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5220" yWindow="588" windowWidth="15792" windowHeight="11760" tabRatio="911"/>
  </bookViews>
  <sheets>
    <sheet name="Cover" sheetId="112" r:id="rId1"/>
    <sheet name="General Information" sheetId="87" r:id="rId2"/>
    <sheet name="Survey Job Listings" sheetId="113" r:id="rId3"/>
    <sheet name="Survey Job Descriptions" sheetId="110" r:id="rId4"/>
    <sheet name="Industry Segment &amp; LOB Code" sheetId="111" r:id="rId5"/>
    <sheet name="Data Input Instructions" sheetId="78" r:id="rId6"/>
    <sheet name="NEW Job Table" sheetId="100" state="hidden" r:id="rId7"/>
    <sheet name="Company Contact Information" sheetId="90" r:id="rId8"/>
    <sheet name="Reporting Organizations" sheetId="96" r:id="rId9"/>
    <sheet name="LTI Valuation Model" sheetId="114" r:id="rId10"/>
    <sheet name="Incumbent Data Input" sheetId="74" r:id="rId11"/>
    <sheet name="Survey Order Form" sheetId="108" r:id="rId12"/>
  </sheets>
  <externalReferences>
    <externalReference r:id="rId13"/>
  </externalReferences>
  <definedNames>
    <definedName name="__JOB1181">#REF!</definedName>
    <definedName name="__job1221">#REF!</definedName>
    <definedName name="__job1261">#REF!</definedName>
    <definedName name="__job1341">#REF!</definedName>
    <definedName name="__job1381">#REF!</definedName>
    <definedName name="__job1421">#REF!</definedName>
    <definedName name="__job1461">#REF!</definedName>
    <definedName name="__job1501">#REF!</definedName>
    <definedName name="__job1541">#REF!</definedName>
    <definedName name="__job1581">#REF!</definedName>
    <definedName name="__job1621">#REF!</definedName>
    <definedName name="__job1661">#REF!</definedName>
    <definedName name="__job1701">#REF!</definedName>
    <definedName name="__job1741">#REF!</definedName>
    <definedName name="__job1781">#REF!</definedName>
    <definedName name="__job1821">#REF!</definedName>
    <definedName name="__job1861">#REF!</definedName>
    <definedName name="__job1901">#REF!</definedName>
    <definedName name="__job1941">#REF!</definedName>
    <definedName name="__job2021">#REF!</definedName>
    <definedName name="__job2061">#REF!</definedName>
    <definedName name="__job2141">#REF!</definedName>
    <definedName name="__job2181">#REF!</definedName>
    <definedName name="__job2221">#REF!</definedName>
    <definedName name="__job2261">#REF!</definedName>
    <definedName name="__job2301">#REF!</definedName>
    <definedName name="__job2341">#REF!</definedName>
    <definedName name="__job2381">#REF!</definedName>
    <definedName name="__job2421">#REF!</definedName>
    <definedName name="__job2461">#REF!</definedName>
    <definedName name="__job2501">#REF!</definedName>
    <definedName name="__job2541">#REF!</definedName>
    <definedName name="__job2581">#REF!</definedName>
    <definedName name="__job2621">#REF!</definedName>
    <definedName name="__job5001">#REF!</definedName>
    <definedName name="__job5051">#REF!</definedName>
    <definedName name="__job5101">#REF!</definedName>
    <definedName name="__job5151">#REF!</definedName>
    <definedName name="__job5251">#REF!</definedName>
    <definedName name="__job5301">#REF!</definedName>
    <definedName name="__job5401">#REF!</definedName>
    <definedName name="__job5451">#REF!</definedName>
    <definedName name="__job5501">#REF!</definedName>
    <definedName name="__job5551">#REF!</definedName>
    <definedName name="__job5701">#REF!</definedName>
    <definedName name="__job5751">#REF!</definedName>
    <definedName name="__job5801">#REF!</definedName>
    <definedName name="__job5951">#REF!</definedName>
    <definedName name="__job6351">#REF!</definedName>
    <definedName name="__job6401">#REF!</definedName>
    <definedName name="__job6451">#REF!</definedName>
    <definedName name="__job6501">#REF!</definedName>
    <definedName name="__job6551">#REF!</definedName>
    <definedName name="__job6601">#REF!</definedName>
    <definedName name="__job6651">#REF!</definedName>
    <definedName name="__job6701">#REF!</definedName>
    <definedName name="__job6751">#REF!</definedName>
    <definedName name="__job6801">#REF!</definedName>
    <definedName name="__job7001">#REF!</definedName>
    <definedName name="_xlnm._FilterDatabase" localSheetId="6" hidden="1">'NEW Job Table'!$A$159:$F$177</definedName>
    <definedName name="_jd1221">#REF!</definedName>
    <definedName name="_job1100">#REF!</definedName>
    <definedName name="_job1101">#REF!</definedName>
    <definedName name="_job1140">#REF!</definedName>
    <definedName name="_job1141">#REF!</definedName>
    <definedName name="_job1180">#REF!</definedName>
    <definedName name="_job1181">#REF!</definedName>
    <definedName name="_job1190">#REF!</definedName>
    <definedName name="_job1200">#REF!</definedName>
    <definedName name="_job1211">#REF!</definedName>
    <definedName name="_job1221">#REF!</definedName>
    <definedName name="_job1261">#REF!</definedName>
    <definedName name="_job1300">#REF!</definedName>
    <definedName name="_job1301">#REF!</definedName>
    <definedName name="_job1341">#REF!</definedName>
    <definedName name="_job1381">#REF!</definedName>
    <definedName name="_job1421">#REF!</definedName>
    <definedName name="_job1461">#REF!</definedName>
    <definedName name="_job1501">#REF!</definedName>
    <definedName name="_job1541">#REF!</definedName>
    <definedName name="_job1581">#REF!</definedName>
    <definedName name="_job1591">#REF!</definedName>
    <definedName name="_job1621">#REF!</definedName>
    <definedName name="_job1631">#REF!</definedName>
    <definedName name="_job1661">#REF!</definedName>
    <definedName name="_job1701">#REF!</definedName>
    <definedName name="_job1711">#REF!</definedName>
    <definedName name="_job1741">#REF!</definedName>
    <definedName name="_job1781">#REF!</definedName>
    <definedName name="_job1821">#REF!</definedName>
    <definedName name="_job1861">#REF!</definedName>
    <definedName name="_job1901">#REF!</definedName>
    <definedName name="_job1911">#REF!</definedName>
    <definedName name="_job1941">#REF!</definedName>
    <definedName name="_job2021">#REF!</definedName>
    <definedName name="_job2061">#REF!</definedName>
    <definedName name="_job2101">#REF!</definedName>
    <definedName name="_job2141">#REF!</definedName>
    <definedName name="_job2181">#REF!</definedName>
    <definedName name="_job2221">#REF!</definedName>
    <definedName name="_job2261">#REF!</definedName>
    <definedName name="_job2301">#REF!</definedName>
    <definedName name="_job2341">#REF!</definedName>
    <definedName name="_job2381">#REF!</definedName>
    <definedName name="_job2421">#REF!</definedName>
    <definedName name="_job2461">#REF!</definedName>
    <definedName name="_job2501">#REF!</definedName>
    <definedName name="_job2541">#REF!</definedName>
    <definedName name="_job2581">#REF!</definedName>
    <definedName name="_job2621">#REF!</definedName>
    <definedName name="_job5001">#REF!</definedName>
    <definedName name="_job5051">#REF!</definedName>
    <definedName name="_job5101">#REF!</definedName>
    <definedName name="_job5151">#REF!</definedName>
    <definedName name="_job5161">#REF!</definedName>
    <definedName name="_job5251">#REF!</definedName>
    <definedName name="_job5301">#REF!</definedName>
    <definedName name="_job5401">#REF!</definedName>
    <definedName name="_job5451">#REF!</definedName>
    <definedName name="_job5501">#REF!</definedName>
    <definedName name="_job5551">#REF!</definedName>
    <definedName name="_job5601">#REF!</definedName>
    <definedName name="_job5650">#REF!</definedName>
    <definedName name="_job5651">#REF!</definedName>
    <definedName name="_job5660">#REF!</definedName>
    <definedName name="_job5701">#REF!</definedName>
    <definedName name="_job5751">#REF!</definedName>
    <definedName name="_job5801">#REF!</definedName>
    <definedName name="_job5900">#REF!</definedName>
    <definedName name="_job5901">#REF!</definedName>
    <definedName name="_job5951">#REF!</definedName>
    <definedName name="_job6000">#REF!</definedName>
    <definedName name="_job6001">#REF!</definedName>
    <definedName name="_job6050">#REF!</definedName>
    <definedName name="_job6051">#REF!</definedName>
    <definedName name="_job6100">#REF!</definedName>
    <definedName name="_job6101">#REF!</definedName>
    <definedName name="_job6150">#REF!</definedName>
    <definedName name="_job6151">#REF!</definedName>
    <definedName name="_job6200">#REF!</definedName>
    <definedName name="_job6201">#REF!</definedName>
    <definedName name="_job6250">#REF!</definedName>
    <definedName name="_job6251">#REF!</definedName>
    <definedName name="_job6300">#REF!</definedName>
    <definedName name="_job6301">#REF!</definedName>
    <definedName name="_job6351">#REF!</definedName>
    <definedName name="_job6401">#REF!</definedName>
    <definedName name="_job6451">#REF!</definedName>
    <definedName name="_job6501">#REF!</definedName>
    <definedName name="_job6551">#REF!</definedName>
    <definedName name="_job6601">#REF!</definedName>
    <definedName name="_job6651">#REF!</definedName>
    <definedName name="_job6701">#REF!</definedName>
    <definedName name="_job6751">#REF!</definedName>
    <definedName name="_job6801">#REF!</definedName>
    <definedName name="_job6850">#REF!</definedName>
    <definedName name="_job6851">#REF!</definedName>
    <definedName name="_job7001">#REF!</definedName>
    <definedName name="Accelerated_22">#REF!</definedName>
    <definedName name="Address_SOF">#REF!</definedName>
    <definedName name="Annual_12">#REF!</definedName>
    <definedName name="Annual_Expense_Report_24">#REF!</definedName>
    <definedName name="Annually_5">#REF!</definedName>
    <definedName name="Annually_Stock_10">#REF!</definedName>
    <definedName name="Base_Salary">#REF!</definedName>
    <definedName name="Base_Salary_Direct_Report_21">#REF!</definedName>
    <definedName name="Benefit_Plan_Adding">#REF!</definedName>
    <definedName name="Benefit_Plan_Currently">#REF!</definedName>
    <definedName name="Benefit_Plan_Decreasing">#REF!</definedName>
    <definedName name="Benefit_Plan_Eliminating">#REF!</definedName>
    <definedName name="Benefit_Plan_Increasing">#REF!</definedName>
    <definedName name="Biannually_5">#REF!</definedName>
    <definedName name="Black_Scholes_37">#REF!</definedName>
    <definedName name="Business_Unit_Performance_3">#REF!</definedName>
    <definedName name="Capital_Investment_Objectives_16">#REF!</definedName>
    <definedName name="Captial_Investment_Objectives_9">#REF!</definedName>
    <definedName name="Car_Allowance_">#REF!</definedName>
    <definedName name="Car_Allowance_Adding">#REF!</definedName>
    <definedName name="Car_Allowance_Currently">#REF!</definedName>
    <definedName name="Car_Allowance_Decreasing">#REF!</definedName>
    <definedName name="Car_Allowance_Eliminating">#REF!</definedName>
    <definedName name="Car_Allowance_Increasing">#REF!</definedName>
    <definedName name="Cash_11">#REF!</definedName>
    <definedName name="Cellar_Phone_Increasing">#REF!</definedName>
    <definedName name="Celluar_Phone_Adding">#REF!</definedName>
    <definedName name="Celluar_Phone_Decreasing">#REF!</definedName>
    <definedName name="Celluar_Phone_Eliminating">#REF!</definedName>
    <definedName name="Cellular_Phone_Currently">#REF!</definedName>
    <definedName name="CEO_14">#REF!</definedName>
    <definedName name="CEO_22">#REF!</definedName>
    <definedName name="CEO_Base_Salary_21">#REF!</definedName>
    <definedName name="CEO_CCMD">#REF!</definedName>
    <definedName name="CEO_Corporate">#REF!</definedName>
    <definedName name="CEO_Corporate_5">#REF!</definedName>
    <definedName name="CEO_CPAP">#REF!</definedName>
    <definedName name="CEO_Department">#REF!</definedName>
    <definedName name="CEO_Department_5">#REF!</definedName>
    <definedName name="CEO_EAD">#REF!</definedName>
    <definedName name="CEO_FCS">#REF!</definedName>
    <definedName name="CEO_Individual">#REF!</definedName>
    <definedName name="CEO_LCS">#REF!</definedName>
    <definedName name="CEO_PBCD">#REF!</definedName>
    <definedName name="CEO_Total">#REF!</definedName>
    <definedName name="Changeof_COntrol_38">#REF!</definedName>
    <definedName name="Changeof_Control_39">#REF!</definedName>
    <definedName name="Changeof_Control_Number">#REF!</definedName>
    <definedName name="Changof_Control_YN">#REF!</definedName>
    <definedName name="City">'Company Contact Information'!$D$9</definedName>
    <definedName name="City_SOF">#REF!</definedName>
    <definedName name="Club_Dues_Adding">#REF!</definedName>
    <definedName name="Club_Dues_Currently">#REF!</definedName>
    <definedName name="Club_Dues_Decreasing">#REF!</definedName>
    <definedName name="Club_Dues_Eliminating">#REF!</definedName>
    <definedName name="Club_Dues_Increasing">#REF!</definedName>
    <definedName name="Coaching_Adding">#REF!</definedName>
    <definedName name="Coaching_Currently">#REF!</definedName>
    <definedName name="Coaching_Eliminating">#REF!</definedName>
    <definedName name="Coaching_Increasing">#REF!</definedName>
    <definedName name="Combination_Cash_11">#REF!</definedName>
    <definedName name="Common_Shares_24">#REF!</definedName>
    <definedName name="Common_Stock_23">#REF!</definedName>
    <definedName name="Company_Name">'Company Contact Information'!$D$7</definedName>
    <definedName name="Company_Performance_YN">#REF!</definedName>
    <definedName name="Company_SOF">#REF!</definedName>
    <definedName name="CompanyIDCode">'Incumbent Data Input'!#REF!</definedName>
    <definedName name="Contact_Names_SOF">#REF!</definedName>
    <definedName name="Contingent_22">#REF!</definedName>
    <definedName name="Contractual_Adding">#REF!</definedName>
    <definedName name="Contractual_Currently">#REF!</definedName>
    <definedName name="Contractual_Decreasing">#REF!</definedName>
    <definedName name="COntractual_Eliminating">#REF!</definedName>
    <definedName name="Contractual_Increasing">#REF!</definedName>
    <definedName name="Contribution_Adding">#REF!</definedName>
    <definedName name="Contribution_Currently">#REF!</definedName>
    <definedName name="COntribution_Decreasing">#REF!</definedName>
    <definedName name="Contribution_Eliminating">#REF!</definedName>
    <definedName name="Contribution_Increasing">#REF!</definedName>
    <definedName name="Contributors_1">#REF!</definedName>
    <definedName name="Contributors_LTI">#REF!</definedName>
    <definedName name="COntributors_Phantom">#REF!</definedName>
    <definedName name="Contributors_Restricted">#REF!</definedName>
    <definedName name="Contributors_SARs">#REF!</definedName>
    <definedName name="Contributors_Stock">#REF!</definedName>
    <definedName name="Control_Adding">#REF!</definedName>
    <definedName name="Control_Currently">#REF!</definedName>
    <definedName name="Control_Decreasing">#REF!</definedName>
    <definedName name="Control_Eliminating">#REF!</definedName>
    <definedName name="Control_Increasing">#REF!</definedName>
    <definedName name="Corporate_CEO">#REF!</definedName>
    <definedName name="Corporate_Direct_CEO">#REF!</definedName>
    <definedName name="Corporate_NonDirect">#REF!</definedName>
    <definedName name="Country">'Company Contact Information'!$F$11</definedName>
    <definedName name="Country_Postal_Code">'Company Contact Information'!$D$11</definedName>
    <definedName name="Daily_Stock_10">#REF!</definedName>
    <definedName name="Deat_Number">#REF!</definedName>
    <definedName name="Death_38">#REF!</definedName>
    <definedName name="Death_39">#REF!</definedName>
    <definedName name="Death_YN">#REF!</definedName>
    <definedName name="Department_CEO">#REF!</definedName>
    <definedName name="Department_Direct_CEO">#REF!</definedName>
    <definedName name="Department_NonDirect">#REF!</definedName>
    <definedName name="Department_Performance_3">#REF!</definedName>
    <definedName name="Dircet_Reportto_CEO_Department">#REF!</definedName>
    <definedName name="Direct_CEO_22">#REF!</definedName>
    <definedName name="Direct_CEO_Multiple_Base_Salary">#REF!</definedName>
    <definedName name="Direct_Report_CEO_Corporate">#REF!</definedName>
    <definedName name="Direct_Report_CEO_Department">#REF!</definedName>
    <definedName name="Direct_Report_CEO_Individual">#REF!</definedName>
    <definedName name="Direct_Reports_CEO_19">#REF!</definedName>
    <definedName name="Direct_Reports_to_CEO_14">#REF!</definedName>
    <definedName name="Direct_Reportsto_CEO_Individual">#REF!</definedName>
    <definedName name="Direct_Reportto_CEO_Total">#REF!</definedName>
    <definedName name="Direct_ReporttoCEo_Corporate">#REF!</definedName>
    <definedName name="Directors_1">#REF!</definedName>
    <definedName name="Directors_11">#REF!</definedName>
    <definedName name="Directors_12">#REF!</definedName>
    <definedName name="Directors_19">#REF!</definedName>
    <definedName name="Directors_21">#REF!</definedName>
    <definedName name="Directors_Eligibility_14">#REF!</definedName>
    <definedName name="Directors_Stocks_13">#REF!</definedName>
    <definedName name="Disability_38">#REF!</definedName>
    <definedName name="Disability_39">#REF!</definedName>
    <definedName name="Disability_Number">#REF!</definedName>
    <definedName name="Disability_YN">#REF!</definedName>
    <definedName name="Discount_Under_the_Plan_30">#REF!</definedName>
    <definedName name="Discretionary_20">#REF!</definedName>
    <definedName name="Discretionary_Bonus_Plans_2">#REF!</definedName>
    <definedName name="Discretionary_Plan">#REF!</definedName>
    <definedName name="Divident_Yield_33">#REF!</definedName>
    <definedName name="Division_Performance_3">#REF!</definedName>
    <definedName name="Earnings_23">#REF!</definedName>
    <definedName name="Earnings_per_Share_16">#REF!</definedName>
    <definedName name="Earnings_per_Share_8">#REF!</definedName>
    <definedName name="Earnings_per_Share_9">#REF!</definedName>
    <definedName name="Eligibility_Executives">#REF!</definedName>
    <definedName name="Eligibility_Managers">#REF!</definedName>
    <definedName name="Eligibilty_Entry_14">#REF!</definedName>
    <definedName name="Eligiblity_Directors">#REF!</definedName>
    <definedName name="Eliminating_Group_Decreasing">#REF!</definedName>
    <definedName name="Email">'Company Contact Information'!$D$17</definedName>
    <definedName name="Email_SOF">#REF!</definedName>
    <definedName name="Employee_Stock">#REF!</definedName>
    <definedName name="Employment_Adding">#REF!</definedName>
    <definedName name="Employment_Currently">#REF!</definedName>
    <definedName name="Employment_Decreasing">#REF!</definedName>
    <definedName name="Employment_Eliminating">#REF!</definedName>
    <definedName name="Employment_Increasing">#REF!</definedName>
    <definedName name="Entry_11">#REF!</definedName>
    <definedName name="Entry_12">#REF!</definedName>
    <definedName name="Entry_19">#REF!</definedName>
    <definedName name="Entry_21">#REF!</definedName>
    <definedName name="Entry_Elibility">#REF!</definedName>
    <definedName name="Entry_Participation">#REF!</definedName>
    <definedName name="Entry_Participation_14">#REF!</definedName>
    <definedName name="Entry_Stock_13">#REF!</definedName>
    <definedName name="EPS_23">#REF!</definedName>
    <definedName name="Equity_10">#REF!</definedName>
    <definedName name="Equity_11">#REF!</definedName>
    <definedName name="Estate_Adding">#REF!</definedName>
    <definedName name="Estate_Currently">#REF!</definedName>
    <definedName name="Estate_Decreasing">#REF!</definedName>
    <definedName name="Estate_Eliminating">#REF!</definedName>
    <definedName name="Estate_Increasing">#REF!</definedName>
    <definedName name="EX.1101">#REF!</definedName>
    <definedName name="EX.1141">#REF!</definedName>
    <definedName name="EX.1181">#REF!</definedName>
    <definedName name="EX.1221">#REF!</definedName>
    <definedName name="EX.1261">#REF!</definedName>
    <definedName name="EX.1301">#REF!</definedName>
    <definedName name="EX.1341">#REF!</definedName>
    <definedName name="EX.1381">#REF!</definedName>
    <definedName name="EX.1421">#REF!</definedName>
    <definedName name="EX.1461">#REF!</definedName>
    <definedName name="EX.1501">#REF!</definedName>
    <definedName name="EX.1541">#REF!</definedName>
    <definedName name="EX.1581">#REF!</definedName>
    <definedName name="EX.1621">#REF!</definedName>
    <definedName name="EX.1661">#REF!</definedName>
    <definedName name="EX.1701">#REF!</definedName>
    <definedName name="EX.1741">#REF!</definedName>
    <definedName name="EX.1781">#REF!</definedName>
    <definedName name="EX.1821">#REF!</definedName>
    <definedName name="EX.1861">#REF!</definedName>
    <definedName name="EX.1901">#REF!</definedName>
    <definedName name="EX.1941">#REF!</definedName>
    <definedName name="EX.1981">#REF!</definedName>
    <definedName name="EX.2021">#REF!</definedName>
    <definedName name="EX.2061">#REF!</definedName>
    <definedName name="EX.2101">#REF!</definedName>
    <definedName name="EX.2141">#REF!</definedName>
    <definedName name="EX.2181">#REF!</definedName>
    <definedName name="EX.2221">#REF!</definedName>
    <definedName name="EX.2261">#REF!</definedName>
    <definedName name="EX.2301">#REF!</definedName>
    <definedName name="EX.2341">#REF!</definedName>
    <definedName name="EX.2381">#REF!</definedName>
    <definedName name="EX.2421">#REF!</definedName>
    <definedName name="EX.2461">#REF!</definedName>
    <definedName name="EX.2501">#REF!</definedName>
    <definedName name="EX.2541">#REF!</definedName>
    <definedName name="EX.2581">#REF!</definedName>
    <definedName name="EX.2621">#REF!</definedName>
    <definedName name="Executive">#REF!</definedName>
    <definedName name="Executive_12">#REF!</definedName>
    <definedName name="Executive_19">#REF!</definedName>
    <definedName name="Executive_Adding">#REF!</definedName>
    <definedName name="Executive_CCMD">#REF!</definedName>
    <definedName name="Executive_CPAP">#REF!</definedName>
    <definedName name="Executive_Currently">#REF!</definedName>
    <definedName name="Executive_Decreasing">#REF!</definedName>
    <definedName name="Executive_EAD">#REF!</definedName>
    <definedName name="Executive_Eliminating">#REF!</definedName>
    <definedName name="Executive_FCS">#REF!</definedName>
    <definedName name="Executive_Group_Adding">#REF!</definedName>
    <definedName name="Executive_Group_Currently">#REF!</definedName>
    <definedName name="Executive_Group_Eliminating">#REF!</definedName>
    <definedName name="Executive_Group_Increasing">#REF!</definedName>
    <definedName name="Executive_Increasing">#REF!</definedName>
    <definedName name="Executive_Jobs_1">#REF!</definedName>
    <definedName name="Executive_Jobs_YN_1">#REF!</definedName>
    <definedName name="Executive_LCS">#REF!</definedName>
    <definedName name="Executive_Level_2_CCMD">#REF!</definedName>
    <definedName name="Executive_Level_2_CPAP">#REF!</definedName>
    <definedName name="Executive_Level_2_EAD">#REF!</definedName>
    <definedName name="Executive_Level_2_FCS">#REF!</definedName>
    <definedName name="Executive_Level_2_LCS">#REF!</definedName>
    <definedName name="Executive_Level_2_PBCD">#REF!</definedName>
    <definedName name="Executive_Level_3_CCMD">#REF!</definedName>
    <definedName name="Executive_Level_3_CPAP">#REF!</definedName>
    <definedName name="Executive_Level_3_EAD">#REF!</definedName>
    <definedName name="Executive_Level_3_FCS">#REF!</definedName>
    <definedName name="Executive_Participation_14">#REF!</definedName>
    <definedName name="Executive_PBCD">#REF!</definedName>
    <definedName name="Executive_Performance_2">#REF!</definedName>
    <definedName name="Executive_Phantom_2">#REF!</definedName>
    <definedName name="Executive_Restricted_2">#REF!</definedName>
    <definedName name="Executive_Stock_13">#REF!</definedName>
    <definedName name="Executives_11">#REF!</definedName>
    <definedName name="Executives_21">#REF!</definedName>
    <definedName name="Executives_Eligibility_14">#REF!</definedName>
    <definedName name="Executives_Level_3_LCS">#REF!</definedName>
    <definedName name="Executives_Level_3_PBCD">#REF!</definedName>
    <definedName name="Executives_PArticpation_14">#REF!</definedName>
    <definedName name="Exempt_Jobs_1">#REF!</definedName>
    <definedName name="Exempt_Jobs_YN_1">#REF!</definedName>
    <definedName name="Exempt_Performance_2">#REF!</definedName>
    <definedName name="Exempt_Phantom_2">#REF!</definedName>
    <definedName name="Exempt_Restriced_2">#REF!</definedName>
    <definedName name="Exempt_Stock_2">#REF!</definedName>
    <definedName name="Exepected_Life_33">#REF!</definedName>
    <definedName name="Expected_Gain_37">#REF!</definedName>
    <definedName name="Extension_Number">'Company Contact Information'!$G$16</definedName>
    <definedName name="Face_Value_37">#REF!</definedName>
    <definedName name="Family_Trusts_23">#REF!</definedName>
    <definedName name="Fax_Number">'Company Contact Information'!#REF!</definedName>
    <definedName name="Financial">#REF!</definedName>
    <definedName name="First_Name">'Company Contact Information'!$G$13</definedName>
    <definedName name="FirstName">'Company Contact Information'!$D$14</definedName>
    <definedName name="Fiscal_Year_34">#REF!</definedName>
    <definedName name="Five_Years">#REF!</definedName>
    <definedName name="Flexible_Adding">#REF!</definedName>
    <definedName name="Flexible_Currently">#REF!</definedName>
    <definedName name="Flexible_Decreasing">#REF!</definedName>
    <definedName name="Flexible_Eliminating">#REF!</definedName>
    <definedName name="Flexible_Increasing">#REF!</definedName>
    <definedName name="Forfeiture_Rate_33">#REF!</definedName>
    <definedName name="Four_Years">#REF!</definedName>
    <definedName name="Functional_Unit_Performance_3">#REF!</definedName>
    <definedName name="GeographicMarketAccountability">'Data Input Instructions'!$B$47</definedName>
    <definedName name="Health_Adding">#REF!</definedName>
    <definedName name="Health_Currently">#REF!</definedName>
    <definedName name="Health_Decreasing">#REF!</definedName>
    <definedName name="Health_Eliminating">#REF!</definedName>
    <definedName name="Health_Increasing">#REF!</definedName>
    <definedName name="Health_Related">#REF!</definedName>
    <definedName name="IN.5001">#REF!</definedName>
    <definedName name="IN.5051">#REF!</definedName>
    <definedName name="IN.5101">#REF!</definedName>
    <definedName name="IN.5151">#REF!</definedName>
    <definedName name="IN.5201">#REF!</definedName>
    <definedName name="IN.5251">#REF!</definedName>
    <definedName name="IN.5301">#REF!</definedName>
    <definedName name="IN.5351">#REF!</definedName>
    <definedName name="IN.5401">#REF!</definedName>
    <definedName name="IN.5451">#REF!</definedName>
    <definedName name="IN.5501">#REF!</definedName>
    <definedName name="IN.5551">#REF!</definedName>
    <definedName name="IN.5601">#REF!</definedName>
    <definedName name="IN.5651">#REF!</definedName>
    <definedName name="IN.5701">#REF!</definedName>
    <definedName name="IN.5751">#REF!</definedName>
    <definedName name="IN.5801">#REF!</definedName>
    <definedName name="IN.5851">#REF!</definedName>
    <definedName name="IN.5901">#REF!</definedName>
    <definedName name="IN.5951">#REF!</definedName>
    <definedName name="IN.6001">#REF!</definedName>
    <definedName name="IN.6051">#REF!</definedName>
    <definedName name="IN.6101">#REF!</definedName>
    <definedName name="IN.6151">#REF!</definedName>
    <definedName name="IN.6201">#REF!</definedName>
    <definedName name="IN.6251">#REF!</definedName>
    <definedName name="IN.6301">#REF!</definedName>
    <definedName name="IN.6351">#REF!</definedName>
    <definedName name="IN.6401">#REF!</definedName>
    <definedName name="IN.6451">#REF!</definedName>
    <definedName name="IN.6501">#REF!</definedName>
    <definedName name="IN.6551">#REF!</definedName>
    <definedName name="IN.6601">#REF!</definedName>
    <definedName name="IN.6651">#REF!</definedName>
    <definedName name="IN.6701">#REF!</definedName>
    <definedName name="IN.6751">#REF!</definedName>
    <definedName name="IN.6801">#REF!</definedName>
    <definedName name="IN.6851">#REF!</definedName>
    <definedName name="IN.6901">#REF!</definedName>
    <definedName name="IN.6951">#REF!</definedName>
    <definedName name="IN.7001">#REF!</definedName>
    <definedName name="IN.7051">#REF!</definedName>
    <definedName name="Individual_1">#REF!</definedName>
    <definedName name="Individual_11">#REF!</definedName>
    <definedName name="Individual_12">#REF!</definedName>
    <definedName name="Individual_19">#REF!</definedName>
    <definedName name="Individual_21">#REF!</definedName>
    <definedName name="Individual_CEO">#REF!</definedName>
    <definedName name="Individual_CEO_5">#REF!</definedName>
    <definedName name="Individual_Direct_CEO">#REF!</definedName>
    <definedName name="Individual_Eligibility">#REF!</definedName>
    <definedName name="Individual_Eligibility_14">#REF!</definedName>
    <definedName name="Individual_LTI">#REF!</definedName>
    <definedName name="Individual_NonDirect">#REF!</definedName>
    <definedName name="Individual_Participation_14">#REF!</definedName>
    <definedName name="Individual_Particpation">#REF!</definedName>
    <definedName name="Individual_Performance">#REF!</definedName>
    <definedName name="Individual_Performance_3">#REF!</definedName>
    <definedName name="Individual_Phantom">#REF!</definedName>
    <definedName name="Individual_Restricted">#REF!</definedName>
    <definedName name="Individual_SARs">#REF!</definedName>
    <definedName name="Individual_Stock">#REF!</definedName>
    <definedName name="Individual_Stock_13">#REF!</definedName>
    <definedName name="Instructions">#REF!</definedName>
    <definedName name="InsuranceLineOfBusinessCodes">#REF!</definedName>
    <definedName name="Intermediate_1">#REF!</definedName>
    <definedName name="Intermediate_11">#REF!</definedName>
    <definedName name="Intermediate_12">#REF!</definedName>
    <definedName name="Intermediate_19">#REF!</definedName>
    <definedName name="Intermediate_21">#REF!</definedName>
    <definedName name="Intermediate_Eligibility_14">#REF!</definedName>
    <definedName name="Intermediate_Eligiblity">#REF!</definedName>
    <definedName name="Intermediate_LTI">#REF!</definedName>
    <definedName name="Intermediate_Other">#REF!</definedName>
    <definedName name="Intermediate_Participation">#REF!</definedName>
    <definedName name="Intermediate_Participation_14">#REF!</definedName>
    <definedName name="Intermediate_Performance">#REF!</definedName>
    <definedName name="Intermediate_Phantom">#REF!</definedName>
    <definedName name="Intermediate_Restricted">#REF!</definedName>
    <definedName name="Intermediate_SARs">#REF!</definedName>
    <definedName name="Intermediate_Stock">#REF!</definedName>
    <definedName name="Intermediate_Stock_13">#REF!</definedName>
    <definedName name="Involuntary_Termination_38">#REF!</definedName>
    <definedName name="Involuntary_Termination_39">#REF!</definedName>
    <definedName name="Involuntary_Termination_NUmber">#REF!</definedName>
    <definedName name="Involuntary_Termination_YN">#REF!</definedName>
    <definedName name="JD_5600">#REF!</definedName>
    <definedName name="JD_5650">#REF!</definedName>
    <definedName name="JD_5901">#REF!</definedName>
    <definedName name="JOB_1101">#REF!</definedName>
    <definedName name="JOB_1125">#REF!</definedName>
    <definedName name="JOB_1141">#REF!</definedName>
    <definedName name="JOB_1181">#REF!</definedName>
    <definedName name="JOB_1221">#REF!</definedName>
    <definedName name="JOB_1261">#REF!</definedName>
    <definedName name="JOB_1301">#REF!</definedName>
    <definedName name="JOB_1304">#REF!</definedName>
    <definedName name="JOB_1341">#REF!</definedName>
    <definedName name="JOB_1381">#REF!</definedName>
    <definedName name="JOB_1421">#REF!</definedName>
    <definedName name="JOB_1461">#REF!</definedName>
    <definedName name="JOB_1501">#REF!</definedName>
    <definedName name="JOB_1541">#REF!</definedName>
    <definedName name="JOB_1581">#REF!</definedName>
    <definedName name="JOB_1621">#REF!</definedName>
    <definedName name="JOB_1631">#REF!</definedName>
    <definedName name="JOB_1661">#REF!</definedName>
    <definedName name="JOB_1701">#REF!</definedName>
    <definedName name="JOB_1741">#REF!</definedName>
    <definedName name="JOB_1781">#REF!</definedName>
    <definedName name="JOB_1821">#REF!</definedName>
    <definedName name="JOB_1861">#REF!</definedName>
    <definedName name="JOB_1901">#REF!</definedName>
    <definedName name="JOB_1941">#REF!</definedName>
    <definedName name="JOB_2021">#REF!</definedName>
    <definedName name="JOB_2061">#REF!</definedName>
    <definedName name="JOB_2141">#REF!</definedName>
    <definedName name="JOB_2181">#REF!</definedName>
    <definedName name="JOB_2221">#REF!</definedName>
    <definedName name="JOB_2261">#REF!</definedName>
    <definedName name="JOB_2301">#REF!</definedName>
    <definedName name="JOB_2341">#REF!</definedName>
    <definedName name="JOB_2381">#REF!</definedName>
    <definedName name="JOB_2421">#REF!</definedName>
    <definedName name="JOB_2461">#REF!</definedName>
    <definedName name="JOB_2501">#REF!</definedName>
    <definedName name="JOB_2541">#REF!</definedName>
    <definedName name="JOB_2581">#REF!</definedName>
    <definedName name="JOB_2621">#REF!</definedName>
    <definedName name="JOB_5001">#REF!</definedName>
    <definedName name="JOB_5051">#REF!</definedName>
    <definedName name="JOB_5101">#REF!</definedName>
    <definedName name="JOB_5151">#REF!</definedName>
    <definedName name="JOB_5251">#REF!</definedName>
    <definedName name="JOB_5301">#REF!</definedName>
    <definedName name="JOB_5401">#REF!</definedName>
    <definedName name="JOB_5451">#REF!</definedName>
    <definedName name="JOB_5501">#REF!</definedName>
    <definedName name="JOB_5551">#REF!</definedName>
    <definedName name="JOB_5600">#REF!</definedName>
    <definedName name="JOB_5650">#REF!</definedName>
    <definedName name="JOB_5651">#REF!</definedName>
    <definedName name="JOB_5701">#REF!</definedName>
    <definedName name="JOB_5751">#REF!</definedName>
    <definedName name="JOB_5801">#REF!</definedName>
    <definedName name="JOB_5901">#REF!</definedName>
    <definedName name="JOB_5951">#REF!</definedName>
    <definedName name="JOB_6001">#REF!</definedName>
    <definedName name="JOB_6051">#REF!</definedName>
    <definedName name="JOB_6101">#REF!</definedName>
    <definedName name="JOB_6151">#REF!</definedName>
    <definedName name="JOB_6201">#REF!</definedName>
    <definedName name="JOB_6251">#REF!</definedName>
    <definedName name="JOB_6301">#REF!</definedName>
    <definedName name="JOB_6351">#REF!</definedName>
    <definedName name="JOB_6401">#REF!</definedName>
    <definedName name="JOB_6451">#REF!</definedName>
    <definedName name="JOB_6501">#REF!</definedName>
    <definedName name="JOB_6551">#REF!</definedName>
    <definedName name="JOB_6601">#REF!</definedName>
    <definedName name="JOB_6651">#REF!</definedName>
    <definedName name="JOB_6701">#REF!</definedName>
    <definedName name="JOB_6751">#REF!</definedName>
    <definedName name="JOB_6801">#REF!</definedName>
    <definedName name="JOB_6851">#REF!</definedName>
    <definedName name="JOB_7001">#REF!</definedName>
    <definedName name="job1100.1">#REF!</definedName>
    <definedName name="job1100.5">#REF!</definedName>
    <definedName name="job1100.54">'Survey Job Descriptions'!$C$15</definedName>
    <definedName name="job1101.5">#REF!</definedName>
    <definedName name="job1140.5">'Survey Job Descriptions'!$C$19</definedName>
    <definedName name="job1141.5">#REF!</definedName>
    <definedName name="job1180.5">'Survey Job Descriptions'!$C$23</definedName>
    <definedName name="job1181.5">#REF!</definedName>
    <definedName name="job1190.5">'Survey Job Descriptions'!$C$27</definedName>
    <definedName name="job1200.5">'Survey Job Descriptions'!$C$205</definedName>
    <definedName name="job1211.5">'Survey Job Descriptions'!$C$209</definedName>
    <definedName name="job1221.5">'Survey Job Descriptions'!$C$215</definedName>
    <definedName name="job1261.5">'Survey Job Descriptions'!$C$34</definedName>
    <definedName name="job1300.5">'Survey Job Descriptions'!$C$38</definedName>
    <definedName name="job1301.5">#REF!</definedName>
    <definedName name="job1341.5">'Survey Job Descriptions'!$C$42</definedName>
    <definedName name="job1381.5">'Survey Job Descriptions'!$C$172</definedName>
    <definedName name="job1421.5">'Survey Job Descriptions'!$C$46</definedName>
    <definedName name="job1461.5">'Survey Job Descriptions'!$C$50</definedName>
    <definedName name="job1501.5">'Survey Job Descriptions'!$C$54</definedName>
    <definedName name="job1541.5">'Survey Job Descriptions'!$C$61</definedName>
    <definedName name="job1581.5">'Survey Job Descriptions'!$C$65</definedName>
    <definedName name="job1591.5">'Survey Job Descriptions'!$C$69</definedName>
    <definedName name="job1621.5">'Survey Job Descriptions'!$C$79</definedName>
    <definedName name="job1631.5">'Survey Job Descriptions'!$C$85</definedName>
    <definedName name="job1661.5">'Survey Job Descriptions'!$C$89</definedName>
    <definedName name="job1701.5">'Survey Job Descriptions'!$C$93</definedName>
    <definedName name="job1711.5">'Survey Job Descriptions'!$C$97</definedName>
    <definedName name="job1741.5">'Survey Job Descriptions'!$C$101</definedName>
    <definedName name="job1781.5">'Survey Job Descriptions'!$C$105</definedName>
    <definedName name="job1821.5">'Survey Job Descriptions'!$C$111</definedName>
    <definedName name="job1861.5">'Survey Job Descriptions'!$C$117</definedName>
    <definedName name="job1901.5">'Survey Job Descriptions'!$C$148</definedName>
    <definedName name="job1911.5">'Survey Job Descriptions'!$C$152</definedName>
    <definedName name="job1941.5">'Survey Job Descriptions'!$C$156</definedName>
    <definedName name="job2021.5">'Survey Job Descriptions'!$C$162</definedName>
    <definedName name="job2061.5">'Survey Job Descriptions'!$C$166</definedName>
    <definedName name="job2101.5">#REF!</definedName>
    <definedName name="job2141.5">'Survey Job Descriptions'!$C$73</definedName>
    <definedName name="job2181.5">'Survey Job Descriptions'!$C$123</definedName>
    <definedName name="job2221.5">'Survey Job Descriptions'!$C$127</definedName>
    <definedName name="job2261.5">'Survey Job Descriptions'!$C$131</definedName>
    <definedName name="job2301.5">'Survey Job Descriptions'!$C$138</definedName>
    <definedName name="job2341.5">'Survey Job Descriptions'!$C$142</definedName>
    <definedName name="job2381.5">'Survey Job Descriptions'!$C$176</definedName>
    <definedName name="job2421.5">'Survey Job Descriptions'!$C$180</definedName>
    <definedName name="job2461.5">'Survey Job Descriptions'!$C$389</definedName>
    <definedName name="job2501.5">'Survey Job Descriptions'!$C$187</definedName>
    <definedName name="job2541.5">'Survey Job Descriptions'!$C$191</definedName>
    <definedName name="job2581.5">'Survey Job Descriptions'!$C$195</definedName>
    <definedName name="job2621.5">#REF!</definedName>
    <definedName name="job3621.5">'Survey Job Descriptions'!$C$199</definedName>
    <definedName name="job5001.5">'Survey Job Descriptions'!$C$296</definedName>
    <definedName name="job5051.5">'Survey Job Descriptions'!$C$221</definedName>
    <definedName name="job5101.5">'Survey Job Descriptions'!$C$225</definedName>
    <definedName name="job5151.5">'Survey Job Descriptions'!$C$303</definedName>
    <definedName name="job5161.5">'Survey Job Descriptions'!$C$307</definedName>
    <definedName name="job5251.5">'Survey Job Descriptions'!$C$313</definedName>
    <definedName name="job5301.5">'Survey Job Descriptions'!$C$229</definedName>
    <definedName name="job5401.5">'Survey Job Descriptions'!$C$233</definedName>
    <definedName name="job5451.5">'Survey Job Descriptions'!$C$239</definedName>
    <definedName name="job5501.5">'Survey Job Descriptions'!$C$243</definedName>
    <definedName name="job5551.5">'Survey Job Descriptions'!$C$247</definedName>
    <definedName name="job5601.5">'Survey Job Descriptions'!$C$251</definedName>
    <definedName name="job5650.5">'Survey Job Descriptions'!$C$255</definedName>
    <definedName name="job5651.5">#REF!</definedName>
    <definedName name="job5660.5">'Survey Job Descriptions'!$C$261</definedName>
    <definedName name="job5701.5">'Survey Job Descriptions'!$C$401</definedName>
    <definedName name="job5751.5">'Survey Job Descriptions'!$C$265</definedName>
    <definedName name="job5801.5">'Survey Job Descriptions'!$C$269</definedName>
    <definedName name="job5900.5">'Survey Job Descriptions'!$C$273</definedName>
    <definedName name="job5901.5">#REF!</definedName>
    <definedName name="job5951.5">'Survey Job Descriptions'!$C$278</definedName>
    <definedName name="job6000.5">'Survey Job Descriptions'!$C$329</definedName>
    <definedName name="job6001.5">#REF!</definedName>
    <definedName name="job6050.5">'Survey Job Descriptions'!$C$333</definedName>
    <definedName name="job6051.5">#REF!</definedName>
    <definedName name="job6100.5">'Survey Job Descriptions'!$C$337</definedName>
    <definedName name="job6101.5">#REF!</definedName>
    <definedName name="job6150.5">'Survey Job Descriptions'!$C$344</definedName>
    <definedName name="job6151.5">#REF!</definedName>
    <definedName name="job6200.5">'Survey Job Descriptions'!$C$348</definedName>
    <definedName name="job6201.5">#REF!</definedName>
    <definedName name="job6250.5">'Survey Job Descriptions'!$C$352</definedName>
    <definedName name="job6251.5">#REF!</definedName>
    <definedName name="job6300.5">'Survey Job Descriptions'!$C$356</definedName>
    <definedName name="job6301.5">#REF!</definedName>
    <definedName name="job6351.5">'Survey Job Descriptions'!$C$285</definedName>
    <definedName name="job6401.5">'Survey Job Descriptions'!$C$289</definedName>
    <definedName name="job6451.5">'Survey Job Descriptions'!$C$362</definedName>
    <definedName name="job6501.5">'Survey Job Descriptions'!$C$369</definedName>
    <definedName name="job6551.5">'Survey Job Descriptions'!$C$373</definedName>
    <definedName name="job6601.5">'Survey Job Descriptions'!$C$377</definedName>
    <definedName name="job6651.5">'Survey Job Descriptions'!$C$381</definedName>
    <definedName name="job6701.5">'Survey Job Descriptions'!$C$385</definedName>
    <definedName name="job6751.5">'Survey Job Descriptions'!$C$395</definedName>
    <definedName name="job6801.5">'Survey Job Descriptions'!$C$319</definedName>
    <definedName name="job6851.5">'Survey Job Descriptions'!$C$323</definedName>
    <definedName name="job7001.5">'Survey Job Descriptions'!$C$405</definedName>
    <definedName name="job7011.1">'Survey Job Listings'!$D$95</definedName>
    <definedName name="job8001.2">#REF!</definedName>
    <definedName name="job8001.4">'Survey Job Listings'!$D$97</definedName>
    <definedName name="job8001.5">'Survey Job Descriptions'!$C$415</definedName>
    <definedName name="job8011.4">'Survey Job Listings'!$D$98</definedName>
    <definedName name="job8011.5">'Survey Job Descriptions'!$C$422</definedName>
    <definedName name="job8021.4">'Survey Job Listings'!$D$99</definedName>
    <definedName name="job8021.5">'Survey Job Descriptions'!$C$426</definedName>
    <definedName name="job8031.4">'Survey Job Listings'!$D$100</definedName>
    <definedName name="job8031.5">'Survey Job Descriptions'!$C$430</definedName>
    <definedName name="job8041.4">'Survey Job Listings'!$D$101</definedName>
    <definedName name="job8041.5">'Survey Job Descriptions'!$C$434</definedName>
    <definedName name="job8051.4">'Survey Job Listings'!$D$102</definedName>
    <definedName name="job8051.5">'Survey Job Descriptions'!$C$442</definedName>
    <definedName name="job8061.4">'Survey Job Listings'!$D$103</definedName>
    <definedName name="job8061.5">'Survey Job Descriptions'!$C$446</definedName>
    <definedName name="job8071.4">'Survey Job Listings'!$D$104</definedName>
    <definedName name="job8071.5">'Survey Job Descriptions'!$C$450</definedName>
    <definedName name="job8081.4">'Survey Job Listings'!$D$105</definedName>
    <definedName name="job8081.5">'Survey Job Descriptions'!$C$454</definedName>
    <definedName name="job9001.4">'Survey Job Listings'!$D$106</definedName>
    <definedName name="job9001.5">'Survey Job Descriptions'!$C$460</definedName>
    <definedName name="job9011.4">'Survey Job Listings'!$D$107</definedName>
    <definedName name="job9011.5">'Survey Job Descriptions'!$C$466</definedName>
    <definedName name="job9021.4">'Survey Job Listings'!$D$108</definedName>
    <definedName name="job9021.5">'Survey Job Descriptions'!$C$470</definedName>
    <definedName name="job9031.4">'Survey Job Listings'!$D$109</definedName>
    <definedName name="job9031.5">'Survey Job Descriptions'!$C$474</definedName>
    <definedName name="job9041.4">'Survey Job Listings'!$D$110</definedName>
    <definedName name="job9041.5">'Survey Job Descriptions'!$C$478</definedName>
    <definedName name="job9051.4">'Survey Job Listings'!$D$111</definedName>
    <definedName name="job9051.5">'Survey Job Descriptions'!$C$482</definedName>
    <definedName name="job9061.4">'Survey Job Listings'!$D$112</definedName>
    <definedName name="job9061.5">'Survey Job Descriptions'!$C$490</definedName>
    <definedName name="job9071.4">'Survey Job Listings'!$D$113</definedName>
    <definedName name="job9071.5">'Survey Job Descriptions'!$C$494</definedName>
    <definedName name="job9081.4">'Survey Job Listings'!$D$114</definedName>
    <definedName name="job9081.5">'Survey Job Descriptions'!$C$498</definedName>
    <definedName name="job9091.4">'Survey Job Listings'!$D$115</definedName>
    <definedName name="job9091.5">'Survey Job Descriptions'!$C$502</definedName>
    <definedName name="JobCode1911">#REF!</definedName>
    <definedName name="JobDesc" localSheetId="10">#N/A</definedName>
    <definedName name="JobDesc">#REF!</definedName>
    <definedName name="JobDescrip">#REF!</definedName>
    <definedName name="jobJD7011">'Survey Job Descriptions'!$C$409</definedName>
    <definedName name="jobtable" localSheetId="10">#REF!</definedName>
    <definedName name="JobTable">'NEW Job Table'!$A$1:$B$181</definedName>
    <definedName name="jobtableFront" localSheetId="10">#REF!</definedName>
    <definedName name="LastName">'Company Contact Information'!$D$13</definedName>
    <definedName name="Loan_Margin_Account">#REF!</definedName>
    <definedName name="Long_Term_Cash_3">#REF!</definedName>
    <definedName name="Long_Term_Cash_Average_5">#REF!</definedName>
    <definedName name="Long_Term_Cash_Goals_5">#REF!</definedName>
    <definedName name="Long_Term_Cash_Plans_YN_6">#REF!</definedName>
    <definedName name="Long_Term_Executive_2">#REF!</definedName>
    <definedName name="Long_Term_Exempt_2">#REF!</definedName>
    <definedName name="Long_Term_Management_2">#REF!</definedName>
    <definedName name="Long_Term_Non_Exempt_2">#REF!</definedName>
    <definedName name="Long_Term_Vest_5">#REF!</definedName>
    <definedName name="Look_Back_Period_Under_Plan_31">#REF!</definedName>
    <definedName name="LTI_1_Month">#REF!</definedName>
    <definedName name="LTI_1_Year">#REF!</definedName>
    <definedName name="LTI_1_Years">#REF!</definedName>
    <definedName name="LTI_1Month_17">#REF!</definedName>
    <definedName name="LTI_1Year_16">#REF!</definedName>
    <definedName name="LTI_2_Years">#REF!</definedName>
    <definedName name="LTI_3_Years">#REF!</definedName>
    <definedName name="LTI_4_Years">#REF!</definedName>
    <definedName name="LTI_5">#REF!</definedName>
    <definedName name="LTI_6_Months">#REF!</definedName>
    <definedName name="LTI_Annually_18">#REF!</definedName>
    <definedName name="LTI_Annually_8">#REF!</definedName>
    <definedName name="LTI_Annunally_10">#REF!</definedName>
    <definedName name="LTI_Daily_10">#REF!</definedName>
    <definedName name="LTI_Daily_18">#REF!</definedName>
    <definedName name="LTI_Directors">#REF!</definedName>
    <definedName name="LTI_Directors_13">#REF!</definedName>
    <definedName name="LTI_Entry_13">#REF!</definedName>
    <definedName name="LTI_Executives">#REF!</definedName>
    <definedName name="LTI_Executives_13">#REF!</definedName>
    <definedName name="LTI_Immediately">#REF!</definedName>
    <definedName name="LTI_Immediately_16">#REF!</definedName>
    <definedName name="LTI_Immediately_17">#REF!</definedName>
    <definedName name="LTI_Immediately_9">#REF!</definedName>
    <definedName name="LTI_Individual_13">#REF!</definedName>
    <definedName name="LTI_Intermediate_13">#REF!</definedName>
    <definedName name="LTI_Managers">#REF!</definedName>
    <definedName name="LTI_Managers_13">#REF!</definedName>
    <definedName name="LTI_Monthly_18">#REF!</definedName>
    <definedName name="LTI_Months6_17">#REF!</definedName>
    <definedName name="LTI_Montly_10">#REF!</definedName>
    <definedName name="LTI_Number">#REF!</definedName>
    <definedName name="LTI_Other_10">#REF!</definedName>
    <definedName name="LTI_Other_17">#REF!</definedName>
    <definedName name="LTI_Other_18">#REF!</definedName>
    <definedName name="LTI_Other_9">#REF!</definedName>
    <definedName name="LTI_Quarterly_10">#REF!</definedName>
    <definedName name="LTI_Quarterly_18">#REF!</definedName>
    <definedName name="LTI_Senior_13">#REF!</definedName>
    <definedName name="LTI_Year1_17">#REF!</definedName>
    <definedName name="LTI_Years_15">#REF!</definedName>
    <definedName name="LTI_Years2_16">#REF!</definedName>
    <definedName name="LTI_Years3_16">#REF!</definedName>
    <definedName name="LTI_Years4_16">#REF!</definedName>
    <definedName name="LTI_Years5_16">#REF!</definedName>
    <definedName name="Lump_Sum_17">#REF!</definedName>
    <definedName name="Mailing_Address">'Company Contact Information'!$D$8</definedName>
    <definedName name="Management_Jobs_1">#REF!</definedName>
    <definedName name="Management_Jobs_YN_1">#REF!</definedName>
    <definedName name="Management_Restricted_2">#REF!</definedName>
    <definedName name="Managers_1">#REF!</definedName>
    <definedName name="Managers_11">#REF!</definedName>
    <definedName name="Managers_12">#REF!</definedName>
    <definedName name="Managers_19">#REF!</definedName>
    <definedName name="Managers_21">#REF!</definedName>
    <definedName name="Managers_Eligibilty_14">#REF!</definedName>
    <definedName name="Managers_Stock">#REF!</definedName>
    <definedName name="Managment_Performance_2">#REF!</definedName>
    <definedName name="Managment_Phantom_2">#REF!</definedName>
    <definedName name="Margin_Contribution_8">#REF!</definedName>
    <definedName name="Margin_Contribution_9">#REF!</definedName>
    <definedName name="Margin_Contributions_16">#REF!</definedName>
    <definedName name="Merit_Annual_2011">#REF!</definedName>
    <definedName name="Merit_Annual_Increase">#REF!</definedName>
    <definedName name="Milestones_23">#REF!</definedName>
    <definedName name="Miscellaneous_Adding">#REF!</definedName>
    <definedName name="Miscellaneous_Currently">#REF!</definedName>
    <definedName name="Miscellaneous_Decreasing">#REF!</definedName>
    <definedName name="Miscellaneous_Eliminating">#REF!</definedName>
    <definedName name="Miscellaneous_Increasing">#REF!</definedName>
    <definedName name="Multiple_Base_Salary_20">#REF!</definedName>
    <definedName name="Net_Income_16">#REF!</definedName>
    <definedName name="Net_Income_8">#REF!</definedName>
    <definedName name="Net_Income_9">#REF!</definedName>
    <definedName name="New_Hire_20">#REF!</definedName>
    <definedName name="New_Hire_Grant_20">#REF!</definedName>
    <definedName name="NewJobTable">'NEW Job Table'!$A$1:$B$156</definedName>
    <definedName name="No_10">#REF!</definedName>
    <definedName name="No_Consequences">#REF!</definedName>
    <definedName name="Non_Direct_Base_Salary_21">#REF!</definedName>
    <definedName name="Non_Direct_Corporate">#REF!</definedName>
    <definedName name="Non_Direct_Department">#REF!</definedName>
    <definedName name="Non_Direct_Executives_22">#REF!</definedName>
    <definedName name="Non_Direct_Individual">#REF!</definedName>
    <definedName name="Non_Direct_Multiple_21">#REF!</definedName>
    <definedName name="Non_Exempt_Jobs_1">#REF!</definedName>
    <definedName name="NON_EXEMPT_JOBS_YN_1">#REF!</definedName>
    <definedName name="Non_Exempt_Performance_2">#REF!</definedName>
    <definedName name="Non_Exempt_Phantom_2">#REF!</definedName>
    <definedName name="Non_Exempt_Restriced_2">#REF!</definedName>
    <definedName name="Non_Exempt_Stock_2">#REF!</definedName>
    <definedName name="Nondirect_Executive_Corporate">#REF!</definedName>
    <definedName name="Nondirect_Executive_Department">#REF!</definedName>
    <definedName name="Nondirect_Executive_Individual">#REF!</definedName>
    <definedName name="Nondirect_Executive_Totals">#REF!</definedName>
    <definedName name="NonDirect_Report_Executives_14">#REF!</definedName>
    <definedName name="NonDirect_Report_Executives_19">#REF!</definedName>
    <definedName name="Number_4">#REF!</definedName>
    <definedName name="Number_of_Shares_37">#REF!</definedName>
    <definedName name="Ongiong_Grant_20">#REF!</definedName>
    <definedName name="Operating_Income_16">#REF!</definedName>
    <definedName name="Operating_Income_8">#REF!</definedName>
    <definedName name="Operating_Income_9">#REF!</definedName>
    <definedName name="Other__Years">#REF!</definedName>
    <definedName name="Other_1_Month">#REF!</definedName>
    <definedName name="Other_1_Year">#REF!</definedName>
    <definedName name="Other_1_Years">#REF!</definedName>
    <definedName name="Other_12">#REF!</definedName>
    <definedName name="Other_15">#REF!</definedName>
    <definedName name="Other_16">#REF!</definedName>
    <definedName name="Other_17">#REF!</definedName>
    <definedName name="Other_1Month_17">#REF!</definedName>
    <definedName name="Other_1Year_16">#REF!</definedName>
    <definedName name="Other_20">#REF!</definedName>
    <definedName name="Other_23">#REF!</definedName>
    <definedName name="Other_24">#REF!</definedName>
    <definedName name="Other_3_Years">#REF!</definedName>
    <definedName name="Other_37">#REF!</definedName>
    <definedName name="Other_4_Years">#REF!</definedName>
    <definedName name="Other_5">#REF!</definedName>
    <definedName name="Other_5_Years">#REF!</definedName>
    <definedName name="Other_6_Monts">#REF!</definedName>
    <definedName name="Other_8">#REF!</definedName>
    <definedName name="Other_9">#REF!</definedName>
    <definedName name="Other_Annuaaly_18">#REF!</definedName>
    <definedName name="Other_Annually_10">#REF!</definedName>
    <definedName name="Other_Contributors">#REF!</definedName>
    <definedName name="Other_Daily_10">#REF!</definedName>
    <definedName name="Other_Daily_18">#REF!</definedName>
    <definedName name="Other_Directors">#REF!</definedName>
    <definedName name="Other_Entry_13">#REF!</definedName>
    <definedName name="Other_Executives">#REF!</definedName>
    <definedName name="Other_Executives_13">#REF!</definedName>
    <definedName name="Other_Immediately">#REF!</definedName>
    <definedName name="Other_Immediately_16">#REF!</definedName>
    <definedName name="Other_Immediately_17">#REF!</definedName>
    <definedName name="Other_Immediately_9">#REF!</definedName>
    <definedName name="Other_Individual">#REF!</definedName>
    <definedName name="Other_Individual_13">#REF!</definedName>
    <definedName name="Other_Intermeidate_13">#REF!</definedName>
    <definedName name="Other_Managers">#REF!</definedName>
    <definedName name="Other_Managers_13">#REF!</definedName>
    <definedName name="Other_Monthly_10">#REF!</definedName>
    <definedName name="Other_Monthly_18">#REF!</definedName>
    <definedName name="Other_Months6_17">#REF!</definedName>
    <definedName name="Other_Number">#REF!</definedName>
    <definedName name="Other_Other_10">#REF!</definedName>
    <definedName name="Other_Other_17">#REF!</definedName>
    <definedName name="Other_Other_18">#REF!</definedName>
    <definedName name="Other_Other_9">#REF!</definedName>
    <definedName name="Other_Quarterly_10">#REF!</definedName>
    <definedName name="Other_Quarterly_18">#REF!</definedName>
    <definedName name="Other_Senior_13">#REF!</definedName>
    <definedName name="Other_Stock_10">#REF!</definedName>
    <definedName name="Other_Stock_9">#REF!</definedName>
    <definedName name="Other_Type_of_Plans_2">#REF!</definedName>
    <definedName name="Other_Year1_17">#REF!</definedName>
    <definedName name="Other_Years_15">#REF!</definedName>
    <definedName name="Other_Years2_16">#REF!</definedName>
    <definedName name="Other_Years3_16">#REF!</definedName>
    <definedName name="Other_YEars4_16">#REF!</definedName>
    <definedName name="Other_Years5_16">#REF!</definedName>
    <definedName name="Others_Directors_13">#REF!</definedName>
    <definedName name="Over_Three_Years_17">#REF!</definedName>
    <definedName name="Pariticpant_Code">'Incumbent Data Input'!#REF!</definedName>
    <definedName name="Parking_Adding">#REF!</definedName>
    <definedName name="Parking_Currently">#REF!</definedName>
    <definedName name="Parking_Decreasing">#REF!</definedName>
    <definedName name="Parking_Elminating">#REF!</definedName>
    <definedName name="Parking_Increasing">#REF!</definedName>
    <definedName name="Participation_14">#REF!</definedName>
    <definedName name="Participation_Directors">#REF!</definedName>
    <definedName name="Participation_Executives">#REF!</definedName>
    <definedName name="Participation_Senior_14">#REF!</definedName>
    <definedName name="Particpation_Managers">#REF!</definedName>
    <definedName name="Percent_Merit_increase">#REF!</definedName>
    <definedName name="Percent_Merit_Increase_2011">#REF!</definedName>
    <definedName name="Percent_Midpoint_20">#REF!</definedName>
    <definedName name="Percentof_Base_Salary_37">#REF!</definedName>
    <definedName name="Percentof_Midpoint_20">#REF!</definedName>
    <definedName name="Perforamcne_Contributors">#REF!</definedName>
    <definedName name="Perforamcne_Daily_10">#REF!</definedName>
    <definedName name="Perforamnce_2_Years">#REF!</definedName>
    <definedName name="Performace_Based">#REF!</definedName>
    <definedName name="Performance_1_Month">#REF!</definedName>
    <definedName name="Performance_1_Year">#REF!</definedName>
    <definedName name="Performance_1_Years">#REF!</definedName>
    <definedName name="Performance_1Year_16">#REF!</definedName>
    <definedName name="Performance_3_Years">#REF!</definedName>
    <definedName name="Performance_4_Years">#REF!</definedName>
    <definedName name="Performance_5">#REF!</definedName>
    <definedName name="Performance_6_Months">#REF!</definedName>
    <definedName name="Performance_Annually_10">#REF!</definedName>
    <definedName name="Performance_Annually_18">#REF!</definedName>
    <definedName name="Performance_Average_5">#REF!</definedName>
    <definedName name="Performance_Daily_18">#REF!</definedName>
    <definedName name="Performance_Directors">#REF!</definedName>
    <definedName name="Performance_Directors_13">#REF!</definedName>
    <definedName name="Performance_Entry_13">#REF!</definedName>
    <definedName name="Performance_Executive_2">#REF!</definedName>
    <definedName name="Performance_Executives">#REF!</definedName>
    <definedName name="Performance_Executives_13">#REF!</definedName>
    <definedName name="Performance_Exempt_2">#REF!</definedName>
    <definedName name="Performance_Immediately">#REF!</definedName>
    <definedName name="Performance_Immediately_16">#REF!</definedName>
    <definedName name="Performance_Immediately_17">#REF!</definedName>
    <definedName name="Performance_Immediately_9">#REF!</definedName>
    <definedName name="Performance_Individual_13">#REF!</definedName>
    <definedName name="Performance_Intermediate_13">#REF!</definedName>
    <definedName name="Performance_Management_2">#REF!</definedName>
    <definedName name="Performance_Managers">#REF!</definedName>
    <definedName name="Performance_Managers_13">#REF!</definedName>
    <definedName name="Performance_Month1_17">#REF!</definedName>
    <definedName name="Performance_Monthly_10">#REF!</definedName>
    <definedName name="Performance_Monthly_18">#REF!</definedName>
    <definedName name="Performance_Months6_17">#REF!</definedName>
    <definedName name="Performance_Non_Exempt_2">#REF!</definedName>
    <definedName name="Performance_Number">#REF!</definedName>
    <definedName name="Performance_Other_10">#REF!</definedName>
    <definedName name="Performance_Other_17">#REF!</definedName>
    <definedName name="Performance_Other_18">#REF!</definedName>
    <definedName name="Performance_Other_9">#REF!</definedName>
    <definedName name="Performance_Quarterly_10">#REF!</definedName>
    <definedName name="Performance_Quarterly_18">#REF!</definedName>
    <definedName name="Performance_Senior">#REF!</definedName>
    <definedName name="Performance_Senior_13">#REF!</definedName>
    <definedName name="Performance_Share_Goals">#REF!</definedName>
    <definedName name="Performance_Shares_3">#REF!</definedName>
    <definedName name="Performance_Shares_4">#REF!</definedName>
    <definedName name="Performance_Shares_Vest_5">#REF!</definedName>
    <definedName name="Performance_Units_3">#REF!</definedName>
    <definedName name="Performance_Units_4">#REF!</definedName>
    <definedName name="Performance_Units_Average_5">#REF!</definedName>
    <definedName name="Performance_Units_Goals_5">#REF!</definedName>
    <definedName name="Performance_Units_Vest_5">#REF!</definedName>
    <definedName name="Performance_Year1_17">#REF!</definedName>
    <definedName name="Performance_Years_15">#REF!</definedName>
    <definedName name="Performance_Years2_16">#REF!</definedName>
    <definedName name="Performance_Years3_16">#REF!</definedName>
    <definedName name="Performance_Years4_16">#REF!</definedName>
    <definedName name="Performance_Years5_16">#REF!</definedName>
    <definedName name="Phantom_1_Month">#REF!</definedName>
    <definedName name="Phantom_1_Year">#REF!</definedName>
    <definedName name="Phantom_1Month_17">#REF!</definedName>
    <definedName name="Phantom_1Year_16">#REF!</definedName>
    <definedName name="Phantom_2_Years">#REF!</definedName>
    <definedName name="Phantom_3_Years">#REF!</definedName>
    <definedName name="Phantom_4_Years">#REF!</definedName>
    <definedName name="Phantom_5">#REF!</definedName>
    <definedName name="Phantom_6_Months">#REF!</definedName>
    <definedName name="Phantom_Annually_10">#REF!</definedName>
    <definedName name="Phantom_Annually_18">#REF!</definedName>
    <definedName name="Phantom_Average_5">#REF!</definedName>
    <definedName name="Phantom_Daily_10">#REF!</definedName>
    <definedName name="Phantom_Daily_18">#REF!</definedName>
    <definedName name="Phantom_Directors">#REF!</definedName>
    <definedName name="Phantom_Directors_13">#REF!</definedName>
    <definedName name="Phantom_Entry_13">#REF!</definedName>
    <definedName name="Phantom_Executives">#REF!</definedName>
    <definedName name="Phantom_Executives_">#REF!</definedName>
    <definedName name="Phantom_Immediately">#REF!</definedName>
    <definedName name="Phantom_Immediately_16">#REF!</definedName>
    <definedName name="Phantom_Immediately_9">#REF!</definedName>
    <definedName name="Phantom_Immeditately_17">#REF!</definedName>
    <definedName name="Phantom_Individual_13">#REF!</definedName>
    <definedName name="Phantom_Intermediate_13">#REF!</definedName>
    <definedName name="Phantom_Managers">#REF!</definedName>
    <definedName name="Phantom_Managers_13">#REF!</definedName>
    <definedName name="Phantom_Monthly_10">#REF!</definedName>
    <definedName name="Phantom_Monthly_18">#REF!</definedName>
    <definedName name="Phantom_Months6_17">#REF!</definedName>
    <definedName name="Phantom_Number">#REF!</definedName>
    <definedName name="Phantom_Option_5">#REF!</definedName>
    <definedName name="Phantom_Other_10">#REF!</definedName>
    <definedName name="Phantom_Other_17">#REF!</definedName>
    <definedName name="Phantom_Other_18">#REF!</definedName>
    <definedName name="Phantom_Other_9">#REF!</definedName>
    <definedName name="Phantom_Quarterly_10">#REF!</definedName>
    <definedName name="Phantom_Quarterly_18">#REF!</definedName>
    <definedName name="Phantom_Senior_13">#REF!</definedName>
    <definedName name="Phantom_Stock_1_Year">#REF!</definedName>
    <definedName name="Phantom_Stock_3">#REF!</definedName>
    <definedName name="Phantom_Stock_4">#REF!</definedName>
    <definedName name="Phantom_Stock_Goals">#REF!</definedName>
    <definedName name="Phantom_Vest_5">#REF!</definedName>
    <definedName name="Phantom_Year1_17">#REF!</definedName>
    <definedName name="Phantom_Years_15">#REF!</definedName>
    <definedName name="Phantom_Years2_16">#REF!</definedName>
    <definedName name="Phantom_Years3_16">#REF!</definedName>
    <definedName name="Phantom_Years4_16">#REF!</definedName>
    <definedName name="Phantom_Years5_16">#REF!</definedName>
    <definedName name="Phone_SOF">#REF!</definedName>
    <definedName name="Plane_Adding">#REF!</definedName>
    <definedName name="Plane_Currently">#REF!</definedName>
    <definedName name="Plane_Decreasing">#REF!</definedName>
    <definedName name="Plane_Eliminating">#REF!</definedName>
    <definedName name="Plane_Increasing">#REF!</definedName>
    <definedName name="Plus_Target_Bonus_20">#REF!</definedName>
    <definedName name="Position_Title">'Company Contact Information'!$D$15</definedName>
    <definedName name="_xlnm.Print_Area" localSheetId="7">'Company Contact Information'!$A$1:$H$31</definedName>
    <definedName name="_xlnm.Print_Area" localSheetId="5">'Data Input Instructions'!$B$1:$Q$117</definedName>
    <definedName name="_xlnm.Print_Area" localSheetId="1">'General Information'!$A$1:$AZ$36</definedName>
    <definedName name="_xlnm.Print_Area" localSheetId="10">'Incumbent Data Input'!$A$1:$BU$25</definedName>
    <definedName name="_xlnm.Print_Area" localSheetId="4">'Industry Segment &amp; LOB Code'!$A$1:$V$183</definedName>
    <definedName name="_xlnm.Print_Area" localSheetId="8">'Reporting Organizations'!$A$1:$K$30</definedName>
    <definedName name="_xlnm.Print_Area" localSheetId="3">'Survey Job Descriptions'!$A$1:$L$512</definedName>
    <definedName name="_xlnm.Print_Area" localSheetId="11">'Survey Order Form'!$A$1:$O$71</definedName>
    <definedName name="_xlnm.Print_Titles" localSheetId="7">'Company Contact Information'!$1:$5</definedName>
    <definedName name="_xlnm.Print_Titles" localSheetId="5">'Data Input Instructions'!$1:$5</definedName>
    <definedName name="_xlnm.Print_Titles" localSheetId="1">'General Information'!$1:$7</definedName>
    <definedName name="_xlnm.Print_Titles" localSheetId="10">'Incumbent Data Input'!$B:$D,'Incumbent Data Input'!$1:$9</definedName>
    <definedName name="_xlnm.Print_Titles" localSheetId="4">'Industry Segment &amp; LOB Code'!$6:$8</definedName>
    <definedName name="_xlnm.Print_Titles" localSheetId="8">'Reporting Organizations'!$1:$9</definedName>
    <definedName name="_xlnm.Print_Titles" localSheetId="2">'Survey Job Listings'!$1:$12</definedName>
    <definedName name="Product_Growth_Milestones_9">#REF!</definedName>
    <definedName name="Product_Grwoth_Milestone_16">#REF!</definedName>
    <definedName name="Professional_Development_Objectives_9">#REF!</definedName>
    <definedName name="Profit_Sharing_Plans_2">#REF!</definedName>
    <definedName name="Project_Related_Plans_2">#REF!</definedName>
    <definedName name="Quarterly_12">#REF!</definedName>
    <definedName name="Quarterly_5">#REF!</definedName>
    <definedName name="Quarterly_Stock_10">#REF!</definedName>
    <definedName name="rCoID" localSheetId="7">'Company Contact Information'!#REF!</definedName>
    <definedName name="rCoName" localSheetId="5">[1]Contact!$D$7</definedName>
    <definedName name="rCoName" localSheetId="10">#REF!</definedName>
    <definedName name="Reduction">#REF!</definedName>
    <definedName name="Regular_incentive_plans_2">#REF!</definedName>
    <definedName name="ReportingOrganization">'Data Input Instructions'!$B$21</definedName>
    <definedName name="Restriced_MOntly_18">#REF!</definedName>
    <definedName name="Restricted_1_Month">#REF!</definedName>
    <definedName name="Restricted_1_Year">#REF!</definedName>
    <definedName name="Restricted_1_Year_9">#REF!</definedName>
    <definedName name="Restricted_1year_16">#REF!</definedName>
    <definedName name="Restricted_2_Years">#REF!</definedName>
    <definedName name="Restricted_3_Years">#REF!</definedName>
    <definedName name="Restricted_4_Years">#REF!</definedName>
    <definedName name="Restricted_5">#REF!</definedName>
    <definedName name="Restricted_6_Months">#REF!</definedName>
    <definedName name="Restricted_Annually_10">#REF!</definedName>
    <definedName name="Restricted_Annually_18">#REF!</definedName>
    <definedName name="Restricted_Daily_10">#REF!</definedName>
    <definedName name="Restricted_Daily_18">#REF!</definedName>
    <definedName name="Restricted_Directors">#REF!</definedName>
    <definedName name="Restricted_Directors_13">#REF!</definedName>
    <definedName name="Restricted_Entry_13">#REF!</definedName>
    <definedName name="Restricted_Executives">#REF!</definedName>
    <definedName name="Restricted_Executives_13">#REF!</definedName>
    <definedName name="Restricted_Immediately">#REF!</definedName>
    <definedName name="Restricted_Immediately_16">#REF!</definedName>
    <definedName name="Restricted_Immediately_17">#REF!</definedName>
    <definedName name="Restricted_Immediately_9">#REF!</definedName>
    <definedName name="Restricted_Individual_13">#REF!</definedName>
    <definedName name="Restricted_Intermediate_13">#REF!</definedName>
    <definedName name="Restricted_Managers">#REF!</definedName>
    <definedName name="Restricted_Managers_13">#REF!</definedName>
    <definedName name="Restricted_month1_17">#REF!</definedName>
    <definedName name="Restricted_Monthly_10">#REF!</definedName>
    <definedName name="Restricted_Months6_17">#REF!</definedName>
    <definedName name="Restricted_Number">#REF!</definedName>
    <definedName name="Restricted_Other_10">#REF!</definedName>
    <definedName name="Restricted_Other_17">#REF!</definedName>
    <definedName name="Restricted_Other_18">#REF!</definedName>
    <definedName name="Restricted_Other_181">#REF!</definedName>
    <definedName name="Restricted_Other_9">#REF!</definedName>
    <definedName name="Restricted_Quarterly_10">#REF!</definedName>
    <definedName name="Restricted_Quarterly_18">#REF!</definedName>
    <definedName name="Restricted_Senior_13">#REF!</definedName>
    <definedName name="Restricted_Stock_23">#REF!</definedName>
    <definedName name="Restricted_Stock_3">#REF!</definedName>
    <definedName name="Restricted_Stock_4">#REF!</definedName>
    <definedName name="Restricted_Year1_17">#REF!</definedName>
    <definedName name="Restricted_Years_15">#REF!</definedName>
    <definedName name="Restricted_Years2_16">#REF!</definedName>
    <definedName name="Restricted_Years3_16">#REF!</definedName>
    <definedName name="Restricted_YEars4_16">#REF!</definedName>
    <definedName name="Restricted_Years5_16">#REF!</definedName>
    <definedName name="Restriction">#REF!</definedName>
    <definedName name="Retirement_38">#REF!</definedName>
    <definedName name="Retirement_39">#REF!</definedName>
    <definedName name="Retirement_Number">#REF!</definedName>
    <definedName name="Retirement_Plans">#REF!</definedName>
    <definedName name="Retirement_YN">#REF!</definedName>
    <definedName name="Revenue_16">#REF!</definedName>
    <definedName name="Revenue_8">#REF!</definedName>
    <definedName name="Revenue_9">#REF!</definedName>
    <definedName name="Revenue_Growth_23">#REF!</definedName>
    <definedName name="Risk_FRee_Rate_33">#REF!</definedName>
    <definedName name="Routine_Adding">#REF!</definedName>
    <definedName name="Routine_Currently">#REF!</definedName>
    <definedName name="Routine_Decreasing">#REF!</definedName>
    <definedName name="Routine_Eliminating">#REF!</definedName>
    <definedName name="Routine_Increasing">#REF!</definedName>
    <definedName name="SARs_1_Month">#REF!</definedName>
    <definedName name="SARs_1_Year">#REF!</definedName>
    <definedName name="SARs_1_Years">#REF!</definedName>
    <definedName name="SARs_1month_17">#REF!</definedName>
    <definedName name="SARs_1Year_16">#REF!</definedName>
    <definedName name="SARs_2_Years">#REF!</definedName>
    <definedName name="SARs_3_Years">#REF!</definedName>
    <definedName name="SARs_4">#REF!</definedName>
    <definedName name="SARs_4_Years">#REF!</definedName>
    <definedName name="SARs_5">#REF!</definedName>
    <definedName name="SARs_6_Months">#REF!</definedName>
    <definedName name="SARs_Annually_10">#REF!</definedName>
    <definedName name="SARs_Annually_18">#REF!</definedName>
    <definedName name="SARs_Average_5">#REF!</definedName>
    <definedName name="SARs_Daily_10">#REF!</definedName>
    <definedName name="SARs_Daily_18">#REF!</definedName>
    <definedName name="SARs_Directors">#REF!</definedName>
    <definedName name="SARs_Directors_13">#REF!</definedName>
    <definedName name="SARs_Entry_13">#REF!</definedName>
    <definedName name="SARs_Executives">#REF!</definedName>
    <definedName name="SARs_Executives_13">#REF!</definedName>
    <definedName name="SARs_Goals_5">#REF!</definedName>
    <definedName name="SARs_Immediately">#REF!</definedName>
    <definedName name="SARs_Immediately_16">#REF!</definedName>
    <definedName name="SARs_Immediately_17">#REF!</definedName>
    <definedName name="SARs_Immediately_9">#REF!</definedName>
    <definedName name="SARs_Individual_13">#REF!</definedName>
    <definedName name="SARs_Intermediate_13">#REF!</definedName>
    <definedName name="SARs_Managers">#REF!</definedName>
    <definedName name="SARs_Managers_13">#REF!</definedName>
    <definedName name="SARs_Monthly_10">#REF!</definedName>
    <definedName name="SARs_Monthly_18">#REF!</definedName>
    <definedName name="SARs_Months6_17">#REF!</definedName>
    <definedName name="SARs_Number">#REF!</definedName>
    <definedName name="SARs_Option_5">#REF!</definedName>
    <definedName name="SARs_Other_10">#REF!</definedName>
    <definedName name="SARs_Other_17">#REF!</definedName>
    <definedName name="SARs_Other_18">#REF!</definedName>
    <definedName name="SARs_Other_9">#REF!</definedName>
    <definedName name="SARs_Quarterly_10">#REF!</definedName>
    <definedName name="SARs_Quarterly_18">#REF!</definedName>
    <definedName name="SARs_Senior_13">#REF!</definedName>
    <definedName name="SARs_Vest_5">#REF!</definedName>
    <definedName name="SARs_Year1_17">#REF!</definedName>
    <definedName name="SARs_Years_15">#REF!</definedName>
    <definedName name="SARs_Years2_16">#REF!</definedName>
    <definedName name="SARs_YEars3_16">#REF!</definedName>
    <definedName name="SARs_Years4_16">#REF!</definedName>
    <definedName name="SARs_Years5_16">#REF!</definedName>
    <definedName name="Schedule_5">#REF!</definedName>
    <definedName name="Security_Adding">#REF!</definedName>
    <definedName name="Security_Currently">#REF!</definedName>
    <definedName name="SEcurity_Decreasing">#REF!</definedName>
    <definedName name="Security_Eliminating">#REF!</definedName>
    <definedName name="Security_Increasing">#REF!</definedName>
    <definedName name="Semi_Annual_12">#REF!</definedName>
    <definedName name="Semi_Annually_5">#REF!</definedName>
    <definedName name="Senior_11">#REF!</definedName>
    <definedName name="Senior_12">#REF!</definedName>
    <definedName name="Senior_19">#REF!</definedName>
    <definedName name="Senior_21">#REF!</definedName>
    <definedName name="Senior_Eligibility_14">#REF!</definedName>
    <definedName name="Senior_Eligibilty">#REF!</definedName>
    <definedName name="Senior_LTI">#REF!</definedName>
    <definedName name="Senior_Other">#REF!</definedName>
    <definedName name="Senior_Partipcation">#REF!</definedName>
    <definedName name="SEnior_Phantom">#REF!</definedName>
    <definedName name="Senior_Restricted">#REF!</definedName>
    <definedName name="Senior_SARs">#REF!</definedName>
    <definedName name="Senior_Stock">#REF!</definedName>
    <definedName name="Senior_Stock_13">#REF!</definedName>
    <definedName name="Seniors_1">#REF!</definedName>
    <definedName name="Severance_Adding">#REF!</definedName>
    <definedName name="Severance_Currently">#REF!</definedName>
    <definedName name="Severance_Decreasing">#REF!</definedName>
    <definedName name="SEverance_Eliminating">#REF!</definedName>
    <definedName name="Severance_Increasing">#REF!</definedName>
    <definedName name="Share_Requested_35">#REF!</definedName>
    <definedName name="Shareholders_36">#REF!</definedName>
    <definedName name="Shares_Acquired">#REF!</definedName>
    <definedName name="SHares_Available_24">#REF!</definedName>
    <definedName name="Shares_Conceled_24">#REF!</definedName>
    <definedName name="Shares_Granted_24">#REF!</definedName>
    <definedName name="Shares_Outstanding_24">#REF!</definedName>
    <definedName name="Shares_Reserved_Under_Plan_32">#REF!</definedName>
    <definedName name="Short_Term_Incentive">#REF!</definedName>
    <definedName name="Short_Term_Incentive_Plan">#REF!</definedName>
    <definedName name="Specific_Number_20">#REF!</definedName>
    <definedName name="Specific_Number_CEO">#REF!</definedName>
    <definedName name="Specific_Number_Direct_CEO_21">#REF!</definedName>
    <definedName name="Specific_Number_Non_Direct_21">#REF!</definedName>
    <definedName name="Spouse_Adding">#REF!</definedName>
    <definedName name="Spouse_Currently">#REF!</definedName>
    <definedName name="Spouse_Decreasing">#REF!</definedName>
    <definedName name="Spouse_Eliminating">#REF!</definedName>
    <definedName name="Spouse_Increasing">#REF!</definedName>
    <definedName name="State_Province_Territory">'Company Contact Information'!$D$10</definedName>
    <definedName name="State_SOF">#REF!</definedName>
    <definedName name="Stock_1_Month">#REF!</definedName>
    <definedName name="Stock_1_Year">#REF!</definedName>
    <definedName name="Stock_1_Year_9">#REF!</definedName>
    <definedName name="Stock_2_Years">#REF!</definedName>
    <definedName name="Stock_3_Years">#REF!</definedName>
    <definedName name="Stock_4_Years">#REF!</definedName>
    <definedName name="Stock_5">#REF!</definedName>
    <definedName name="Stock_6_Months">#REF!</definedName>
    <definedName name="Stock_6Months_17">#REF!</definedName>
    <definedName name="Stock_Annually_18">#REF!</definedName>
    <definedName name="Stock_Daily_18">#REF!</definedName>
    <definedName name="Stock_Directors">#REF!</definedName>
    <definedName name="Stock_Executive_2">#REF!</definedName>
    <definedName name="Stock_Executives">#REF!</definedName>
    <definedName name="Stock_Goals_5">#REF!</definedName>
    <definedName name="Stock_Grant_Executive_2">#REF!</definedName>
    <definedName name="Stock_Grants_3">#REF!</definedName>
    <definedName name="Stock_Grants_4">#REF!</definedName>
    <definedName name="Stock_Grants_Average_5">#REF!</definedName>
    <definedName name="Stock_Grants_Exempt_2">#REF!</definedName>
    <definedName name="Stock_Grants_Goals_5">#REF!</definedName>
    <definedName name="Stock_Grants_Management_2">#REF!</definedName>
    <definedName name="Stock_Grants_Non_Exempt_2">#REF!</definedName>
    <definedName name="Stock_Grants_Vest_5">#REF!</definedName>
    <definedName name="Stock_Immediately">#REF!</definedName>
    <definedName name="Stock_immediately_16">#REF!</definedName>
    <definedName name="Stock_Immediately_17">#REF!</definedName>
    <definedName name="Stock_Immediately_9">#REF!</definedName>
    <definedName name="Stock_Managers_13">#REF!</definedName>
    <definedName name="Stock_Managment_2">#REF!</definedName>
    <definedName name="Stock_month1_17">#REF!</definedName>
    <definedName name="Stock_Monthly_10">#REF!</definedName>
    <definedName name="Stock_Monthly_18">#REF!</definedName>
    <definedName name="Stock_Numbers">#REF!</definedName>
    <definedName name="Stock_Option_5">#REF!</definedName>
    <definedName name="Stock_Options_4">#REF!</definedName>
    <definedName name="Stock_Options_Average_5">#REF!</definedName>
    <definedName name="Stock_Other_17">#REF!</definedName>
    <definedName name="Stock_Other_18">#REF!</definedName>
    <definedName name="Stock_Price_8">#REF!</definedName>
    <definedName name="Stock_Price_9">#REF!</definedName>
    <definedName name="Stock_Prices_16">#REF!</definedName>
    <definedName name="Stock_Prices_23">#REF!</definedName>
    <definedName name="Stock_Purchase_Plan_29">#REF!</definedName>
    <definedName name="Stock_Quarterly_18">#REF!</definedName>
    <definedName name="Stock_Vest_5">#REF!</definedName>
    <definedName name="Stock_Year1_17">#REF!</definedName>
    <definedName name="Stock_Years_15">#REF!</definedName>
    <definedName name="Stock_Years_16">#REF!</definedName>
    <definedName name="Stock_Years2_16">#REF!</definedName>
    <definedName name="Stock_Years3_16">#REF!</definedName>
    <definedName name="Stock_Years4_16">#REF!</definedName>
    <definedName name="Stock_YEars5_16">#REF!</definedName>
    <definedName name="Suite_SOF">#REF!</definedName>
    <definedName name="Survey_Contact">'Company Contact Information'!#REF!</definedName>
    <definedName name="Survey_Contact_Laast_Name">'Company Contact Information'!#REF!</definedName>
    <definedName name="Target_annual_Burn_Rate_25">#REF!</definedName>
    <definedName name="Target_Annual_Burn_Rate_26">#REF!</definedName>
    <definedName name="Target_Annual_Expense_28">#REF!</definedName>
    <definedName name="Target_Direct_CEO_21">#REF!</definedName>
    <definedName name="Target_dollar_Vaue_20">#REF!</definedName>
    <definedName name="Target_Exepense_Amount_27">#REF!</definedName>
    <definedName name="Target_Market_CEO_21">#REF!</definedName>
    <definedName name="Target_Market_Non_Direct_21">#REF!</definedName>
    <definedName name="Target_STI_21">#REF!</definedName>
    <definedName name="Target_Total_Cash">#REF!</definedName>
    <definedName name="Target_Total_Direct">#REF!</definedName>
    <definedName name="Tax_Adding">#REF!</definedName>
    <definedName name="Tax_Currently">#REF!</definedName>
    <definedName name="Tax_Decreasing">#REF!</definedName>
    <definedName name="Tax_Eliminating">#REF!</definedName>
    <definedName name="Tax_Increasing">#REF!</definedName>
    <definedName name="Telephone_Number">'Company Contact Information'!$D$16</definedName>
    <definedName name="Termination_Cause_38">#REF!</definedName>
    <definedName name="Termination_for_Cause_39">#REF!</definedName>
    <definedName name="Terminationfor_Cause_Number">#REF!</definedName>
    <definedName name="Terminationfor_Cause_YN">#REF!</definedName>
    <definedName name="Three_Year_17">#REF!</definedName>
    <definedName name="Three_Years">#REF!</definedName>
    <definedName name="Title_SOF">#REF!</definedName>
    <definedName name="Travel_Adding">#REF!</definedName>
    <definedName name="Travel_Currently">#REF!</definedName>
    <definedName name="Travel_Decreasing">#REF!</definedName>
    <definedName name="Travel_Eliminating">#REF!</definedName>
    <definedName name="Travel_Increasing">#REF!</definedName>
    <definedName name="Two_Year_17">#REF!</definedName>
    <definedName name="Two_Years">#REF!</definedName>
    <definedName name="TypesOfLTIPlans">'Data Input Instructions'!$B$67</definedName>
    <definedName name="Unvested_Stock_Options_23">#REF!</definedName>
    <definedName name="Vested_Stock_Options_23">#REF!</definedName>
    <definedName name="Volatility_33">#REF!</definedName>
    <definedName name="Voluntary_Adding">#REF!</definedName>
    <definedName name="Voluntary_Currently">#REF!</definedName>
    <definedName name="Voluntary_Decreasing">#REF!</definedName>
    <definedName name="Voluntary_Eliminating">#REF!</definedName>
    <definedName name="Voluntary_Increasing">#REF!</definedName>
    <definedName name="Voluntary_Termination_39">#REF!</definedName>
    <definedName name="Voluntary_Termination_Number">#REF!</definedName>
    <definedName name="Voluntary_Termination_YN">#REF!</definedName>
    <definedName name="Voluntary_Terminationg_38">#REF!</definedName>
    <definedName name="Yes_Formal_10">#REF!</definedName>
    <definedName name="Yes_NoFormal_10">#REF!</definedName>
    <definedName name="YN_13">#REF!</definedName>
    <definedName name="YN_18">#REF!</definedName>
    <definedName name="YN_25">#REF!</definedName>
    <definedName name="YN_6">#REF!</definedName>
    <definedName name="YN_7">#REF!</definedName>
    <definedName name="YN_CEO">#REF!</definedName>
    <definedName name="Zip_Code_SOF">#REF!</definedName>
  </definedNames>
  <calcPr calcId="145621"/>
</workbook>
</file>

<file path=xl/calcChain.xml><?xml version="1.0" encoding="utf-8"?>
<calcChain xmlns="http://schemas.openxmlformats.org/spreadsheetml/2006/main">
  <c r="K251" i="110" l="1"/>
  <c r="E10" i="74" l="1"/>
  <c r="E11" i="74"/>
  <c r="E12" i="74"/>
  <c r="E13" i="74"/>
  <c r="E14" i="74"/>
  <c r="E15" i="74"/>
  <c r="E16"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E57" i="74"/>
  <c r="E58" i="74"/>
  <c r="E59" i="74"/>
  <c r="E60" i="74"/>
  <c r="E61" i="74"/>
  <c r="E62" i="74"/>
  <c r="E63" i="74"/>
  <c r="E64" i="74"/>
  <c r="E65" i="74"/>
  <c r="E66" i="74"/>
  <c r="E67" i="74"/>
  <c r="E68" i="74"/>
  <c r="E69" i="74"/>
  <c r="E70" i="74"/>
  <c r="E71" i="74"/>
  <c r="E72" i="74"/>
  <c r="E73" i="74"/>
  <c r="E74" i="74"/>
  <c r="E75" i="74"/>
  <c r="E76" i="74"/>
  <c r="E77" i="74"/>
  <c r="E78" i="74"/>
  <c r="E79" i="74"/>
  <c r="E80" i="74"/>
  <c r="E81" i="74"/>
  <c r="E82" i="74"/>
  <c r="E83" i="74"/>
  <c r="E84" i="74"/>
  <c r="E85" i="74"/>
  <c r="E86" i="74"/>
  <c r="E87" i="74"/>
  <c r="E88" i="74"/>
  <c r="E89" i="74"/>
  <c r="E90" i="74"/>
  <c r="E91" i="74"/>
  <c r="E92" i="74"/>
  <c r="E93" i="74"/>
  <c r="E94" i="74"/>
  <c r="E95" i="74"/>
  <c r="E96" i="74"/>
  <c r="E97" i="74"/>
  <c r="E98" i="74"/>
  <c r="E9" i="74"/>
  <c r="E8" i="74"/>
  <c r="J94" i="113" l="1"/>
  <c r="J93" i="113"/>
  <c r="J92" i="113"/>
  <c r="J91" i="113"/>
  <c r="J90" i="113"/>
  <c r="J89" i="113"/>
  <c r="J88" i="113"/>
  <c r="J87" i="113"/>
  <c r="J86" i="113"/>
  <c r="J85" i="113"/>
  <c r="J84" i="113"/>
  <c r="J83" i="113"/>
  <c r="J82" i="113"/>
  <c r="J81" i="113"/>
  <c r="J80" i="113"/>
  <c r="J79" i="113"/>
  <c r="J78" i="113"/>
  <c r="J77" i="113"/>
  <c r="J76" i="113"/>
  <c r="J75" i="113"/>
  <c r="J73" i="113"/>
  <c r="J72" i="113"/>
  <c r="J71" i="113"/>
  <c r="J70" i="113"/>
  <c r="J68" i="113"/>
  <c r="J67" i="113"/>
  <c r="J66" i="113"/>
  <c r="J62" i="113"/>
  <c r="J61" i="113"/>
  <c r="J60" i="113"/>
  <c r="J59" i="113"/>
  <c r="J58" i="113"/>
  <c r="J57" i="113"/>
  <c r="J56" i="113"/>
  <c r="J53" i="113"/>
  <c r="J52" i="113"/>
  <c r="J51" i="113"/>
  <c r="J50" i="113"/>
  <c r="J49" i="113"/>
  <c r="J48" i="113"/>
  <c r="J47" i="113"/>
  <c r="J46" i="113"/>
  <c r="J45" i="113"/>
  <c r="J44" i="113"/>
  <c r="J43" i="113"/>
  <c r="J41" i="113"/>
  <c r="J40" i="113"/>
  <c r="J39" i="113"/>
  <c r="J38" i="113"/>
  <c r="J37" i="113"/>
  <c r="J36" i="113"/>
  <c r="J35" i="113"/>
  <c r="J33" i="113"/>
  <c r="J32" i="113"/>
  <c r="J30" i="113"/>
  <c r="J29" i="113"/>
  <c r="J26" i="113"/>
  <c r="J24" i="113"/>
  <c r="J23" i="113"/>
  <c r="J22" i="113"/>
  <c r="J21" i="113"/>
  <c r="J20" i="113"/>
  <c r="J19" i="113"/>
  <c r="J18" i="113"/>
  <c r="J17" i="113"/>
  <c r="J16" i="113"/>
  <c r="J15" i="113"/>
  <c r="J14" i="113"/>
  <c r="J13" i="113"/>
  <c r="J26" i="108"/>
  <c r="C26" i="108"/>
  <c r="H24" i="108"/>
  <c r="C22" i="108"/>
  <c r="K409" i="110"/>
  <c r="D14" i="108"/>
  <c r="J14" i="108"/>
  <c r="K127" i="110"/>
  <c r="K405" i="110"/>
  <c r="K401" i="110"/>
  <c r="K395" i="110"/>
  <c r="K389" i="110"/>
  <c r="K385" i="110"/>
  <c r="K381" i="110"/>
  <c r="K377" i="110"/>
  <c r="K373" i="110"/>
  <c r="K369" i="110"/>
  <c r="K362" i="110"/>
  <c r="K319" i="110"/>
  <c r="K313" i="110"/>
  <c r="K307" i="110"/>
  <c r="K303" i="110"/>
  <c r="K296" i="110"/>
  <c r="K289" i="110"/>
  <c r="K285" i="110"/>
  <c r="K278" i="110"/>
  <c r="K269" i="110"/>
  <c r="K265" i="110"/>
  <c r="K247" i="110"/>
  <c r="K243" i="110"/>
  <c r="K239" i="110"/>
  <c r="K233" i="110"/>
  <c r="K229" i="110"/>
  <c r="K225" i="110"/>
  <c r="K221" i="110"/>
  <c r="K215" i="110"/>
  <c r="K209" i="110"/>
  <c r="K199" i="110"/>
  <c r="K195" i="110"/>
  <c r="K191" i="110"/>
  <c r="K187" i="110"/>
  <c r="K176" i="110"/>
  <c r="K180" i="110"/>
  <c r="K172" i="110"/>
  <c r="K166" i="110"/>
  <c r="K162" i="110"/>
  <c r="K156" i="110"/>
  <c r="K152" i="110"/>
  <c r="K148" i="110"/>
  <c r="K142" i="110"/>
  <c r="K138" i="110"/>
  <c r="K131" i="110"/>
  <c r="K123" i="110"/>
  <c r="K117" i="110"/>
  <c r="K111" i="110"/>
  <c r="K105" i="110"/>
  <c r="K101" i="110"/>
  <c r="K97" i="110"/>
  <c r="K93" i="110"/>
  <c r="K89" i="110"/>
  <c r="K85" i="110"/>
  <c r="K79" i="110"/>
  <c r="K73" i="110"/>
  <c r="K69" i="110"/>
  <c r="K65" i="110"/>
  <c r="K61" i="110"/>
  <c r="K54" i="110"/>
  <c r="K50" i="110"/>
  <c r="K46" i="110"/>
  <c r="K42" i="110"/>
  <c r="K34" i="110"/>
  <c r="C16" i="108"/>
  <c r="J16" i="108"/>
  <c r="C18" i="108"/>
  <c r="J18" i="108"/>
  <c r="C20" i="108"/>
</calcChain>
</file>

<file path=xl/comments1.xml><?xml version="1.0" encoding="utf-8"?>
<comments xmlns="http://schemas.openxmlformats.org/spreadsheetml/2006/main">
  <authors>
    <author>Dell Customer</author>
  </authors>
  <commentList>
    <comment ref="K6" authorId="0">
      <text>
        <r>
          <rPr>
            <sz val="11"/>
            <color indexed="81"/>
            <rFont val="Tahoma"/>
            <family val="2"/>
          </rPr>
          <t xml:space="preserve">No drop down cell list has been included in this column due to the large number of Line-of-Business (LOB) codes provided.
</t>
        </r>
        <r>
          <rPr>
            <sz val="11"/>
            <color indexed="81"/>
            <rFont val="Calibri"/>
            <family val="2"/>
          </rPr>
          <t>•</t>
        </r>
        <r>
          <rPr>
            <sz val="11"/>
            <color indexed="81"/>
            <rFont val="Tahoma"/>
            <family val="2"/>
          </rPr>
          <t xml:space="preserve"> Please enter the "primary" </t>
        </r>
        <r>
          <rPr>
            <b/>
            <u/>
            <sz val="11"/>
            <color indexed="81"/>
            <rFont val="Tahoma"/>
            <family val="2"/>
          </rPr>
          <t>3 character code</t>
        </r>
        <r>
          <rPr>
            <sz val="11"/>
            <color indexed="81"/>
            <rFont val="Tahoma"/>
            <family val="2"/>
          </rPr>
          <t xml:space="preserve"> (1 code only) that best represents the scope of LOB responsibilities where the individual employee has accountability for only one line or for a few lines in his/her matched position.
</t>
        </r>
        <r>
          <rPr>
            <sz val="11"/>
            <color indexed="81"/>
            <rFont val="Calibri"/>
            <family val="2"/>
          </rPr>
          <t>•</t>
        </r>
        <r>
          <rPr>
            <sz val="11"/>
            <color indexed="81"/>
            <rFont val="Tahoma"/>
            <family val="2"/>
          </rPr>
          <t xml:space="preserve"> For employees having broad/many LOB coverage roles within a specific segment (Life, Health, P&amp;C, Re, etc.) enter the LOB code that designates "All" for that segment.
IN ALL CASES please enter only one LOB code </t>
        </r>
        <r>
          <rPr>
            <u/>
            <sz val="11"/>
            <color indexed="81"/>
            <rFont val="Tahoma"/>
            <family val="2"/>
          </rPr>
          <t>for each and all employees</t>
        </r>
        <r>
          <rPr>
            <sz val="11"/>
            <color indexed="81"/>
            <rFont val="Tahoma"/>
            <family val="2"/>
          </rPr>
          <t xml:space="preserve"> matched to a survey job.</t>
        </r>
      </text>
    </comment>
    <comment ref="AF6" authorId="0">
      <text>
        <r>
          <rPr>
            <b/>
            <sz val="10"/>
            <color indexed="81"/>
            <rFont val="Tahoma"/>
            <family val="2"/>
          </rPr>
          <t>Optional Field</t>
        </r>
        <r>
          <rPr>
            <sz val="10"/>
            <color indexed="81"/>
            <rFont val="Tahoma"/>
            <family val="2"/>
          </rPr>
          <t xml:space="preserve">
If you are unable to provide LTI plan details from which the employee received a grant/award, or IF you wish to provide an </t>
        </r>
        <r>
          <rPr>
            <u/>
            <sz val="10"/>
            <color indexed="81"/>
            <rFont val="Tahoma"/>
            <family val="2"/>
          </rPr>
          <t>estimated value of all plan awards</t>
        </r>
        <r>
          <rPr>
            <sz val="10"/>
            <color indexed="81"/>
            <rFont val="Tahoma"/>
            <family val="2"/>
          </rPr>
          <t xml:space="preserve"> to the employee being reported, please provide your estimate of the grant/award value as provided in your LTI Plan documentation.
Please also respond to the following LTI Plan questions that you can answer based on your Plan design.</t>
        </r>
      </text>
    </comment>
  </commentList>
</comments>
</file>

<file path=xl/sharedStrings.xml><?xml version="1.0" encoding="utf-8"?>
<sst xmlns="http://schemas.openxmlformats.org/spreadsheetml/2006/main" count="1754" uniqueCount="1098">
  <si>
    <t>Employer Group Benefits</t>
  </si>
  <si>
    <t>Directors &amp; Officers</t>
  </si>
  <si>
    <t>Coverage when a director or officer of an entity commits a negligent act or omission, or misstatement or misleading statement and a successful libel suit is brought against the company as a result.</t>
  </si>
  <si>
    <t xml:space="preserve">Errors &amp; Omissions </t>
  </si>
  <si>
    <t>Medical Liability</t>
  </si>
  <si>
    <t>Excess Casualty/Large Risk</t>
  </si>
  <si>
    <t>Following form liability, which provides coverage above both the primary and lead umbrella, typically with an attachment point of at least $5,000,000.</t>
  </si>
  <si>
    <t>Coverage for various professions that provide protection for negligent acts and/or omissions resulting in an injury or loss to a client.  Coverage can be written on the basis of an individual, group or association, or an entity.</t>
  </si>
  <si>
    <t>Liability coverage written specifically for the medical, or medical related professions which may also encompass coverage for other lines of insurance for health care entities.</t>
  </si>
  <si>
    <t>Surplus Lines</t>
  </si>
  <si>
    <t>Coverage for non-standard primary liability business written on a surplus lines / non-admitted basis.</t>
  </si>
  <si>
    <t xml:space="preserve">Oversees operational performance for branch offices for the organization. Develops policies, procedures, and operational goals to help ensure customer satisfaction and directs management operations to include planning, marketing, and profitability. Ensures coordination between field operations and other functional departments.  </t>
  </si>
  <si>
    <t>Oversees the growth and profitability of the company's operations in a specific geographic region. Provides leadership and strategic planning in establishing overall objectives, policies and plans for the organization. Works with subordinate executives to review overall operations and advise on policy matters, business development, and general administrative matters. May share responsibility for the region with a business line head. This is typically a multi-incumbent position.</t>
  </si>
  <si>
    <t xml:space="preserve">Has national responsibility for a Product Line(s) of business.  Maintains overall responsibility for revenue growth, profitability and competitiveness.  Sets guidelines and controls, program parameters, and eligibility requirements for the organization.  Oversees business development programs to ensure they are consistent with the strategic direction of the organization and defines and establishes all program parameters including limits, states to operate in, and lines of business.  Develops measures for production, rates, loss ratios, expenses and quality; monitors results. </t>
  </si>
  <si>
    <t>-</t>
  </si>
  <si>
    <t>Top Marketing Executive</t>
  </si>
  <si>
    <t>Top Sales Executive</t>
  </si>
  <si>
    <t>Top Product Development Executive</t>
  </si>
  <si>
    <t>Top International Executive</t>
  </si>
  <si>
    <t>2nd Level Executives Job Scope Description:</t>
  </si>
  <si>
    <t>2nd Level Job Code:</t>
  </si>
  <si>
    <t>Top Legal Executive</t>
  </si>
  <si>
    <t>Survey Job Descriptions</t>
  </si>
  <si>
    <t>Job Title:</t>
  </si>
  <si>
    <t>Job Code:</t>
  </si>
  <si>
    <t>Job Family</t>
  </si>
  <si>
    <t>Grant Date</t>
  </si>
  <si>
    <t>Mailing Address:</t>
  </si>
  <si>
    <t>Telephone Number:</t>
  </si>
  <si>
    <t>Email:</t>
  </si>
  <si>
    <t>City:</t>
  </si>
  <si>
    <t>Return to Main Page</t>
  </si>
  <si>
    <t>Company Name:</t>
  </si>
  <si>
    <t>Survey Job Code</t>
  </si>
  <si>
    <t>Incumbent Input Page</t>
  </si>
  <si>
    <t>Main Page</t>
  </si>
  <si>
    <t>Position Titles</t>
  </si>
  <si>
    <t>&lt; Previous Page</t>
  </si>
  <si>
    <t>Next Page &gt;</t>
  </si>
  <si>
    <t>Survey Job List</t>
  </si>
  <si>
    <t>Job Scope:</t>
  </si>
  <si>
    <t>Organizational Name</t>
  </si>
  <si>
    <t>Organization Type</t>
  </si>
  <si>
    <t>CEO - President/Subsidiary/Division</t>
  </si>
  <si>
    <t>CEO - Reporting to the Board</t>
  </si>
  <si>
    <t>CEO, Chairman of the Board</t>
  </si>
  <si>
    <t>Regional Executive</t>
  </si>
  <si>
    <t>Top E-Business Executive</t>
  </si>
  <si>
    <t>If your organization has two executive levels within the same area/function, a 2nd level executive survey job is available for selected positions.  This 2nd level match is for executive(s) who report to the top position in an area and is the second highest ranking position within this area.</t>
  </si>
  <si>
    <t>It is recommended, but not required, that you have a first-level executive in order to be able to match a second-level executive.</t>
  </si>
  <si>
    <t>Top Mergers and Acquisitions Executive</t>
  </si>
  <si>
    <t>Controller</t>
  </si>
  <si>
    <t>Top Risk Management Executive</t>
  </si>
  <si>
    <t>Top Tax Executive</t>
  </si>
  <si>
    <t>Top Human Resources Executive</t>
  </si>
  <si>
    <t>Responsible for the growth, profitability, and general management of an insurance business segment of a defined U.S. geographic area. Offers support to subordinate executives to review operations and advice on policy questions, business development, staff concerns, and salary administration. Evaluates current and proposed policies, objectives, and initiatives and determines and implements changes as necessary.</t>
  </si>
  <si>
    <t>Medical</t>
  </si>
  <si>
    <t>MBH</t>
  </si>
  <si>
    <t>Life Insurance Carriers</t>
  </si>
  <si>
    <t>Reinsurance Carriers</t>
  </si>
  <si>
    <t>HIL</t>
  </si>
  <si>
    <t>HMC</t>
  </si>
  <si>
    <t>All Health Insurance</t>
  </si>
  <si>
    <t>Managed Care</t>
  </si>
  <si>
    <t>LIL</t>
  </si>
  <si>
    <t>REI</t>
  </si>
  <si>
    <t>REL</t>
  </si>
  <si>
    <t>REP</t>
  </si>
  <si>
    <t>All Reinsurance</t>
  </si>
  <si>
    <t>Life Reinsurance</t>
  </si>
  <si>
    <t>LTI</t>
  </si>
  <si>
    <t>LPI</t>
  </si>
  <si>
    <t>LAI</t>
  </si>
  <si>
    <t>Pension - Individual</t>
  </si>
  <si>
    <t>Annuities - Individual</t>
  </si>
  <si>
    <t>Long-Term Care - Group</t>
  </si>
  <si>
    <t>Pension - Group</t>
  </si>
  <si>
    <t>Annuities - Group</t>
  </si>
  <si>
    <t>LTG</t>
  </si>
  <si>
    <t>LPG</t>
  </si>
  <si>
    <t>LAG</t>
  </si>
  <si>
    <t>Group Life</t>
  </si>
  <si>
    <t>Individual Life</t>
  </si>
  <si>
    <t>Group Health</t>
  </si>
  <si>
    <t>Individual Health</t>
  </si>
  <si>
    <t>HDI</t>
  </si>
  <si>
    <t>HPI</t>
  </si>
  <si>
    <t>HDG</t>
  </si>
  <si>
    <t>HPG</t>
  </si>
  <si>
    <t>Dental - Group</t>
  </si>
  <si>
    <t>Pharmacy - Group</t>
  </si>
  <si>
    <t>Dental - Individual</t>
  </si>
  <si>
    <t>Pharmacy - Individual</t>
  </si>
  <si>
    <t>Description</t>
  </si>
  <si>
    <t>Oversees the organization’s brokerage selling function for the business and manages operational brokerage support areas. Performs strategic planning, product selection, and broker recruitment to achieve stronger sales growth levels. Establishes goals for personnel and is accountable for the general supervision, management, and control of the affairs and property of the division.  Reviews and approves company plans and objectives and directs overall operations and activities in order to ensure the achievement of current and long-range goals and objectives.</t>
  </si>
  <si>
    <t>Regional Medical Director</t>
  </si>
  <si>
    <t>Top Counsel</t>
  </si>
  <si>
    <t>Top Member Services Executive</t>
  </si>
  <si>
    <t>Oversees the claims activities, area, and staff for the organization and ensures the proper evaluation of costs, efficiencies, and systems.  Ensures proper servicing and settlement of all claims and makes determinations regarding large claims, deciding on settlements, when appropriate.  This position is generally the single most senior individual within the claims organization.</t>
  </si>
  <si>
    <t>Responsible for directing the operations of the Medical Department for a specified region.  Develops policies, operational and business guidelines, performance goals.  Develops medical selection standards and assists in underwriting and selection procedures.  Provides medical consultation and service regarding rehabilitation, medical research, and medical aspects of claims.</t>
  </si>
  <si>
    <t>Regional Product Line Executive</t>
  </si>
  <si>
    <t xml:space="preserve">Oversees member services function for an organization.  Designs and implements policies, procedures, and operational initiatives.  Oversees management of membership profiles, transactions, service requests.  Aids management with issue resolution regarding complex accounts, administrative issues, and salary administration.   </t>
  </si>
  <si>
    <t>Ownership Type</t>
  </si>
  <si>
    <t>Data Element</t>
  </si>
  <si>
    <t>Definition</t>
  </si>
  <si>
    <r>
      <t>Your Company’s Job Title</t>
    </r>
    <r>
      <rPr>
        <sz val="10"/>
        <rFont val="Arial"/>
        <family val="2"/>
      </rPr>
      <t/>
    </r>
  </si>
  <si>
    <t>HWC</t>
  </si>
  <si>
    <t>SEG</t>
  </si>
  <si>
    <t xml:space="preserve">Responsible for the overall direction of the organization. Coordinates the efforts of the senior executives and formulates plans for Board approval on major policies. Ensures that annual and long range plans are developed and implemented and that goals and objectives are achieved.  Represents the organization to the customers and general public and maintains strategic relationships with customers, community, and governmental contacts. </t>
  </si>
  <si>
    <t>Please make sure to retain a copy of your input.</t>
  </si>
  <si>
    <t>Returning Questionnaire</t>
  </si>
  <si>
    <t>ALL COMPANY RESPONSES WILL BE KEPT STRICTLY CONFIDENTIAL</t>
  </si>
  <si>
    <t>Data Effective Date:</t>
  </si>
  <si>
    <t>Data Submission Deadline:</t>
  </si>
  <si>
    <t>Estimated Publication Date:</t>
  </si>
  <si>
    <t>(If data received by due date).</t>
  </si>
  <si>
    <t>--  Your data is maintained in absolute confidence and individual participant data is never revealed.</t>
  </si>
  <si>
    <t>Line-of-Business Code</t>
  </si>
  <si>
    <t>Oversees performance for agencies for the entire company,  develops policies, procedures, and agency goals to help ensure customer satisfaction.  Directs management operations to include recruitment, training, and sales support activities.  Supervises regional directors and liaises between corporate office and field representatives/management.</t>
  </si>
  <si>
    <t>Industry Segment and Line-of-Business Codes</t>
  </si>
  <si>
    <t>Reporting Organization Scope Data</t>
  </si>
  <si>
    <t>Personal Lines</t>
  </si>
  <si>
    <t>Coverage written for loss or damage to an insured's property or for loss or damage to someone else's property under the insured's care, custody, or control.</t>
  </si>
  <si>
    <t>Multiple Commercial Lines</t>
  </si>
  <si>
    <t>CCC</t>
  </si>
  <si>
    <t>CCP</t>
  </si>
  <si>
    <t>MCL</t>
  </si>
  <si>
    <t>SML</t>
  </si>
  <si>
    <t>SDO</t>
  </si>
  <si>
    <t>SEO</t>
  </si>
  <si>
    <t>SIM</t>
  </si>
  <si>
    <t>SOM</t>
  </si>
  <si>
    <t>SXC</t>
  </si>
  <si>
    <t>SXU</t>
  </si>
  <si>
    <t>SEA</t>
  </si>
  <si>
    <t>SFB</t>
  </si>
  <si>
    <t>SSB</t>
  </si>
  <si>
    <t>SMA</t>
  </si>
  <si>
    <t>SGL</t>
  </si>
  <si>
    <t>SBM</t>
  </si>
  <si>
    <t>Coverage written for losses resulting from the malfunction of boilers and machinery.</t>
  </si>
  <si>
    <t>ICX</t>
  </si>
  <si>
    <t>IEI</t>
  </si>
  <si>
    <t>IER</t>
  </si>
  <si>
    <t>IFI</t>
  </si>
  <si>
    <t>IGI</t>
  </si>
  <si>
    <t>IHC</t>
  </si>
  <si>
    <t>IPH</t>
  </si>
  <si>
    <t>Chairman of the Board (not CEO)</t>
  </si>
  <si>
    <t>Top Operating Officer (COO)</t>
  </si>
  <si>
    <t>Executive Vice President</t>
  </si>
  <si>
    <t>Top Compliance Officer</t>
  </si>
  <si>
    <t>Top Ethics/Business Conduct Executive</t>
  </si>
  <si>
    <t>Top Government Relations Executive</t>
  </si>
  <si>
    <t>Top Marketing and Sales Executive</t>
  </si>
  <si>
    <t>Top Policyholder Services Executive</t>
  </si>
  <si>
    <t>Top Privacy Officer</t>
  </si>
  <si>
    <t>Top Audit Executive</t>
  </si>
  <si>
    <t>Insurance</t>
  </si>
  <si>
    <t>Regional Agency Director</t>
  </si>
  <si>
    <t>Top Agency Executive</t>
  </si>
  <si>
    <t>Top Claims Executive</t>
  </si>
  <si>
    <t>Top Medical (non-underwriting) Executive</t>
  </si>
  <si>
    <t>Top Medical Underwriting Executive</t>
  </si>
  <si>
    <t>Top Private Placement Executive</t>
  </si>
  <si>
    <t>Top Underwriting Executive</t>
  </si>
  <si>
    <t>Top Investment Executive</t>
  </si>
  <si>
    <t>Top Real Estate/Mortgage Executive</t>
  </si>
  <si>
    <t>Top Fixed Income Securities Executive</t>
  </si>
  <si>
    <t>Top Equities Securities Executive</t>
  </si>
  <si>
    <t>Top Computer Operations Executive</t>
  </si>
  <si>
    <t>Top Systems Architect Executive</t>
  </si>
  <si>
    <t>Life</t>
  </si>
  <si>
    <t>Top E-Commerce Technology Executive</t>
  </si>
  <si>
    <t>Top Annuities Executive</t>
  </si>
  <si>
    <t>Top Field Operations Executive</t>
  </si>
  <si>
    <t>Regional Field Sales Executive</t>
  </si>
  <si>
    <t>Regional Operations Executive</t>
  </si>
  <si>
    <t>Regional Underwriting Executive</t>
  </si>
  <si>
    <t>Top Alternative Risk Executive</t>
  </si>
  <si>
    <t>Top Retrocessional Executive</t>
  </si>
  <si>
    <t>Top Treaty Executive</t>
  </si>
  <si>
    <t>Top Finite Risk Executive</t>
  </si>
  <si>
    <t>Top Facultative Executive</t>
  </si>
  <si>
    <t>Top Property/Casualty Facultative Executive</t>
  </si>
  <si>
    <t>ITR</t>
  </si>
  <si>
    <t>ITT</t>
  </si>
  <si>
    <t>OIP</t>
  </si>
  <si>
    <t>Manages the organization's sales activities and oversees a sales force typically through district (branch) field sales executives. Responsible for line-of-business sales initiatives and performance results.  Develops budgets and sales plans, and oversees the activities of sales entities.</t>
  </si>
  <si>
    <t>Manages the organization's sales activities within a defined geographic area (Region) and oversees a sales force through district (branch) sales managers. Responsible for product &amp; lines sales performance within a specified region.  Develops budgets and sales plans and supervises the activities of regional sales entities.</t>
  </si>
  <si>
    <t xml:space="preserve">Responsible for a line(s) of business within a specified geography.  Maintains overall responsibility for revenue growth, profitability and competitiveness.  Sets guidelines and controls, program parameters, and eligibility requirements for the organization.  Oversees business development programs to ensure they are consistent with the strategic direction of the organization and defines and establishes all program parameters including limits, states to operate in, and lines of business.  Develops measures for production, rates, loss ratios, expenses and quality; monitors results. </t>
  </si>
  <si>
    <t>Top Strategic Planning Executive</t>
  </si>
  <si>
    <t>Top Claims Legal Executive</t>
  </si>
  <si>
    <t>Top Sarbanes-Oxley Executive</t>
  </si>
  <si>
    <t>Treasurer</t>
  </si>
  <si>
    <t>Instructions</t>
  </si>
  <si>
    <t>Job Descriptions</t>
  </si>
  <si>
    <t>Cash Compensation</t>
  </si>
  <si>
    <t>Your Company's Job Title</t>
  </si>
  <si>
    <t>Oversees policyholder activities and services for insurance line(s) of business.  Provides policyholders with contractual information regarding their insurance contract details.  Provides account leadership including coordination of internal analytical, strategic, and technical resources to deliver on policyholder's needs and expectations.  Manages and expands policyholder relationships, continual needs assessment and relationship plans.  Participates in solution development and effectively communicates solutions.</t>
  </si>
  <si>
    <t>Top Insurance Executive</t>
  </si>
  <si>
    <t>Please return data to:</t>
  </si>
  <si>
    <t>For questions regarding data collection contact:</t>
  </si>
  <si>
    <t>E-mail:</t>
  </si>
  <si>
    <t>Afitzgerald@ccs-consultants.com</t>
  </si>
  <si>
    <t>Allan M. Fitzgerald</t>
  </si>
  <si>
    <t>Or</t>
  </si>
  <si>
    <t>(704) 795-9800 Phone</t>
  </si>
  <si>
    <t>USPS:</t>
  </si>
  <si>
    <t>Executive</t>
  </si>
  <si>
    <t>Manages the development of sales strategies, policies, and procedures for all products and/or services and the long-range strategic marketing plans for the company to attain corporate sales and profit objectives. Provides counsel, direction, and guidance in plans for marketing, market studies, market research, advertising, and sales training.  Regional, area, or line of business executives may report in to this position to include the top marketing executive and/or the top sales executive.</t>
  </si>
  <si>
    <t>2nd Level Job Code</t>
  </si>
  <si>
    <t>Top Administrative Executive</t>
  </si>
  <si>
    <t>Manages all activities and programs related to the access and privacy of the organization’s sensitive information. Develops, implements, and maintains operational guidelines to ensure proper security measures and federal and state laws are maintained. Researches governmental guidelines and designs training initiatives to relay updated policies to employees.</t>
  </si>
  <si>
    <t>MD</t>
  </si>
  <si>
    <t>L</t>
  </si>
  <si>
    <t>H</t>
  </si>
  <si>
    <t>R</t>
  </si>
  <si>
    <t>Environmental &amp; Asbestos</t>
  </si>
  <si>
    <t>Bond - Fidelity</t>
  </si>
  <si>
    <t>Coverage in the event of an aircraft loss, including damage or loss of the aircraft, cargo, or liability to a third party.  Markets may include airlines, business aviation, or personal aviation.</t>
  </si>
  <si>
    <t>Coverage for loss mitigation, representation and warranties, and tax indemnity, financial underwriting other related M &amp; A / balance sheet products.</t>
  </si>
  <si>
    <t>Excess Casualty/Umbrella</t>
  </si>
  <si>
    <t>Ocean Marine</t>
  </si>
  <si>
    <t>Inland Marine</t>
  </si>
  <si>
    <t>Boiler &amp; Machinery</t>
  </si>
  <si>
    <t>All coverage's written for general contractors and sub-contractors in the full range of construction businesses including large, multi-contractor projects.</t>
  </si>
  <si>
    <t>All coverage's written for oil and gas, petrochemical and chemical, and power generation organizations including engineering and construction of facilities/plants.</t>
  </si>
  <si>
    <t>Coverage for risks associated with the production and distribution of motion picture of television events, live theater, sports teams, concerts, or special events.</t>
  </si>
  <si>
    <t>Coverage specifically provided for federal, state, regulatory or municipal entities.</t>
  </si>
  <si>
    <t>All lines of coverage for firms engaged in providing healthcare services.</t>
  </si>
  <si>
    <t>All lines of coverage for firms engaged in pharmaceutical and biotechnology research, manufacturing, and distribution.</t>
  </si>
  <si>
    <t>Pharmaceutical</t>
  </si>
  <si>
    <t>All lines of coverage for firms engaged in providing such transportation services as aviation, trucking and/or railroad (excludes marine).</t>
  </si>
  <si>
    <t>Transportation</t>
  </si>
  <si>
    <t>All lines of coverage for firms engaged in electronic manufacturing or information technology.</t>
  </si>
  <si>
    <t>Construction</t>
  </si>
  <si>
    <t>Energy</t>
  </si>
  <si>
    <t>Entertainment Risks</t>
  </si>
  <si>
    <t>Financial Institutions</t>
  </si>
  <si>
    <t>Government</t>
  </si>
  <si>
    <t>Healthcare</t>
  </si>
  <si>
    <t>Technology</t>
  </si>
  <si>
    <t>Workers' Compensation</t>
  </si>
  <si>
    <t>Coverage provided for employee job-related injuries or diseases as a matter of right, without regard to fault.</t>
  </si>
  <si>
    <t>General Information</t>
  </si>
  <si>
    <t>Survey Data Collection Process</t>
  </si>
  <si>
    <t>Survey Reporting Features</t>
  </si>
  <si>
    <t>Responsible for the creation and development of strategic HR initiatives, policies, and programs to support the organization.  Oversees all human resources functions to include:   organizational development, performance management, staffing, employee development, employee compensation and motivation, employee relations, HRIS strategy and labor relations.  Initiates and analyzes internal reviews, statistical reports, and evaluations to manage the strategic direction of the business.</t>
  </si>
  <si>
    <t>Regional Loss Prevention and Control Executive</t>
  </si>
  <si>
    <t>Top Field Sales Executive</t>
  </si>
  <si>
    <t>Top Operations Executive</t>
  </si>
  <si>
    <t>Responsible for the underwriting function for organization.  Maintains overall responsibility for underwriting, including revenue growth, profitability and competitiveness.  Sets guidelines and controls, program parameters, and eligibility requirements for organization.  Oversees business development programs to ensure they are consistent with the strategic direction of the organization and defines and establishes all program parameters including limits, states to operate in, lines of business, and reinsurance levels.  Develops measures for production, rates, loss ratios, expenses and quality; monitors results.</t>
  </si>
  <si>
    <t>Top Brokerage/Dealer Executive</t>
  </si>
  <si>
    <t>Top Information Systems Executive</t>
  </si>
  <si>
    <t>Oversees performance for agencies within a geographic area. Supervises operations through management-level staff to include recruitment, training, and sales support activities. Develops policies, procedures, and agency goals.</t>
  </si>
  <si>
    <t>Top Loss Control Executive</t>
  </si>
  <si>
    <t xml:space="preserve">Serves as Chairman of the Board of Directors and CEO to provide the general supervision, management, and control of the affairs and property of the company.  Ensures the organization meets or exceeds its primary goals, operating plans, and profit objectives.  Represents the organization to the customers and general public and maintains strategic relationships with customers, community, and governmental contacts. </t>
  </si>
  <si>
    <t>Serves as the most senior position within the Board of Directors and oversees and directs the meetings of the Board. Works to ensure a maximum return on invested capital and may be responsible for strategic planning, policy creation, operational oversight, and merger/acquisition directives.</t>
  </si>
  <si>
    <t>Develops and maintains the organizations ethics/business conduct programs and reviews their policies, initiatives, and success rates.  Oversees the initiatives and staff responsible for improvement of the program effectiveness.  When necessary, conducts employee investigations to ensure organizational compliance.</t>
  </si>
  <si>
    <t>Directs the organization regarding regulatory matters. Oversees, creates, and implements programs and policies that impact the organization's public image and adhere to new governmental regulation.  Reviews new and proposed legislation with potential impact for the organization and develops company positions. This is a top position with all public and governmental relations positions reporting to it.</t>
  </si>
  <si>
    <t>Top National Accounts Executive</t>
  </si>
  <si>
    <t>P</t>
  </si>
  <si>
    <t>PPP</t>
  </si>
  <si>
    <t xml:space="preserve">Medical Director </t>
  </si>
  <si>
    <t>Executive - Finance</t>
  </si>
  <si>
    <t>Executive - HR</t>
  </si>
  <si>
    <t>Executive - IT</t>
  </si>
  <si>
    <t>Executive - Investment</t>
  </si>
  <si>
    <t>Executive - Legal</t>
  </si>
  <si>
    <t>Executive - Marketing &amp; Sales</t>
  </si>
  <si>
    <t>Insurance - Regional</t>
  </si>
  <si>
    <t>Insurance - Reinsurance</t>
  </si>
  <si>
    <t>Insurance - Risk Management</t>
  </si>
  <si>
    <t>Insurance - Marketing &amp; Sales</t>
  </si>
  <si>
    <t>Insurance - Claims</t>
  </si>
  <si>
    <t>Insurance - Actuarial</t>
  </si>
  <si>
    <t>Insurance - Underwriting</t>
  </si>
  <si>
    <t>Medical Director</t>
  </si>
  <si>
    <t xml:space="preserve">Responsible for E-Business line(s).  Maintains overall responsibility for revenue growth, profitability and competitiveness.  Sets guidelines and controls, program parameters, and eligibility requirements for the organization.  Oversees business development programs to ensure they are consistent with the strategic direction of the organization and defines and establishes all program parameters including limits, states to operate in, and lines of business.  Develops measures for production, rates, loss ratios, expenses and quality; monitors results. </t>
  </si>
  <si>
    <t>Fitzgerald's Compensation Consulting Services, Inc.</t>
  </si>
  <si>
    <t>Next Page&gt;</t>
  </si>
  <si>
    <t>Other Cash Compensation</t>
  </si>
  <si>
    <t>714 Desert Willow Court NW</t>
  </si>
  <si>
    <t>Life &amp; Annuity</t>
  </si>
  <si>
    <t>Organization Number</t>
  </si>
  <si>
    <t>Please remember that the quality of the data received is a direct reflection of the quality of the data to be presented in the survey reports.</t>
  </si>
  <si>
    <t>Survey Job Title</t>
  </si>
  <si>
    <t>Geographic Market Accountability Code</t>
  </si>
  <si>
    <t>Your company's job title for the incumbent's position.</t>
  </si>
  <si>
    <t>Annual Base Salary</t>
  </si>
  <si>
    <t>Maximum Incentive (STI) %</t>
  </si>
  <si>
    <t>As a percentage of Annual Base Salary, report the employee's maximum STI opportunity, if high performance is achieved.  STI $ amounts should be divided by Annual Base Salary to calculate the percentage value.</t>
  </si>
  <si>
    <t>Country of Work Location</t>
  </si>
  <si>
    <t>Work Office Location's Postal/Zip Code</t>
  </si>
  <si>
    <t>Employee's Hire Date</t>
  </si>
  <si>
    <t>Your Company's Position / Job Code</t>
  </si>
  <si>
    <t>Range of Short-Term Incentive / STI                                           Opportunity</t>
  </si>
  <si>
    <t>Behavioral</t>
  </si>
  <si>
    <t>Extension #:</t>
  </si>
  <si>
    <t>Survey Contact - Last Name:</t>
  </si>
  <si>
    <t>Position Title:</t>
  </si>
  <si>
    <t>--  Please return your completed survey questionnaire to:</t>
  </si>
  <si>
    <t>Concord, North Carolina, United States 28027-8008</t>
  </si>
  <si>
    <t>Company Survey Contact Information</t>
  </si>
  <si>
    <t>M</t>
  </si>
  <si>
    <t>Multi-Segmented Insurance</t>
  </si>
  <si>
    <t>Property &amp; Casualty - All</t>
  </si>
  <si>
    <t>PC</t>
  </si>
  <si>
    <t>Property &amp; Casualty - Commercial</t>
  </si>
  <si>
    <t>PP</t>
  </si>
  <si>
    <t>Property &amp; Casualty - Personal</t>
  </si>
  <si>
    <t>LA</t>
  </si>
  <si>
    <t>Reinsurance - All</t>
  </si>
  <si>
    <t>RL</t>
  </si>
  <si>
    <t>Reinsurance - Life</t>
  </si>
  <si>
    <t>RP</t>
  </si>
  <si>
    <t>Reinsurance - P&amp;C</t>
  </si>
  <si>
    <t>RH</t>
  </si>
  <si>
    <t>Reinsurance - Health</t>
  </si>
  <si>
    <t>MC</t>
  </si>
  <si>
    <t>SB</t>
  </si>
  <si>
    <t>Specialty Carrier - S&amp;F Bonds</t>
  </si>
  <si>
    <t>SW</t>
  </si>
  <si>
    <t>SO</t>
  </si>
  <si>
    <t>Specialty Carrier - Other</t>
  </si>
  <si>
    <t>TP</t>
  </si>
  <si>
    <t>Other Insurance Lines</t>
  </si>
  <si>
    <t xml:space="preserve">Health Insurance </t>
  </si>
  <si>
    <t>Medical - Group</t>
  </si>
  <si>
    <t>HMG</t>
  </si>
  <si>
    <t>HMI</t>
  </si>
  <si>
    <t>Medical - Individual</t>
  </si>
  <si>
    <t>LAV</t>
  </si>
  <si>
    <t>Top Actuarial Executive - Chief Actuary</t>
  </si>
  <si>
    <t>Top Actuarial Executive -Chief Actuary</t>
  </si>
  <si>
    <t>Data Input Instructions and Definitions</t>
  </si>
  <si>
    <t>Codes and identifies the organization(s) from which employees are being matched to survey positions.</t>
  </si>
  <si>
    <t>Headquarters Location</t>
  </si>
  <si>
    <t xml:space="preserve">                                                                    Unique
Employee
ID</t>
  </si>
  <si>
    <t>Current Annual
Base Salary</t>
  </si>
  <si>
    <t>PLEASE!
Do not report
Averages</t>
  </si>
  <si>
    <t>Insurance Industry 
Segment Code</t>
  </si>
  <si>
    <t>TO</t>
  </si>
  <si>
    <t>OI</t>
  </si>
  <si>
    <t>P&amp;C Reinsurance</t>
  </si>
  <si>
    <t>LAL</t>
  </si>
  <si>
    <t>Life Only</t>
  </si>
  <si>
    <t>Life &amp; Annuities - All</t>
  </si>
  <si>
    <t>CCL</t>
  </si>
  <si>
    <t>PPS</t>
  </si>
  <si>
    <t>Specialty Personal Lines</t>
  </si>
  <si>
    <t>Commercial Property</t>
  </si>
  <si>
    <t>Commercial Casualty</t>
  </si>
  <si>
    <t>Coverage written for negligent acts or omissions resulting in bodily injury, property damage, advertising injury, and/or personal injury to others by an insured.</t>
  </si>
  <si>
    <t>Small Market Commercial Lines</t>
  </si>
  <si>
    <t>CSM</t>
  </si>
  <si>
    <t>CMM</t>
  </si>
  <si>
    <t>Middle Market Commercial Lines</t>
  </si>
  <si>
    <t>Large Market Commercial Lines (National Accounts)</t>
  </si>
  <si>
    <t>Coverage written for very large, generally multi-state, multi-country insured, either as an insured product, claims paying, or excess of loss basis.  Generally premiums are in excess of $1,000,000.</t>
  </si>
  <si>
    <t>CML</t>
  </si>
  <si>
    <t>CMW</t>
  </si>
  <si>
    <t>PPA</t>
  </si>
  <si>
    <t>CMK</t>
  </si>
  <si>
    <t>MPC</t>
  </si>
  <si>
    <t>Multiple Personal &amp; Commercial Lines</t>
  </si>
  <si>
    <t>P&amp;C Specialty Line Survey Codes</t>
  </si>
  <si>
    <t>Liability coverage above the primary amount of insurance, typically written at an attachment point of at least $1,000,000.</t>
  </si>
  <si>
    <t>Coverage provided to reimburse losses caused by illegal or dishonest acts by employees of the insured.</t>
  </si>
  <si>
    <t>Bond - Surety</t>
  </si>
  <si>
    <t>A contract by which one party agrees to make good the default or debt of a third party.</t>
  </si>
  <si>
    <t>SBB</t>
  </si>
  <si>
    <t>Aviation</t>
  </si>
  <si>
    <t>Mergers &amp; Acquisition</t>
  </si>
  <si>
    <t>SMM</t>
  </si>
  <si>
    <t>Multiple Marine Lines</t>
  </si>
  <si>
    <t>Multiple Specialty Lines</t>
  </si>
  <si>
    <t>Agricultural</t>
  </si>
  <si>
    <t>Coverage written for farms and/or farm-related property or liability risks, including growing or stored crops.</t>
  </si>
  <si>
    <t>SRR</t>
  </si>
  <si>
    <t>All Risk</t>
  </si>
  <si>
    <t>Large Risk Property</t>
  </si>
  <si>
    <t>Highly Protected Risk</t>
  </si>
  <si>
    <t>SLR</t>
  </si>
  <si>
    <t>SPR</t>
  </si>
  <si>
    <t>Class of property risk where actions have been taken to reduce the frequency and severity of loss, such as by adding sprinkler systems.</t>
  </si>
  <si>
    <t>Multiple categories of coverage for risk insurance.</t>
  </si>
  <si>
    <t>STR</t>
  </si>
  <si>
    <t>A comprehensive and systematic approach to healthcare delivery to coordinate and control quality, access, and costs while considering the interests of patients, providers and payers.</t>
  </si>
  <si>
    <t>Insurance coverage to provide benefits to workers who suffer a work-related injury or illness.</t>
  </si>
  <si>
    <t>Group insurance that will pay a portion of the costs associated with normal dental care as well as damage to teeth from an accident.</t>
  </si>
  <si>
    <t>Commercial Liability</t>
  </si>
  <si>
    <t>Coverage written for the legal liability for personal injuries or damage to property of others including many specialty line coverage's of insurance (see Specialty Line codes below).</t>
  </si>
  <si>
    <t>Coverage of ships, their cargoes, and the freight, including protection and indemnity insurance to cover ship-owner liabilities for loss.</t>
  </si>
  <si>
    <t>Responsibility for multiple bond lines, including Surety and Fidelity bonds.</t>
  </si>
  <si>
    <t>Group insurance that will pay a portion of the costs associated with medical care relating to medications and prescriptions obtained through pharmacies.</t>
  </si>
  <si>
    <t>Prescription insurance coverage that will pay a portion of the costs associated with medical care relating to medications and prescriptions obtained through pharmacies.</t>
  </si>
  <si>
    <t>Health care coverage underwritten on individuals to provide healthcare benefits according to their respective Plan.</t>
  </si>
  <si>
    <t>Insurance coverage for multiple Life products including, but not limited to: Group, Single Premium, Survivorship, Term, Universal, Variable, Whole Life Insurance.</t>
  </si>
  <si>
    <t>Offers multiple Life products, retirement annuity and investment products, and may include other products and services beyond life and investment.</t>
  </si>
  <si>
    <t>LIV</t>
  </si>
  <si>
    <t>Products and services designed to address present or future needs for retirement.</t>
  </si>
  <si>
    <t>Life-Retirement Products</t>
  </si>
  <si>
    <t>Life-Financial Investment Services</t>
  </si>
  <si>
    <t>Products and services designed to address present or future needs for individual investors.</t>
  </si>
  <si>
    <t>Providing pension related life, annuity and investment planning, products and services to individuals.</t>
  </si>
  <si>
    <t>Providing annuity based products and related services to individuals.</t>
  </si>
  <si>
    <t>Coverage underwritten on members of a natural group, such as employees of a particular business, association, or employer group.  Each covered person within the group is entitled to medical benefits provided according to their respective Group Plan.</t>
  </si>
  <si>
    <t>Group annuity contracts issued to tax qualified retirement plans covering members of a natural group, such as employees of a particular business, association, or employer group.</t>
  </si>
  <si>
    <t>Long-term Care - Individual</t>
  </si>
  <si>
    <t>Providing Long-term Care insurance products and services to individuals.</t>
  </si>
  <si>
    <t xml:space="preserve">Reinsurance of Life insurance policies. </t>
  </si>
  <si>
    <t>All lines of reinsurance including P&amp;C, Life, Health, etc.</t>
  </si>
  <si>
    <t>Please input the name of the organization you are listing and from which you will be providing individual employee data.</t>
  </si>
  <si>
    <t>Insurance Industry Segment(s)</t>
  </si>
  <si>
    <t xml:space="preserve">Survey Job Title </t>
  </si>
  <si>
    <t>Your Company's Position/Job Code</t>
  </si>
  <si>
    <t>Optional field.  If you wish, please enter your company's job code used to track the specific job you have matched to the survey position.</t>
  </si>
  <si>
    <t>Your Position/Job's Match to Survey Description</t>
  </si>
  <si>
    <t>National Status</t>
  </si>
  <si>
    <t>Indicate if the employee being reported is 1) a local national of the Country of Work Location, or 2) an expatriate employee working in the Country of Work Location.</t>
  </si>
  <si>
    <t>Postal/zip Code (Work Office location)</t>
  </si>
  <si>
    <t>Unique Employee ID</t>
  </si>
  <si>
    <t>Currency of Payment</t>
  </si>
  <si>
    <t>Minimum/Threshold STI %</t>
  </si>
  <si>
    <t>Short-term Incentive (STI) Eligible</t>
  </si>
  <si>
    <t>Target STI % *</t>
  </si>
  <si>
    <t>New-hire Bonus</t>
  </si>
  <si>
    <t>Total Cash Earned</t>
  </si>
  <si>
    <t>Deferred Compensation Eligible</t>
  </si>
  <si>
    <t>Long-Term Incentive (LTI) Eligible</t>
  </si>
  <si>
    <t>Please indicate if the employee being reported is eligible to defer any portion of their compensation under a deferred compensation arrangement with the company.  Enter 1 if Yes, or 0 if No.</t>
  </si>
  <si>
    <t>Please indicate if the employee being reported is eligible to participate in a Long-Term Incentive plan with the company.  Enter 1 if Yes, or 0 if No.</t>
  </si>
  <si>
    <t>Type(s) of LTI Plans</t>
  </si>
  <si>
    <t>Ownership Guidelines</t>
  </si>
  <si>
    <t>Enter a "1" if Yes, formal ownership guidelines are in place requiring this employee to own a minimum number of shares of company stock, or enter a "0" if they are not.</t>
  </si>
  <si>
    <t>Estimated LTI Plan Value
(ALL Plans)</t>
  </si>
  <si>
    <t>Long-Term Incentive Plan (LTI) - First, Second and Third Plan Reported</t>
  </si>
  <si>
    <t>Plan Type</t>
  </si>
  <si>
    <t>Number of Options/Shares/Units awarded in the Last 12 Months</t>
  </si>
  <si>
    <t>Indicate the number of options granted during last award period/fiscal year. Report as numeric (e.g., 1,000).</t>
  </si>
  <si>
    <t>Exercise Price/Grant Price/Unit Value/Share Value</t>
  </si>
  <si>
    <t>Fair Market Value (FMV)</t>
  </si>
  <si>
    <t>Enter the per share or unit price set at time of grant.  If incumbent received multiple grants in the last fiscal year, please report weighted average grant price.</t>
  </si>
  <si>
    <t>Enter the market price as it would be for one share or unit on the date of the award.  This price may be the same or different than the Exercise/Grant price or Unit/Share Value.</t>
  </si>
  <si>
    <t>Currency of Grant</t>
  </si>
  <si>
    <t>Grant Term</t>
  </si>
  <si>
    <t>Grant Frequency/Reason</t>
  </si>
  <si>
    <t>Indicate the frequency/reason for the grants made to this employee for each Plan being reported (First Plan, Second Plan, Third Plan):   
1 = annual, 2 = semi-annual, 3 = quarterly, 4 = every 2 years,
5 = every 3 years, 6 = new hire, 7 = other reasons
(e.g., promotions, etc.)</t>
  </si>
  <si>
    <t>Long-Term Cash Plans</t>
  </si>
  <si>
    <t>Report the cash award offered (estimated if the $ amount is based on future base salary levels) if actual performance goal achievement, under the full plan performance period, is accomplished at Target levels of success.</t>
  </si>
  <si>
    <t>Type of Vesting</t>
  </si>
  <si>
    <t>Indicate if the Type of Vesting under the Plan being reported is based on an Installment Vesting schedule (example: 25% vesting each year), or on a Cliff Vesting model (example: 100% vesting after 3 years).  Enter "1" if Installment Vesting, or a "2" if Cliff Vesting.</t>
  </si>
  <si>
    <t>Vesting Schedule</t>
  </si>
  <si>
    <t>Enter the number of years the Plan you are reporting requires for the employee's shares/units to vest: 1 - 6 years, 7 - 10 years, At time of grant, or Other.</t>
  </si>
  <si>
    <t>Other Vesting Periods</t>
  </si>
  <si>
    <t>If # 9 = Other was selected for the Vesting Schedule, please describe the vesting required under the Plan you are reporting for the employee.</t>
  </si>
  <si>
    <t>How LTI Grants Vest</t>
  </si>
  <si>
    <t>Indicate how the LTI grants vest under the Plan you are reporting for the employee --  1 = Service Based,  2 = Performance Based,
3 = A combination of Service and Performance Based.</t>
  </si>
  <si>
    <t xml:space="preserve"> Directs the investment function for the insurance company for all private placement (debt) investing.  Oversees related investment functions as they pertain to the private placement.  Develops, implements, and monitors investment strategies and various investment portfolios in order to ensure the soundness and profitability of the overall investment function. Directs staff responsible for supporting the function. </t>
  </si>
  <si>
    <t>Top Financial Executive (CFO)</t>
  </si>
  <si>
    <t xml:space="preserve">Develops and implements strategic real estate plans in cooperation with specific operating functions to accomplish corporate development goals.  Researches, negotiates, and acquires real estate space for specific operating units of the organization.  Structures and negotiates business terms and conditions for the real estate purchases.  Identifies and evaluates target markets based upon the strategic real estate locations.   </t>
  </si>
  <si>
    <t>Responsible for direction and management of marketing and promotion of organization's products and services.  Develops long-range strategic marketing plans.  Translates overall marketing strategy to support achievement of organizational goals and objectives.  Determines pricing strategies, marketing communications, and promotional priorities.  Advises the Chief Executive Officer and other members of top management regarding marketing matters.</t>
  </si>
  <si>
    <t xml:space="preserve">Responsible for underwriting insurance line of business within a specified geography.  Oversees business development programs to ensure they are consistent with the strategic direction of the organization and defines and establishes all program parameters including limits, states to operate in, lines of business, and reinsurance levels. Maintains overall responsibility for underwriting, including revenue growth, profitability and competitiveness.  Sets guidelines and controls, program parameters, and eligibility requirements for the organization. Develops measures for production, rates, loss ratios, expenses and quality; monitors results. </t>
  </si>
  <si>
    <t>Responsible for development and coordination of all risk management policies, procedures, and programs and minimizing the organization's risk exposure to maintain maximum protection of the corporation's assets. Implements loss prevention strategies and ensures compliance with safety legislation involving company insurance products and services.</t>
  </si>
  <si>
    <t>Oversees the development and implementation of regional loss prevention operations and control policies. Safeguards company assets through internal investigations, auditing, and ongoing employee monitoring initiatives. Maintains company safety policies and oversees safety training, accident investigations, hazard analyses and emergency preparedness. Responsibilities may include overseeing an auditing department monitoring cash flow documents, ensuring the physical security of home office building(s), and performing executive investigations.</t>
  </si>
  <si>
    <t xml:space="preserve">Responsible for directing the purchase of basic and specialized insurance coverage programs, management of broker and insurer relationships, identifying exposures and recommendation of risk mitigation or risk transfer solutions for the entire organization. </t>
  </si>
  <si>
    <t>Oversees ongoing development of new insurance products from product conception through design and implementation.  Leads product development efforts to achieve security for insurance customers and provide opportunities to achieve profitable growth in related markets.  Participates in the development of corporate policy, market strategy, and growth objectives.  Oversees the development of product knowledge and delivery skills through communications and training interventions of related staff.</t>
  </si>
  <si>
    <t>50% Off</t>
  </si>
  <si>
    <t>Employees &gt; 701</t>
  </si>
  <si>
    <r>
      <t xml:space="preserve">Home, auto, valuable articles, and excess liability coverage written for </t>
    </r>
    <r>
      <rPr>
        <u/>
        <sz val="12"/>
        <rFont val="Times New Roman"/>
        <family val="1"/>
      </rPr>
      <t>high net worth individuals</t>
    </r>
    <r>
      <rPr>
        <sz val="12"/>
        <rFont val="Times New Roman"/>
        <family val="1"/>
      </rPr>
      <t>, defined as having any combination of the following: income levels above $250,000, homes valued in excess of $750,000, luxury automobiles, high value art, coin and/or jewelry collections.</t>
    </r>
  </si>
  <si>
    <t>Workers' Compensation - Medical</t>
  </si>
  <si>
    <r>
      <t xml:space="preserve">Handles Medical Workers' Compensation </t>
    </r>
    <r>
      <rPr>
        <i/>
        <sz val="12"/>
        <rFont val="Times New Roman"/>
        <family val="1"/>
      </rPr>
      <t>only</t>
    </r>
    <r>
      <rPr>
        <sz val="12"/>
        <rFont val="Times New Roman"/>
        <family val="1"/>
      </rPr>
      <t>.</t>
    </r>
  </si>
  <si>
    <r>
      <t>Please report only full-time employees that are currently active and not on a leave of absence</t>
    </r>
    <r>
      <rPr>
        <sz val="12"/>
        <rFont val="Times New Roman"/>
        <family val="1"/>
      </rPr>
      <t>.</t>
    </r>
  </si>
  <si>
    <r>
      <t xml:space="preserve">Please remember that all pay related data should be reported as </t>
    </r>
    <r>
      <rPr>
        <b/>
        <i/>
        <u/>
        <sz val="12"/>
        <rFont val="Times New Roman"/>
        <family val="1"/>
      </rPr>
      <t>single incumbent data</t>
    </r>
    <r>
      <rPr>
        <b/>
        <i/>
        <sz val="12"/>
        <rFont val="Times New Roman"/>
        <family val="1"/>
      </rPr>
      <t>; do not report any job averages.</t>
    </r>
  </si>
  <si>
    <r>
      <t xml:space="preserve">Please keep saving your electronic data submittal file on a regular basis during data/information entry to avoid data lost due to unavoidable system/disk errors.  </t>
    </r>
    <r>
      <rPr>
        <b/>
        <sz val="12"/>
        <rFont val="Times New Roman"/>
        <family val="1"/>
      </rPr>
      <t>Please save an electronic copy of your completed data submittal file on your system, or print a hardcopy for your file before submitting to us.</t>
    </r>
  </si>
  <si>
    <r>
      <rPr>
        <b/>
        <sz val="12"/>
        <rFont val="Times New Roman"/>
        <family val="1"/>
      </rPr>
      <t>3. Stock Appreciation Rights:</t>
    </r>
    <r>
      <rPr>
        <sz val="12"/>
        <rFont val="Times New Roman"/>
        <family val="1"/>
      </rPr>
      <t xml:space="preserve">  Provides the eligible employee with </t>
    </r>
    <r>
      <rPr>
        <u/>
        <sz val="12"/>
        <rFont val="Times New Roman"/>
        <family val="1"/>
      </rPr>
      <t>the appreciation value</t>
    </r>
    <r>
      <rPr>
        <sz val="12"/>
        <rFont val="Times New Roman"/>
        <family val="1"/>
      </rPr>
      <t xml:space="preserve"> achieved between the exercise price and the market price of the stock over a defined period of time.</t>
    </r>
  </si>
  <si>
    <r>
      <rPr>
        <b/>
        <sz val="12"/>
        <rFont val="Times New Roman"/>
        <family val="1"/>
      </rPr>
      <t>4. Restricted Stock:</t>
    </r>
    <r>
      <rPr>
        <sz val="12"/>
        <rFont val="Times New Roman"/>
        <family val="1"/>
      </rPr>
      <t xml:space="preserve">   Allows the eligible employee to receive a grant of company stock if pre-set conditions are met -- typically these conditions are either retention or performance related.</t>
    </r>
  </si>
  <si>
    <r>
      <rPr>
        <b/>
        <sz val="12"/>
        <rFont val="Times New Roman"/>
        <family val="1"/>
      </rPr>
      <t>5. Phantom Stock - Full Value:</t>
    </r>
    <r>
      <rPr>
        <sz val="12"/>
        <rFont val="Times New Roman"/>
        <family val="1"/>
      </rPr>
      <t xml:space="preserve">  Provides the eligible employee with the full value of the "phantom stock" at the end of a specified date.</t>
    </r>
  </si>
  <si>
    <r>
      <rPr>
        <b/>
        <sz val="12"/>
        <rFont val="Times New Roman"/>
        <family val="1"/>
      </rPr>
      <t>6. Phantom Stock - Appreciation:</t>
    </r>
    <r>
      <rPr>
        <sz val="12"/>
        <rFont val="Times New Roman"/>
        <family val="1"/>
      </rPr>
      <t xml:space="preserve">  Provides the eligible employee with the appreciation achieved in the value of a stock over a defined period of time.  The value of a "phantom stock" is typically calculated at the beginning and then the end of the performance period by application of a formula or method as defined in an LTI "Phantom Stock" Plan.</t>
    </r>
  </si>
  <si>
    <r>
      <rPr>
        <b/>
        <sz val="12"/>
        <rFont val="Times New Roman"/>
        <family val="1"/>
      </rPr>
      <t>7. Performance Shares:</t>
    </r>
    <r>
      <rPr>
        <sz val="12"/>
        <rFont val="Times New Roman"/>
        <family val="1"/>
      </rPr>
      <t xml:space="preserve">  Provides the eligible employee with a conditional grant of stock, typically having set performance goals to be achieved over a multi-year performance period for award of the shares to be made at the end of the performance period.</t>
    </r>
  </si>
  <si>
    <r>
      <rPr>
        <b/>
        <sz val="12"/>
        <rFont val="Times New Roman"/>
        <family val="1"/>
      </rPr>
      <t>9. LTI Cash Plans:</t>
    </r>
    <r>
      <rPr>
        <sz val="12"/>
        <rFont val="Times New Roman"/>
        <family val="1"/>
      </rPr>
      <t xml:space="preserve">  Provides the eligible employee with a defined cash award to be paid upon the successful achievement of set multi-year based performance goals.</t>
    </r>
  </si>
  <si>
    <t>Plans, directs and controls the organization's Annuity operations.  Maintains overall responsibility for revenue growth, profitability and competitiveness.  Develops policies, programs and products for Annuity operations. Evaluates and implements financial reporting and analysis activities, annuity sales and distribution programs and management of key strategic and tactical initiatives.  Establishes and implements standards and objectives for staffing, training, and developing department personnel.</t>
  </si>
  <si>
    <t xml:space="preserve">Directs the company's medical underwriting policies and programs for all medical related lines of insurance offered by the company (Life, Health, Workers' Compensation, etc.).  Provide medical risk assessment opinions on underwriting cases.  Provide ongoing training and education to  underwriting staff.    Stay current with latest medical treatments and diagnostic testing.  May support other areas of the Company, including marketing, product development, claims, vendor management, and legal.  Attend national industry conferences and educational courses in order to maintain CME for license requirements.  </t>
  </si>
  <si>
    <t xml:space="preserve">Responsible for overall direction and management of the company's medical policies, programs and services (pre-employment medical examination, employee physicals, on-site emergency medical treatment, health education and medical records retention).  Supports corporate programs and corporate/department initiatives.  Consults with external providers or employer groups on all company programs, products, services, and initiatives.  Provides medical consultative support on such matters as work hygiene and safety programs, and work environment.          
 </t>
  </si>
  <si>
    <t>Dental insurance purchased by individuals that will pay a portion of the costs associated with normal dental care as well as damage to teeth from an accident.</t>
  </si>
  <si>
    <t>Group Long-term Care products and services underwritten on and administered for members of a natural group, such as employees of a particular business, association, or employer group.</t>
  </si>
  <si>
    <t>Reinsurance of Property and Casualty insurance policies.  If differentiating by line-of-business within P&amp;C, list the company as a Reinsurance company and  use the P&amp;C carrier line codes below.</t>
  </si>
  <si>
    <t>Liability and property coverage's for individual insured covering material damage, property damage, bodily injury, and/or casualty risks.</t>
  </si>
  <si>
    <t>Coverage written for multi-line responsibilities in smaller, less complex commercial lines insured, typically with gross written premiums of $50,000 or less.</t>
  </si>
  <si>
    <t>Coverage written for larger, more complex commercial lines insured, with gross written premiums of between $50,000 and $1,000,000.</t>
  </si>
  <si>
    <t xml:space="preserve">       For your records, please keep a copy of your completed survey submission.</t>
  </si>
  <si>
    <t>•</t>
  </si>
  <si>
    <t xml:space="preserve">Responsible for overall management in the development of new or enhanced insurance products and programs. Provides leadership and direction from the point of conception, through-design, and market introduction to targeted lines of business and market segments. Directs supporting resources in conjunction with all functional areas. </t>
  </si>
  <si>
    <t>Top Risk Insurance Executive</t>
  </si>
  <si>
    <t>Top Product Line (LOB) Executive</t>
  </si>
  <si>
    <t>Directs the company's insurance programs and related products, services and support functions.  Has primary responsibility for insurance program(s) profitability and growth.  Establishes goals for insurance personnel and departments and is accountable for the general supervision, management, and control of the affairs and property of the insurance division.  Assists and advises in the development of policies and objectives, and assures effectuation of policies throughout the company.  Reviews and approves company plans and objectives and directs overall operations and activities in order to ensure the achievement of current and long-range goals and objectives.  Typically a single incumbent position.</t>
  </si>
  <si>
    <t>Chief Medical Officer</t>
  </si>
  <si>
    <t>GHP</t>
  </si>
  <si>
    <t>Health Insurance - Family</t>
  </si>
  <si>
    <t>Health Insurance - Group</t>
  </si>
  <si>
    <t>Health Insurance - Government Sponsored</t>
  </si>
  <si>
    <t>Health Insurance - Employer</t>
  </si>
  <si>
    <t>Job descriptions are provided in the Job Descriptions worksheet.  Clicking a survey job code will direct you to the aligned job description.</t>
  </si>
  <si>
    <t>Reporting Org Instructions</t>
  </si>
  <si>
    <t>Survey  Job 
Code</t>
  </si>
  <si>
    <t>Job Listing</t>
  </si>
  <si>
    <t>LOB Codes</t>
  </si>
  <si>
    <t>Definitions</t>
  </si>
  <si>
    <t>List of Plan Types</t>
  </si>
  <si>
    <t>REH</t>
  </si>
  <si>
    <t>Health Reinsurance</t>
  </si>
  <si>
    <t>Reinsurance of Health insurance policies.</t>
  </si>
  <si>
    <t xml:space="preserve">Afitzgerald@CCS-Consultants.com </t>
  </si>
  <si>
    <t>2nd Level to Top Admin</t>
  </si>
  <si>
    <t>2nd Level to Top Ethics/Business Conduct</t>
  </si>
  <si>
    <t>2nd level to Top Government Relations</t>
  </si>
  <si>
    <t>2nd Level to Top International</t>
  </si>
  <si>
    <t>2nd Level to Top Mergers &amp; Acquisitions</t>
  </si>
  <si>
    <t>2nd Level to Top Operating Officer (COO)</t>
  </si>
  <si>
    <t>2nd Level to Top Privacy Officer</t>
  </si>
  <si>
    <t>2nd Level to Top Strategic Planning</t>
  </si>
  <si>
    <t>2nd Level to Top Audit</t>
  </si>
  <si>
    <t>2nd Level to Top Financial (CFO)</t>
  </si>
  <si>
    <t>2nd Level to Top Sarbanes-Oxley</t>
  </si>
  <si>
    <t>2nd Level to Top Tax</t>
  </si>
  <si>
    <t>2nd Level to Top Human Resources</t>
  </si>
  <si>
    <t>2nd Level to Top Equities Securities</t>
  </si>
  <si>
    <t>2nd Level to Top Fixed Income Securities</t>
  </si>
  <si>
    <t>2nd Level to Top Investment</t>
  </si>
  <si>
    <t>2nd Level to Top Private Placement</t>
  </si>
  <si>
    <t>2nd Level to Top Real Estate/Mortgage</t>
  </si>
  <si>
    <t>2nd Level to Top Computer Operations</t>
  </si>
  <si>
    <t>2nd Level to Top E-Commerce Technology</t>
  </si>
  <si>
    <t>2nd Level to Top Information Systems</t>
  </si>
  <si>
    <t>2nd Level to Top Systems Architect</t>
  </si>
  <si>
    <t>2nd Level to Top Compliance Officer</t>
  </si>
  <si>
    <t>2nd Level to Top Counsel</t>
  </si>
  <si>
    <t>2nd Level to Top Legal</t>
  </si>
  <si>
    <t>2nd Level to Top Marketing &amp; Sales</t>
  </si>
  <si>
    <t>2nd Level to Top Marketing</t>
  </si>
  <si>
    <t>2nd Level to Top National Accounts</t>
  </si>
  <si>
    <t>2nd Level to Top Sales</t>
  </si>
  <si>
    <t>2nd Level to Top Agency</t>
  </si>
  <si>
    <t>2nd Level to Top Annuities</t>
  </si>
  <si>
    <t>2nd Level to Top Brokerage/Dealer</t>
  </si>
  <si>
    <t>2nd Level to Top E-Business</t>
  </si>
  <si>
    <t>2nd Level to Top Field Operations</t>
  </si>
  <si>
    <t>2nd Level to Top Risk Insurance</t>
  </si>
  <si>
    <t>2nd Level to Top Medical Underwriting</t>
  </si>
  <si>
    <t>2nd Level to Top member Services</t>
  </si>
  <si>
    <t>2nd Level to Top Operations</t>
  </si>
  <si>
    <t>2nd Level to Top Policyholder Services</t>
  </si>
  <si>
    <t>2nd Level to Top Product Development</t>
  </si>
  <si>
    <t>2nd Level to Top Product Line (LOB)</t>
  </si>
  <si>
    <t>2nd Level to Top Actuarial/Chief Actuary</t>
  </si>
  <si>
    <t>2nd Level to Top Claims</t>
  </si>
  <si>
    <t>2nd Level to Top Claims Legal</t>
  </si>
  <si>
    <t>2nd Level to Top Field Sales</t>
  </si>
  <si>
    <t>2nd Level to Top Alternative Risk</t>
  </si>
  <si>
    <t>2nd Level to Top Facultative</t>
  </si>
  <si>
    <t>2nd Level to Top Finite Risk Executive</t>
  </si>
  <si>
    <t>2nd Level to Top P&amp;C Facultative</t>
  </si>
  <si>
    <t>2nd Level to Top Retrocessional</t>
  </si>
  <si>
    <t>2nd Level to Top Treaty</t>
  </si>
  <si>
    <t>2nd Level to Top Loss Control</t>
  </si>
  <si>
    <t>2nd Level to Top Risk Management</t>
  </si>
  <si>
    <t>2nd Level to Top Medical (non-underwriting)</t>
  </si>
  <si>
    <t>2nd Level to Top Underwriting</t>
  </si>
  <si>
    <t>Other $ Cash Compensation Earned</t>
  </si>
  <si>
    <t>Total $ Cash Compensation  Earned</t>
  </si>
  <si>
    <t xml:space="preserve">Type(s) of LTI Plans Incumbent is Eligible For:                                 </t>
  </si>
  <si>
    <t>2nd Level to Controller</t>
  </si>
  <si>
    <t>2nd Level to Treasurer</t>
  </si>
  <si>
    <r>
      <t xml:space="preserve">Assign a Unique Employee Number/ID for each employee reported.  This can either be a company employee number </t>
    </r>
    <r>
      <rPr>
        <u/>
        <sz val="12"/>
        <rFont val="Times New Roman"/>
        <family val="1"/>
      </rPr>
      <t>(please no government or social security numbers)</t>
    </r>
    <r>
      <rPr>
        <sz val="12"/>
        <rFont val="Times New Roman"/>
        <family val="1"/>
      </rPr>
      <t xml:space="preserve"> or a created employee number such as 1 for the first employee, 2 for the second, and so forth.  This will help us to communicate with you should we have any questions regarding a particular incumbent’s data.</t>
    </r>
  </si>
  <si>
    <t>Concord, North Carolina 28027-8008</t>
  </si>
  <si>
    <t>Chief Information Officer (CIO)</t>
  </si>
  <si>
    <t>2nd Level to Chief Information Officer</t>
  </si>
  <si>
    <t>Identifies if the organization is: P = Publicly held,   M = a Mutual Company or PR = Privately owned.</t>
  </si>
  <si>
    <t>Please complete the above questions under the Long-Term Incentive Plan sections of the Incumbent Data Input worksheet for each of the Plans from which the employee being reported has received an award during the most current award grant cycle.</t>
  </si>
  <si>
    <t>(Please Type or Print Clearly)</t>
  </si>
  <si>
    <t>Title:</t>
  </si>
  <si>
    <t>Phone:</t>
  </si>
  <si>
    <t>Address:</t>
  </si>
  <si>
    <t>Company Size</t>
  </si>
  <si>
    <t>Participant Selection</t>
  </si>
  <si>
    <t xml:space="preserve">Country:     </t>
  </si>
  <si>
    <t>Zip / Postal Code:</t>
  </si>
  <si>
    <t>Last Name:</t>
  </si>
  <si>
    <t>Contact:   First Name</t>
  </si>
  <si>
    <t>Postal Code :</t>
  </si>
  <si>
    <t xml:space="preserve"> Long-Term Target Percentage</t>
  </si>
  <si>
    <t>As a percentage of the Annual Base Salary, report the employee's target LTI opportunity, for participation in all LTI Plans the employee is eligible to participate in.  LTI Target $ amounts should be converted to a percentage of individual Annualized Base Salary to calculate.  LTI plans should have a performance period longer than 1 year.</t>
  </si>
  <si>
    <t>Top TPA Operations Executive</t>
  </si>
  <si>
    <t>Top Financial Reporting Executive</t>
  </si>
  <si>
    <t>2nd Level to Top Financial Reporting Executive</t>
  </si>
  <si>
    <t>Top Claims Technical Executive</t>
  </si>
  <si>
    <t>2nd Level to Top Claims Technical</t>
  </si>
  <si>
    <t>Principal owner and most senior executive of an independent Third Party Administration claim organization.  Sets the overall direction in the development of polices and objectives, and assures effectuation of policies throughout the company.  Reviews and approves company plans and objectives and provides general management coordination.  Directs overall operations and activities in order to ensure the organization's profitability and achievement of current and long-range goals and objectives.</t>
  </si>
  <si>
    <t>Accountable, under the direction of the organization's Board of Directors or from a Parent Company executive, for the general operations, management, and control of the affairs and property of a TPA division or Company.  Assists and advises in the development of policies and objectives, and assures effectuation of policies throughout the company.  Directs overall operations and activities in order to ensure the achievement of current and long-range goals and objectives.</t>
  </si>
  <si>
    <t>Provides executive oversight to all TPA operations or the TPA company to ensure that various operations achieve appropriate financial and other business objectives.  Provides leadership, sets standards for performance and is responsible for the financial results of the business units.  Participates with TPA business management in up-front strategizing, planning and budgeting.  Ensures all necessary resources are provided, provides ongoing monitoring, consulting, and evaluation of operating performance.</t>
  </si>
  <si>
    <t>Oversee day-to-day financial management activities for a key division or strategic business unit.  Responsibilities include the development and execution of financial plans and analysis of results.  Provides division/SBU executive leadership with advice and assistance on all financial issues and results.  Oversees the development of division/SBU budgets, financial reporting, and related financial planning processes.  Works closely with division/SBU underwriting, claims and actuarial resources in the monitoring of reserves and product line financial performance ratios.</t>
  </si>
  <si>
    <t>Business Change/Project Leader</t>
  </si>
  <si>
    <t>Owner - Third Party Administration (TPA) Company</t>
  </si>
  <si>
    <t>Top TPA Executive</t>
  </si>
  <si>
    <t>Executive - TPA</t>
  </si>
  <si>
    <t>Owner - TPA Company</t>
  </si>
  <si>
    <t>2nd Level to Top TPA</t>
  </si>
  <si>
    <t xml:space="preserve">Top TPA Operations Executive </t>
  </si>
  <si>
    <t>2nd Level to Top TPA Operations</t>
  </si>
  <si>
    <t>2nd Level to Business Change/Project Leader</t>
  </si>
  <si>
    <t>Top Financial Executive - Division/Subsidiary/SBU</t>
  </si>
  <si>
    <t>2nd Level to Top Financial Executive - Div/Sub/SBU</t>
  </si>
  <si>
    <t>Responsible for establishing relationships at all levels of the company, working with executive leadership and management to identify and implement a wide variety of business growth initiatives to enhance the effectiveness and profitability of the company.  Establishes and oversees the implementation of cross-platform growth initiatives, new growth related projects, programs and plans that support achievement of business unit and enterprise goals.  Assists in identifying potential issues, project charge, and scope; leads efforts to identify best practices; identifies impacted parties, business partners, and resources required; develops and designs processes and systems that support business need; designs methods for integrating function and process; conducts cost/benefit analyses, and builds support for business change throughout the business unit.  BS/BA in related field and 8 or more years of process or project related experience are typical requirements for this position.</t>
  </si>
  <si>
    <t xml:space="preserve">Country:  </t>
  </si>
  <si>
    <t>Pricing             Standard Report</t>
  </si>
  <si>
    <t>* Fifty percent discount applies to the standard report price for 1st time participants.</t>
  </si>
  <si>
    <t>Third-party administer of government sponsored health programs (Medicare, Medicaid, TRICARE, etc.)</t>
  </si>
  <si>
    <t>State / Province/ Territory:</t>
  </si>
  <si>
    <r>
      <rPr>
        <b/>
        <sz val="11"/>
        <rFont val="Calibri"/>
        <family val="2"/>
      </rPr>
      <t>•</t>
    </r>
    <r>
      <rPr>
        <b/>
        <sz val="11"/>
        <rFont val="Times New Roman"/>
        <family val="1"/>
      </rPr>
      <t xml:space="preserve"> First time survey participants will receive a 50% discount off the Standard Report survey price listed below. Please check the box if you are a first time participant:</t>
    </r>
  </si>
  <si>
    <t>SURVEY REPORTS:</t>
  </si>
  <si>
    <t>SURVEY DATA INPUT:</t>
  </si>
  <si>
    <t>Company Scope Measures ($)</t>
  </si>
  <si>
    <r>
      <rPr>
        <b/>
        <u/>
        <sz val="12"/>
        <color indexed="16"/>
        <rFont val="Times New Roman"/>
        <family val="1"/>
      </rPr>
      <t>Incumbent Data Input</t>
    </r>
    <r>
      <rPr>
        <b/>
        <sz val="12"/>
        <color indexed="16"/>
        <rFont val="Times New Roman"/>
        <family val="1"/>
      </rPr>
      <t>:</t>
    </r>
    <r>
      <rPr>
        <sz val="12"/>
        <rFont val="Times New Roman"/>
        <family val="1"/>
      </rPr>
      <t xml:space="preserve"> The worksheet named "Incumbent Data Input" is  designed to collect all job matching and compensation related data for each incumbent you have matched to a survey job description.  For each individual incumbent being reported please input the following information:</t>
    </r>
  </si>
  <si>
    <t>Car Allowance Paid ($)</t>
  </si>
  <si>
    <t>Car Allowance</t>
  </si>
  <si>
    <r>
      <t xml:space="preserve">Survey's LTI Valuation Methodology:      </t>
    </r>
    <r>
      <rPr>
        <b/>
        <sz val="10"/>
        <color indexed="9"/>
        <rFont val="Times New Roman"/>
        <family val="1"/>
      </rPr>
      <t>(A Simplified Method of Valuation)</t>
    </r>
  </si>
  <si>
    <t>1st Time 
Participation*</t>
  </si>
  <si>
    <t>Employees 401 - 700</t>
  </si>
  <si>
    <t>Employees 200 - 400</t>
  </si>
  <si>
    <t>Employees &lt; 200</t>
  </si>
  <si>
    <t xml:space="preserve">  Chairman of the Board (not CEO)</t>
  </si>
  <si>
    <t xml:space="preserve">  CEO, Chairman of the Board</t>
  </si>
  <si>
    <t xml:space="preserve">  CEO - Reporting to the Board</t>
  </si>
  <si>
    <t xml:space="preserve">  CEO - President/Subsidiary/Division</t>
  </si>
  <si>
    <t xml:space="preserve">  Top Operating Officer (COO)</t>
  </si>
  <si>
    <t xml:space="preserve">  Executive Vice President</t>
  </si>
  <si>
    <t xml:space="preserve">  Top Administrative Executive</t>
  </si>
  <si>
    <t xml:space="preserve">  Top Ethics/Business Conduct Executive</t>
  </si>
  <si>
    <t xml:space="preserve">  Top Government Relations Executive</t>
  </si>
  <si>
    <t xml:space="preserve">  Top Mergers and Acquisitions Executive</t>
  </si>
  <si>
    <t xml:space="preserve">  Top Privacy Officer</t>
  </si>
  <si>
    <t xml:space="preserve">  Top Strategic Planning Executive</t>
  </si>
  <si>
    <t xml:space="preserve">  Business Change/Project Leader</t>
  </si>
  <si>
    <t xml:space="preserve">  Top International Executive</t>
  </si>
  <si>
    <t xml:space="preserve">  Controller</t>
  </si>
  <si>
    <t xml:space="preserve">  Top Financial Reporting Executive</t>
  </si>
  <si>
    <t xml:space="preserve">  Top Audit Executive</t>
  </si>
  <si>
    <t xml:space="preserve">  Top Financial Executive  (CFO)</t>
  </si>
  <si>
    <t xml:space="preserve">  Top Sarbanes-Oxley Executive</t>
  </si>
  <si>
    <t xml:space="preserve">  Top Tax Executive</t>
  </si>
  <si>
    <t xml:space="preserve">  Treasurer</t>
  </si>
  <si>
    <t xml:space="preserve">  Top Human Resources Executive</t>
  </si>
  <si>
    <t xml:space="preserve">  Top Equities Securities Executive</t>
  </si>
  <si>
    <t xml:space="preserve">  Top Fixed Income Securities Executive</t>
  </si>
  <si>
    <t xml:space="preserve">  Top Investment Executive</t>
  </si>
  <si>
    <t xml:space="preserve">  Top Private Placement Executive</t>
  </si>
  <si>
    <t xml:space="preserve">  Top Real Estate/Mortgage Executive</t>
  </si>
  <si>
    <t xml:space="preserve">  Top Computer Operations Executive</t>
  </si>
  <si>
    <t xml:space="preserve">  Top E-Commerce Technology Executive</t>
  </si>
  <si>
    <t xml:space="preserve">  Top Information Systems Executive</t>
  </si>
  <si>
    <t xml:space="preserve">  Top Systems Architect Executive</t>
  </si>
  <si>
    <t xml:space="preserve">  Top Compliance Officer</t>
  </si>
  <si>
    <t xml:space="preserve">  Top Legal Executive</t>
  </si>
  <si>
    <t xml:space="preserve">  Top Counsel</t>
  </si>
  <si>
    <t xml:space="preserve">  Top Marketing and Sales Executive</t>
  </si>
  <si>
    <t xml:space="preserve">  Top Marketing Executive</t>
  </si>
  <si>
    <t xml:space="preserve">  Top National Accounts Executive</t>
  </si>
  <si>
    <t xml:space="preserve">  Top Sales Executive</t>
  </si>
  <si>
    <t xml:space="preserve">  Owner - TPA Company </t>
  </si>
  <si>
    <t xml:space="preserve">  Top TPA Executive</t>
  </si>
  <si>
    <t xml:space="preserve">  Top TPA Operations Executive</t>
  </si>
  <si>
    <t xml:space="preserve">  Top Policyholder Services Executive</t>
  </si>
  <si>
    <t xml:space="preserve">  Top Agency Executive</t>
  </si>
  <si>
    <t xml:space="preserve">  Top Field Operations Executive</t>
  </si>
  <si>
    <t xml:space="preserve">  Top Brokerage/Dealer Executive</t>
  </si>
  <si>
    <t xml:space="preserve">  Top E-Business Executive</t>
  </si>
  <si>
    <t xml:space="preserve">  Top Annuities Executive</t>
  </si>
  <si>
    <t xml:space="preserve">  Top Risk Insurance Executive</t>
  </si>
  <si>
    <t xml:space="preserve">  Chief Medical Officer</t>
  </si>
  <si>
    <t xml:space="preserve">  Top Medical Underwriting Executive</t>
  </si>
  <si>
    <t xml:space="preserve">  Top Member Services Executive</t>
  </si>
  <si>
    <t xml:space="preserve">  Top Product Development Executive</t>
  </si>
  <si>
    <t xml:space="preserve">  Top Operations Executive</t>
  </si>
  <si>
    <t xml:space="preserve">  Top Product Line (LOB) Executive</t>
  </si>
  <si>
    <t xml:space="preserve">  Top Claims Executive</t>
  </si>
  <si>
    <t xml:space="preserve">  Top Claims Technical Executive</t>
  </si>
  <si>
    <t xml:space="preserve">  Top Claims Legal Executive</t>
  </si>
  <si>
    <t xml:space="preserve">  Top Field Sales Executive</t>
  </si>
  <si>
    <t xml:space="preserve">  Regional Field Sales Executive</t>
  </si>
  <si>
    <t xml:space="preserve">  Regional Agency Director</t>
  </si>
  <si>
    <t xml:space="preserve">  Regional Executive</t>
  </si>
  <si>
    <t xml:space="preserve">  Regional Medical Director</t>
  </si>
  <si>
    <t xml:space="preserve">  Regional Loss Prevention and Control Executive</t>
  </si>
  <si>
    <t xml:space="preserve">  Regional Operations Executive</t>
  </si>
  <si>
    <t xml:space="preserve">  Regional Product Line Executive</t>
  </si>
  <si>
    <t xml:space="preserve">  Regional Underwriting Executive</t>
  </si>
  <si>
    <t xml:space="preserve">  Top Alternative Risk Executive</t>
  </si>
  <si>
    <t xml:space="preserve">  Top Facultative Executive</t>
  </si>
  <si>
    <t xml:space="preserve">  Top Finite Risk Executive</t>
  </si>
  <si>
    <t xml:space="preserve">  Top Property/Casualty Facultative Executive</t>
  </si>
  <si>
    <t xml:space="preserve">  Top Retrocessional Executive</t>
  </si>
  <si>
    <t xml:space="preserve">  Top Treaty Executive</t>
  </si>
  <si>
    <t xml:space="preserve">  Top Loss Control Executive</t>
  </si>
  <si>
    <t xml:space="preserve">  Top Risk Management Executive</t>
  </si>
  <si>
    <t xml:space="preserve">  Top Medical (non-underwriting) Executive</t>
  </si>
  <si>
    <t xml:space="preserve">  Top Underwriting Executive</t>
  </si>
  <si>
    <t xml:space="preserve">  Executive</t>
  </si>
  <si>
    <t xml:space="preserve">  Executive (continued)</t>
  </si>
  <si>
    <t xml:space="preserve">  Executive - Finance</t>
  </si>
  <si>
    <t xml:space="preserve">  Executive - Finance (continued)</t>
  </si>
  <si>
    <t xml:space="preserve">  Executive - Human Resources</t>
  </si>
  <si>
    <t xml:space="preserve">  Executive - Investments</t>
  </si>
  <si>
    <t xml:space="preserve">  Executive - Investment (continued)         </t>
  </si>
  <si>
    <t xml:space="preserve">  Executive - Information Technology</t>
  </si>
  <si>
    <t xml:space="preserve">  Executive - Information Technology (continued)</t>
  </si>
  <si>
    <t xml:space="preserve">  Executive - Legal</t>
  </si>
  <si>
    <t xml:space="preserve">  Executive - Marketing &amp; Sales</t>
  </si>
  <si>
    <t xml:space="preserve">  Executive - TPA</t>
  </si>
  <si>
    <t xml:space="preserve">  Executive - TPA (continued)</t>
  </si>
  <si>
    <t xml:space="preserve">  Executive - Insurance</t>
  </si>
  <si>
    <t xml:space="preserve">  Executive - Insurance (continued)</t>
  </si>
  <si>
    <t xml:space="preserve">  Executive Insurance - Actuarial</t>
  </si>
  <si>
    <t xml:space="preserve">  Executive Insurance - Claims</t>
  </si>
  <si>
    <t xml:space="preserve">  Executive Insurance - Claims (continued)</t>
  </si>
  <si>
    <t xml:space="preserve">  Executive Insurance - Marketing &amp; Sales</t>
  </si>
  <si>
    <t xml:space="preserve">  Executive Insurance - Regional</t>
  </si>
  <si>
    <t xml:space="preserve">  Executive Insurance - Regional (continued)</t>
  </si>
  <si>
    <t xml:space="preserve">  Executive Insurance - Reinsurance</t>
  </si>
  <si>
    <t xml:space="preserve">  Executive Insurance - Reinsurance (continued)</t>
  </si>
  <si>
    <r>
      <t xml:space="preserve">  Executive Insurance - Risk Management </t>
    </r>
    <r>
      <rPr>
        <b/>
        <i/>
        <sz val="10"/>
        <color indexed="9"/>
        <rFont val="Times New Roman"/>
        <family val="1"/>
      </rPr>
      <t>(continued)</t>
    </r>
  </si>
  <si>
    <t xml:space="preserve">  Executive Insurance - Underwriting</t>
  </si>
  <si>
    <r>
      <t>2nd Level Executives</t>
    </r>
    <r>
      <rPr>
        <sz val="12"/>
        <rFont val="Times New Roman"/>
        <family val="1"/>
      </rPr>
      <t>:  If your organization has two or more executive levels within the same functional area, a 2nd level executive survey job is available for selected positions. Include any executive who reports to the primary survey matched position and which is a second level position.  It is recommended, but not required, that you have a first-level executive to be able to match a second-level executive.</t>
    </r>
  </si>
  <si>
    <r>
      <t>Please note:</t>
    </r>
    <r>
      <rPr>
        <sz val="12"/>
        <rFont val="Times New Roman"/>
        <family val="1"/>
      </rPr>
      <t xml:space="preserve">  Do not match a 2nd level job in your company to a 1st level job in the survey if the 2nd level job is listed as a separate title in the survey.  </t>
    </r>
    <r>
      <rPr>
        <u/>
        <sz val="12"/>
        <rFont val="Times New Roman"/>
        <family val="1"/>
      </rPr>
      <t>F</t>
    </r>
    <r>
      <rPr>
        <i/>
        <u/>
        <sz val="12"/>
        <rFont val="Times New Roman"/>
        <family val="1"/>
      </rPr>
      <t>or example</t>
    </r>
    <r>
      <rPr>
        <sz val="12"/>
        <rFont val="Times New Roman"/>
        <family val="1"/>
      </rPr>
      <t>, if your CFO matches to the Survey's 1701 Top Financial Executive and you also have an incumbent in the Controller position who is also considered an executive within your organization - in this case you would match both positions to Top jobs - your CFO to 1701 Top Financial Executive and your Controller to 1621 Controller.</t>
    </r>
  </si>
  <si>
    <t>Responsible for determining the equities investment strategy and managing related investment team members in support of organizational objectives.  Screens potential investments and makes investment recommendations, coordination of due diligence on proposed investments and management of 3rd party professional service providers.  Maintain a high degree of investment knowledge as well as a strong understanding of compliance and regulatory issues. Prepare and present annual equities investment plans to the CIO, CEO and CFO for approval of objectives, strategies and time frames for achievement of financial results. Typically reports to the Top Investment Executive (#2261).</t>
  </si>
  <si>
    <t>Oversees all investment functions as they pertain to the fixed income securities.  Develops, implements, and monitors investment strategies and various investment portfolios in order to ensure the soundness and profitability of the overall investment function. Directs staff responsible for tracking and monitoring existing holdings, and evaluating potential investments. Typically reports to the Top Investment Executive (#2261).</t>
  </si>
  <si>
    <t>Responsible for operational performance activities and policies for the organization.  Oversees the operational, strategic, and competitive strength for all operating divisions and establishes and reviews feasibility of new or revised systems and procedures.  Manages the internal audit process and directs activities of subordinates in order to ensure compliance with organizational standards.  Typically reports to the Chief Executive Officer (#1140 or #1180).</t>
  </si>
  <si>
    <t>Responsible for one or more major company functions such as; underwriting, actuarial, production, claims, and administrative services.  Plans, directs, and coordinates operational activities at the 2nd highest level of management, with the help of subordinate managers.  Develops primary goals, operating plans, policies, and short and long range objectives for the organization.  Meets with and advises other executives and reviews results of business operations.  Determines action plans to meet the needs of stakeholders.  Typically reports to the Chief Executive Officer (#1140 or #1180).</t>
  </si>
  <si>
    <t>Develops, administers, and reviews administrative policies and operational procedures for multiple administrative functions.  Implements improvements within functional areas and directs staff responsible for supporting line operations.  Ensures proper coordination of operational staff and support staff at an executive level.  Typically reports to the Top Operating Officer (#1261) or to the Chief Executive Officer (#1140 or #1180).</t>
  </si>
  <si>
    <t>Responsible for the establishment of organizational, annual, and long-term objectives and strategies as well as plans for their achievement. Oversees studies on growth planning, new products, organizational positioning and other criteria to identify organizational strengths and weaknesses, and business opportunities.  Typically reports findings to Chief Executive Officer (#1140 or #1180).</t>
  </si>
  <si>
    <t>Oversees international operations and growth opportunities for the organization. Responsible for ensuring proper growth within foreign business units and ensuring business structures align with corporate policy. Aids new business units with proper business plan development and ensures operational feasibility in new geographies. Provides guidance, feedback, and home office support to international units. Typically reports to Chief Executive Officer (#1140 or #1180) or the Top Operating Officer (#1261).</t>
  </si>
  <si>
    <t xml:space="preserve">Responsible for the overall direction of the subsidiary. Coordinates the efforts of the senior executives and formulates plans for the Board's  approval on major policies to provide the general supervision, management, and control of the affairs and property of the company. Ensures that annual and long range plans are developed and implemented and that goals and objectives are achieved. Represents the organization to the customers and general public and maintains strategic relationships with customers, community, and governmental contacts. Typically reports to the Chief Executive Officer of the parent company (#1140 or #1180). </t>
  </si>
  <si>
    <t>Manages the audit function for an organization and performs reviews of internal financial and operational functions.  Recommends changes to control initiatives and monitoring procedures to ensure that proper company policies and procedures are followed.  May perform audits of other units of the organization to include subsidiaries, joint ventures, and partnerships.  Typically reports directly to the Board of Directors, and indirectly to the Top Financial Executive (CFO #1701).</t>
  </si>
  <si>
    <t>Directs the organizations accounting functions and establishes accounting procedures to facilitate organizational adherence to safeguard the assets of the company and to properly reflect the financial results. Develops and maintains the organizations budgetary systems and prepares financial reports in preparation for filing. Evaluates operating costs and makes recommendations to top management to improve efficiency. This position typically reports to the Top Financial Executive (CFO #1701).</t>
  </si>
  <si>
    <t>Identifies and analyzes possible merges, divestitures, and acquisitions and recommends their potential impact on the organization's profitability.  Performs origination, structuring, and ongoing negotiation of these activities while supervising staff performing related duties.  This position is the top position overseeing merger and acquisition activities.  Typically reports to Top Financial Executive (CFO #1701) or to the Chief Executive Officer (#1140 or #1180).</t>
  </si>
  <si>
    <t>Oversees all accounting functions including accounts receivable, accounts payable, payroll, billing, treasury, budget, tax, audit, risk insurance, cash management and compliance activities of the company.  Works with senior management team members to develop the budget and long-range planning initiatives.  Analyzes financials to identify trends, and improve financial performance and results.  Ensures adherence to all accounting practices and principles and Sarbanes Oxley regulations. This is the senior most financial individual and reports to Chief Executive Officer (#1140 or #1180).</t>
  </si>
  <si>
    <t>Oversees all compliance initiatives and Sarbanes-Oxley teams.  Develops, implements, and monitors compliance procedures for the organization and ensures auditing, accounting, documentation, and reporting guidelines are followed in compliance with SOX.  Positions typically reports directly to Chief Executive Officer (#1140 or #1180), with actual audit findings being reported to the Board of Directors.</t>
  </si>
  <si>
    <t>Responsible for developing and implementing strategic tax plans and managing the tax compliance functions for federal, state, local, and international filings. Ensures the organization's tax strategies are in compliance with tax laws and regulations and directs the preparation and filing of tax returns.  Performs tax research to minimize tax payouts and improve cash flows. Typically reports to Top Financial Executive (CFO #1701).</t>
  </si>
  <si>
    <t>Oversees the investment function for the organization.  Determines investment strategy and responsible for long-term organization-wide investment policy, regarding all reserves and assets.  Typically reports to Top Financial Executive (CFO #1701).</t>
  </si>
  <si>
    <t>Responsible for the organizations daily computer operations and processing equipment.  Creates policies and procedures and determines organizational needs and priorities regarding hardware requirements.  Offers support to subordinates regarding technical problems, policy measures, and operational methods and may assist with systems programming, database management, and networking.  Typically reports to Chief Information Officer (CIO #1911).</t>
  </si>
  <si>
    <t>Responsible for providing strategic vision and leadership in aligning IT with organizational goals, driving innovation, leading change efforts, and implementing new systems.  As part of the senior executive leadership team, oversees aligning IT with Operations and Sales/Marketing needs, maintains scalable IT structure and organization, establishes corporate and IT goals, objectives and operating procedures. Typically may report to either the Chief Executive Officer (#1140 or #1180), Top Operating Officer (COO #1261) or the Executive Vice President (#1300) position.</t>
  </si>
  <si>
    <t>Designs, implements, and maintains the organization's e-commerce systems. Develops e-commerce systems to transition marketing and new business proposals into revenue generating initiatives. Tracks the effectiveness of system's effectiveness and generates methods for improvement. Responsible for developing new and maintaining current E-commerce vendor relationships. Sets policies and guidelines for customer communication initiatives. Researches current industry trends and sets standards for payments and online security.  Typically reports to Chief Information Officer (CIO #1911).</t>
  </si>
  <si>
    <t>Oversees the planning, coordinating, developing and implementing information technology/systems to support multi-functions or a major function, such as finance, human resources or supply chain management. Sets policies and procedures, technical standards and methods, and priorities. Typically reports to the Chief Information Officer (CIO #1911).</t>
  </si>
  <si>
    <t>Responsible for driving new technologies in the organization and working with the development and operations teams to design and create the architecture for performance, scalability, extensibility.  Participates in strategic planning and design sessions with product management, engineering management, architects, operations and development team leads.  Oversees technology decisions as they are introduced into the development and operational environments.  Typically reports to Chief Information Officer (CIO #1911).</t>
  </si>
  <si>
    <t>Oversees the development and implementation of the corporate compliance program. Designs programs and training initiatives to create and maintain awareness of federal/state laws and regulations and the organization's policies and procedures.   Develops operational measures to ensure compliance with these rules and regulations.  Sets standards for compliance, evaluates progress, and administers systems for addressing violations of the program standards. Performs testing and audits and creates reporting for their results.  Typically reports to the Top Legal Executive (#2381).</t>
  </si>
  <si>
    <t>Manages the operations of the company's legal activities and staff.  Offers advice to executive team regarding the company's legal positioning. Provides legal counsel regarding policy formulation, general corporate governance issues, contract review, and additional legal matters that may arise. Evaluates the legal issues for company policy, procedures, and regulations. Typically reports to Chief Executive Officer  (#1140 or #1180).</t>
  </si>
  <si>
    <t>Responsible for providing legal counsel regarding policy formulation, general governance issues, contract review, and additional legal matters for an insurance segment (P&amp;C, Life, Health, etc.).  Assimilates regulatory and commercial goals, identifies potential issues and develops legal strategies to capitalize on business opportunities. Oversees and manages the organization's legal team and evaluates the legal issues for company policy, procedures, and regulations. Typically reports to Top Legal Executive (#2381).</t>
  </si>
  <si>
    <t>Oversees the organization's sales function and directs the sales force to maximize potential sales volumes.  Develops the sales strategies, policies, and procedures for all products and/or services.  Responsible for selling and servicing, and conservation of coverages.  Forecasts and tracks performance; manages expenses, effectively implementing sales and marketing strategies to achieve desired results.  Typically reports to Chief Executive Officer (#1140 or #1180).</t>
  </si>
  <si>
    <t>Oversees the implementation of the sales strategies to achieve revenue targets and service goals for the largest and most complex accounts in the organization. Maintains up-to-date national account information and forecasts for the organization. Typically reports to the Top Sales and Marketing Executive (#2501) or to the Top Sales Executive (#2621).</t>
  </si>
  <si>
    <t xml:space="preserve">Responsible for operational performance activities and policies for operation functions.  Oversees the operational, strategic, and competitive strength for all operating departments and establishes and reviews feasibility of new or revised systems and procedures.  Directs activities of subordinates in order to ensure compliance with organizational standards.  Typically reports to the Top Operating Officer (COO #1261).   </t>
  </si>
  <si>
    <t>Responsible for the actuarial functions of an organization, industry segment, or a line-of-business to include actuarial policy rating formulas, pricing, and government filings.  Provides management direction over all actuarial polices, programs and related activities. Prepare and present product group financial plans and results to the CEO and CFO for approval.   May report to either the Chief Executive Officer (CEO #114o or #1180) or to the Top Financial Executive (CFO #1701).</t>
  </si>
  <si>
    <t>Oversees and directs Home Office Claims Technical staff.  Provides advice and counsel for branch claim staff with regard to investigating, reserving, and disposing of major claim files.  Evaluates branch claims operations and provides recommendations for improvement in claim handling performance.  Participates in the establishment of claims service standards and procedures for the investigation, evaluation and disposition of claims.   Incumbent typically reports to the Top Claims Executive (#5151).</t>
  </si>
  <si>
    <t>As the company's senior claims attorney, oversees all activities relating to claims litigation handled by staff. Produces policies, procedures, and proper operations guidelines for counsel operation. Responsible for overall management of in-house law firms and directs the work of attorneys, outside legal counsel, and other staff. Provides legal advice to company attorneys and assigns their cases. May try large, complex cases, if needed. Incumbent typically reports to the Top Claims Executive (#5151) or Top Legal Executive (#2381).</t>
  </si>
  <si>
    <t>Responsible for development and coordination of the alternative risk transfer business' policies, procedures, and programs. Establishes organizational guidelines used to determine the types of risks undertaken. Consults with risk retention groups, self-insured trust funds, and other means to evaluate risk transfer mechanisms. Typically reports to Top Underwriting Executive (#7001).</t>
  </si>
  <si>
    <t>Oversees the operations of the facultative reinsurance underwriting and marketing function. Responsible for future planning of the facultative staff organization and for developing policies, procedures, and programs to produce optimal results. Typically reports to the Chief Executive Officer (CEO #1140 or #1180), but may report to the Top Underwriting Executive (#7001).</t>
  </si>
  <si>
    <t xml:space="preserve">Oversees the finite risk book of business and staff. Responsible for identification, development and service of profitable account relationships and manages sourcing business. Typically reports to the Top Underwriting Executive (#7001). </t>
  </si>
  <si>
    <t xml:space="preserve">Directs the underwriting, planning, and marketing activities for property and/or casualty facultative business. Oversees property and casualty facultative underwriting and develops underwriting guidelines and authority levels, policies, and programs. Typically reports to the Top Facultative Executive (#6501), but may report to the Chief Executive Officer (CEO #1140 or #1180).  </t>
  </si>
  <si>
    <t xml:space="preserve">Oversees design and implementation of retrocession contracts, policy, and quality control.  Performs underwriting for corporate and client retrocessional programs and monitors their results.  Typically  reports to the Top Underwriting Executive (#7001), Top Treaty Executive (#6701), or Chief Executive Officer (CEO #1140 or #1180). </t>
  </si>
  <si>
    <t xml:space="preserve">Responsible for the direction and operation of the treaty reinsurance underwriting and marketing business and makes determinations on how reinsurance will be used on new products.   Develops reinsurance negotiation guidelines and reinsurance coverage strategy to produce the best operating results.  Typically reports to the Chief Executive Officer (CEO #1140 or #1180) or Top Underwriting Executive (#7001). </t>
  </si>
  <si>
    <t>Oversees the development and implementation of loss prevention operations and control policies for the organization. Safeguards company assets through internal investigations, auditing, and ongoing employee monitoring initiatives. Maintains company safety policies and oversees safety training, accident investigations, hazard analyses and emergency preparedness. Responsibilities may include overseeing an auditing department monitoring cash flow documents, ensuring the physical security of home office building(s), and performing executive investigations.  This is typically a single incumbent position.</t>
  </si>
  <si>
    <r>
      <t xml:space="preserve">  Medical Director w/underwriting </t>
    </r>
    <r>
      <rPr>
        <sz val="10"/>
        <rFont val="Times New Roman"/>
        <family val="1"/>
      </rPr>
      <t xml:space="preserve"> (see 6100 for Regional position)</t>
    </r>
  </si>
  <si>
    <r>
      <t xml:space="preserve">Responsible for company medical policies and programs </t>
    </r>
    <r>
      <rPr>
        <u/>
        <sz val="11"/>
        <rFont val="Times New Roman"/>
        <family val="1"/>
      </rPr>
      <t>related to employee health</t>
    </r>
    <r>
      <rPr>
        <sz val="11"/>
        <rFont val="Times New Roman"/>
        <family val="1"/>
      </rPr>
      <t>.  Leads in the development of insurance program medical protocols and guidelines, ensure that health care case management services are compliant with the medical policies and standards established by the company.   Works with the Top Insurance Officer (or related positions) to provide medical advice and possible oversight regarding: the management of care delivery, medically related insurance claims, underwriting policies and standards, and actuarial assumptions.  Licensed as MD.</t>
    </r>
  </si>
  <si>
    <t>Responsible for the activities of the Medical Department.  Develops policies, operational and business guidelines, and performance goals.  Develops medical selection standards and assists in underwriting and selection procedures.  Evaluates life and health claims, as requested.  Provides medical consultation and service regarding rehabilitation, medical research, and medical aspects of claims.  Licensed as MD.</t>
  </si>
  <si>
    <t>Medicare</t>
  </si>
  <si>
    <t>SAH</t>
  </si>
  <si>
    <t>Accident &amp; Health</t>
  </si>
  <si>
    <t>SCB</t>
  </si>
  <si>
    <t>Bail Bond - Surety</t>
  </si>
  <si>
    <t>Report the term of grant in the number of years the grant is awarded for (includes Types 1, 2, 3 and 4 -  see above list for Types of LTI Plans).</t>
  </si>
  <si>
    <r>
      <t xml:space="preserve">Derived from the "Reporting Organizations" tab; identifies which organization the incumbent is employed with.  </t>
    </r>
    <r>
      <rPr>
        <u/>
        <sz val="12"/>
        <rFont val="Times New Roman"/>
        <family val="1"/>
      </rPr>
      <t>You must complete the Reporting Organizations information tab first.</t>
    </r>
  </si>
  <si>
    <r>
      <t xml:space="preserve">Enter Survey Job Code the incumbent is matched to.                             </t>
    </r>
    <r>
      <rPr>
        <i/>
        <sz val="12"/>
        <rFont val="Times New Roman"/>
        <family val="1"/>
      </rPr>
      <t>(Job codes &amp; descriptions are listed in worksheet titled "Survey Job Descriptions").</t>
    </r>
  </si>
  <si>
    <t>No entry is required -- the questionnaire will automatically populate the survey job title that corresponds with the survey Job Code.  For second level positions, the title will state "Second Level to ______".</t>
  </si>
  <si>
    <t>If position is eligible to receive a company automobile or car allowance, please indicate the type of program provided by entering the number indicated, as follows:
1 = Company Car Provided, 
2 = Non-Company Car Provided,
3 = Cash Car Allowance Provided.
If not eligible for a car allowance please enter 0 for No Car Allowance.</t>
  </si>
  <si>
    <t>Car or Allowance Provided
1 =  Company Car, 
2 = Non-Company Car,
3 = Car Allowance
0 = No Car Allowance</t>
  </si>
  <si>
    <t>If incumbent is eligible to receive a cash allowance as indicated above, then enter the annual allowance paid.</t>
  </si>
  <si>
    <t>Indicate the hire date (month/year) the employee was last hired into the Company.</t>
  </si>
  <si>
    <r>
      <t xml:space="preserve">* Please note:  </t>
    </r>
    <r>
      <rPr>
        <b/>
        <sz val="12"/>
        <color indexed="9"/>
        <rFont val="Times New Roman"/>
        <family val="1"/>
      </rPr>
      <t>Target</t>
    </r>
    <r>
      <rPr>
        <sz val="12"/>
        <color indexed="9"/>
        <rFont val="Times New Roman"/>
        <family val="1"/>
      </rPr>
      <t xml:space="preserve"> is reflective of:
                        1) when 100% of Target STI is paid
                                                   OR
                        2) what is paid when 100% of Target Performance is Achieved 
  </t>
    </r>
    <r>
      <rPr>
        <i/>
        <sz val="12"/>
        <color indexed="9"/>
        <rFont val="Times New Roman"/>
        <family val="1"/>
      </rPr>
      <t>Please input “Target” regardless of what level of stretch performance needs to be achieved for payment.</t>
    </r>
  </si>
  <si>
    <t>Actual Annual STI $ Earned</t>
  </si>
  <si>
    <r>
      <rPr>
        <b/>
        <sz val="12"/>
        <rFont val="Times New Roman"/>
        <family val="1"/>
      </rPr>
      <t>1. Nonqualified Stock / Share Options:</t>
    </r>
    <r>
      <rPr>
        <sz val="12"/>
        <rFont val="Times New Roman"/>
        <family val="1"/>
      </rPr>
      <t xml:space="preserve">  Allows the eligible employee the right to purchase company stock at fixed price and over a specified period.  The difference between the exercise price and the future market price determines the reward level of the option. The reward/gain to the employee is taxed as ordinary income</t>
    </r>
  </si>
  <si>
    <r>
      <rPr>
        <b/>
        <sz val="12"/>
        <rFont val="Times New Roman"/>
        <family val="1"/>
      </rPr>
      <t>8. Performance Units:</t>
    </r>
    <r>
      <rPr>
        <sz val="12"/>
        <rFont val="Times New Roman"/>
        <family val="1"/>
      </rPr>
      <t xml:space="preserve">  Provides the eligible employee with a conditional grant in units, typically having a set "target" cash value, and having set performance goals to be achieved over a multi-year performance period for payment to be made at the end of the performance period.  A form of LTI Cash Plan.</t>
    </r>
  </si>
  <si>
    <t>Enter the number of the Plan you are reporting first. See Type(s) of LTIP Plans listed above for the appropriate number of the individual plan you are listing:  1 - 9.</t>
  </si>
  <si>
    <t xml:space="preserve">  Top Financial Executive-Division/Subsidiary/SBU</t>
  </si>
  <si>
    <t xml:space="preserve">  Chief Information Officer (CIO)</t>
  </si>
  <si>
    <t xml:space="preserve">  Top Actuarial Executive - Chief Actuary</t>
  </si>
  <si>
    <t>Identifies the Type of organization being reported: HC = Holding Company, C = Corporate, S = Subsidiary, D = Division, O = Operating Business Unit, or OT = Other type of entity.</t>
  </si>
  <si>
    <t>Please indicate whether, in your judgment, your degree of job match       is Equal, Greater, or Lower than the survey job description.  As a guideline, a Greater match has between 111% - 125% greater responsibility than the survey description, an Equal match is between 90% to 110% of the survey description's responsibilities, and a Lower match is between 75% - 89% of the survey description's responsibilities.  Positions with a match less than 75% or greater than 125% are not considered to be an acceptable match.</t>
  </si>
  <si>
    <r>
      <t xml:space="preserve">Report the employee's eligibility to participate in your Company's                  </t>
    </r>
    <r>
      <rPr>
        <u/>
        <sz val="12"/>
        <rFont val="Times New Roman"/>
        <family val="1"/>
      </rPr>
      <t>short-term incentive (STI) plan.</t>
    </r>
    <r>
      <rPr>
        <sz val="12"/>
        <rFont val="Times New Roman"/>
        <family val="1"/>
      </rPr>
      <t xml:space="preserve">       Enter 1 for Yes or 0 for No.</t>
    </r>
  </si>
  <si>
    <t>Directs and has oversight responsibility for statutory and GAAP financial reporting, including work papers, financial statements and exhibits, supporting schedules, analytical reviews and management's discussion and analysis.  Oversees the implementation of financial reporting changes required by the Company, state regulators and other authorities (NAIC, SEC,  FASB,  AICPA, etc.).  Typically reports to the Top Financial Executive (CFO #1701) or the Controller (#1621).</t>
  </si>
  <si>
    <r>
      <rPr>
        <b/>
        <i/>
        <sz val="12"/>
        <rFont val="Times New Roman"/>
        <family val="1"/>
      </rPr>
      <t xml:space="preserve">Plan Types 4 - 7 (Restricted/Phantom/Performance Shares):       </t>
    </r>
    <r>
      <rPr>
        <sz val="12"/>
        <rFont val="Times New Roman"/>
        <family val="1"/>
      </rPr>
      <t xml:space="preserve"> These plan grants are valued at their estimated full value --                           </t>
    </r>
    <r>
      <rPr>
        <b/>
        <sz val="12"/>
        <rFont val="Times New Roman"/>
        <family val="1"/>
      </rPr>
      <t># of Shares Granted times Share Price at the time of grant.</t>
    </r>
  </si>
  <si>
    <r>
      <rPr>
        <b/>
        <i/>
        <sz val="12"/>
        <rFont val="Times New Roman"/>
        <family val="1"/>
      </rPr>
      <t xml:space="preserve">Plan Type 8 - 9 (Performance Units and LTI Cash): </t>
    </r>
    <r>
      <rPr>
        <sz val="12"/>
        <rFont val="Times New Roman"/>
        <family val="1"/>
      </rPr>
      <t xml:space="preserve">This type of plan is given the </t>
    </r>
    <r>
      <rPr>
        <b/>
        <sz val="12"/>
        <rFont val="Times New Roman"/>
        <family val="1"/>
      </rPr>
      <t>cash value of the award</t>
    </r>
    <r>
      <rPr>
        <sz val="12"/>
        <rFont val="Times New Roman"/>
        <family val="1"/>
      </rPr>
      <t xml:space="preserve"> at the time the award is made.  </t>
    </r>
    <r>
      <rPr>
        <b/>
        <sz val="12"/>
        <rFont val="Times New Roman"/>
        <family val="1"/>
      </rPr>
      <t>For Performance Units:  # of Units Granted times Unit $ Price at the time of grant.</t>
    </r>
  </si>
  <si>
    <r>
      <t xml:space="preserve">This survey will report summary results for each survey job by company size (grouped by various reported scope values), and </t>
    </r>
    <r>
      <rPr>
        <u/>
        <sz val="12"/>
        <rFont val="Times New Roman"/>
        <family val="1"/>
      </rPr>
      <t>where sufficient populations of data are available</t>
    </r>
    <r>
      <rPr>
        <sz val="12"/>
        <rFont val="Times New Roman"/>
        <family val="1"/>
      </rPr>
      <t>, summary pay information will be provided by insurance industry segment, by line-of-business within the appropriate segment, and by geographic (regional) locations.</t>
    </r>
  </si>
  <si>
    <r>
      <rPr>
        <b/>
        <sz val="12"/>
        <rFont val="Times New Roman"/>
        <family val="1"/>
      </rPr>
      <t>2. Incentive Stock Options:</t>
    </r>
    <r>
      <rPr>
        <sz val="12"/>
        <rFont val="Times New Roman"/>
        <family val="1"/>
      </rPr>
      <t xml:space="preserve">  Allows the eligible employee the right to purchase company stock at a fixed price and for a specified period of time, and confer a U.S. tax benefit if held in excess of a defined period      of time.</t>
    </r>
  </si>
  <si>
    <t xml:space="preserve"> E-Mail to:  Afitzgerald@CCS-Consultants.com</t>
  </si>
  <si>
    <t>Specialty Carrier - Worker's Compensation</t>
  </si>
  <si>
    <t>Third Party Admin., Other Services</t>
  </si>
  <si>
    <t>Third Party Admin., Insurance Svc's</t>
  </si>
  <si>
    <t>C</t>
  </si>
  <si>
    <t>Captive Insurance Company</t>
  </si>
  <si>
    <t>Insurance Line-of-Business Codes (Employee Area of Specialty)</t>
  </si>
  <si>
    <t>Health policies offered to people to provide protection against the policyholder's losses for the injury, illness, or disability and may include coverage's for medical, dental and /or vision.</t>
  </si>
  <si>
    <t>Employer Sponsored Group Health Plan.</t>
  </si>
  <si>
    <t>Family and Individually Acquired Health Plan Coverage's.</t>
  </si>
  <si>
    <t>Association or other affinity form of group health plan coverage's.</t>
  </si>
  <si>
    <t>Insurance coverage for behavioral health services which may include coverage's for such programs as mental health services, chemical dependency rehabilitation, and detoxification programs.</t>
  </si>
  <si>
    <t>Group pension products and services provided to and administered for members of a natural group, such as employees of a particular business, association, or employer groups.</t>
  </si>
  <si>
    <t>Personal line coverage's offered through an affinity group (e.g., senior citizen organization members, college alumni groups, association or retail chain store members, etc.), or an Association and is designed to meet the special needs of the Groups/Associations members.</t>
  </si>
  <si>
    <t>Coverage's which combine commercial property and casualty lines provided to a business, governmental body, or nonprofit entities.</t>
  </si>
  <si>
    <t>Coverage's which combines property and casualty lines provided to individuals or commercial businesses and/or nonprofit entities.</t>
  </si>
  <si>
    <t xml:space="preserve">Coverage's which may include the following "accident/health" insurance programs: Occupational Driver, Contingent Liability, Passenger, AD&amp;D, Accident Medical, Business Travel, Carve-out, Voluntary, Sports. </t>
  </si>
  <si>
    <t>Coverage's for all lines of group employee benefit business for commercial clients.</t>
  </si>
  <si>
    <t>Coverage's which include both Ocean Marine and/or Inland Marine lines.</t>
  </si>
  <si>
    <t>SEQ</t>
  </si>
  <si>
    <t>Earthquake</t>
  </si>
  <si>
    <t>Coverage's for direct damage resulting from earthquake or volcanic eruptions.</t>
  </si>
  <si>
    <t>Multiple (All) Bond Lines</t>
  </si>
  <si>
    <t xml:space="preserve">A Surety contract (a bail bond) issued by the insurance company through licensed bail agents insuring the appearance of a defendant. </t>
  </si>
  <si>
    <t>SGM</t>
  </si>
  <si>
    <t>Management Liability</t>
  </si>
  <si>
    <t>Coverage's for general management liability within a commercial entity that does not otherwise fit under standard D&amp;O insurance coverage's.  Examples may include: Employment Practices Liability, Fiduciary/Pension Liability, initial Public Offering coverage, and/or Fidelity insurance.</t>
  </si>
  <si>
    <t>Coverage's for direct or indirect loss or damage to real or personal property with very high values owned or controlled by a business, governmental body, or nonprofit entity.</t>
  </si>
  <si>
    <t>Trade Credit &amp; Political Risk</t>
  </si>
  <si>
    <t>Coverage's for a diversity of commercial and political non-payment risks due to revolution or other political conditions occurring including, but not limited to: changes in government policies, revolution, insurrection, civil unrest, or war.</t>
  </si>
  <si>
    <t>STI</t>
  </si>
  <si>
    <t>Terrorism Risk</t>
  </si>
  <si>
    <t>A separate, specialty insurance policy that covers loss due to terrorism.</t>
  </si>
  <si>
    <t>SSS</t>
  </si>
  <si>
    <t>Positions which are responsible for multiple specialty lines of insurance coverage.</t>
  </si>
  <si>
    <t xml:space="preserve">  OSS</t>
  </si>
  <si>
    <t>Other Specialty Lines</t>
  </si>
  <si>
    <t>Coverage's for specialty lines not included in any of the above definitions.</t>
  </si>
  <si>
    <t>IAG</t>
  </si>
  <si>
    <t>IAV</t>
  </si>
  <si>
    <t>IEA</t>
  </si>
  <si>
    <t>Energy - Renewable Sources</t>
  </si>
  <si>
    <t>All coverage's written for renewable energy projects and green technology risks, including wind, solar, and biomass plants and equipment.</t>
  </si>
  <si>
    <t>Coverages for management liability products including directors &amp; officers' liability (D&amp;O), employment practices liability and pension trustees' liability, with specialty solutions for crime and fraud, cyber liability, professions and financial institutions.</t>
  </si>
  <si>
    <t>IME</t>
  </si>
  <si>
    <t>Media  / Communications</t>
  </si>
  <si>
    <t>Liability insurance arising out of the gathering and communications of information.</t>
  </si>
  <si>
    <t>INS</t>
  </si>
  <si>
    <t xml:space="preserve">Network Security </t>
  </si>
  <si>
    <t>Coverage's protecting from losses associated with unauthorized access to or theft of data or e-business activities, computer viruses, denial of service attacks, as well as unauthorized e-commerce transactions.  Also called Cyber Liability insurance.</t>
  </si>
  <si>
    <t>IPS</t>
  </si>
  <si>
    <t>Professional Service Firms</t>
  </si>
  <si>
    <t>Specialized structured primary and excess insurance coverage's for firms providing professional services: Lawyers, Accountants, Doctors, Consultants, etc.</t>
  </si>
  <si>
    <t>IPP</t>
  </si>
  <si>
    <t>Public Sector</t>
  </si>
  <si>
    <t>Coverage's designed for cities and municipalities, Including property, liability, automobile, umbrella, workers' compensation, public entity management liability, law enforcement liability, public entity employment practices liability, etc.</t>
  </si>
  <si>
    <t>IRE</t>
  </si>
  <si>
    <t>Property Management</t>
  </si>
  <si>
    <t>Coverage which provides a comprehensive program to property owners who lease or rent building space used for offices, service businesses, retail stores, hotels, shopping centers, light industrial, or light manufacturing.</t>
  </si>
  <si>
    <r>
      <t xml:space="preserve">Total Current    Full-time Employees
</t>
    </r>
    <r>
      <rPr>
        <b/>
        <sz val="8"/>
        <rFont val="Times New Roman"/>
        <family val="1"/>
      </rPr>
      <t>(All Levels)</t>
    </r>
  </si>
  <si>
    <t xml:space="preserve">  First Name:</t>
  </si>
  <si>
    <t>2nd Level Underwriting Officer</t>
  </si>
  <si>
    <t>Top Line(s) of Business Claim Executive</t>
  </si>
  <si>
    <t>Top Specialty Claim Executive</t>
  </si>
  <si>
    <t>Top Specialty Risk Control Executive</t>
  </si>
  <si>
    <t>Top Specialty Actuarial Executive</t>
  </si>
  <si>
    <t>Top Specialty Operations Executive</t>
  </si>
  <si>
    <t>Top Specialty Business Development Executive</t>
  </si>
  <si>
    <t xml:space="preserve">  Executive Insurance - Specialty Lines</t>
  </si>
  <si>
    <t>Top Line(s) of Business Underwriting Executive (Standard Lines)</t>
  </si>
  <si>
    <t>Serves as top executive for all Specialty Lines activities and businesses through direct accountability and authority to manage all related business development, underwriting, claim operations, and risk services.  Leads operations through research, business planning and development and implementation of ongoing business strategies.  Is responsible for multiple specialty lines of business, each of which is headed by subordinate executives.  This position is typically a single incumbent position responsible for groupings of specialty lines of business that are similar in nature, having a low volume/high risk profile, and reflecting very complex underwriting requirements.</t>
  </si>
  <si>
    <t xml:space="preserve">Functions as 2nd level underwriting officer position responsible for providing overall underwriting excellence through management and tactical direction for a single product line or segment, in accordance with the company's strategic plan.  Directs the development of the implementation strategy and operational objectives for a product line(s) or segment.  Leads, directs and has full management accountability for staff in area of responsibility with an emphasis on talent management and succession planning. Drives implementation of strategic and operational objectives with significant impact on the short-term success of a product line(s) or segment and moderate impact on the long-term success of the company. </t>
  </si>
  <si>
    <t>Functions as top officer responsible for overall strategic direction and general management of specialty lines managing loss costs.  Typically has a significant role in overall corporate strategy/policy formulation and execution.  Leads, directs and has full management accountability for staff in area of responsibility with an emphasis on talent management and succession planning. Partners with senior management to develop strategic and operational plans that have a substantial impact on the short-term success of claim losses and significant impact on the long-term success of the company.</t>
  </si>
  <si>
    <t>Functions as 2nd level officer position responsible for providing overall management and direction for loss cost management and major case oversight for the specialty line(s)-of-business claim organization.  Directs the development and implementation of strategic and operational objectives for technical claims management.  May lead, direct and have full management accountability for staff with an emphasis on talent management and succession planning. Drives implementation of strategic and operational objectives with significant impact on the short-term success of technical claims management for assigned line-of-business and moderate impact on the long-term success of the company.</t>
  </si>
  <si>
    <t>Functions as top officer responsible for executing the actuarial strategy, planning and general management of Specialty Lines Actuarial functions. May include both Specialty and Standard lines of business.  Conducts special actuarial studies and plays an active role in critical business initiatives and strategies for continued growth and profitability.  Has full management accountability for staff in area of responsibility with an emphasis on talent management and succession planning.  Develops and executes actuarial strategy and planning for the specialty lines business. Directs the activities of the actuarial staff which include strategic pricing analysis and support to underwriting, consultation on reinsurance and catastrophic management issues.</t>
  </si>
  <si>
    <t>Plans and directs activities that support the operations of all specialty lines of business, including policy processing and issuance, claims intake, statistical processing, data administration, imaging, records retention management, etc. Develops and implements strategies for operations processes and functions. Develops and implements strategies for operations processes and functions.  Establishes productivity and operations cost standards and measurements, service level agreements and operational objectives.   Selects and develops subordinate managers to meet expected levels of performance.</t>
  </si>
  <si>
    <t>Plans and directs marketing, business development, and agency management activities that support the specialty lines-of-business.  Provides market research services, including data collection and analysis, that provide competitor/industry information and identify opportunities to drive growth and profitability of the business. Pursues new opportunities in products, programs, markets and/or services.  Develops and implements new and/or enhanced products and programs; provides management oversight to existing lines of business, including products, pricing and coverage.</t>
  </si>
  <si>
    <t>Top Specialty Lines Business Executive/President</t>
  </si>
  <si>
    <t>Coverage of property which is in the course of transportation or is of such a nature that it may easily be transported. Also may include some risks at fixed locations considered instruments of transportation or communications which are accepted as inland marine by custom.</t>
  </si>
  <si>
    <t>Coverage for negligent acts or omissions which result in damage to the environment.</t>
  </si>
  <si>
    <t>Identifies the country location in which the Headquarters of the company/entity being reported resides: 
    1 = U.S.,  2 = Bermuda, and 3 = Other Locations.</t>
  </si>
  <si>
    <t>Indicate the country that the employee being reported is assigned to work from as their primary work location:    1 = United States,                        2 = Bermuda, 3 = Other.</t>
  </si>
  <si>
    <r>
      <rPr>
        <u/>
        <sz val="12"/>
        <rFont val="Times New Roman"/>
        <family val="1"/>
      </rPr>
      <t>As a percentage of Annual Base Salary</t>
    </r>
    <r>
      <rPr>
        <sz val="12"/>
        <rFont val="Times New Roman"/>
        <family val="1"/>
      </rPr>
      <t>, report the employee's minimum STI opportunity, if threshold performance, as defined under your plan goals, is reached .  STI $ amounts should be divided by Annual Base Salary to calculate and then display the percentage value.</t>
    </r>
  </si>
  <si>
    <r>
      <rPr>
        <u/>
        <sz val="12"/>
        <rFont val="Times New Roman"/>
        <family val="1"/>
      </rPr>
      <t>As a percentage of Annual Base Salary</t>
    </r>
    <r>
      <rPr>
        <sz val="12"/>
        <rFont val="Times New Roman"/>
        <family val="1"/>
      </rPr>
      <t>, report the employee's target STI opportunity, if target performance is reached. STI $ amounts should be divided by Annual Base Salary to calculate the percentage value. If STI is paid monthly or quarterly, please annualize the sum of the award opportunities.</t>
    </r>
  </si>
  <si>
    <t>No adjustments are made in determining the Economic Value of a grant/award in anticipation of a change in the value of the share price, market volatility, or discounts for contingencies.  Award values are adjusted for the frequency of awards to annualize the resulting value.</t>
  </si>
  <si>
    <t>Electronic files can be emailed to:  Afitzgerald@ccs-consultants.com.  Or, you may copy all completed files back to a diskette and mail to FCCS.  Please label with your company name.</t>
  </si>
  <si>
    <t>Type of Insurance Services:</t>
  </si>
  <si>
    <t xml:space="preserve">   B.  CD Report Mailed</t>
  </si>
  <si>
    <t>C. Printed  Report w/CD Mailed</t>
  </si>
  <si>
    <t>Order Form</t>
  </si>
  <si>
    <t>Responsible for treasury operations to include cash management and reporting, projection of future financial position and budget requirements, as well as executing the investment plan and monitoring results.  Ensures that financial transactions, policies, and procedures meet corporate requirements and all governmental regulations.  May oversee company risk insurance operations.  Typically reports to Top Financial Executive (CFO #1701).</t>
  </si>
  <si>
    <t>P&amp;C Specialty Line-of-Business Codes (Employee Area of Specialty)</t>
  </si>
  <si>
    <t>Identifies the type of insurance services provided by each entity being reported:  1 = Insurance Brokerage,  2 = Direct Writer/Insurance Carrier,  3 = Other Insurance Services provided (TPA Services, etc.)</t>
  </si>
  <si>
    <t>Top Line of Business(es) Underwriting Executive (Standard)</t>
  </si>
  <si>
    <t>Top Line of Business(es) Underwriting Executive (Specialty)</t>
  </si>
  <si>
    <t>Top Line of Business(es) Underwriting Executive (Specialty Lines)</t>
  </si>
  <si>
    <t xml:space="preserve">Functions as the senior officer position responsible for overall strategic direction and general management to drive underwriting excellence for one or more standard product lines or segments, in accordance with the company's strategic plans.  Typically has a significant role in overall corporate strategy and policy formulation.  Leads, directs and has full management accountability for staff in area of responsibility with an emphasis on talent management and succession planning. Partners with the Top Underwriting Executive to develop strategic and operational plans that have substantial impact on short-term success of multiple product lines or segments and significant impact on the long-term success of the company. </t>
  </si>
  <si>
    <t>Top Specialty Lines of Business Executive / President</t>
  </si>
  <si>
    <t xml:space="preserve">Functions as the senior officer position responsible for overall strategic direction and general management to drive underwriting excellence for multiple specialty product lines or segments, in accordance with the company's strategic plans.  Typically has a significant role in overall corporate strategy and policy formulation.  Leads, directs and has full management accountability for staff in area of responsibility with an emphasis on talent management and succession planning. Partners with Top Specialty Lines of Business Executive to develop strategic and operational plans that have substantial impact on short-term success of multiple product lines or segments and significant impact on the long-term success of the company. </t>
  </si>
  <si>
    <t>Enter the currency the grant is valued in:
           1 = U.S. $     2 = Bermuda $      3 = Other Currency</t>
  </si>
  <si>
    <t>Insurance - Specialty Lines</t>
  </si>
  <si>
    <t xml:space="preserve">  Top Specialty Lines Business Executive / President</t>
  </si>
  <si>
    <t xml:space="preserve">  Top Line of Business(es) Underwriting Executive</t>
  </si>
  <si>
    <t xml:space="preserve">  2nd Level Underwriting Officer</t>
  </si>
  <si>
    <t xml:space="preserve">  Top Specialty Claim Executive</t>
  </si>
  <si>
    <t xml:space="preserve">  Top Line(s) of Business Claim Executive</t>
  </si>
  <si>
    <t xml:space="preserve">  Top Specialty Risk Control Executive</t>
  </si>
  <si>
    <t xml:space="preserve">  Top Specialty Actuarial Executive</t>
  </si>
  <si>
    <t xml:space="preserve">  Top Specialty Operations Executive</t>
  </si>
  <si>
    <t xml:space="preserve">  Top Specialty Business Development Executive</t>
  </si>
  <si>
    <t xml:space="preserve">Survey job titles and survey job descriptions may be designated for an industry specific segment or may be inclusive of all industry segments covered in this survey. Current job descriptions, except as noted in the description, apply to any single line or to multiple lines of responsibility as indicated by the LOB code you provide for each incumbent (see Data Input Instructions, page 4 for Industry Segment and Line-of-Business codes and instructions). </t>
  </si>
  <si>
    <r>
      <t xml:space="preserve">Pay data information will be presented in the standard report for each surveyed position for which </t>
    </r>
    <r>
      <rPr>
        <b/>
        <u/>
        <sz val="12"/>
        <rFont val="Times New Roman"/>
        <family val="1"/>
      </rPr>
      <t>five or more companies have provided acceptable input data</t>
    </r>
    <r>
      <rPr>
        <sz val="12"/>
        <rFont val="Times New Roman"/>
        <family val="1"/>
      </rPr>
      <t xml:space="preserve">. </t>
    </r>
  </si>
  <si>
    <t>Survey fees will be invoiced by Fitzgerald's Compensation Consulting Services at the time data input files, with a completed survey order form, are received from participating organizations.</t>
  </si>
  <si>
    <t xml:space="preserve">Insurance Business Sector codes are only used to designate incumbent's Sector area specialty in the Incumbent Data Input page. </t>
  </si>
  <si>
    <t>P&amp;C Specialty Line-of-Business Codes (Employee Business Sector Area of Specialty)</t>
  </si>
  <si>
    <t xml:space="preserve">      Business Sectors - Insurance Industry</t>
  </si>
  <si>
    <t>If you are uncertain about a question in the survey, need assistance with job matching, or on the data to provide in the survey, please contact us and obtain clarification before submitting your data input file to FCCS.</t>
  </si>
  <si>
    <r>
      <t>Job Matching Guidance:</t>
    </r>
    <r>
      <rPr>
        <sz val="12"/>
        <color indexed="8"/>
        <rFont val="Times New Roman"/>
        <family val="1"/>
      </rPr>
      <t xml:space="preserve"> Please use the information contained in the Survey Job Descriptions tab to assist in your job matching process, and the information in the Industry Segment &amp; LOB Codes tabbed section to assist you with assigning survey Line-of-Business or Industry codes in the </t>
    </r>
    <r>
      <rPr>
        <b/>
        <sz val="12"/>
        <color indexed="16"/>
        <rFont val="Times New Roman"/>
        <family val="1"/>
      </rPr>
      <t>Incumbent Data Input</t>
    </r>
    <r>
      <rPr>
        <sz val="12"/>
        <color indexed="8"/>
        <rFont val="Times New Roman"/>
        <family val="1"/>
      </rPr>
      <t xml:space="preserve"> spreadsheets. Please contact Allan Fitzgerald at FCCS (704-795-9800) should you have any questions regarding individual job matches, or Line-of-Business code assignments.</t>
    </r>
  </si>
  <si>
    <t>Indicate the currency the employee is paid in for the following listed elements of  cash compensation:
  1 = U.S. $,    2 =Bermuda $,    3 = Other Currency</t>
  </si>
  <si>
    <r>
      <t>Participants will receive a survey link to download the survey results, or you may order a CD (+$25) containing the survey report data in PDF report format (All Participants), together with an Excel</t>
    </r>
    <r>
      <rPr>
        <sz val="10"/>
        <rFont val="Times New Roman"/>
        <family val="1"/>
      </rPr>
      <t>®</t>
    </r>
    <r>
      <rPr>
        <sz val="12"/>
        <rFont val="Times New Roman"/>
        <family val="1"/>
      </rPr>
      <t xml:space="preserve"> importable file of the reported survey data results, including all survey job descriptions.  Companies may also request to receive a printed and bound copy of the survey report (All Participants) at a cost of an additional $200.  Custom reports are available on request.</t>
    </r>
  </si>
  <si>
    <r>
      <t xml:space="preserve">  Executive Insurance - Specialty Lines</t>
    </r>
    <r>
      <rPr>
        <b/>
        <i/>
        <sz val="12"/>
        <color indexed="9"/>
        <rFont val="Times New Roman"/>
        <family val="1"/>
      </rPr>
      <t xml:space="preserve"> </t>
    </r>
    <r>
      <rPr>
        <b/>
        <i/>
        <sz val="10"/>
        <color indexed="9"/>
        <rFont val="Times New Roman"/>
        <family val="1"/>
      </rPr>
      <t>(continued)</t>
    </r>
  </si>
  <si>
    <t>Property &amp; Casualty Carriers</t>
  </si>
  <si>
    <r>
      <t xml:space="preserve">Property &amp; Casualty Carriers </t>
    </r>
    <r>
      <rPr>
        <b/>
        <i/>
        <sz val="10"/>
        <color indexed="9"/>
        <rFont val="Times New Roman"/>
        <family val="1"/>
      </rPr>
      <t>(continued)</t>
    </r>
  </si>
  <si>
    <r>
      <t xml:space="preserve">P&amp;C Specialty Line Survey Codes </t>
    </r>
    <r>
      <rPr>
        <b/>
        <i/>
        <sz val="10"/>
        <color indexed="9"/>
        <rFont val="Times New Roman"/>
        <family val="1"/>
      </rPr>
      <t>(continued)</t>
    </r>
  </si>
  <si>
    <t>Other Industry Sector Programs</t>
  </si>
  <si>
    <t>Coverage written for "other" industry business sectors not specified above such as retailers, food services, electronics, etc., please assign the OIP code.</t>
  </si>
  <si>
    <r>
      <t xml:space="preserve">      Business Lines/Business Sectors - Insurance Industry </t>
    </r>
    <r>
      <rPr>
        <b/>
        <i/>
        <sz val="10"/>
        <color indexed="9"/>
        <rFont val="Times New Roman"/>
        <family val="1"/>
      </rPr>
      <t>(continued)</t>
    </r>
  </si>
  <si>
    <r>
      <t>Insurance Line-of-Business Codes (Employee Area of Specialty</t>
    </r>
    <r>
      <rPr>
        <b/>
        <u/>
        <sz val="14"/>
        <rFont val="Times New Roman"/>
        <family val="1"/>
      </rPr>
      <t>)</t>
    </r>
  </si>
  <si>
    <t>Input the sum of other forms of cash compensation paid that are not included in the "Actual Annual STI Earned" or in the New-hire Bonus values.  Other Cash Compensation should only include job and/or incumbent performance related amounts. If in doubt, please call FCCS   to discuss.</t>
  </si>
  <si>
    <t>Black-Scholes</t>
  </si>
  <si>
    <t>Binomial</t>
  </si>
  <si>
    <t xml:space="preserve">NPV </t>
  </si>
  <si>
    <t>Other Method</t>
  </si>
  <si>
    <t>Please Explain Other Method</t>
  </si>
  <si>
    <t xml:space="preserve">Type 1: Stock/Share Options   </t>
  </si>
  <si>
    <t xml:space="preserve">Type 2: Restricted Stock/Units, Performance Shares   </t>
  </si>
  <si>
    <t xml:space="preserve">Type 3: Performance Units, LTI Cash   </t>
  </si>
  <si>
    <t>LTI Valuation Information:</t>
  </si>
  <si>
    <t xml:space="preserve"> Please indicate if you are reporting LTI plan award information in the Incumbent Data Input section of this survey questionnaire?</t>
  </si>
  <si>
    <r>
      <rPr>
        <b/>
        <i/>
        <sz val="12"/>
        <rFont val="Times New Roman"/>
        <family val="1"/>
      </rPr>
      <t>Plan Types 1 - 3 (Options and SAR's):</t>
    </r>
    <r>
      <rPr>
        <sz val="12"/>
        <rFont val="Times New Roman"/>
        <family val="1"/>
      </rPr>
      <t xml:space="preserve"> For both public and privately held companies, FCCS applies either the valuation indicated by the participant company in the </t>
    </r>
    <r>
      <rPr>
        <sz val="12"/>
        <color indexed="16"/>
        <rFont val="Times New Roman"/>
        <family val="1"/>
      </rPr>
      <t>LTI Valuation Model Tab</t>
    </r>
    <r>
      <rPr>
        <sz val="12"/>
        <rFont val="Times New Roman"/>
        <family val="1"/>
      </rPr>
      <t xml:space="preserve"> - OR - a simple method of valuation by assuming LTI awards have an </t>
    </r>
    <r>
      <rPr>
        <b/>
        <sz val="12"/>
        <rFont val="Times New Roman"/>
        <family val="1"/>
      </rPr>
      <t>economic value equal to 33% of the market price</t>
    </r>
    <r>
      <rPr>
        <sz val="12"/>
        <rFont val="Times New Roman"/>
        <family val="1"/>
      </rPr>
      <t xml:space="preserve"> of the underlying shares on the date of the grant, as reported by participants in the Incumbent Data Input section.</t>
    </r>
  </si>
  <si>
    <t>If Yes, please identify the valuation methodology you have used to value the plan awards, by type of LTI Plan, indicating the resulting Valuation Cost Ratio (from 0% to 100%) derived by the method used:</t>
  </si>
  <si>
    <r>
      <rPr>
        <b/>
        <u/>
        <sz val="12"/>
        <rFont val="Times New Roman"/>
        <family val="1"/>
      </rPr>
      <t>Company Contact Information</t>
    </r>
    <r>
      <rPr>
        <b/>
        <sz val="12"/>
        <rFont val="Times New Roman"/>
        <family val="1"/>
      </rPr>
      <t>:</t>
    </r>
    <r>
      <rPr>
        <sz val="12"/>
        <rFont val="Times New Roman"/>
        <family val="1"/>
      </rPr>
      <t xml:space="preserve">  Enter appropriate organization and contact information.  Should FCCS having any questions regarding the input information, we will contact the person responsible for completing and submitting the survey as indicated on the input file.  Al</t>
    </r>
    <r>
      <rPr>
        <sz val="12"/>
        <color indexed="8"/>
        <rFont val="Times New Roman"/>
        <family val="1"/>
      </rPr>
      <t>so, the person listed on the Contact page will be the person to whom survey results are transmitted to on completion of the survey.</t>
    </r>
  </si>
  <si>
    <r>
      <rPr>
        <b/>
        <u/>
        <sz val="12"/>
        <rFont val="Times New Roman"/>
        <family val="1"/>
      </rPr>
      <t>Reporting Organizations</t>
    </r>
    <r>
      <rPr>
        <b/>
        <sz val="12"/>
        <rFont val="Times New Roman"/>
        <family val="1"/>
      </rPr>
      <t>:</t>
    </r>
  </si>
  <si>
    <t>Please list all LTI plans that the incumbent is eligible to participate.</t>
  </si>
  <si>
    <t>Purchase Order Number:</t>
  </si>
  <si>
    <t>Identify if you your company operates across multiple insurance segments by coding your company "M", and/or if operating in only one insurance segment (Health, Life, P&amp;C, Reinsurance, Specialty Lines, TPA or Other) then select from the codes listed in column F to indicate your insurance segment for the organization(s) being reported.</t>
  </si>
  <si>
    <r>
      <t xml:space="preserve">For all jobs in survey, </t>
    </r>
    <r>
      <rPr>
        <u/>
        <sz val="12"/>
        <rFont val="Times New Roman"/>
        <family val="1"/>
      </rPr>
      <t>enter a three character Line-of-Business (LOB)</t>
    </r>
    <r>
      <rPr>
        <sz val="12"/>
        <rFont val="Times New Roman"/>
        <family val="1"/>
      </rPr>
      <t xml:space="preserve"> </t>
    </r>
    <r>
      <rPr>
        <u/>
        <sz val="12"/>
        <rFont val="Times New Roman"/>
        <family val="1"/>
      </rPr>
      <t>code</t>
    </r>
    <r>
      <rPr>
        <sz val="12"/>
        <rFont val="Times New Roman"/>
        <family val="1"/>
      </rPr>
      <t xml:space="preserve"> which best fits the employee's primary functional accountabilities.  Please see worksheet tab labeled "Industry Segment &amp; LOB Codes" for code lists.  </t>
    </r>
    <r>
      <rPr>
        <b/>
        <sz val="12"/>
        <rFont val="Times New Roman"/>
        <family val="1"/>
      </rPr>
      <t>Please do not enter the two character Industry Segment code in this field.</t>
    </r>
  </si>
  <si>
    <t>If your company would like a Purchase Order Number included in the invoice please place your Co. PO number in the box.</t>
  </si>
  <si>
    <r>
      <t xml:space="preserve">Car Allowance Paid 
</t>
    </r>
    <r>
      <rPr>
        <b/>
        <sz val="8"/>
        <color indexed="9"/>
        <rFont val="Times New Roman"/>
        <family val="1"/>
      </rPr>
      <t>(US $,  B$)</t>
    </r>
  </si>
  <si>
    <r>
      <rPr>
        <b/>
        <sz val="12"/>
        <color indexed="9"/>
        <rFont val="Times New Roman"/>
        <family val="1"/>
      </rPr>
      <t xml:space="preserve">Line-of-Business
Codes                           a 3 character     LOB code           
</t>
    </r>
    <r>
      <rPr>
        <b/>
        <sz val="8"/>
        <color indexed="9"/>
        <rFont val="Times New Roman"/>
        <family val="1"/>
      </rPr>
      <t>(See Industry Segment &amp; LOB Codes Tab for Codes &amp; Definitions)</t>
    </r>
  </si>
  <si>
    <t>Health / Medical</t>
  </si>
  <si>
    <t>Insurance Industry Segments - Input in the Reporting Organizations Tab - Column G</t>
  </si>
  <si>
    <t>Insurance Line-of-Business Codes - Input in the Incumbent Data Input Tab - Column K</t>
  </si>
  <si>
    <t xml:space="preserve">The Insurance Industry Segment code designates your Company Industry Segment in the Reporting Organizations Input Tab. </t>
  </si>
  <si>
    <r>
      <rPr>
        <b/>
        <u/>
        <sz val="10"/>
        <rFont val="Times New Roman"/>
        <family val="1"/>
      </rPr>
      <t>From the List Above</t>
    </r>
    <r>
      <rPr>
        <sz val="10"/>
        <rFont val="Times New Roman"/>
        <family val="1"/>
      </rPr>
      <t xml:space="preserve">
Indicate if the entity being reported is a Multi-Segment Entity  ---
 for the Corporate oganization with seperate entities                           "</t>
    </r>
    <r>
      <rPr>
        <u/>
        <sz val="10"/>
        <rFont val="Times New Roman"/>
        <family val="1"/>
      </rPr>
      <t>operating in more than one insurance segment"</t>
    </r>
    <r>
      <rPr>
        <sz val="10"/>
        <rFont val="Times New Roman"/>
        <family val="1"/>
      </rPr>
      <t xml:space="preserve">  = Code M
and list the </t>
    </r>
    <r>
      <rPr>
        <b/>
        <sz val="10"/>
        <rFont val="Times New Roman"/>
        <family val="1"/>
      </rPr>
      <t xml:space="preserve">scope information relating to the total company </t>
    </r>
    <r>
      <rPr>
        <sz val="10"/>
        <rFont val="Times New Roman"/>
        <family val="1"/>
      </rPr>
      <t xml:space="preserve">                -- And --                                                                                                                             then list each segment, in rows 2 and after, organizational data (all columns) that make up the multiple insurance segments the company operates in.                                                                                                               OR
if operating in only </t>
    </r>
    <r>
      <rPr>
        <u/>
        <sz val="10"/>
        <rFont val="Times New Roman"/>
        <family val="1"/>
      </rPr>
      <t>one insurance segment please</t>
    </r>
    <r>
      <rPr>
        <sz val="10"/>
        <rFont val="Times New Roman"/>
        <family val="1"/>
      </rPr>
      <t xml:space="preserve"> </t>
    </r>
    <r>
      <rPr>
        <sz val="10"/>
        <rFont val="Times New Roman"/>
        <family val="1"/>
      </rPr>
      <t xml:space="preserve">insert the appropriate listed code (other than M) and relevant scope data: </t>
    </r>
    <r>
      <rPr>
        <b/>
        <sz val="10"/>
        <rFont val="Times New Roman"/>
        <family val="1"/>
      </rPr>
      <t>Example:</t>
    </r>
    <r>
      <rPr>
        <sz val="10"/>
        <rFont val="Times New Roman"/>
        <family val="1"/>
      </rPr>
      <t xml:space="preserve">   Life &amp; Annuity only = LA,  the include Revenue, Premiums, Assets and Employee population count.</t>
    </r>
    <r>
      <rPr>
        <b/>
        <sz val="10"/>
        <rFont val="Times New Roman"/>
        <family val="1"/>
      </rPr>
      <t xml:space="preserve">
Insurance Industry Segment</t>
    </r>
  </si>
  <si>
    <r>
      <t xml:space="preserve">C = Corporate
D = Division
HC = Holding Company
O = Operating Business Unit
OT = Other
S = Subsidiary
</t>
    </r>
    <r>
      <rPr>
        <b/>
        <sz val="10"/>
        <color rgb="FFFF0000"/>
        <rFont val="Times New Roman"/>
        <family val="1"/>
      </rPr>
      <t>(Enter Character Only)</t>
    </r>
    <r>
      <rPr>
        <b/>
        <sz val="10"/>
        <rFont val="Times New Roman"/>
        <family val="1"/>
      </rPr>
      <t xml:space="preserve">
Organization Type</t>
    </r>
  </si>
  <si>
    <r>
      <t xml:space="preserve">P = Public
M = Mutual
PR = Private
</t>
    </r>
    <r>
      <rPr>
        <b/>
        <sz val="10"/>
        <color rgb="FFFF0000"/>
        <rFont val="Times New Roman"/>
        <family val="1"/>
      </rPr>
      <t>(Enter Character Only)</t>
    </r>
    <r>
      <rPr>
        <b/>
        <sz val="10"/>
        <rFont val="Times New Roman"/>
        <family val="1"/>
      </rPr>
      <t xml:space="preserve">
Ownership Type</t>
    </r>
  </si>
  <si>
    <r>
      <t xml:space="preserve">Identify the              </t>
    </r>
    <r>
      <rPr>
        <b/>
        <u/>
        <sz val="10"/>
        <rFont val="Times New Roman"/>
        <family val="1"/>
      </rPr>
      <t xml:space="preserve">Type of Insurance </t>
    </r>
    <r>
      <rPr>
        <b/>
        <sz val="10"/>
        <rFont val="Times New Roman"/>
        <family val="1"/>
      </rPr>
      <t xml:space="preserve">Services Provided:                                                                                                                                                                       1 = Brokerage                  2 = Carrier                          3 = Other Insur. Services                     </t>
    </r>
    <r>
      <rPr>
        <b/>
        <sz val="10"/>
        <color rgb="FFFF0000"/>
        <rFont val="Times New Roman"/>
        <family val="1"/>
      </rPr>
      <t>(Enter 1, 2 or 3 Only)</t>
    </r>
  </si>
  <si>
    <r>
      <t xml:space="preserve">Identify the Location of Headquarters for the Respective Entity 
1 = United States
2 = Bermuda
3 = Other                        </t>
    </r>
    <r>
      <rPr>
        <b/>
        <sz val="10"/>
        <color rgb="FFFF0000"/>
        <rFont val="Times New Roman"/>
        <family val="1"/>
      </rPr>
      <t>(Enter 1, 2 or 3 Only)</t>
    </r>
  </si>
  <si>
    <r>
      <t xml:space="preserve">The Standard Report includes a PDF survey report presenting ALL PARTICIPANTS survey results, plus an Excel file which includes the survey values for All Participants (excluding your company's data) </t>
    </r>
    <r>
      <rPr>
        <u/>
        <sz val="12"/>
        <rFont val="Times New Roman"/>
        <family val="1"/>
      </rPr>
      <t>and survey values for one selected Insurance Industry Segment</t>
    </r>
    <r>
      <rPr>
        <sz val="12"/>
        <rFont val="Times New Roman"/>
        <family val="1"/>
      </rPr>
      <t xml:space="preserve"> (IF AVAILABLE - see the below selection section).  All Excel files exclude your companies data from the report calculations.   Please select the industry segment report values you wish to receive in your Excel</t>
    </r>
    <r>
      <rPr>
        <sz val="12"/>
        <rFont val="Calibri"/>
        <family val="2"/>
      </rPr>
      <t>®</t>
    </r>
    <r>
      <rPr>
        <sz val="12"/>
        <rFont val="Times New Roman"/>
        <family val="1"/>
      </rPr>
      <t xml:space="preserve"> by </t>
    </r>
    <r>
      <rPr>
        <u/>
        <sz val="12"/>
        <rFont val="Times New Roman"/>
        <family val="1"/>
      </rPr>
      <t>checking your selection below:</t>
    </r>
  </si>
  <si>
    <r>
      <t xml:space="preserve">This survey collects </t>
    </r>
    <r>
      <rPr>
        <u/>
        <sz val="12"/>
        <rFont val="Times New Roman"/>
        <family val="1"/>
      </rPr>
      <t>individual incumbent</t>
    </r>
    <r>
      <rPr>
        <sz val="12"/>
        <rFont val="Times New Roman"/>
        <family val="1"/>
      </rPr>
      <t xml:space="preserve"> pay related data by</t>
    </r>
    <r>
      <rPr>
        <u/>
        <sz val="12"/>
        <rFont val="Times New Roman"/>
        <family val="1"/>
      </rPr>
      <t xml:space="preserve"> insurance industry segments</t>
    </r>
    <r>
      <rPr>
        <sz val="12"/>
        <rFont val="Times New Roman"/>
        <family val="1"/>
      </rPr>
      <t xml:space="preserve"> (Health/Medical, Life, P&amp;C, Reinsurance, Specialty Line and TPA Services) and by </t>
    </r>
    <r>
      <rPr>
        <u/>
        <sz val="12"/>
        <rFont val="Times New Roman"/>
        <family val="1"/>
      </rPr>
      <t>line-of-business</t>
    </r>
    <r>
      <rPr>
        <sz val="12"/>
        <rFont val="Times New Roman"/>
        <family val="1"/>
      </rPr>
      <t xml:space="preserve"> (LOB) within the specific insurance industry segments.  Assigning industry specific segment and line-of-business codes will enable the survey participant to designate the specific type of insurance and insurance line(s) the incumbent has responsibility for handling.</t>
    </r>
  </si>
  <si>
    <t>Insurance - Health</t>
  </si>
  <si>
    <t xml:space="preserve">Top Provider Network Executive </t>
  </si>
  <si>
    <t>Top Network/System Development Executive</t>
  </si>
  <si>
    <t>Top Provider Contracting Executive</t>
  </si>
  <si>
    <t xml:space="preserve">Top Managed Care Executive </t>
  </si>
  <si>
    <t xml:space="preserve">Top Dental Executive </t>
  </si>
  <si>
    <t>Top Pharmacy Operations Executive</t>
  </si>
  <si>
    <t>Top Quality Assurance Executive</t>
  </si>
  <si>
    <t xml:space="preserve">  Top Provider Network Executive </t>
  </si>
  <si>
    <t xml:space="preserve">  Top Network/System Development Executive</t>
  </si>
  <si>
    <t xml:space="preserve">  Top Provider Contracting Executive</t>
  </si>
  <si>
    <t xml:space="preserve">  Top Managed Care Executive </t>
  </si>
  <si>
    <t xml:space="preserve">  Top Medicare Operations Executive </t>
  </si>
  <si>
    <t xml:space="preserve">  Top Dental Executive </t>
  </si>
  <si>
    <t xml:space="preserve">  Top Pharmacy Operations Executive</t>
  </si>
  <si>
    <t xml:space="preserve">  Top Quality Assurance Executive</t>
  </si>
  <si>
    <t xml:space="preserve">  Executive Insurance - Health </t>
  </si>
  <si>
    <t>Responsible for overseeing all provider network functions of the health plan, including network development, contracting, credentialing and provider relations. Develops and implements strategies for provider development and partnerships. Heads the contracting and negotiating efforts. Typically reports to the health plan Chief Executive Officer or health plan Chief Operating Officer.</t>
  </si>
  <si>
    <t>Responsible for the overall growth and coordination of an organization or a network of affiliated organizations (this may include a hospital, physician practice group, ambulatory care center, long-term care facility, etc.). Typically reports to the President and Chief Executive Officer.</t>
  </si>
  <si>
    <t>Responsible for contracting and prioritizing provider network needs both quantitatively and qualitatively for the organization.  Ensures the organization’s policies regarding contracts, negotiations, and provider agreements are met.   Partners with leadership, including Sales, Underwriting, Medical Economics, etc., in developing and implementing a market strategy to support medical cost improvement and profitable market growth.  May also be responsible for contractual compliance with government regulations.  Typically reports to the Top Provider Network Executive, Chief Operating Officer, or Chief Financial Officer (CFO).</t>
  </si>
  <si>
    <t>Responsible for planning, directing and providing leadership to the various managed care programs (e.g., HMOs, PPOs and long-term care) for the organization. Sets program quality and financial performance standards for managed care contracts and products to ensure all contractual requirements are met or exceeded and budget levels are achieved.  May negotiate contracts with managed care companies and health plans. Typically reports to the President and Chief Executive Officer or Chief Financial Officer (CFO).</t>
  </si>
  <si>
    <t>Top Medicare Operations Executive</t>
  </si>
  <si>
    <t>Responsible for defining, evaluating and providing leadership to all Medicare operational areas (product development, medical management, sales and marketing, member services, operations, claims processing, provider services, etc.) to ensure all contractual performance requirements and award fee objectives are met or exceeded.  Effectively advance innovative processes and technology to improve efficiency and effectiveness of Medicare operations.  Typically reports to Top Government Programs Executive, Business Unit Executive or Chief Operating Officer (COO).</t>
  </si>
  <si>
    <t>Responsible for developing, implementing and executing near and long-term strategic and financial plans for the dental segment/ programs of the organization.  Provides strategic input to product design and pricing strategy by market.  Develops key internal and external facing partnerships to support and drive the business strategy.  May be responsible for all or part of product development, operations (claims and customer service), distribution, underwriting and service support of the dental segment. Typically reports to Business Unit Executive or Chief Operating Officer (COO).</t>
  </si>
  <si>
    <t>Responsible for developing and maintaining strategies to lead the organizations pharmacy health plan programs.  Partners with health plan market leaders to grow the business, and to manage cost of care and operational compliance.  Develops strategies for managing and measuring appropriate pharmacy utilization; standardize pharmacy benefit plans; and develop and implement pharmacy products and services.  The POE will stay abreast of pharmacy, PBM, and payer industry changes and best practices.  Typically reports to Business Unit Executive or Chief Operating Officer (COO).</t>
  </si>
  <si>
    <t xml:space="preserve">Responsible for developing and implementing policies and strategies geared toward creating and maintaining member servicing activities. This position will be responsible for ensuring
processes, policies and procedures deliver quality services and are within legal guidelines.  Typically reports to Business Unit Executive or Chief Operating Officer (COO). </t>
  </si>
  <si>
    <t>Responsible for overall direction and management of the company's medical quality programs, policies, and services.  Supports corporate programs and corporate/department initiatives.  Ensures compliance with applicable internal and external regulations, standards, policies and procedures related to the medical programs.  Typically reports to the Chief Medical Officer (CMO)</t>
  </si>
  <si>
    <t>Responsible for overall planning, direction, and operational profit and loss management of the company’s Government Health Insurance Programs (Medicare, Medicaid, FEHB, MHS/TRICARE, etc.).  Overall responsibility for standardization of systems and processes within, and across where possible, each Government program entity.  May serve as the key contact with regulatory and oversight bodies such as the Centers for Medicare and Medicaid Services, Office of Personnel Management, and other related regulatory bodies.  Typically reports to the President and Chief Executive Officer or Chief Financial Officer (CFO).</t>
  </si>
  <si>
    <r>
      <t xml:space="preserve">  Executive Insurance - Health  </t>
    </r>
    <r>
      <rPr>
        <i/>
        <sz val="11"/>
        <color theme="0"/>
        <rFont val="Times New Roman"/>
        <family val="1"/>
      </rPr>
      <t>(continued)</t>
    </r>
  </si>
  <si>
    <t>HHE</t>
  </si>
  <si>
    <t>HHF</t>
  </si>
  <si>
    <t>HHG</t>
  </si>
  <si>
    <r>
      <t>Statistics will be reported for incumbent weighted average and for the 10th, 25th, 50th, 75th and 90th percentiles of Base Pay and Total Cash Compensation, for Target and Actual Short-term Incentive (STI) in the survey report (PDF version).  Additionally, Long-term Incentive (LTI), and Actual Total Direct Compensation (TDC) will be reported in the Excel</t>
    </r>
    <r>
      <rPr>
        <sz val="8"/>
        <rFont val="Times New Roman"/>
        <family val="1"/>
      </rPr>
      <t>®</t>
    </r>
    <r>
      <rPr>
        <sz val="12"/>
        <rFont val="Times New Roman"/>
        <family val="1"/>
      </rPr>
      <t xml:space="preserve"> data file report when available.  Actual Total, Mean and/or Median statistics will be displayed for other related data items.  Percentile information is only reported where 5 or more matching companies and a total of 7 or more total incumbents are included.</t>
    </r>
  </si>
  <si>
    <r>
      <t>Enter postal / zip code (</t>
    </r>
    <r>
      <rPr>
        <b/>
        <sz val="12"/>
        <rFont val="Times New Roman"/>
        <family val="1"/>
      </rPr>
      <t>U.S. 5 digits only</t>
    </r>
    <r>
      <rPr>
        <sz val="12"/>
        <rFont val="Times New Roman"/>
        <family val="1"/>
      </rPr>
      <t>) of incumbent's work location                       PLEASE PROVIDE OFFICE/WORK LOCATION ONLY,                 NOT THEIR HOME POSTAL / ZIP CODE.</t>
    </r>
  </si>
  <si>
    <r>
      <rPr>
        <b/>
        <sz val="12"/>
        <rFont val="Times New Roman"/>
        <family val="1"/>
      </rPr>
      <t>Optional Field</t>
    </r>
    <r>
      <rPr>
        <sz val="12"/>
        <rFont val="Times New Roman"/>
        <family val="1"/>
      </rPr>
      <t xml:space="preserve"> -- Participants may elect to enter the full estimated value of all LTI Plan awards the employee has received </t>
    </r>
    <r>
      <rPr>
        <u/>
        <sz val="12"/>
        <rFont val="Times New Roman"/>
        <family val="1"/>
      </rPr>
      <t>during the most recent award period</t>
    </r>
    <r>
      <rPr>
        <sz val="12"/>
        <rFont val="Times New Roman"/>
        <family val="1"/>
      </rPr>
      <t xml:space="preserve">, - OR - you may elect to complete the Plan award information for each Plan (Plans 1 through 9) the employee has received an award from during this period - OR - you may elect to do both, providing the total estimated value of </t>
    </r>
    <r>
      <rPr>
        <u/>
        <sz val="12"/>
        <rFont val="Times New Roman"/>
        <family val="1"/>
      </rPr>
      <t>all plan awards</t>
    </r>
    <r>
      <rPr>
        <sz val="12"/>
        <rFont val="Times New Roman"/>
        <family val="1"/>
      </rPr>
      <t xml:space="preserve"> as calculated in accordance with your company's Plan formulas, and provide information about each Plan award (Plans 1through 9) as requested in Long-Term Incentive Plan sections  - First Plan, Second Plan and Third Plan sections of the input form.  </t>
    </r>
    <r>
      <rPr>
        <i/>
        <sz val="13"/>
        <rFont val="Times New Roman"/>
        <family val="1"/>
      </rPr>
      <t>If 4 or more Plan types are being reported for 1 or more incumbents, please contact FCCS at 704-795-9800 to discuss a method for submitting additional plan data.</t>
    </r>
    <r>
      <rPr>
        <sz val="12"/>
        <rFont val="Times New Roman"/>
        <family val="1"/>
      </rPr>
      <t xml:space="preserve">
</t>
    </r>
    <r>
      <rPr>
        <b/>
        <sz val="12"/>
        <rFont val="Times New Roman"/>
        <family val="1"/>
      </rPr>
      <t xml:space="preserve">If the Estimated Plan Value field is completed, the value reported in this field will be used as representing all LTI Awards granted under all company LTI plans for this same period for purposes of calculating Total Direct Compensation for the employee.  
</t>
    </r>
  </si>
  <si>
    <t>2nd Level to Top Provider Network Executive</t>
  </si>
  <si>
    <t>2nd Level to Top Network/System Development Executive</t>
  </si>
  <si>
    <t>2nd Level to Top Provider Contracting Executive</t>
  </si>
  <si>
    <t xml:space="preserve">2nd Level to Top Managed Care Executive </t>
  </si>
  <si>
    <t xml:space="preserve">2nd Level to Top Dental Executive </t>
  </si>
  <si>
    <t>2nd Level to Top Government Programs Position</t>
  </si>
  <si>
    <t xml:space="preserve">Top Medicare Operations Executive </t>
  </si>
  <si>
    <t xml:space="preserve">2nd Level to Top Medicare Operations Executive </t>
  </si>
  <si>
    <t>2nd level to Top Pharmacy Operations Executive</t>
  </si>
  <si>
    <t>2nd level to Top Member Services Executive</t>
  </si>
  <si>
    <t>2nd level to Top Quality Assurance Executive</t>
  </si>
  <si>
    <t>The Insurance Line-of-Business codes designate incumbent's LOB specialty in the Incumbent Data Input Tab.</t>
  </si>
  <si>
    <t xml:space="preserve">Insurance Line-of-Business codes are only used to designate incumbent's LOB specialty in the Incumbent Data Input page. </t>
  </si>
  <si>
    <r>
      <t>OR you may receive your report files by</t>
    </r>
    <r>
      <rPr>
        <b/>
        <i/>
        <u/>
        <sz val="10"/>
        <rFont val="Times New Roman"/>
        <family val="1"/>
      </rPr>
      <t>E-mailed Reports</t>
    </r>
  </si>
  <si>
    <r>
      <t xml:space="preserve">*A.  Please indicate if  you wish to receive </t>
    </r>
    <r>
      <rPr>
        <b/>
        <i/>
        <u/>
        <sz val="10"/>
        <rFont val="Times New Roman"/>
        <family val="1"/>
      </rPr>
      <t>Download Reports</t>
    </r>
    <r>
      <rPr>
        <i/>
        <sz val="10"/>
        <rFont val="Times New Roman"/>
        <family val="1"/>
      </rPr>
      <t xml:space="preserve"> </t>
    </r>
  </si>
  <si>
    <t xml:space="preserve">  Top Government Programs Executive</t>
  </si>
  <si>
    <t>Top Government Programs Executive</t>
  </si>
  <si>
    <r>
      <t xml:space="preserve">  Top Line(s) of Business Underwriting Executive</t>
    </r>
    <r>
      <rPr>
        <sz val="8"/>
        <rFont val="Times New Roman"/>
        <family val="1"/>
      </rPr>
      <t xml:space="preserve"> (Standard Lines)</t>
    </r>
  </si>
  <si>
    <r>
      <t>Data is to be submitted on the included Microsoft</t>
    </r>
    <r>
      <rPr>
        <sz val="8"/>
        <rFont val="Times New Roman"/>
        <family val="1"/>
      </rPr>
      <t>®</t>
    </r>
    <r>
      <rPr>
        <sz val="12"/>
        <rFont val="Times New Roman"/>
        <family val="1"/>
      </rPr>
      <t xml:space="preserve"> Excel</t>
    </r>
    <r>
      <rPr>
        <sz val="8"/>
        <rFont val="Times New Roman"/>
        <family val="1"/>
      </rPr>
      <t>®</t>
    </r>
    <r>
      <rPr>
        <sz val="12"/>
        <rFont val="Times New Roman"/>
        <family val="1"/>
      </rPr>
      <t xml:space="preserve"> spreadsheets provided by Fitzgerald's Compensation Consulting Services (FCCS). There are five worksheets that MUST be submitted:
• Company Contact Information                                • Incumbent Data Input 
• Reporting Organizations                                         • Survey Order Form   
• LTI Valuation Model                                            
All of the above listed tabs are </t>
    </r>
    <r>
      <rPr>
        <b/>
        <sz val="12"/>
        <color indexed="16"/>
        <rFont val="Times New Roman"/>
        <family val="1"/>
      </rPr>
      <t>Maroon</t>
    </r>
    <r>
      <rPr>
        <sz val="12"/>
        <rFont val="Times New Roman"/>
        <family val="1"/>
      </rPr>
      <t xml:space="preserve"> in color.
Equity Practices collection forms (all having </t>
    </r>
    <r>
      <rPr>
        <sz val="12"/>
        <color indexed="16"/>
        <rFont val="Times New Roman"/>
        <family val="1"/>
      </rPr>
      <t>maroon</t>
    </r>
    <r>
      <rPr>
        <sz val="12"/>
        <rFont val="Times New Roman"/>
        <family val="1"/>
      </rPr>
      <t xml:space="preserve"> color tabs).</t>
    </r>
  </si>
  <si>
    <t>Affinity Markets / Association Programs</t>
  </si>
  <si>
    <r>
      <t>Survey results will be available for download by internet from a confidential web site (Citrix) or by password protected e-mail, or you may request the files be mailed to you on a CD containing a PDF formatted survey report file, and an Excel® formatted and importable survey data file.
   •  PDF report files present ALL acceptable data received that is reportable in the survey -- including your
       company information.
   •  Excel</t>
    </r>
    <r>
      <rPr>
        <sz val="8"/>
        <rFont val="Times New Roman"/>
        <family val="1"/>
      </rPr>
      <t>®</t>
    </r>
    <r>
      <rPr>
        <sz val="12"/>
        <rFont val="Times New Roman"/>
        <family val="1"/>
      </rPr>
      <t xml:space="preserve"> formatted and importable data files included on your survey's CD provides separate files: 1 </t>
    </r>
    <r>
      <rPr>
        <sz val="12"/>
        <color rgb="FFFF0000"/>
        <rFont val="Times New Roman"/>
        <family val="1"/>
      </rPr>
      <t>includes 
       your</t>
    </r>
    <r>
      <rPr>
        <sz val="12"/>
        <rFont val="Times New Roman"/>
        <family val="1"/>
      </rPr>
      <t xml:space="preserve"> </t>
    </r>
    <r>
      <rPr>
        <sz val="12"/>
        <color indexed="10"/>
        <rFont val="Times New Roman"/>
        <family val="1"/>
      </rPr>
      <t>company data</t>
    </r>
    <r>
      <rPr>
        <sz val="12"/>
        <rFont val="Times New Roman"/>
        <family val="1"/>
      </rPr>
      <t xml:space="preserve">, and the 2nd </t>
    </r>
    <r>
      <rPr>
        <sz val="12"/>
        <color rgb="FFFF0000"/>
        <rFont val="Times New Roman"/>
        <family val="1"/>
      </rPr>
      <t>excludes your company's data</t>
    </r>
    <r>
      <rPr>
        <sz val="12"/>
        <rFont val="Times New Roman"/>
        <family val="1"/>
      </rPr>
      <t xml:space="preserve"> from the reported survey results.
Companies ordering a pre-printed and bound copy of the survey report will receive their printed report together with the accompanying PDF report and Excel</t>
    </r>
    <r>
      <rPr>
        <sz val="8"/>
        <rFont val="Times New Roman"/>
        <family val="1"/>
      </rPr>
      <t>®</t>
    </r>
    <r>
      <rPr>
        <sz val="12"/>
        <rFont val="Times New Roman"/>
        <family val="1"/>
      </rPr>
      <t xml:space="preserve"> data files contained on the CD.</t>
    </r>
  </si>
  <si>
    <r>
      <rPr>
        <u/>
        <sz val="12"/>
        <rFont val="Times New Roman"/>
        <family val="1"/>
      </rPr>
      <t>Accountability Options</t>
    </r>
    <r>
      <rPr>
        <sz val="12"/>
        <rFont val="Times New Roman"/>
        <family val="1"/>
      </rPr>
      <t xml:space="preserve">
1 = Domestic Only: Bermuda, Puerto Rico "or" the United States.
2 = The Americas: Any multi-country combination of -- Bermuda, Canada, Mexico, Latin Americas and/or the United States of America.                                        3 = International: Any multi-country combination of: the Americas, European country(ies), and/or Asian country(ies).                                    4 = Global: All countries in the world (inclusively) in which the company performs insurance business.</t>
    </r>
  </si>
  <si>
    <t>State:</t>
  </si>
  <si>
    <r>
      <t xml:space="preserve">All currency amounts should be reported in the national currency of the Headquarters location country for the entity being reported:
</t>
    </r>
    <r>
      <rPr>
        <b/>
        <sz val="9"/>
        <rFont val="Times New Roman"/>
        <family val="1"/>
      </rPr>
      <t>Example - If a Subsidiary of a U.S. Corporation has it's subsidiary's headquarters of operations located in Bermuda, the relevant currency should be reported for the Subsidiary entity in Bermuda dollars - B$.</t>
    </r>
  </si>
  <si>
    <t>Less than 200 Emp</t>
  </si>
  <si>
    <t>200 to 400 Emp</t>
  </si>
  <si>
    <t>401 to 700 Emp</t>
  </si>
  <si>
    <t>Greater than 700 Emp</t>
  </si>
  <si>
    <t>*A.  Download Or  Emailed</t>
  </si>
  <si>
    <t xml:space="preserve">    or</t>
  </si>
  <si>
    <t>Fitzgerald's 2019 Executive Insurance Positions Survey</t>
  </si>
  <si>
    <t>2019 Survey Participation Fees</t>
  </si>
  <si>
    <t>Please be assured that all data received will be kept in the strictest of confidence and individual company data will not be shared with any other participant.  Please forward your completed survey package by Friday, May 17, 2019.</t>
  </si>
  <si>
    <t>Report date of grant (e.g., March 1, 2019 = 03/01/2019).</t>
  </si>
  <si>
    <t>Use employee compensation data that is effective closest to April 1, 2019, which
should include the current year's incentive &amp; LTI awards.</t>
  </si>
  <si>
    <t>Return survey input by May 17, 2019 to:</t>
  </si>
  <si>
    <t>Report current Annual Base Salary for each full-time employee matched to a survey position.  DO NOT REPORT PART-TIME EMPLOYEE DATA.  Annual Base Salary values should be those in effect closest to April 1, 2019.</t>
  </si>
  <si>
    <t>In columns H, I, J and K please input the respective scope measure (2018 Revenue, 2018 GWP, 2018 Admitted Assets, and current Total Full-time Employees) as applies to each organization from which employees are being reported in the survey.</t>
  </si>
  <si>
    <t>Input actual cumulative STI amount earned in 2018 (normally paid in 2019).  (STI earned and paid in 2018 for 2018 performance should be included in this calculation.)  STI earned may include amounts deferred under rules of the STI Plan.</t>
  </si>
  <si>
    <t>If the employee was hired during 2018 or has been hired during the 1st quarter of 2019, and the employee received a "New Hire Bonus", please report the full amount of this bonus.  New-hire Bonus is not included in calculating Total Cash Earned.</t>
  </si>
  <si>
    <t>Enter employee’s Total Cash Compensation earned for the previous performance period. For most employees, this will be the sum of the Annual Base Salary (Column R) with STI/Bonus $ Amount earned in 2018 (Column W) plus Other Cash Compensation Earned (Column Y).</t>
  </si>
  <si>
    <t>The deadline for data submission is May 17, 2019.  If data has not been returned by this date, please contact Allan Fitzgerald at 704-795-9800 or by e-mail at Afitzgerald@ccs-consultants.com to discuss a final data receipt closure date.</t>
  </si>
  <si>
    <t>Mid August 2019</t>
  </si>
  <si>
    <t>Total Revenues  2018
($ Millions)
$100,000,000 = 100</t>
  </si>
  <si>
    <t>Total Gross Written Insurance Premiums           2018 
($ Millions)
$100,000,000 = 100</t>
  </si>
  <si>
    <t>Total Admitted Assets
2018
($ Millions)
$100,000,000 = 100</t>
  </si>
  <si>
    <t xml:space="preserve">  Fitzgerald's 2019 Executive Insurance Positions Survey</t>
  </si>
  <si>
    <t>Please indicate your intent on purchasing the 2019 Executive Insurance Positions Survey report by completing the following information.  This information should indicate the person to whom the survey invoice and the survey results should be sent to.                                                                                                                                    An invoice for the indicated purchase amount will be e-mailed to the following contact person.</t>
  </si>
  <si>
    <t>As a 2019 survey participant, I wish to purchase the following survey results
(please check the appropriate box below):</t>
  </si>
  <si>
    <r>
      <t xml:space="preserve">Grant Date
--------------
</t>
    </r>
    <r>
      <rPr>
        <b/>
        <sz val="10"/>
        <color indexed="9"/>
        <rFont val="Times New Roman"/>
        <family val="1"/>
      </rPr>
      <t xml:space="preserve">(MM/DD/YYYY)
 ---
</t>
    </r>
    <r>
      <rPr>
        <b/>
        <sz val="9"/>
        <color indexed="9"/>
        <rFont val="Times New Roman"/>
        <family val="1"/>
      </rPr>
      <t>(All Plan Types)</t>
    </r>
  </si>
  <si>
    <r>
      <t xml:space="preserve">Grant  Term
---------------
</t>
    </r>
    <r>
      <rPr>
        <b/>
        <sz val="10"/>
        <color indexed="9"/>
        <rFont val="Times New Roman"/>
        <family val="1"/>
      </rPr>
      <t>(In Years
 For Plan
Types
1, 2, 3 and 4)</t>
    </r>
  </si>
  <si>
    <r>
      <t xml:space="preserve">Estimated Plan Value
</t>
    </r>
    <r>
      <rPr>
        <b/>
        <sz val="10"/>
        <color indexed="9"/>
        <rFont val="Times New Roman"/>
        <family val="1"/>
      </rPr>
      <t>-</t>
    </r>
    <r>
      <rPr>
        <b/>
        <sz val="9"/>
        <color indexed="9"/>
        <rFont val="Times New Roman"/>
        <family val="1"/>
      </rPr>
      <t xml:space="preserve">Optional Field-
-------------
</t>
    </r>
  </si>
  <si>
    <r>
      <t xml:space="preserve">Plan Type
----------------
</t>
    </r>
    <r>
      <rPr>
        <b/>
        <sz val="9"/>
        <color indexed="9"/>
        <rFont val="Times New Roman"/>
        <family val="1"/>
      </rPr>
      <t>(See Plan Definitions Tab)</t>
    </r>
  </si>
  <si>
    <r>
      <t xml:space="preserve">Number of Options/ Shares/Units  Awarded in the Last 12 Months
-----------------
</t>
    </r>
    <r>
      <rPr>
        <b/>
        <sz val="8"/>
        <color indexed="9"/>
        <rFont val="Times New Roman"/>
        <family val="1"/>
      </rPr>
      <t>(Plan Types 1 - 8 )</t>
    </r>
  </si>
  <si>
    <r>
      <rPr>
        <b/>
        <sz val="9"/>
        <color indexed="8"/>
        <rFont val="Times New Roman"/>
        <family val="1"/>
      </rPr>
      <t xml:space="preserve"> </t>
    </r>
    <r>
      <rPr>
        <b/>
        <sz val="8.5"/>
        <color indexed="8"/>
        <rFont val="Times New Roman"/>
        <family val="1"/>
      </rPr>
      <t xml:space="preserve">1. Nonqualified Stock/Share Options
     (NQSO)
 2. Incentive Stock Options (ISO)
 3. Stock Appreciation Rights (SAR)
 4. Restricted Stock (RS)
 5. Phantom Stock - Full Value
      (PhS-Full Value)
 6. Phantom Stock - Appreciation 
      (PhS-Appr.)
 7. Performance Shares (PS)
 8. Performance Units (PU)
 9. LTI Cash Plans (LTI Cash)
      -----------------------------------
Please List Below All That Apply
    </t>
    </r>
    <r>
      <rPr>
        <b/>
        <sz val="9"/>
        <color indexed="8"/>
        <rFont val="Times New Roman"/>
        <family val="1"/>
      </rPr>
      <t>Example:  1, 3, 9</t>
    </r>
  </si>
  <si>
    <r>
      <t xml:space="preserve">Exercise Price
 /Grant Price
or Unit Value / Share Value
-----------------
</t>
    </r>
    <r>
      <rPr>
        <b/>
        <sz val="10"/>
        <color indexed="9"/>
        <rFont val="Times New Roman"/>
        <family val="1"/>
      </rPr>
      <t>(Plan Types 1 - 8 )</t>
    </r>
  </si>
  <si>
    <r>
      <t xml:space="preserve">Fair Market Value
(FMV)
at Time of
 Grant 
---------------
</t>
    </r>
    <r>
      <rPr>
        <b/>
        <sz val="10"/>
        <color indexed="9"/>
        <rFont val="Times New Roman"/>
        <family val="1"/>
      </rPr>
      <t>(Plan Types
1, 2, 3 and 4)</t>
    </r>
  </si>
  <si>
    <r>
      <t xml:space="preserve">  Currency of    Grant
--------------
</t>
    </r>
    <r>
      <rPr>
        <b/>
        <sz val="11"/>
        <color indexed="9"/>
        <rFont val="Times New Roman"/>
        <family val="1"/>
      </rPr>
      <t>1 = U.S. $
2 = Bermuda $
3 = Other Curr.</t>
    </r>
  </si>
  <si>
    <r>
      <t xml:space="preserve">Grant Frequency/ Reason
--------------------
</t>
    </r>
    <r>
      <rPr>
        <b/>
        <sz val="12"/>
        <color indexed="9"/>
        <rFont val="Times New Roman"/>
        <family val="1"/>
      </rPr>
      <t>1 = Annual
2 = Semi-Annually
3 = Quarterly
4 = Every 2 Years
5 = Every 3 Years
6 = New Hire
7 = Other Reason</t>
    </r>
  </si>
  <si>
    <r>
      <t xml:space="preserve">Long-Term Cash Plans
----------------
</t>
    </r>
    <r>
      <rPr>
        <b/>
        <sz val="9"/>
        <color indexed="9"/>
        <rFont val="Times New Roman"/>
        <family val="1"/>
      </rPr>
      <t>(Report Values in Country Dollars)</t>
    </r>
  </si>
  <si>
    <r>
      <rPr>
        <b/>
        <sz val="12"/>
        <color indexed="9"/>
        <rFont val="Times New Roman"/>
        <family val="1"/>
      </rPr>
      <t xml:space="preserve">Type of Vesting
--------------
</t>
    </r>
    <r>
      <rPr>
        <b/>
        <sz val="10"/>
        <color indexed="9"/>
        <rFont val="Times New Roman"/>
        <family val="1"/>
      </rPr>
      <t xml:space="preserve">1 = Installment Vesting
2 = Cliff Vesting                   </t>
    </r>
  </si>
  <si>
    <r>
      <t xml:space="preserve">Vesting Schedule
------------
</t>
    </r>
    <r>
      <rPr>
        <b/>
        <sz val="10"/>
        <color indexed="9"/>
        <rFont val="Times New Roman"/>
        <family val="1"/>
      </rPr>
      <t xml:space="preserve">1 Year
2 Years 
3 Years
4 Years
5 Years
6  Years
7 - 10 Years
At Grant
Other                           </t>
    </r>
  </si>
  <si>
    <r>
      <t xml:space="preserve">Other Vesting
Periods
-----------------
</t>
    </r>
    <r>
      <rPr>
        <b/>
        <sz val="9"/>
        <color indexed="9"/>
        <rFont val="Times New Roman"/>
        <family val="1"/>
      </rPr>
      <t xml:space="preserve">(For Other,
please describe)           </t>
    </r>
  </si>
  <si>
    <r>
      <t xml:space="preserve">How LTI Grants
Vest
</t>
    </r>
    <r>
      <rPr>
        <b/>
        <sz val="10"/>
        <color indexed="9"/>
        <rFont val="Times New Roman"/>
        <family val="1"/>
      </rPr>
      <t xml:space="preserve">------------------
1 = Service Based
2 = Performance Based
3 = A combination of
1 &amp; 2.  </t>
    </r>
  </si>
  <si>
    <r>
      <t xml:space="preserve">Plan Type
----------------
</t>
    </r>
    <r>
      <rPr>
        <b/>
        <sz val="9"/>
        <color indexed="9"/>
        <rFont val="Times New Roman"/>
        <family val="1"/>
      </rPr>
      <t>(See Plan Definitions Tab )</t>
    </r>
  </si>
  <si>
    <r>
      <t xml:space="preserve">Number of Options/ Shares/Units  Awarded in the Last 12 Months
-----------------
</t>
    </r>
    <r>
      <rPr>
        <b/>
        <sz val="8"/>
        <color indexed="9"/>
        <rFont val="Times New Roman"/>
        <family val="1"/>
      </rPr>
      <t>(Plan Types 1 - 8)</t>
    </r>
  </si>
  <si>
    <r>
      <t xml:space="preserve">Exercise Price
 /Grant Price
or Unit Value / Share Value
-----------------
</t>
    </r>
    <r>
      <rPr>
        <b/>
        <sz val="10"/>
        <color indexed="9"/>
        <rFont val="Times New Roman"/>
        <family val="1"/>
      </rPr>
      <t>(Plan Types 1 - 8)</t>
    </r>
  </si>
  <si>
    <r>
      <t xml:space="preserve">Fair Market Value
(FMV)
at Time of
 Grant
 ---------------
</t>
    </r>
    <r>
      <rPr>
        <b/>
        <sz val="10"/>
        <color indexed="9"/>
        <rFont val="Times New Roman"/>
        <family val="1"/>
      </rPr>
      <t>(Plan Types
1, 2, 3 and 4)</t>
    </r>
  </si>
  <si>
    <r>
      <t xml:space="preserve">Grant Term
---------------
</t>
    </r>
    <r>
      <rPr>
        <b/>
        <sz val="10"/>
        <color indexed="9"/>
        <rFont val="Times New Roman"/>
        <family val="1"/>
      </rPr>
      <t>(In Years
 For Plan
Types
1, 2, 3 and 4)</t>
    </r>
  </si>
  <si>
    <r>
      <t xml:space="preserve">Other Vesting
Periods
-----------------
</t>
    </r>
    <r>
      <rPr>
        <b/>
        <sz val="9"/>
        <color indexed="9"/>
        <rFont val="Times New Roman"/>
        <family val="1"/>
      </rPr>
      <t xml:space="preserve">(For Other, please describe)           </t>
    </r>
  </si>
  <si>
    <r>
      <t>How LTI Grants
Vest</t>
    </r>
    <r>
      <rPr>
        <b/>
        <sz val="10"/>
        <color indexed="9"/>
        <rFont val="Times New Roman"/>
        <family val="1"/>
      </rPr>
      <t xml:space="preserve">
------------------
1 = Service Based
2 = Performance Based
3 = A combination of
1 &amp; 2.  </t>
    </r>
  </si>
  <si>
    <r>
      <t xml:space="preserve">Fair Market Value
(FMV)
at Time of Grant
---------------
</t>
    </r>
    <r>
      <rPr>
        <b/>
        <sz val="10"/>
        <color indexed="9"/>
        <rFont val="Times New Roman"/>
        <family val="1"/>
      </rPr>
      <t>(Plan Types
1, 2, 3 and 4)</t>
    </r>
  </si>
  <si>
    <r>
      <t xml:space="preserve">Currency of Grant
--------------
</t>
    </r>
    <r>
      <rPr>
        <b/>
        <sz val="11"/>
        <color indexed="9"/>
        <rFont val="Times New Roman"/>
        <family val="1"/>
      </rPr>
      <t>1 = U.S. $
2 = Bermuda $
3 = Other Curr.</t>
    </r>
  </si>
  <si>
    <r>
      <t xml:space="preserve">Grant Date
--------------
</t>
    </r>
    <r>
      <rPr>
        <b/>
        <sz val="10"/>
        <color indexed="9"/>
        <rFont val="Times New Roman"/>
        <family val="1"/>
      </rPr>
      <t xml:space="preserve">(MM/DD/YYYY)
---    
</t>
    </r>
    <r>
      <rPr>
        <b/>
        <sz val="9"/>
        <color indexed="9"/>
        <rFont val="Times New Roman"/>
        <family val="1"/>
      </rPr>
      <t>(All Plan Types)</t>
    </r>
  </si>
  <si>
    <r>
      <t>How LTI Grants Vest</t>
    </r>
    <r>
      <rPr>
        <b/>
        <sz val="10"/>
        <color indexed="9"/>
        <rFont val="Times New Roman"/>
        <family val="1"/>
      </rPr>
      <t xml:space="preserve"> 
------------------
1 = Service Based
2 = Performance Based
3 = A combination of
1 &amp; 2.  </t>
    </r>
  </si>
  <si>
    <r>
      <t xml:space="preserve">Your Position / Job Match to Survey Description
----------------                                         
</t>
    </r>
    <r>
      <rPr>
        <b/>
        <sz val="12"/>
        <color indexed="8"/>
        <rFont val="Times New Roman"/>
        <family val="1"/>
      </rPr>
      <t xml:space="preserve"> </t>
    </r>
    <r>
      <rPr>
        <b/>
        <sz val="12"/>
        <color indexed="9"/>
        <rFont val="Times New Roman"/>
        <family val="1"/>
      </rPr>
      <t>Lower</t>
    </r>
    <r>
      <rPr>
        <b/>
        <sz val="11"/>
        <color indexed="9"/>
        <rFont val="Times New Roman"/>
        <family val="1"/>
      </rPr>
      <t xml:space="preserve">
</t>
    </r>
    <r>
      <rPr>
        <b/>
        <sz val="8"/>
        <color indexed="9"/>
        <rFont val="Times New Roman"/>
        <family val="1"/>
      </rPr>
      <t xml:space="preserve">(75% - 89%)                           </t>
    </r>
    <r>
      <rPr>
        <b/>
        <sz val="9"/>
        <color indexed="9"/>
        <rFont val="Times New Roman"/>
        <family val="1"/>
      </rPr>
      <t xml:space="preserve">
</t>
    </r>
    <r>
      <rPr>
        <b/>
        <sz val="12"/>
        <color indexed="9"/>
        <rFont val="Times New Roman"/>
        <family val="1"/>
      </rPr>
      <t>Equal</t>
    </r>
    <r>
      <rPr>
        <b/>
        <sz val="11"/>
        <color indexed="9"/>
        <rFont val="Times New Roman"/>
        <family val="1"/>
      </rPr>
      <t xml:space="preserve">
</t>
    </r>
    <r>
      <rPr>
        <b/>
        <sz val="8"/>
        <color indexed="9"/>
        <rFont val="Times New Roman"/>
        <family val="1"/>
      </rPr>
      <t xml:space="preserve">(90% - 110%)             </t>
    </r>
    <r>
      <rPr>
        <b/>
        <sz val="9"/>
        <color indexed="9"/>
        <rFont val="Times New Roman"/>
        <family val="1"/>
      </rPr>
      <t xml:space="preserve">
</t>
    </r>
    <r>
      <rPr>
        <b/>
        <sz val="12"/>
        <color indexed="9"/>
        <rFont val="Times New Roman"/>
        <family val="1"/>
      </rPr>
      <t>Greater</t>
    </r>
    <r>
      <rPr>
        <b/>
        <sz val="11"/>
        <color indexed="9"/>
        <rFont val="Times New Roman"/>
        <family val="1"/>
      </rPr>
      <t xml:space="preserve">
</t>
    </r>
    <r>
      <rPr>
        <b/>
        <sz val="8"/>
        <color indexed="9"/>
        <rFont val="Times New Roman"/>
        <family val="1"/>
      </rPr>
      <t>(111% - 125%)</t>
    </r>
  </si>
  <si>
    <r>
      <t xml:space="preserve">Geographic Market Responsibility
----------------------
1 - Domestic Only
2 = The Americas
3 = International
4 = Global
------------------
</t>
    </r>
    <r>
      <rPr>
        <b/>
        <sz val="8"/>
        <color indexed="9"/>
        <rFont val="Times New Roman"/>
        <family val="1"/>
      </rPr>
      <t>(See Pay Data Instructions
 for Definitions)</t>
    </r>
  </si>
  <si>
    <r>
      <t xml:space="preserve">Country of Work Location  for Position's Role
------------------
Country Code:
</t>
    </r>
    <r>
      <rPr>
        <b/>
        <sz val="11"/>
        <color indexed="9"/>
        <rFont val="Times New Roman"/>
        <family val="1"/>
      </rPr>
      <t>1 = United States
2 = Bermuda
3 = Other</t>
    </r>
  </si>
  <si>
    <r>
      <t xml:space="preserve">National Status:
------------------
1 = </t>
    </r>
    <r>
      <rPr>
        <b/>
        <sz val="11"/>
        <color indexed="9"/>
        <rFont val="Times New Roman"/>
        <family val="1"/>
      </rPr>
      <t xml:space="preserve">Local National
2 = Expatriate            </t>
    </r>
  </si>
  <si>
    <r>
      <t xml:space="preserve">  Currency of
 Payment
-----------------
</t>
    </r>
    <r>
      <rPr>
        <b/>
        <sz val="11"/>
        <color indexed="9"/>
        <rFont val="Times New Roman"/>
        <family val="1"/>
      </rPr>
      <t>1 = U.S. $
2 = Bermuda $
3 = Other  Curr.</t>
    </r>
  </si>
  <si>
    <r>
      <t xml:space="preserve">STI Incentive Eligible?
--------------
</t>
    </r>
    <r>
      <rPr>
        <b/>
        <sz val="9"/>
        <color indexed="8"/>
        <rFont val="Times New Roman"/>
        <family val="1"/>
      </rPr>
      <t>(Please Enter 
1  if Yes, 
Or
0  if No)</t>
    </r>
  </si>
  <si>
    <r>
      <t xml:space="preserve">Minimum/ Threshold STI %
-------------- 
</t>
    </r>
    <r>
      <rPr>
        <b/>
        <sz val="9"/>
        <color indexed="8"/>
        <rFont val="Times New Roman"/>
        <family val="1"/>
      </rPr>
      <t>(Please Enter
as a %)</t>
    </r>
  </si>
  <si>
    <r>
      <t xml:space="preserve">Maximum
STI %
----------
</t>
    </r>
    <r>
      <rPr>
        <b/>
        <sz val="9"/>
        <color indexed="8"/>
        <rFont val="Times New Roman"/>
        <family val="1"/>
      </rPr>
      <t>(Please Enter as a %)</t>
    </r>
  </si>
  <si>
    <t>Actual Annualized
STI $ Earned</t>
  </si>
  <si>
    <r>
      <t xml:space="preserve">New-Hire 
$  Bonus
</t>
    </r>
    <r>
      <rPr>
        <b/>
        <sz val="9"/>
        <color indexed="8"/>
        <rFont val="Times New Roman"/>
        <family val="1"/>
      </rPr>
      <t>(If Hired in
 Last 12-15  Months)</t>
    </r>
  </si>
  <si>
    <r>
      <t xml:space="preserve">Deferred
Compensation
Eligible?
----------------
</t>
    </r>
    <r>
      <rPr>
        <b/>
        <sz val="10"/>
        <color indexed="8"/>
        <rFont val="Times New Roman"/>
        <family val="1"/>
      </rPr>
      <t>(Enter 1 if Yes,
Or 0 if No)</t>
    </r>
  </si>
  <si>
    <r>
      <t>Long-Term
Incentive / LTI Eligible?
---------------
(</t>
    </r>
    <r>
      <rPr>
        <b/>
        <sz val="10"/>
        <color indexed="8"/>
        <rFont val="Times New Roman"/>
        <family val="1"/>
      </rPr>
      <t>Enter 
1 if Yes, 
Or 
0 if No)</t>
    </r>
  </si>
  <si>
    <r>
      <t xml:space="preserve">LTI Target %
 </t>
    </r>
    <r>
      <rPr>
        <b/>
        <sz val="8"/>
        <color indexed="8"/>
        <rFont val="Times New Roman"/>
        <family val="1"/>
      </rPr>
      <t xml:space="preserve">________
</t>
    </r>
    <r>
      <rPr>
        <b/>
        <sz val="9"/>
        <color indexed="8"/>
        <rFont val="Times New Roman"/>
        <family val="1"/>
      </rPr>
      <t xml:space="preserve">(Cumulative LTI Targets)
__________
</t>
    </r>
    <r>
      <rPr>
        <b/>
        <sz val="10"/>
        <color indexed="8"/>
        <rFont val="Times New Roman"/>
        <family val="1"/>
      </rPr>
      <t xml:space="preserve">(Please Enter as a % of Base Salary) </t>
    </r>
  </si>
  <si>
    <r>
      <t xml:space="preserve">Are Ownership Guidelines in Place for this Incumbent?
---------------
</t>
    </r>
    <r>
      <rPr>
        <b/>
        <sz val="9"/>
        <rFont val="Times New Roman"/>
        <family val="1"/>
      </rPr>
      <t>(Enter 1 if Yes, 
Or 
0 if No)</t>
    </r>
  </si>
  <si>
    <r>
      <t xml:space="preserve">Grant Date
--------------
</t>
    </r>
    <r>
      <rPr>
        <b/>
        <sz val="10"/>
        <color indexed="9"/>
        <rFont val="Times New Roman"/>
        <family val="1"/>
      </rPr>
      <t xml:space="preserve">(MM/DD/YYYY) 
--- 
</t>
    </r>
    <r>
      <rPr>
        <b/>
        <sz val="9"/>
        <color indexed="9"/>
        <rFont val="Times New Roman"/>
        <family val="1"/>
      </rPr>
      <t>(All Plan Types)</t>
    </r>
  </si>
  <si>
    <r>
      <t xml:space="preserve">  Currency of Grant
--------------
</t>
    </r>
    <r>
      <rPr>
        <b/>
        <sz val="11"/>
        <color indexed="9"/>
        <rFont val="Times New Roman"/>
        <family val="1"/>
      </rPr>
      <t xml:space="preserve">1 = U.S. $
2 = Bermuda $
3 = Other Curr. </t>
    </r>
  </si>
  <si>
    <r>
      <t xml:space="preserve"> FCCS has implemented the ability of survey participants to retrieve their survey report either via the internet by download of the survey reports, or by e-mail attachment (password protected).                                                                                                                                                  Participants may elect, </t>
    </r>
    <r>
      <rPr>
        <u/>
        <sz val="12"/>
        <rFont val="Times New Roman"/>
        <family val="1"/>
      </rPr>
      <t>by checking the appropriate box or boxes</t>
    </r>
    <r>
      <rPr>
        <sz val="12"/>
        <rFont val="Times New Roman"/>
        <family val="1"/>
      </rPr>
      <t xml:space="preserve">: 
    </t>
    </r>
    <r>
      <rPr>
        <b/>
        <sz val="12"/>
        <rFont val="Times New Roman"/>
        <family val="1"/>
      </rPr>
      <t>A.</t>
    </r>
    <r>
      <rPr>
        <sz val="12"/>
        <rFont val="Times New Roman"/>
        <family val="1"/>
      </rPr>
      <t xml:space="preserve"> to retrieve your report files on-line,  or by e-mail attachment, 
   </t>
    </r>
    <r>
      <rPr>
        <b/>
        <sz val="12"/>
        <rFont val="Times New Roman"/>
        <family val="1"/>
      </rPr>
      <t xml:space="preserve"> B.</t>
    </r>
    <r>
      <rPr>
        <sz val="12"/>
        <rFont val="Times New Roman"/>
        <family val="1"/>
      </rPr>
      <t xml:space="preserve"> to receive your report files on a CD, sent by U.S. postal mail,  or 
   </t>
    </r>
    <r>
      <rPr>
        <b/>
        <sz val="12"/>
        <rFont val="Times New Roman"/>
        <family val="1"/>
      </rPr>
      <t xml:space="preserve"> C.</t>
    </r>
    <r>
      <rPr>
        <sz val="12"/>
        <rFont val="Times New Roman"/>
        <family val="1"/>
      </rPr>
      <t xml:space="preserve"> to receive the Printed Report &amp; electronic copies w/CD by U.S. postal mail.                                                                                                                                                                                                                                                                                                                                                                                 Participants may elect to both download your survey on-line (select A.) and also select to receive by mail either the CD  (selecting A. &amp; B.) or to receive by mail the Printed Report w/CD (by selecting A. and C.)  When multiple boxes are checked, the total price will be the higher price of the two boxes checked.</t>
    </r>
  </si>
  <si>
    <t>Top Product Management Executive</t>
  </si>
  <si>
    <t>2nd Level to Top Insurance Executive</t>
  </si>
  <si>
    <t>Functions as officer responsible for providing overall management and direction of Risk Control strategy for specialty product lines. Directs the development and implementation of strategic and operational objectives.  Leads, directs and has full management accountability for staff with an emphasis on talent management and succession planning. Drives implementation of strategic and operational objectives with significant impact on the shot-term success of Risk Control in assigned specialty product lines and impacts the long-term success of the company.  Partners with senior management, Underwriting and other internal departments to develop and monitor the implementation of strategic objectives and projects for the Risk Control function.</t>
  </si>
  <si>
    <r>
      <t xml:space="preserve">  2nd Level to Top Line(s) of Business Underwriting </t>
    </r>
    <r>
      <rPr>
        <sz val="8"/>
        <rFont val="Times New Roman"/>
        <family val="1"/>
      </rPr>
      <t>(Standard)</t>
    </r>
  </si>
  <si>
    <t xml:space="preserve">  Top Insurance Executive</t>
  </si>
  <si>
    <t xml:space="preserve">  Top Product Management Executive</t>
  </si>
  <si>
    <r>
      <t xml:space="preserve">Target
STI %
----------- 
</t>
    </r>
    <r>
      <rPr>
        <b/>
        <sz val="9"/>
        <color indexed="8"/>
        <rFont val="Times New Roman"/>
        <family val="1"/>
      </rPr>
      <t>(Please Enter           as a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</si>
</sst>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_);[Red]\(&quot;$&quot;#,##0\)"/>
    <numFmt numFmtId="43" formatCode="_(* #,##0.00_);_(* \(#,##0.00\);_(* &quot;-&quot;??_);_(@_)"/>
    <numFmt numFmtId="164" formatCode="&quot;$&quot;#,##0"/>
    <numFmt numFmtId="165" formatCode="[&lt;=9999999]###\-####;\(###\)\ ###\-####"/>
    <numFmt numFmtId="166" formatCode="00000"/>
    <numFmt numFmtId="167" formatCode="mmmm\ d\,\ yyyy"/>
    <numFmt numFmtId="168" formatCode="mm/dd/yy;@"/>
    <numFmt numFmtId="169" formatCode="0.000"/>
    <numFmt numFmtId="170" formatCode="[$-409]mmm\-yy;@"/>
    <numFmt numFmtId="171" formatCode="0.0"/>
    <numFmt numFmtId="172" formatCode="0.0%"/>
  </numFmts>
  <fonts count="134">
    <font>
      <sz val="10"/>
      <name val="Arial"/>
    </font>
    <font>
      <sz val="10"/>
      <name val="Arial"/>
      <family val="2"/>
    </font>
    <font>
      <u/>
      <sz val="10"/>
      <color indexed="12"/>
      <name val="Times"/>
    </font>
    <font>
      <sz val="10"/>
      <name val="Arial"/>
      <family val="2"/>
    </font>
    <font>
      <sz val="10"/>
      <name val="MGaramond"/>
      <family val="1"/>
    </font>
    <font>
      <sz val="10"/>
      <color indexed="8"/>
      <name val="MS Sans Serif"/>
      <family val="2"/>
    </font>
    <font>
      <sz val="11"/>
      <color indexed="8"/>
      <name val="Calibri"/>
      <family val="2"/>
    </font>
    <font>
      <sz val="10"/>
      <name val="Arial"/>
      <family val="2"/>
    </font>
    <font>
      <sz val="8"/>
      <name val="Arial"/>
      <family val="2"/>
    </font>
    <font>
      <sz val="10"/>
      <name val="Times New Roman"/>
      <family val="1"/>
    </font>
    <font>
      <sz val="12"/>
      <name val="Times New Roman"/>
      <family val="1"/>
    </font>
    <font>
      <b/>
      <sz val="14"/>
      <name val="Times New Roman"/>
      <family val="1"/>
    </font>
    <font>
      <b/>
      <sz val="12"/>
      <name val="Times New Roman"/>
      <family val="1"/>
    </font>
    <font>
      <b/>
      <u/>
      <sz val="12"/>
      <name val="Times New Roman"/>
      <family val="1"/>
    </font>
    <font>
      <b/>
      <sz val="10"/>
      <name val="Times New Roman"/>
      <family val="1"/>
    </font>
    <font>
      <b/>
      <sz val="14"/>
      <color indexed="8"/>
      <name val="Times New Roman"/>
      <family val="1"/>
    </font>
    <font>
      <u/>
      <sz val="12"/>
      <name val="Times New Roman"/>
      <family val="1"/>
    </font>
    <font>
      <u/>
      <sz val="10"/>
      <name val="Times New Roman"/>
      <family val="1"/>
    </font>
    <font>
      <i/>
      <sz val="12"/>
      <name val="Times New Roman"/>
      <family val="1"/>
    </font>
    <font>
      <b/>
      <i/>
      <sz val="12"/>
      <name val="Times New Roman"/>
      <family val="1"/>
    </font>
    <font>
      <u/>
      <sz val="12"/>
      <color indexed="12"/>
      <name val="Times New Roman"/>
      <family val="1"/>
    </font>
    <font>
      <sz val="12"/>
      <color indexed="8"/>
      <name val="Times New Roman"/>
      <family val="1"/>
    </font>
    <font>
      <b/>
      <u/>
      <sz val="12"/>
      <color indexed="8"/>
      <name val="Times New Roman"/>
      <family val="1"/>
    </font>
    <font>
      <sz val="10"/>
      <name val="Garamond"/>
      <family val="1"/>
    </font>
    <font>
      <b/>
      <sz val="12"/>
      <name val="Garamond"/>
      <family val="1"/>
    </font>
    <font>
      <b/>
      <sz val="14"/>
      <name val="Garamond"/>
      <family val="1"/>
    </font>
    <font>
      <sz val="12"/>
      <name val="Garamond"/>
      <family val="1"/>
    </font>
    <font>
      <sz val="12"/>
      <color indexed="8"/>
      <name val="Garamond"/>
      <family val="1"/>
    </font>
    <font>
      <b/>
      <i/>
      <sz val="12"/>
      <name val="Garamond"/>
      <family val="1"/>
    </font>
    <font>
      <b/>
      <sz val="10.5"/>
      <name val="Garamond"/>
      <family val="1"/>
    </font>
    <font>
      <sz val="10.5"/>
      <name val="Garamond"/>
      <family val="1"/>
    </font>
    <font>
      <sz val="9"/>
      <name val="Garamond"/>
      <family val="1"/>
    </font>
    <font>
      <b/>
      <sz val="8"/>
      <name val="Times New Roman"/>
      <family val="1"/>
    </font>
    <font>
      <sz val="10"/>
      <name val="Arial"/>
      <family val="2"/>
    </font>
    <font>
      <sz val="12"/>
      <color indexed="9"/>
      <name val="Times New Roman"/>
      <family val="1"/>
    </font>
    <font>
      <b/>
      <sz val="14"/>
      <color indexed="16"/>
      <name val="Times New Roman"/>
      <family val="1"/>
    </font>
    <font>
      <sz val="11"/>
      <name val="Times New Roman"/>
      <family val="1"/>
    </font>
    <font>
      <b/>
      <sz val="9"/>
      <color indexed="55"/>
      <name val="Times New Roman"/>
      <family val="1"/>
    </font>
    <font>
      <u/>
      <sz val="10"/>
      <color indexed="12"/>
      <name val="Times New Roman"/>
      <family val="1"/>
    </font>
    <font>
      <sz val="10"/>
      <color indexed="8"/>
      <name val="Times New Roman"/>
      <family val="1"/>
    </font>
    <font>
      <b/>
      <sz val="12"/>
      <color indexed="16"/>
      <name val="Times New Roman"/>
      <family val="1"/>
    </font>
    <font>
      <b/>
      <sz val="12"/>
      <color indexed="8"/>
      <name val="Times New Roman"/>
      <family val="1"/>
    </font>
    <font>
      <sz val="8"/>
      <name val="Times New Roman"/>
      <family val="1"/>
    </font>
    <font>
      <sz val="14"/>
      <name val="Times New Roman"/>
      <family val="1"/>
    </font>
    <font>
      <b/>
      <u/>
      <sz val="12"/>
      <color indexed="16"/>
      <name val="Times New Roman"/>
      <family val="1"/>
    </font>
    <font>
      <sz val="12"/>
      <color indexed="16"/>
      <name val="Times New Roman"/>
      <family val="1"/>
    </font>
    <font>
      <b/>
      <sz val="12"/>
      <color indexed="9"/>
      <name val="Times New Roman"/>
      <family val="1"/>
    </font>
    <font>
      <b/>
      <sz val="14"/>
      <color indexed="18"/>
      <name val="Times New Roman"/>
      <family val="1"/>
    </font>
    <font>
      <b/>
      <i/>
      <u/>
      <sz val="12"/>
      <name val="Times New Roman"/>
      <family val="1"/>
    </font>
    <font>
      <i/>
      <u/>
      <sz val="12"/>
      <name val="Times New Roman"/>
      <family val="1"/>
    </font>
    <font>
      <b/>
      <sz val="11"/>
      <color indexed="9"/>
      <name val="Times New Roman"/>
      <family val="1"/>
    </font>
    <font>
      <b/>
      <u/>
      <sz val="14"/>
      <name val="Times New Roman"/>
      <family val="1"/>
    </font>
    <font>
      <sz val="6"/>
      <name val="Times New Roman"/>
      <family val="1"/>
    </font>
    <font>
      <sz val="10"/>
      <color indexed="10"/>
      <name val="Times New Roman"/>
      <family val="1"/>
    </font>
    <font>
      <u/>
      <sz val="11"/>
      <color indexed="12"/>
      <name val="Times New Roman"/>
      <family val="1"/>
    </font>
    <font>
      <i/>
      <sz val="12"/>
      <color indexed="9"/>
      <name val="Times New Roman"/>
      <family val="1"/>
    </font>
    <font>
      <i/>
      <sz val="8"/>
      <name val="Times New Roman"/>
      <family val="1"/>
    </font>
    <font>
      <b/>
      <sz val="9"/>
      <name val="Times New Roman"/>
      <family val="1"/>
    </font>
    <font>
      <i/>
      <sz val="10"/>
      <name val="Times New Roman"/>
      <family val="1"/>
    </font>
    <font>
      <b/>
      <sz val="11"/>
      <name val="Times New Roman"/>
      <family val="1"/>
    </font>
    <font>
      <sz val="14"/>
      <name val="Calibri"/>
      <family val="2"/>
    </font>
    <font>
      <u/>
      <sz val="12"/>
      <name val="Times"/>
    </font>
    <font>
      <sz val="10"/>
      <color indexed="81"/>
      <name val="Tahoma"/>
      <family val="2"/>
    </font>
    <font>
      <u/>
      <sz val="10"/>
      <color indexed="81"/>
      <name val="Tahoma"/>
      <family val="2"/>
    </font>
    <font>
      <sz val="11"/>
      <color indexed="81"/>
      <name val="Tahoma"/>
      <family val="2"/>
    </font>
    <font>
      <sz val="11"/>
      <color indexed="81"/>
      <name val="Calibri"/>
      <family val="2"/>
    </font>
    <font>
      <u/>
      <sz val="11"/>
      <color indexed="81"/>
      <name val="Tahoma"/>
      <family val="2"/>
    </font>
    <font>
      <b/>
      <sz val="10"/>
      <color indexed="81"/>
      <name val="Tahoma"/>
      <family val="2"/>
    </font>
    <font>
      <b/>
      <sz val="14"/>
      <color indexed="21"/>
      <name val="Times New Roman"/>
      <family val="1"/>
    </font>
    <font>
      <u/>
      <sz val="8"/>
      <color indexed="12"/>
      <name val="Times New Roman"/>
      <family val="1"/>
    </font>
    <font>
      <b/>
      <sz val="10"/>
      <color indexed="21"/>
      <name val="Times New Roman"/>
      <family val="1"/>
    </font>
    <font>
      <b/>
      <sz val="10"/>
      <color indexed="8"/>
      <name val="Times New Roman"/>
      <family val="1"/>
    </font>
    <font>
      <sz val="12"/>
      <color indexed="10"/>
      <name val="Times New Roman"/>
      <family val="1"/>
    </font>
    <font>
      <b/>
      <sz val="9"/>
      <color indexed="9"/>
      <name val="Times New Roman"/>
      <family val="1"/>
    </font>
    <font>
      <b/>
      <sz val="8"/>
      <color indexed="9"/>
      <name val="Times New Roman"/>
      <family val="1"/>
    </font>
    <font>
      <b/>
      <sz val="10"/>
      <color indexed="9"/>
      <name val="Times New Roman"/>
      <family val="1"/>
    </font>
    <font>
      <b/>
      <sz val="9"/>
      <color indexed="8"/>
      <name val="Times New Roman"/>
      <family val="1"/>
    </font>
    <font>
      <b/>
      <sz val="8"/>
      <color indexed="8"/>
      <name val="Times New Roman"/>
      <family val="1"/>
    </font>
    <font>
      <b/>
      <sz val="8.5"/>
      <color indexed="8"/>
      <name val="Times New Roman"/>
      <family val="1"/>
    </font>
    <font>
      <u/>
      <sz val="12"/>
      <color indexed="12"/>
      <name val="Times"/>
    </font>
    <font>
      <b/>
      <u/>
      <sz val="10"/>
      <name val="Times New Roman"/>
      <family val="1"/>
    </font>
    <font>
      <sz val="10.5"/>
      <name val="Times New Roman"/>
      <family val="1"/>
    </font>
    <font>
      <b/>
      <sz val="11"/>
      <name val="Calibri"/>
      <family val="2"/>
    </font>
    <font>
      <b/>
      <sz val="12"/>
      <name val="Arial"/>
      <family val="2"/>
    </font>
    <font>
      <sz val="18"/>
      <name val="Arial"/>
      <family val="2"/>
    </font>
    <font>
      <sz val="12"/>
      <name val="Calibri"/>
      <family val="2"/>
    </font>
    <font>
      <b/>
      <i/>
      <sz val="11"/>
      <name val="Times New Roman"/>
      <family val="1"/>
    </font>
    <font>
      <u/>
      <sz val="13"/>
      <color indexed="12"/>
      <name val="Times"/>
    </font>
    <font>
      <b/>
      <i/>
      <sz val="10"/>
      <color indexed="9"/>
      <name val="Times New Roman"/>
      <family val="1"/>
    </font>
    <font>
      <u/>
      <sz val="11"/>
      <name val="Times New Roman"/>
      <family val="1"/>
    </font>
    <font>
      <i/>
      <sz val="13"/>
      <name val="Times New Roman"/>
      <family val="1"/>
    </font>
    <font>
      <i/>
      <sz val="11"/>
      <name val="Times New Roman"/>
      <family val="1"/>
    </font>
    <font>
      <i/>
      <sz val="10"/>
      <name val="Arial"/>
      <family val="2"/>
    </font>
    <font>
      <b/>
      <u/>
      <sz val="9"/>
      <name val="Times New Roman"/>
      <family val="1"/>
    </font>
    <font>
      <sz val="12"/>
      <name val="Arial"/>
      <family val="2"/>
    </font>
    <font>
      <b/>
      <i/>
      <sz val="12"/>
      <color indexed="9"/>
      <name val="Times New Roman"/>
      <family val="1"/>
    </font>
    <font>
      <sz val="11.5"/>
      <name val="Times New Roman"/>
      <family val="1"/>
    </font>
    <font>
      <sz val="11"/>
      <color theme="0"/>
      <name val="Calibri"/>
      <family val="2"/>
      <scheme val="minor"/>
    </font>
    <font>
      <b/>
      <sz val="12"/>
      <color theme="0"/>
      <name val="Garamond"/>
      <family val="1"/>
    </font>
    <font>
      <sz val="12"/>
      <color theme="0"/>
      <name val="Garamond"/>
      <family val="1"/>
    </font>
    <font>
      <b/>
      <i/>
      <sz val="10"/>
      <color theme="0"/>
      <name val="Garamond"/>
      <family val="1"/>
    </font>
    <font>
      <b/>
      <sz val="12"/>
      <color theme="0"/>
      <name val="Times New Roman"/>
      <family val="1"/>
    </font>
    <font>
      <b/>
      <sz val="14"/>
      <color theme="0"/>
      <name val="Times New Roman"/>
      <family val="1"/>
    </font>
    <font>
      <sz val="10"/>
      <color theme="0"/>
      <name val="Times New Roman"/>
      <family val="1"/>
    </font>
    <font>
      <sz val="12"/>
      <color theme="0"/>
      <name val="Times New Roman"/>
      <family val="1"/>
    </font>
    <font>
      <sz val="9"/>
      <color theme="0"/>
      <name val="Garamond"/>
      <family val="1"/>
    </font>
    <font>
      <b/>
      <sz val="11"/>
      <color theme="0"/>
      <name val="Times New Roman"/>
      <family val="1"/>
    </font>
    <font>
      <sz val="14"/>
      <color theme="0"/>
      <name val="Times New Roman"/>
      <family val="1"/>
    </font>
    <font>
      <sz val="10"/>
      <color theme="1"/>
      <name val="Calibri"/>
      <family val="2"/>
      <scheme val="minor"/>
    </font>
    <font>
      <b/>
      <i/>
      <sz val="12"/>
      <color theme="0"/>
      <name val="Times New Roman"/>
      <family val="1"/>
    </font>
    <font>
      <u/>
      <sz val="12"/>
      <color theme="0"/>
      <name val="Times New Roman"/>
      <family val="1"/>
    </font>
    <font>
      <sz val="12"/>
      <color theme="1"/>
      <name val="Times New Roman"/>
      <family val="1"/>
    </font>
    <font>
      <sz val="12"/>
      <color rgb="FF000000"/>
      <name val="Times New Roman"/>
      <family val="1"/>
    </font>
    <font>
      <b/>
      <sz val="14"/>
      <color theme="0"/>
      <name val="Garamond"/>
      <family val="1"/>
    </font>
    <font>
      <b/>
      <sz val="13"/>
      <color theme="0"/>
      <name val="Times New Roman"/>
      <family val="1"/>
    </font>
    <font>
      <sz val="13"/>
      <color theme="0"/>
      <name val="Times New Roman"/>
      <family val="1"/>
    </font>
    <font>
      <b/>
      <i/>
      <sz val="14"/>
      <color theme="0"/>
      <name val="Times New Roman"/>
      <family val="1"/>
    </font>
    <font>
      <u/>
      <sz val="10"/>
      <color rgb="FF0000FF"/>
      <name val="Times"/>
    </font>
    <font>
      <b/>
      <sz val="14"/>
      <color rgb="FF800000"/>
      <name val="Times New Roman"/>
      <family val="1"/>
    </font>
    <font>
      <b/>
      <sz val="18"/>
      <color theme="0"/>
      <name val="Times New Roman"/>
      <family val="1"/>
    </font>
    <font>
      <sz val="12"/>
      <color rgb="FFFF0000"/>
      <name val="Times New Roman"/>
      <family val="1"/>
    </font>
    <font>
      <b/>
      <sz val="13.5"/>
      <color theme="1"/>
      <name val="Times New Roman"/>
      <family val="1"/>
    </font>
    <font>
      <b/>
      <sz val="16"/>
      <color theme="0"/>
      <name val="Times New Roman"/>
      <family val="1"/>
    </font>
    <font>
      <sz val="8"/>
      <color rgb="FF000000"/>
      <name val="Tahoma"/>
      <family val="2"/>
    </font>
    <font>
      <b/>
      <sz val="10"/>
      <name val="Arial"/>
      <family val="2"/>
    </font>
    <font>
      <b/>
      <i/>
      <u/>
      <sz val="10"/>
      <name val="Times New Roman"/>
      <family val="1"/>
    </font>
    <font>
      <sz val="16"/>
      <name val="Times New Roman"/>
      <family val="1"/>
    </font>
    <font>
      <b/>
      <u/>
      <sz val="11"/>
      <color indexed="81"/>
      <name val="Tahoma"/>
      <family val="2"/>
    </font>
    <font>
      <b/>
      <i/>
      <u/>
      <sz val="12"/>
      <color rgb="FFFF0000"/>
      <name val="Times New Roman"/>
      <family val="1"/>
    </font>
    <font>
      <b/>
      <sz val="10"/>
      <color rgb="FFFF0000"/>
      <name val="Times New Roman"/>
      <family val="1"/>
    </font>
    <font>
      <i/>
      <sz val="11"/>
      <color theme="0"/>
      <name val="Times New Roman"/>
      <family val="1"/>
    </font>
    <font>
      <b/>
      <sz val="14"/>
      <color rgb="FFFF0000"/>
      <name val="Times New Roman"/>
      <family val="1"/>
    </font>
    <font>
      <sz val="11"/>
      <name val="Calibri"/>
      <family val="2"/>
    </font>
    <font>
      <sz val="10"/>
      <name val="Cambria"/>
      <family val="1"/>
      <scheme val="major"/>
    </font>
  </fonts>
  <fills count="22">
    <fill>
      <patternFill patternType="none"/>
    </fill>
    <fill>
      <patternFill patternType="gray125"/>
    </fill>
    <fill>
      <patternFill patternType="solid">
        <fgColor indexed="9"/>
        <bgColor indexed="64"/>
      </patternFill>
    </fill>
    <fill>
      <patternFill patternType="solid">
        <fgColor indexed="16"/>
        <bgColor indexed="64"/>
      </patternFill>
    </fill>
    <fill>
      <patternFill patternType="solid">
        <fgColor indexed="55"/>
        <bgColor indexed="64"/>
      </patternFill>
    </fill>
    <fill>
      <patternFill patternType="solid">
        <fgColor theme="1" tint="0.249977111117893"/>
        <bgColor indexed="64"/>
      </patternFill>
    </fill>
    <fill>
      <patternFill patternType="solid">
        <fgColor theme="1" tint="4.9989318521683403E-2"/>
        <bgColor indexed="64"/>
      </patternFill>
    </fill>
    <fill>
      <patternFill patternType="solid">
        <fgColor theme="0"/>
        <bgColor indexed="64"/>
      </patternFill>
    </fill>
    <fill>
      <patternFill patternType="solid">
        <fgColor rgb="FFFFFF00"/>
        <bgColor indexed="64"/>
      </patternFill>
    </fill>
    <fill>
      <patternFill patternType="solid">
        <fgColor rgb="FF800000"/>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rgb="FF215867"/>
        <bgColor indexed="64"/>
      </patternFill>
    </fill>
    <fill>
      <patternFill patternType="solid">
        <fgColor rgb="FFFFFFCC"/>
        <bgColor indexed="64"/>
      </patternFill>
    </fill>
    <fill>
      <patternFill patternType="solid">
        <fgColor theme="1" tint="0.14999847407452621"/>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theme="1"/>
        <bgColor indexed="64"/>
      </patternFill>
    </fill>
  </fills>
  <borders count="6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64"/>
      </right>
      <top style="thin">
        <color indexed="64"/>
      </top>
      <bottom style="thin">
        <color indexed="64"/>
      </bottom>
      <diagonal/>
    </border>
    <border>
      <left/>
      <right/>
      <top/>
      <bottom style="thin">
        <color indexed="55"/>
      </bottom>
      <diagonal/>
    </border>
    <border>
      <left/>
      <right style="thin">
        <color indexed="55"/>
      </right>
      <top/>
      <bottom style="thin">
        <color indexed="55"/>
      </bottom>
      <diagonal/>
    </border>
    <border>
      <left/>
      <right/>
      <top style="thin">
        <color indexed="55"/>
      </top>
      <bottom/>
      <diagonal/>
    </border>
    <border>
      <left/>
      <right style="thin">
        <color indexed="55"/>
      </right>
      <top/>
      <bottom/>
      <diagonal/>
    </border>
    <border>
      <left style="thin">
        <color indexed="55"/>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DashDot">
        <color indexed="64"/>
      </left>
      <right/>
      <top style="mediumDashDot">
        <color indexed="64"/>
      </top>
      <bottom style="mediumDashDot">
        <color indexed="64"/>
      </bottom>
      <diagonal/>
    </border>
    <border>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rgb="FF800000"/>
      </top>
      <bottom/>
      <diagonal/>
    </border>
    <border>
      <left/>
      <right style="medium">
        <color rgb="FF800000"/>
      </right>
      <top style="medium">
        <color rgb="FF800000"/>
      </top>
      <bottom/>
      <diagonal/>
    </border>
    <border>
      <left/>
      <right style="medium">
        <color rgb="FF800000"/>
      </right>
      <top/>
      <bottom/>
      <diagonal/>
    </border>
    <border>
      <left/>
      <right/>
      <top/>
      <bottom style="medium">
        <color rgb="FF800000"/>
      </bottom>
      <diagonal/>
    </border>
    <border>
      <left/>
      <right style="medium">
        <color rgb="FF800000"/>
      </right>
      <top/>
      <bottom style="medium">
        <color rgb="FF80000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medium">
        <color rgb="FF800000"/>
      </left>
      <right/>
      <top style="medium">
        <color rgb="FF800000"/>
      </top>
      <bottom/>
      <diagonal/>
    </border>
    <border>
      <left style="medium">
        <color rgb="FF800000"/>
      </left>
      <right/>
      <top/>
      <bottom/>
      <diagonal/>
    </border>
    <border>
      <left style="medium">
        <color rgb="FF800000"/>
      </left>
      <right/>
      <top/>
      <bottom style="medium">
        <color rgb="FF800000"/>
      </bottom>
      <diagonal/>
    </border>
    <border>
      <left style="thin">
        <color indexed="64"/>
      </left>
      <right style="thin">
        <color theme="0"/>
      </right>
      <top style="thin">
        <color indexed="64"/>
      </top>
      <bottom/>
      <diagonal/>
    </border>
    <border>
      <left style="thin">
        <color indexed="64"/>
      </left>
      <right style="thin">
        <color theme="0"/>
      </right>
      <top/>
      <bottom/>
      <diagonal/>
    </border>
    <border>
      <left style="thin">
        <color theme="0" tint="-0.24994659260841701"/>
      </left>
      <right style="thin">
        <color theme="0" tint="-0.24994659260841701"/>
      </right>
      <top style="thin">
        <color indexed="64"/>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indexed="64"/>
      </bottom>
      <diagonal/>
    </border>
    <border>
      <left/>
      <right style="thin">
        <color theme="0" tint="-0.24994659260841701"/>
      </right>
      <top/>
      <bottom/>
      <diagonal/>
    </border>
    <border>
      <left/>
      <right style="thin">
        <color theme="0" tint="-0.24994659260841701"/>
      </right>
      <top/>
      <bottom style="thin">
        <color indexed="64"/>
      </bottom>
      <diagonal/>
    </border>
    <border>
      <left style="thin">
        <color theme="0"/>
      </left>
      <right style="thin">
        <color theme="0"/>
      </right>
      <top/>
      <bottom/>
      <diagonal/>
    </border>
    <border>
      <left style="thin">
        <color theme="0" tint="-0.24994659260841701"/>
      </left>
      <right/>
      <top/>
      <bottom/>
      <diagonal/>
    </border>
    <border>
      <left style="thin">
        <color theme="0" tint="-0.24994659260841701"/>
      </left>
      <right/>
      <top/>
      <bottom style="thin">
        <color indexed="64"/>
      </bottom>
      <diagonal/>
    </border>
    <border>
      <left style="thin">
        <color theme="0"/>
      </left>
      <right style="thin">
        <color theme="0"/>
      </right>
      <top/>
      <bottom style="thin">
        <color indexed="64"/>
      </bottom>
      <diagonal/>
    </border>
    <border>
      <left style="thin">
        <color theme="0" tint="-0.24994659260841701"/>
      </left>
      <right style="thin">
        <color theme="0" tint="-0.24994659260841701"/>
      </right>
      <top/>
      <bottom/>
      <diagonal/>
    </border>
    <border>
      <left/>
      <right style="thin">
        <color theme="0" tint="-0.24994659260841701"/>
      </right>
      <top style="thin">
        <color theme="0" tint="-0.24994659260841701"/>
      </top>
      <bottom/>
      <diagonal/>
    </border>
    <border>
      <left style="thin">
        <color theme="0" tint="-0.24994659260841701"/>
      </left>
      <right/>
      <top style="thin">
        <color indexed="64"/>
      </top>
      <bottom/>
      <diagonal/>
    </border>
  </borders>
  <cellStyleXfs count="18">
    <xf numFmtId="0" fontId="0" fillId="0" borderId="0"/>
    <xf numFmtId="43" fontId="1" fillId="0" borderId="0" applyFont="0" applyFill="0" applyBorder="0" applyAlignment="0" applyProtection="0"/>
    <xf numFmtId="0" fontId="2" fillId="0" borderId="0" applyNumberFormat="0" applyFill="0" applyBorder="0" applyAlignment="0" applyProtection="0">
      <alignment vertical="top"/>
      <protection locked="0"/>
    </xf>
    <xf numFmtId="0" fontId="3" fillId="0" borderId="0"/>
    <xf numFmtId="0" fontId="1" fillId="0" borderId="0"/>
    <xf numFmtId="0" fontId="1" fillId="0" borderId="0"/>
    <xf numFmtId="0" fontId="1" fillId="0" borderId="0"/>
    <xf numFmtId="0" fontId="1" fillId="0" borderId="0"/>
    <xf numFmtId="0" fontId="6" fillId="0" borderId="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xf numFmtId="0" fontId="4" fillId="0" borderId="0"/>
  </cellStyleXfs>
  <cellXfs count="1019">
    <xf numFmtId="0" fontId="0" fillId="0" borderId="0" xfId="0"/>
    <xf numFmtId="0" fontId="2" fillId="2" borderId="0" xfId="2" applyFill="1" applyAlignment="1" applyProtection="1"/>
    <xf numFmtId="0" fontId="9" fillId="2" borderId="0" xfId="0" applyFont="1" applyFill="1"/>
    <xf numFmtId="0" fontId="10" fillId="2" borderId="0" xfId="0" applyFont="1" applyFill="1"/>
    <xf numFmtId="0" fontId="10" fillId="2" borderId="0" xfId="0" applyFont="1" applyFill="1" applyAlignment="1">
      <alignment horizontal="left" wrapText="1"/>
    </xf>
    <xf numFmtId="0" fontId="10" fillId="2" borderId="0" xfId="0" applyFont="1" applyFill="1" applyAlignment="1">
      <alignment horizontal="left"/>
    </xf>
    <xf numFmtId="0" fontId="10" fillId="2" borderId="0" xfId="0" applyFont="1" applyFill="1" applyBorder="1"/>
    <xf numFmtId="0" fontId="10" fillId="2" borderId="0" xfId="0" applyFont="1" applyFill="1" applyAlignment="1"/>
    <xf numFmtId="0" fontId="10" fillId="2" borderId="0" xfId="0" applyFont="1" applyFill="1" applyAlignment="1">
      <alignment vertical="top"/>
    </xf>
    <xf numFmtId="0" fontId="9" fillId="2" borderId="0" xfId="0" applyFont="1" applyFill="1" applyAlignment="1"/>
    <xf numFmtId="0" fontId="9" fillId="2" borderId="0" xfId="0" applyFont="1" applyFill="1" applyAlignment="1">
      <alignment wrapText="1"/>
    </xf>
    <xf numFmtId="0" fontId="9" fillId="2" borderId="0" xfId="0" applyFont="1" applyFill="1" applyAlignment="1">
      <alignment horizontal="left"/>
    </xf>
    <xf numFmtId="0" fontId="13" fillId="2" borderId="0" xfId="0" applyFont="1" applyFill="1" applyAlignment="1">
      <alignment horizontal="center"/>
    </xf>
    <xf numFmtId="0" fontId="19" fillId="2" borderId="0" xfId="0" applyFont="1" applyFill="1" applyAlignment="1">
      <alignment horizontal="left"/>
    </xf>
    <xf numFmtId="0" fontId="10" fillId="2" borderId="0" xfId="0" applyFont="1" applyFill="1" applyAlignment="1">
      <alignment horizontal="left" vertical="top" wrapText="1"/>
    </xf>
    <xf numFmtId="0" fontId="9" fillId="2" borderId="0" xfId="0" applyFont="1" applyFill="1" applyBorder="1"/>
    <xf numFmtId="0" fontId="12" fillId="2" borderId="0" xfId="0" applyFont="1" applyFill="1" applyBorder="1"/>
    <xf numFmtId="0" fontId="10" fillId="2" borderId="0" xfId="0" applyFont="1" applyFill="1" applyBorder="1" applyAlignment="1">
      <alignment horizontal="center"/>
    </xf>
    <xf numFmtId="0" fontId="19" fillId="2" borderId="0" xfId="0" applyFont="1" applyFill="1" applyAlignment="1">
      <alignment horizontal="center" wrapText="1"/>
    </xf>
    <xf numFmtId="0" fontId="22" fillId="2" borderId="0" xfId="0" applyFont="1" applyFill="1"/>
    <xf numFmtId="0" fontId="16" fillId="2" borderId="0" xfId="0" applyFont="1" applyFill="1"/>
    <xf numFmtId="0" fontId="10" fillId="2" borderId="0" xfId="2" applyFont="1" applyFill="1" applyAlignment="1" applyProtection="1"/>
    <xf numFmtId="0" fontId="23" fillId="2" borderId="0" xfId="0" applyFont="1" applyFill="1"/>
    <xf numFmtId="0" fontId="25" fillId="2" borderId="0" xfId="0" applyFont="1" applyFill="1" applyAlignment="1">
      <alignment horizontal="left"/>
    </xf>
    <xf numFmtId="0" fontId="26" fillId="2" borderId="0" xfId="0" applyFont="1" applyFill="1"/>
    <xf numFmtId="0" fontId="26" fillId="2" borderId="0" xfId="0" applyFont="1" applyFill="1" applyBorder="1" applyAlignment="1" applyProtection="1">
      <alignment horizontal="left"/>
    </xf>
    <xf numFmtId="0" fontId="23" fillId="2" borderId="0" xfId="0" applyFont="1" applyFill="1" applyBorder="1" applyAlignment="1"/>
    <xf numFmtId="0" fontId="23" fillId="0" borderId="0" xfId="0" applyFont="1"/>
    <xf numFmtId="0" fontId="31" fillId="2" borderId="0" xfId="0" applyFont="1" applyFill="1"/>
    <xf numFmtId="0" fontId="24" fillId="2" borderId="0" xfId="0" applyFont="1" applyFill="1" applyAlignment="1" applyProtection="1">
      <alignment horizontal="right"/>
    </xf>
    <xf numFmtId="49" fontId="26" fillId="2" borderId="0" xfId="0" applyNumberFormat="1" applyFont="1" applyFill="1" applyBorder="1" applyAlignment="1" applyProtection="1">
      <alignment horizontal="left"/>
    </xf>
    <xf numFmtId="0" fontId="26" fillId="2" borderId="0" xfId="0" applyFont="1" applyFill="1" applyAlignment="1" applyProtection="1"/>
    <xf numFmtId="0" fontId="26" fillId="2" borderId="0" xfId="0" applyFont="1" applyFill="1" applyAlignment="1" applyProtection="1">
      <alignment horizontal="left"/>
    </xf>
    <xf numFmtId="0" fontId="24" fillId="2" borderId="0" xfId="0" applyFont="1" applyFill="1" applyBorder="1" applyProtection="1"/>
    <xf numFmtId="167" fontId="24" fillId="2" borderId="0" xfId="0" applyNumberFormat="1" applyFont="1" applyFill="1" applyBorder="1" applyAlignment="1" applyProtection="1">
      <alignment horizontal="right"/>
    </xf>
    <xf numFmtId="0" fontId="24" fillId="2" borderId="0" xfId="0" applyFont="1" applyFill="1" applyBorder="1" applyAlignment="1" applyProtection="1"/>
    <xf numFmtId="0" fontId="26" fillId="2" borderId="0" xfId="0" applyNumberFormat="1" applyFont="1" applyFill="1" applyBorder="1" applyAlignment="1" applyProtection="1">
      <alignment horizontal="left"/>
    </xf>
    <xf numFmtId="0" fontId="23" fillId="0" borderId="0" xfId="0" applyFont="1" applyFill="1"/>
    <xf numFmtId="0" fontId="19" fillId="2" borderId="0" xfId="0" applyFont="1" applyFill="1" applyAlignment="1">
      <alignment horizontal="center" vertical="center" wrapText="1"/>
    </xf>
    <xf numFmtId="0" fontId="16" fillId="2" borderId="0" xfId="0" applyFont="1" applyFill="1" applyAlignment="1">
      <alignment vertical="center"/>
    </xf>
    <xf numFmtId="0" fontId="10" fillId="2" borderId="0" xfId="0" applyFont="1" applyFill="1" applyAlignment="1">
      <alignment horizontal="left" vertical="center" wrapText="1"/>
    </xf>
    <xf numFmtId="0" fontId="10" fillId="2" borderId="0" xfId="0" applyFont="1" applyFill="1" applyAlignment="1">
      <alignment vertical="center"/>
    </xf>
    <xf numFmtId="0" fontId="12" fillId="2" borderId="0" xfId="0" applyFont="1" applyFill="1" applyBorder="1" applyAlignment="1">
      <alignment vertical="center"/>
    </xf>
    <xf numFmtId="0" fontId="10" fillId="2" borderId="0" xfId="0" applyFont="1" applyFill="1" applyBorder="1" applyAlignment="1">
      <alignment vertical="center"/>
    </xf>
    <xf numFmtId="0" fontId="21" fillId="2" borderId="0" xfId="0" applyFont="1" applyFill="1" applyBorder="1" applyAlignment="1">
      <alignment vertical="center"/>
    </xf>
    <xf numFmtId="0" fontId="21" fillId="2" borderId="0" xfId="0" applyFont="1" applyFill="1" applyAlignment="1">
      <alignment horizontal="left" vertical="center"/>
    </xf>
    <xf numFmtId="0" fontId="9" fillId="2" borderId="0" xfId="0" applyFont="1" applyFill="1" applyBorder="1" applyAlignment="1">
      <alignment vertical="center"/>
    </xf>
    <xf numFmtId="0" fontId="26" fillId="2" borderId="0" xfId="0" applyFont="1" applyFill="1" applyAlignment="1" applyProtection="1">
      <alignment horizontal="center"/>
    </xf>
    <xf numFmtId="0" fontId="98" fillId="5" borderId="1" xfId="0" applyFont="1" applyFill="1" applyBorder="1"/>
    <xf numFmtId="0" fontId="98" fillId="5" borderId="2" xfId="0" applyFont="1" applyFill="1" applyBorder="1" applyAlignment="1" applyProtection="1">
      <alignment horizontal="right"/>
    </xf>
    <xf numFmtId="0" fontId="99" fillId="5" borderId="3" xfId="0" applyFont="1" applyFill="1" applyBorder="1"/>
    <xf numFmtId="0" fontId="98" fillId="5" borderId="4" xfId="0" applyFont="1" applyFill="1" applyBorder="1" applyAlignment="1" applyProtection="1">
      <alignment horizontal="right"/>
    </xf>
    <xf numFmtId="0" fontId="99" fillId="5" borderId="5" xfId="0" applyFont="1" applyFill="1" applyBorder="1"/>
    <xf numFmtId="0" fontId="98" fillId="5" borderId="6" xfId="0" applyFont="1" applyFill="1" applyBorder="1" applyAlignment="1" applyProtection="1">
      <alignment horizontal="right"/>
    </xf>
    <xf numFmtId="0" fontId="98" fillId="6" borderId="0" xfId="0" applyFont="1" applyFill="1" applyBorder="1" applyAlignment="1" applyProtection="1">
      <alignment horizontal="right"/>
    </xf>
    <xf numFmtId="0" fontId="98" fillId="6" borderId="36" xfId="0" applyFont="1" applyFill="1" applyBorder="1" applyAlignment="1" applyProtection="1">
      <alignment horizontal="right"/>
    </xf>
    <xf numFmtId="167" fontId="98" fillId="6" borderId="37" xfId="0" applyNumberFormat="1" applyFont="1" applyFill="1" applyBorder="1" applyAlignment="1" applyProtection="1">
      <alignment horizontal="right"/>
    </xf>
    <xf numFmtId="167" fontId="98" fillId="6" borderId="38" xfId="0" applyNumberFormat="1" applyFont="1" applyFill="1" applyBorder="1" applyAlignment="1" applyProtection="1">
      <alignment horizontal="right"/>
    </xf>
    <xf numFmtId="167" fontId="98" fillId="6" borderId="38" xfId="0" quotePrefix="1" applyNumberFormat="1" applyFont="1" applyFill="1" applyBorder="1" applyAlignment="1" applyProtection="1">
      <alignment horizontal="right"/>
    </xf>
    <xf numFmtId="0" fontId="98" fillId="6" borderId="39" xfId="0" applyFont="1" applyFill="1" applyBorder="1" applyAlignment="1" applyProtection="1">
      <alignment horizontal="right"/>
    </xf>
    <xf numFmtId="167" fontId="100" fillId="6" borderId="40" xfId="0" applyNumberFormat="1" applyFont="1" applyFill="1" applyBorder="1" applyAlignment="1" applyProtection="1">
      <alignment horizontal="right" vertical="top"/>
    </xf>
    <xf numFmtId="0" fontId="26" fillId="2" borderId="0" xfId="0" applyFont="1" applyFill="1" applyProtection="1"/>
    <xf numFmtId="0" fontId="9" fillId="2" borderId="0" xfId="0" applyFont="1" applyFill="1" applyAlignment="1">
      <alignment horizontal="left" vertical="top"/>
    </xf>
    <xf numFmtId="0" fontId="9" fillId="7" borderId="0" xfId="0" applyFont="1" applyFill="1"/>
    <xf numFmtId="0" fontId="2" fillId="2" borderId="0" xfId="2" applyFill="1" applyAlignment="1" applyProtection="1">
      <alignment horizontal="right" vertical="center"/>
    </xf>
    <xf numFmtId="0" fontId="2" fillId="2" borderId="0" xfId="2" applyFill="1" applyAlignment="1" applyProtection="1">
      <alignment vertical="center"/>
    </xf>
    <xf numFmtId="0" fontId="10" fillId="2" borderId="0" xfId="0" applyFont="1" applyFill="1" applyAlignment="1">
      <alignment vertical="top" wrapText="1"/>
    </xf>
    <xf numFmtId="0" fontId="2" fillId="0" borderId="0" xfId="2" applyAlignment="1" applyProtection="1"/>
    <xf numFmtId="0" fontId="9" fillId="8" borderId="0" xfId="0" applyFont="1" applyFill="1" applyAlignment="1"/>
    <xf numFmtId="6" fontId="10" fillId="2" borderId="0" xfId="0" applyNumberFormat="1" applyFont="1" applyFill="1" applyBorder="1" applyAlignment="1">
      <alignment horizontal="center"/>
    </xf>
    <xf numFmtId="0" fontId="9" fillId="0" borderId="0" xfId="0" applyFont="1"/>
    <xf numFmtId="0" fontId="9" fillId="0" borderId="0" xfId="0" applyFont="1" applyFill="1" applyAlignment="1"/>
    <xf numFmtId="0" fontId="9" fillId="2" borderId="0" xfId="0" applyFont="1" applyFill="1" applyAlignment="1">
      <alignment horizontal="left" vertical="center"/>
    </xf>
    <xf numFmtId="0" fontId="10" fillId="2" borderId="0" xfId="0" applyFont="1" applyFill="1" applyAlignment="1">
      <alignment horizontal="left" vertical="center"/>
    </xf>
    <xf numFmtId="0" fontId="9" fillId="2" borderId="0" xfId="0" quotePrefix="1" applyFont="1" applyFill="1" applyAlignment="1">
      <alignment horizontal="left" vertical="center"/>
    </xf>
    <xf numFmtId="49" fontId="15" fillId="2" borderId="0" xfId="0" applyNumberFormat="1" applyFont="1" applyFill="1" applyBorder="1" applyAlignment="1" applyProtection="1">
      <alignment horizontal="left"/>
    </xf>
    <xf numFmtId="0" fontId="9" fillId="0" borderId="0" xfId="0" applyFont="1" applyAlignment="1">
      <alignment wrapText="1"/>
    </xf>
    <xf numFmtId="0" fontId="10" fillId="0" borderId="0" xfId="0" applyFont="1" applyFill="1" applyBorder="1" applyAlignment="1">
      <alignment horizontal="center" vertical="top" wrapText="1"/>
    </xf>
    <xf numFmtId="0" fontId="9" fillId="0" borderId="0" xfId="0" applyFont="1" applyAlignment="1"/>
    <xf numFmtId="0" fontId="9" fillId="2" borderId="0" xfId="0" applyFont="1" applyFill="1" applyBorder="1" applyAlignment="1" applyProtection="1">
      <alignment horizontal="left"/>
      <protection locked="0"/>
    </xf>
    <xf numFmtId="49" fontId="35" fillId="2" borderId="0" xfId="0" applyNumberFormat="1" applyFont="1" applyFill="1" applyBorder="1"/>
    <xf numFmtId="0" fontId="37" fillId="2" borderId="0" xfId="0" quotePrefix="1" applyFont="1" applyFill="1" applyBorder="1" applyAlignment="1">
      <alignment horizontal="left"/>
    </xf>
    <xf numFmtId="49" fontId="37" fillId="2" borderId="0" xfId="0" quotePrefix="1" applyNumberFormat="1" applyFont="1" applyFill="1" applyBorder="1" applyAlignment="1">
      <alignment horizontal="left"/>
    </xf>
    <xf numFmtId="164" fontId="37" fillId="2" borderId="0" xfId="0" quotePrefix="1" applyNumberFormat="1" applyFont="1" applyFill="1" applyBorder="1" applyAlignment="1">
      <alignment horizontal="center"/>
    </xf>
    <xf numFmtId="0" fontId="9" fillId="2" borderId="0" xfId="0" applyFont="1" applyFill="1" applyBorder="1" applyAlignment="1" applyProtection="1">
      <alignment horizontal="left"/>
    </xf>
    <xf numFmtId="0" fontId="39" fillId="2" borderId="0" xfId="0" applyFont="1" applyFill="1" applyBorder="1" applyAlignment="1" applyProtection="1">
      <alignment horizontal="center"/>
    </xf>
    <xf numFmtId="49" fontId="39" fillId="2" borderId="0" xfId="0" applyNumberFormat="1" applyFont="1" applyFill="1" applyBorder="1" applyAlignment="1" applyProtection="1">
      <alignment horizontal="center"/>
    </xf>
    <xf numFmtId="10" fontId="39" fillId="2" borderId="0" xfId="9" applyNumberFormat="1" applyFont="1" applyFill="1" applyBorder="1" applyAlignment="1" applyProtection="1">
      <alignment horizontal="center"/>
    </xf>
    <xf numFmtId="164" fontId="39" fillId="2" borderId="0" xfId="0" applyNumberFormat="1" applyFont="1" applyFill="1" applyBorder="1" applyAlignment="1" applyProtection="1">
      <alignment horizontal="left"/>
    </xf>
    <xf numFmtId="0" fontId="101" fillId="7" borderId="0" xfId="0" applyFont="1" applyFill="1" applyAlignment="1">
      <alignment horizontal="center" vertical="center"/>
    </xf>
    <xf numFmtId="0" fontId="9" fillId="0" borderId="0" xfId="0" applyFont="1" applyFill="1" applyBorder="1" applyAlignment="1"/>
    <xf numFmtId="0" fontId="9" fillId="0" borderId="0" xfId="0" applyFont="1" applyBorder="1" applyAlignment="1"/>
    <xf numFmtId="0" fontId="10" fillId="2" borderId="0" xfId="0" applyFont="1" applyFill="1" applyBorder="1" applyAlignment="1" applyProtection="1">
      <alignment horizontal="left"/>
    </xf>
    <xf numFmtId="0" fontId="10" fillId="2" borderId="0" xfId="0" applyFont="1" applyFill="1" applyBorder="1" applyAlignment="1" applyProtection="1">
      <alignment horizontal="left" wrapText="1"/>
    </xf>
    <xf numFmtId="0" fontId="12" fillId="7" borderId="0" xfId="0" applyFont="1" applyFill="1" applyAlignment="1">
      <alignment horizontal="left"/>
    </xf>
    <xf numFmtId="0" fontId="38" fillId="2" borderId="0" xfId="2" applyFont="1" applyFill="1" applyAlignment="1" applyProtection="1">
      <alignment horizontal="center"/>
    </xf>
    <xf numFmtId="49" fontId="15" fillId="2" borderId="0" xfId="0" applyNumberFormat="1" applyFont="1" applyFill="1" applyBorder="1" applyAlignment="1" applyProtection="1">
      <alignment horizontal="center"/>
    </xf>
    <xf numFmtId="0" fontId="14" fillId="2" borderId="0" xfId="0" applyFont="1" applyFill="1" applyBorder="1" applyAlignment="1">
      <alignment horizontal="left" wrapText="1"/>
    </xf>
    <xf numFmtId="0" fontId="9" fillId="2" borderId="0" xfId="0" applyFont="1" applyFill="1" applyAlignment="1">
      <alignment vertical="center"/>
    </xf>
    <xf numFmtId="0" fontId="38" fillId="2" borderId="0" xfId="2" applyFont="1" applyFill="1" applyBorder="1" applyAlignment="1" applyProtection="1">
      <alignment horizontal="right"/>
    </xf>
    <xf numFmtId="0" fontId="42" fillId="2" borderId="0" xfId="0" applyFont="1" applyFill="1" applyBorder="1"/>
    <xf numFmtId="0" fontId="38" fillId="0" borderId="0" xfId="2" applyFont="1" applyBorder="1" applyAlignment="1" applyProtection="1">
      <alignment horizontal="center"/>
    </xf>
    <xf numFmtId="49" fontId="102" fillId="9" borderId="0" xfId="0" applyNumberFormat="1" applyFont="1" applyFill="1" applyBorder="1" applyAlignment="1" applyProtection="1">
      <alignment vertical="center"/>
    </xf>
    <xf numFmtId="49" fontId="47" fillId="2" borderId="0" xfId="0" applyNumberFormat="1" applyFont="1" applyFill="1" applyBorder="1" applyAlignment="1" applyProtection="1"/>
    <xf numFmtId="0" fontId="13" fillId="2" borderId="0" xfId="0" applyFont="1" applyFill="1" applyAlignment="1">
      <alignment horizontal="left"/>
    </xf>
    <xf numFmtId="49" fontId="9" fillId="2" borderId="0" xfId="0" applyNumberFormat="1" applyFont="1" applyFill="1"/>
    <xf numFmtId="0" fontId="14" fillId="2" borderId="0" xfId="0" applyFont="1" applyFill="1"/>
    <xf numFmtId="0" fontId="10" fillId="10" borderId="7" xfId="0" applyFont="1" applyFill="1" applyBorder="1" applyAlignment="1">
      <alignment horizontal="center" vertical="top"/>
    </xf>
    <xf numFmtId="0" fontId="9" fillId="2" borderId="8" xfId="0" applyFont="1" applyFill="1" applyBorder="1" applyAlignment="1"/>
    <xf numFmtId="0" fontId="9" fillId="2" borderId="9" xfId="0" applyFont="1" applyFill="1" applyBorder="1" applyAlignment="1"/>
    <xf numFmtId="0" fontId="12" fillId="0" borderId="10" xfId="0" applyFont="1" applyFill="1" applyBorder="1" applyAlignment="1">
      <alignment horizontal="left"/>
    </xf>
    <xf numFmtId="0" fontId="10" fillId="10" borderId="7" xfId="0" applyFont="1" applyFill="1" applyBorder="1" applyAlignment="1">
      <alignment horizontal="center" vertical="top" wrapText="1"/>
    </xf>
    <xf numFmtId="0" fontId="9" fillId="0" borderId="0" xfId="0" applyFont="1" applyFill="1" applyBorder="1" applyAlignment="1">
      <alignment vertical="center"/>
    </xf>
    <xf numFmtId="0" fontId="9" fillId="0" borderId="0" xfId="0" applyFont="1" applyFill="1" applyAlignment="1">
      <alignment vertical="center"/>
    </xf>
    <xf numFmtId="0" fontId="36" fillId="0" borderId="0" xfId="0" applyFont="1" applyFill="1" applyBorder="1" applyAlignment="1">
      <alignment horizontal="left" vertical="center" wrapText="1"/>
    </xf>
    <xf numFmtId="0" fontId="9" fillId="0" borderId="0" xfId="0" applyFont="1" applyFill="1" applyAlignment="1">
      <alignment horizontal="center" vertical="top"/>
    </xf>
    <xf numFmtId="0" fontId="9" fillId="2" borderId="8" xfId="0" applyFont="1" applyFill="1" applyBorder="1" applyAlignment="1">
      <alignment vertical="center"/>
    </xf>
    <xf numFmtId="0" fontId="12" fillId="0" borderId="11" xfId="0" applyFont="1" applyFill="1" applyBorder="1" applyAlignment="1">
      <alignment horizontal="center" vertical="center"/>
    </xf>
    <xf numFmtId="0" fontId="12" fillId="0" borderId="10" xfId="0" applyFont="1" applyFill="1" applyBorder="1" applyAlignment="1">
      <alignment horizontal="left" vertical="center"/>
    </xf>
    <xf numFmtId="0" fontId="9" fillId="2" borderId="12" xfId="0" applyFont="1" applyFill="1" applyBorder="1" applyAlignment="1">
      <alignment vertical="center"/>
    </xf>
    <xf numFmtId="0" fontId="9" fillId="2" borderId="13" xfId="0" applyFont="1" applyFill="1" applyBorder="1" applyAlignment="1">
      <alignment vertical="center"/>
    </xf>
    <xf numFmtId="0" fontId="9" fillId="2" borderId="14" xfId="0" applyFont="1" applyFill="1" applyBorder="1" applyAlignment="1"/>
    <xf numFmtId="0" fontId="9" fillId="7" borderId="0" xfId="0" applyFont="1" applyFill="1" applyAlignment="1">
      <alignment vertical="center"/>
    </xf>
    <xf numFmtId="0" fontId="9" fillId="0" borderId="0" xfId="0" applyFont="1" applyFill="1" applyBorder="1" applyAlignment="1">
      <alignment horizontal="left" vertical="center" wrapText="1"/>
    </xf>
    <xf numFmtId="0" fontId="9" fillId="2" borderId="9" xfId="0" applyFont="1" applyFill="1" applyBorder="1" applyAlignment="1">
      <alignment vertical="center"/>
    </xf>
    <xf numFmtId="0" fontId="103" fillId="0" borderId="0" xfId="0" applyFont="1" applyFill="1" applyAlignment="1">
      <alignment horizontal="center" vertical="top"/>
    </xf>
    <xf numFmtId="0" fontId="9" fillId="2" borderId="0" xfId="0" applyFont="1" applyFill="1" applyBorder="1" applyAlignment="1">
      <alignment horizontal="left" vertical="center" wrapText="1"/>
    </xf>
    <xf numFmtId="0" fontId="9" fillId="2" borderId="15" xfId="0" applyFont="1" applyFill="1" applyBorder="1" applyAlignment="1">
      <alignment vertical="center"/>
    </xf>
    <xf numFmtId="0" fontId="9" fillId="2" borderId="16" xfId="0" applyFont="1" applyFill="1" applyBorder="1" applyAlignment="1"/>
    <xf numFmtId="0" fontId="54" fillId="2" borderId="0" xfId="2" applyFont="1" applyFill="1" applyAlignment="1" applyProtection="1">
      <alignment horizontal="center" vertical="center"/>
    </xf>
    <xf numFmtId="0" fontId="38" fillId="2" borderId="0" xfId="2" applyFont="1" applyFill="1" applyAlignment="1" applyProtection="1">
      <alignment vertical="center"/>
    </xf>
    <xf numFmtId="0" fontId="22" fillId="2" borderId="0" xfId="0" applyFont="1" applyFill="1" applyAlignment="1">
      <alignment vertical="top" wrapText="1"/>
    </xf>
    <xf numFmtId="0" fontId="101" fillId="11" borderId="17" xfId="0" applyFont="1" applyFill="1" applyBorder="1" applyAlignment="1">
      <alignment horizontal="left" vertical="center"/>
    </xf>
    <xf numFmtId="0" fontId="104" fillId="11" borderId="18" xfId="0" applyFont="1" applyFill="1" applyBorder="1" applyAlignment="1">
      <alignment horizontal="left" vertical="center"/>
    </xf>
    <xf numFmtId="0" fontId="104" fillId="11" borderId="11" xfId="0" applyFont="1" applyFill="1" applyBorder="1" applyAlignment="1">
      <alignment horizontal="left" vertical="center"/>
    </xf>
    <xf numFmtId="0" fontId="9" fillId="2" borderId="3" xfId="0" applyFont="1" applyFill="1" applyBorder="1"/>
    <xf numFmtId="0" fontId="9" fillId="2" borderId="19" xfId="0" applyFont="1" applyFill="1" applyBorder="1"/>
    <xf numFmtId="0" fontId="10" fillId="7" borderId="0" xfId="0" applyFont="1" applyFill="1" applyBorder="1" applyAlignment="1">
      <alignment horizontal="left" vertical="center"/>
    </xf>
    <xf numFmtId="0" fontId="17" fillId="2" borderId="0" xfId="0" applyFont="1" applyFill="1"/>
    <xf numFmtId="0" fontId="12" fillId="7" borderId="0" xfId="0" applyFont="1" applyFill="1" applyBorder="1" applyAlignment="1">
      <alignment vertical="top" wrapText="1"/>
    </xf>
    <xf numFmtId="0" fontId="101" fillId="7" borderId="0" xfId="0" applyFont="1" applyFill="1" applyBorder="1" applyAlignment="1">
      <alignment horizontal="left" vertical="center"/>
    </xf>
    <xf numFmtId="0" fontId="104" fillId="7" borderId="0" xfId="0" applyFont="1" applyFill="1" applyBorder="1" applyAlignment="1">
      <alignment horizontal="left" vertical="center"/>
    </xf>
    <xf numFmtId="169" fontId="9" fillId="2" borderId="0" xfId="0" applyNumberFormat="1" applyFont="1" applyFill="1" applyAlignment="1"/>
    <xf numFmtId="1" fontId="9" fillId="2" borderId="0" xfId="0" applyNumberFormat="1" applyFont="1" applyFill="1" applyAlignment="1"/>
    <xf numFmtId="0" fontId="9" fillId="2" borderId="0" xfId="0" applyFont="1" applyFill="1" applyAlignment="1">
      <alignment horizontal="center"/>
    </xf>
    <xf numFmtId="0" fontId="56" fillId="2" borderId="0" xfId="0" applyFont="1" applyFill="1" applyAlignment="1">
      <alignment horizontal="left" wrapText="1"/>
    </xf>
    <xf numFmtId="0" fontId="14" fillId="2" borderId="0" xfId="0" applyFont="1" applyFill="1" applyAlignment="1">
      <alignment horizontal="center" wrapText="1"/>
    </xf>
    <xf numFmtId="169" fontId="14" fillId="2" borderId="0" xfId="0" applyNumberFormat="1" applyFont="1" applyFill="1" applyAlignment="1">
      <alignment wrapText="1"/>
    </xf>
    <xf numFmtId="1" fontId="14" fillId="2" borderId="0" xfId="0" applyNumberFormat="1" applyFont="1" applyFill="1" applyAlignment="1">
      <alignment wrapText="1"/>
    </xf>
    <xf numFmtId="49" fontId="102" fillId="9" borderId="0" xfId="0" applyNumberFormat="1" applyFont="1" applyFill="1" applyBorder="1" applyAlignment="1" applyProtection="1">
      <alignment horizontal="center" vertical="center"/>
    </xf>
    <xf numFmtId="169" fontId="102" fillId="9" borderId="0" xfId="0" applyNumberFormat="1" applyFont="1" applyFill="1" applyBorder="1" applyAlignment="1" applyProtection="1">
      <alignment vertical="center"/>
    </xf>
    <xf numFmtId="1" fontId="102" fillId="9" borderId="0" xfId="0" applyNumberFormat="1" applyFont="1" applyFill="1" applyBorder="1" applyAlignment="1" applyProtection="1">
      <alignment vertical="center"/>
    </xf>
    <xf numFmtId="49" fontId="102" fillId="7" borderId="0" xfId="0" applyNumberFormat="1" applyFont="1" applyFill="1" applyBorder="1" applyAlignment="1" applyProtection="1">
      <alignment vertical="center"/>
    </xf>
    <xf numFmtId="0" fontId="10" fillId="2" borderId="0" xfId="0" applyFont="1" applyFill="1" applyAlignment="1">
      <alignment wrapText="1"/>
    </xf>
    <xf numFmtId="0" fontId="12" fillId="2" borderId="0" xfId="0" applyFont="1" applyFill="1" applyAlignment="1">
      <alignment horizontal="center" wrapText="1"/>
    </xf>
    <xf numFmtId="169" fontId="12" fillId="2" borderId="0" xfId="0" applyNumberFormat="1" applyFont="1" applyFill="1" applyAlignment="1">
      <alignment wrapText="1"/>
    </xf>
    <xf numFmtId="1" fontId="12" fillId="2" borderId="0" xfId="0" applyNumberFormat="1" applyFont="1" applyFill="1" applyAlignment="1">
      <alignment wrapText="1"/>
    </xf>
    <xf numFmtId="0" fontId="12" fillId="12" borderId="20" xfId="0" applyFont="1" applyFill="1" applyBorder="1" applyAlignment="1" applyProtection="1">
      <alignment horizontal="left"/>
    </xf>
    <xf numFmtId="0" fontId="12" fillId="12" borderId="20" xfId="0" applyFont="1" applyFill="1" applyBorder="1" applyAlignment="1" applyProtection="1">
      <alignment horizontal="center" wrapText="1"/>
    </xf>
    <xf numFmtId="0" fontId="10" fillId="12" borderId="18" xfId="0" applyFont="1" applyFill="1" applyBorder="1"/>
    <xf numFmtId="0" fontId="12" fillId="12" borderId="18" xfId="0" applyFont="1" applyFill="1" applyBorder="1" applyAlignment="1">
      <alignment horizontal="center" wrapText="1"/>
    </xf>
    <xf numFmtId="0" fontId="57" fillId="12" borderId="18" xfId="0" applyFont="1" applyFill="1" applyBorder="1" applyAlignment="1">
      <alignment horizontal="center" wrapText="1"/>
    </xf>
    <xf numFmtId="169" fontId="57" fillId="12" borderId="18" xfId="0" applyNumberFormat="1" applyFont="1" applyFill="1" applyBorder="1" applyAlignment="1">
      <alignment horizontal="center" wrapText="1"/>
    </xf>
    <xf numFmtId="1" fontId="57" fillId="12" borderId="18" xfId="0" applyNumberFormat="1" applyFont="1" applyFill="1" applyBorder="1" applyAlignment="1">
      <alignment horizontal="center" wrapText="1"/>
    </xf>
    <xf numFmtId="0" fontId="10" fillId="12" borderId="11" xfId="0" applyFont="1" applyFill="1" applyBorder="1"/>
    <xf numFmtId="0" fontId="12" fillId="0" borderId="0" xfId="0" applyFont="1" applyFill="1" applyBorder="1" applyAlignment="1" applyProtection="1">
      <alignment horizontal="center"/>
    </xf>
    <xf numFmtId="0" fontId="12" fillId="0" borderId="0" xfId="0" applyFont="1" applyFill="1" applyBorder="1" applyAlignment="1" applyProtection="1">
      <alignment horizontal="center" wrapText="1"/>
    </xf>
    <xf numFmtId="0" fontId="10" fillId="0" borderId="0" xfId="0" applyFont="1" applyFill="1" applyBorder="1"/>
    <xf numFmtId="0" fontId="12" fillId="0" borderId="0" xfId="0" applyFont="1" applyFill="1" applyBorder="1" applyAlignment="1">
      <alignment horizontal="center" wrapText="1"/>
    </xf>
    <xf numFmtId="0" fontId="57" fillId="0" borderId="0" xfId="0" applyFont="1" applyFill="1" applyBorder="1" applyAlignment="1">
      <alignment horizontal="center" wrapText="1"/>
    </xf>
    <xf numFmtId="169" fontId="57" fillId="0" borderId="21" xfId="0" applyNumberFormat="1" applyFont="1" applyFill="1" applyBorder="1" applyAlignment="1">
      <alignment horizontal="center" wrapText="1"/>
    </xf>
    <xf numFmtId="1" fontId="57" fillId="0" borderId="21" xfId="0" applyNumberFormat="1" applyFont="1" applyFill="1" applyBorder="1" applyAlignment="1">
      <alignment horizontal="center" wrapText="1"/>
    </xf>
    <xf numFmtId="0" fontId="10" fillId="12" borderId="0" xfId="0" applyFont="1" applyFill="1" applyBorder="1"/>
    <xf numFmtId="0" fontId="58" fillId="0" borderId="0" xfId="0" applyFont="1" applyAlignment="1">
      <alignment horizontal="center" wrapText="1"/>
    </xf>
    <xf numFmtId="0" fontId="56" fillId="0" borderId="0" xfId="0" applyFont="1" applyAlignment="1">
      <alignment wrapText="1"/>
    </xf>
    <xf numFmtId="0" fontId="14" fillId="0" borderId="21" xfId="0" applyFont="1" applyBorder="1" applyAlignment="1">
      <alignment horizontal="center" wrapText="1"/>
    </xf>
    <xf numFmtId="0" fontId="14" fillId="0" borderId="20" xfId="0" applyFont="1" applyBorder="1" applyAlignment="1">
      <alignment horizontal="center" wrapText="1"/>
    </xf>
    <xf numFmtId="169" fontId="14" fillId="13" borderId="20" xfId="0" applyNumberFormat="1" applyFont="1" applyFill="1" applyBorder="1" applyAlignment="1">
      <alignment horizontal="center" wrapText="1"/>
    </xf>
    <xf numFmtId="1" fontId="14" fillId="13" borderId="20" xfId="0" applyNumberFormat="1" applyFont="1" applyFill="1" applyBorder="1" applyAlignment="1">
      <alignment horizontal="center" wrapText="1"/>
    </xf>
    <xf numFmtId="0" fontId="14" fillId="0" borderId="41" xfId="0" applyFont="1" applyBorder="1" applyAlignment="1">
      <alignment horizontal="center" wrapText="1"/>
    </xf>
    <xf numFmtId="0" fontId="9" fillId="0" borderId="42" xfId="0" applyFont="1" applyBorder="1" applyAlignment="1">
      <alignment horizontal="center"/>
    </xf>
    <xf numFmtId="0" fontId="9" fillId="0" borderId="41" xfId="0" applyFont="1" applyBorder="1"/>
    <xf numFmtId="0" fontId="9" fillId="0" borderId="41" xfId="0" applyFont="1" applyBorder="1" applyAlignment="1">
      <alignment horizontal="center"/>
    </xf>
    <xf numFmtId="0" fontId="9" fillId="0" borderId="41" xfId="0" applyFont="1" applyBorder="1" applyAlignment="1">
      <alignment wrapText="1"/>
    </xf>
    <xf numFmtId="0" fontId="9" fillId="2" borderId="0" xfId="0" applyFont="1" applyFill="1" applyProtection="1">
      <protection locked="0"/>
    </xf>
    <xf numFmtId="0" fontId="9" fillId="2" borderId="0" xfId="0" applyFont="1" applyFill="1" applyAlignment="1" applyProtection="1">
      <protection locked="0"/>
    </xf>
    <xf numFmtId="0" fontId="10" fillId="10" borderId="7" xfId="0" applyFont="1" applyFill="1" applyBorder="1" applyAlignment="1">
      <alignment horizontal="center" vertical="center"/>
    </xf>
    <xf numFmtId="0" fontId="10" fillId="7" borderId="3" xfId="0" applyFont="1" applyFill="1" applyBorder="1"/>
    <xf numFmtId="49" fontId="68" fillId="2" borderId="0" xfId="0" applyNumberFormat="1" applyFont="1" applyFill="1" applyBorder="1" applyAlignment="1" applyProtection="1">
      <alignment horizontal="left"/>
    </xf>
    <xf numFmtId="1" fontId="9" fillId="2" borderId="0" xfId="0" applyNumberFormat="1" applyFont="1" applyFill="1" applyBorder="1" applyAlignment="1" applyProtection="1">
      <alignment horizontal="left"/>
    </xf>
    <xf numFmtId="171" fontId="9" fillId="2" borderId="0" xfId="0" applyNumberFormat="1" applyFont="1" applyFill="1" applyBorder="1" applyAlignment="1" applyProtection="1">
      <alignment horizontal="left"/>
    </xf>
    <xf numFmtId="2" fontId="9" fillId="2" borderId="0" xfId="0" applyNumberFormat="1" applyFont="1" applyFill="1" applyBorder="1" applyAlignment="1" applyProtection="1">
      <alignment horizontal="center"/>
    </xf>
    <xf numFmtId="1" fontId="9" fillId="2" borderId="0" xfId="0" applyNumberFormat="1" applyFont="1" applyFill="1" applyBorder="1" applyAlignment="1" applyProtection="1">
      <alignment horizontal="center"/>
    </xf>
    <xf numFmtId="168" fontId="9" fillId="2" borderId="0" xfId="0" applyNumberFormat="1" applyFont="1" applyFill="1" applyBorder="1" applyAlignment="1" applyProtection="1">
      <alignment horizontal="center"/>
    </xf>
    <xf numFmtId="3" fontId="9" fillId="2" borderId="0" xfId="0" applyNumberFormat="1" applyFont="1" applyFill="1" applyBorder="1" applyAlignment="1" applyProtection="1">
      <alignment horizontal="left"/>
    </xf>
    <xf numFmtId="0" fontId="9" fillId="2" borderId="0" xfId="0" applyNumberFormat="1" applyFont="1" applyFill="1" applyBorder="1" applyAlignment="1" applyProtection="1">
      <alignment horizontal="left"/>
    </xf>
    <xf numFmtId="49" fontId="39" fillId="2" borderId="0" xfId="0" applyNumberFormat="1" applyFont="1" applyFill="1" applyBorder="1" applyAlignment="1" applyProtection="1">
      <alignment horizontal="left"/>
    </xf>
    <xf numFmtId="0" fontId="69" fillId="2" borderId="0" xfId="2" applyNumberFormat="1" applyFont="1" applyFill="1" applyBorder="1" applyAlignment="1" applyProtection="1">
      <alignment horizontal="left"/>
    </xf>
    <xf numFmtId="171" fontId="69" fillId="2" borderId="0" xfId="2" applyNumberFormat="1" applyFont="1" applyFill="1" applyBorder="1" applyAlignment="1" applyProtection="1">
      <alignment horizontal="left"/>
    </xf>
    <xf numFmtId="0" fontId="42" fillId="2" borderId="0" xfId="0" applyFont="1" applyFill="1" applyBorder="1" applyAlignment="1" applyProtection="1">
      <alignment horizontal="left"/>
    </xf>
    <xf numFmtId="0" fontId="10" fillId="2" borderId="0" xfId="0" applyFont="1" applyFill="1" applyBorder="1" applyAlignment="1" applyProtection="1">
      <alignment horizontal="left" vertical="center"/>
    </xf>
    <xf numFmtId="49" fontId="41" fillId="15" borderId="19" xfId="8" applyNumberFormat="1" applyFont="1" applyFill="1" applyBorder="1" applyAlignment="1" applyProtection="1">
      <alignment horizontal="center" vertical="center" wrapText="1"/>
    </xf>
    <xf numFmtId="49" fontId="41" fillId="15" borderId="22" xfId="8" applyNumberFormat="1" applyFont="1" applyFill="1" applyBorder="1" applyAlignment="1" applyProtection="1">
      <alignment horizontal="center" wrapText="1"/>
    </xf>
    <xf numFmtId="49" fontId="41" fillId="15" borderId="2" xfId="8" applyNumberFormat="1" applyFont="1" applyFill="1" applyBorder="1" applyAlignment="1" applyProtection="1">
      <alignment horizontal="center" vertical="center"/>
    </xf>
    <xf numFmtId="49" fontId="41" fillId="15" borderId="2" xfId="8" applyNumberFormat="1" applyFont="1" applyFill="1" applyBorder="1" applyAlignment="1" applyProtection="1">
      <alignment horizontal="center" wrapText="1"/>
    </xf>
    <xf numFmtId="49" fontId="41" fillId="15" borderId="23" xfId="8" applyNumberFormat="1" applyFont="1" applyFill="1" applyBorder="1" applyAlignment="1" applyProtection="1">
      <alignment horizontal="center" wrapText="1"/>
    </xf>
    <xf numFmtId="49" fontId="41" fillId="15" borderId="4" xfId="8" applyNumberFormat="1" applyFont="1" applyFill="1" applyBorder="1" applyAlignment="1" applyProtection="1">
      <alignment horizontal="center" wrapText="1"/>
    </xf>
    <xf numFmtId="0" fontId="77" fillId="15" borderId="22" xfId="8" applyNumberFormat="1" applyFont="1" applyFill="1" applyBorder="1" applyAlignment="1" applyProtection="1">
      <alignment vertical="top" wrapText="1" readingOrder="1"/>
    </xf>
    <xf numFmtId="0" fontId="10" fillId="2" borderId="20" xfId="0" applyFont="1" applyFill="1" applyBorder="1" applyAlignment="1" applyProtection="1">
      <alignment horizontal="center"/>
      <protection locked="0"/>
    </xf>
    <xf numFmtId="49" fontId="10" fillId="2" borderId="20" xfId="0" applyNumberFormat="1" applyFont="1" applyFill="1" applyBorder="1" applyAlignment="1" applyProtection="1">
      <alignment horizontal="left"/>
      <protection locked="0"/>
    </xf>
    <xf numFmtId="1" fontId="10" fillId="2" borderId="20" xfId="0" applyNumberFormat="1" applyFont="1" applyFill="1" applyBorder="1" applyAlignment="1" applyProtection="1">
      <alignment horizontal="center"/>
      <protection locked="0"/>
    </xf>
    <xf numFmtId="49" fontId="10" fillId="2" borderId="20" xfId="0" applyNumberFormat="1" applyFont="1" applyFill="1" applyBorder="1" applyAlignment="1" applyProtection="1">
      <alignment horizontal="center"/>
      <protection locked="0"/>
    </xf>
    <xf numFmtId="170" fontId="10" fillId="2" borderId="20" xfId="0" applyNumberFormat="1" applyFont="1" applyFill="1" applyBorder="1" applyAlignment="1" applyProtection="1">
      <alignment horizontal="center"/>
      <protection locked="0"/>
    </xf>
    <xf numFmtId="40" fontId="10" fillId="2" borderId="20" xfId="0" applyNumberFormat="1" applyFont="1" applyFill="1" applyBorder="1" applyAlignment="1" applyProtection="1">
      <protection locked="0"/>
    </xf>
    <xf numFmtId="0" fontId="10" fillId="2" borderId="20" xfId="0" applyNumberFormat="1" applyFont="1" applyFill="1" applyBorder="1" applyAlignment="1" applyProtection="1">
      <alignment horizontal="center"/>
      <protection locked="0"/>
    </xf>
    <xf numFmtId="168" fontId="10" fillId="2" borderId="20" xfId="0" applyNumberFormat="1" applyFont="1" applyFill="1" applyBorder="1" applyAlignment="1" applyProtection="1">
      <alignment horizontal="center"/>
      <protection locked="0"/>
    </xf>
    <xf numFmtId="0" fontId="10" fillId="2" borderId="20" xfId="0" applyFont="1" applyFill="1" applyBorder="1" applyAlignment="1" applyProtection="1">
      <protection locked="0"/>
    </xf>
    <xf numFmtId="49" fontId="9" fillId="2" borderId="0" xfId="0" applyNumberFormat="1" applyFont="1" applyFill="1" applyAlignment="1" applyProtection="1">
      <alignment horizontal="center"/>
      <protection locked="0"/>
    </xf>
    <xf numFmtId="1" fontId="9" fillId="2" borderId="0" xfId="0" applyNumberFormat="1" applyFont="1" applyFill="1" applyAlignment="1" applyProtection="1">
      <alignment horizontal="center"/>
      <protection locked="0"/>
    </xf>
    <xf numFmtId="170" fontId="9" fillId="2" borderId="0" xfId="0" applyNumberFormat="1" applyFont="1" applyFill="1" applyAlignment="1" applyProtection="1">
      <alignment horizontal="center"/>
      <protection locked="0"/>
    </xf>
    <xf numFmtId="40" fontId="9" fillId="2" borderId="0" xfId="0" applyNumberFormat="1" applyFont="1" applyFill="1" applyProtection="1">
      <protection locked="0"/>
    </xf>
    <xf numFmtId="171" fontId="9" fillId="2" borderId="0" xfId="0" applyNumberFormat="1" applyFont="1" applyFill="1" applyProtection="1">
      <protection locked="0"/>
    </xf>
    <xf numFmtId="2" fontId="9" fillId="2" borderId="0" xfId="0" applyNumberFormat="1" applyFont="1" applyFill="1" applyAlignment="1" applyProtection="1">
      <alignment horizontal="center"/>
      <protection locked="0"/>
    </xf>
    <xf numFmtId="168" fontId="9" fillId="2" borderId="0" xfId="0" applyNumberFormat="1" applyFont="1" applyFill="1" applyAlignment="1" applyProtection="1">
      <alignment horizontal="center"/>
      <protection locked="0"/>
    </xf>
    <xf numFmtId="1" fontId="9" fillId="2" borderId="0" xfId="0" applyNumberFormat="1" applyFont="1" applyFill="1" applyProtection="1">
      <protection locked="0"/>
    </xf>
    <xf numFmtId="3" fontId="9" fillId="2" borderId="0" xfId="0" applyNumberFormat="1" applyFont="1" applyFill="1" applyProtection="1">
      <protection locked="0"/>
    </xf>
    <xf numFmtId="0" fontId="9" fillId="2" borderId="0" xfId="0" applyNumberFormat="1" applyFont="1" applyFill="1" applyProtection="1">
      <protection locked="0"/>
    </xf>
    <xf numFmtId="0" fontId="10" fillId="7" borderId="0" xfId="0" applyFont="1" applyFill="1" applyBorder="1" applyProtection="1"/>
    <xf numFmtId="0" fontId="9" fillId="2" borderId="0" xfId="0" applyFont="1" applyFill="1" applyBorder="1" applyProtection="1"/>
    <xf numFmtId="0" fontId="2" fillId="2" borderId="0" xfId="2" applyFill="1" applyAlignment="1" applyProtection="1">
      <alignment horizontal="left"/>
    </xf>
    <xf numFmtId="0" fontId="10" fillId="7" borderId="0" xfId="0" applyFont="1" applyFill="1" applyBorder="1" applyAlignment="1">
      <alignment horizontal="left" vertical="top" wrapText="1"/>
    </xf>
    <xf numFmtId="0" fontId="2" fillId="2" borderId="0" xfId="2" quotePrefix="1" applyFill="1" applyAlignment="1" applyProtection="1">
      <alignment vertical="center"/>
    </xf>
    <xf numFmtId="0" fontId="2" fillId="2" borderId="0" xfId="2" applyFill="1" applyAlignment="1" applyProtection="1">
      <alignment horizontal="center" vertical="center"/>
    </xf>
    <xf numFmtId="0" fontId="98" fillId="5" borderId="20" xfId="0" applyNumberFormat="1" applyFont="1" applyFill="1" applyBorder="1" applyAlignment="1" applyProtection="1">
      <alignment horizontal="center"/>
    </xf>
    <xf numFmtId="0" fontId="31" fillId="2" borderId="0" xfId="0" applyFont="1" applyFill="1" applyProtection="1"/>
    <xf numFmtId="0" fontId="105" fillId="7" borderId="0" xfId="0" applyFont="1" applyFill="1" applyBorder="1" applyProtection="1"/>
    <xf numFmtId="0" fontId="99" fillId="6" borderId="43" xfId="0" applyFont="1" applyFill="1" applyBorder="1" applyProtection="1"/>
    <xf numFmtId="0" fontId="99" fillId="6" borderId="44" xfId="0" applyFont="1" applyFill="1" applyBorder="1" applyProtection="1"/>
    <xf numFmtId="0" fontId="99" fillId="6" borderId="45" xfId="0" applyFont="1" applyFill="1" applyBorder="1" applyProtection="1"/>
    <xf numFmtId="0" fontId="24" fillId="2" borderId="0" xfId="0" applyFont="1" applyFill="1" applyAlignment="1" applyProtection="1">
      <alignment horizontal="left"/>
    </xf>
    <xf numFmtId="0" fontId="26" fillId="2" borderId="0" xfId="0" applyFont="1" applyFill="1" applyAlignment="1" applyProtection="1">
      <alignment horizontal="left" vertical="top"/>
    </xf>
    <xf numFmtId="0" fontId="26" fillId="2" borderId="0" xfId="0" applyFont="1" applyFill="1" applyAlignment="1" applyProtection="1">
      <alignment horizontal="center" vertical="top" wrapText="1"/>
    </xf>
    <xf numFmtId="0" fontId="2" fillId="2" borderId="0" xfId="2" applyFill="1" applyAlignment="1" applyProtection="1">
      <alignment horizontal="center"/>
    </xf>
    <xf numFmtId="0" fontId="9" fillId="2" borderId="0" xfId="0" applyFont="1" applyFill="1" applyProtection="1"/>
    <xf numFmtId="0" fontId="14" fillId="0" borderId="0" xfId="0" applyFont="1" applyFill="1" applyBorder="1" applyAlignment="1">
      <alignment horizontal="left" wrapText="1"/>
    </xf>
    <xf numFmtId="0" fontId="9" fillId="0" borderId="42" xfId="0" applyFont="1" applyBorder="1" applyAlignment="1" applyProtection="1">
      <alignment wrapText="1"/>
      <protection locked="0"/>
    </xf>
    <xf numFmtId="0" fontId="9" fillId="0" borderId="41" xfId="0" applyFont="1" applyBorder="1" applyAlignment="1" applyProtection="1">
      <alignment wrapText="1"/>
      <protection locked="0"/>
    </xf>
    <xf numFmtId="0" fontId="9" fillId="0" borderId="42" xfId="0" applyFont="1" applyBorder="1" applyProtection="1">
      <protection locked="0"/>
    </xf>
    <xf numFmtId="0" fontId="9" fillId="0" borderId="42" xfId="0" applyFont="1" applyBorder="1" applyAlignment="1" applyProtection="1">
      <alignment horizontal="center"/>
      <protection locked="0"/>
    </xf>
    <xf numFmtId="0" fontId="9" fillId="0" borderId="42" xfId="0" applyFont="1" applyBorder="1" applyAlignment="1" applyProtection="1">
      <alignment horizontal="center" wrapText="1"/>
      <protection locked="0"/>
    </xf>
    <xf numFmtId="3" fontId="9" fillId="0" borderId="42" xfId="1" applyNumberFormat="1" applyFont="1" applyBorder="1" applyAlignment="1" applyProtection="1">
      <protection locked="0"/>
    </xf>
    <xf numFmtId="0" fontId="9" fillId="0" borderId="41" xfId="0" applyFont="1" applyBorder="1" applyProtection="1">
      <protection locked="0"/>
    </xf>
    <xf numFmtId="0" fontId="9" fillId="0" borderId="41" xfId="0" applyFont="1" applyBorder="1" applyAlignment="1" applyProtection="1">
      <alignment horizontal="center"/>
      <protection locked="0"/>
    </xf>
    <xf numFmtId="169" fontId="9" fillId="0" borderId="41" xfId="0" applyNumberFormat="1" applyFont="1" applyBorder="1" applyAlignment="1" applyProtection="1">
      <protection locked="0"/>
    </xf>
    <xf numFmtId="1" fontId="9" fillId="0" borderId="41" xfId="0" applyNumberFormat="1" applyFont="1" applyBorder="1" applyAlignment="1" applyProtection="1">
      <protection locked="0"/>
    </xf>
    <xf numFmtId="0" fontId="9" fillId="0" borderId="0" xfId="0" applyFont="1" applyProtection="1">
      <protection locked="0"/>
    </xf>
    <xf numFmtId="0" fontId="9" fillId="0" borderId="0" xfId="0" applyFont="1" applyAlignment="1" applyProtection="1">
      <alignment horizontal="center"/>
      <protection locked="0"/>
    </xf>
    <xf numFmtId="169" fontId="9" fillId="0" borderId="0" xfId="0" applyNumberFormat="1" applyFont="1" applyAlignment="1" applyProtection="1">
      <protection locked="0"/>
    </xf>
    <xf numFmtId="1" fontId="9" fillId="0" borderId="0" xfId="0" applyNumberFormat="1" applyFont="1" applyAlignment="1" applyProtection="1">
      <protection locked="0"/>
    </xf>
    <xf numFmtId="0" fontId="10" fillId="0" borderId="20" xfId="0" applyFont="1" applyFill="1" applyBorder="1" applyAlignment="1" applyProtection="1">
      <alignment horizontal="center"/>
      <protection locked="0"/>
    </xf>
    <xf numFmtId="49" fontId="10" fillId="0" borderId="20" xfId="0" applyNumberFormat="1" applyFont="1" applyFill="1" applyBorder="1" applyAlignment="1" applyProtection="1">
      <alignment horizontal="left"/>
      <protection locked="0"/>
    </xf>
    <xf numFmtId="1" fontId="9" fillId="0" borderId="20" xfId="0" applyNumberFormat="1" applyFont="1" applyBorder="1" applyAlignment="1" applyProtection="1">
      <alignment wrapText="1"/>
      <protection locked="0"/>
    </xf>
    <xf numFmtId="1" fontId="10" fillId="0" borderId="20" xfId="0" applyNumberFormat="1" applyFont="1" applyFill="1" applyBorder="1" applyAlignment="1" applyProtection="1">
      <alignment horizontal="center"/>
      <protection locked="0"/>
    </xf>
    <xf numFmtId="170" fontId="10" fillId="0" borderId="20" xfId="0" applyNumberFormat="1" applyFont="1" applyFill="1" applyBorder="1" applyAlignment="1" applyProtection="1">
      <alignment horizontal="center"/>
      <protection locked="0"/>
    </xf>
    <xf numFmtId="49" fontId="10" fillId="0" borderId="20" xfId="0" applyNumberFormat="1" applyFont="1" applyFill="1" applyBorder="1" applyAlignment="1" applyProtection="1">
      <alignment horizontal="center"/>
      <protection locked="0"/>
    </xf>
    <xf numFmtId="38" fontId="10" fillId="0" borderId="20" xfId="0" applyNumberFormat="1" applyFont="1" applyFill="1" applyBorder="1" applyProtection="1">
      <protection locked="0"/>
    </xf>
    <xf numFmtId="168" fontId="10" fillId="0" borderId="20" xfId="0" applyNumberFormat="1" applyFont="1" applyFill="1" applyBorder="1" applyAlignment="1" applyProtection="1">
      <alignment horizontal="center"/>
      <protection locked="0"/>
    </xf>
    <xf numFmtId="38" fontId="10" fillId="0" borderId="20" xfId="0" applyNumberFormat="1" applyFont="1" applyFill="1" applyBorder="1" applyAlignment="1" applyProtection="1">
      <alignment horizontal="right"/>
      <protection locked="0"/>
    </xf>
    <xf numFmtId="2" fontId="10" fillId="0" borderId="20" xfId="0" applyNumberFormat="1" applyFont="1" applyFill="1" applyBorder="1" applyAlignment="1" applyProtection="1">
      <alignment horizontal="center"/>
      <protection locked="0"/>
    </xf>
    <xf numFmtId="0" fontId="9" fillId="0" borderId="19" xfId="0" applyFont="1" applyFill="1" applyBorder="1" applyAlignment="1" applyProtection="1">
      <alignment horizontal="left"/>
      <protection locked="0"/>
    </xf>
    <xf numFmtId="0" fontId="9" fillId="0" borderId="0" xfId="0" applyFont="1" applyFill="1" applyBorder="1" applyAlignment="1" applyProtection="1">
      <alignment horizontal="left"/>
      <protection locked="0"/>
    </xf>
    <xf numFmtId="0" fontId="9" fillId="0" borderId="20" xfId="0" applyFont="1" applyBorder="1" applyAlignment="1" applyProtection="1">
      <alignment horizontal="center"/>
      <protection locked="0"/>
    </xf>
    <xf numFmtId="0" fontId="10" fillId="0" borderId="20" xfId="0" applyFont="1" applyBorder="1" applyAlignment="1" applyProtection="1">
      <protection locked="0"/>
    </xf>
    <xf numFmtId="0" fontId="9" fillId="10" borderId="0" xfId="0" applyFont="1" applyFill="1" applyBorder="1" applyAlignment="1" applyProtection="1"/>
    <xf numFmtId="40" fontId="9" fillId="2" borderId="0" xfId="0" applyNumberFormat="1" applyFont="1" applyFill="1" applyProtection="1"/>
    <xf numFmtId="0" fontId="12" fillId="15" borderId="46" xfId="0" applyFont="1" applyFill="1" applyBorder="1" applyAlignment="1" applyProtection="1">
      <alignment horizontal="center" wrapText="1"/>
    </xf>
    <xf numFmtId="0" fontId="12" fillId="15" borderId="47" xfId="0" applyFont="1" applyFill="1" applyBorder="1" applyAlignment="1" applyProtection="1">
      <alignment horizontal="center" wrapText="1"/>
    </xf>
    <xf numFmtId="49" fontId="12" fillId="0" borderId="48" xfId="8" applyNumberFormat="1" applyFont="1" applyFill="1" applyBorder="1" applyAlignment="1" applyProtection="1">
      <alignment horizontal="center" wrapText="1"/>
      <protection locked="0"/>
    </xf>
    <xf numFmtId="49" fontId="12" fillId="0" borderId="20" xfId="8" applyNumberFormat="1" applyFont="1" applyFill="1" applyBorder="1" applyAlignment="1" applyProtection="1">
      <alignment horizontal="center" vertical="center" wrapText="1"/>
      <protection locked="0"/>
    </xf>
    <xf numFmtId="170" fontId="12" fillId="0" borderId="20" xfId="8" applyNumberFormat="1" applyFont="1" applyFill="1" applyBorder="1" applyAlignment="1" applyProtection="1">
      <alignment horizontal="center" vertical="center" wrapText="1"/>
      <protection locked="0"/>
    </xf>
    <xf numFmtId="168" fontId="12" fillId="0" borderId="20" xfId="8" applyNumberFormat="1" applyFont="1" applyFill="1" applyBorder="1" applyAlignment="1" applyProtection="1">
      <alignment horizontal="center" vertical="center" wrapText="1"/>
      <protection locked="0"/>
    </xf>
    <xf numFmtId="1" fontId="12" fillId="0" borderId="20" xfId="8" applyNumberFormat="1" applyFont="1" applyFill="1" applyBorder="1" applyAlignment="1" applyProtection="1">
      <alignment horizontal="center" vertical="center" wrapText="1"/>
      <protection locked="0"/>
    </xf>
    <xf numFmtId="0" fontId="19" fillId="0" borderId="0" xfId="0" applyFont="1" applyFill="1" applyBorder="1" applyAlignment="1"/>
    <xf numFmtId="0" fontId="10" fillId="0" borderId="0" xfId="0" applyFont="1" applyFill="1" applyBorder="1" applyAlignment="1">
      <alignment vertical="center"/>
    </xf>
    <xf numFmtId="0" fontId="10" fillId="0" borderId="0" xfId="0" applyFont="1" applyFill="1" applyBorder="1" applyAlignment="1"/>
    <xf numFmtId="0" fontId="10" fillId="7" borderId="0" xfId="0" applyFont="1" applyFill="1" applyBorder="1"/>
    <xf numFmtId="49" fontId="41" fillId="15" borderId="1" xfId="8" applyNumberFormat="1" applyFont="1" applyFill="1" applyBorder="1" applyAlignment="1" applyProtection="1">
      <alignment horizontal="center" wrapText="1"/>
    </xf>
    <xf numFmtId="0" fontId="10" fillId="7" borderId="0" xfId="0" applyFont="1" applyFill="1" applyBorder="1"/>
    <xf numFmtId="0" fontId="0" fillId="0" borderId="0" xfId="0" applyBorder="1"/>
    <xf numFmtId="0" fontId="10" fillId="0" borderId="20" xfId="0" applyNumberFormat="1" applyFont="1" applyFill="1" applyBorder="1" applyAlignment="1" applyProtection="1">
      <alignment horizontal="center"/>
      <protection locked="0"/>
    </xf>
    <xf numFmtId="0" fontId="12" fillId="0" borderId="20" xfId="8" applyNumberFormat="1" applyFont="1" applyFill="1" applyBorder="1" applyAlignment="1" applyProtection="1">
      <alignment horizontal="center" vertical="center" wrapText="1"/>
      <protection locked="0"/>
    </xf>
    <xf numFmtId="0" fontId="9" fillId="0" borderId="20" xfId="0" applyNumberFormat="1" applyFont="1" applyBorder="1" applyAlignment="1" applyProtection="1">
      <protection locked="0"/>
    </xf>
    <xf numFmtId="0" fontId="9" fillId="2" borderId="0" xfId="0" applyNumberFormat="1" applyFont="1" applyFill="1" applyAlignment="1" applyProtection="1">
      <alignment horizontal="center"/>
      <protection locked="0"/>
    </xf>
    <xf numFmtId="1" fontId="10" fillId="0" borderId="24" xfId="0" applyNumberFormat="1" applyFont="1" applyFill="1" applyBorder="1" applyAlignment="1" applyProtection="1">
      <alignment horizontal="center"/>
      <protection locked="0"/>
    </xf>
    <xf numFmtId="172" fontId="10" fillId="0" borderId="20" xfId="0" applyNumberFormat="1" applyFont="1" applyFill="1" applyBorder="1" applyProtection="1">
      <protection locked="0"/>
    </xf>
    <xf numFmtId="6" fontId="10" fillId="0" borderId="20" xfId="0" applyNumberFormat="1" applyFont="1" applyFill="1" applyBorder="1" applyProtection="1">
      <protection locked="0"/>
    </xf>
    <xf numFmtId="168" fontId="10" fillId="0" borderId="20" xfId="0" applyNumberFormat="1" applyFont="1" applyBorder="1" applyProtection="1">
      <protection locked="0"/>
    </xf>
    <xf numFmtId="168" fontId="9" fillId="0" borderId="20" xfId="0" applyNumberFormat="1" applyFont="1" applyBorder="1" applyProtection="1">
      <protection locked="0"/>
    </xf>
    <xf numFmtId="1" fontId="10" fillId="0" borderId="20" xfId="0" applyNumberFormat="1" applyFont="1" applyBorder="1" applyProtection="1">
      <protection locked="0"/>
    </xf>
    <xf numFmtId="1" fontId="9" fillId="0" borderId="20" xfId="0" applyNumberFormat="1" applyFont="1" applyBorder="1" applyProtection="1">
      <protection locked="0"/>
    </xf>
    <xf numFmtId="0" fontId="10" fillId="7" borderId="0" xfId="0" applyFont="1" applyFill="1" applyBorder="1"/>
    <xf numFmtId="0" fontId="36" fillId="2" borderId="0" xfId="0" applyFont="1" applyFill="1" applyBorder="1" applyAlignment="1">
      <alignment horizontal="left" vertical="center" wrapText="1"/>
    </xf>
    <xf numFmtId="0" fontId="9" fillId="0" borderId="0" xfId="0" applyFont="1" applyBorder="1" applyProtection="1"/>
    <xf numFmtId="0" fontId="81" fillId="2" borderId="0" xfId="0" applyFont="1" applyFill="1" applyBorder="1" applyAlignment="1" applyProtection="1">
      <alignment vertical="center"/>
    </xf>
    <xf numFmtId="0" fontId="9" fillId="0" borderId="0" xfId="0" applyFont="1" applyFill="1" applyBorder="1" applyProtection="1"/>
    <xf numFmtId="0" fontId="12" fillId="4" borderId="20" xfId="0" applyFont="1" applyFill="1" applyBorder="1" applyAlignment="1" applyProtection="1">
      <alignment vertical="center"/>
    </xf>
    <xf numFmtId="0" fontId="12" fillId="4" borderId="20" xfId="0" applyFont="1" applyFill="1" applyBorder="1" applyAlignment="1" applyProtection="1">
      <alignment horizontal="left" vertical="center"/>
    </xf>
    <xf numFmtId="0" fontId="9" fillId="9" borderId="0" xfId="0" applyFont="1" applyFill="1" applyBorder="1" applyAlignment="1" applyProtection="1">
      <alignment horizontal="left"/>
    </xf>
    <xf numFmtId="0" fontId="20" fillId="2" borderId="0" xfId="2" applyNumberFormat="1" applyFont="1" applyFill="1" applyAlignment="1" applyProtection="1">
      <alignment horizontal="center" vertical="center"/>
    </xf>
    <xf numFmtId="0" fontId="79" fillId="2" borderId="0" xfId="2" applyNumberFormat="1" applyFont="1" applyFill="1" applyBorder="1" applyAlignment="1" applyProtection="1">
      <alignment horizontal="center" vertical="center"/>
    </xf>
    <xf numFmtId="0" fontId="10" fillId="2" borderId="0" xfId="0" applyFont="1" applyFill="1" applyBorder="1" applyAlignment="1" applyProtection="1">
      <alignment horizontal="center" vertical="center"/>
    </xf>
    <xf numFmtId="0" fontId="20" fillId="2" borderId="0" xfId="2" applyNumberFormat="1" applyFont="1" applyFill="1" applyBorder="1" applyAlignment="1" applyProtection="1">
      <alignment horizontal="right" vertical="center"/>
    </xf>
    <xf numFmtId="0" fontId="2" fillId="2" borderId="0" xfId="2" applyNumberFormat="1" applyFill="1" applyAlignment="1" applyProtection="1">
      <alignment horizontal="center" vertical="center"/>
    </xf>
    <xf numFmtId="6" fontId="10" fillId="2" borderId="0" xfId="0" applyNumberFormat="1" applyFont="1" applyFill="1" applyBorder="1" applyAlignment="1"/>
    <xf numFmtId="0" fontId="0" fillId="0" borderId="0" xfId="0" applyAlignment="1"/>
    <xf numFmtId="166" fontId="26" fillId="10" borderId="5" xfId="0" applyNumberFormat="1" applyFont="1" applyFill="1" applyBorder="1" applyAlignment="1" applyProtection="1">
      <alignment horizontal="left"/>
      <protection locked="0"/>
    </xf>
    <xf numFmtId="49" fontId="102" fillId="9" borderId="0" xfId="0" applyNumberFormat="1" applyFont="1" applyFill="1" applyBorder="1" applyAlignment="1" applyProtection="1">
      <alignment horizontal="center"/>
    </xf>
    <xf numFmtId="0" fontId="10" fillId="0" borderId="0" xfId="0" applyFont="1" applyBorder="1" applyAlignment="1" applyProtection="1"/>
    <xf numFmtId="0" fontId="10" fillId="0" borderId="0" xfId="0" applyFont="1" applyFill="1" applyBorder="1" applyAlignment="1" applyProtection="1">
      <alignment horizontal="left" vertical="center"/>
    </xf>
    <xf numFmtId="0" fontId="10" fillId="0" borderId="0" xfId="0" applyFont="1" applyFill="1" applyBorder="1" applyAlignment="1" applyProtection="1">
      <alignment horizontal="left" vertical="center"/>
      <protection locked="0"/>
    </xf>
    <xf numFmtId="0" fontId="10" fillId="0" borderId="0" xfId="0" applyFont="1" applyFill="1" applyBorder="1" applyAlignment="1" applyProtection="1">
      <alignment horizontal="center" vertical="center"/>
      <protection locked="0"/>
    </xf>
    <xf numFmtId="0" fontId="1" fillId="0" borderId="0" xfId="0" applyFont="1" applyFill="1" applyBorder="1" applyAlignment="1">
      <alignment vertical="center"/>
    </xf>
    <xf numFmtId="0" fontId="12" fillId="0" borderId="0" xfId="0" applyFont="1" applyFill="1" applyBorder="1" applyAlignment="1" applyProtection="1">
      <alignment horizontal="left" vertical="center"/>
    </xf>
    <xf numFmtId="0" fontId="0" fillId="0" borderId="0" xfId="0" applyFill="1" applyBorder="1" applyAlignment="1">
      <alignment vertical="center"/>
    </xf>
    <xf numFmtId="0" fontId="12" fillId="12" borderId="20" xfId="0" applyFont="1" applyFill="1" applyBorder="1" applyAlignment="1" applyProtection="1">
      <alignment horizontal="left" vertical="center"/>
    </xf>
    <xf numFmtId="0" fontId="12" fillId="12" borderId="20" xfId="0" applyFont="1" applyFill="1" applyBorder="1" applyAlignment="1">
      <alignment vertical="center"/>
    </xf>
    <xf numFmtId="49" fontId="107" fillId="0" borderId="0" xfId="0" applyNumberFormat="1" applyFont="1" applyFill="1" applyBorder="1" applyAlignment="1" applyProtection="1">
      <alignment horizontal="center"/>
    </xf>
    <xf numFmtId="172" fontId="9" fillId="2" borderId="0" xfId="0" applyNumberFormat="1" applyFont="1" applyFill="1" applyBorder="1" applyAlignment="1" applyProtection="1">
      <alignment horizontal="left"/>
    </xf>
    <xf numFmtId="172" fontId="69" fillId="2" borderId="0" xfId="2" applyNumberFormat="1" applyFont="1" applyFill="1" applyBorder="1" applyAlignment="1" applyProtection="1">
      <alignment horizontal="left"/>
    </xf>
    <xf numFmtId="172" fontId="10" fillId="0" borderId="20" xfId="0" applyNumberFormat="1" applyFont="1" applyFill="1" applyBorder="1" applyAlignment="1" applyProtection="1">
      <alignment horizontal="center"/>
      <protection locked="0"/>
    </xf>
    <xf numFmtId="172" fontId="9" fillId="2" borderId="0" xfId="0" applyNumberFormat="1" applyFont="1" applyFill="1" applyProtection="1">
      <protection locked="0"/>
    </xf>
    <xf numFmtId="0" fontId="10" fillId="7" borderId="0" xfId="0" applyFont="1" applyFill="1" applyBorder="1"/>
    <xf numFmtId="0" fontId="10" fillId="7" borderId="0" xfId="0" applyFont="1" applyFill="1" applyBorder="1"/>
    <xf numFmtId="0" fontId="0" fillId="0" borderId="0" xfId="0" applyAlignment="1">
      <alignment vertical="top"/>
    </xf>
    <xf numFmtId="0" fontId="36" fillId="0" borderId="0" xfId="0" applyFont="1" applyFill="1" applyBorder="1" applyAlignment="1">
      <alignment vertical="top" wrapText="1"/>
    </xf>
    <xf numFmtId="0" fontId="9" fillId="0" borderId="0" xfId="0" applyFont="1" applyFill="1"/>
    <xf numFmtId="0" fontId="10" fillId="0" borderId="0" xfId="0" applyFont="1" applyFill="1" applyBorder="1" applyAlignment="1">
      <alignment horizontal="left" vertical="center"/>
    </xf>
    <xf numFmtId="0" fontId="12" fillId="2" borderId="8" xfId="0" applyFont="1" applyFill="1" applyBorder="1" applyAlignment="1">
      <alignment wrapText="1"/>
    </xf>
    <xf numFmtId="0" fontId="12" fillId="2" borderId="9" xfId="0" applyFont="1" applyFill="1" applyBorder="1" applyAlignment="1">
      <alignment wrapText="1"/>
    </xf>
    <xf numFmtId="0" fontId="36" fillId="0" borderId="0" xfId="0" applyFont="1" applyFill="1" applyBorder="1" applyAlignment="1">
      <alignment horizontal="left" vertical="top" wrapText="1"/>
    </xf>
    <xf numFmtId="0" fontId="9" fillId="0" borderId="0" xfId="0" applyFont="1" applyFill="1" applyBorder="1" applyAlignment="1">
      <alignment horizontal="left" vertical="top" wrapText="1"/>
    </xf>
    <xf numFmtId="0" fontId="36" fillId="0" borderId="0" xfId="0" applyFont="1" applyBorder="1" applyAlignment="1">
      <alignment vertical="top" wrapText="1"/>
    </xf>
    <xf numFmtId="0" fontId="9" fillId="0" borderId="0" xfId="0" applyFont="1" applyAlignment="1">
      <alignment vertical="center"/>
    </xf>
    <xf numFmtId="0" fontId="9" fillId="0" borderId="14" xfId="0" applyFont="1" applyFill="1" applyBorder="1" applyAlignment="1">
      <alignment horizontal="left" vertical="center" wrapText="1"/>
    </xf>
    <xf numFmtId="0" fontId="0" fillId="7" borderId="0" xfId="0" applyFill="1"/>
    <xf numFmtId="49" fontId="102" fillId="7" borderId="0" xfId="0" applyNumberFormat="1" applyFont="1" applyFill="1" applyBorder="1" applyAlignment="1" applyProtection="1">
      <alignment horizontal="center" vertical="center"/>
    </xf>
    <xf numFmtId="0" fontId="0" fillId="0" borderId="0" xfId="0" applyAlignment="1">
      <alignment vertical="center" wrapText="1"/>
    </xf>
    <xf numFmtId="0" fontId="12" fillId="7" borderId="0" xfId="0" applyFont="1" applyFill="1" applyBorder="1" applyAlignment="1">
      <alignment vertical="top"/>
    </xf>
    <xf numFmtId="0" fontId="12" fillId="2" borderId="0" xfId="0" applyFont="1" applyFill="1"/>
    <xf numFmtId="49" fontId="101" fillId="9" borderId="49" xfId="0" applyNumberFormat="1" applyFont="1" applyFill="1" applyBorder="1" applyAlignment="1" applyProtection="1">
      <alignment horizontal="center"/>
      <protection locked="0"/>
    </xf>
    <xf numFmtId="49" fontId="101" fillId="9" borderId="50" xfId="0" applyNumberFormat="1" applyFont="1" applyFill="1" applyBorder="1" applyAlignment="1" applyProtection="1">
      <alignment horizontal="center" wrapText="1"/>
      <protection locked="0"/>
    </xf>
    <xf numFmtId="49" fontId="10" fillId="0" borderId="24" xfId="0" applyNumberFormat="1" applyFont="1" applyFill="1" applyBorder="1" applyAlignment="1" applyProtection="1">
      <alignment horizontal="center"/>
      <protection locked="0"/>
    </xf>
    <xf numFmtId="0" fontId="101" fillId="11" borderId="0" xfId="0" applyFont="1" applyFill="1" applyBorder="1" applyAlignment="1">
      <alignment horizontal="left" vertical="center" wrapText="1"/>
    </xf>
    <xf numFmtId="0" fontId="104" fillId="11" borderId="0" xfId="0" applyFont="1" applyFill="1" applyBorder="1" applyAlignment="1">
      <alignment horizontal="left" vertical="center" wrapText="1"/>
    </xf>
    <xf numFmtId="0" fontId="0" fillId="0" borderId="0" xfId="0" applyFill="1"/>
    <xf numFmtId="0" fontId="10" fillId="2" borderId="0" xfId="0" applyFont="1" applyFill="1" applyAlignment="1">
      <alignment horizontal="center"/>
    </xf>
    <xf numFmtId="0" fontId="10" fillId="10" borderId="17" xfId="0" applyFont="1" applyFill="1" applyBorder="1" applyAlignment="1">
      <alignment vertical="center"/>
    </xf>
    <xf numFmtId="0" fontId="12" fillId="10" borderId="18" xfId="0" applyFont="1" applyFill="1" applyBorder="1" applyAlignment="1">
      <alignment vertical="center" wrapText="1"/>
    </xf>
    <xf numFmtId="0" fontId="10" fillId="10" borderId="18" xfId="0" applyFont="1" applyFill="1" applyBorder="1" applyAlignment="1">
      <alignment vertical="center"/>
    </xf>
    <xf numFmtId="0" fontId="10" fillId="2" borderId="1" xfId="0" applyFont="1" applyFill="1" applyBorder="1" applyAlignment="1">
      <alignment horizontal="right" vertical="center"/>
    </xf>
    <xf numFmtId="0" fontId="10" fillId="2" borderId="19" xfId="0" applyFont="1" applyFill="1" applyBorder="1" applyAlignment="1">
      <alignment vertical="center"/>
    </xf>
    <xf numFmtId="164" fontId="10" fillId="2" borderId="19" xfId="0" applyNumberFormat="1" applyFont="1" applyFill="1" applyBorder="1" applyAlignment="1">
      <alignment vertical="center"/>
    </xf>
    <xf numFmtId="6" fontId="10" fillId="2" borderId="19" xfId="0" applyNumberFormat="1" applyFont="1" applyFill="1" applyBorder="1" applyAlignment="1">
      <alignment horizontal="center" vertical="center"/>
    </xf>
    <xf numFmtId="6" fontId="10" fillId="2" borderId="2" xfId="0" applyNumberFormat="1" applyFont="1" applyFill="1" applyBorder="1" applyAlignment="1">
      <alignment horizontal="center" vertical="center"/>
    </xf>
    <xf numFmtId="6" fontId="10" fillId="2" borderId="0" xfId="0" applyNumberFormat="1" applyFont="1" applyFill="1" applyBorder="1" applyAlignment="1">
      <alignment horizontal="center" vertical="center"/>
    </xf>
    <xf numFmtId="6" fontId="10" fillId="2" borderId="4" xfId="0" applyNumberFormat="1" applyFont="1" applyFill="1" applyBorder="1" applyAlignment="1">
      <alignment horizontal="center" vertical="center"/>
    </xf>
    <xf numFmtId="6" fontId="10" fillId="2" borderId="4" xfId="0" applyNumberFormat="1" applyFont="1" applyFill="1" applyBorder="1" applyAlignment="1">
      <alignment vertical="center"/>
    </xf>
    <xf numFmtId="0" fontId="9" fillId="2" borderId="21" xfId="0" applyFont="1" applyFill="1" applyBorder="1" applyAlignment="1">
      <alignment vertical="center"/>
    </xf>
    <xf numFmtId="6" fontId="10" fillId="2" borderId="21" xfId="0" applyNumberFormat="1" applyFont="1" applyFill="1" applyBorder="1" applyAlignment="1">
      <alignment horizontal="center" vertical="center"/>
    </xf>
    <xf numFmtId="6" fontId="10" fillId="2" borderId="6" xfId="0" applyNumberFormat="1" applyFont="1" applyFill="1" applyBorder="1" applyAlignment="1">
      <alignment vertical="center"/>
    </xf>
    <xf numFmtId="49" fontId="35" fillId="2" borderId="0" xfId="0" applyNumberFormat="1" applyFont="1" applyFill="1" applyBorder="1" applyAlignment="1">
      <alignment horizontal="center"/>
    </xf>
    <xf numFmtId="0" fontId="19" fillId="2" borderId="0" xfId="0" applyFont="1" applyFill="1" applyAlignment="1">
      <alignment horizontal="center"/>
    </xf>
    <xf numFmtId="0" fontId="60" fillId="2" borderId="0" xfId="0" applyFont="1" applyFill="1" applyAlignment="1">
      <alignment horizontal="center" vertical="top"/>
    </xf>
    <xf numFmtId="0" fontId="9" fillId="2" borderId="0" xfId="0" applyFont="1" applyFill="1" applyAlignment="1">
      <alignment horizontal="center" vertical="top"/>
    </xf>
    <xf numFmtId="0" fontId="43" fillId="2" borderId="0" xfId="0" applyFont="1" applyFill="1" applyAlignment="1">
      <alignment horizontal="center" vertical="top"/>
    </xf>
    <xf numFmtId="0" fontId="18" fillId="2" borderId="0" xfId="0" applyFont="1" applyFill="1" applyAlignment="1">
      <alignment horizontal="center" vertical="top"/>
    </xf>
    <xf numFmtId="0" fontId="10" fillId="2" borderId="0" xfId="0" applyFont="1" applyFill="1" applyAlignment="1">
      <alignment horizontal="center" vertical="top"/>
    </xf>
    <xf numFmtId="0" fontId="10" fillId="2" borderId="0" xfId="0" applyFont="1" applyFill="1" applyAlignment="1">
      <alignment horizontal="center" vertical="center"/>
    </xf>
    <xf numFmtId="0" fontId="10" fillId="10" borderId="7" xfId="0" applyFont="1" applyFill="1" applyBorder="1" applyAlignment="1">
      <alignment horizontal="right" vertical="center"/>
    </xf>
    <xf numFmtId="0" fontId="10" fillId="10" borderId="7" xfId="0" applyFont="1" applyFill="1" applyBorder="1" applyAlignment="1">
      <alignment horizontal="right" vertical="top" wrapText="1"/>
    </xf>
    <xf numFmtId="0" fontId="12" fillId="2" borderId="10" xfId="0" applyFont="1" applyFill="1" applyBorder="1" applyAlignment="1">
      <alignment horizontal="left" vertical="center"/>
    </xf>
    <xf numFmtId="0" fontId="11" fillId="2" borderId="0" xfId="0" applyFont="1" applyFill="1" applyAlignment="1">
      <alignment horizontal="center"/>
    </xf>
    <xf numFmtId="0" fontId="104" fillId="11" borderId="4" xfId="0" applyFont="1" applyFill="1" applyBorder="1" applyAlignment="1">
      <alignment horizontal="left" vertical="center" wrapText="1"/>
    </xf>
    <xf numFmtId="0" fontId="104" fillId="11" borderId="6" xfId="0" applyFont="1" applyFill="1" applyBorder="1" applyAlignment="1">
      <alignment horizontal="left" vertical="center" wrapText="1"/>
    </xf>
    <xf numFmtId="0" fontId="101" fillId="11" borderId="21" xfId="0" applyFont="1" applyFill="1" applyBorder="1" applyAlignment="1">
      <alignment horizontal="left" vertical="center" wrapText="1"/>
    </xf>
    <xf numFmtId="0" fontId="104" fillId="11" borderId="21" xfId="0" applyFont="1" applyFill="1" applyBorder="1" applyAlignment="1">
      <alignment horizontal="left" vertical="center" wrapText="1"/>
    </xf>
    <xf numFmtId="0" fontId="12" fillId="12" borderId="20" xfId="0" applyFont="1" applyFill="1" applyBorder="1" applyAlignment="1" applyProtection="1"/>
    <xf numFmtId="0" fontId="10" fillId="7" borderId="0" xfId="0" applyFont="1" applyFill="1" applyBorder="1" applyAlignment="1" applyProtection="1"/>
    <xf numFmtId="0" fontId="10" fillId="0" borderId="20" xfId="8" applyNumberFormat="1" applyFont="1" applyFill="1" applyBorder="1" applyAlignment="1" applyProtection="1">
      <alignment horizontal="center" vertical="center" wrapText="1"/>
      <protection locked="0"/>
    </xf>
    <xf numFmtId="0" fontId="2" fillId="2" borderId="0" xfId="2" applyFill="1" applyAlignment="1" applyProtection="1">
      <alignment horizontal="right"/>
    </xf>
    <xf numFmtId="0" fontId="14" fillId="17" borderId="20" xfId="0" applyFont="1" applyFill="1" applyBorder="1" applyAlignment="1">
      <alignment horizontal="center" vertical="top" wrapText="1"/>
    </xf>
    <xf numFmtId="0" fontId="9" fillId="2" borderId="0" xfId="7" applyFont="1" applyFill="1"/>
    <xf numFmtId="0" fontId="1" fillId="0" borderId="0" xfId="7"/>
    <xf numFmtId="0" fontId="102" fillId="7" borderId="0" xfId="7" applyFont="1" applyFill="1" applyBorder="1" applyAlignment="1">
      <alignment horizontal="center" vertical="center"/>
    </xf>
    <xf numFmtId="0" fontId="11" fillId="2" borderId="0" xfId="7" applyFont="1" applyFill="1" applyBorder="1" applyAlignment="1">
      <alignment horizontal="center"/>
    </xf>
    <xf numFmtId="0" fontId="52" fillId="0" borderId="0" xfId="7" applyFont="1" applyFill="1" applyAlignment="1"/>
    <xf numFmtId="0" fontId="0" fillId="0" borderId="0" xfId="0" applyAlignment="1">
      <alignment horizontal="center" vertical="center"/>
    </xf>
    <xf numFmtId="0" fontId="0" fillId="0" borderId="0" xfId="0" applyAlignment="1">
      <alignment vertical="center"/>
    </xf>
    <xf numFmtId="0" fontId="12" fillId="0" borderId="0" xfId="7" applyFont="1" applyAlignment="1">
      <alignment horizontal="left"/>
    </xf>
    <xf numFmtId="0" fontId="14" fillId="0" borderId="0" xfId="7" applyFont="1" applyAlignment="1"/>
    <xf numFmtId="0" fontId="9" fillId="0" borderId="0" xfId="7" applyFont="1" applyAlignment="1"/>
    <xf numFmtId="0" fontId="9" fillId="2" borderId="0" xfId="7" applyFont="1" applyFill="1" applyBorder="1" applyAlignment="1"/>
    <xf numFmtId="0" fontId="9" fillId="0" borderId="21" xfId="7" applyFont="1" applyBorder="1" applyAlignment="1"/>
    <xf numFmtId="0" fontId="10" fillId="2" borderId="20" xfId="7" applyFont="1" applyFill="1" applyBorder="1" applyAlignment="1">
      <alignment horizontal="center" vertical="top"/>
    </xf>
    <xf numFmtId="0" fontId="10" fillId="2" borderId="0" xfId="7" applyFont="1" applyFill="1" applyBorder="1" applyAlignment="1">
      <alignment horizontal="center" vertical="top"/>
    </xf>
    <xf numFmtId="0" fontId="10" fillId="7" borderId="0" xfId="7" applyFont="1" applyFill="1" applyBorder="1" applyAlignment="1">
      <alignment horizontal="left" vertical="top" wrapText="1"/>
    </xf>
    <xf numFmtId="0" fontId="10" fillId="0" borderId="0" xfId="7" applyFont="1" applyFill="1" applyBorder="1" applyAlignment="1">
      <alignment horizontal="left" vertical="top" wrapText="1"/>
    </xf>
    <xf numFmtId="0" fontId="10" fillId="7" borderId="0" xfId="7" applyFont="1" applyFill="1" applyBorder="1" applyAlignment="1">
      <alignment horizontal="left" vertical="top"/>
    </xf>
    <xf numFmtId="0" fontId="10" fillId="0" borderId="0" xfId="7" applyFont="1" applyFill="1" applyBorder="1" applyAlignment="1">
      <alignment horizontal="left" vertical="top"/>
    </xf>
    <xf numFmtId="0" fontId="1" fillId="0" borderId="0" xfId="7" applyBorder="1"/>
    <xf numFmtId="0" fontId="9" fillId="0" borderId="0" xfId="7" applyFont="1" applyBorder="1" applyAlignment="1"/>
    <xf numFmtId="0" fontId="109" fillId="9" borderId="11" xfId="7" applyFont="1" applyFill="1" applyBorder="1" applyAlignment="1">
      <alignment horizontal="center"/>
    </xf>
    <xf numFmtId="0" fontId="109" fillId="9" borderId="17" xfId="7" applyFont="1" applyFill="1" applyBorder="1" applyAlignment="1">
      <alignment horizontal="center"/>
    </xf>
    <xf numFmtId="0" fontId="109" fillId="9" borderId="18" xfId="7" applyFont="1" applyFill="1" applyBorder="1" applyAlignment="1">
      <alignment horizontal="center"/>
    </xf>
    <xf numFmtId="0" fontId="10" fillId="0" borderId="0" xfId="7" applyFont="1" applyBorder="1" applyAlignment="1">
      <alignment vertical="top" wrapText="1"/>
    </xf>
    <xf numFmtId="0" fontId="10" fillId="2" borderId="20" xfId="7" applyFont="1" applyFill="1" applyBorder="1" applyAlignment="1">
      <alignment vertical="top"/>
    </xf>
    <xf numFmtId="0" fontId="10" fillId="2" borderId="20" xfId="7" applyFont="1" applyFill="1" applyBorder="1"/>
    <xf numFmtId="0" fontId="10" fillId="2" borderId="0" xfId="7" applyFont="1" applyFill="1" applyBorder="1" applyAlignment="1">
      <alignment vertical="top"/>
    </xf>
    <xf numFmtId="0" fontId="10" fillId="2" borderId="17" xfId="7" applyFont="1" applyFill="1" applyBorder="1" applyAlignment="1">
      <alignment horizontal="left" vertical="top"/>
    </xf>
    <xf numFmtId="0" fontId="10" fillId="2" borderId="18" xfId="7" applyFont="1" applyFill="1" applyBorder="1" applyAlignment="1">
      <alignment horizontal="left"/>
    </xf>
    <xf numFmtId="0" fontId="10" fillId="2" borderId="11" xfId="7" applyFont="1" applyFill="1" applyBorder="1" applyAlignment="1">
      <alignment horizontal="left"/>
    </xf>
    <xf numFmtId="0" fontId="10" fillId="2" borderId="20" xfId="7" applyFont="1" applyFill="1" applyBorder="1" applyAlignment="1">
      <alignment horizontal="center"/>
    </xf>
    <xf numFmtId="0" fontId="10" fillId="2" borderId="17" xfId="7" applyFont="1" applyFill="1" applyBorder="1" applyAlignment="1">
      <alignment horizontal="left"/>
    </xf>
    <xf numFmtId="0" fontId="102" fillId="9" borderId="0" xfId="7" applyFont="1" applyFill="1" applyBorder="1" applyAlignment="1">
      <alignment horizontal="left"/>
    </xf>
    <xf numFmtId="0" fontId="110" fillId="9" borderId="0" xfId="7" applyFont="1" applyFill="1" applyBorder="1" applyAlignment="1"/>
    <xf numFmtId="0" fontId="110" fillId="9" borderId="0" xfId="7" applyFont="1" applyFill="1" applyAlignment="1"/>
    <xf numFmtId="0" fontId="104" fillId="9" borderId="0" xfId="7" applyFont="1" applyFill="1" applyAlignment="1"/>
    <xf numFmtId="0" fontId="10" fillId="2" borderId="24" xfId="7" applyFont="1" applyFill="1" applyBorder="1" applyAlignment="1">
      <alignment horizontal="center" vertical="top"/>
    </xf>
    <xf numFmtId="0" fontId="10" fillId="0" borderId="20" xfId="7" applyFont="1" applyFill="1" applyBorder="1" applyAlignment="1">
      <alignment horizontal="left" vertical="top" indent="1"/>
    </xf>
    <xf numFmtId="0" fontId="10" fillId="2" borderId="20" xfId="7" applyFont="1" applyFill="1" applyBorder="1" applyAlignment="1">
      <alignment horizontal="left" vertical="top" indent="1"/>
    </xf>
    <xf numFmtId="0" fontId="10" fillId="0" borderId="24" xfId="7" applyFont="1" applyFill="1" applyBorder="1" applyAlignment="1">
      <alignment horizontal="left" vertical="top" indent="1"/>
    </xf>
    <xf numFmtId="0" fontId="10" fillId="0" borderId="5" xfId="7" applyFont="1" applyFill="1" applyBorder="1" applyAlignment="1">
      <alignment horizontal="left" vertical="top"/>
    </xf>
    <xf numFmtId="0" fontId="10" fillId="0" borderId="21" xfId="7" applyFont="1" applyFill="1" applyBorder="1" applyAlignment="1">
      <alignment horizontal="left" vertical="top"/>
    </xf>
    <xf numFmtId="0" fontId="10" fillId="0" borderId="6" xfId="7" applyFont="1" applyFill="1" applyBorder="1" applyAlignment="1">
      <alignment horizontal="left" vertical="top"/>
    </xf>
    <xf numFmtId="0" fontId="10" fillId="2" borderId="0" xfId="7" applyFont="1" applyFill="1" applyBorder="1" applyAlignment="1">
      <alignment horizontal="left" vertical="top" indent="1"/>
    </xf>
    <xf numFmtId="0" fontId="10" fillId="2" borderId="0" xfId="7" applyFont="1" applyFill="1" applyBorder="1" applyAlignment="1">
      <alignment vertical="top" wrapText="1"/>
    </xf>
    <xf numFmtId="0" fontId="10" fillId="0" borderId="17" xfId="7" applyFont="1" applyFill="1" applyBorder="1" applyAlignment="1">
      <alignment horizontal="left" vertical="top"/>
    </xf>
    <xf numFmtId="0" fontId="10" fillId="0" borderId="18" xfId="7" applyFont="1" applyFill="1" applyBorder="1" applyAlignment="1">
      <alignment horizontal="left" vertical="top"/>
    </xf>
    <xf numFmtId="0" fontId="10" fillId="0" borderId="11" xfId="7" applyFont="1" applyFill="1" applyBorder="1" applyAlignment="1">
      <alignment horizontal="left" vertical="top"/>
    </xf>
    <xf numFmtId="0" fontId="53" fillId="2" borderId="0" xfId="7" applyFont="1" applyFill="1"/>
    <xf numFmtId="0" fontId="10" fillId="2" borderId="18" xfId="7" applyFont="1" applyFill="1" applyBorder="1" applyAlignment="1">
      <alignment horizontal="left" vertical="top"/>
    </xf>
    <xf numFmtId="0" fontId="10" fillId="2" borderId="11" xfId="7" applyFont="1" applyFill="1" applyBorder="1" applyAlignment="1">
      <alignment horizontal="left" vertical="top"/>
    </xf>
    <xf numFmtId="0" fontId="10" fillId="2" borderId="19" xfId="7" applyFont="1" applyFill="1" applyBorder="1" applyAlignment="1">
      <alignment horizontal="left" vertical="top" indent="1"/>
    </xf>
    <xf numFmtId="0" fontId="10" fillId="2" borderId="19" xfId="7" applyFont="1" applyFill="1" applyBorder="1" applyAlignment="1">
      <alignment horizontal="left" vertical="top"/>
    </xf>
    <xf numFmtId="0" fontId="10" fillId="7" borderId="19" xfId="7" applyFont="1" applyFill="1" applyBorder="1" applyAlignment="1">
      <alignment horizontal="left" vertical="top" wrapText="1"/>
    </xf>
    <xf numFmtId="0" fontId="10" fillId="9" borderId="0" xfId="7" applyFont="1" applyFill="1" applyBorder="1" applyAlignment="1">
      <alignment horizontal="left" vertical="top"/>
    </xf>
    <xf numFmtId="0" fontId="10" fillId="9" borderId="0" xfId="7" applyFont="1" applyFill="1" applyBorder="1" applyAlignment="1">
      <alignment horizontal="left" vertical="top" wrapText="1"/>
    </xf>
    <xf numFmtId="0" fontId="9" fillId="7" borderId="0" xfId="7" applyFont="1" applyFill="1"/>
    <xf numFmtId="0" fontId="97" fillId="0" borderId="0" xfId="0" applyFont="1"/>
    <xf numFmtId="0" fontId="10" fillId="2" borderId="17" xfId="7" applyFont="1" applyFill="1" applyBorder="1" applyAlignment="1">
      <alignment horizontal="left" vertical="center"/>
    </xf>
    <xf numFmtId="0" fontId="10" fillId="2" borderId="18" xfId="7" applyFont="1" applyFill="1" applyBorder="1" applyAlignment="1">
      <alignment horizontal="left" vertical="center"/>
    </xf>
    <xf numFmtId="0" fontId="10" fillId="2" borderId="11" xfId="7" applyFont="1" applyFill="1" applyBorder="1" applyAlignment="1">
      <alignment horizontal="left" vertical="center"/>
    </xf>
    <xf numFmtId="0" fontId="111" fillId="0" borderId="17" xfId="0" applyFont="1" applyBorder="1" applyAlignment="1">
      <alignment horizontal="left" vertical="center" wrapText="1"/>
    </xf>
    <xf numFmtId="0" fontId="112" fillId="0" borderId="0" xfId="0" applyFont="1"/>
    <xf numFmtId="0" fontId="10" fillId="0" borderId="20" xfId="7" applyFont="1" applyFill="1" applyBorder="1" applyAlignment="1">
      <alignment horizontal="center" vertical="top"/>
    </xf>
    <xf numFmtId="0" fontId="10" fillId="0" borderId="24" xfId="7" applyFont="1" applyFill="1" applyBorder="1" applyAlignment="1">
      <alignment horizontal="center" vertical="top"/>
    </xf>
    <xf numFmtId="0" fontId="10" fillId="7" borderId="0" xfId="0" applyFont="1" applyFill="1"/>
    <xf numFmtId="0" fontId="9" fillId="7" borderId="0" xfId="0" applyFont="1" applyFill="1" applyBorder="1"/>
    <xf numFmtId="0" fontId="9" fillId="7" borderId="0" xfId="0" applyFont="1" applyFill="1" applyBorder="1" applyAlignment="1"/>
    <xf numFmtId="0" fontId="9" fillId="7" borderId="0" xfId="0" applyFont="1" applyFill="1" applyAlignment="1"/>
    <xf numFmtId="0" fontId="16" fillId="7" borderId="0" xfId="0" applyFont="1" applyFill="1"/>
    <xf numFmtId="0" fontId="9" fillId="7" borderId="4" xfId="0" applyFont="1" applyFill="1" applyBorder="1"/>
    <xf numFmtId="0" fontId="17" fillId="7" borderId="0" xfId="0" applyFont="1" applyFill="1"/>
    <xf numFmtId="0" fontId="113" fillId="7" borderId="0" xfId="0" applyFont="1" applyFill="1" applyAlignment="1">
      <alignment horizontal="center"/>
    </xf>
    <xf numFmtId="0" fontId="9" fillId="7" borderId="0" xfId="0" applyFont="1" applyFill="1" applyBorder="1" applyAlignment="1" applyProtection="1">
      <alignment horizontal="center" vertical="center"/>
    </xf>
    <xf numFmtId="0" fontId="9" fillId="7" borderId="0" xfId="0" applyNumberFormat="1" applyFont="1" applyFill="1" applyBorder="1" applyAlignment="1" applyProtection="1">
      <alignment horizontal="center" vertical="center"/>
    </xf>
    <xf numFmtId="49" fontId="70" fillId="7" borderId="0" xfId="8" applyNumberFormat="1" applyFont="1" applyFill="1" applyBorder="1" applyAlignment="1" applyProtection="1">
      <alignment horizontal="center" vertical="center"/>
    </xf>
    <xf numFmtId="1" fontId="71" fillId="7" borderId="0" xfId="8" applyNumberFormat="1" applyFont="1" applyFill="1" applyBorder="1" applyAlignment="1" applyProtection="1">
      <alignment horizontal="center" vertical="center"/>
    </xf>
    <xf numFmtId="0" fontId="71" fillId="7" borderId="0" xfId="8" applyNumberFormat="1" applyFont="1" applyFill="1" applyBorder="1" applyAlignment="1" applyProtection="1">
      <alignment horizontal="center" vertical="center"/>
    </xf>
    <xf numFmtId="170" fontId="71" fillId="7" borderId="0" xfId="8" applyNumberFormat="1" applyFont="1" applyFill="1" applyBorder="1" applyAlignment="1" applyProtection="1">
      <alignment horizontal="center" vertical="center"/>
    </xf>
    <xf numFmtId="49" fontId="2" fillId="7" borderId="0" xfId="2" applyNumberFormat="1" applyFill="1" applyBorder="1" applyAlignment="1" applyProtection="1">
      <alignment horizontal="center" vertical="center"/>
    </xf>
    <xf numFmtId="1" fontId="39" fillId="7" borderId="0" xfId="0" applyNumberFormat="1" applyFont="1" applyFill="1" applyBorder="1" applyAlignment="1" applyProtection="1">
      <alignment horizontal="center" vertical="center" wrapText="1"/>
    </xf>
    <xf numFmtId="0" fontId="39" fillId="7" borderId="0" xfId="8" applyFont="1" applyFill="1" applyBorder="1" applyAlignment="1" applyProtection="1">
      <alignment horizontal="center" vertical="center"/>
    </xf>
    <xf numFmtId="172" fontId="39" fillId="7" borderId="0" xfId="8" applyNumberFormat="1" applyFont="1" applyFill="1" applyBorder="1" applyAlignment="1" applyProtection="1">
      <alignment horizontal="center" vertical="center"/>
    </xf>
    <xf numFmtId="0" fontId="72" fillId="7" borderId="0" xfId="8" applyFont="1" applyFill="1" applyBorder="1" applyAlignment="1" applyProtection="1">
      <alignment horizontal="center" vertical="center"/>
    </xf>
    <xf numFmtId="0" fontId="10" fillId="7" borderId="0" xfId="0" applyFont="1" applyFill="1" applyBorder="1"/>
    <xf numFmtId="0" fontId="10" fillId="2" borderId="21" xfId="0" applyFont="1" applyFill="1" applyBorder="1"/>
    <xf numFmtId="0" fontId="10" fillId="10" borderId="7" xfId="0" applyFont="1" applyFill="1" applyBorder="1" applyAlignment="1">
      <alignment horizontal="center" vertical="top" wrapText="1"/>
    </xf>
    <xf numFmtId="0" fontId="9" fillId="2" borderId="51" xfId="0" applyFont="1" applyFill="1" applyBorder="1" applyAlignment="1">
      <alignment vertical="center"/>
    </xf>
    <xf numFmtId="0" fontId="114" fillId="0" borderId="0" xfId="7" applyFont="1" applyFill="1" applyBorder="1" applyAlignment="1">
      <alignment horizontal="left"/>
    </xf>
    <xf numFmtId="0" fontId="114" fillId="0" borderId="4" xfId="7" applyFont="1" applyFill="1" applyBorder="1" applyAlignment="1">
      <alignment horizontal="left"/>
    </xf>
    <xf numFmtId="0" fontId="10" fillId="0" borderId="4" xfId="7" applyFont="1" applyFill="1" applyBorder="1" applyAlignment="1">
      <alignment horizontal="center" vertical="top" wrapText="1"/>
    </xf>
    <xf numFmtId="0" fontId="108" fillId="0" borderId="0" xfId="0" applyFont="1" applyFill="1" applyBorder="1" applyAlignment="1">
      <alignment horizontal="center" vertical="center"/>
    </xf>
    <xf numFmtId="0" fontId="115" fillId="0" borderId="0" xfId="7" applyFont="1" applyFill="1" applyBorder="1" applyAlignment="1">
      <alignment horizontal="left"/>
    </xf>
    <xf numFmtId="0" fontId="10" fillId="0" borderId="4" xfId="7" applyFont="1" applyFill="1" applyBorder="1" applyAlignment="1">
      <alignment horizontal="center" vertical="top"/>
    </xf>
    <xf numFmtId="0" fontId="10" fillId="12" borderId="18" xfId="0" applyFont="1" applyFill="1" applyBorder="1"/>
    <xf numFmtId="0" fontId="0" fillId="0" borderId="0" xfId="0" applyAlignment="1">
      <alignment vertical="top" wrapText="1"/>
    </xf>
    <xf numFmtId="0" fontId="12" fillId="0" borderId="21" xfId="0" applyFont="1" applyBorder="1" applyAlignment="1" applyProtection="1">
      <alignment horizontal="center" vertical="center"/>
    </xf>
    <xf numFmtId="0" fontId="0" fillId="0" borderId="0" xfId="0" applyAlignment="1">
      <alignment horizontal="left" vertical="center" wrapText="1"/>
    </xf>
    <xf numFmtId="0" fontId="0" fillId="0" borderId="0" xfId="0" applyAlignment="1">
      <alignment horizontal="left"/>
    </xf>
    <xf numFmtId="0" fontId="10" fillId="7" borderId="0" xfId="0" applyFont="1" applyFill="1" applyBorder="1"/>
    <xf numFmtId="0" fontId="26" fillId="10" borderId="20" xfId="0" applyFont="1" applyFill="1" applyBorder="1" applyAlignment="1" applyProtection="1">
      <alignment horizontal="left"/>
      <protection locked="0"/>
    </xf>
    <xf numFmtId="0" fontId="1" fillId="7" borderId="0" xfId="0" applyNumberFormat="1" applyFont="1" applyFill="1" applyBorder="1"/>
    <xf numFmtId="0" fontId="10" fillId="7" borderId="4" xfId="0" applyFont="1" applyFill="1" applyBorder="1" applyAlignment="1">
      <alignment horizontal="center"/>
    </xf>
    <xf numFmtId="0" fontId="10" fillId="7" borderId="0" xfId="0" applyFont="1" applyFill="1" applyBorder="1"/>
    <xf numFmtId="0" fontId="10" fillId="7" borderId="0" xfId="0" applyFont="1" applyFill="1" applyBorder="1" applyAlignment="1"/>
    <xf numFmtId="0" fontId="10" fillId="7" borderId="4" xfId="0" applyFont="1" applyFill="1" applyBorder="1" applyAlignment="1">
      <alignment horizontal="center"/>
    </xf>
    <xf numFmtId="0" fontId="46" fillId="9" borderId="18" xfId="0" applyFont="1" applyFill="1" applyBorder="1" applyAlignment="1">
      <alignment horizontal="left"/>
    </xf>
    <xf numFmtId="0" fontId="46" fillId="9" borderId="11" xfId="0" applyFont="1" applyFill="1" applyBorder="1" applyAlignment="1">
      <alignment horizontal="center" vertical="center" wrapText="1"/>
    </xf>
    <xf numFmtId="0" fontId="10" fillId="7" borderId="3" xfId="0" applyFont="1" applyFill="1" applyBorder="1" applyAlignment="1">
      <alignment horizontal="left" vertical="center"/>
    </xf>
    <xf numFmtId="0" fontId="10" fillId="7" borderId="3" xfId="0" applyFont="1" applyFill="1" applyBorder="1"/>
    <xf numFmtId="0" fontId="10" fillId="7" borderId="4" xfId="0" quotePrefix="1" applyFont="1" applyFill="1" applyBorder="1" applyAlignment="1">
      <alignment horizontal="center"/>
    </xf>
    <xf numFmtId="0" fontId="9" fillId="2" borderId="21" xfId="0" applyFont="1" applyFill="1" applyBorder="1"/>
    <xf numFmtId="0" fontId="10" fillId="7" borderId="6" xfId="0" applyFont="1" applyFill="1" applyBorder="1" applyAlignment="1">
      <alignment horizontal="center"/>
    </xf>
    <xf numFmtId="0" fontId="49" fillId="2" borderId="0" xfId="7" applyFont="1" applyFill="1" applyBorder="1" applyAlignment="1">
      <alignment horizontal="left"/>
    </xf>
    <xf numFmtId="0" fontId="9" fillId="2" borderId="11" xfId="7" applyFont="1" applyFill="1" applyBorder="1" applyAlignment="1"/>
    <xf numFmtId="0" fontId="9" fillId="2" borderId="17" xfId="7" applyFont="1" applyFill="1" applyBorder="1" applyAlignment="1"/>
    <xf numFmtId="0" fontId="10" fillId="0" borderId="0" xfId="7" applyFont="1" applyFill="1" applyBorder="1" applyAlignment="1">
      <alignment horizontal="center" vertical="top" wrapText="1"/>
    </xf>
    <xf numFmtId="0" fontId="10" fillId="0" borderId="0" xfId="7" applyFont="1" applyFill="1" applyBorder="1" applyAlignment="1">
      <alignment horizontal="center" vertical="top"/>
    </xf>
    <xf numFmtId="0" fontId="10" fillId="2" borderId="0" xfId="0" applyFont="1" applyFill="1" applyAlignment="1" applyProtection="1">
      <alignment horizontal="left"/>
    </xf>
    <xf numFmtId="0" fontId="12" fillId="2" borderId="0" xfId="0" applyFont="1" applyFill="1" applyBorder="1" applyProtection="1"/>
    <xf numFmtId="0" fontId="38" fillId="2" borderId="0" xfId="2" applyFont="1" applyFill="1" applyAlignment="1" applyProtection="1">
      <alignment horizontal="left"/>
    </xf>
    <xf numFmtId="0" fontId="2" fillId="2" borderId="0" xfId="2" applyFill="1" applyAlignment="1" applyProtection="1">
      <alignment horizontal="left" vertical="center"/>
    </xf>
    <xf numFmtId="0" fontId="96" fillId="2" borderId="0" xfId="0" applyFont="1" applyFill="1" applyProtection="1"/>
    <xf numFmtId="0" fontId="13" fillId="2" borderId="0" xfId="0" applyFont="1" applyFill="1" applyProtection="1"/>
    <xf numFmtId="0" fontId="0" fillId="0" borderId="0" xfId="0" applyFill="1" applyAlignment="1"/>
    <xf numFmtId="0" fontId="121" fillId="0" borderId="0" xfId="0" applyFont="1" applyFill="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horizontal="left" vertical="center"/>
    </xf>
    <xf numFmtId="0" fontId="10" fillId="2" borderId="0" xfId="0" applyFont="1" applyFill="1" applyAlignment="1" applyProtection="1">
      <alignment horizontal="right" vertical="center"/>
    </xf>
    <xf numFmtId="0" fontId="10" fillId="2" borderId="0" xfId="0" applyFont="1" applyFill="1" applyAlignment="1" applyProtection="1">
      <alignment vertical="center"/>
    </xf>
    <xf numFmtId="0" fontId="49" fillId="0" borderId="0" xfId="7" applyFont="1" applyFill="1" applyBorder="1" applyAlignment="1">
      <alignment horizontal="left"/>
    </xf>
    <xf numFmtId="0" fontId="1" fillId="0" borderId="0" xfId="7" applyFont="1" applyFill="1" applyAlignment="1">
      <alignment horizontal="center" vertical="center"/>
    </xf>
    <xf numFmtId="0" fontId="1" fillId="0" borderId="0" xfId="0" applyFont="1" applyFill="1" applyAlignment="1">
      <alignment horizontal="center" vertical="center"/>
    </xf>
    <xf numFmtId="0" fontId="9" fillId="0" borderId="0" xfId="7" applyFont="1" applyFill="1" applyAlignment="1">
      <alignment horizontal="center" vertical="center"/>
    </xf>
    <xf numFmtId="0" fontId="51" fillId="0" borderId="0" xfId="7" applyFont="1" applyFill="1" applyBorder="1" applyAlignment="1">
      <alignment horizontal="left"/>
    </xf>
    <xf numFmtId="0" fontId="9" fillId="0" borderId="0" xfId="7" applyFont="1" applyFill="1" applyBorder="1" applyAlignment="1">
      <alignment horizontal="center" vertical="center"/>
    </xf>
    <xf numFmtId="0" fontId="108" fillId="0" borderId="0" xfId="0" applyFont="1" applyFill="1" applyAlignment="1">
      <alignment horizontal="center" vertical="center"/>
    </xf>
    <xf numFmtId="0" fontId="2" fillId="7" borderId="0" xfId="2" applyNumberFormat="1" applyFill="1" applyBorder="1" applyAlignment="1" applyProtection="1">
      <alignment horizontal="center" vertical="center"/>
      <protection locked="0"/>
    </xf>
    <xf numFmtId="0" fontId="128" fillId="2" borderId="0" xfId="7" applyFont="1" applyFill="1" applyBorder="1" applyAlignment="1">
      <alignment horizontal="left"/>
    </xf>
    <xf numFmtId="0" fontId="0" fillId="0" borderId="0" xfId="0" applyAlignment="1"/>
    <xf numFmtId="0" fontId="10" fillId="7" borderId="4" xfId="0" applyFont="1" applyFill="1" applyBorder="1" applyAlignment="1">
      <alignment horizontal="center"/>
    </xf>
    <xf numFmtId="0" fontId="12" fillId="0" borderId="10" xfId="0" applyFont="1" applyFill="1" applyBorder="1" applyAlignment="1">
      <alignment horizontal="left" vertical="center"/>
    </xf>
    <xf numFmtId="0" fontId="128" fillId="0" borderId="0" xfId="7" applyFont="1" applyFill="1" applyBorder="1" applyAlignment="1">
      <alignment horizontal="left"/>
    </xf>
    <xf numFmtId="0" fontId="10" fillId="2" borderId="19" xfId="0" applyFont="1" applyFill="1" applyBorder="1"/>
    <xf numFmtId="0" fontId="10" fillId="7" borderId="19" xfId="0" applyFont="1" applyFill="1" applyBorder="1" applyAlignment="1">
      <alignment horizontal="center"/>
    </xf>
    <xf numFmtId="0" fontId="10" fillId="7" borderId="0" xfId="0" applyFont="1" applyFill="1" applyBorder="1" applyAlignment="1">
      <alignment horizontal="center"/>
    </xf>
    <xf numFmtId="0" fontId="0" fillId="0" borderId="0" xfId="0" applyFill="1" applyBorder="1"/>
    <xf numFmtId="0" fontId="10" fillId="2" borderId="0" xfId="0" applyFont="1" applyFill="1" applyBorder="1" applyAlignment="1">
      <alignment horizontal="left"/>
    </xf>
    <xf numFmtId="0" fontId="93" fillId="0" borderId="19" xfId="0" applyFont="1" applyBorder="1" applyAlignment="1"/>
    <xf numFmtId="0" fontId="9" fillId="0" borderId="19" xfId="0" applyFont="1" applyBorder="1" applyAlignment="1"/>
    <xf numFmtId="0" fontId="10" fillId="7" borderId="4" xfId="0" applyFont="1" applyFill="1" applyBorder="1" applyAlignment="1">
      <alignment horizontal="center"/>
    </xf>
    <xf numFmtId="0" fontId="10" fillId="7" borderId="0" xfId="0" applyFont="1" applyFill="1" applyBorder="1"/>
    <xf numFmtId="0" fontId="10" fillId="7" borderId="0" xfId="0" applyFont="1" applyFill="1" applyBorder="1" applyAlignment="1"/>
    <xf numFmtId="0" fontId="10" fillId="7" borderId="0" xfId="0" applyFont="1" applyFill="1"/>
    <xf numFmtId="0" fontId="58" fillId="0" borderId="0" xfId="0" applyFont="1" applyFill="1" applyBorder="1" applyAlignment="1" applyProtection="1">
      <alignment horizontal="left" vertical="center"/>
    </xf>
    <xf numFmtId="0" fontId="132" fillId="0" borderId="0" xfId="0" applyFont="1" applyAlignment="1">
      <alignment horizontal="left" vertical="center" indent="4"/>
    </xf>
    <xf numFmtId="0" fontId="0" fillId="0" borderId="0" xfId="0" applyAlignment="1">
      <alignment vertical="center" wrapText="1"/>
    </xf>
    <xf numFmtId="0" fontId="93" fillId="0" borderId="19" xfId="0" applyFont="1" applyBorder="1" applyAlignment="1"/>
    <xf numFmtId="0" fontId="98" fillId="0" borderId="17" xfId="0" applyFont="1" applyFill="1" applyBorder="1" applyAlignment="1">
      <alignment horizontal="right"/>
    </xf>
    <xf numFmtId="0" fontId="26" fillId="0" borderId="18" xfId="0" applyFont="1" applyFill="1" applyBorder="1" applyAlignment="1">
      <alignment horizontal="left"/>
    </xf>
    <xf numFmtId="0" fontId="133" fillId="0" borderId="0" xfId="0" applyFont="1"/>
    <xf numFmtId="0" fontId="12" fillId="4" borderId="17" xfId="0" applyFont="1" applyFill="1" applyBorder="1" applyAlignment="1" applyProtection="1"/>
    <xf numFmtId="0" fontId="12" fillId="4" borderId="11" xfId="0" applyFont="1" applyFill="1" applyBorder="1" applyAlignment="1" applyProtection="1"/>
    <xf numFmtId="0" fontId="10" fillId="7" borderId="4" xfId="0" applyFont="1" applyFill="1" applyBorder="1" applyAlignment="1">
      <alignment horizontal="center"/>
    </xf>
    <xf numFmtId="0" fontId="10" fillId="7" borderId="0" xfId="0" applyFont="1" applyFill="1" applyBorder="1"/>
    <xf numFmtId="0" fontId="10" fillId="7" borderId="0" xfId="0" applyFont="1" applyFill="1" applyBorder="1" applyAlignment="1"/>
    <xf numFmtId="0" fontId="10" fillId="7" borderId="0" xfId="0" applyFont="1" applyFill="1"/>
    <xf numFmtId="164" fontId="10" fillId="2" borderId="0" xfId="0" applyNumberFormat="1" applyFont="1" applyFill="1" applyBorder="1" applyAlignment="1">
      <alignment horizontal="center" vertical="center"/>
    </xf>
    <xf numFmtId="49" fontId="102" fillId="9" borderId="0" xfId="0" applyNumberFormat="1" applyFont="1" applyFill="1" applyBorder="1" applyAlignment="1" applyProtection="1">
      <alignment horizontal="center" vertical="center"/>
    </xf>
    <xf numFmtId="0" fontId="101" fillId="11" borderId="0" xfId="0" applyFont="1" applyFill="1" applyAlignment="1">
      <alignment horizontal="center" vertical="center"/>
    </xf>
    <xf numFmtId="0" fontId="10" fillId="2" borderId="0" xfId="0" applyFont="1" applyFill="1" applyAlignment="1">
      <alignment horizontal="left" vertical="top" wrapText="1"/>
    </xf>
    <xf numFmtId="0" fontId="10" fillId="2" borderId="0" xfId="0" applyFont="1" applyFill="1" applyAlignment="1">
      <alignment horizontal="left" vertical="center" wrapText="1"/>
    </xf>
    <xf numFmtId="0" fontId="10" fillId="0" borderId="3" xfId="0" applyFont="1" applyFill="1" applyBorder="1" applyAlignment="1">
      <alignment horizontal="right" vertical="center" wrapText="1"/>
    </xf>
    <xf numFmtId="0" fontId="0" fillId="0" borderId="0" xfId="0" applyBorder="1" applyAlignment="1">
      <alignment horizontal="right" vertical="center"/>
    </xf>
    <xf numFmtId="0" fontId="10" fillId="0" borderId="5" xfId="0" applyFont="1" applyFill="1" applyBorder="1" applyAlignment="1">
      <alignment horizontal="right" vertical="center" wrapText="1"/>
    </xf>
    <xf numFmtId="0" fontId="0" fillId="0" borderId="21" xfId="0" applyBorder="1" applyAlignment="1">
      <alignment horizontal="right" vertical="center"/>
    </xf>
    <xf numFmtId="164" fontId="10" fillId="2" borderId="21" xfId="0" applyNumberFormat="1" applyFont="1" applyFill="1" applyBorder="1" applyAlignment="1">
      <alignment horizontal="center" vertical="center"/>
    </xf>
    <xf numFmtId="49" fontId="10" fillId="2" borderId="0" xfId="0" applyNumberFormat="1" applyFont="1" applyFill="1" applyBorder="1" applyAlignment="1">
      <alignment horizontal="center" vertical="center"/>
    </xf>
    <xf numFmtId="0" fontId="0" fillId="0" borderId="0" xfId="0" applyBorder="1" applyAlignment="1">
      <alignment vertical="center"/>
    </xf>
    <xf numFmtId="49" fontId="10" fillId="2" borderId="21" xfId="0" applyNumberFormat="1" applyFont="1" applyFill="1" applyBorder="1" applyAlignment="1">
      <alignment horizontal="center" vertical="center"/>
    </xf>
    <xf numFmtId="0" fontId="0" fillId="0" borderId="21" xfId="0" applyBorder="1" applyAlignment="1">
      <alignment vertical="center"/>
    </xf>
    <xf numFmtId="0" fontId="9" fillId="2" borderId="17" xfId="0" quotePrefix="1" applyFont="1" applyFill="1" applyBorder="1" applyAlignment="1">
      <alignment horizontal="center" vertical="center"/>
    </xf>
    <xf numFmtId="0" fontId="9" fillId="2" borderId="18" xfId="0" quotePrefix="1" applyFont="1" applyFill="1" applyBorder="1" applyAlignment="1">
      <alignment horizontal="center" vertical="center"/>
    </xf>
    <xf numFmtId="0" fontId="9" fillId="2" borderId="11" xfId="0" quotePrefix="1" applyFont="1" applyFill="1" applyBorder="1" applyAlignment="1">
      <alignment horizontal="center" vertical="center"/>
    </xf>
    <xf numFmtId="164" fontId="10" fillId="2" borderId="19" xfId="0" applyNumberFormat="1" applyFont="1" applyFill="1" applyBorder="1" applyAlignment="1">
      <alignment horizontal="center" vertical="center"/>
    </xf>
    <xf numFmtId="49" fontId="10" fillId="2" borderId="19" xfId="0" applyNumberFormat="1" applyFont="1" applyFill="1" applyBorder="1" applyAlignment="1">
      <alignment horizontal="center" vertical="center"/>
    </xf>
    <xf numFmtId="0" fontId="0" fillId="0" borderId="19" xfId="0" applyBorder="1" applyAlignment="1">
      <alignment vertical="center"/>
    </xf>
    <xf numFmtId="0" fontId="116" fillId="9" borderId="17" xfId="0" applyFont="1" applyFill="1" applyBorder="1" applyAlignment="1">
      <alignment horizontal="center" vertical="center"/>
    </xf>
    <xf numFmtId="0" fontId="116" fillId="9" borderId="18" xfId="0" applyFont="1" applyFill="1" applyBorder="1" applyAlignment="1">
      <alignment horizontal="center" vertical="center"/>
    </xf>
    <xf numFmtId="0" fontId="116" fillId="9" borderId="11" xfId="0" applyFont="1" applyFill="1" applyBorder="1" applyAlignment="1">
      <alignment horizontal="center" vertical="center"/>
    </xf>
    <xf numFmtId="0" fontId="0" fillId="0" borderId="0" xfId="0" applyAlignment="1">
      <alignment horizontal="left" vertical="top" wrapText="1"/>
    </xf>
    <xf numFmtId="0" fontId="2" fillId="2" borderId="0" xfId="2" applyFill="1" applyBorder="1" applyAlignment="1" applyProtection="1">
      <alignment horizontal="center"/>
      <protection locked="0"/>
    </xf>
    <xf numFmtId="0" fontId="38" fillId="2" borderId="0" xfId="2" applyFont="1" applyFill="1" applyBorder="1" applyAlignment="1" applyProtection="1">
      <alignment horizontal="center"/>
      <protection locked="0"/>
    </xf>
    <xf numFmtId="0" fontId="10" fillId="10" borderId="18" xfId="0" applyFont="1" applyFill="1" applyBorder="1" applyAlignment="1">
      <alignment horizontal="center" vertical="center" wrapText="1"/>
    </xf>
    <xf numFmtId="0" fontId="0" fillId="10" borderId="18" xfId="0" applyFill="1" applyBorder="1" applyAlignment="1">
      <alignment vertical="center"/>
    </xf>
    <xf numFmtId="0" fontId="0" fillId="10" borderId="18" xfId="0" applyFill="1" applyBorder="1" applyAlignment="1">
      <alignment horizontal="center" vertical="center"/>
    </xf>
    <xf numFmtId="0" fontId="0" fillId="10" borderId="11" xfId="0" applyFill="1" applyBorder="1" applyAlignment="1">
      <alignment horizontal="center" vertical="center"/>
    </xf>
    <xf numFmtId="6" fontId="10" fillId="0" borderId="19" xfId="0" applyNumberFormat="1" applyFont="1" applyFill="1" applyBorder="1" applyAlignment="1">
      <alignment horizontal="right" vertical="center" wrapText="1"/>
    </xf>
    <xf numFmtId="0" fontId="0" fillId="0" borderId="19" xfId="0" applyBorder="1" applyAlignment="1">
      <alignment horizontal="right" vertical="center"/>
    </xf>
    <xf numFmtId="0" fontId="12" fillId="2" borderId="0" xfId="0" applyFont="1" applyFill="1" applyAlignment="1">
      <alignment horizontal="left" vertical="center" wrapText="1"/>
    </xf>
    <xf numFmtId="0" fontId="10" fillId="7" borderId="0" xfId="0" applyFont="1" applyFill="1" applyBorder="1" applyAlignment="1">
      <alignment horizontal="center"/>
    </xf>
    <xf numFmtId="0" fontId="94" fillId="0" borderId="0" xfId="0" applyFont="1" applyBorder="1" applyAlignment="1"/>
    <xf numFmtId="0" fontId="61" fillId="7" borderId="0" xfId="2" applyNumberFormat="1" applyFont="1" applyFill="1" applyBorder="1" applyAlignment="1" applyProtection="1">
      <alignment horizontal="center"/>
    </xf>
    <xf numFmtId="0" fontId="10" fillId="7" borderId="19" xfId="0" applyFont="1" applyFill="1" applyBorder="1" applyAlignment="1">
      <alignment horizontal="center"/>
    </xf>
    <xf numFmtId="0" fontId="94" fillId="0" borderId="19" xfId="0" applyFont="1" applyBorder="1" applyAlignment="1"/>
    <xf numFmtId="0" fontId="61" fillId="7" borderId="19" xfId="2" applyNumberFormat="1" applyFont="1" applyFill="1" applyBorder="1" applyAlignment="1" applyProtection="1">
      <alignment horizontal="center"/>
    </xf>
    <xf numFmtId="0" fontId="10" fillId="7" borderId="3" xfId="0" applyFont="1" applyFill="1" applyBorder="1" applyAlignment="1">
      <alignment horizontal="center"/>
    </xf>
    <xf numFmtId="0" fontId="94" fillId="0" borderId="4" xfId="0" applyFont="1" applyBorder="1" applyAlignment="1"/>
    <xf numFmtId="0" fontId="61" fillId="7" borderId="3" xfId="2" applyNumberFormat="1" applyFont="1" applyFill="1" applyBorder="1" applyAlignment="1" applyProtection="1">
      <alignment horizontal="center"/>
    </xf>
    <xf numFmtId="0" fontId="61" fillId="7" borderId="4" xfId="2" applyNumberFormat="1" applyFont="1" applyFill="1" applyBorder="1" applyAlignment="1" applyProtection="1">
      <alignment horizontal="center"/>
    </xf>
    <xf numFmtId="0" fontId="10" fillId="7" borderId="5" xfId="0" applyFont="1" applyFill="1" applyBorder="1" applyAlignment="1">
      <alignment horizontal="center"/>
    </xf>
    <xf numFmtId="0" fontId="94" fillId="0" borderId="6" xfId="0" applyFont="1" applyBorder="1" applyAlignment="1"/>
    <xf numFmtId="0" fontId="61" fillId="7" borderId="5" xfId="2" applyNumberFormat="1" applyFont="1" applyFill="1" applyBorder="1" applyAlignment="1" applyProtection="1">
      <alignment horizontal="center"/>
    </xf>
    <xf numFmtId="0" fontId="61" fillId="7" borderId="6" xfId="2" applyNumberFormat="1" applyFont="1" applyFill="1" applyBorder="1" applyAlignment="1" applyProtection="1">
      <alignment horizontal="center"/>
    </xf>
    <xf numFmtId="0" fontId="10" fillId="0" borderId="3" xfId="0" applyFont="1" applyFill="1" applyBorder="1" applyAlignment="1">
      <alignment horizontal="center"/>
    </xf>
    <xf numFmtId="0" fontId="10" fillId="0" borderId="4" xfId="0" applyFont="1" applyFill="1" applyBorder="1" applyAlignment="1">
      <alignment horizontal="center"/>
    </xf>
    <xf numFmtId="0" fontId="61" fillId="0" borderId="3" xfId="2" applyNumberFormat="1" applyFont="1" applyFill="1" applyBorder="1" applyAlignment="1" applyProtection="1">
      <alignment horizontal="center"/>
    </xf>
    <xf numFmtId="0" fontId="61" fillId="0" borderId="4" xfId="2" applyNumberFormat="1" applyFont="1" applyFill="1" applyBorder="1" applyAlignment="1" applyProtection="1">
      <alignment horizontal="center"/>
    </xf>
    <xf numFmtId="0" fontId="10" fillId="0" borderId="3" xfId="0" applyFont="1" applyFill="1" applyBorder="1"/>
    <xf numFmtId="0" fontId="10" fillId="0" borderId="0" xfId="0" applyFont="1" applyFill="1" applyBorder="1"/>
    <xf numFmtId="0" fontId="10" fillId="7" borderId="4" xfId="0" applyFont="1" applyFill="1" applyBorder="1" applyAlignment="1">
      <alignment horizontal="center"/>
    </xf>
    <xf numFmtId="0" fontId="10" fillId="7" borderId="3" xfId="0" applyFont="1" applyFill="1" applyBorder="1"/>
    <xf numFmtId="0" fontId="10" fillId="7" borderId="0" xfId="0" applyFont="1" applyFill="1"/>
    <xf numFmtId="0" fontId="10" fillId="7" borderId="0" xfId="0" applyFont="1" applyFill="1" applyBorder="1"/>
    <xf numFmtId="0" fontId="10" fillId="7" borderId="3" xfId="0" applyFont="1" applyFill="1" applyBorder="1" applyAlignment="1"/>
    <xf numFmtId="0" fontId="10" fillId="7" borderId="0" xfId="0" applyFont="1" applyFill="1" applyBorder="1" applyAlignment="1"/>
    <xf numFmtId="0" fontId="0" fillId="0" borderId="0" xfId="0" applyAlignment="1"/>
    <xf numFmtId="0" fontId="0" fillId="0" borderId="4" xfId="0" applyBorder="1" applyAlignment="1"/>
    <xf numFmtId="49" fontId="102" fillId="9" borderId="0" xfId="0" applyNumberFormat="1" applyFont="1" applyFill="1" applyBorder="1" applyAlignment="1" applyProtection="1">
      <alignment horizontal="center" vertical="center" wrapText="1"/>
    </xf>
    <xf numFmtId="0" fontId="101" fillId="11" borderId="0" xfId="0" applyFont="1" applyFill="1" applyBorder="1" applyAlignment="1">
      <alignment horizontal="center" vertical="center" wrapText="1"/>
    </xf>
    <xf numFmtId="0" fontId="16" fillId="2" borderId="0" xfId="0" applyFont="1" applyFill="1" applyAlignment="1">
      <alignment vertical="center" wrapText="1"/>
    </xf>
    <xf numFmtId="0" fontId="10" fillId="2" borderId="0" xfId="0" applyFont="1" applyFill="1" applyAlignment="1">
      <alignment vertical="center" wrapText="1"/>
    </xf>
    <xf numFmtId="0" fontId="46" fillId="9" borderId="17" xfId="0" applyFont="1" applyFill="1" applyBorder="1" applyAlignment="1">
      <alignment horizontal="center" vertical="center" wrapText="1"/>
    </xf>
    <xf numFmtId="0" fontId="10" fillId="9" borderId="11" xfId="0" applyFont="1" applyFill="1" applyBorder="1" applyAlignment="1">
      <alignment horizontal="center" vertical="center"/>
    </xf>
    <xf numFmtId="0" fontId="46" fillId="9" borderId="17" xfId="0" applyFont="1" applyFill="1" applyBorder="1" applyAlignment="1">
      <alignment horizontal="center" vertical="center"/>
    </xf>
    <xf numFmtId="0" fontId="46" fillId="9" borderId="18" xfId="0" applyFont="1" applyFill="1" applyBorder="1" applyAlignment="1">
      <alignment horizontal="center" vertical="center"/>
    </xf>
    <xf numFmtId="0" fontId="50" fillId="9" borderId="17" xfId="0" applyFont="1" applyFill="1" applyBorder="1" applyAlignment="1">
      <alignment horizontal="center" vertical="center"/>
    </xf>
    <xf numFmtId="0" fontId="50" fillId="9" borderId="11" xfId="0" applyFont="1" applyFill="1" applyBorder="1" applyAlignment="1">
      <alignment horizontal="center" vertical="center"/>
    </xf>
    <xf numFmtId="0" fontId="36" fillId="2" borderId="10" xfId="0" applyFont="1" applyFill="1" applyBorder="1" applyAlignment="1">
      <alignment horizontal="left" vertical="center" wrapText="1"/>
    </xf>
    <xf numFmtId="0" fontId="36" fillId="2" borderId="8" xfId="0" applyFont="1" applyFill="1" applyBorder="1" applyAlignment="1">
      <alignment horizontal="left" vertical="center" wrapText="1"/>
    </xf>
    <xf numFmtId="0" fontId="36" fillId="2" borderId="9" xfId="0" applyFont="1" applyFill="1" applyBorder="1" applyAlignment="1">
      <alignment horizontal="left" vertical="center" wrapText="1"/>
    </xf>
    <xf numFmtId="0" fontId="101" fillId="18" borderId="0" xfId="0" applyFont="1" applyFill="1" applyBorder="1" applyAlignment="1">
      <alignment horizontal="left" vertical="center"/>
    </xf>
    <xf numFmtId="0" fontId="36" fillId="2" borderId="10" xfId="0" applyFont="1" applyFill="1" applyBorder="1" applyAlignment="1">
      <alignment horizontal="left" vertical="top" wrapText="1"/>
    </xf>
    <xf numFmtId="0" fontId="36" fillId="2" borderId="8" xfId="0" applyFont="1" applyFill="1" applyBorder="1" applyAlignment="1">
      <alignment horizontal="left" vertical="top" wrapText="1"/>
    </xf>
    <xf numFmtId="0" fontId="36" fillId="2" borderId="9" xfId="0" applyFont="1" applyFill="1" applyBorder="1" applyAlignment="1">
      <alignment horizontal="left" vertical="top" wrapText="1"/>
    </xf>
    <xf numFmtId="0" fontId="101" fillId="18" borderId="0" xfId="0" applyFont="1" applyFill="1" applyBorder="1" applyAlignment="1">
      <alignment horizontal="center" vertical="center"/>
    </xf>
    <xf numFmtId="0" fontId="36" fillId="0" borderId="10" xfId="0" applyFont="1" applyFill="1" applyBorder="1" applyAlignment="1">
      <alignment horizontal="left" vertical="top" wrapText="1"/>
    </xf>
    <xf numFmtId="0" fontId="36" fillId="0" borderId="8" xfId="0" applyFont="1" applyFill="1" applyBorder="1" applyAlignment="1">
      <alignment horizontal="left" vertical="top" wrapText="1"/>
    </xf>
    <xf numFmtId="0" fontId="36" fillId="0" borderId="9" xfId="0" applyFont="1" applyFill="1" applyBorder="1" applyAlignment="1">
      <alignment horizontal="left" vertical="top" wrapText="1"/>
    </xf>
    <xf numFmtId="0" fontId="36" fillId="0" borderId="10" xfId="0" applyFont="1" applyBorder="1" applyAlignment="1">
      <alignment vertical="top" wrapText="1"/>
    </xf>
    <xf numFmtId="0" fontId="36" fillId="0" borderId="8" xfId="0" applyFont="1" applyBorder="1" applyAlignment="1">
      <alignment vertical="top" wrapText="1"/>
    </xf>
    <xf numFmtId="0" fontId="36" fillId="0" borderId="9" xfId="0" applyFont="1" applyBorder="1" applyAlignment="1">
      <alignment vertical="top" wrapText="1"/>
    </xf>
    <xf numFmtId="0" fontId="91" fillId="0" borderId="51" xfId="0" applyFont="1" applyFill="1" applyBorder="1" applyAlignment="1">
      <alignment horizontal="left" vertical="center"/>
    </xf>
    <xf numFmtId="0" fontId="92" fillId="0" borderId="51" xfId="0" applyFont="1" applyBorder="1" applyAlignment="1">
      <alignment horizontal="left" vertical="center"/>
    </xf>
    <xf numFmtId="0" fontId="92" fillId="0" borderId="52" xfId="0" applyFont="1" applyBorder="1" applyAlignment="1">
      <alignment horizontal="left" vertical="center"/>
    </xf>
    <xf numFmtId="0" fontId="36" fillId="2" borderId="10" xfId="0" applyFont="1" applyFill="1" applyBorder="1" applyAlignment="1">
      <alignment vertical="center" wrapText="1"/>
    </xf>
    <xf numFmtId="0" fontId="36" fillId="2" borderId="8" xfId="0" applyFont="1" applyFill="1" applyBorder="1" applyAlignment="1">
      <alignment vertical="center" wrapText="1"/>
    </xf>
    <xf numFmtId="0" fontId="36" fillId="2" borderId="9" xfId="0" applyFont="1" applyFill="1" applyBorder="1" applyAlignment="1">
      <alignment vertical="center" wrapText="1"/>
    </xf>
    <xf numFmtId="0" fontId="101" fillId="18" borderId="0" xfId="0" applyFont="1" applyFill="1" applyAlignment="1">
      <alignment horizontal="left" vertical="center"/>
    </xf>
    <xf numFmtId="0" fontId="36" fillId="0" borderId="10"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9" fillId="0" borderId="0" xfId="0" applyFont="1" applyAlignment="1">
      <alignment horizontal="left"/>
    </xf>
    <xf numFmtId="0" fontId="101" fillId="18" borderId="0" xfId="0" applyFont="1" applyFill="1" applyAlignment="1">
      <alignment horizontal="left" vertical="center" wrapText="1"/>
    </xf>
    <xf numFmtId="0" fontId="12" fillId="0" borderId="10" xfId="0" applyFont="1" applyFill="1"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9" fillId="0" borderId="8" xfId="0" applyFont="1" applyFill="1" applyBorder="1" applyAlignment="1">
      <alignment horizontal="left" vertical="center" wrapText="1"/>
    </xf>
    <xf numFmtId="0" fontId="9" fillId="0" borderId="9" xfId="0" applyFont="1" applyFill="1" applyBorder="1" applyAlignment="1">
      <alignment horizontal="left" vertical="center" wrapText="1"/>
    </xf>
    <xf numFmtId="0" fontId="50" fillId="9" borderId="7" xfId="0" applyFont="1" applyFill="1" applyBorder="1" applyAlignment="1">
      <alignment horizontal="center" vertical="center"/>
    </xf>
    <xf numFmtId="0" fontId="12" fillId="0" borderId="10" xfId="0" applyFont="1" applyBorder="1" applyAlignment="1">
      <alignment vertical="top" wrapText="1"/>
    </xf>
    <xf numFmtId="0" fontId="83" fillId="0" borderId="8" xfId="0" applyFont="1" applyBorder="1" applyAlignment="1">
      <alignment vertical="top" wrapText="1"/>
    </xf>
    <xf numFmtId="0" fontId="83" fillId="0" borderId="9" xfId="0" applyFont="1" applyBorder="1" applyAlignment="1">
      <alignment vertical="top" wrapText="1"/>
    </xf>
    <xf numFmtId="0" fontId="12" fillId="2" borderId="10" xfId="0" applyFont="1" applyFill="1" applyBorder="1" applyAlignment="1">
      <alignment wrapText="1"/>
    </xf>
    <xf numFmtId="0" fontId="12" fillId="2" borderId="8" xfId="0" applyFont="1" applyFill="1" applyBorder="1" applyAlignment="1">
      <alignment wrapText="1"/>
    </xf>
    <xf numFmtId="0" fontId="12" fillId="2" borderId="9" xfId="0" applyFont="1" applyFill="1" applyBorder="1" applyAlignment="1">
      <alignment wrapText="1"/>
    </xf>
    <xf numFmtId="0" fontId="9" fillId="2" borderId="8" xfId="0" applyFont="1" applyFill="1" applyBorder="1" applyAlignment="1">
      <alignment horizontal="left" vertical="top" wrapText="1"/>
    </xf>
    <xf numFmtId="0" fontId="9" fillId="2" borderId="9" xfId="0" applyFont="1" applyFill="1" applyBorder="1" applyAlignment="1">
      <alignment horizontal="left" vertical="top" wrapText="1"/>
    </xf>
    <xf numFmtId="0" fontId="36" fillId="0" borderId="10" xfId="4" applyFont="1" applyBorder="1" applyAlignment="1">
      <alignment vertical="top" wrapText="1"/>
    </xf>
    <xf numFmtId="0" fontId="1" fillId="0" borderId="8" xfId="0" applyFont="1" applyBorder="1" applyAlignment="1">
      <alignment wrapText="1"/>
    </xf>
    <xf numFmtId="0" fontId="1" fillId="0" borderId="9" xfId="0" applyFont="1" applyBorder="1" applyAlignment="1">
      <alignment wrapText="1"/>
    </xf>
    <xf numFmtId="0" fontId="2" fillId="2" borderId="0" xfId="2" applyFill="1" applyAlignment="1" applyProtection="1">
      <alignment horizontal="right"/>
    </xf>
    <xf numFmtId="0" fontId="2" fillId="0" borderId="0" xfId="2" applyBorder="1" applyAlignment="1" applyProtection="1">
      <alignment horizontal="center" vertical="center"/>
    </xf>
    <xf numFmtId="0" fontId="10" fillId="0" borderId="0" xfId="0" applyFont="1" applyAlignment="1">
      <alignment vertical="center"/>
    </xf>
    <xf numFmtId="0" fontId="48" fillId="2" borderId="0" xfId="0" applyFont="1" applyFill="1" applyAlignment="1">
      <alignment horizontal="left" vertical="center" wrapText="1"/>
    </xf>
    <xf numFmtId="0" fontId="10" fillId="0" borderId="0" xfId="0" applyFont="1" applyAlignment="1">
      <alignment horizontal="left" vertical="center"/>
    </xf>
    <xf numFmtId="0" fontId="101" fillId="9" borderId="17" xfId="7" applyFont="1" applyFill="1" applyBorder="1" applyAlignment="1">
      <alignment horizontal="center" vertical="center" wrapText="1"/>
    </xf>
    <xf numFmtId="0" fontId="101" fillId="9" borderId="11" xfId="7" applyFont="1" applyFill="1" applyBorder="1" applyAlignment="1">
      <alignment horizontal="center" vertical="center" wrapText="1"/>
    </xf>
    <xf numFmtId="0" fontId="101" fillId="9" borderId="3" xfId="7" applyFont="1" applyFill="1" applyBorder="1" applyAlignment="1">
      <alignment horizontal="left" vertical="center"/>
    </xf>
    <xf numFmtId="0" fontId="101" fillId="9" borderId="0" xfId="7" applyFont="1" applyFill="1" applyBorder="1" applyAlignment="1">
      <alignment horizontal="left" vertical="center"/>
    </xf>
    <xf numFmtId="0" fontId="2" fillId="2" borderId="0" xfId="2" applyFill="1" applyAlignment="1" applyProtection="1">
      <alignment horizontal="center"/>
    </xf>
    <xf numFmtId="0" fontId="36" fillId="0" borderId="20" xfId="6" applyFont="1" applyBorder="1" applyAlignment="1">
      <alignment horizontal="left" vertical="center" wrapText="1"/>
    </xf>
    <xf numFmtId="0" fontId="36" fillId="0" borderId="17" xfId="4" applyFont="1" applyBorder="1" applyAlignment="1">
      <alignment horizontal="left" wrapText="1"/>
    </xf>
    <xf numFmtId="0" fontId="36" fillId="0" borderId="18" xfId="4" applyFont="1" applyBorder="1" applyAlignment="1">
      <alignment horizontal="left" wrapText="1"/>
    </xf>
    <xf numFmtId="0" fontId="36" fillId="0" borderId="11" xfId="4" applyFont="1" applyBorder="1" applyAlignment="1">
      <alignment horizontal="left" wrapText="1"/>
    </xf>
    <xf numFmtId="0" fontId="36" fillId="0" borderId="17" xfId="6" applyFont="1" applyBorder="1" applyAlignment="1">
      <alignment horizontal="center" vertical="center"/>
    </xf>
    <xf numFmtId="0" fontId="36" fillId="0" borderId="11" xfId="6" applyFont="1" applyBorder="1" applyAlignment="1">
      <alignment horizontal="center" vertical="center"/>
    </xf>
    <xf numFmtId="0" fontId="117" fillId="2" borderId="0" xfId="2" applyFont="1" applyFill="1" applyAlignment="1" applyProtection="1">
      <alignment horizontal="center"/>
    </xf>
    <xf numFmtId="49" fontId="114" fillId="9" borderId="0" xfId="7" applyNumberFormat="1" applyFont="1" applyFill="1" applyBorder="1" applyAlignment="1" applyProtection="1">
      <alignment horizontal="center" vertical="center"/>
    </xf>
    <xf numFmtId="0" fontId="114" fillId="11" borderId="0" xfId="7" applyFont="1" applyFill="1" applyBorder="1" applyAlignment="1">
      <alignment horizontal="center" vertical="center"/>
    </xf>
    <xf numFmtId="0" fontId="101" fillId="9" borderId="17" xfId="7" applyFont="1" applyFill="1" applyBorder="1" applyAlignment="1">
      <alignment horizontal="center" vertical="center"/>
    </xf>
    <xf numFmtId="0" fontId="101" fillId="9" borderId="18" xfId="7" applyFont="1" applyFill="1" applyBorder="1" applyAlignment="1">
      <alignment horizontal="center" vertical="center"/>
    </xf>
    <xf numFmtId="0" fontId="101" fillId="9" borderId="11" xfId="7" applyFont="1" applyFill="1" applyBorder="1" applyAlignment="1">
      <alignment horizontal="center" vertical="center"/>
    </xf>
    <xf numFmtId="0" fontId="36" fillId="0" borderId="17" xfId="4" applyFont="1" applyBorder="1" applyAlignment="1">
      <alignment horizontal="center" vertical="center"/>
    </xf>
    <xf numFmtId="0" fontId="36" fillId="0" borderId="11" xfId="4" applyFont="1" applyBorder="1" applyAlignment="1">
      <alignment horizontal="center" vertical="center"/>
    </xf>
    <xf numFmtId="0" fontId="36" fillId="0" borderId="17" xfId="4" applyFont="1" applyBorder="1" applyAlignment="1">
      <alignment horizontal="left" vertical="center" wrapText="1"/>
    </xf>
    <xf numFmtId="0" fontId="36" fillId="0" borderId="18" xfId="4" applyFont="1" applyBorder="1" applyAlignment="1">
      <alignment horizontal="left" vertical="center" wrapText="1"/>
    </xf>
    <xf numFmtId="0" fontId="36" fillId="0" borderId="11" xfId="4" applyFont="1" applyBorder="1" applyAlignment="1">
      <alignment horizontal="left" vertical="center" wrapText="1"/>
    </xf>
    <xf numFmtId="0" fontId="102" fillId="9" borderId="17" xfId="7" applyFont="1" applyFill="1" applyBorder="1" applyAlignment="1">
      <alignment horizontal="left" vertical="center"/>
    </xf>
    <xf numFmtId="0" fontId="102" fillId="9" borderId="18" xfId="7" applyFont="1" applyFill="1" applyBorder="1" applyAlignment="1">
      <alignment horizontal="left" vertical="center"/>
    </xf>
    <xf numFmtId="0" fontId="102" fillId="9" borderId="11" xfId="7" applyFont="1" applyFill="1" applyBorder="1" applyAlignment="1">
      <alignment horizontal="left" vertical="center"/>
    </xf>
    <xf numFmtId="0" fontId="109" fillId="9" borderId="17" xfId="7" applyFont="1" applyFill="1" applyBorder="1" applyAlignment="1">
      <alignment horizontal="center" wrapText="1"/>
    </xf>
    <xf numFmtId="0" fontId="109" fillId="9" borderId="18" xfId="7" applyFont="1" applyFill="1" applyBorder="1" applyAlignment="1">
      <alignment horizontal="center" wrapText="1"/>
    </xf>
    <xf numFmtId="0" fontId="109" fillId="9" borderId="18" xfId="7" applyFont="1" applyFill="1" applyBorder="1" applyAlignment="1">
      <alignment horizontal="center"/>
    </xf>
    <xf numFmtId="0" fontId="109" fillId="9" borderId="11" xfId="7" applyFont="1" applyFill="1" applyBorder="1" applyAlignment="1">
      <alignment horizontal="center"/>
    </xf>
    <xf numFmtId="0" fontId="10" fillId="2" borderId="17" xfId="7" applyFont="1" applyFill="1" applyBorder="1" applyAlignment="1">
      <alignment horizontal="left" vertical="top"/>
    </xf>
    <xf numFmtId="0" fontId="10" fillId="2" borderId="18" xfId="7" applyFont="1" applyFill="1" applyBorder="1" applyAlignment="1">
      <alignment horizontal="left" vertical="top"/>
    </xf>
    <xf numFmtId="0" fontId="10" fillId="2" borderId="11" xfId="7" applyFont="1" applyFill="1" applyBorder="1" applyAlignment="1">
      <alignment horizontal="left" vertical="top"/>
    </xf>
    <xf numFmtId="0" fontId="10" fillId="0" borderId="17" xfId="7" applyFont="1" applyBorder="1" applyAlignment="1">
      <alignment vertical="top" wrapText="1"/>
    </xf>
    <xf numFmtId="0" fontId="10" fillId="0" borderId="18" xfId="7" applyFont="1" applyBorder="1" applyAlignment="1">
      <alignment vertical="top" wrapText="1"/>
    </xf>
    <xf numFmtId="0" fontId="10" fillId="0" borderId="11" xfId="7" applyFont="1" applyBorder="1" applyAlignment="1">
      <alignment vertical="top" wrapText="1"/>
    </xf>
    <xf numFmtId="0" fontId="10" fillId="2" borderId="17" xfId="7" applyFont="1" applyFill="1" applyBorder="1" applyAlignment="1">
      <alignment vertical="top"/>
    </xf>
    <xf numFmtId="0" fontId="10" fillId="2" borderId="18" xfId="7" applyFont="1" applyFill="1" applyBorder="1" applyAlignment="1">
      <alignment vertical="top"/>
    </xf>
    <xf numFmtId="0" fontId="10" fillId="2" borderId="11" xfId="7" applyFont="1" applyFill="1" applyBorder="1" applyAlignment="1">
      <alignment vertical="top"/>
    </xf>
    <xf numFmtId="0" fontId="10" fillId="2" borderId="17" xfId="7" applyFont="1" applyFill="1" applyBorder="1" applyAlignment="1">
      <alignment vertical="top" wrapText="1"/>
    </xf>
    <xf numFmtId="0" fontId="10" fillId="2" borderId="18" xfId="7" applyFont="1" applyFill="1" applyBorder="1" applyAlignment="1">
      <alignment vertical="top" wrapText="1"/>
    </xf>
    <xf numFmtId="0" fontId="10" fillId="2" borderId="11" xfId="7" applyFont="1" applyFill="1" applyBorder="1" applyAlignment="1">
      <alignment vertical="top" wrapText="1"/>
    </xf>
    <xf numFmtId="0" fontId="109" fillId="9" borderId="17" xfId="7" applyFont="1" applyFill="1" applyBorder="1" applyAlignment="1">
      <alignment horizontal="center"/>
    </xf>
    <xf numFmtId="0" fontId="10" fillId="7" borderId="17" xfId="7" applyFont="1" applyFill="1" applyBorder="1" applyAlignment="1">
      <alignment horizontal="left" vertical="top" wrapText="1"/>
    </xf>
    <xf numFmtId="0" fontId="10" fillId="7" borderId="18" xfId="7" applyFont="1" applyFill="1" applyBorder="1" applyAlignment="1">
      <alignment horizontal="left" vertical="top" wrapText="1"/>
    </xf>
    <xf numFmtId="0" fontId="10" fillId="7" borderId="11" xfId="7" applyFont="1" applyFill="1" applyBorder="1" applyAlignment="1">
      <alignment horizontal="left" vertical="top" wrapText="1"/>
    </xf>
    <xf numFmtId="0" fontId="102" fillId="9" borderId="17" xfId="7" applyFont="1" applyFill="1" applyBorder="1" applyAlignment="1">
      <alignment horizontal="left" vertical="center" wrapText="1"/>
    </xf>
    <xf numFmtId="0" fontId="102" fillId="9" borderId="18" xfId="7" applyFont="1" applyFill="1" applyBorder="1" applyAlignment="1">
      <alignment horizontal="left" vertical="center" wrapText="1"/>
    </xf>
    <xf numFmtId="0" fontId="102" fillId="9" borderId="11" xfId="7" applyFont="1" applyFill="1" applyBorder="1" applyAlignment="1">
      <alignment horizontal="left" vertical="center" wrapText="1"/>
    </xf>
    <xf numFmtId="0" fontId="10" fillId="9" borderId="17" xfId="7" applyFont="1" applyFill="1" applyBorder="1" applyAlignment="1">
      <alignment horizontal="center" wrapText="1"/>
    </xf>
    <xf numFmtId="0" fontId="10" fillId="9" borderId="18" xfId="7" applyFont="1" applyFill="1" applyBorder="1" applyAlignment="1">
      <alignment horizontal="center" wrapText="1"/>
    </xf>
    <xf numFmtId="0" fontId="10" fillId="7" borderId="17" xfId="7" applyFont="1" applyFill="1" applyBorder="1" applyAlignment="1">
      <alignment horizontal="left" vertical="center" wrapText="1"/>
    </xf>
    <xf numFmtId="0" fontId="10" fillId="7" borderId="18" xfId="7" applyFont="1" applyFill="1" applyBorder="1" applyAlignment="1">
      <alignment horizontal="left" vertical="center" wrapText="1"/>
    </xf>
    <xf numFmtId="0" fontId="10" fillId="7" borderId="11" xfId="7" applyFont="1" applyFill="1" applyBorder="1" applyAlignment="1">
      <alignment horizontal="left" vertical="center" wrapText="1"/>
    </xf>
    <xf numFmtId="0" fontId="10" fillId="7" borderId="20" xfId="7" applyFont="1" applyFill="1" applyBorder="1" applyAlignment="1">
      <alignment horizontal="left" vertical="top" wrapText="1"/>
    </xf>
    <xf numFmtId="0" fontId="10" fillId="0" borderId="20" xfId="7" applyFont="1" applyFill="1" applyBorder="1" applyAlignment="1">
      <alignment horizontal="left" vertical="top" wrapText="1"/>
    </xf>
    <xf numFmtId="0" fontId="10" fillId="0" borderId="17" xfId="7" applyFont="1" applyFill="1" applyBorder="1" applyAlignment="1">
      <alignment horizontal="left" vertical="top" wrapText="1"/>
    </xf>
    <xf numFmtId="0" fontId="10" fillId="0" borderId="18" xfId="7" applyFont="1" applyFill="1" applyBorder="1" applyAlignment="1">
      <alignment horizontal="left" vertical="top" wrapText="1"/>
    </xf>
    <xf numFmtId="0" fontId="10" fillId="0" borderId="11" xfId="7" applyFont="1" applyFill="1" applyBorder="1" applyAlignment="1">
      <alignment horizontal="left" vertical="top" wrapText="1"/>
    </xf>
    <xf numFmtId="0" fontId="1" fillId="0" borderId="18" xfId="7" applyBorder="1" applyAlignment="1">
      <alignment horizontal="left" vertical="top" wrapText="1"/>
    </xf>
    <xf numFmtId="0" fontId="1" fillId="0" borderId="11" xfId="7" applyBorder="1" applyAlignment="1">
      <alignment horizontal="left" vertical="top" wrapText="1"/>
    </xf>
    <xf numFmtId="0" fontId="10" fillId="2" borderId="17" xfId="7" applyFont="1" applyFill="1" applyBorder="1" applyAlignment="1">
      <alignment horizontal="left"/>
    </xf>
    <xf numFmtId="0" fontId="10" fillId="2" borderId="18" xfId="7" applyFont="1" applyFill="1" applyBorder="1" applyAlignment="1">
      <alignment horizontal="left"/>
    </xf>
    <xf numFmtId="0" fontId="10" fillId="2" borderId="11" xfId="7" applyFont="1" applyFill="1" applyBorder="1" applyAlignment="1">
      <alignment horizontal="left"/>
    </xf>
    <xf numFmtId="0" fontId="10" fillId="0" borderId="17" xfId="7" applyFont="1" applyFill="1" applyBorder="1" applyAlignment="1">
      <alignment vertical="top" wrapText="1"/>
    </xf>
    <xf numFmtId="0" fontId="10" fillId="0" borderId="18" xfId="7" applyFont="1" applyFill="1" applyBorder="1" applyAlignment="1">
      <alignment vertical="top" wrapText="1"/>
    </xf>
    <xf numFmtId="0" fontId="10" fillId="0" borderId="11" xfId="7" applyFont="1" applyFill="1" applyBorder="1" applyAlignment="1">
      <alignment vertical="top" wrapText="1"/>
    </xf>
    <xf numFmtId="0" fontId="0" fillId="0" borderId="18" xfId="0" applyBorder="1" applyAlignment="1">
      <alignment horizontal="left" vertical="top" wrapText="1"/>
    </xf>
    <xf numFmtId="0" fontId="0" fillId="0" borderId="11" xfId="0" applyBorder="1" applyAlignment="1">
      <alignment horizontal="left" vertical="top" wrapText="1"/>
    </xf>
    <xf numFmtId="0" fontId="111" fillId="0" borderId="17" xfId="0" applyFont="1" applyBorder="1" applyAlignment="1">
      <alignment vertical="center" wrapText="1"/>
    </xf>
    <xf numFmtId="0" fontId="111" fillId="0" borderId="18" xfId="0" applyFont="1" applyBorder="1" applyAlignment="1">
      <alignment vertical="center" wrapText="1"/>
    </xf>
    <xf numFmtId="0" fontId="111" fillId="0" borderId="11" xfId="0" applyFont="1" applyBorder="1" applyAlignment="1">
      <alignment vertical="center" wrapText="1"/>
    </xf>
    <xf numFmtId="0" fontId="51" fillId="2" borderId="0" xfId="7" applyFont="1" applyFill="1" applyBorder="1" applyAlignment="1">
      <alignment horizontal="left"/>
    </xf>
    <xf numFmtId="49" fontId="46" fillId="11" borderId="17" xfId="0" applyNumberFormat="1" applyFont="1" applyFill="1" applyBorder="1" applyAlignment="1" applyProtection="1">
      <alignment horizontal="left" vertical="center" wrapText="1"/>
    </xf>
    <xf numFmtId="49" fontId="46" fillId="11" borderId="18" xfId="0" applyNumberFormat="1" applyFont="1" applyFill="1" applyBorder="1" applyAlignment="1" applyProtection="1">
      <alignment horizontal="left" vertical="center" wrapText="1"/>
    </xf>
    <xf numFmtId="49" fontId="46" fillId="11" borderId="11" xfId="0" applyNumberFormat="1" applyFont="1" applyFill="1" applyBorder="1" applyAlignment="1" applyProtection="1">
      <alignment horizontal="left" vertical="center" wrapText="1"/>
    </xf>
    <xf numFmtId="0" fontId="10" fillId="7" borderId="17" xfId="0" applyFont="1" applyFill="1" applyBorder="1" applyAlignment="1">
      <alignment horizontal="left" vertical="top" wrapText="1"/>
    </xf>
    <xf numFmtId="0" fontId="10" fillId="7" borderId="18" xfId="0" applyFont="1" applyFill="1" applyBorder="1" applyAlignment="1">
      <alignment horizontal="left" vertical="top" wrapText="1"/>
    </xf>
    <xf numFmtId="0" fontId="10" fillId="7" borderId="11" xfId="0" applyFont="1" applyFill="1" applyBorder="1" applyAlignment="1">
      <alignment horizontal="left" vertical="top" wrapText="1"/>
    </xf>
    <xf numFmtId="0" fontId="10" fillId="2" borderId="0" xfId="0" applyFont="1" applyFill="1" applyAlignment="1">
      <alignment vertical="top" wrapText="1"/>
    </xf>
    <xf numFmtId="0" fontId="101" fillId="11" borderId="17" xfId="0" applyFont="1" applyFill="1" applyBorder="1" applyAlignment="1">
      <alignment horizontal="left" vertical="center" wrapText="1"/>
    </xf>
    <xf numFmtId="0" fontId="104" fillId="11" borderId="18" xfId="0" applyFont="1" applyFill="1" applyBorder="1" applyAlignment="1">
      <alignment horizontal="left" vertical="center" wrapText="1"/>
    </xf>
    <xf numFmtId="0" fontId="104" fillId="11" borderId="11" xfId="0" applyFont="1" applyFill="1" applyBorder="1" applyAlignment="1">
      <alignment horizontal="left" vertical="center" wrapText="1"/>
    </xf>
    <xf numFmtId="0" fontId="10" fillId="0" borderId="17" xfId="0" applyFont="1" applyFill="1" applyBorder="1" applyAlignment="1">
      <alignment horizontal="left" vertical="top" wrapText="1"/>
    </xf>
    <xf numFmtId="0" fontId="10" fillId="0" borderId="18" xfId="0" applyFont="1" applyFill="1" applyBorder="1" applyAlignment="1">
      <alignment horizontal="left" vertical="top" wrapText="1"/>
    </xf>
    <xf numFmtId="0" fontId="10" fillId="0" borderId="11" xfId="0" applyFont="1" applyFill="1" applyBorder="1" applyAlignment="1">
      <alignment horizontal="left" vertical="top" wrapText="1"/>
    </xf>
    <xf numFmtId="0" fontId="12" fillId="0" borderId="0" xfId="0" applyFont="1"/>
    <xf numFmtId="0" fontId="124" fillId="0" borderId="0" xfId="0" applyFont="1"/>
    <xf numFmtId="0" fontId="12" fillId="7" borderId="25" xfId="0" applyFont="1" applyFill="1" applyBorder="1" applyAlignment="1">
      <alignment vertical="center" wrapText="1"/>
    </xf>
    <xf numFmtId="0" fontId="12" fillId="7" borderId="26" xfId="0" applyFont="1" applyFill="1" applyBorder="1" applyAlignment="1">
      <alignment vertical="center" wrapText="1"/>
    </xf>
    <xf numFmtId="0" fontId="12" fillId="7" borderId="27" xfId="0" applyFont="1" applyFill="1" applyBorder="1" applyAlignment="1">
      <alignment vertical="center" wrapText="1"/>
    </xf>
    <xf numFmtId="0" fontId="101" fillId="9" borderId="17" xfId="0" applyFont="1" applyFill="1" applyBorder="1" applyAlignment="1">
      <alignment horizontal="left" vertical="center"/>
    </xf>
    <xf numFmtId="0" fontId="101" fillId="9" borderId="18" xfId="0" applyFont="1" applyFill="1" applyBorder="1" applyAlignment="1">
      <alignment horizontal="left" vertical="center"/>
    </xf>
    <xf numFmtId="0" fontId="101" fillId="9" borderId="11" xfId="0" applyFont="1" applyFill="1" applyBorder="1" applyAlignment="1">
      <alignment horizontal="left" vertical="center"/>
    </xf>
    <xf numFmtId="0" fontId="9" fillId="0" borderId="18" xfId="0" applyFont="1" applyBorder="1" applyAlignment="1">
      <alignment horizontal="left" vertical="center" wrapText="1"/>
    </xf>
    <xf numFmtId="0" fontId="9" fillId="0" borderId="11" xfId="0" applyFont="1" applyBorder="1" applyAlignment="1">
      <alignment horizontal="left" vertical="center" wrapText="1"/>
    </xf>
    <xf numFmtId="0" fontId="9" fillId="0" borderId="18" xfId="0" applyFont="1" applyBorder="1" applyAlignment="1">
      <alignment horizontal="left" vertical="top" wrapText="1"/>
    </xf>
    <xf numFmtId="0" fontId="9" fillId="0" borderId="11" xfId="0" applyFont="1" applyBorder="1" applyAlignment="1">
      <alignment horizontal="left" vertical="top" wrapText="1"/>
    </xf>
    <xf numFmtId="0" fontId="101" fillId="9" borderId="17" xfId="0" applyFont="1" applyFill="1" applyBorder="1" applyAlignment="1">
      <alignment horizontal="left" vertical="top"/>
    </xf>
    <xf numFmtId="0" fontId="101" fillId="9" borderId="18" xfId="0" applyFont="1" applyFill="1" applyBorder="1" applyAlignment="1">
      <alignment horizontal="left" vertical="top"/>
    </xf>
    <xf numFmtId="0" fontId="101" fillId="9" borderId="11" xfId="0" applyFont="1" applyFill="1" applyBorder="1" applyAlignment="1">
      <alignment horizontal="left" vertical="top"/>
    </xf>
    <xf numFmtId="0" fontId="10" fillId="7" borderId="17" xfId="0" applyFont="1" applyFill="1" applyBorder="1" applyAlignment="1">
      <alignment horizontal="left" vertical="center" wrapText="1"/>
    </xf>
    <xf numFmtId="0" fontId="10" fillId="7" borderId="18" xfId="0" applyFont="1" applyFill="1" applyBorder="1" applyAlignment="1">
      <alignment horizontal="left" vertical="center" wrapText="1"/>
    </xf>
    <xf numFmtId="0" fontId="10" fillId="7" borderId="11" xfId="0" applyFont="1" applyFill="1" applyBorder="1" applyAlignment="1">
      <alignment horizontal="left" vertical="center" wrapText="1"/>
    </xf>
    <xf numFmtId="0" fontId="13"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1" fillId="11" borderId="17" xfId="0" applyFont="1" applyFill="1" applyBorder="1" applyAlignment="1">
      <alignment vertical="center" wrapText="1"/>
    </xf>
    <xf numFmtId="0" fontId="0" fillId="0" borderId="18" xfId="0" applyBorder="1" applyAlignment="1">
      <alignment vertical="center" wrapText="1"/>
    </xf>
    <xf numFmtId="0" fontId="0" fillId="0" borderId="11" xfId="0" applyBorder="1" applyAlignment="1">
      <alignment vertical="center" wrapText="1"/>
    </xf>
    <xf numFmtId="0" fontId="101" fillId="11" borderId="18" xfId="0" applyFont="1" applyFill="1" applyBorder="1" applyAlignment="1">
      <alignment horizontal="left" vertical="center" wrapText="1"/>
    </xf>
    <xf numFmtId="49" fontId="101" fillId="9" borderId="17" xfId="0" applyNumberFormat="1" applyFont="1" applyFill="1" applyBorder="1" applyAlignment="1" applyProtection="1">
      <alignment horizontal="left" vertical="center" wrapText="1"/>
    </xf>
    <xf numFmtId="49" fontId="101" fillId="9" borderId="18" xfId="0" applyNumberFormat="1" applyFont="1" applyFill="1" applyBorder="1" applyAlignment="1" applyProtection="1">
      <alignment horizontal="left" vertical="center" wrapText="1"/>
    </xf>
    <xf numFmtId="49" fontId="101" fillId="9" borderId="11" xfId="0" applyNumberFormat="1" applyFont="1" applyFill="1" applyBorder="1" applyAlignment="1" applyProtection="1">
      <alignment horizontal="left" vertical="center" wrapText="1"/>
    </xf>
    <xf numFmtId="0" fontId="19" fillId="2" borderId="0" xfId="0" applyFont="1" applyFill="1" applyAlignment="1">
      <alignment vertical="top" wrapText="1"/>
    </xf>
    <xf numFmtId="0" fontId="0" fillId="0" borderId="18" xfId="0" applyBorder="1" applyAlignment="1">
      <alignment horizontal="left" vertical="center" wrapText="1"/>
    </xf>
    <xf numFmtId="0" fontId="0" fillId="0" borderId="11" xfId="0" applyBorder="1" applyAlignment="1">
      <alignment horizontal="left" vertical="center" wrapText="1"/>
    </xf>
    <xf numFmtId="0" fontId="10" fillId="2" borderId="0" xfId="0" applyFont="1" applyFill="1" applyAlignment="1">
      <alignment horizontal="left" wrapText="1"/>
    </xf>
    <xf numFmtId="0" fontId="131" fillId="2" borderId="0" xfId="0" applyFont="1" applyFill="1" applyAlignment="1">
      <alignment horizontal="center"/>
    </xf>
    <xf numFmtId="0" fontId="118" fillId="2" borderId="0" xfId="0" applyFont="1" applyFill="1" applyBorder="1" applyAlignment="1">
      <alignment horizontal="center" vertical="center" wrapText="1"/>
    </xf>
    <xf numFmtId="0" fontId="19" fillId="2" borderId="0" xfId="0" applyFont="1" applyFill="1" applyAlignment="1">
      <alignment horizontal="center" wrapText="1"/>
    </xf>
    <xf numFmtId="0" fontId="10" fillId="2" borderId="1" xfId="0" applyFont="1" applyFill="1" applyBorder="1" applyAlignment="1">
      <alignment horizontal="left" vertical="top" wrapText="1"/>
    </xf>
    <xf numFmtId="0" fontId="10" fillId="2" borderId="19" xfId="0" applyFont="1" applyFill="1" applyBorder="1" applyAlignment="1">
      <alignment horizontal="left" vertical="top" wrapText="1"/>
    </xf>
    <xf numFmtId="0" fontId="10" fillId="2" borderId="2" xfId="0" applyFont="1" applyFill="1" applyBorder="1" applyAlignment="1">
      <alignment horizontal="left" vertical="top" wrapText="1"/>
    </xf>
    <xf numFmtId="0" fontId="10" fillId="7" borderId="1" xfId="0" applyFont="1" applyFill="1" applyBorder="1" applyAlignment="1">
      <alignment horizontal="left" vertical="center" wrapText="1"/>
    </xf>
    <xf numFmtId="0" fontId="10" fillId="7" borderId="19" xfId="0" applyFont="1" applyFill="1" applyBorder="1" applyAlignment="1">
      <alignment horizontal="left" vertical="center" wrapText="1"/>
    </xf>
    <xf numFmtId="0" fontId="10" fillId="7" borderId="2" xfId="0" applyFont="1" applyFill="1" applyBorder="1" applyAlignment="1">
      <alignment horizontal="left" vertical="center" wrapText="1"/>
    </xf>
    <xf numFmtId="0" fontId="12" fillId="7" borderId="0" xfId="0" applyFont="1" applyFill="1" applyBorder="1" applyAlignment="1">
      <alignment horizontal="left"/>
    </xf>
    <xf numFmtId="0" fontId="101" fillId="11" borderId="19" xfId="0" applyFont="1" applyFill="1" applyBorder="1" applyAlignment="1">
      <alignment horizontal="left" vertical="center" wrapText="1"/>
    </xf>
    <xf numFmtId="0" fontId="0" fillId="0" borderId="19" xfId="0" applyBorder="1" applyAlignment="1">
      <alignment horizontal="left" vertical="center" wrapText="1"/>
    </xf>
    <xf numFmtId="0" fontId="0" fillId="0" borderId="2" xfId="0" applyBorder="1" applyAlignment="1">
      <alignment horizontal="left" vertical="center" wrapText="1"/>
    </xf>
    <xf numFmtId="0" fontId="104" fillId="11" borderId="17" xfId="0" applyFont="1" applyFill="1" applyBorder="1" applyAlignment="1">
      <alignment horizontal="left" vertical="center" wrapText="1"/>
    </xf>
    <xf numFmtId="0" fontId="10" fillId="7" borderId="5" xfId="0" applyFont="1" applyFill="1" applyBorder="1" applyAlignment="1">
      <alignment horizontal="left" vertical="top" wrapText="1"/>
    </xf>
    <xf numFmtId="0" fontId="9" fillId="0" borderId="21" xfId="0" applyFont="1" applyBorder="1" applyAlignment="1">
      <alignment horizontal="left" vertical="top" wrapText="1"/>
    </xf>
    <xf numFmtId="0" fontId="9" fillId="0" borderId="6" xfId="0" applyFont="1" applyBorder="1" applyAlignment="1">
      <alignment horizontal="left" vertical="top" wrapText="1"/>
    </xf>
    <xf numFmtId="0" fontId="101" fillId="11" borderId="1" xfId="0" applyFont="1" applyFill="1" applyBorder="1" applyAlignment="1">
      <alignment horizontal="center" vertical="center" wrapText="1"/>
    </xf>
    <xf numFmtId="0" fontId="101" fillId="11" borderId="19" xfId="0" applyFont="1" applyFill="1" applyBorder="1" applyAlignment="1">
      <alignment horizontal="center" vertical="center" wrapText="1"/>
    </xf>
    <xf numFmtId="0" fontId="101" fillId="11" borderId="2" xfId="0" applyFont="1" applyFill="1" applyBorder="1" applyAlignment="1">
      <alignment horizontal="center" vertical="center" wrapText="1"/>
    </xf>
    <xf numFmtId="0" fontId="101" fillId="11" borderId="3" xfId="0" applyFont="1" applyFill="1" applyBorder="1" applyAlignment="1">
      <alignment horizontal="center" vertical="center" wrapText="1"/>
    </xf>
    <xf numFmtId="0" fontId="101" fillId="11" borderId="4" xfId="0" applyFont="1" applyFill="1" applyBorder="1" applyAlignment="1">
      <alignment horizontal="center" vertical="center" wrapText="1"/>
    </xf>
    <xf numFmtId="0" fontId="101" fillId="11" borderId="5" xfId="0" applyFont="1" applyFill="1" applyBorder="1" applyAlignment="1">
      <alignment horizontal="center" vertical="center" wrapText="1"/>
    </xf>
    <xf numFmtId="0" fontId="101" fillId="11" borderId="21" xfId="0" applyFont="1" applyFill="1" applyBorder="1" applyAlignment="1">
      <alignment horizontal="center" vertical="center" wrapText="1"/>
    </xf>
    <xf numFmtId="0" fontId="101" fillId="11" borderId="6" xfId="0" applyFont="1" applyFill="1" applyBorder="1" applyAlignment="1">
      <alignment horizontal="center" vertical="center" wrapText="1"/>
    </xf>
    <xf numFmtId="0" fontId="101" fillId="11" borderId="1" xfId="0" applyFont="1" applyFill="1" applyBorder="1" applyAlignment="1">
      <alignment horizontal="left" vertical="center" wrapText="1"/>
    </xf>
    <xf numFmtId="0" fontId="104" fillId="11" borderId="19" xfId="0" applyFont="1" applyFill="1" applyBorder="1" applyAlignment="1">
      <alignment horizontal="left" vertical="center" wrapText="1"/>
    </xf>
    <xf numFmtId="0" fontId="104" fillId="11" borderId="2" xfId="0" applyFont="1" applyFill="1" applyBorder="1" applyAlignment="1">
      <alignment horizontal="left" vertical="center" wrapText="1"/>
    </xf>
    <xf numFmtId="0" fontId="12" fillId="0" borderId="19"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9" fillId="0" borderId="19" xfId="0" applyFont="1" applyBorder="1" applyAlignment="1">
      <alignment horizontal="left" vertical="center" wrapText="1"/>
    </xf>
    <xf numFmtId="0" fontId="10" fillId="2" borderId="0" xfId="0" applyFont="1" applyFill="1" applyAlignment="1">
      <alignment horizontal="center"/>
    </xf>
    <xf numFmtId="0" fontId="86" fillId="7" borderId="17" xfId="0" applyFont="1" applyFill="1" applyBorder="1" applyAlignment="1">
      <alignment horizontal="left" vertical="top" wrapText="1"/>
    </xf>
    <xf numFmtId="0" fontId="86" fillId="7" borderId="18" xfId="0" applyFont="1" applyFill="1" applyBorder="1" applyAlignment="1">
      <alignment horizontal="left" vertical="top" wrapText="1"/>
    </xf>
    <xf numFmtId="0" fontId="86" fillId="7" borderId="11" xfId="0" applyFont="1" applyFill="1" applyBorder="1" applyAlignment="1">
      <alignment horizontal="left" vertical="top" wrapText="1"/>
    </xf>
    <xf numFmtId="0" fontId="20" fillId="2" borderId="0" xfId="2" applyFont="1" applyFill="1" applyAlignment="1" applyProtection="1">
      <alignment horizontal="center" vertical="center"/>
    </xf>
    <xf numFmtId="0" fontId="10" fillId="2" borderId="0" xfId="2" applyFont="1" applyFill="1" applyAlignment="1" applyProtection="1">
      <alignment horizontal="left"/>
    </xf>
    <xf numFmtId="0" fontId="22" fillId="2" borderId="0" xfId="0" applyFont="1" applyFill="1" applyAlignment="1">
      <alignment vertical="top" wrapText="1"/>
    </xf>
    <xf numFmtId="0" fontId="9" fillId="0" borderId="18" xfId="0" applyFont="1" applyBorder="1" applyAlignment="1">
      <alignment horizontal="left" wrapText="1"/>
    </xf>
    <xf numFmtId="0" fontId="9" fillId="0" borderId="11" xfId="0" applyFont="1" applyBorder="1" applyAlignment="1">
      <alignment horizontal="left" wrapText="1"/>
    </xf>
    <xf numFmtId="0" fontId="28" fillId="2" borderId="0" xfId="0" applyFont="1" applyFill="1" applyAlignment="1" applyProtection="1">
      <alignment horizontal="center" vertical="center"/>
    </xf>
    <xf numFmtId="0" fontId="29" fillId="2" borderId="0" xfId="0" applyFont="1" applyFill="1" applyBorder="1" applyAlignment="1" applyProtection="1">
      <alignment vertical="center" wrapText="1"/>
    </xf>
    <xf numFmtId="0" fontId="30" fillId="2" borderId="0" xfId="0" applyFont="1" applyFill="1" applyBorder="1" applyAlignment="1" applyProtection="1">
      <alignment vertical="center"/>
    </xf>
    <xf numFmtId="0" fontId="26" fillId="10" borderId="17" xfId="0" applyFont="1" applyFill="1" applyBorder="1" applyAlignment="1" applyProtection="1">
      <alignment horizontal="left"/>
      <protection locked="0"/>
    </xf>
    <xf numFmtId="0" fontId="26" fillId="10" borderId="18" xfId="0" applyFont="1" applyFill="1" applyBorder="1" applyAlignment="1" applyProtection="1">
      <alignment horizontal="left"/>
      <protection locked="0"/>
    </xf>
    <xf numFmtId="0" fontId="26" fillId="10" borderId="11" xfId="0" applyFont="1" applyFill="1" applyBorder="1" applyAlignment="1" applyProtection="1">
      <alignment horizontal="left"/>
      <protection locked="0"/>
    </xf>
    <xf numFmtId="0" fontId="113" fillId="9" borderId="0" xfId="0" applyFont="1" applyFill="1" applyAlignment="1">
      <alignment horizontal="center" vertical="center"/>
    </xf>
    <xf numFmtId="0" fontId="98" fillId="5" borderId="1" xfId="0" applyFont="1" applyFill="1" applyBorder="1" applyAlignment="1" applyProtection="1">
      <alignment horizontal="right"/>
    </xf>
    <xf numFmtId="0" fontId="0" fillId="0" borderId="2" xfId="0" applyBorder="1" applyAlignment="1"/>
    <xf numFmtId="165" fontId="26" fillId="10" borderId="17" xfId="0" applyNumberFormat="1" applyFont="1" applyFill="1" applyBorder="1" applyAlignment="1" applyProtection="1">
      <alignment horizontal="left"/>
      <protection locked="0"/>
    </xf>
    <xf numFmtId="0" fontId="1" fillId="10" borderId="11" xfId="0" applyFont="1" applyFill="1" applyBorder="1" applyAlignment="1" applyProtection="1">
      <alignment horizontal="left"/>
      <protection locked="0"/>
    </xf>
    <xf numFmtId="0" fontId="98" fillId="5" borderId="3" xfId="0" applyFont="1" applyFill="1" applyBorder="1" applyAlignment="1" applyProtection="1">
      <alignment horizontal="right"/>
    </xf>
    <xf numFmtId="0" fontId="27" fillId="2" borderId="0" xfId="0" applyFont="1" applyFill="1" applyAlignment="1" applyProtection="1">
      <alignment horizontal="center" wrapText="1"/>
    </xf>
    <xf numFmtId="0" fontId="87" fillId="2" borderId="0" xfId="2" applyFont="1" applyFill="1" applyAlignment="1" applyProtection="1">
      <alignment horizontal="center" vertical="top"/>
    </xf>
    <xf numFmtId="0" fontId="27" fillId="2" borderId="0" xfId="0" applyFont="1" applyFill="1" applyAlignment="1" applyProtection="1">
      <alignment horizontal="center"/>
    </xf>
    <xf numFmtId="0" fontId="24" fillId="2" borderId="0" xfId="0" quotePrefix="1" applyFont="1" applyFill="1" applyAlignment="1" applyProtection="1">
      <alignment horizontal="left" wrapText="1"/>
    </xf>
    <xf numFmtId="0" fontId="0" fillId="0" borderId="11" xfId="0" applyBorder="1" applyAlignment="1"/>
    <xf numFmtId="0" fontId="113" fillId="11" borderId="0" xfId="0" applyFont="1" applyFill="1" applyAlignment="1">
      <alignment horizontal="center" vertical="center"/>
    </xf>
    <xf numFmtId="0" fontId="0" fillId="0" borderId="18" xfId="0" applyBorder="1" applyAlignment="1"/>
    <xf numFmtId="0" fontId="26" fillId="10" borderId="17" xfId="0" applyFont="1" applyFill="1" applyBorder="1" applyAlignment="1" applyProtection="1">
      <alignment horizontal="left"/>
    </xf>
    <xf numFmtId="0" fontId="1" fillId="10" borderId="18" xfId="0" applyFont="1" applyFill="1" applyBorder="1" applyAlignment="1">
      <alignment horizontal="left"/>
    </xf>
    <xf numFmtId="0" fontId="1" fillId="10" borderId="11" xfId="0" applyFont="1" applyFill="1" applyBorder="1" applyAlignment="1">
      <alignment horizontal="left"/>
    </xf>
    <xf numFmtId="0" fontId="14" fillId="13" borderId="17" xfId="0" applyFont="1" applyFill="1" applyBorder="1" applyAlignment="1">
      <alignment horizontal="center" wrapText="1"/>
    </xf>
    <xf numFmtId="0" fontId="9" fillId="0" borderId="18" xfId="0" applyFont="1" applyBorder="1" applyAlignment="1">
      <alignment horizontal="center" wrapText="1"/>
    </xf>
    <xf numFmtId="0" fontId="9" fillId="0" borderId="11" xfId="0" applyFont="1" applyBorder="1" applyAlignment="1">
      <alignment horizontal="center" wrapText="1"/>
    </xf>
    <xf numFmtId="49" fontId="102" fillId="9" borderId="3" xfId="0" applyNumberFormat="1" applyFont="1" applyFill="1" applyBorder="1" applyAlignment="1" applyProtection="1">
      <alignment horizontal="center" vertical="center" wrapText="1"/>
    </xf>
    <xf numFmtId="0" fontId="9" fillId="0" borderId="0" xfId="0" applyFont="1" applyAlignment="1">
      <alignment horizontal="center" vertical="center" wrapText="1"/>
    </xf>
    <xf numFmtId="0" fontId="120" fillId="10" borderId="20" xfId="0" applyFont="1" applyFill="1" applyBorder="1" applyAlignment="1" applyProtection="1">
      <alignment horizontal="center"/>
    </xf>
    <xf numFmtId="0" fontId="120" fillId="10" borderId="17" xfId="0" applyFont="1" applyFill="1" applyBorder="1" applyAlignment="1" applyProtection="1">
      <alignment horizontal="center"/>
    </xf>
    <xf numFmtId="0" fontId="120" fillId="10" borderId="18" xfId="0" applyFont="1" applyFill="1" applyBorder="1" applyAlignment="1" applyProtection="1">
      <alignment horizontal="center"/>
    </xf>
    <xf numFmtId="0" fontId="120" fillId="10" borderId="11" xfId="0" applyFont="1" applyFill="1" applyBorder="1" applyAlignment="1" applyProtection="1">
      <alignment horizontal="center"/>
    </xf>
    <xf numFmtId="0" fontId="10" fillId="2" borderId="0" xfId="0" applyFont="1" applyFill="1" applyAlignment="1" applyProtection="1">
      <alignment horizontal="left" vertical="center" wrapText="1"/>
    </xf>
    <xf numFmtId="0" fontId="10" fillId="2" borderId="0" xfId="0" applyFont="1" applyFill="1" applyAlignment="1" applyProtection="1">
      <alignment horizontal="center"/>
    </xf>
    <xf numFmtId="0" fontId="10" fillId="2" borderId="21" xfId="0" applyFont="1" applyFill="1" applyBorder="1" applyAlignment="1" applyProtection="1">
      <alignment horizontal="center" wrapText="1"/>
    </xf>
    <xf numFmtId="0" fontId="120" fillId="10" borderId="22" xfId="0" applyFont="1" applyFill="1" applyBorder="1" applyAlignment="1" applyProtection="1">
      <alignment horizontal="center" vertical="center"/>
    </xf>
    <xf numFmtId="0" fontId="0" fillId="0" borderId="24" xfId="0" applyBorder="1" applyAlignment="1">
      <alignment horizontal="center" vertical="center"/>
    </xf>
    <xf numFmtId="0" fontId="122" fillId="9" borderId="0" xfId="0" applyFont="1" applyFill="1" applyBorder="1" applyAlignment="1" applyProtection="1">
      <alignment horizontal="center" vertical="center"/>
    </xf>
    <xf numFmtId="0" fontId="0" fillId="21" borderId="0" xfId="0" applyFill="1" applyAlignment="1"/>
    <xf numFmtId="0" fontId="10" fillId="2" borderId="0" xfId="0" applyFont="1" applyFill="1" applyAlignment="1" applyProtection="1">
      <alignment horizontal="right" vertical="center" wrapText="1"/>
    </xf>
    <xf numFmtId="0" fontId="0" fillId="0" borderId="0" xfId="0" applyAlignment="1">
      <alignment vertical="center" wrapText="1"/>
    </xf>
    <xf numFmtId="0" fontId="0" fillId="0" borderId="0" xfId="0" applyBorder="1" applyAlignment="1">
      <alignment vertical="center" wrapText="1"/>
    </xf>
    <xf numFmtId="0" fontId="10" fillId="7" borderId="0" xfId="0" applyFont="1" applyFill="1" applyBorder="1" applyAlignment="1" applyProtection="1">
      <alignment horizontal="left" vertical="center" wrapText="1"/>
    </xf>
    <xf numFmtId="0" fontId="126" fillId="10" borderId="1" xfId="0" applyFont="1" applyFill="1" applyBorder="1" applyAlignment="1" applyProtection="1">
      <alignment horizontal="center"/>
    </xf>
    <xf numFmtId="0" fontId="126" fillId="10" borderId="19" xfId="0" applyFont="1" applyFill="1" applyBorder="1" applyAlignment="1" applyProtection="1">
      <alignment horizontal="center"/>
    </xf>
    <xf numFmtId="0" fontId="126" fillId="10" borderId="2" xfId="0" applyFont="1" applyFill="1" applyBorder="1" applyAlignment="1" applyProtection="1">
      <alignment horizontal="center"/>
    </xf>
    <xf numFmtId="0" fontId="126" fillId="10" borderId="5" xfId="0" applyFont="1" applyFill="1" applyBorder="1" applyAlignment="1" applyProtection="1">
      <alignment horizontal="center"/>
    </xf>
    <xf numFmtId="0" fontId="126" fillId="10" borderId="21" xfId="0" applyFont="1" applyFill="1" applyBorder="1" applyAlignment="1" applyProtection="1">
      <alignment horizontal="center"/>
    </xf>
    <xf numFmtId="0" fontId="126" fillId="10" borderId="6" xfId="0" applyFont="1" applyFill="1" applyBorder="1" applyAlignment="1" applyProtection="1">
      <alignment horizontal="center"/>
    </xf>
    <xf numFmtId="0" fontId="119" fillId="9" borderId="0" xfId="0" applyNumberFormat="1" applyFont="1" applyFill="1" applyBorder="1" applyAlignment="1" applyProtection="1">
      <alignment horizontal="left" vertical="center" wrapText="1"/>
    </xf>
    <xf numFmtId="0" fontId="84" fillId="0" borderId="0" xfId="0" applyFont="1" applyAlignment="1">
      <alignment horizontal="left" vertical="center" wrapText="1"/>
    </xf>
    <xf numFmtId="0" fontId="84" fillId="0" borderId="0" xfId="0" applyFont="1" applyBorder="1" applyAlignment="1">
      <alignment horizontal="left" vertical="center" wrapText="1"/>
    </xf>
    <xf numFmtId="49" fontId="46" fillId="3" borderId="53" xfId="8" applyNumberFormat="1" applyFont="1" applyFill="1" applyBorder="1" applyAlignment="1" applyProtection="1">
      <alignment horizontal="center" wrapText="1"/>
    </xf>
    <xf numFmtId="49" fontId="46" fillId="3" borderId="54" xfId="8" applyNumberFormat="1" applyFont="1" applyFill="1" applyBorder="1" applyAlignment="1" applyProtection="1">
      <alignment horizontal="center" wrapText="1"/>
    </xf>
    <xf numFmtId="0" fontId="46" fillId="3" borderId="55" xfId="8" applyNumberFormat="1" applyFont="1" applyFill="1" applyBorder="1" applyAlignment="1" applyProtection="1">
      <alignment horizontal="center" wrapText="1"/>
    </xf>
    <xf numFmtId="0" fontId="46" fillId="3" borderId="56" xfId="8" applyNumberFormat="1" applyFont="1" applyFill="1" applyBorder="1" applyAlignment="1" applyProtection="1">
      <alignment horizontal="center" wrapText="1"/>
    </xf>
    <xf numFmtId="0" fontId="46" fillId="3" borderId="53" xfId="8" applyNumberFormat="1" applyFont="1" applyFill="1" applyBorder="1" applyAlignment="1" applyProtection="1">
      <alignment horizontal="center" wrapText="1"/>
    </xf>
    <xf numFmtId="0" fontId="46" fillId="3" borderId="54" xfId="8" applyNumberFormat="1" applyFont="1" applyFill="1" applyBorder="1" applyAlignment="1" applyProtection="1">
      <alignment horizontal="center" wrapText="1"/>
    </xf>
    <xf numFmtId="1" fontId="46" fillId="3" borderId="53" xfId="8" applyNumberFormat="1" applyFont="1" applyFill="1" applyBorder="1" applyAlignment="1" applyProtection="1">
      <alignment horizontal="center" wrapText="1"/>
    </xf>
    <xf numFmtId="1" fontId="46" fillId="3" borderId="54" xfId="8" applyNumberFormat="1" applyFont="1" applyFill="1" applyBorder="1" applyAlignment="1" applyProtection="1">
      <alignment horizontal="center" wrapText="1"/>
    </xf>
    <xf numFmtId="0" fontId="34" fillId="3" borderId="53" xfId="8" applyNumberFormat="1" applyFont="1" applyFill="1" applyBorder="1" applyAlignment="1" applyProtection="1">
      <alignment horizontal="center" wrapText="1"/>
    </xf>
    <xf numFmtId="0" fontId="34" fillId="3" borderId="54" xfId="8" applyNumberFormat="1" applyFont="1" applyFill="1" applyBorder="1" applyAlignment="1" applyProtection="1">
      <alignment horizontal="center" wrapText="1"/>
    </xf>
    <xf numFmtId="49" fontId="46" fillId="3" borderId="61" xfId="8" applyNumberFormat="1" applyFont="1" applyFill="1" applyBorder="1" applyAlignment="1" applyProtection="1">
      <alignment horizontal="center" wrapText="1"/>
    </xf>
    <xf numFmtId="0" fontId="9" fillId="0" borderId="61" xfId="0" applyFont="1" applyBorder="1" applyAlignment="1" applyProtection="1">
      <alignment horizontal="center"/>
    </xf>
    <xf numFmtId="49" fontId="101" fillId="14" borderId="49" xfId="0" applyNumberFormat="1" applyFont="1" applyFill="1" applyBorder="1" applyAlignment="1" applyProtection="1">
      <alignment horizontal="center" wrapText="1"/>
    </xf>
    <xf numFmtId="0" fontId="10" fillId="2" borderId="57" xfId="0" applyFont="1" applyFill="1" applyBorder="1" applyAlignment="1" applyProtection="1">
      <alignment horizontal="center" wrapText="1"/>
    </xf>
    <xf numFmtId="49" fontId="41" fillId="15" borderId="1" xfId="8" applyNumberFormat="1" applyFont="1" applyFill="1" applyBorder="1" applyAlignment="1" applyProtection="1">
      <alignment horizontal="center" wrapText="1"/>
    </xf>
    <xf numFmtId="0" fontId="9" fillId="15" borderId="19" xfId="0" applyFont="1" applyFill="1" applyBorder="1" applyAlignment="1" applyProtection="1">
      <alignment wrapText="1"/>
    </xf>
    <xf numFmtId="0" fontId="9" fillId="15" borderId="2" xfId="0" applyFont="1" applyFill="1" applyBorder="1" applyAlignment="1" applyProtection="1">
      <alignment wrapText="1"/>
    </xf>
    <xf numFmtId="2" fontId="101" fillId="14" borderId="49" xfId="8" applyNumberFormat="1" applyFont="1" applyFill="1" applyBorder="1" applyAlignment="1" applyProtection="1">
      <alignment horizontal="center" wrapText="1"/>
    </xf>
    <xf numFmtId="0" fontId="9" fillId="14" borderId="57" xfId="0" applyFont="1" applyFill="1" applyBorder="1" applyProtection="1"/>
    <xf numFmtId="2" fontId="101" fillId="9" borderId="63" xfId="8" applyNumberFormat="1" applyFont="1" applyFill="1" applyBorder="1" applyAlignment="1" applyProtection="1">
      <alignment horizontal="center" wrapText="1"/>
    </xf>
    <xf numFmtId="0" fontId="9" fillId="0" borderId="58" xfId="0" applyFont="1" applyBorder="1" applyAlignment="1" applyProtection="1">
      <alignment horizontal="center" wrapText="1"/>
    </xf>
    <xf numFmtId="171" fontId="101" fillId="20" borderId="49" xfId="0" applyNumberFormat="1" applyFont="1" applyFill="1" applyBorder="1" applyAlignment="1" applyProtection="1">
      <alignment horizontal="center" wrapText="1"/>
    </xf>
    <xf numFmtId="171" fontId="9" fillId="20" borderId="57" xfId="0" applyNumberFormat="1" applyFont="1" applyFill="1" applyBorder="1" applyProtection="1"/>
    <xf numFmtId="1" fontId="9" fillId="0" borderId="61" xfId="0" applyNumberFormat="1" applyFont="1" applyBorder="1" applyAlignment="1" applyProtection="1"/>
    <xf numFmtId="1" fontId="101" fillId="14" borderId="49" xfId="8" applyNumberFormat="1" applyFont="1" applyFill="1" applyBorder="1" applyAlignment="1" applyProtection="1">
      <alignment horizontal="center" wrapText="1"/>
    </xf>
    <xf numFmtId="1" fontId="9" fillId="14" borderId="57" xfId="0" applyNumberFormat="1" applyFont="1" applyFill="1" applyBorder="1" applyAlignment="1" applyProtection="1">
      <alignment horizontal="center"/>
    </xf>
    <xf numFmtId="49" fontId="50" fillId="3" borderId="53" xfId="8" applyNumberFormat="1" applyFont="1" applyFill="1" applyBorder="1" applyAlignment="1" applyProtection="1">
      <alignment horizontal="center" wrapText="1"/>
    </xf>
    <xf numFmtId="0" fontId="9" fillId="0" borderId="61" xfId="0" applyFont="1" applyBorder="1" applyAlignment="1" applyProtection="1">
      <alignment horizontal="center" wrapText="1"/>
    </xf>
    <xf numFmtId="1" fontId="101" fillId="19" borderId="49" xfId="8" applyNumberFormat="1" applyFont="1" applyFill="1" applyBorder="1" applyAlignment="1" applyProtection="1">
      <alignment horizontal="center" wrapText="1"/>
    </xf>
    <xf numFmtId="0" fontId="9" fillId="19" borderId="57" xfId="0" applyFont="1" applyFill="1" applyBorder="1" applyAlignment="1" applyProtection="1">
      <alignment horizontal="center"/>
    </xf>
    <xf numFmtId="170" fontId="46" fillId="3" borderId="53" xfId="8" applyNumberFormat="1" applyFont="1" applyFill="1" applyBorder="1" applyAlignment="1" applyProtection="1">
      <alignment horizontal="center" wrapText="1"/>
    </xf>
    <xf numFmtId="170" fontId="46" fillId="3" borderId="54" xfId="8" applyNumberFormat="1" applyFont="1" applyFill="1" applyBorder="1" applyAlignment="1" applyProtection="1">
      <alignment horizontal="center" wrapText="1"/>
    </xf>
    <xf numFmtId="49" fontId="106" fillId="9" borderId="62" xfId="0" applyNumberFormat="1" applyFont="1" applyFill="1" applyBorder="1" applyAlignment="1" applyProtection="1">
      <alignment horizontal="center" wrapText="1"/>
    </xf>
    <xf numFmtId="0" fontId="9" fillId="0" borderId="55" xfId="0" applyFont="1" applyBorder="1" applyAlignment="1" applyProtection="1">
      <alignment horizontal="center" wrapText="1"/>
    </xf>
    <xf numFmtId="49" fontId="101" fillId="19" borderId="49" xfId="0" applyNumberFormat="1" applyFont="1" applyFill="1" applyBorder="1" applyAlignment="1" applyProtection="1">
      <alignment horizontal="center" wrapText="1"/>
    </xf>
    <xf numFmtId="0" fontId="10" fillId="19" borderId="57" xfId="0" applyFont="1" applyFill="1" applyBorder="1" applyAlignment="1" applyProtection="1">
      <alignment horizontal="center" wrapText="1"/>
    </xf>
    <xf numFmtId="49" fontId="101" fillId="9" borderId="49" xfId="0" applyNumberFormat="1" applyFont="1" applyFill="1" applyBorder="1" applyAlignment="1" applyProtection="1">
      <alignment horizontal="center" wrapText="1"/>
      <protection locked="0"/>
    </xf>
    <xf numFmtId="0" fontId="101" fillId="9" borderId="50" xfId="0" applyFont="1" applyFill="1" applyBorder="1" applyAlignment="1">
      <alignment horizontal="center" wrapText="1"/>
    </xf>
    <xf numFmtId="49" fontId="101" fillId="14" borderId="49" xfId="8" applyNumberFormat="1" applyFont="1" applyFill="1" applyBorder="1" applyAlignment="1" applyProtection="1">
      <alignment horizontal="center" wrapText="1"/>
    </xf>
    <xf numFmtId="0" fontId="9" fillId="14" borderId="57" xfId="0" applyFont="1" applyFill="1" applyBorder="1" applyAlignment="1" applyProtection="1">
      <alignment horizontal="center" wrapText="1"/>
    </xf>
    <xf numFmtId="2" fontId="101" fillId="19" borderId="49" xfId="8" applyNumberFormat="1" applyFont="1" applyFill="1" applyBorder="1" applyAlignment="1" applyProtection="1">
      <alignment horizontal="center" wrapText="1"/>
    </xf>
    <xf numFmtId="0" fontId="9" fillId="19" borderId="57" xfId="0" applyFont="1" applyFill="1" applyBorder="1" applyProtection="1"/>
    <xf numFmtId="0" fontId="101" fillId="14" borderId="49" xfId="8" applyNumberFormat="1" applyFont="1" applyFill="1" applyBorder="1" applyAlignment="1" applyProtection="1">
      <alignment horizontal="center" wrapText="1"/>
    </xf>
    <xf numFmtId="0" fontId="9" fillId="0" borderId="50" xfId="0" applyFont="1" applyBorder="1" applyAlignment="1" applyProtection="1">
      <alignment horizontal="center" wrapText="1"/>
    </xf>
    <xf numFmtId="0" fontId="9" fillId="0" borderId="57" xfId="0" applyFont="1" applyBorder="1" applyAlignment="1" applyProtection="1">
      <alignment horizontal="center"/>
    </xf>
    <xf numFmtId="49" fontId="50" fillId="3" borderId="58" xfId="8" applyNumberFormat="1" applyFont="1" applyFill="1" applyBorder="1" applyAlignment="1" applyProtection="1">
      <alignment horizontal="center" wrapText="1"/>
    </xf>
    <xf numFmtId="0" fontId="0" fillId="0" borderId="59" xfId="0" applyBorder="1" applyAlignment="1">
      <alignment wrapText="1"/>
    </xf>
    <xf numFmtId="1" fontId="106" fillId="9" borderId="49" xfId="0" applyNumberFormat="1" applyFont="1" applyFill="1" applyBorder="1" applyAlignment="1" applyProtection="1">
      <alignment horizontal="center" wrapText="1"/>
    </xf>
    <xf numFmtId="0" fontId="0" fillId="0" borderId="60" xfId="0" applyBorder="1" applyAlignment="1">
      <alignment wrapText="1"/>
    </xf>
    <xf numFmtId="172" fontId="41" fillId="15" borderId="22" xfId="8" applyNumberFormat="1" applyFont="1" applyFill="1" applyBorder="1" applyAlignment="1" applyProtection="1">
      <alignment horizontal="center" wrapText="1"/>
    </xf>
    <xf numFmtId="172" fontId="0" fillId="0" borderId="24" xfId="0" applyNumberFormat="1" applyBorder="1" applyAlignment="1">
      <alignment horizontal="center" wrapText="1"/>
    </xf>
    <xf numFmtId="2" fontId="101" fillId="14" borderId="57" xfId="8" applyNumberFormat="1" applyFont="1" applyFill="1" applyBorder="1" applyAlignment="1" applyProtection="1">
      <alignment horizontal="center" wrapText="1"/>
    </xf>
    <xf numFmtId="0" fontId="75" fillId="14" borderId="49" xfId="0" applyFont="1" applyFill="1" applyBorder="1" applyAlignment="1" applyProtection="1">
      <alignment horizontal="center" wrapText="1"/>
    </xf>
    <xf numFmtId="0" fontId="14" fillId="0" borderId="57" xfId="0" applyFont="1" applyBorder="1" applyAlignment="1" applyProtection="1">
      <alignment horizontal="center" wrapText="1"/>
    </xf>
    <xf numFmtId="49" fontId="101" fillId="19" borderId="49" xfId="8" applyNumberFormat="1" applyFont="1" applyFill="1" applyBorder="1" applyAlignment="1" applyProtection="1">
      <alignment horizontal="center" wrapText="1"/>
    </xf>
    <xf numFmtId="0" fontId="9" fillId="19" borderId="57" xfId="0" applyFont="1" applyFill="1" applyBorder="1" applyAlignment="1" applyProtection="1">
      <alignment horizontal="center" wrapText="1"/>
    </xf>
    <xf numFmtId="3" fontId="101" fillId="14" borderId="49" xfId="8" applyNumberFormat="1" applyFont="1" applyFill="1" applyBorder="1" applyAlignment="1" applyProtection="1">
      <alignment horizontal="center" wrapText="1"/>
    </xf>
    <xf numFmtId="3" fontId="9" fillId="14" borderId="57" xfId="0" applyNumberFormat="1" applyFont="1" applyFill="1" applyBorder="1" applyAlignment="1" applyProtection="1">
      <alignment horizontal="center" wrapText="1"/>
    </xf>
    <xf numFmtId="168" fontId="101" fillId="14" borderId="49" xfId="8" applyNumberFormat="1" applyFont="1" applyFill="1" applyBorder="1" applyAlignment="1" applyProtection="1">
      <alignment horizontal="center" wrapText="1"/>
    </xf>
    <xf numFmtId="1" fontId="9" fillId="14" borderId="57" xfId="0" applyNumberFormat="1" applyFont="1" applyFill="1" applyBorder="1" applyAlignment="1" applyProtection="1">
      <alignment horizontal="center" wrapText="1"/>
    </xf>
    <xf numFmtId="49" fontId="101" fillId="16" borderId="49" xfId="8" applyNumberFormat="1" applyFont="1" applyFill="1" applyBorder="1" applyAlignment="1" applyProtection="1">
      <alignment horizontal="center" wrapText="1"/>
    </xf>
    <xf numFmtId="0" fontId="9" fillId="16" borderId="57" xfId="0" applyFont="1" applyFill="1" applyBorder="1" applyAlignment="1" applyProtection="1">
      <alignment horizontal="center"/>
    </xf>
    <xf numFmtId="168" fontId="101" fillId="16" borderId="49" xfId="8" applyNumberFormat="1" applyFont="1" applyFill="1" applyBorder="1" applyAlignment="1" applyProtection="1">
      <alignment horizontal="center" wrapText="1"/>
    </xf>
    <xf numFmtId="1" fontId="101" fillId="16" borderId="49" xfId="8" applyNumberFormat="1" applyFont="1" applyFill="1" applyBorder="1" applyAlignment="1" applyProtection="1">
      <alignment horizontal="center" wrapText="1"/>
    </xf>
    <xf numFmtId="1" fontId="9" fillId="16" borderId="57" xfId="0" applyNumberFormat="1" applyFont="1" applyFill="1" applyBorder="1" applyAlignment="1" applyProtection="1">
      <alignment horizontal="center"/>
    </xf>
    <xf numFmtId="3" fontId="101" fillId="16" borderId="49" xfId="8" applyNumberFormat="1" applyFont="1" applyFill="1" applyBorder="1" applyAlignment="1" applyProtection="1">
      <alignment horizontal="center" wrapText="1"/>
    </xf>
    <xf numFmtId="3" fontId="9" fillId="16" borderId="57" xfId="0" applyNumberFormat="1" applyFont="1" applyFill="1" applyBorder="1" applyAlignment="1" applyProtection="1">
      <alignment horizontal="center" wrapText="1"/>
    </xf>
    <xf numFmtId="2" fontId="101" fillId="16" borderId="49" xfId="8" applyNumberFormat="1" applyFont="1" applyFill="1" applyBorder="1" applyAlignment="1" applyProtection="1">
      <alignment horizontal="center" wrapText="1"/>
    </xf>
    <xf numFmtId="0" fontId="75" fillId="16" borderId="49" xfId="0" applyFont="1" applyFill="1" applyBorder="1" applyAlignment="1" applyProtection="1">
      <alignment horizontal="center" wrapText="1"/>
    </xf>
    <xf numFmtId="0" fontId="14" fillId="16" borderId="57" xfId="0" applyFont="1" applyFill="1" applyBorder="1" applyAlignment="1" applyProtection="1">
      <alignment horizontal="center" wrapText="1"/>
    </xf>
    <xf numFmtId="0" fontId="101" fillId="16" borderId="49" xfId="8" applyNumberFormat="1" applyFont="1" applyFill="1" applyBorder="1" applyAlignment="1" applyProtection="1">
      <alignment horizontal="center" wrapText="1"/>
    </xf>
    <xf numFmtId="0" fontId="9" fillId="16" borderId="50" xfId="0" applyFont="1" applyFill="1" applyBorder="1" applyAlignment="1" applyProtection="1">
      <alignment horizontal="center" wrapText="1"/>
    </xf>
    <xf numFmtId="0" fontId="9" fillId="16" borderId="57" xfId="0" applyFont="1" applyFill="1" applyBorder="1" applyAlignment="1" applyProtection="1">
      <alignment horizontal="center" wrapText="1"/>
    </xf>
    <xf numFmtId="0" fontId="9" fillId="14" borderId="57" xfId="0" applyFont="1" applyFill="1" applyBorder="1" applyAlignment="1" applyProtection="1">
      <alignment horizontal="center"/>
    </xf>
    <xf numFmtId="2" fontId="101" fillId="16" borderId="57" xfId="8" applyNumberFormat="1" applyFont="1" applyFill="1" applyBorder="1" applyAlignment="1" applyProtection="1">
      <alignment horizontal="center" wrapText="1"/>
    </xf>
    <xf numFmtId="1" fontId="9" fillId="16" borderId="57" xfId="0" applyNumberFormat="1" applyFont="1" applyFill="1" applyBorder="1" applyAlignment="1" applyProtection="1">
      <alignment horizontal="center" wrapText="1"/>
    </xf>
    <xf numFmtId="0" fontId="9" fillId="16" borderId="57" xfId="0" applyFont="1" applyFill="1" applyBorder="1" applyProtection="1"/>
    <xf numFmtId="1" fontId="9" fillId="19" borderId="57" xfId="0" applyNumberFormat="1" applyFont="1" applyFill="1" applyBorder="1" applyAlignment="1" applyProtection="1">
      <alignment horizontal="center" wrapText="1"/>
    </xf>
    <xf numFmtId="49" fontId="101" fillId="16" borderId="49" xfId="0" applyNumberFormat="1" applyFont="1" applyFill="1" applyBorder="1" applyAlignment="1" applyProtection="1">
      <alignment horizontal="center" wrapText="1"/>
    </xf>
    <xf numFmtId="0" fontId="10" fillId="16" borderId="57" xfId="0" applyFont="1" applyFill="1" applyBorder="1" applyAlignment="1" applyProtection="1">
      <alignment horizontal="center" wrapText="1"/>
    </xf>
    <xf numFmtId="0" fontId="101" fillId="19" borderId="49" xfId="8" applyNumberFormat="1" applyFont="1" applyFill="1" applyBorder="1" applyAlignment="1" applyProtection="1">
      <alignment horizontal="center" wrapText="1"/>
    </xf>
    <xf numFmtId="0" fontId="9" fillId="19" borderId="50" xfId="0" applyFont="1" applyFill="1" applyBorder="1" applyAlignment="1" applyProtection="1">
      <alignment horizontal="center" wrapText="1"/>
    </xf>
    <xf numFmtId="2" fontId="101" fillId="19" borderId="57" xfId="8" applyNumberFormat="1" applyFont="1" applyFill="1" applyBorder="1" applyAlignment="1" applyProtection="1">
      <alignment horizontal="center" wrapText="1"/>
    </xf>
    <xf numFmtId="1" fontId="9" fillId="19" borderId="57" xfId="0" applyNumberFormat="1" applyFont="1" applyFill="1" applyBorder="1" applyAlignment="1" applyProtection="1">
      <alignment horizontal="center"/>
    </xf>
    <xf numFmtId="3" fontId="101" fillId="19" borderId="49" xfId="8" applyNumberFormat="1" applyFont="1" applyFill="1" applyBorder="1" applyAlignment="1" applyProtection="1">
      <alignment horizontal="center" wrapText="1"/>
    </xf>
    <xf numFmtId="3" fontId="9" fillId="19" borderId="57" xfId="0" applyNumberFormat="1" applyFont="1" applyFill="1" applyBorder="1" applyAlignment="1" applyProtection="1">
      <alignment horizontal="center" wrapText="1"/>
    </xf>
    <xf numFmtId="0" fontId="75" fillId="19" borderId="49" xfId="0" applyFont="1" applyFill="1" applyBorder="1" applyAlignment="1" applyProtection="1">
      <alignment horizontal="center" wrapText="1"/>
    </xf>
    <xf numFmtId="0" fontId="14" fillId="19" borderId="57" xfId="0" applyFont="1" applyFill="1" applyBorder="1" applyAlignment="1" applyProtection="1">
      <alignment horizontal="center" wrapText="1"/>
    </xf>
    <xf numFmtId="168" fontId="101" fillId="19" borderId="49" xfId="8" applyNumberFormat="1" applyFont="1" applyFill="1" applyBorder="1" applyAlignment="1" applyProtection="1">
      <alignment horizontal="center" wrapText="1"/>
    </xf>
    <xf numFmtId="0" fontId="10" fillId="2" borderId="17" xfId="0" applyFont="1" applyFill="1" applyBorder="1" applyAlignment="1" applyProtection="1">
      <alignment horizontal="center" vertical="center" wrapText="1"/>
    </xf>
    <xf numFmtId="0" fontId="10" fillId="2" borderId="18" xfId="0" applyFont="1" applyFill="1" applyBorder="1" applyAlignment="1" applyProtection="1">
      <alignment horizontal="center" vertical="center" wrapText="1"/>
    </xf>
    <xf numFmtId="0" fontId="10" fillId="2" borderId="11" xfId="0" applyFont="1" applyFill="1" applyBorder="1" applyAlignment="1" applyProtection="1">
      <alignment horizontal="center" vertical="center" wrapText="1"/>
    </xf>
    <xf numFmtId="0" fontId="10" fillId="10" borderId="17" xfId="0" applyFont="1" applyFill="1" applyBorder="1" applyAlignment="1">
      <alignment horizontal="left" vertical="center"/>
    </xf>
    <xf numFmtId="0" fontId="10" fillId="10" borderId="18" xfId="0" applyFont="1" applyFill="1" applyBorder="1" applyAlignment="1">
      <alignment horizontal="left" vertical="center"/>
    </xf>
    <xf numFmtId="0" fontId="10" fillId="10" borderId="11" xfId="0" applyFont="1" applyFill="1" applyBorder="1" applyAlignment="1">
      <alignment horizontal="left" vertical="center"/>
    </xf>
    <xf numFmtId="0" fontId="10" fillId="10" borderId="17" xfId="0" applyFont="1" applyFill="1" applyBorder="1" applyAlignment="1" applyProtection="1">
      <alignment horizontal="left" vertical="center"/>
    </xf>
    <xf numFmtId="0" fontId="10" fillId="10" borderId="18" xfId="0" applyFont="1" applyFill="1" applyBorder="1" applyAlignment="1" applyProtection="1">
      <alignment horizontal="left" vertical="center"/>
    </xf>
    <xf numFmtId="0" fontId="0" fillId="0" borderId="18" xfId="0" applyBorder="1" applyAlignment="1" applyProtection="1">
      <alignment horizontal="left" vertical="center"/>
    </xf>
    <xf numFmtId="0" fontId="10" fillId="0" borderId="28" xfId="0" applyFont="1" applyBorder="1" applyAlignment="1">
      <alignment horizontal="left" vertical="center" wrapText="1"/>
    </xf>
    <xf numFmtId="0" fontId="10" fillId="0" borderId="29" xfId="0" applyFont="1" applyBorder="1" applyAlignment="1">
      <alignment horizontal="left" vertical="center" wrapText="1"/>
    </xf>
    <xf numFmtId="0" fontId="10" fillId="0" borderId="30" xfId="0" applyFont="1" applyBorder="1" applyAlignment="1">
      <alignment horizontal="left" vertical="center" wrapText="1"/>
    </xf>
    <xf numFmtId="0" fontId="10" fillId="0" borderId="31" xfId="0" applyFont="1" applyBorder="1" applyAlignment="1">
      <alignment horizontal="left" vertical="center" wrapText="1"/>
    </xf>
    <xf numFmtId="0" fontId="10" fillId="0" borderId="0" xfId="0" applyFont="1" applyBorder="1" applyAlignment="1">
      <alignment horizontal="left" vertical="center" wrapText="1"/>
    </xf>
    <xf numFmtId="0" fontId="10" fillId="0" borderId="32" xfId="0" applyFont="1" applyBorder="1" applyAlignment="1">
      <alignment horizontal="left" vertical="center" wrapText="1"/>
    </xf>
    <xf numFmtId="0" fontId="0" fillId="0" borderId="31" xfId="0" applyBorder="1" applyAlignment="1">
      <alignment horizontal="left" vertical="center" wrapText="1"/>
    </xf>
    <xf numFmtId="0" fontId="0" fillId="0" borderId="0" xfId="0" applyBorder="1" applyAlignment="1">
      <alignment horizontal="left" vertical="center" wrapText="1"/>
    </xf>
    <xf numFmtId="0" fontId="0" fillId="0" borderId="32" xfId="0" applyBorder="1" applyAlignment="1">
      <alignment horizontal="left" vertical="center" wrapText="1"/>
    </xf>
    <xf numFmtId="0" fontId="0" fillId="0" borderId="33" xfId="0"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12" fillId="4" borderId="17" xfId="0" applyFont="1" applyFill="1" applyBorder="1" applyAlignment="1" applyProtection="1">
      <alignment horizontal="left" vertical="center"/>
    </xf>
    <xf numFmtId="0" fontId="12" fillId="4" borderId="18" xfId="0" applyFont="1" applyFill="1" applyBorder="1" applyAlignment="1" applyProtection="1">
      <alignment horizontal="left" vertical="center"/>
    </xf>
    <xf numFmtId="0" fontId="12" fillId="4" borderId="11" xfId="0" applyFont="1" applyFill="1" applyBorder="1" applyAlignment="1" applyProtection="1">
      <alignment horizontal="left" vertical="center"/>
    </xf>
    <xf numFmtId="0" fontId="10" fillId="10" borderId="17" xfId="0" applyFont="1" applyFill="1" applyBorder="1" applyAlignment="1" applyProtection="1">
      <alignment horizontal="center"/>
    </xf>
    <xf numFmtId="0" fontId="10" fillId="10" borderId="18" xfId="0" applyFont="1" applyFill="1" applyBorder="1" applyAlignment="1" applyProtection="1">
      <alignment horizontal="center"/>
    </xf>
    <xf numFmtId="0" fontId="10" fillId="10" borderId="11" xfId="0" applyFont="1" applyFill="1" applyBorder="1" applyAlignment="1" applyProtection="1">
      <alignment horizontal="center"/>
    </xf>
    <xf numFmtId="0" fontId="42" fillId="0" borderId="3" xfId="0" applyFont="1" applyFill="1" applyBorder="1" applyAlignment="1">
      <alignment horizontal="left" vertical="center" wrapText="1"/>
    </xf>
    <xf numFmtId="0" fontId="42" fillId="0" borderId="0" xfId="0" applyFont="1" applyFill="1" applyAlignment="1">
      <alignment horizontal="left" vertical="center" wrapText="1"/>
    </xf>
    <xf numFmtId="0" fontId="10" fillId="10" borderId="17" xfId="0" applyFont="1" applyFill="1" applyBorder="1" applyAlignment="1" applyProtection="1">
      <alignment horizontal="left"/>
      <protection locked="0"/>
    </xf>
    <xf numFmtId="0" fontId="0" fillId="0" borderId="18" xfId="0" applyBorder="1" applyAlignment="1">
      <alignment horizontal="left"/>
    </xf>
    <xf numFmtId="0" fontId="0" fillId="0" borderId="11" xfId="0" applyBorder="1" applyAlignment="1">
      <alignment horizontal="left"/>
    </xf>
    <xf numFmtId="0" fontId="0" fillId="0" borderId="11" xfId="0" applyBorder="1" applyAlignment="1" applyProtection="1">
      <alignment horizontal="left" vertical="center"/>
    </xf>
    <xf numFmtId="0" fontId="10" fillId="10" borderId="17" xfId="0" applyFont="1" applyFill="1" applyBorder="1" applyAlignment="1" applyProtection="1">
      <alignment horizontal="left" vertical="center"/>
      <protection locked="0"/>
    </xf>
    <xf numFmtId="0" fontId="10" fillId="10" borderId="18" xfId="0" applyFont="1" applyFill="1" applyBorder="1" applyAlignment="1" applyProtection="1">
      <alignment horizontal="left" vertical="center"/>
      <protection locked="0"/>
    </xf>
    <xf numFmtId="0" fontId="10" fillId="10" borderId="11" xfId="0" applyFont="1" applyFill="1" applyBorder="1" applyAlignment="1" applyProtection="1">
      <alignment horizontal="left" vertical="center"/>
      <protection locked="0"/>
    </xf>
    <xf numFmtId="0" fontId="0" fillId="0" borderId="18" xfId="0" applyBorder="1" applyAlignment="1">
      <alignment horizontal="left" vertical="center"/>
    </xf>
    <xf numFmtId="0" fontId="0" fillId="0" borderId="11" xfId="0" applyBorder="1" applyAlignment="1">
      <alignment horizontal="left" vertical="center"/>
    </xf>
    <xf numFmtId="0" fontId="102" fillId="11" borderId="0" xfId="0" applyFont="1" applyFill="1" applyBorder="1" applyAlignment="1" applyProtection="1">
      <alignment horizontal="center"/>
    </xf>
    <xf numFmtId="0" fontId="12" fillId="2" borderId="0" xfId="0" applyFont="1" applyFill="1" applyBorder="1" applyAlignment="1" applyProtection="1">
      <alignment horizontal="center"/>
    </xf>
    <xf numFmtId="0" fontId="12" fillId="0" borderId="21" xfId="0" applyFont="1" applyBorder="1" applyAlignment="1" applyProtection="1">
      <alignment horizontal="center" vertical="center"/>
    </xf>
    <xf numFmtId="0" fontId="59" fillId="2" borderId="0" xfId="0" applyFont="1" applyFill="1" applyBorder="1" applyAlignment="1" applyProtection="1">
      <alignment horizontal="left" vertical="center" wrapText="1"/>
    </xf>
    <xf numFmtId="0" fontId="10" fillId="0" borderId="0" xfId="0" applyFont="1" applyFill="1" applyBorder="1" applyAlignment="1" applyProtection="1">
      <alignment vertical="center" wrapText="1"/>
    </xf>
    <xf numFmtId="0" fontId="12" fillId="0" borderId="0" xfId="0" applyFont="1" applyBorder="1" applyAlignment="1">
      <alignment horizontal="center" vertical="center" wrapText="1"/>
    </xf>
    <xf numFmtId="0" fontId="93" fillId="0" borderId="19" xfId="0" applyFont="1" applyBorder="1" applyAlignment="1">
      <alignment horizontal="center"/>
    </xf>
    <xf numFmtId="0" fontId="12" fillId="2" borderId="0" xfId="0" applyFont="1" applyFill="1" applyBorder="1" applyAlignment="1" applyProtection="1"/>
  </cellXfs>
  <cellStyles count="18">
    <cellStyle name="Comma" xfId="1" builtinId="3"/>
    <cellStyle name="Hyperlink" xfId="2" builtinId="8"/>
    <cellStyle name="Normal" xfId="0" builtinId="0"/>
    <cellStyle name="Normal 2" xfId="3"/>
    <cellStyle name="Normal 2 2" xfId="4"/>
    <cellStyle name="Normal 2 3" xfId="5"/>
    <cellStyle name="Normal 2 4" xfId="6"/>
    <cellStyle name="Normal 4" xfId="7"/>
    <cellStyle name="Normal_MEDTECH Exec_Data Elements" xfId="8"/>
    <cellStyle name="Percent" xfId="9" builtinId="5"/>
    <cellStyle name="Percent 2" xfId="10"/>
    <cellStyle name="Percent 2 2" xfId="11"/>
    <cellStyle name="Percent 2 3" xfId="12"/>
    <cellStyle name="Percent 3" xfId="13"/>
    <cellStyle name="Percent 3 2" xfId="14"/>
    <cellStyle name="Percent 3 3" xfId="15"/>
    <cellStyle name="Style 1" xfId="16"/>
    <cellStyle name="Test" xfId="1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54</xdr:row>
      <xdr:rowOff>77492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199322" cy="9144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371475</xdr:colOff>
      <xdr:row>10</xdr:row>
      <xdr:rowOff>0</xdr:rowOff>
    </xdr:from>
    <xdr:to>
      <xdr:col>14</xdr:col>
      <xdr:colOff>371475</xdr:colOff>
      <xdr:row>10</xdr:row>
      <xdr:rowOff>0</xdr:rowOff>
    </xdr:to>
    <xdr:sp macro="" textlink="">
      <xdr:nvSpPr>
        <xdr:cNvPr id="83588" name="Line 37"/>
        <xdr:cNvSpPr>
          <a:spLocks noChangeShapeType="1"/>
        </xdr:cNvSpPr>
      </xdr:nvSpPr>
      <xdr:spPr bwMode="auto">
        <a:xfrm>
          <a:off x="16440150" y="563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342900</xdr:colOff>
      <xdr:row>10</xdr:row>
      <xdr:rowOff>0</xdr:rowOff>
    </xdr:from>
    <xdr:to>
      <xdr:col>14</xdr:col>
      <xdr:colOff>342900</xdr:colOff>
      <xdr:row>10</xdr:row>
      <xdr:rowOff>0</xdr:rowOff>
    </xdr:to>
    <xdr:sp macro="" textlink="">
      <xdr:nvSpPr>
        <xdr:cNvPr id="83589" name="Line 37"/>
        <xdr:cNvSpPr>
          <a:spLocks noChangeShapeType="1"/>
        </xdr:cNvSpPr>
      </xdr:nvSpPr>
      <xdr:spPr bwMode="auto">
        <a:xfrm>
          <a:off x="16411575" y="563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323850</xdr:colOff>
      <xdr:row>9</xdr:row>
      <xdr:rowOff>0</xdr:rowOff>
    </xdr:from>
    <xdr:to>
      <xdr:col>14</xdr:col>
      <xdr:colOff>323850</xdr:colOff>
      <xdr:row>9</xdr:row>
      <xdr:rowOff>0</xdr:rowOff>
    </xdr:to>
    <xdr:sp macro="" textlink="">
      <xdr:nvSpPr>
        <xdr:cNvPr id="83590" name="Line 37"/>
        <xdr:cNvSpPr>
          <a:spLocks noChangeShapeType="1"/>
        </xdr:cNvSpPr>
      </xdr:nvSpPr>
      <xdr:spPr bwMode="auto">
        <a:xfrm>
          <a:off x="16392525" y="5438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66675</xdr:colOff>
      <xdr:row>0</xdr:row>
      <xdr:rowOff>54768</xdr:rowOff>
    </xdr:from>
    <xdr:to>
      <xdr:col>2</xdr:col>
      <xdr:colOff>426244</xdr:colOff>
      <xdr:row>1</xdr:row>
      <xdr:rowOff>540543</xdr:rowOff>
    </xdr:to>
    <xdr:pic>
      <xdr:nvPicPr>
        <xdr:cNvPr id="83591" name="Picture 5" descr="CCS-Logo_RGB_alt (Small).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4768"/>
          <a:ext cx="1431132" cy="747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17</xdr:col>
      <xdr:colOff>0</xdr:colOff>
      <xdr:row>4</xdr:row>
      <xdr:rowOff>76200</xdr:rowOff>
    </xdr:from>
    <xdr:ext cx="184731" cy="264560"/>
    <xdr:sp macro="" textlink="">
      <xdr:nvSpPr>
        <xdr:cNvPr id="7" name="TextBox 6"/>
        <xdr:cNvSpPr txBox="1"/>
      </xdr:nvSpPr>
      <xdr:spPr>
        <a:xfrm>
          <a:off x="14201775"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1076325</xdr:colOff>
      <xdr:row>3</xdr:row>
      <xdr:rowOff>133350</xdr:rowOff>
    </xdr:to>
    <xdr:pic>
      <xdr:nvPicPr>
        <xdr:cNvPr id="124219" name="Picture 2" descr="CCS-Logo_RGB_alt (Small).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6200"/>
          <a:ext cx="10763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83820</xdr:colOff>
          <xdr:row>51</xdr:row>
          <xdr:rowOff>0</xdr:rowOff>
        </xdr:from>
        <xdr:to>
          <xdr:col>8</xdr:col>
          <xdr:colOff>541020</xdr:colOff>
          <xdr:row>52</xdr:row>
          <xdr:rowOff>22860</xdr:rowOff>
        </xdr:to>
        <xdr:sp macro="" textlink="">
          <xdr:nvSpPr>
            <xdr:cNvPr id="123908" name="Check Box 4" hidden="1">
              <a:extLst>
                <a:ext uri="{63B3BB69-23CF-44E3-9099-C40C66FF867C}">
                  <a14:compatExt spid="_x0000_s12390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$325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53</xdr:row>
          <xdr:rowOff>0</xdr:rowOff>
        </xdr:from>
        <xdr:to>
          <xdr:col>8</xdr:col>
          <xdr:colOff>541020</xdr:colOff>
          <xdr:row>54</xdr:row>
          <xdr:rowOff>22860</xdr:rowOff>
        </xdr:to>
        <xdr:sp macro="" textlink="">
          <xdr:nvSpPr>
            <xdr:cNvPr id="123910" name="Check Box 6" hidden="1">
              <a:extLst>
                <a:ext uri="{63B3BB69-23CF-44E3-9099-C40C66FF867C}">
                  <a14:compatExt spid="_x0000_s12391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$925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53</xdr:row>
          <xdr:rowOff>190500</xdr:rowOff>
        </xdr:from>
        <xdr:to>
          <xdr:col>8</xdr:col>
          <xdr:colOff>541020</xdr:colOff>
          <xdr:row>55</xdr:row>
          <xdr:rowOff>7620</xdr:rowOff>
        </xdr:to>
        <xdr:sp macro="" textlink="">
          <xdr:nvSpPr>
            <xdr:cNvPr id="123911" name="Check Box 7" hidden="1">
              <a:extLst>
                <a:ext uri="{63B3BB69-23CF-44E3-9099-C40C66FF867C}">
                  <a14:compatExt spid="_x0000_s12391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$1,175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365760</xdr:colOff>
          <xdr:row>54</xdr:row>
          <xdr:rowOff>0</xdr:rowOff>
        </xdr:from>
        <xdr:to>
          <xdr:col>11</xdr:col>
          <xdr:colOff>350520</xdr:colOff>
          <xdr:row>55</xdr:row>
          <xdr:rowOff>22860</xdr:rowOff>
        </xdr:to>
        <xdr:sp macro="" textlink="">
          <xdr:nvSpPr>
            <xdr:cNvPr id="123916" name="Check Box 12" hidden="1">
              <a:extLst>
                <a:ext uri="{63B3BB69-23CF-44E3-9099-C40C66FF867C}">
                  <a14:compatExt spid="_x0000_s12391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$1,375 CD + Printed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365760</xdr:colOff>
          <xdr:row>53</xdr:row>
          <xdr:rowOff>0</xdr:rowOff>
        </xdr:from>
        <xdr:to>
          <xdr:col>11</xdr:col>
          <xdr:colOff>365760</xdr:colOff>
          <xdr:row>54</xdr:row>
          <xdr:rowOff>22860</xdr:rowOff>
        </xdr:to>
        <xdr:sp macro="" textlink="">
          <xdr:nvSpPr>
            <xdr:cNvPr id="123918" name="Check Box 14" hidden="1">
              <a:extLst>
                <a:ext uri="{63B3BB69-23CF-44E3-9099-C40C66FF867C}">
                  <a14:compatExt spid="_x0000_s12391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$1,125 CD + Printed Report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373380</xdr:colOff>
          <xdr:row>52</xdr:row>
          <xdr:rowOff>0</xdr:rowOff>
        </xdr:from>
        <xdr:to>
          <xdr:col>11</xdr:col>
          <xdr:colOff>381000</xdr:colOff>
          <xdr:row>53</xdr:row>
          <xdr:rowOff>22860</xdr:rowOff>
        </xdr:to>
        <xdr:sp macro="" textlink="">
          <xdr:nvSpPr>
            <xdr:cNvPr id="123919" name="Check Box 15" hidden="1">
              <a:extLst>
                <a:ext uri="{63B3BB69-23CF-44E3-9099-C40C66FF867C}">
                  <a14:compatExt spid="_x0000_s12391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$725 CD + Printed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373380</xdr:colOff>
          <xdr:row>51</xdr:row>
          <xdr:rowOff>0</xdr:rowOff>
        </xdr:from>
        <xdr:to>
          <xdr:col>11</xdr:col>
          <xdr:colOff>381000</xdr:colOff>
          <xdr:row>52</xdr:row>
          <xdr:rowOff>22860</xdr:rowOff>
        </xdr:to>
        <xdr:sp macro="" textlink="">
          <xdr:nvSpPr>
            <xdr:cNvPr id="123920" name="Check Box 16" hidden="1">
              <a:extLst>
                <a:ext uri="{63B3BB69-23CF-44E3-9099-C40C66FF867C}">
                  <a14:compatExt spid="_x0000_s12392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$525 CD + Printed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274320</xdr:colOff>
          <xdr:row>32</xdr:row>
          <xdr:rowOff>0</xdr:rowOff>
        </xdr:from>
        <xdr:to>
          <xdr:col>9</xdr:col>
          <xdr:colOff>579120</xdr:colOff>
          <xdr:row>33</xdr:row>
          <xdr:rowOff>38100</xdr:rowOff>
        </xdr:to>
        <xdr:sp macro="" textlink="">
          <xdr:nvSpPr>
            <xdr:cNvPr id="124045" name="Check Box 141" hidden="1">
              <a:extLst>
                <a:ext uri="{63B3BB69-23CF-44E3-9099-C40C66FF867C}">
                  <a14:compatExt spid="_x0000_s124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45720</xdr:rowOff>
        </xdr:from>
        <xdr:to>
          <xdr:col>5</xdr:col>
          <xdr:colOff>0</xdr:colOff>
          <xdr:row>52</xdr:row>
          <xdr:rowOff>0</xdr:rowOff>
        </xdr:to>
        <xdr:sp macro="" textlink="">
          <xdr:nvSpPr>
            <xdr:cNvPr id="124188" name="Check Box 284" hidden="1">
              <a:extLst>
                <a:ext uri="{63B3BB69-23CF-44E3-9099-C40C66FF867C}">
                  <a14:compatExt spid="_x0000_s12418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$300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121920</xdr:colOff>
          <xdr:row>52</xdr:row>
          <xdr:rowOff>45720</xdr:rowOff>
        </xdr:from>
        <xdr:to>
          <xdr:col>4</xdr:col>
          <xdr:colOff>220980</xdr:colOff>
          <xdr:row>52</xdr:row>
          <xdr:rowOff>182880</xdr:rowOff>
        </xdr:to>
        <xdr:sp macro="" textlink="">
          <xdr:nvSpPr>
            <xdr:cNvPr id="124189" name="Check Box 285" hidden="1">
              <a:extLst>
                <a:ext uri="{63B3BB69-23CF-44E3-9099-C40C66FF867C}">
                  <a14:compatExt spid="_x0000_s12418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22860</xdr:rowOff>
        </xdr:from>
        <xdr:to>
          <xdr:col>5</xdr:col>
          <xdr:colOff>22860</xdr:colOff>
          <xdr:row>53</xdr:row>
          <xdr:rowOff>182880</xdr:rowOff>
        </xdr:to>
        <xdr:sp macro="" textlink="">
          <xdr:nvSpPr>
            <xdr:cNvPr id="124190" name="Check Box 286" hidden="1">
              <a:extLst>
                <a:ext uri="{63B3BB69-23CF-44E3-9099-C40C66FF867C}">
                  <a14:compatExt spid="_x0000_s12419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$900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xdr:row>
          <xdr:rowOff>22860</xdr:rowOff>
        </xdr:from>
        <xdr:to>
          <xdr:col>5</xdr:col>
          <xdr:colOff>76200</xdr:colOff>
          <xdr:row>54</xdr:row>
          <xdr:rowOff>190500</xdr:rowOff>
        </xdr:to>
        <xdr:sp macro="" textlink="">
          <xdr:nvSpPr>
            <xdr:cNvPr id="124191" name="Check Box 287" hidden="1">
              <a:extLst>
                <a:ext uri="{63B3BB69-23CF-44E3-9099-C40C66FF867C}">
                  <a14:compatExt spid="_x0000_s12419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52</xdr:row>
          <xdr:rowOff>0</xdr:rowOff>
        </xdr:from>
        <xdr:to>
          <xdr:col>8</xdr:col>
          <xdr:colOff>541020</xdr:colOff>
          <xdr:row>53</xdr:row>
          <xdr:rowOff>22860</xdr:rowOff>
        </xdr:to>
        <xdr:sp macro="" textlink="">
          <xdr:nvSpPr>
            <xdr:cNvPr id="124192" name="Check Box 288" hidden="1">
              <a:extLst>
                <a:ext uri="{63B3BB69-23CF-44E3-9099-C40C66FF867C}">
                  <a14:compatExt spid="_x0000_s12419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$525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289560</xdr:colOff>
          <xdr:row>51</xdr:row>
          <xdr:rowOff>0</xdr:rowOff>
        </xdr:from>
        <xdr:to>
          <xdr:col>6</xdr:col>
          <xdr:colOff>83820</xdr:colOff>
          <xdr:row>52</xdr:row>
          <xdr:rowOff>0</xdr:rowOff>
        </xdr:to>
        <xdr:sp macro="" textlink="">
          <xdr:nvSpPr>
            <xdr:cNvPr id="124193" name="Check Box 289" hidden="1">
              <a:extLst>
                <a:ext uri="{63B3BB69-23CF-44E3-9099-C40C66FF867C}">
                  <a14:compatExt spid="_x0000_s12419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$300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52</xdr:row>
          <xdr:rowOff>22860</xdr:rowOff>
        </xdr:from>
        <xdr:to>
          <xdr:col>5</xdr:col>
          <xdr:colOff>746760</xdr:colOff>
          <xdr:row>52</xdr:row>
          <xdr:rowOff>182880</xdr:rowOff>
        </xdr:to>
        <xdr:sp macro="" textlink="">
          <xdr:nvSpPr>
            <xdr:cNvPr id="124194" name="Check Box 290" hidden="1">
              <a:extLst>
                <a:ext uri="{63B3BB69-23CF-44E3-9099-C40C66FF867C}">
                  <a14:compatExt spid="_x0000_s12419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53</xdr:row>
          <xdr:rowOff>7620</xdr:rowOff>
        </xdr:from>
        <xdr:to>
          <xdr:col>6</xdr:col>
          <xdr:colOff>0</xdr:colOff>
          <xdr:row>53</xdr:row>
          <xdr:rowOff>175260</xdr:rowOff>
        </xdr:to>
        <xdr:sp macro="" textlink="">
          <xdr:nvSpPr>
            <xdr:cNvPr id="124195" name="Check Box 291" hidden="1">
              <a:extLst>
                <a:ext uri="{63B3BB69-23CF-44E3-9099-C40C66FF867C}">
                  <a14:compatExt spid="_x0000_s12419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$900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312420</xdr:colOff>
          <xdr:row>54</xdr:row>
          <xdr:rowOff>0</xdr:rowOff>
        </xdr:from>
        <xdr:to>
          <xdr:col>6</xdr:col>
          <xdr:colOff>60960</xdr:colOff>
          <xdr:row>54</xdr:row>
          <xdr:rowOff>175260</xdr:rowOff>
        </xdr:to>
        <xdr:sp macro="" textlink="">
          <xdr:nvSpPr>
            <xdr:cNvPr id="124196" name="Check Box 292" hidden="1">
              <a:extLst>
                <a:ext uri="{63B3BB69-23CF-44E3-9099-C40C66FF867C}">
                  <a14:compatExt spid="_x0000_s12419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$1,150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8</xdr:col>
      <xdr:colOff>9525</xdr:colOff>
      <xdr:row>2</xdr:row>
      <xdr:rowOff>123825</xdr:rowOff>
    </xdr:to>
    <xdr:pic>
      <xdr:nvPicPr>
        <xdr:cNvPr id="2075" name="Picture 2" descr="CCS-Logo_RGB_alt (Small).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0287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xdr:colOff>
      <xdr:row>36</xdr:row>
      <xdr:rowOff>0</xdr:rowOff>
    </xdr:from>
    <xdr:to>
      <xdr:col>30</xdr:col>
      <xdr:colOff>104775</xdr:colOff>
      <xdr:row>36</xdr:row>
      <xdr:rowOff>0</xdr:rowOff>
    </xdr:to>
    <xdr:sp macro="" textlink="">
      <xdr:nvSpPr>
        <xdr:cNvPr id="2076" name="Object 87"/>
        <xdr:cNvSpPr>
          <a:spLocks noChangeArrowheads="1" noChangeShapeType="1"/>
        </xdr:cNvSpPr>
      </xdr:nvSpPr>
      <xdr:spPr bwMode="auto">
        <a:xfrm>
          <a:off x="628650" y="12001500"/>
          <a:ext cx="3286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0</xdr:col>
      <xdr:colOff>47625</xdr:colOff>
      <xdr:row>3</xdr:row>
      <xdr:rowOff>0</xdr:rowOff>
    </xdr:to>
    <xdr:pic>
      <xdr:nvPicPr>
        <xdr:cNvPr id="3125" name="Picture 2" descr="CCS-Logo_RGB_alt (Small).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90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19050</xdr:rowOff>
    </xdr:from>
    <xdr:to>
      <xdr:col>0</xdr:col>
      <xdr:colOff>47625</xdr:colOff>
      <xdr:row>3</xdr:row>
      <xdr:rowOff>38100</xdr:rowOff>
    </xdr:to>
    <xdr:pic>
      <xdr:nvPicPr>
        <xdr:cNvPr id="3126" name="Picture 3" descr="CCS-Logo_RGB_alt (Small).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905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38100</xdr:rowOff>
    </xdr:from>
    <xdr:to>
      <xdr:col>0</xdr:col>
      <xdr:colOff>57150</xdr:colOff>
      <xdr:row>2</xdr:row>
      <xdr:rowOff>104775</xdr:rowOff>
    </xdr:to>
    <xdr:pic>
      <xdr:nvPicPr>
        <xdr:cNvPr id="3127" name="Picture 2" descr="CCS-Logo_RGB_alt (Small).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381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85725</xdr:rowOff>
    </xdr:from>
    <xdr:to>
      <xdr:col>2</xdr:col>
      <xdr:colOff>228600</xdr:colOff>
      <xdr:row>3</xdr:row>
      <xdr:rowOff>95250</xdr:rowOff>
    </xdr:to>
    <xdr:pic>
      <xdr:nvPicPr>
        <xdr:cNvPr id="3128" name="Picture 2" descr="CCS-Logo_RGB_alt (Small).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85725"/>
          <a:ext cx="10287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38100</xdr:rowOff>
    </xdr:from>
    <xdr:to>
      <xdr:col>2</xdr:col>
      <xdr:colOff>428625</xdr:colOff>
      <xdr:row>2</xdr:row>
      <xdr:rowOff>9525</xdr:rowOff>
    </xdr:to>
    <xdr:pic>
      <xdr:nvPicPr>
        <xdr:cNvPr id="4110" name="Picture 2" descr="CCS-Logo_RGB_alt (Small).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8100"/>
          <a:ext cx="12096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238125</xdr:colOff>
      <xdr:row>0</xdr:row>
      <xdr:rowOff>76200</xdr:rowOff>
    </xdr:from>
    <xdr:to>
      <xdr:col>1</xdr:col>
      <xdr:colOff>238125</xdr:colOff>
      <xdr:row>4</xdr:row>
      <xdr:rowOff>60325</xdr:rowOff>
    </xdr:to>
    <xdr:pic>
      <xdr:nvPicPr>
        <xdr:cNvPr id="5147"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76200"/>
          <a:ext cx="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0</xdr:row>
      <xdr:rowOff>114300</xdr:rowOff>
    </xdr:from>
    <xdr:to>
      <xdr:col>3</xdr:col>
      <xdr:colOff>438150</xdr:colOff>
      <xdr:row>4</xdr:row>
      <xdr:rowOff>127000</xdr:rowOff>
    </xdr:to>
    <xdr:pic>
      <xdr:nvPicPr>
        <xdr:cNvPr id="5148" name="Picture 2" descr="CCS-Logo_RGB_alt (Small).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114300"/>
          <a:ext cx="12001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152400</xdr:colOff>
      <xdr:row>0</xdr:row>
      <xdr:rowOff>66675</xdr:rowOff>
    </xdr:from>
    <xdr:to>
      <xdr:col>3</xdr:col>
      <xdr:colOff>57150</xdr:colOff>
      <xdr:row>1</xdr:row>
      <xdr:rowOff>447675</xdr:rowOff>
    </xdr:to>
    <xdr:pic>
      <xdr:nvPicPr>
        <xdr:cNvPr id="6158" name="Picture 2" descr="CCS-Logo_RGB_alt (Small).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66675"/>
          <a:ext cx="12001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38100</xdr:rowOff>
    </xdr:from>
    <xdr:to>
      <xdr:col>2</xdr:col>
      <xdr:colOff>219075</xdr:colOff>
      <xdr:row>1</xdr:row>
      <xdr:rowOff>457200</xdr:rowOff>
    </xdr:to>
    <xdr:pic>
      <xdr:nvPicPr>
        <xdr:cNvPr id="7182" name="Picture 3" descr="CCS-Logo_RGB_alt (Small).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8100"/>
          <a:ext cx="1152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1</xdr:col>
      <xdr:colOff>219075</xdr:colOff>
      <xdr:row>2</xdr:row>
      <xdr:rowOff>152400</xdr:rowOff>
    </xdr:to>
    <xdr:pic>
      <xdr:nvPicPr>
        <xdr:cNvPr id="8220" name="Picture 2" descr="CCS-Logo_RGB_alt (Small).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2096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670993</xdr:colOff>
      <xdr:row>7</xdr:row>
      <xdr:rowOff>29632</xdr:rowOff>
    </xdr:from>
    <xdr:to>
      <xdr:col>6</xdr:col>
      <xdr:colOff>2226616</xdr:colOff>
      <xdr:row>7</xdr:row>
      <xdr:rowOff>1714499</xdr:rowOff>
    </xdr:to>
    <xdr:pic>
      <xdr:nvPicPr>
        <xdr:cNvPr id="4" name="Picture 3" descr="Publication1.jpg"/>
        <xdr:cNvPicPr>
          <a:picLocks noChangeAspect="1"/>
        </xdr:cNvPicPr>
      </xdr:nvPicPr>
      <xdr:blipFill>
        <a:blip xmlns:r="http://schemas.openxmlformats.org/officeDocument/2006/relationships" r:embed="rId2"/>
        <a:stretch>
          <a:fillRect/>
        </a:stretch>
      </xdr:blipFill>
      <xdr:spPr>
        <a:xfrm>
          <a:off x="3557068" y="1334557"/>
          <a:ext cx="6441948" cy="1684867"/>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6</xdr:col>
      <xdr:colOff>85725</xdr:colOff>
      <xdr:row>1</xdr:row>
      <xdr:rowOff>257175</xdr:rowOff>
    </xdr:to>
    <xdr:pic>
      <xdr:nvPicPr>
        <xdr:cNvPr id="124933" name="Picture 2" descr="CCS-Logo_RGB_alt (Small).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7625"/>
          <a:ext cx="1266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lan\AppData\Local\Microsoft\Windows\Temporary%20Internet%20Files\Content.Outlook\A7ZKGFN5\Users\jeremy%20anderson\Desktop\Remedy\Surveys\2007\MEDTECH%20Exec%20Survey\Final%20Input%20Template\2007_MEDTECH_Executive%20and%20Equity%20Compensation%20Surve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vey Introduction"/>
      <sheetName val="Job Listing"/>
      <sheetName val="Job Descriptions"/>
      <sheetName val="Instructions"/>
      <sheetName val="Contact"/>
      <sheetName val="Employee Data Submission"/>
      <sheetName val="Company Practices"/>
      <sheetName val="Equity Practices"/>
      <sheetName val="Grant Guidelines"/>
      <sheetName val="HIDE JobTable"/>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fitzgerald@ccs-consultants.com" TargetMode="External"/><Relationship Id="rId1" Type="http://schemas.openxmlformats.org/officeDocument/2006/relationships/hyperlink" Target="mailto:Afitzgerald@ccs-consultants.com"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Afitzgerald@CCS-Consultants.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showGridLines="0" showRowColHeaders="0" tabSelected="1" zoomScale="59" zoomScaleNormal="59" workbookViewId="0">
      <selection activeCell="F52" sqref="F52"/>
    </sheetView>
  </sheetViews>
  <sheetFormatPr defaultColWidth="0" defaultRowHeight="13.2" zeroHeight="1"/>
  <cols>
    <col min="1" max="10" width="9.109375" customWidth="1"/>
    <col min="11" max="16384" width="9.10937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sheetData>
  <pageMargins left="0.2" right="0.2" top="0.5" bottom="0.5" header="0.05" footer="0.05"/>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A1:AT20"/>
  <sheetViews>
    <sheetView showGridLines="0" showRowColHeaders="0" zoomScale="96" zoomScaleNormal="96" workbookViewId="0">
      <pane ySplit="5" topLeftCell="A6" activePane="bottomLeft" state="frozen"/>
      <selection activeCell="H11" sqref="H11"/>
      <selection pane="bottomLeft" activeCell="AE9" sqref="AE9:AG10"/>
    </sheetView>
  </sheetViews>
  <sheetFormatPr defaultColWidth="0" defaultRowHeight="13.2" zeroHeight="1"/>
  <cols>
    <col min="1" max="34" width="3.109375" customWidth="1"/>
    <col min="35" max="35" width="3" customWidth="1"/>
    <col min="36" max="36" width="2.88671875" customWidth="1"/>
    <col min="37" max="38" width="3" hidden="1" customWidth="1"/>
    <col min="39" max="46" width="4" hidden="1" customWidth="1"/>
    <col min="47" max="16384" width="9.109375" hidden="1"/>
  </cols>
  <sheetData>
    <row r="1" spans="1:36" s="243" customFormat="1" ht="32.25" customHeight="1">
      <c r="G1" s="510"/>
      <c r="AB1" s="681" t="s">
        <v>31</v>
      </c>
      <c r="AC1" s="681"/>
      <c r="AD1" s="681"/>
      <c r="AE1" s="681"/>
      <c r="AF1" s="681"/>
      <c r="AG1" s="681"/>
    </row>
    <row r="2" spans="1:36" s="243" customFormat="1" ht="28.5" customHeight="1">
      <c r="AB2" s="512"/>
      <c r="AC2" s="511"/>
      <c r="AD2" s="511"/>
      <c r="AE2" s="511"/>
      <c r="AF2" s="511"/>
    </row>
    <row r="3" spans="1:36" s="243" customFormat="1" ht="26.25" customHeight="1">
      <c r="A3" s="869" t="s">
        <v>1045</v>
      </c>
      <c r="B3" s="869"/>
      <c r="C3" s="869"/>
      <c r="D3" s="869"/>
      <c r="E3" s="869"/>
      <c r="F3" s="869"/>
      <c r="G3" s="869"/>
      <c r="H3" s="869"/>
      <c r="I3" s="869"/>
      <c r="J3" s="869"/>
      <c r="K3" s="869"/>
      <c r="L3" s="869"/>
      <c r="M3" s="869"/>
      <c r="N3" s="869"/>
      <c r="O3" s="869"/>
      <c r="P3" s="869"/>
      <c r="Q3" s="869"/>
      <c r="R3" s="869"/>
      <c r="S3" s="869"/>
      <c r="T3" s="869"/>
      <c r="U3" s="869"/>
      <c r="V3" s="869"/>
      <c r="W3" s="869"/>
      <c r="X3" s="869"/>
      <c r="Y3" s="869"/>
      <c r="Z3" s="869"/>
      <c r="AA3" s="869"/>
      <c r="AB3" s="869"/>
      <c r="AC3" s="869"/>
      <c r="AD3" s="869"/>
      <c r="AE3" s="869"/>
      <c r="AF3" s="869"/>
      <c r="AG3" s="869"/>
      <c r="AH3" s="869"/>
      <c r="AI3" s="617"/>
      <c r="AJ3" s="617"/>
    </row>
    <row r="4" spans="1:36" s="243" customFormat="1" ht="4.5" customHeight="1">
      <c r="A4" s="513"/>
      <c r="B4" s="513"/>
      <c r="C4" s="513"/>
      <c r="D4" s="513"/>
      <c r="E4" s="513"/>
      <c r="F4" s="513"/>
      <c r="G4" s="513"/>
      <c r="H4" s="513"/>
      <c r="I4" s="513"/>
      <c r="J4" s="513"/>
      <c r="K4" s="513"/>
      <c r="L4" s="513"/>
      <c r="M4" s="513"/>
      <c r="N4" s="513"/>
      <c r="O4" s="513"/>
      <c r="P4" s="513"/>
      <c r="Q4" s="513"/>
      <c r="R4" s="513"/>
      <c r="S4" s="513"/>
      <c r="T4" s="513"/>
      <c r="U4" s="513"/>
      <c r="V4" s="513"/>
      <c r="W4" s="513"/>
      <c r="X4" s="513"/>
      <c r="Y4" s="513"/>
      <c r="Z4" s="513"/>
      <c r="AA4" s="513"/>
      <c r="AB4" s="513"/>
      <c r="AC4" s="513"/>
      <c r="AD4" s="513"/>
      <c r="AE4" s="513"/>
      <c r="AF4" s="513"/>
    </row>
    <row r="5" spans="1:36" s="515" customFormat="1" ht="0.75" customHeight="1">
      <c r="A5" s="870"/>
      <c r="B5" s="870"/>
      <c r="C5" s="870"/>
      <c r="D5" s="870"/>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J5" s="870"/>
    </row>
    <row r="6" spans="1:36" s="243" customFormat="1"/>
    <row r="7" spans="1:36" s="243" customFormat="1" ht="17.399999999999999">
      <c r="A7" s="516" t="s">
        <v>940</v>
      </c>
      <c r="B7" s="514"/>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row>
    <row r="8" spans="1:36" s="243" customFormat="1" ht="15.6">
      <c r="A8" s="514"/>
      <c r="B8" s="514"/>
      <c r="C8" s="514"/>
      <c r="D8" s="514"/>
      <c r="E8" s="514"/>
      <c r="F8" s="514"/>
      <c r="G8" s="514"/>
      <c r="H8" s="514"/>
      <c r="I8" s="514"/>
      <c r="J8" s="514"/>
      <c r="K8" s="514"/>
      <c r="L8" s="514"/>
      <c r="M8" s="514"/>
      <c r="N8" s="514"/>
      <c r="O8" s="514"/>
      <c r="P8" s="514"/>
      <c r="Q8" s="514"/>
      <c r="R8" s="514"/>
      <c r="S8" s="514"/>
      <c r="T8" s="514"/>
      <c r="U8" s="514"/>
      <c r="V8" s="514"/>
      <c r="W8" s="514"/>
      <c r="X8" s="514"/>
      <c r="Y8" s="514"/>
      <c r="Z8" s="514"/>
      <c r="AA8" s="514"/>
      <c r="AB8" s="514"/>
      <c r="AC8" s="514"/>
      <c r="AD8" s="514"/>
      <c r="AE8" s="514"/>
      <c r="AF8" s="514"/>
    </row>
    <row r="9" spans="1:36" s="243" customFormat="1">
      <c r="A9" s="874" t="s">
        <v>941</v>
      </c>
      <c r="B9" s="874"/>
      <c r="C9" s="874"/>
      <c r="D9" s="874"/>
      <c r="E9" s="874"/>
      <c r="F9" s="874"/>
      <c r="G9" s="874"/>
      <c r="H9" s="874"/>
      <c r="I9" s="874"/>
      <c r="J9" s="874"/>
      <c r="K9" s="874"/>
      <c r="L9" s="874"/>
      <c r="M9" s="874"/>
      <c r="N9" s="874"/>
      <c r="O9" s="874"/>
      <c r="P9" s="874"/>
      <c r="Q9" s="874"/>
      <c r="R9" s="874"/>
      <c r="S9" s="874"/>
      <c r="T9" s="874"/>
      <c r="U9" s="874"/>
      <c r="V9" s="874"/>
      <c r="W9" s="874"/>
      <c r="X9" s="874"/>
      <c r="Y9" s="874"/>
      <c r="Z9" s="874"/>
      <c r="AA9" s="874"/>
      <c r="AB9" s="874"/>
      <c r="AC9" s="874"/>
      <c r="AE9" s="875"/>
      <c r="AF9" s="876"/>
      <c r="AG9" s="877"/>
    </row>
    <row r="10" spans="1:36" s="243" customFormat="1" ht="24" customHeight="1">
      <c r="A10" s="874"/>
      <c r="B10" s="874"/>
      <c r="C10" s="874"/>
      <c r="D10" s="874"/>
      <c r="E10" s="874"/>
      <c r="F10" s="874"/>
      <c r="G10" s="874"/>
      <c r="H10" s="874"/>
      <c r="I10" s="874"/>
      <c r="J10" s="874"/>
      <c r="K10" s="874"/>
      <c r="L10" s="874"/>
      <c r="M10" s="874"/>
      <c r="N10" s="874"/>
      <c r="O10" s="874"/>
      <c r="P10" s="874"/>
      <c r="Q10" s="874"/>
      <c r="R10" s="874"/>
      <c r="S10" s="874"/>
      <c r="T10" s="874"/>
      <c r="U10" s="874"/>
      <c r="V10" s="874"/>
      <c r="W10" s="874"/>
      <c r="X10" s="874"/>
      <c r="Y10" s="874"/>
      <c r="Z10" s="874"/>
      <c r="AA10" s="874"/>
      <c r="AB10" s="874"/>
      <c r="AC10" s="874"/>
      <c r="AE10" s="878"/>
      <c r="AF10" s="879"/>
      <c r="AG10" s="880"/>
    </row>
    <row r="11" spans="1:36" ht="31.5" customHeight="1">
      <c r="B11" s="509"/>
      <c r="C11" s="864" t="s">
        <v>943</v>
      </c>
      <c r="D11" s="864"/>
      <c r="E11" s="864"/>
      <c r="F11" s="864"/>
      <c r="G11" s="864"/>
      <c r="H11" s="864"/>
      <c r="I11" s="864"/>
      <c r="J11" s="864"/>
      <c r="K11" s="864"/>
      <c r="L11" s="864"/>
      <c r="M11" s="864"/>
      <c r="N11" s="864"/>
      <c r="O11" s="864"/>
      <c r="P11" s="864"/>
      <c r="Q11" s="864"/>
      <c r="R11" s="864"/>
      <c r="S11" s="864"/>
      <c r="T11" s="864"/>
      <c r="U11" s="864"/>
      <c r="V11" s="864"/>
      <c r="W11" s="864"/>
      <c r="X11" s="864"/>
      <c r="Y11" s="864"/>
      <c r="Z11" s="864"/>
      <c r="AA11" s="864"/>
      <c r="AB11" s="864"/>
      <c r="AC11" s="864"/>
      <c r="AD11" s="864"/>
      <c r="AE11" s="864"/>
      <c r="AF11" s="509"/>
      <c r="AG11" s="509"/>
      <c r="AH11" s="243"/>
      <c r="AI11" s="243"/>
    </row>
    <row r="12" spans="1:36" ht="15.6">
      <c r="B12" s="509"/>
      <c r="C12" s="864"/>
      <c r="D12" s="864"/>
      <c r="E12" s="864"/>
      <c r="F12" s="864"/>
      <c r="G12" s="864"/>
      <c r="H12" s="864"/>
      <c r="I12" s="864"/>
      <c r="J12" s="864"/>
      <c r="K12" s="864"/>
      <c r="L12" s="864"/>
      <c r="M12" s="864"/>
      <c r="N12" s="864"/>
      <c r="O12" s="864"/>
      <c r="P12" s="864"/>
      <c r="Q12" s="864"/>
      <c r="R12" s="864"/>
      <c r="S12" s="864"/>
      <c r="T12" s="864"/>
      <c r="U12" s="864"/>
      <c r="V12" s="864"/>
      <c r="W12" s="864"/>
      <c r="X12" s="864"/>
      <c r="Y12" s="864"/>
      <c r="Z12" s="864"/>
      <c r="AA12" s="864"/>
      <c r="AB12" s="864"/>
      <c r="AC12" s="864"/>
      <c r="AD12" s="864"/>
      <c r="AE12" s="864"/>
      <c r="AF12" s="509"/>
      <c r="AG12" s="509"/>
      <c r="AH12" s="243"/>
      <c r="AI12" s="243"/>
    </row>
    <row r="13" spans="1:36" ht="15.75" customHeight="1">
      <c r="B13" s="509"/>
      <c r="C13" s="509"/>
      <c r="D13" s="509"/>
      <c r="E13" s="243"/>
      <c r="F13" s="243"/>
      <c r="G13" s="243"/>
      <c r="H13" s="509"/>
      <c r="I13" s="509"/>
      <c r="J13" s="509"/>
      <c r="K13" s="509"/>
      <c r="L13" s="509"/>
      <c r="M13" s="509"/>
      <c r="N13" s="509"/>
      <c r="O13" s="865" t="s">
        <v>932</v>
      </c>
      <c r="P13" s="865"/>
      <c r="Q13" s="865"/>
      <c r="R13" s="865"/>
      <c r="S13" s="865" t="s">
        <v>933</v>
      </c>
      <c r="T13" s="865"/>
      <c r="U13" s="865"/>
      <c r="V13" s="865" t="s">
        <v>934</v>
      </c>
      <c r="W13" s="865"/>
      <c r="X13" s="865"/>
      <c r="Y13" s="865" t="s">
        <v>935</v>
      </c>
      <c r="Z13" s="865"/>
      <c r="AA13" s="865"/>
      <c r="AB13" s="865"/>
      <c r="AC13" s="866" t="s">
        <v>936</v>
      </c>
      <c r="AD13" s="866"/>
      <c r="AE13" s="866"/>
      <c r="AF13" s="866"/>
      <c r="AG13" s="866"/>
      <c r="AH13" s="243"/>
      <c r="AI13" s="243"/>
    </row>
    <row r="14" spans="1:36" ht="19.5" customHeight="1">
      <c r="B14" s="509"/>
      <c r="C14" s="509"/>
      <c r="D14" s="509"/>
      <c r="E14" s="243"/>
      <c r="F14" s="520"/>
      <c r="G14" s="517"/>
      <c r="H14" s="518"/>
      <c r="I14" s="517"/>
      <c r="J14" s="518"/>
      <c r="K14" s="518"/>
      <c r="L14" s="518"/>
      <c r="M14" s="518"/>
      <c r="N14" s="519" t="s">
        <v>937</v>
      </c>
      <c r="O14" s="860"/>
      <c r="P14" s="860"/>
      <c r="Q14" s="860"/>
      <c r="R14" s="860"/>
      <c r="S14" s="860"/>
      <c r="T14" s="860"/>
      <c r="U14" s="860"/>
      <c r="V14" s="860"/>
      <c r="W14" s="860"/>
      <c r="X14" s="860"/>
      <c r="Y14" s="860"/>
      <c r="Z14" s="860"/>
      <c r="AA14" s="860"/>
      <c r="AB14" s="860"/>
      <c r="AC14" s="861"/>
      <c r="AD14" s="862"/>
      <c r="AE14" s="862"/>
      <c r="AF14" s="862"/>
      <c r="AG14" s="863"/>
      <c r="AH14" s="243"/>
      <c r="AI14" s="243"/>
    </row>
    <row r="15" spans="1:36" ht="15.6">
      <c r="B15" s="509"/>
      <c r="C15" s="509"/>
      <c r="D15" s="509"/>
      <c r="E15" s="243"/>
      <c r="F15" s="517"/>
      <c r="G15" s="517"/>
      <c r="H15" s="518"/>
      <c r="I15" s="517"/>
      <c r="J15" s="518"/>
      <c r="K15" s="518"/>
      <c r="L15" s="518"/>
      <c r="M15" s="518"/>
      <c r="N15" s="519"/>
      <c r="O15" s="509"/>
      <c r="P15" s="243"/>
      <c r="Q15" s="509"/>
      <c r="R15" s="509"/>
      <c r="S15" s="509"/>
      <c r="T15" s="509"/>
      <c r="U15" s="509"/>
      <c r="V15" s="509"/>
      <c r="W15" s="509"/>
      <c r="X15" s="509"/>
      <c r="Y15" s="509"/>
      <c r="Z15" s="509"/>
      <c r="AA15" s="509"/>
      <c r="AB15" s="509"/>
      <c r="AC15" s="509"/>
      <c r="AD15" s="509"/>
      <c r="AE15" s="243"/>
      <c r="AF15" s="509"/>
      <c r="AG15" s="509"/>
      <c r="AH15" s="243"/>
      <c r="AI15" s="243"/>
    </row>
    <row r="16" spans="1:36" ht="15.6">
      <c r="B16" s="509"/>
      <c r="C16" s="509"/>
      <c r="D16" s="509"/>
      <c r="E16" s="243"/>
      <c r="F16" s="871" t="s">
        <v>938</v>
      </c>
      <c r="G16" s="872"/>
      <c r="H16" s="872"/>
      <c r="I16" s="872"/>
      <c r="J16" s="872"/>
      <c r="K16" s="872"/>
      <c r="L16" s="872"/>
      <c r="M16" s="872"/>
      <c r="N16" s="873"/>
      <c r="O16" s="867"/>
      <c r="P16" s="867"/>
      <c r="Q16" s="867"/>
      <c r="R16" s="867"/>
      <c r="S16" s="867"/>
      <c r="T16" s="867"/>
      <c r="U16" s="867"/>
      <c r="V16" s="867"/>
      <c r="W16" s="867"/>
      <c r="X16" s="867"/>
      <c r="Y16" s="867"/>
      <c r="Z16" s="867"/>
      <c r="AA16" s="867"/>
      <c r="AB16" s="867"/>
      <c r="AC16" s="867"/>
      <c r="AD16" s="867"/>
      <c r="AE16" s="867"/>
      <c r="AF16" s="867"/>
      <c r="AG16" s="867"/>
      <c r="AH16" s="243"/>
      <c r="AI16" s="243"/>
    </row>
    <row r="17" spans="2:35" ht="15.6">
      <c r="B17" s="509"/>
      <c r="C17" s="509"/>
      <c r="D17" s="509"/>
      <c r="E17" s="243"/>
      <c r="F17" s="872"/>
      <c r="G17" s="872"/>
      <c r="H17" s="872"/>
      <c r="I17" s="872"/>
      <c r="J17" s="872"/>
      <c r="K17" s="872"/>
      <c r="L17" s="872"/>
      <c r="M17" s="872"/>
      <c r="N17" s="872"/>
      <c r="O17" s="868"/>
      <c r="P17" s="868"/>
      <c r="Q17" s="868"/>
      <c r="R17" s="868"/>
      <c r="S17" s="868"/>
      <c r="T17" s="868"/>
      <c r="U17" s="868"/>
      <c r="V17" s="868"/>
      <c r="W17" s="868"/>
      <c r="X17" s="868"/>
      <c r="Y17" s="868"/>
      <c r="Z17" s="868"/>
      <c r="AA17" s="868"/>
      <c r="AB17" s="868"/>
      <c r="AC17" s="868"/>
      <c r="AD17" s="868"/>
      <c r="AE17" s="868"/>
      <c r="AF17" s="868"/>
      <c r="AG17" s="868"/>
      <c r="AH17" s="243"/>
      <c r="AI17" s="243"/>
    </row>
    <row r="18" spans="2:35" ht="15.6">
      <c r="B18" s="509"/>
      <c r="C18" s="509"/>
      <c r="D18" s="509"/>
      <c r="E18" s="243"/>
      <c r="F18" s="517"/>
      <c r="G18" s="517"/>
      <c r="H18" s="518"/>
      <c r="I18" s="517"/>
      <c r="J18" s="518"/>
      <c r="K18" s="518"/>
      <c r="L18" s="518"/>
      <c r="M18" s="518"/>
      <c r="N18" s="519"/>
      <c r="O18" s="509"/>
      <c r="P18" s="243"/>
      <c r="Q18" s="509"/>
      <c r="R18" s="509"/>
      <c r="S18" s="509"/>
      <c r="T18" s="509"/>
      <c r="U18" s="509"/>
      <c r="V18" s="509"/>
      <c r="W18" s="509"/>
      <c r="X18" s="509"/>
      <c r="Y18" s="509"/>
      <c r="Z18" s="509"/>
      <c r="AA18" s="509"/>
      <c r="AB18" s="509"/>
      <c r="AC18" s="509"/>
      <c r="AD18" s="509"/>
      <c r="AE18" s="243"/>
      <c r="AF18" s="509"/>
      <c r="AG18" s="509"/>
      <c r="AH18" s="243"/>
      <c r="AI18" s="243"/>
    </row>
    <row r="19" spans="2:35" ht="23.25" customHeight="1">
      <c r="B19" s="509"/>
      <c r="C19" s="509"/>
      <c r="D19" s="509"/>
      <c r="E19" s="243"/>
      <c r="F19" s="517"/>
      <c r="G19" s="517"/>
      <c r="H19" s="518"/>
      <c r="I19" s="517"/>
      <c r="J19" s="518"/>
      <c r="K19" s="518"/>
      <c r="L19" s="518"/>
      <c r="M19" s="518"/>
      <c r="N19" s="519" t="s">
        <v>939</v>
      </c>
      <c r="O19" s="860"/>
      <c r="P19" s="860"/>
      <c r="Q19" s="860"/>
      <c r="R19" s="860"/>
      <c r="S19" s="860"/>
      <c r="T19" s="860"/>
      <c r="U19" s="860"/>
      <c r="V19" s="860"/>
      <c r="W19" s="860"/>
      <c r="X19" s="860"/>
      <c r="Y19" s="860"/>
      <c r="Z19" s="860"/>
      <c r="AA19" s="860"/>
      <c r="AB19" s="860"/>
      <c r="AC19" s="861"/>
      <c r="AD19" s="862"/>
      <c r="AE19" s="862"/>
      <c r="AF19" s="862"/>
      <c r="AG19" s="863"/>
      <c r="AH19" s="243"/>
      <c r="AI19" s="243"/>
    </row>
    <row r="20" spans="2:35" ht="15.6">
      <c r="B20" s="509"/>
      <c r="C20" s="509"/>
      <c r="D20" s="509"/>
      <c r="E20" s="509"/>
      <c r="F20" s="243"/>
      <c r="G20" s="243"/>
      <c r="H20" s="509"/>
      <c r="I20" s="509"/>
      <c r="J20" s="509"/>
      <c r="K20" s="509"/>
      <c r="L20" s="509"/>
      <c r="M20" s="509"/>
      <c r="N20" s="509"/>
      <c r="O20" s="509"/>
      <c r="P20" s="243"/>
      <c r="Q20" s="509"/>
      <c r="R20" s="509"/>
      <c r="S20" s="509"/>
      <c r="T20" s="509"/>
      <c r="U20" s="509"/>
      <c r="V20" s="509"/>
      <c r="W20" s="509"/>
      <c r="X20" s="509"/>
      <c r="Y20" s="509"/>
      <c r="Z20" s="509"/>
      <c r="AA20" s="509"/>
      <c r="AB20" s="509"/>
      <c r="AC20" s="509"/>
      <c r="AD20" s="509"/>
      <c r="AE20" s="243"/>
      <c r="AF20" s="509"/>
      <c r="AG20" s="509"/>
      <c r="AH20" s="243"/>
      <c r="AI20" s="243"/>
    </row>
  </sheetData>
  <mergeCells count="27">
    <mergeCell ref="AC14:AG14"/>
    <mergeCell ref="O14:R14"/>
    <mergeCell ref="S14:U14"/>
    <mergeCell ref="V14:X14"/>
    <mergeCell ref="A9:AC10"/>
    <mergeCell ref="AE9:AG10"/>
    <mergeCell ref="F16:N17"/>
    <mergeCell ref="O16:R17"/>
    <mergeCell ref="S16:U17"/>
    <mergeCell ref="V16:X17"/>
    <mergeCell ref="Y14:AB14"/>
    <mergeCell ref="AB1:AG1"/>
    <mergeCell ref="O19:R19"/>
    <mergeCell ref="S19:U19"/>
    <mergeCell ref="V19:X19"/>
    <mergeCell ref="Y19:AB19"/>
    <mergeCell ref="AC19:AG19"/>
    <mergeCell ref="C11:AE12"/>
    <mergeCell ref="O13:R13"/>
    <mergeCell ref="S13:U13"/>
    <mergeCell ref="V13:X13"/>
    <mergeCell ref="Y13:AB13"/>
    <mergeCell ref="AC13:AG13"/>
    <mergeCell ref="Y16:AB17"/>
    <mergeCell ref="AC16:AG17"/>
    <mergeCell ref="A3:AJ3"/>
    <mergeCell ref="A5:AJ5"/>
  </mergeCells>
  <dataValidations count="1">
    <dataValidation type="list" allowBlank="1" showInputMessage="1" showErrorMessage="1" sqref="AE9">
      <formula1>"Yes, No"</formula1>
    </dataValidation>
  </dataValidations>
  <hyperlinks>
    <hyperlink ref="AB1" location="Home!A1" display="Home!A1"/>
    <hyperlink ref="AB1:AF1" location="'General Information'!A1" display="Return to Main Page"/>
  </hyperlinks>
  <pageMargins left="0.2" right="0.2" top="0.75" bottom="0.5" header="0.05" footer="0.05"/>
  <pageSetup scale="9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indexed="16"/>
  </sheetPr>
  <dimension ref="A1:BV99"/>
  <sheetViews>
    <sheetView showGridLines="0" zoomScale="80" zoomScaleNormal="80" zoomScaleSheetLayoutView="70" workbookViewId="0">
      <pane ySplit="7" topLeftCell="A8" activePane="bottomLeft" state="frozen"/>
      <selection activeCell="H11" sqref="H11"/>
      <selection pane="bottomLeft" activeCell="B8" sqref="B8"/>
    </sheetView>
  </sheetViews>
  <sheetFormatPr defaultColWidth="0" defaultRowHeight="13.2"/>
  <cols>
    <col min="1" max="1" width="1.5546875" style="184" customWidth="1"/>
    <col min="2" max="2" width="14.44140625" style="226" customWidth="1"/>
    <col min="3" max="3" width="24" style="217" bestFit="1" customWidth="1"/>
    <col min="4" max="4" width="10.6640625" style="292" customWidth="1"/>
    <col min="5" max="5" width="35.6640625" style="218" customWidth="1"/>
    <col min="6" max="6" width="12.5546875" style="292" customWidth="1"/>
    <col min="7" max="7" width="17.109375" style="218" customWidth="1"/>
    <col min="8" max="8" width="23.88671875" style="218" customWidth="1"/>
    <col min="9" max="9" width="17.109375" style="218" customWidth="1"/>
    <col min="10" max="10" width="12.6640625" style="219" customWidth="1"/>
    <col min="11" max="11" width="19.6640625" style="217" customWidth="1"/>
    <col min="12" max="12" width="19.33203125" style="217" customWidth="1"/>
    <col min="13" max="13" width="19.5546875" style="218" customWidth="1"/>
    <col min="14" max="14" width="20" style="217" customWidth="1"/>
    <col min="15" max="16" width="13.6640625" style="217" customWidth="1"/>
    <col min="17" max="17" width="16.44140625" style="217" customWidth="1"/>
    <col min="18" max="18" width="16" style="220" customWidth="1"/>
    <col min="19" max="19" width="15.44140625" style="220" customWidth="1"/>
    <col min="20" max="21" width="12.6640625" style="220" customWidth="1"/>
    <col min="22" max="22" width="13.109375" style="220" customWidth="1"/>
    <col min="23" max="24" width="12.6640625" style="184" customWidth="1"/>
    <col min="25" max="25" width="15.6640625" style="184" customWidth="1"/>
    <col min="26" max="26" width="18.109375" style="184" customWidth="1"/>
    <col min="27" max="27" width="15.44140625" style="220" customWidth="1"/>
    <col min="28" max="28" width="15" style="220" customWidth="1"/>
    <col min="29" max="29" width="15.88671875" style="330" customWidth="1"/>
    <col min="30" max="30" width="34.44140625" style="220" customWidth="1"/>
    <col min="31" max="31" width="16.88671875" style="220" customWidth="1"/>
    <col min="32" max="32" width="17.88671875" style="221" customWidth="1"/>
    <col min="33" max="33" width="17.33203125" style="220" customWidth="1"/>
    <col min="34" max="34" width="18.88671875" style="184" customWidth="1"/>
    <col min="35" max="35" width="17.88671875" style="222" customWidth="1"/>
    <col min="36" max="36" width="14.109375" style="222" customWidth="1"/>
    <col min="37" max="37" width="16.109375" style="218" customWidth="1"/>
    <col min="38" max="38" width="16.88671875" style="223" customWidth="1"/>
    <col min="39" max="39" width="14.5546875" style="218" customWidth="1"/>
    <col min="40" max="40" width="19.6640625" style="224" customWidth="1"/>
    <col min="41" max="41" width="15.6640625" style="225" customWidth="1"/>
    <col min="42" max="42" width="18.33203125" style="184" customWidth="1"/>
    <col min="43" max="43" width="19.109375" style="222" customWidth="1"/>
    <col min="44" max="44" width="18.5546875" style="226" customWidth="1"/>
    <col min="45" max="45" width="18.33203125" style="220" customWidth="1"/>
    <col min="46" max="46" width="3.109375" style="274" customWidth="1"/>
    <col min="47" max="47" width="15.33203125" style="220" customWidth="1"/>
    <col min="48" max="48" width="17.6640625" style="184" customWidth="1"/>
    <col min="49" max="49" width="17.44140625" style="222" customWidth="1"/>
    <col min="50" max="50" width="15" style="222" customWidth="1"/>
    <col min="51" max="51" width="16.109375" style="218" customWidth="1"/>
    <col min="52" max="52" width="19.109375" style="223" customWidth="1"/>
    <col min="53" max="53" width="13.5546875" style="218" bestFit="1" customWidth="1"/>
    <col min="54" max="54" width="18.33203125" style="224" customWidth="1"/>
    <col min="55" max="55" width="16.88671875" style="225" customWidth="1"/>
    <col min="56" max="56" width="19.6640625" style="184" customWidth="1"/>
    <col min="57" max="57" width="19.109375" style="222" customWidth="1"/>
    <col min="58" max="58" width="19.6640625" style="226" customWidth="1"/>
    <col min="59" max="59" width="19.6640625" style="220" customWidth="1"/>
    <col min="60" max="60" width="3.44140625" style="274" customWidth="1"/>
    <col min="61" max="61" width="18.33203125" style="220" customWidth="1"/>
    <col min="62" max="62" width="17.33203125" style="184" customWidth="1"/>
    <col min="63" max="63" width="17.6640625" style="222" customWidth="1"/>
    <col min="64" max="64" width="15" style="222" customWidth="1"/>
    <col min="65" max="65" width="16.88671875" style="218" customWidth="1"/>
    <col min="66" max="66" width="17" style="223" customWidth="1"/>
    <col min="67" max="67" width="15.44140625" style="218" customWidth="1"/>
    <col min="68" max="68" width="18.33203125" style="224" customWidth="1"/>
    <col min="69" max="69" width="16.88671875" style="225" customWidth="1"/>
    <col min="70" max="70" width="19.6640625" style="184" customWidth="1"/>
    <col min="71" max="71" width="19.109375" style="222" customWidth="1"/>
    <col min="72" max="72" width="19.6640625" style="226" customWidth="1"/>
    <col min="73" max="73" width="22.44140625" style="220" customWidth="1"/>
    <col min="74" max="74" width="0" style="70" hidden="1" customWidth="1"/>
    <col min="75" max="16384" width="0" style="184" hidden="1"/>
  </cols>
  <sheetData>
    <row r="1" spans="1:74" s="84" customFormat="1" ht="21" customHeight="1">
      <c r="B1" s="195"/>
      <c r="C1" s="188"/>
      <c r="D1" s="195"/>
      <c r="E1" s="189"/>
      <c r="F1" s="195"/>
      <c r="G1" s="189"/>
      <c r="H1" s="311" t="s">
        <v>37</v>
      </c>
      <c r="I1" s="308" t="s">
        <v>35</v>
      </c>
      <c r="J1" s="312" t="s">
        <v>38</v>
      </c>
      <c r="U1" s="190"/>
      <c r="V1" s="327"/>
      <c r="Y1" s="191"/>
      <c r="Z1" s="191"/>
      <c r="AA1" s="192"/>
      <c r="AB1" s="193"/>
      <c r="AC1" s="192"/>
      <c r="AD1" s="189"/>
      <c r="AE1" s="194"/>
      <c r="AG1" s="191"/>
      <c r="AH1" s="195"/>
      <c r="AM1" s="191"/>
      <c r="AN1" s="191"/>
      <c r="AO1" s="192"/>
      <c r="AP1" s="193"/>
      <c r="AQ1" s="192"/>
      <c r="AR1" s="189"/>
      <c r="AS1" s="194"/>
      <c r="AU1" s="191"/>
      <c r="AV1" s="195"/>
      <c r="BA1" s="191"/>
      <c r="BB1" s="191"/>
      <c r="BC1" s="192"/>
      <c r="BD1" s="193"/>
      <c r="BE1" s="192"/>
      <c r="BF1" s="189"/>
      <c r="BG1" s="194"/>
      <c r="BI1" s="191"/>
      <c r="BJ1" s="195"/>
    </row>
    <row r="2" spans="1:74" s="84" customFormat="1" ht="45.75" customHeight="1">
      <c r="B2" s="195"/>
      <c r="C2" s="196"/>
      <c r="D2" s="195"/>
      <c r="E2" s="189"/>
      <c r="F2" s="195"/>
      <c r="G2" s="189"/>
      <c r="H2" s="309" t="s">
        <v>195</v>
      </c>
      <c r="I2" s="310"/>
      <c r="J2" s="309" t="s">
        <v>196</v>
      </c>
      <c r="Q2" s="197"/>
      <c r="R2" s="197"/>
      <c r="S2" s="197"/>
      <c r="T2" s="197"/>
      <c r="U2" s="198"/>
      <c r="V2" s="328"/>
      <c r="W2" s="166"/>
      <c r="Y2" s="191"/>
      <c r="Z2" s="191"/>
      <c r="AA2" s="192"/>
      <c r="AB2" s="193"/>
      <c r="AC2" s="192"/>
      <c r="AD2" s="189"/>
      <c r="AE2" s="194"/>
      <c r="AG2" s="191"/>
      <c r="AH2" s="195"/>
      <c r="AK2" s="197"/>
      <c r="AM2" s="191"/>
      <c r="AN2" s="191"/>
      <c r="AO2" s="192"/>
      <c r="AP2" s="193"/>
      <c r="AQ2" s="192"/>
      <c r="AR2" s="189"/>
      <c r="AS2" s="194"/>
      <c r="AU2" s="191"/>
      <c r="AV2" s="195"/>
      <c r="AZ2" s="197"/>
      <c r="BA2" s="191"/>
      <c r="BB2" s="191"/>
      <c r="BC2" s="192"/>
      <c r="BD2" s="193"/>
      <c r="BE2" s="192"/>
      <c r="BF2" s="189"/>
      <c r="BG2" s="194"/>
      <c r="BI2" s="191"/>
      <c r="BJ2" s="195"/>
    </row>
    <row r="3" spans="1:74" s="84" customFormat="1" ht="23.25" customHeight="1">
      <c r="A3" s="307"/>
      <c r="B3" s="881" t="s">
        <v>1029</v>
      </c>
      <c r="C3" s="882"/>
      <c r="D3" s="882"/>
      <c r="E3" s="882"/>
      <c r="F3" s="883"/>
      <c r="G3" s="345"/>
      <c r="H3" s="86"/>
      <c r="I3" s="85"/>
      <c r="J3" s="85"/>
      <c r="K3" s="85"/>
      <c r="L3" s="85"/>
      <c r="M3" s="199"/>
      <c r="N3" s="199"/>
      <c r="O3" s="199"/>
      <c r="P3" s="85"/>
      <c r="U3" s="190"/>
      <c r="V3" s="327"/>
      <c r="Y3" s="191"/>
      <c r="Z3" s="191"/>
      <c r="AA3" s="192"/>
      <c r="AB3" s="193"/>
      <c r="AC3" s="192"/>
      <c r="AD3" s="189"/>
      <c r="AE3" s="194"/>
      <c r="AG3" s="191"/>
      <c r="AH3" s="197"/>
      <c r="AM3" s="191"/>
      <c r="AN3" s="191"/>
      <c r="AO3" s="192"/>
      <c r="AP3" s="193"/>
      <c r="AQ3" s="192"/>
      <c r="AR3" s="189"/>
      <c r="AS3" s="194"/>
      <c r="AU3" s="191"/>
      <c r="AV3" s="197"/>
      <c r="BB3" s="191"/>
      <c r="BC3" s="191"/>
      <c r="BD3" s="192"/>
      <c r="BE3" s="193"/>
      <c r="BF3" s="192"/>
      <c r="BG3" s="189"/>
      <c r="BI3" s="191"/>
      <c r="BJ3" s="197"/>
    </row>
    <row r="4" spans="1:74" s="84" customFormat="1" ht="23.25" customHeight="1">
      <c r="A4" s="307"/>
      <c r="B4" s="882"/>
      <c r="C4" s="882"/>
      <c r="D4" s="882"/>
      <c r="E4" s="882"/>
      <c r="F4" s="883"/>
      <c r="G4" s="345"/>
      <c r="H4" s="86"/>
      <c r="I4" s="85"/>
      <c r="J4" s="85"/>
      <c r="K4" s="85"/>
      <c r="L4" s="85"/>
      <c r="M4" s="199"/>
      <c r="N4" s="199"/>
      <c r="O4" s="199"/>
      <c r="P4" s="85"/>
      <c r="U4" s="190"/>
      <c r="V4" s="327"/>
      <c r="Y4" s="191"/>
      <c r="Z4" s="191"/>
      <c r="AA4" s="192"/>
      <c r="AB4" s="193"/>
      <c r="AC4" s="192"/>
      <c r="AD4" s="189"/>
      <c r="AE4" s="194"/>
      <c r="AG4" s="191"/>
      <c r="AH4" s="197"/>
      <c r="AM4" s="191"/>
      <c r="AN4" s="191"/>
      <c r="AO4" s="192"/>
      <c r="AP4" s="193"/>
      <c r="AQ4" s="192"/>
      <c r="AR4" s="189"/>
      <c r="AS4" s="194"/>
      <c r="AU4" s="191"/>
      <c r="AV4" s="197"/>
      <c r="BB4" s="191"/>
      <c r="BC4" s="191"/>
      <c r="BD4" s="192"/>
      <c r="BE4" s="193"/>
      <c r="BF4" s="192"/>
      <c r="BG4" s="189"/>
      <c r="BI4" s="191"/>
      <c r="BJ4" s="197"/>
    </row>
    <row r="5" spans="1:74" s="464" customFormat="1" ht="15.6">
      <c r="B5" s="465"/>
      <c r="C5" s="466"/>
      <c r="D5" s="528" t="s">
        <v>507</v>
      </c>
      <c r="E5" s="470" t="s">
        <v>509</v>
      </c>
      <c r="F5" s="468"/>
      <c r="G5" s="467"/>
      <c r="H5" s="467"/>
      <c r="I5" s="467"/>
      <c r="J5" s="469"/>
      <c r="K5" s="470" t="s">
        <v>508</v>
      </c>
      <c r="M5" s="471"/>
      <c r="N5" s="471"/>
      <c r="O5" s="471"/>
      <c r="P5" s="471"/>
      <c r="Q5" s="471"/>
      <c r="R5" s="472"/>
      <c r="S5" s="472"/>
      <c r="T5" s="472"/>
      <c r="U5" s="472"/>
      <c r="V5" s="472"/>
      <c r="W5" s="472"/>
      <c r="X5" s="472"/>
      <c r="Y5" s="472"/>
      <c r="Z5" s="472"/>
      <c r="AA5" s="472"/>
      <c r="AB5" s="472"/>
      <c r="AC5" s="473"/>
      <c r="AD5" s="472"/>
      <c r="AE5" s="472"/>
      <c r="AF5" s="472"/>
      <c r="AG5" s="470" t="s">
        <v>510</v>
      </c>
      <c r="AU5" s="474"/>
    </row>
    <row r="6" spans="1:74" s="200" customFormat="1" ht="46.8">
      <c r="B6" s="886" t="s">
        <v>285</v>
      </c>
      <c r="C6" s="884" t="s">
        <v>198</v>
      </c>
      <c r="D6" s="892" t="s">
        <v>506</v>
      </c>
      <c r="E6" s="890" t="s">
        <v>416</v>
      </c>
      <c r="F6" s="888" t="s">
        <v>296</v>
      </c>
      <c r="G6" s="890" t="s">
        <v>1074</v>
      </c>
      <c r="H6" s="920" t="s">
        <v>784</v>
      </c>
      <c r="I6" s="349"/>
      <c r="J6" s="914" t="s">
        <v>295</v>
      </c>
      <c r="K6" s="910" t="s">
        <v>952</v>
      </c>
      <c r="L6" s="929" t="s">
        <v>1075</v>
      </c>
      <c r="M6" s="931" t="s">
        <v>1076</v>
      </c>
      <c r="N6" s="916" t="s">
        <v>1077</v>
      </c>
      <c r="O6" s="894" t="s">
        <v>294</v>
      </c>
      <c r="P6" s="884" t="s">
        <v>339</v>
      </c>
      <c r="Q6" s="903" t="s">
        <v>1078</v>
      </c>
      <c r="R6" s="201" t="s">
        <v>341</v>
      </c>
      <c r="S6" s="898" t="s">
        <v>297</v>
      </c>
      <c r="T6" s="899"/>
      <c r="U6" s="899"/>
      <c r="V6" s="899"/>
      <c r="W6" s="900"/>
      <c r="X6" s="202"/>
      <c r="Y6" s="203"/>
      <c r="Z6" s="203"/>
      <c r="AA6" s="202"/>
      <c r="AB6" s="202"/>
      <c r="AC6" s="933" t="s">
        <v>1086</v>
      </c>
      <c r="AD6" s="202" t="s">
        <v>572</v>
      </c>
      <c r="AE6" s="275"/>
      <c r="AF6" s="905" t="s">
        <v>1050</v>
      </c>
      <c r="AG6" s="896" t="s">
        <v>1051</v>
      </c>
      <c r="AH6" s="922" t="s">
        <v>1052</v>
      </c>
      <c r="AI6" s="901" t="s">
        <v>1054</v>
      </c>
      <c r="AJ6" s="901" t="s">
        <v>1055</v>
      </c>
      <c r="AK6" s="908" t="s">
        <v>1056</v>
      </c>
      <c r="AL6" s="942" t="s">
        <v>1048</v>
      </c>
      <c r="AM6" s="908" t="s">
        <v>1049</v>
      </c>
      <c r="AN6" s="908" t="s">
        <v>1057</v>
      </c>
      <c r="AO6" s="940" t="s">
        <v>1058</v>
      </c>
      <c r="AP6" s="936" t="s">
        <v>1059</v>
      </c>
      <c r="AQ6" s="901" t="s">
        <v>1060</v>
      </c>
      <c r="AR6" s="926" t="s">
        <v>1061</v>
      </c>
      <c r="AS6" s="922" t="s">
        <v>1062</v>
      </c>
      <c r="AT6" s="273"/>
      <c r="AU6" s="918" t="s">
        <v>1063</v>
      </c>
      <c r="AV6" s="938" t="s">
        <v>1064</v>
      </c>
      <c r="AW6" s="924" t="s">
        <v>1065</v>
      </c>
      <c r="AX6" s="924" t="s">
        <v>1066</v>
      </c>
      <c r="AY6" s="912" t="s">
        <v>1089</v>
      </c>
      <c r="AZ6" s="972" t="s">
        <v>1088</v>
      </c>
      <c r="BA6" s="912" t="s">
        <v>1067</v>
      </c>
      <c r="BB6" s="912" t="s">
        <v>1057</v>
      </c>
      <c r="BC6" s="968" t="s">
        <v>1058</v>
      </c>
      <c r="BD6" s="970" t="s">
        <v>1059</v>
      </c>
      <c r="BE6" s="924" t="s">
        <v>1060</v>
      </c>
      <c r="BF6" s="964" t="s">
        <v>1068</v>
      </c>
      <c r="BG6" s="938" t="s">
        <v>1069</v>
      </c>
      <c r="BH6" s="273"/>
      <c r="BI6" s="962" t="s">
        <v>1051</v>
      </c>
      <c r="BJ6" s="944" t="s">
        <v>1064</v>
      </c>
      <c r="BK6" s="951" t="s">
        <v>1065</v>
      </c>
      <c r="BL6" s="951" t="s">
        <v>1070</v>
      </c>
      <c r="BM6" s="947" t="s">
        <v>1071</v>
      </c>
      <c r="BN6" s="946" t="s">
        <v>1072</v>
      </c>
      <c r="BO6" s="947" t="s">
        <v>1049</v>
      </c>
      <c r="BP6" s="947" t="s">
        <v>1057</v>
      </c>
      <c r="BQ6" s="949" t="s">
        <v>1058</v>
      </c>
      <c r="BR6" s="952" t="s">
        <v>1059</v>
      </c>
      <c r="BS6" s="951" t="s">
        <v>1060</v>
      </c>
      <c r="BT6" s="954" t="s">
        <v>1061</v>
      </c>
      <c r="BU6" s="944" t="s">
        <v>1073</v>
      </c>
    </row>
    <row r="7" spans="1:74" s="200" customFormat="1" ht="162" customHeight="1">
      <c r="B7" s="887"/>
      <c r="C7" s="885"/>
      <c r="D7" s="893"/>
      <c r="E7" s="891"/>
      <c r="F7" s="889"/>
      <c r="G7" s="907"/>
      <c r="H7" s="921"/>
      <c r="I7" s="350" t="s">
        <v>951</v>
      </c>
      <c r="J7" s="915"/>
      <c r="K7" s="911"/>
      <c r="L7" s="930"/>
      <c r="M7" s="932"/>
      <c r="N7" s="917"/>
      <c r="O7" s="895"/>
      <c r="P7" s="911"/>
      <c r="Q7" s="904"/>
      <c r="R7" s="202" t="s">
        <v>340</v>
      </c>
      <c r="S7" s="202" t="s">
        <v>1079</v>
      </c>
      <c r="T7" s="286" t="s">
        <v>1080</v>
      </c>
      <c r="U7" s="202" t="s">
        <v>1097</v>
      </c>
      <c r="V7" s="204" t="s">
        <v>1081</v>
      </c>
      <c r="W7" s="202" t="s">
        <v>1082</v>
      </c>
      <c r="X7" s="205" t="s">
        <v>1083</v>
      </c>
      <c r="Y7" s="206" t="s">
        <v>570</v>
      </c>
      <c r="Z7" s="206" t="s">
        <v>571</v>
      </c>
      <c r="AA7" s="205" t="s">
        <v>1084</v>
      </c>
      <c r="AB7" s="205" t="s">
        <v>1085</v>
      </c>
      <c r="AC7" s="934"/>
      <c r="AD7" s="207" t="s">
        <v>1053</v>
      </c>
      <c r="AE7" s="276" t="s">
        <v>1087</v>
      </c>
      <c r="AF7" s="906"/>
      <c r="AG7" s="897"/>
      <c r="AH7" s="923"/>
      <c r="AI7" s="902"/>
      <c r="AJ7" s="935"/>
      <c r="AK7" s="943"/>
      <c r="AL7" s="928"/>
      <c r="AM7" s="928"/>
      <c r="AN7" s="909"/>
      <c r="AO7" s="941"/>
      <c r="AP7" s="937"/>
      <c r="AQ7" s="957"/>
      <c r="AR7" s="927"/>
      <c r="AS7" s="957"/>
      <c r="AT7" s="273"/>
      <c r="AU7" s="919"/>
      <c r="AV7" s="939"/>
      <c r="AW7" s="925"/>
      <c r="AX7" s="966"/>
      <c r="AY7" s="961"/>
      <c r="AZ7" s="913"/>
      <c r="BA7" s="913"/>
      <c r="BB7" s="967"/>
      <c r="BC7" s="969"/>
      <c r="BD7" s="971"/>
      <c r="BE7" s="913"/>
      <c r="BF7" s="965"/>
      <c r="BG7" s="913"/>
      <c r="BH7" s="273"/>
      <c r="BI7" s="963"/>
      <c r="BJ7" s="956"/>
      <c r="BK7" s="960"/>
      <c r="BL7" s="958"/>
      <c r="BM7" s="959"/>
      <c r="BN7" s="945"/>
      <c r="BO7" s="945"/>
      <c r="BP7" s="948"/>
      <c r="BQ7" s="950"/>
      <c r="BR7" s="953"/>
      <c r="BS7" s="945"/>
      <c r="BT7" s="955"/>
      <c r="BU7" s="945"/>
    </row>
    <row r="8" spans="1:74" s="269" customFormat="1" ht="15.75" customHeight="1">
      <c r="B8" s="289"/>
      <c r="C8" s="260"/>
      <c r="D8" s="289"/>
      <c r="E8" s="261" t="str">
        <f>IF(ISBLANK(D8),"",IF(ISNA(VLOOKUP(D8,'NEW Job Table'!A:B,2,FALSE)),"Not Found",VLOOKUP(D8,'NEW Job Table'!A:B,2,FALSE)))</f>
        <v/>
      </c>
      <c r="F8" s="291"/>
      <c r="G8" s="262"/>
      <c r="H8" s="351"/>
      <c r="I8" s="351"/>
      <c r="J8" s="263"/>
      <c r="K8" s="264"/>
      <c r="L8" s="264"/>
      <c r="M8" s="293"/>
      <c r="N8" s="264"/>
      <c r="O8" s="264"/>
      <c r="P8" s="277"/>
      <c r="Q8" s="262"/>
      <c r="R8" s="265"/>
      <c r="S8" s="264"/>
      <c r="T8" s="294"/>
      <c r="U8" s="294"/>
      <c r="V8" s="294"/>
      <c r="W8" s="295"/>
      <c r="X8" s="295"/>
      <c r="Y8" s="295"/>
      <c r="Z8" s="295"/>
      <c r="AA8" s="264"/>
      <c r="AB8" s="264"/>
      <c r="AC8" s="329"/>
      <c r="AD8" s="259"/>
      <c r="AE8" s="264"/>
      <c r="AF8" s="295"/>
      <c r="AG8" s="259"/>
      <c r="AH8" s="265"/>
      <c r="AI8" s="295"/>
      <c r="AJ8" s="265"/>
      <c r="AK8" s="262"/>
      <c r="AL8" s="266"/>
      <c r="AM8" s="262"/>
      <c r="AN8" s="262"/>
      <c r="AO8" s="265"/>
      <c r="AP8" s="267"/>
      <c r="AQ8" s="268"/>
      <c r="AR8" s="264"/>
      <c r="AS8" s="259"/>
      <c r="AT8" s="273"/>
      <c r="AU8" s="259"/>
      <c r="AV8" s="265"/>
      <c r="AW8" s="295"/>
      <c r="AX8" s="265"/>
      <c r="AY8" s="262"/>
      <c r="AZ8" s="266"/>
      <c r="BA8" s="262"/>
      <c r="BB8" s="262"/>
      <c r="BC8" s="265"/>
      <c r="BD8" s="267"/>
      <c r="BE8" s="268"/>
      <c r="BF8" s="264"/>
      <c r="BG8" s="259"/>
      <c r="BH8" s="273"/>
      <c r="BI8" s="259"/>
      <c r="BJ8" s="265"/>
      <c r="BK8" s="295"/>
      <c r="BL8" s="265"/>
      <c r="BM8" s="262"/>
      <c r="BN8" s="266"/>
      <c r="BO8" s="262"/>
      <c r="BP8" s="262"/>
      <c r="BQ8" s="265"/>
      <c r="BR8" s="267"/>
      <c r="BS8" s="268"/>
      <c r="BT8" s="264"/>
      <c r="BU8" s="259"/>
    </row>
    <row r="9" spans="1:74" s="270" customFormat="1" ht="15.75" customHeight="1">
      <c r="B9" s="289"/>
      <c r="C9" s="264"/>
      <c r="D9" s="289"/>
      <c r="E9" s="261" t="str">
        <f>IF(ISBLANK(D9),"",IF(ISNA(VLOOKUP(D9,'NEW Job Table'!A:B,2,FALSE)),"Not Found",VLOOKUP(D9,'NEW Job Table'!A:B,2,FALSE)))</f>
        <v/>
      </c>
      <c r="F9" s="289"/>
      <c r="G9" s="259"/>
      <c r="H9" s="264"/>
      <c r="I9" s="264"/>
      <c r="J9" s="263"/>
      <c r="K9" s="259"/>
      <c r="L9" s="264"/>
      <c r="M9" s="262"/>
      <c r="N9" s="264"/>
      <c r="O9" s="264"/>
      <c r="P9" s="259"/>
      <c r="Q9" s="262"/>
      <c r="R9" s="259"/>
      <c r="S9" s="264"/>
      <c r="T9" s="294"/>
      <c r="U9" s="294"/>
      <c r="V9" s="294"/>
      <c r="W9" s="295"/>
      <c r="X9" s="295"/>
      <c r="Y9" s="295"/>
      <c r="Z9" s="295"/>
      <c r="AA9" s="264"/>
      <c r="AB9" s="264"/>
      <c r="AC9" s="329"/>
      <c r="AD9" s="259"/>
      <c r="AE9" s="264"/>
      <c r="AF9" s="295"/>
      <c r="AG9" s="259"/>
      <c r="AH9" s="265"/>
      <c r="AI9" s="295"/>
      <c r="AJ9" s="265"/>
      <c r="AK9" s="262"/>
      <c r="AL9" s="266"/>
      <c r="AM9" s="262"/>
      <c r="AN9" s="262"/>
      <c r="AO9" s="265"/>
      <c r="AP9" s="267"/>
      <c r="AQ9" s="268"/>
      <c r="AR9" s="264"/>
      <c r="AS9" s="259"/>
      <c r="AT9" s="273"/>
      <c r="AU9" s="259"/>
      <c r="AV9" s="265"/>
      <c r="AW9" s="295"/>
      <c r="AX9" s="265"/>
      <c r="AY9" s="262"/>
      <c r="AZ9" s="266"/>
      <c r="BA9" s="262"/>
      <c r="BB9" s="262"/>
      <c r="BC9" s="265"/>
      <c r="BD9" s="267"/>
      <c r="BE9" s="268"/>
      <c r="BF9" s="264"/>
      <c r="BG9" s="259"/>
      <c r="BH9" s="273"/>
      <c r="BI9" s="259"/>
      <c r="BJ9" s="265"/>
      <c r="BK9" s="295"/>
      <c r="BL9" s="265"/>
      <c r="BM9" s="262"/>
      <c r="BN9" s="266"/>
      <c r="BO9" s="262"/>
      <c r="BP9" s="262"/>
      <c r="BQ9" s="265"/>
      <c r="BR9" s="267"/>
      <c r="BS9" s="268"/>
      <c r="BT9" s="264"/>
      <c r="BU9" s="259"/>
    </row>
    <row r="10" spans="1:74" s="79" customFormat="1" ht="15.75" customHeight="1">
      <c r="B10" s="290"/>
      <c r="C10" s="278"/>
      <c r="D10" s="388"/>
      <c r="E10" s="261" t="str">
        <f>IF(ISBLANK(D10),"",IF(ISNA(VLOOKUP(D10,'NEW Job Table'!A:B,2,FALSE)),"Not Found",VLOOKUP(D10,'NEW Job Table'!A:B,2,FALSE)))</f>
        <v/>
      </c>
      <c r="F10" s="290"/>
      <c r="G10" s="278"/>
      <c r="H10" s="264"/>
      <c r="I10" s="264"/>
      <c r="J10" s="279"/>
      <c r="K10" s="278"/>
      <c r="L10" s="264"/>
      <c r="M10" s="262"/>
      <c r="N10" s="264"/>
      <c r="O10" s="264"/>
      <c r="P10" s="278"/>
      <c r="Q10" s="262"/>
      <c r="R10" s="278"/>
      <c r="S10" s="264"/>
      <c r="T10" s="294"/>
      <c r="U10" s="294"/>
      <c r="V10" s="294"/>
      <c r="W10" s="295"/>
      <c r="X10" s="295"/>
      <c r="Y10" s="295"/>
      <c r="Z10" s="295"/>
      <c r="AA10" s="264"/>
      <c r="AB10" s="264"/>
      <c r="AC10" s="329"/>
      <c r="AD10" s="278"/>
      <c r="AE10" s="264"/>
      <c r="AF10" s="295"/>
      <c r="AG10" s="259"/>
      <c r="AH10" s="265"/>
      <c r="AI10" s="295"/>
      <c r="AJ10" s="265"/>
      <c r="AK10" s="262"/>
      <c r="AL10" s="280"/>
      <c r="AM10" s="281"/>
      <c r="AN10" s="262"/>
      <c r="AO10" s="265"/>
      <c r="AP10" s="267"/>
      <c r="AQ10" s="268"/>
      <c r="AR10" s="264"/>
      <c r="AS10" s="259"/>
      <c r="AT10" s="273"/>
      <c r="AU10" s="259"/>
      <c r="AV10" s="265"/>
      <c r="AW10" s="295"/>
      <c r="AX10" s="265"/>
      <c r="AY10" s="262"/>
      <c r="AZ10" s="280"/>
      <c r="BA10" s="281"/>
      <c r="BB10" s="262"/>
      <c r="BC10" s="265"/>
      <c r="BD10" s="267"/>
      <c r="BE10" s="268"/>
      <c r="BF10" s="264"/>
      <c r="BG10" s="259"/>
      <c r="BH10" s="273"/>
      <c r="BI10" s="259"/>
      <c r="BJ10" s="265"/>
      <c r="BK10" s="295"/>
      <c r="BL10" s="265"/>
      <c r="BM10" s="262"/>
      <c r="BN10" s="280"/>
      <c r="BO10" s="281"/>
      <c r="BP10" s="262"/>
      <c r="BQ10" s="265"/>
      <c r="BR10" s="267"/>
      <c r="BS10" s="268"/>
      <c r="BT10" s="264"/>
      <c r="BU10" s="259"/>
    </row>
    <row r="11" spans="1:74" s="185" customFormat="1" ht="15.75" customHeight="1">
      <c r="B11" s="214"/>
      <c r="C11" s="209"/>
      <c r="D11" s="214"/>
      <c r="E11" s="261" t="str">
        <f>IF(ISBLANK(D11),"",IF(ISNA(VLOOKUP(D11,'NEW Job Table'!A:B,2,FALSE)),"Not Found",VLOOKUP(D11,'NEW Job Table'!A:B,2,FALSE)))</f>
        <v/>
      </c>
      <c r="F11" s="214"/>
      <c r="G11" s="210"/>
      <c r="H11" s="264"/>
      <c r="I11" s="264"/>
      <c r="J11" s="212"/>
      <c r="K11" s="211"/>
      <c r="L11" s="264"/>
      <c r="M11" s="262"/>
      <c r="N11" s="264"/>
      <c r="O11" s="264"/>
      <c r="P11" s="211"/>
      <c r="Q11" s="262"/>
      <c r="R11" s="213"/>
      <c r="S11" s="264"/>
      <c r="T11" s="294"/>
      <c r="U11" s="294"/>
      <c r="V11" s="294"/>
      <c r="W11" s="295"/>
      <c r="X11" s="295"/>
      <c r="Y11" s="295"/>
      <c r="Z11" s="295"/>
      <c r="AA11" s="264"/>
      <c r="AB11" s="264"/>
      <c r="AC11" s="329"/>
      <c r="AD11" s="271"/>
      <c r="AE11" s="264"/>
      <c r="AF11" s="295"/>
      <c r="AG11" s="259"/>
      <c r="AH11" s="265"/>
      <c r="AI11" s="295"/>
      <c r="AJ11" s="265"/>
      <c r="AK11" s="262"/>
      <c r="AL11" s="215"/>
      <c r="AM11" s="210"/>
      <c r="AN11" s="262"/>
      <c r="AO11" s="265"/>
      <c r="AP11" s="267"/>
      <c r="AQ11" s="268"/>
      <c r="AR11" s="264"/>
      <c r="AS11" s="259"/>
      <c r="AT11" s="273"/>
      <c r="AU11" s="259"/>
      <c r="AV11" s="265"/>
      <c r="AW11" s="295"/>
      <c r="AX11" s="265"/>
      <c r="AY11" s="262"/>
      <c r="AZ11" s="215"/>
      <c r="BA11" s="210"/>
      <c r="BB11" s="262"/>
      <c r="BC11" s="265"/>
      <c r="BD11" s="267"/>
      <c r="BE11" s="268"/>
      <c r="BF11" s="264"/>
      <c r="BG11" s="259"/>
      <c r="BH11" s="273"/>
      <c r="BI11" s="259"/>
      <c r="BJ11" s="265"/>
      <c r="BK11" s="295"/>
      <c r="BL11" s="265"/>
      <c r="BM11" s="262"/>
      <c r="BN11" s="215"/>
      <c r="BO11" s="210"/>
      <c r="BP11" s="262"/>
      <c r="BQ11" s="265"/>
      <c r="BR11" s="267"/>
      <c r="BS11" s="268"/>
      <c r="BT11" s="264"/>
      <c r="BU11" s="259"/>
    </row>
    <row r="12" spans="1:74" s="185" customFormat="1" ht="15.75" customHeight="1">
      <c r="B12" s="214"/>
      <c r="C12" s="209"/>
      <c r="D12" s="214"/>
      <c r="E12" s="261" t="str">
        <f>IF(ISBLANK(D12),"",IF(ISNA(VLOOKUP(D12,'NEW Job Table'!A:B,2,FALSE)),"Not Found",VLOOKUP(D12,'NEW Job Table'!A:B,2,FALSE)))</f>
        <v/>
      </c>
      <c r="F12" s="214"/>
      <c r="G12" s="210"/>
      <c r="H12" s="264"/>
      <c r="I12" s="264"/>
      <c r="J12" s="212"/>
      <c r="K12" s="211"/>
      <c r="L12" s="264"/>
      <c r="M12" s="262"/>
      <c r="N12" s="264"/>
      <c r="O12" s="264"/>
      <c r="P12" s="211"/>
      <c r="Q12" s="262"/>
      <c r="R12" s="213"/>
      <c r="S12" s="264"/>
      <c r="T12" s="294"/>
      <c r="U12" s="294"/>
      <c r="V12" s="294"/>
      <c r="W12" s="295"/>
      <c r="X12" s="295"/>
      <c r="Y12" s="295"/>
      <c r="Z12" s="295"/>
      <c r="AA12" s="264"/>
      <c r="AB12" s="264"/>
      <c r="AC12" s="329"/>
      <c r="AD12" s="271"/>
      <c r="AE12" s="264"/>
      <c r="AF12" s="295"/>
      <c r="AG12" s="259"/>
      <c r="AH12" s="265"/>
      <c r="AI12" s="295"/>
      <c r="AJ12" s="265"/>
      <c r="AK12" s="262"/>
      <c r="AL12" s="215"/>
      <c r="AM12" s="210"/>
      <c r="AN12" s="262"/>
      <c r="AO12" s="265"/>
      <c r="AP12" s="267"/>
      <c r="AQ12" s="268"/>
      <c r="AR12" s="264"/>
      <c r="AS12" s="259"/>
      <c r="AT12" s="273"/>
      <c r="AU12" s="259"/>
      <c r="AV12" s="265"/>
      <c r="AW12" s="295"/>
      <c r="AX12" s="265"/>
      <c r="AY12" s="262"/>
      <c r="AZ12" s="215"/>
      <c r="BA12" s="210"/>
      <c r="BB12" s="262"/>
      <c r="BC12" s="265"/>
      <c r="BD12" s="267"/>
      <c r="BE12" s="268"/>
      <c r="BF12" s="264"/>
      <c r="BG12" s="259"/>
      <c r="BH12" s="273"/>
      <c r="BI12" s="259"/>
      <c r="BJ12" s="265"/>
      <c r="BK12" s="295"/>
      <c r="BL12" s="265"/>
      <c r="BM12" s="262"/>
      <c r="BN12" s="215"/>
      <c r="BO12" s="210"/>
      <c r="BP12" s="262"/>
      <c r="BQ12" s="265"/>
      <c r="BR12" s="267"/>
      <c r="BS12" s="268"/>
      <c r="BT12" s="264"/>
      <c r="BU12" s="259"/>
    </row>
    <row r="13" spans="1:74" s="185" customFormat="1" ht="15.75" customHeight="1">
      <c r="B13" s="214"/>
      <c r="C13" s="209"/>
      <c r="D13" s="214"/>
      <c r="E13" s="261" t="str">
        <f>IF(ISBLANK(D13),"",IF(ISNA(VLOOKUP(D13,'NEW Job Table'!A:B,2,FALSE)),"Not Found",VLOOKUP(D13,'NEW Job Table'!A:B,2,FALSE)))</f>
        <v/>
      </c>
      <c r="F13" s="214"/>
      <c r="G13" s="210"/>
      <c r="H13" s="264"/>
      <c r="I13" s="264"/>
      <c r="J13" s="212"/>
      <c r="K13" s="211"/>
      <c r="L13" s="264"/>
      <c r="M13" s="262"/>
      <c r="N13" s="264"/>
      <c r="O13" s="264"/>
      <c r="P13" s="211"/>
      <c r="Q13" s="262"/>
      <c r="R13" s="213"/>
      <c r="S13" s="264"/>
      <c r="T13" s="294"/>
      <c r="U13" s="294"/>
      <c r="V13" s="294"/>
      <c r="W13" s="295"/>
      <c r="X13" s="295"/>
      <c r="Y13" s="295"/>
      <c r="Z13" s="295"/>
      <c r="AA13" s="264"/>
      <c r="AB13" s="264"/>
      <c r="AC13" s="329"/>
      <c r="AD13" s="271"/>
      <c r="AE13" s="264"/>
      <c r="AF13" s="295"/>
      <c r="AG13" s="259"/>
      <c r="AH13" s="265"/>
      <c r="AI13" s="295"/>
      <c r="AJ13" s="265"/>
      <c r="AK13" s="262"/>
      <c r="AL13" s="215"/>
      <c r="AM13" s="210"/>
      <c r="AN13" s="262"/>
      <c r="AO13" s="265"/>
      <c r="AP13" s="267"/>
      <c r="AQ13" s="268"/>
      <c r="AR13" s="264"/>
      <c r="AS13" s="259"/>
      <c r="AT13" s="273"/>
      <c r="AU13" s="259"/>
      <c r="AV13" s="265"/>
      <c r="AW13" s="295"/>
      <c r="AX13" s="265"/>
      <c r="AY13" s="262"/>
      <c r="AZ13" s="215"/>
      <c r="BA13" s="210"/>
      <c r="BB13" s="262"/>
      <c r="BC13" s="265"/>
      <c r="BD13" s="267"/>
      <c r="BE13" s="268"/>
      <c r="BF13" s="264"/>
      <c r="BG13" s="259"/>
      <c r="BH13" s="273"/>
      <c r="BI13" s="259"/>
      <c r="BJ13" s="265"/>
      <c r="BK13" s="295"/>
      <c r="BL13" s="265"/>
      <c r="BM13" s="262"/>
      <c r="BN13" s="215"/>
      <c r="BO13" s="210"/>
      <c r="BP13" s="262"/>
      <c r="BQ13" s="265"/>
      <c r="BR13" s="267"/>
      <c r="BS13" s="268"/>
      <c r="BT13" s="264"/>
      <c r="BU13" s="259"/>
    </row>
    <row r="14" spans="1:74" ht="15.75" customHeight="1">
      <c r="B14" s="214"/>
      <c r="C14" s="209"/>
      <c r="D14" s="214"/>
      <c r="E14" s="261" t="str">
        <f>IF(ISBLANK(D14),"",IF(ISNA(VLOOKUP(D14,'NEW Job Table'!A:B,2,FALSE)),"Not Found",VLOOKUP(D14,'NEW Job Table'!A:B,2,FALSE)))</f>
        <v/>
      </c>
      <c r="F14" s="214"/>
      <c r="G14" s="210"/>
      <c r="H14" s="264"/>
      <c r="I14" s="264"/>
      <c r="J14" s="212"/>
      <c r="K14" s="211"/>
      <c r="L14" s="264"/>
      <c r="M14" s="262"/>
      <c r="N14" s="264"/>
      <c r="O14" s="264"/>
      <c r="P14" s="211"/>
      <c r="Q14" s="262"/>
      <c r="R14" s="213"/>
      <c r="S14" s="264"/>
      <c r="T14" s="294"/>
      <c r="U14" s="294"/>
      <c r="V14" s="294"/>
      <c r="W14" s="295"/>
      <c r="X14" s="295"/>
      <c r="Y14" s="295"/>
      <c r="Z14" s="295"/>
      <c r="AA14" s="264"/>
      <c r="AB14" s="264"/>
      <c r="AC14" s="329"/>
      <c r="AD14" s="272"/>
      <c r="AE14" s="264"/>
      <c r="AF14" s="295"/>
      <c r="AG14" s="259"/>
      <c r="AH14" s="265"/>
      <c r="AI14" s="295"/>
      <c r="AJ14" s="265"/>
      <c r="AK14" s="262"/>
      <c r="AL14" s="296"/>
      <c r="AM14" s="298"/>
      <c r="AN14" s="262"/>
      <c r="AO14" s="265"/>
      <c r="AP14" s="267"/>
      <c r="AQ14" s="268"/>
      <c r="AR14" s="264"/>
      <c r="AS14" s="259"/>
      <c r="AT14" s="273"/>
      <c r="AU14" s="259"/>
      <c r="AV14" s="265"/>
      <c r="AW14" s="295"/>
      <c r="AX14" s="265"/>
      <c r="AY14" s="262"/>
      <c r="AZ14" s="296"/>
      <c r="BA14" s="298"/>
      <c r="BB14" s="262"/>
      <c r="BC14" s="265"/>
      <c r="BD14" s="267"/>
      <c r="BE14" s="268"/>
      <c r="BF14" s="264"/>
      <c r="BG14" s="259"/>
      <c r="BH14" s="273"/>
      <c r="BI14" s="259"/>
      <c r="BJ14" s="265"/>
      <c r="BK14" s="295"/>
      <c r="BL14" s="265"/>
      <c r="BM14" s="262"/>
      <c r="BN14" s="296"/>
      <c r="BO14" s="298"/>
      <c r="BP14" s="262"/>
      <c r="BQ14" s="265"/>
      <c r="BR14" s="267"/>
      <c r="BS14" s="268"/>
      <c r="BT14" s="264"/>
      <c r="BU14" s="259"/>
      <c r="BV14" s="255"/>
    </row>
    <row r="15" spans="1:74" ht="15.6">
      <c r="B15" s="214"/>
      <c r="C15" s="209"/>
      <c r="D15" s="214"/>
      <c r="E15" s="261" t="str">
        <f>IF(ISBLANK(D15),"",IF(ISNA(VLOOKUP(D15,'NEW Job Table'!A:B,2,FALSE)),"Not Found",VLOOKUP(D15,'NEW Job Table'!A:B,2,FALSE)))</f>
        <v/>
      </c>
      <c r="F15" s="214"/>
      <c r="G15" s="210"/>
      <c r="H15" s="264"/>
      <c r="I15" s="264"/>
      <c r="J15" s="212"/>
      <c r="K15" s="211"/>
      <c r="L15" s="264"/>
      <c r="M15" s="262"/>
      <c r="N15" s="264"/>
      <c r="O15" s="264"/>
      <c r="P15" s="211"/>
      <c r="Q15" s="262"/>
      <c r="R15" s="213"/>
      <c r="S15" s="264"/>
      <c r="T15" s="294"/>
      <c r="U15" s="294"/>
      <c r="V15" s="294"/>
      <c r="W15" s="295"/>
      <c r="X15" s="295"/>
      <c r="Y15" s="295"/>
      <c r="Z15" s="295"/>
      <c r="AA15" s="264"/>
      <c r="AB15" s="264"/>
      <c r="AC15" s="329"/>
      <c r="AD15" s="272"/>
      <c r="AE15" s="264"/>
      <c r="AF15" s="295"/>
      <c r="AG15" s="259"/>
      <c r="AH15" s="265"/>
      <c r="AI15" s="295"/>
      <c r="AJ15" s="265"/>
      <c r="AK15" s="262"/>
      <c r="AL15" s="297"/>
      <c r="AM15" s="299"/>
      <c r="AN15" s="262"/>
      <c r="AO15" s="265"/>
      <c r="AP15" s="267"/>
      <c r="AQ15" s="268"/>
      <c r="AR15" s="264"/>
      <c r="AS15" s="259"/>
      <c r="AT15" s="273"/>
      <c r="AU15" s="259"/>
      <c r="AV15" s="265"/>
      <c r="AW15" s="295"/>
      <c r="AX15" s="265"/>
      <c r="AY15" s="262"/>
      <c r="AZ15" s="297"/>
      <c r="BA15" s="299"/>
      <c r="BB15" s="262"/>
      <c r="BC15" s="265"/>
      <c r="BD15" s="267"/>
      <c r="BE15" s="268"/>
      <c r="BF15" s="264"/>
      <c r="BG15" s="259"/>
      <c r="BH15" s="273"/>
      <c r="BI15" s="259"/>
      <c r="BJ15" s="265"/>
      <c r="BK15" s="295"/>
      <c r="BL15" s="265"/>
      <c r="BM15" s="262"/>
      <c r="BN15" s="297"/>
      <c r="BO15" s="299"/>
      <c r="BP15" s="262"/>
      <c r="BQ15" s="265"/>
      <c r="BR15" s="267"/>
      <c r="BS15" s="268"/>
      <c r="BT15" s="264"/>
      <c r="BU15" s="259"/>
      <c r="BV15" s="255"/>
    </row>
    <row r="16" spans="1:74" ht="15.75" customHeight="1">
      <c r="B16" s="214"/>
      <c r="C16" s="209"/>
      <c r="D16" s="214"/>
      <c r="E16" s="261" t="str">
        <f>IF(ISBLANK(D16),"",IF(ISNA(VLOOKUP(D16,'NEW Job Table'!A:B,2,FALSE)),"Not Found",VLOOKUP(D16,'NEW Job Table'!A:B,2,FALSE)))</f>
        <v/>
      </c>
      <c r="F16" s="214"/>
      <c r="G16" s="210"/>
      <c r="H16" s="264"/>
      <c r="I16" s="264"/>
      <c r="J16" s="212"/>
      <c r="K16" s="211"/>
      <c r="L16" s="264"/>
      <c r="M16" s="262"/>
      <c r="N16" s="264"/>
      <c r="O16" s="264"/>
      <c r="P16" s="211"/>
      <c r="Q16" s="262"/>
      <c r="R16" s="213"/>
      <c r="S16" s="264"/>
      <c r="T16" s="294"/>
      <c r="U16" s="294"/>
      <c r="V16" s="294"/>
      <c r="W16" s="295"/>
      <c r="X16" s="295"/>
      <c r="Y16" s="295"/>
      <c r="Z16" s="295"/>
      <c r="AA16" s="264"/>
      <c r="AB16" s="264"/>
      <c r="AC16" s="329"/>
      <c r="AD16" s="272"/>
      <c r="AE16" s="264"/>
      <c r="AF16" s="295"/>
      <c r="AG16" s="259"/>
      <c r="AH16" s="265"/>
      <c r="AI16" s="295"/>
      <c r="AJ16" s="265"/>
      <c r="AK16" s="262"/>
      <c r="AL16" s="296"/>
      <c r="AM16" s="298"/>
      <c r="AN16" s="262"/>
      <c r="AO16" s="265"/>
      <c r="AP16" s="267"/>
      <c r="AQ16" s="268"/>
      <c r="AR16" s="264"/>
      <c r="AS16" s="259"/>
      <c r="AT16" s="273"/>
      <c r="AU16" s="259"/>
      <c r="AV16" s="265"/>
      <c r="AW16" s="295"/>
      <c r="AX16" s="265"/>
      <c r="AY16" s="262"/>
      <c r="AZ16" s="296"/>
      <c r="BA16" s="298"/>
      <c r="BB16" s="262"/>
      <c r="BC16" s="265"/>
      <c r="BD16" s="267"/>
      <c r="BE16" s="268"/>
      <c r="BF16" s="264"/>
      <c r="BG16" s="259"/>
      <c r="BH16" s="273"/>
      <c r="BI16" s="259"/>
      <c r="BJ16" s="265"/>
      <c r="BK16" s="295"/>
      <c r="BL16" s="265"/>
      <c r="BM16" s="262"/>
      <c r="BN16" s="296"/>
      <c r="BO16" s="298"/>
      <c r="BP16" s="262"/>
      <c r="BQ16" s="265"/>
      <c r="BR16" s="267"/>
      <c r="BS16" s="268"/>
      <c r="BT16" s="264"/>
      <c r="BU16" s="259"/>
      <c r="BV16" s="255"/>
    </row>
    <row r="17" spans="2:74" ht="15.75" customHeight="1">
      <c r="B17" s="214"/>
      <c r="C17" s="209"/>
      <c r="D17" s="214"/>
      <c r="E17" s="261" t="str">
        <f>IF(ISBLANK(D17),"",IF(ISNA(VLOOKUP(D17,'NEW Job Table'!A:B,2,FALSE)),"Not Found",VLOOKUP(D17,'NEW Job Table'!A:B,2,FALSE)))</f>
        <v/>
      </c>
      <c r="F17" s="214"/>
      <c r="G17" s="210"/>
      <c r="H17" s="264"/>
      <c r="I17" s="264"/>
      <c r="J17" s="212"/>
      <c r="K17" s="208"/>
      <c r="L17" s="264"/>
      <c r="M17" s="262"/>
      <c r="N17" s="264"/>
      <c r="O17" s="264"/>
      <c r="P17" s="208"/>
      <c r="Q17" s="262"/>
      <c r="R17" s="216"/>
      <c r="S17" s="264"/>
      <c r="T17" s="294"/>
      <c r="U17" s="294"/>
      <c r="V17" s="294"/>
      <c r="W17" s="295"/>
      <c r="X17" s="295"/>
      <c r="Y17" s="295"/>
      <c r="Z17" s="295"/>
      <c r="AA17" s="264"/>
      <c r="AB17" s="264"/>
      <c r="AC17" s="329"/>
      <c r="AD17" s="272"/>
      <c r="AE17" s="264"/>
      <c r="AF17" s="295"/>
      <c r="AG17" s="259"/>
      <c r="AH17" s="265"/>
      <c r="AI17" s="295"/>
      <c r="AJ17" s="265"/>
      <c r="AK17" s="262"/>
      <c r="AL17" s="296"/>
      <c r="AM17" s="298"/>
      <c r="AN17" s="262"/>
      <c r="AO17" s="265"/>
      <c r="AP17" s="267"/>
      <c r="AQ17" s="268"/>
      <c r="AR17" s="264"/>
      <c r="AS17" s="259"/>
      <c r="AT17" s="273"/>
      <c r="AU17" s="259"/>
      <c r="AV17" s="265"/>
      <c r="AW17" s="295"/>
      <c r="AX17" s="265"/>
      <c r="AY17" s="262"/>
      <c r="AZ17" s="296"/>
      <c r="BA17" s="298"/>
      <c r="BB17" s="262"/>
      <c r="BC17" s="265"/>
      <c r="BD17" s="267"/>
      <c r="BE17" s="268"/>
      <c r="BF17" s="264"/>
      <c r="BG17" s="259"/>
      <c r="BH17" s="273"/>
      <c r="BI17" s="259"/>
      <c r="BJ17" s="265"/>
      <c r="BK17" s="295"/>
      <c r="BL17" s="265"/>
      <c r="BM17" s="262"/>
      <c r="BN17" s="296"/>
      <c r="BO17" s="298"/>
      <c r="BP17" s="262"/>
      <c r="BQ17" s="265"/>
      <c r="BR17" s="267"/>
      <c r="BS17" s="268"/>
      <c r="BT17" s="264"/>
      <c r="BU17" s="259"/>
      <c r="BV17" s="255"/>
    </row>
    <row r="18" spans="2:74" ht="15.75" customHeight="1">
      <c r="B18" s="214"/>
      <c r="C18" s="209"/>
      <c r="D18" s="214"/>
      <c r="E18" s="261" t="str">
        <f>IF(ISBLANK(D18),"",IF(ISNA(VLOOKUP(D18,'NEW Job Table'!A:B,2,FALSE)),"Not Found",VLOOKUP(D18,'NEW Job Table'!A:B,2,FALSE)))</f>
        <v/>
      </c>
      <c r="F18" s="214"/>
      <c r="G18" s="210"/>
      <c r="H18" s="264"/>
      <c r="I18" s="264"/>
      <c r="J18" s="212"/>
      <c r="K18" s="211"/>
      <c r="L18" s="264"/>
      <c r="M18" s="262"/>
      <c r="N18" s="264"/>
      <c r="O18" s="264"/>
      <c r="P18" s="211"/>
      <c r="Q18" s="262"/>
      <c r="R18" s="213"/>
      <c r="S18" s="264"/>
      <c r="T18" s="294"/>
      <c r="U18" s="294"/>
      <c r="V18" s="294"/>
      <c r="W18" s="295"/>
      <c r="X18" s="295"/>
      <c r="Y18" s="295"/>
      <c r="Z18" s="295"/>
      <c r="AA18" s="264"/>
      <c r="AB18" s="264"/>
      <c r="AC18" s="329"/>
      <c r="AD18" s="214"/>
      <c r="AE18" s="264"/>
      <c r="AF18" s="295"/>
      <c r="AG18" s="259"/>
      <c r="AH18" s="265"/>
      <c r="AI18" s="295"/>
      <c r="AJ18" s="265"/>
      <c r="AK18" s="262"/>
      <c r="AL18" s="215"/>
      <c r="AM18" s="210"/>
      <c r="AN18" s="262"/>
      <c r="AO18" s="265"/>
      <c r="AP18" s="267"/>
      <c r="AQ18" s="268"/>
      <c r="AR18" s="264"/>
      <c r="AS18" s="259"/>
      <c r="AT18" s="273"/>
      <c r="AU18" s="259"/>
      <c r="AV18" s="265"/>
      <c r="AW18" s="295"/>
      <c r="AX18" s="265"/>
      <c r="AY18" s="262"/>
      <c r="AZ18" s="215"/>
      <c r="BA18" s="210"/>
      <c r="BB18" s="262"/>
      <c r="BC18" s="265"/>
      <c r="BD18" s="267"/>
      <c r="BE18" s="268"/>
      <c r="BF18" s="264"/>
      <c r="BG18" s="259"/>
      <c r="BH18" s="273"/>
      <c r="BI18" s="259"/>
      <c r="BJ18" s="265"/>
      <c r="BK18" s="295"/>
      <c r="BL18" s="265"/>
      <c r="BM18" s="262"/>
      <c r="BN18" s="215"/>
      <c r="BO18" s="210"/>
      <c r="BP18" s="262"/>
      <c r="BQ18" s="265"/>
      <c r="BR18" s="267"/>
      <c r="BS18" s="268"/>
      <c r="BT18" s="264"/>
      <c r="BU18" s="259"/>
      <c r="BV18" s="255"/>
    </row>
    <row r="19" spans="2:74" ht="15.75" customHeight="1">
      <c r="B19" s="214"/>
      <c r="C19" s="209"/>
      <c r="D19" s="214"/>
      <c r="E19" s="261" t="str">
        <f>IF(ISBLANK(D19),"",IF(ISNA(VLOOKUP(D19,'NEW Job Table'!A:B,2,FALSE)),"Not Found",VLOOKUP(D19,'NEW Job Table'!A:B,2,FALSE)))</f>
        <v/>
      </c>
      <c r="F19" s="214"/>
      <c r="G19" s="210"/>
      <c r="H19" s="264"/>
      <c r="I19" s="264"/>
      <c r="J19" s="212"/>
      <c r="K19" s="211"/>
      <c r="L19" s="264"/>
      <c r="M19" s="262"/>
      <c r="N19" s="264"/>
      <c r="O19" s="264"/>
      <c r="P19" s="211"/>
      <c r="Q19" s="262"/>
      <c r="R19" s="213"/>
      <c r="S19" s="264"/>
      <c r="T19" s="294"/>
      <c r="U19" s="294"/>
      <c r="V19" s="294"/>
      <c r="W19" s="295"/>
      <c r="X19" s="295"/>
      <c r="Y19" s="295"/>
      <c r="Z19" s="295"/>
      <c r="AA19" s="264"/>
      <c r="AB19" s="264"/>
      <c r="AC19" s="329"/>
      <c r="AD19" s="214"/>
      <c r="AE19" s="264"/>
      <c r="AF19" s="295"/>
      <c r="AG19" s="259"/>
      <c r="AH19" s="265"/>
      <c r="AI19" s="295"/>
      <c r="AJ19" s="265"/>
      <c r="AK19" s="262"/>
      <c r="AL19" s="215"/>
      <c r="AM19" s="210"/>
      <c r="AN19" s="262"/>
      <c r="AO19" s="265"/>
      <c r="AP19" s="267"/>
      <c r="AQ19" s="268"/>
      <c r="AR19" s="264"/>
      <c r="AS19" s="259"/>
      <c r="AT19" s="273"/>
      <c r="AU19" s="259"/>
      <c r="AV19" s="265"/>
      <c r="AW19" s="295"/>
      <c r="AX19" s="265"/>
      <c r="AY19" s="262"/>
      <c r="AZ19" s="215"/>
      <c r="BA19" s="210"/>
      <c r="BB19" s="262"/>
      <c r="BC19" s="265"/>
      <c r="BD19" s="267"/>
      <c r="BE19" s="268"/>
      <c r="BF19" s="264"/>
      <c r="BG19" s="259"/>
      <c r="BH19" s="273"/>
      <c r="BI19" s="259"/>
      <c r="BJ19" s="265"/>
      <c r="BK19" s="295"/>
      <c r="BL19" s="265"/>
      <c r="BM19" s="262"/>
      <c r="BN19" s="215"/>
      <c r="BO19" s="210"/>
      <c r="BP19" s="262"/>
      <c r="BQ19" s="265"/>
      <c r="BR19" s="267"/>
      <c r="BS19" s="268"/>
      <c r="BT19" s="264"/>
      <c r="BU19" s="259"/>
      <c r="BV19" s="255"/>
    </row>
    <row r="20" spans="2:74" ht="15.75" customHeight="1">
      <c r="B20" s="214"/>
      <c r="C20" s="209"/>
      <c r="D20" s="214"/>
      <c r="E20" s="261" t="str">
        <f>IF(ISBLANK(D20),"",IF(ISNA(VLOOKUP(D20,'NEW Job Table'!A:B,2,FALSE)),"Not Found",VLOOKUP(D20,'NEW Job Table'!A:B,2,FALSE)))</f>
        <v/>
      </c>
      <c r="F20" s="214"/>
      <c r="G20" s="210"/>
      <c r="H20" s="264"/>
      <c r="I20" s="264"/>
      <c r="J20" s="212"/>
      <c r="K20" s="211"/>
      <c r="L20" s="264"/>
      <c r="M20" s="262"/>
      <c r="N20" s="264"/>
      <c r="O20" s="264"/>
      <c r="P20" s="211"/>
      <c r="Q20" s="262"/>
      <c r="R20" s="213"/>
      <c r="S20" s="264"/>
      <c r="T20" s="294"/>
      <c r="U20" s="294"/>
      <c r="V20" s="294"/>
      <c r="W20" s="295"/>
      <c r="X20" s="295"/>
      <c r="Y20" s="295"/>
      <c r="Z20" s="295"/>
      <c r="AA20" s="264"/>
      <c r="AB20" s="264"/>
      <c r="AC20" s="329"/>
      <c r="AD20" s="214"/>
      <c r="AE20" s="264"/>
      <c r="AF20" s="295"/>
      <c r="AG20" s="259"/>
      <c r="AH20" s="265"/>
      <c r="AI20" s="295"/>
      <c r="AJ20" s="265"/>
      <c r="AK20" s="262"/>
      <c r="AL20" s="215"/>
      <c r="AM20" s="210"/>
      <c r="AN20" s="262"/>
      <c r="AO20" s="265"/>
      <c r="AP20" s="267"/>
      <c r="AQ20" s="268"/>
      <c r="AR20" s="264"/>
      <c r="AS20" s="259"/>
      <c r="AT20" s="273"/>
      <c r="AU20" s="259"/>
      <c r="AV20" s="265"/>
      <c r="AW20" s="295"/>
      <c r="AX20" s="265"/>
      <c r="AY20" s="262"/>
      <c r="AZ20" s="215"/>
      <c r="BA20" s="210"/>
      <c r="BB20" s="262"/>
      <c r="BC20" s="265"/>
      <c r="BD20" s="267"/>
      <c r="BE20" s="268"/>
      <c r="BF20" s="264"/>
      <c r="BG20" s="259"/>
      <c r="BH20" s="273"/>
      <c r="BI20" s="259"/>
      <c r="BJ20" s="265"/>
      <c r="BK20" s="295"/>
      <c r="BL20" s="265"/>
      <c r="BM20" s="262"/>
      <c r="BN20" s="215"/>
      <c r="BO20" s="210"/>
      <c r="BP20" s="262"/>
      <c r="BQ20" s="265"/>
      <c r="BR20" s="267"/>
      <c r="BS20" s="268"/>
      <c r="BT20" s="264"/>
      <c r="BU20" s="259"/>
      <c r="BV20" s="255"/>
    </row>
    <row r="21" spans="2:74" ht="15.75" customHeight="1">
      <c r="B21" s="214"/>
      <c r="C21" s="209"/>
      <c r="D21" s="214"/>
      <c r="E21" s="261" t="str">
        <f>IF(ISBLANK(D21),"",IF(ISNA(VLOOKUP(D21,'NEW Job Table'!A:B,2,FALSE)),"Not Found",VLOOKUP(D21,'NEW Job Table'!A:B,2,FALSE)))</f>
        <v/>
      </c>
      <c r="F21" s="214"/>
      <c r="G21" s="210"/>
      <c r="H21" s="264"/>
      <c r="I21" s="264"/>
      <c r="J21" s="212"/>
      <c r="K21" s="211"/>
      <c r="L21" s="264"/>
      <c r="M21" s="262"/>
      <c r="N21" s="264"/>
      <c r="O21" s="264"/>
      <c r="P21" s="211"/>
      <c r="Q21" s="262"/>
      <c r="R21" s="213"/>
      <c r="S21" s="264"/>
      <c r="T21" s="294"/>
      <c r="U21" s="294"/>
      <c r="V21" s="294"/>
      <c r="W21" s="295"/>
      <c r="X21" s="295"/>
      <c r="Y21" s="295"/>
      <c r="Z21" s="295"/>
      <c r="AA21" s="264"/>
      <c r="AB21" s="264"/>
      <c r="AC21" s="329"/>
      <c r="AD21" s="214"/>
      <c r="AE21" s="264"/>
      <c r="AF21" s="295"/>
      <c r="AG21" s="259"/>
      <c r="AH21" s="265"/>
      <c r="AI21" s="295"/>
      <c r="AJ21" s="265"/>
      <c r="AK21" s="262"/>
      <c r="AL21" s="215"/>
      <c r="AM21" s="210"/>
      <c r="AN21" s="262"/>
      <c r="AO21" s="265"/>
      <c r="AP21" s="267"/>
      <c r="AQ21" s="268"/>
      <c r="AR21" s="264"/>
      <c r="AS21" s="259"/>
      <c r="AT21" s="273"/>
      <c r="AU21" s="259"/>
      <c r="AV21" s="265"/>
      <c r="AW21" s="295"/>
      <c r="AX21" s="265"/>
      <c r="AY21" s="262"/>
      <c r="AZ21" s="215"/>
      <c r="BA21" s="210"/>
      <c r="BB21" s="262"/>
      <c r="BC21" s="265"/>
      <c r="BD21" s="267"/>
      <c r="BE21" s="268"/>
      <c r="BF21" s="264"/>
      <c r="BG21" s="259"/>
      <c r="BH21" s="273"/>
      <c r="BI21" s="259"/>
      <c r="BJ21" s="265"/>
      <c r="BK21" s="295"/>
      <c r="BL21" s="265"/>
      <c r="BM21" s="262"/>
      <c r="BN21" s="215"/>
      <c r="BO21" s="210"/>
      <c r="BP21" s="262"/>
      <c r="BQ21" s="265"/>
      <c r="BR21" s="267"/>
      <c r="BS21" s="268"/>
      <c r="BT21" s="264"/>
      <c r="BU21" s="259"/>
      <c r="BV21" s="255"/>
    </row>
    <row r="22" spans="2:74" ht="15.75" customHeight="1">
      <c r="B22" s="214"/>
      <c r="C22" s="209"/>
      <c r="D22" s="214"/>
      <c r="E22" s="261" t="str">
        <f>IF(ISBLANK(D22),"",IF(ISNA(VLOOKUP(D22,'NEW Job Table'!A:B,2,FALSE)),"Not Found",VLOOKUP(D22,'NEW Job Table'!A:B,2,FALSE)))</f>
        <v/>
      </c>
      <c r="F22" s="214"/>
      <c r="G22" s="210"/>
      <c r="H22" s="264"/>
      <c r="I22" s="264"/>
      <c r="J22" s="212"/>
      <c r="K22" s="211"/>
      <c r="L22" s="264"/>
      <c r="M22" s="262"/>
      <c r="N22" s="264"/>
      <c r="O22" s="264"/>
      <c r="P22" s="211"/>
      <c r="Q22" s="262"/>
      <c r="R22" s="213"/>
      <c r="S22" s="264"/>
      <c r="T22" s="294"/>
      <c r="U22" s="294"/>
      <c r="V22" s="294"/>
      <c r="W22" s="295"/>
      <c r="X22" s="295"/>
      <c r="Y22" s="295"/>
      <c r="Z22" s="295"/>
      <c r="AA22" s="264"/>
      <c r="AB22" s="264"/>
      <c r="AC22" s="329"/>
      <c r="AD22" s="214"/>
      <c r="AE22" s="264"/>
      <c r="AF22" s="295"/>
      <c r="AG22" s="259"/>
      <c r="AH22" s="265"/>
      <c r="AI22" s="295"/>
      <c r="AJ22" s="265"/>
      <c r="AK22" s="262"/>
      <c r="AL22" s="215"/>
      <c r="AM22" s="210"/>
      <c r="AN22" s="262"/>
      <c r="AO22" s="265"/>
      <c r="AP22" s="267"/>
      <c r="AQ22" s="268"/>
      <c r="AR22" s="264"/>
      <c r="AS22" s="259"/>
      <c r="AT22" s="273"/>
      <c r="AU22" s="259"/>
      <c r="AV22" s="265"/>
      <c r="AW22" s="295"/>
      <c r="AX22" s="265"/>
      <c r="AY22" s="262"/>
      <c r="AZ22" s="215"/>
      <c r="BA22" s="210"/>
      <c r="BB22" s="262"/>
      <c r="BC22" s="265"/>
      <c r="BD22" s="267"/>
      <c r="BE22" s="268"/>
      <c r="BF22" s="264"/>
      <c r="BG22" s="259"/>
      <c r="BH22" s="273"/>
      <c r="BI22" s="259"/>
      <c r="BJ22" s="265"/>
      <c r="BK22" s="295"/>
      <c r="BL22" s="265"/>
      <c r="BM22" s="262"/>
      <c r="BN22" s="215"/>
      <c r="BO22" s="210"/>
      <c r="BP22" s="262"/>
      <c r="BQ22" s="265"/>
      <c r="BR22" s="267"/>
      <c r="BS22" s="268"/>
      <c r="BT22" s="264"/>
      <c r="BU22" s="259"/>
      <c r="BV22" s="255"/>
    </row>
    <row r="23" spans="2:74" ht="15.75" customHeight="1">
      <c r="B23" s="214"/>
      <c r="C23" s="209"/>
      <c r="D23" s="214"/>
      <c r="E23" s="261" t="str">
        <f>IF(ISBLANK(D23),"",IF(ISNA(VLOOKUP(D23,'NEW Job Table'!A:B,2,FALSE)),"Not Found",VLOOKUP(D23,'NEW Job Table'!A:B,2,FALSE)))</f>
        <v/>
      </c>
      <c r="F23" s="214"/>
      <c r="G23" s="210"/>
      <c r="H23" s="264"/>
      <c r="I23" s="264"/>
      <c r="J23" s="212"/>
      <c r="K23" s="211"/>
      <c r="L23" s="264"/>
      <c r="M23" s="262"/>
      <c r="N23" s="264"/>
      <c r="O23" s="264"/>
      <c r="P23" s="211"/>
      <c r="Q23" s="262"/>
      <c r="R23" s="213"/>
      <c r="S23" s="264"/>
      <c r="T23" s="294"/>
      <c r="U23" s="294"/>
      <c r="V23" s="294"/>
      <c r="W23" s="295"/>
      <c r="X23" s="295"/>
      <c r="Y23" s="295"/>
      <c r="Z23" s="295"/>
      <c r="AA23" s="264"/>
      <c r="AB23" s="264"/>
      <c r="AC23" s="329"/>
      <c r="AD23" s="214"/>
      <c r="AE23" s="264"/>
      <c r="AF23" s="295"/>
      <c r="AG23" s="259"/>
      <c r="AH23" s="265"/>
      <c r="AI23" s="295"/>
      <c r="AJ23" s="265"/>
      <c r="AK23" s="262"/>
      <c r="AL23" s="215"/>
      <c r="AM23" s="210"/>
      <c r="AN23" s="262"/>
      <c r="AO23" s="265"/>
      <c r="AP23" s="267"/>
      <c r="AQ23" s="268"/>
      <c r="AR23" s="264"/>
      <c r="AS23" s="259"/>
      <c r="AT23" s="273"/>
      <c r="AU23" s="259"/>
      <c r="AV23" s="265"/>
      <c r="AW23" s="295"/>
      <c r="AX23" s="265"/>
      <c r="AY23" s="262"/>
      <c r="AZ23" s="215"/>
      <c r="BA23" s="210"/>
      <c r="BB23" s="262"/>
      <c r="BC23" s="265"/>
      <c r="BD23" s="267"/>
      <c r="BE23" s="268"/>
      <c r="BF23" s="264"/>
      <c r="BG23" s="259"/>
      <c r="BH23" s="273"/>
      <c r="BI23" s="259"/>
      <c r="BJ23" s="265"/>
      <c r="BK23" s="295"/>
      <c r="BL23" s="265"/>
      <c r="BM23" s="262"/>
      <c r="BN23" s="215"/>
      <c r="BO23" s="210"/>
      <c r="BP23" s="262"/>
      <c r="BQ23" s="265"/>
      <c r="BR23" s="267"/>
      <c r="BS23" s="268"/>
      <c r="BT23" s="264"/>
      <c r="BU23" s="259"/>
      <c r="BV23" s="255"/>
    </row>
    <row r="24" spans="2:74" ht="15.75" customHeight="1">
      <c r="B24" s="214"/>
      <c r="C24" s="209"/>
      <c r="D24" s="214"/>
      <c r="E24" s="261" t="str">
        <f>IF(ISBLANK(D24),"",IF(ISNA(VLOOKUP(D24,'NEW Job Table'!A:B,2,FALSE)),"Not Found",VLOOKUP(D24,'NEW Job Table'!A:B,2,FALSE)))</f>
        <v/>
      </c>
      <c r="F24" s="214"/>
      <c r="G24" s="210"/>
      <c r="H24" s="264"/>
      <c r="I24" s="264"/>
      <c r="J24" s="212"/>
      <c r="K24" s="211"/>
      <c r="L24" s="264"/>
      <c r="M24" s="262"/>
      <c r="N24" s="264"/>
      <c r="O24" s="264"/>
      <c r="P24" s="211"/>
      <c r="Q24" s="262"/>
      <c r="R24" s="213"/>
      <c r="S24" s="264"/>
      <c r="T24" s="294"/>
      <c r="U24" s="294"/>
      <c r="V24" s="294"/>
      <c r="W24" s="295"/>
      <c r="X24" s="295"/>
      <c r="Y24" s="295"/>
      <c r="Z24" s="295"/>
      <c r="AA24" s="264"/>
      <c r="AB24" s="264"/>
      <c r="AC24" s="329"/>
      <c r="AD24" s="214"/>
      <c r="AE24" s="264"/>
      <c r="AF24" s="295"/>
      <c r="AG24" s="259"/>
      <c r="AH24" s="265"/>
      <c r="AI24" s="295"/>
      <c r="AJ24" s="265"/>
      <c r="AK24" s="262"/>
      <c r="AL24" s="215"/>
      <c r="AM24" s="210"/>
      <c r="AN24" s="262"/>
      <c r="AO24" s="265"/>
      <c r="AP24" s="267"/>
      <c r="AQ24" s="268"/>
      <c r="AR24" s="264"/>
      <c r="AS24" s="259"/>
      <c r="AT24" s="273"/>
      <c r="AU24" s="259"/>
      <c r="AV24" s="265"/>
      <c r="AW24" s="295"/>
      <c r="AX24" s="265"/>
      <c r="AY24" s="262"/>
      <c r="AZ24" s="215"/>
      <c r="BA24" s="210"/>
      <c r="BB24" s="262"/>
      <c r="BC24" s="265"/>
      <c r="BD24" s="267"/>
      <c r="BE24" s="268"/>
      <c r="BF24" s="264"/>
      <c r="BG24" s="259"/>
      <c r="BH24" s="273"/>
      <c r="BI24" s="259"/>
      <c r="BJ24" s="265"/>
      <c r="BK24" s="295"/>
      <c r="BL24" s="265"/>
      <c r="BM24" s="262"/>
      <c r="BN24" s="215"/>
      <c r="BO24" s="210"/>
      <c r="BP24" s="262"/>
      <c r="BQ24" s="265"/>
      <c r="BR24" s="267"/>
      <c r="BS24" s="268"/>
      <c r="BT24" s="264"/>
      <c r="BU24" s="259"/>
      <c r="BV24" s="255"/>
    </row>
    <row r="25" spans="2:74" ht="15.75" customHeight="1">
      <c r="B25" s="214"/>
      <c r="C25" s="209"/>
      <c r="D25" s="214"/>
      <c r="E25" s="261" t="str">
        <f>IF(ISBLANK(D25),"",IF(ISNA(VLOOKUP(D25,'NEW Job Table'!A:B,2,FALSE)),"Not Found",VLOOKUP(D25,'NEW Job Table'!A:B,2,FALSE)))</f>
        <v/>
      </c>
      <c r="F25" s="214"/>
      <c r="G25" s="210"/>
      <c r="H25" s="264"/>
      <c r="I25" s="264"/>
      <c r="J25" s="212"/>
      <c r="K25" s="211"/>
      <c r="L25" s="264"/>
      <c r="M25" s="262"/>
      <c r="N25" s="264"/>
      <c r="O25" s="264"/>
      <c r="P25" s="211"/>
      <c r="Q25" s="262"/>
      <c r="R25" s="213"/>
      <c r="S25" s="264"/>
      <c r="T25" s="294"/>
      <c r="U25" s="294"/>
      <c r="V25" s="294"/>
      <c r="W25" s="295"/>
      <c r="X25" s="295"/>
      <c r="Y25" s="295"/>
      <c r="Z25" s="295"/>
      <c r="AA25" s="264"/>
      <c r="AB25" s="264"/>
      <c r="AC25" s="329"/>
      <c r="AD25" s="214"/>
      <c r="AE25" s="264"/>
      <c r="AF25" s="295"/>
      <c r="AG25" s="259"/>
      <c r="AH25" s="265"/>
      <c r="AI25" s="295"/>
      <c r="AJ25" s="265"/>
      <c r="AK25" s="262"/>
      <c r="AL25" s="215"/>
      <c r="AM25" s="210"/>
      <c r="AN25" s="262"/>
      <c r="AO25" s="265"/>
      <c r="AP25" s="267"/>
      <c r="AQ25" s="268"/>
      <c r="AR25" s="264"/>
      <c r="AS25" s="259"/>
      <c r="AT25" s="273"/>
      <c r="AU25" s="259"/>
      <c r="AV25" s="265"/>
      <c r="AW25" s="295"/>
      <c r="AX25" s="265"/>
      <c r="AY25" s="262"/>
      <c r="AZ25" s="215"/>
      <c r="BA25" s="210"/>
      <c r="BB25" s="262"/>
      <c r="BC25" s="265"/>
      <c r="BD25" s="267"/>
      <c r="BE25" s="268"/>
      <c r="BF25" s="264"/>
      <c r="BG25" s="259"/>
      <c r="BH25" s="273"/>
      <c r="BI25" s="259"/>
      <c r="BJ25" s="265"/>
      <c r="BK25" s="295"/>
      <c r="BL25" s="265"/>
      <c r="BM25" s="262"/>
      <c r="BN25" s="215"/>
      <c r="BO25" s="210"/>
      <c r="BP25" s="262"/>
      <c r="BQ25" s="265"/>
      <c r="BR25" s="267"/>
      <c r="BS25" s="268"/>
      <c r="BT25" s="264"/>
      <c r="BU25" s="259"/>
      <c r="BV25" s="255"/>
    </row>
    <row r="26" spans="2:74" ht="15.75" customHeight="1">
      <c r="B26" s="214"/>
      <c r="C26" s="209"/>
      <c r="D26" s="214"/>
      <c r="E26" s="261" t="str">
        <f>IF(ISBLANK(D26),"",IF(ISNA(VLOOKUP(D26,'NEW Job Table'!A:B,2,FALSE)),"Not Found",VLOOKUP(D26,'NEW Job Table'!A:B,2,FALSE)))</f>
        <v/>
      </c>
      <c r="F26" s="214"/>
      <c r="G26" s="210"/>
      <c r="H26" s="264"/>
      <c r="I26" s="264"/>
      <c r="J26" s="212"/>
      <c r="K26" s="211"/>
      <c r="L26" s="264"/>
      <c r="M26" s="262"/>
      <c r="N26" s="264"/>
      <c r="O26" s="264"/>
      <c r="P26" s="211"/>
      <c r="Q26" s="262"/>
      <c r="R26" s="213"/>
      <c r="S26" s="264"/>
      <c r="T26" s="294"/>
      <c r="U26" s="294"/>
      <c r="V26" s="294"/>
      <c r="W26" s="295"/>
      <c r="X26" s="295"/>
      <c r="Y26" s="295"/>
      <c r="Z26" s="295"/>
      <c r="AA26" s="264"/>
      <c r="AB26" s="264"/>
      <c r="AC26" s="329"/>
      <c r="AD26" s="214"/>
      <c r="AE26" s="264"/>
      <c r="AF26" s="295"/>
      <c r="AG26" s="259"/>
      <c r="AH26" s="265"/>
      <c r="AI26" s="295"/>
      <c r="AJ26" s="265"/>
      <c r="AK26" s="262"/>
      <c r="AL26" s="215"/>
      <c r="AM26" s="210"/>
      <c r="AN26" s="262"/>
      <c r="AO26" s="265"/>
      <c r="AP26" s="267"/>
      <c r="AQ26" s="268"/>
      <c r="AR26" s="264"/>
      <c r="AS26" s="259"/>
      <c r="AT26" s="273"/>
      <c r="AU26" s="259"/>
      <c r="AV26" s="265"/>
      <c r="AW26" s="295"/>
      <c r="AX26" s="265"/>
      <c r="AY26" s="262"/>
      <c r="AZ26" s="215"/>
      <c r="BA26" s="210"/>
      <c r="BB26" s="262"/>
      <c r="BC26" s="265"/>
      <c r="BD26" s="267"/>
      <c r="BE26" s="268"/>
      <c r="BF26" s="264"/>
      <c r="BG26" s="259"/>
      <c r="BH26" s="273"/>
      <c r="BI26" s="259"/>
      <c r="BJ26" s="265"/>
      <c r="BK26" s="295"/>
      <c r="BL26" s="265"/>
      <c r="BM26" s="262"/>
      <c r="BN26" s="215"/>
      <c r="BO26" s="210"/>
      <c r="BP26" s="262"/>
      <c r="BQ26" s="265"/>
      <c r="BR26" s="267"/>
      <c r="BS26" s="268"/>
      <c r="BT26" s="264"/>
      <c r="BU26" s="259"/>
      <c r="BV26" s="255"/>
    </row>
    <row r="27" spans="2:74" ht="15.75" customHeight="1">
      <c r="B27" s="214"/>
      <c r="C27" s="209"/>
      <c r="D27" s="214"/>
      <c r="E27" s="261" t="str">
        <f>IF(ISBLANK(D27),"",IF(ISNA(VLOOKUP(D27,'NEW Job Table'!A:B,2,FALSE)),"Not Found",VLOOKUP(D27,'NEW Job Table'!A:B,2,FALSE)))</f>
        <v/>
      </c>
      <c r="F27" s="214"/>
      <c r="G27" s="210"/>
      <c r="H27" s="264"/>
      <c r="I27" s="264"/>
      <c r="J27" s="212"/>
      <c r="K27" s="211"/>
      <c r="L27" s="264"/>
      <c r="M27" s="262"/>
      <c r="N27" s="264"/>
      <c r="O27" s="264"/>
      <c r="P27" s="211"/>
      <c r="Q27" s="262"/>
      <c r="R27" s="213"/>
      <c r="S27" s="264"/>
      <c r="T27" s="294"/>
      <c r="U27" s="294"/>
      <c r="V27" s="294"/>
      <c r="W27" s="295"/>
      <c r="X27" s="295"/>
      <c r="Y27" s="295"/>
      <c r="Z27" s="295"/>
      <c r="AA27" s="264"/>
      <c r="AB27" s="264"/>
      <c r="AC27" s="329"/>
      <c r="AD27" s="214"/>
      <c r="AE27" s="264"/>
      <c r="AF27" s="295"/>
      <c r="AG27" s="259"/>
      <c r="AH27" s="265"/>
      <c r="AI27" s="295"/>
      <c r="AJ27" s="265"/>
      <c r="AK27" s="262"/>
      <c r="AL27" s="215"/>
      <c r="AM27" s="210"/>
      <c r="AN27" s="262"/>
      <c r="AO27" s="265"/>
      <c r="AP27" s="267"/>
      <c r="AQ27" s="268"/>
      <c r="AR27" s="264"/>
      <c r="AS27" s="259"/>
      <c r="AT27" s="273"/>
      <c r="AU27" s="259"/>
      <c r="AV27" s="265"/>
      <c r="AW27" s="295"/>
      <c r="AX27" s="265"/>
      <c r="AY27" s="262"/>
      <c r="AZ27" s="215"/>
      <c r="BA27" s="210"/>
      <c r="BB27" s="262"/>
      <c r="BC27" s="265"/>
      <c r="BD27" s="267"/>
      <c r="BE27" s="268"/>
      <c r="BF27" s="264"/>
      <c r="BG27" s="259"/>
      <c r="BH27" s="273"/>
      <c r="BI27" s="259"/>
      <c r="BJ27" s="265"/>
      <c r="BK27" s="295"/>
      <c r="BL27" s="265"/>
      <c r="BM27" s="262"/>
      <c r="BN27" s="215"/>
      <c r="BO27" s="210"/>
      <c r="BP27" s="262"/>
      <c r="BQ27" s="265"/>
      <c r="BR27" s="267"/>
      <c r="BS27" s="268"/>
      <c r="BT27" s="264"/>
      <c r="BU27" s="259"/>
      <c r="BV27" s="255"/>
    </row>
    <row r="28" spans="2:74" ht="15.75" customHeight="1">
      <c r="B28" s="214"/>
      <c r="C28" s="209"/>
      <c r="D28" s="214"/>
      <c r="E28" s="261" t="str">
        <f>IF(ISBLANK(D28),"",IF(ISNA(VLOOKUP(D28,'NEW Job Table'!A:B,2,FALSE)),"Not Found",VLOOKUP(D28,'NEW Job Table'!A:B,2,FALSE)))</f>
        <v/>
      </c>
      <c r="F28" s="214"/>
      <c r="G28" s="210"/>
      <c r="H28" s="264"/>
      <c r="I28" s="264"/>
      <c r="J28" s="212"/>
      <c r="K28" s="211"/>
      <c r="L28" s="264"/>
      <c r="M28" s="262"/>
      <c r="N28" s="264"/>
      <c r="O28" s="264"/>
      <c r="P28" s="211"/>
      <c r="Q28" s="262"/>
      <c r="R28" s="213"/>
      <c r="S28" s="264"/>
      <c r="T28" s="294"/>
      <c r="U28" s="294"/>
      <c r="V28" s="294"/>
      <c r="W28" s="295"/>
      <c r="X28" s="295"/>
      <c r="Y28" s="295"/>
      <c r="Z28" s="295"/>
      <c r="AA28" s="264"/>
      <c r="AB28" s="264"/>
      <c r="AC28" s="329"/>
      <c r="AD28" s="214"/>
      <c r="AE28" s="264"/>
      <c r="AF28" s="295"/>
      <c r="AG28" s="259"/>
      <c r="AH28" s="265"/>
      <c r="AI28" s="295"/>
      <c r="AJ28" s="265"/>
      <c r="AK28" s="262"/>
      <c r="AL28" s="215"/>
      <c r="AM28" s="210"/>
      <c r="AN28" s="262"/>
      <c r="AO28" s="265"/>
      <c r="AP28" s="267"/>
      <c r="AQ28" s="268"/>
      <c r="AR28" s="264"/>
      <c r="AS28" s="259"/>
      <c r="AT28" s="273"/>
      <c r="AU28" s="259"/>
      <c r="AV28" s="265"/>
      <c r="AW28" s="295"/>
      <c r="AX28" s="265"/>
      <c r="AY28" s="262"/>
      <c r="AZ28" s="215"/>
      <c r="BA28" s="210"/>
      <c r="BB28" s="262"/>
      <c r="BC28" s="265"/>
      <c r="BD28" s="267"/>
      <c r="BE28" s="268"/>
      <c r="BF28" s="264"/>
      <c r="BG28" s="259"/>
      <c r="BH28" s="273"/>
      <c r="BI28" s="259"/>
      <c r="BJ28" s="265"/>
      <c r="BK28" s="295"/>
      <c r="BL28" s="265"/>
      <c r="BM28" s="262"/>
      <c r="BN28" s="215"/>
      <c r="BO28" s="210"/>
      <c r="BP28" s="262"/>
      <c r="BQ28" s="265"/>
      <c r="BR28" s="267"/>
      <c r="BS28" s="268"/>
      <c r="BT28" s="264"/>
      <c r="BU28" s="259"/>
      <c r="BV28" s="255"/>
    </row>
    <row r="29" spans="2:74" ht="15.75" customHeight="1">
      <c r="B29" s="214"/>
      <c r="C29" s="209"/>
      <c r="D29" s="214"/>
      <c r="E29" s="261" t="str">
        <f>IF(ISBLANK(D29),"",IF(ISNA(VLOOKUP(D29,'NEW Job Table'!A:B,2,FALSE)),"Not Found",VLOOKUP(D29,'NEW Job Table'!A:B,2,FALSE)))</f>
        <v/>
      </c>
      <c r="F29" s="214"/>
      <c r="G29" s="210"/>
      <c r="H29" s="264"/>
      <c r="I29" s="264"/>
      <c r="J29" s="212"/>
      <c r="K29" s="211"/>
      <c r="L29" s="264"/>
      <c r="M29" s="262"/>
      <c r="N29" s="264"/>
      <c r="O29" s="264"/>
      <c r="P29" s="211"/>
      <c r="Q29" s="262"/>
      <c r="R29" s="213"/>
      <c r="S29" s="264"/>
      <c r="T29" s="294"/>
      <c r="U29" s="294"/>
      <c r="V29" s="294"/>
      <c r="W29" s="295"/>
      <c r="X29" s="295"/>
      <c r="Y29" s="295"/>
      <c r="Z29" s="295"/>
      <c r="AA29" s="264"/>
      <c r="AB29" s="264"/>
      <c r="AC29" s="329"/>
      <c r="AD29" s="214"/>
      <c r="AE29" s="264"/>
      <c r="AF29" s="295"/>
      <c r="AG29" s="259"/>
      <c r="AH29" s="265"/>
      <c r="AI29" s="295"/>
      <c r="AJ29" s="265"/>
      <c r="AK29" s="262"/>
      <c r="AL29" s="215"/>
      <c r="AM29" s="210"/>
      <c r="AN29" s="262"/>
      <c r="AO29" s="265"/>
      <c r="AP29" s="267"/>
      <c r="AQ29" s="268"/>
      <c r="AR29" s="264"/>
      <c r="AS29" s="259"/>
      <c r="AT29" s="273"/>
      <c r="AU29" s="259"/>
      <c r="AV29" s="265"/>
      <c r="AW29" s="295"/>
      <c r="AX29" s="265"/>
      <c r="AY29" s="262"/>
      <c r="AZ29" s="215"/>
      <c r="BA29" s="210"/>
      <c r="BB29" s="262"/>
      <c r="BC29" s="265"/>
      <c r="BD29" s="267"/>
      <c r="BE29" s="268"/>
      <c r="BF29" s="264"/>
      <c r="BG29" s="259"/>
      <c r="BH29" s="273"/>
      <c r="BI29" s="259"/>
      <c r="BJ29" s="265"/>
      <c r="BK29" s="295"/>
      <c r="BL29" s="265"/>
      <c r="BM29" s="262"/>
      <c r="BN29" s="215"/>
      <c r="BO29" s="210"/>
      <c r="BP29" s="262"/>
      <c r="BQ29" s="265"/>
      <c r="BR29" s="267"/>
      <c r="BS29" s="268"/>
      <c r="BT29" s="264"/>
      <c r="BU29" s="259"/>
      <c r="BV29" s="255"/>
    </row>
    <row r="30" spans="2:74" ht="15.75" customHeight="1">
      <c r="B30" s="214"/>
      <c r="C30" s="209"/>
      <c r="D30" s="214"/>
      <c r="E30" s="261" t="str">
        <f>IF(ISBLANK(D30),"",IF(ISNA(VLOOKUP(D30,'NEW Job Table'!A:B,2,FALSE)),"Not Found",VLOOKUP(D30,'NEW Job Table'!A:B,2,FALSE)))</f>
        <v/>
      </c>
      <c r="F30" s="214"/>
      <c r="G30" s="210"/>
      <c r="H30" s="264"/>
      <c r="I30" s="264"/>
      <c r="J30" s="212"/>
      <c r="K30" s="211"/>
      <c r="L30" s="264"/>
      <c r="M30" s="262"/>
      <c r="N30" s="264"/>
      <c r="O30" s="264"/>
      <c r="P30" s="211"/>
      <c r="Q30" s="262"/>
      <c r="R30" s="213"/>
      <c r="S30" s="264"/>
      <c r="T30" s="294"/>
      <c r="U30" s="294"/>
      <c r="V30" s="294"/>
      <c r="W30" s="295"/>
      <c r="X30" s="295"/>
      <c r="Y30" s="295"/>
      <c r="Z30" s="295"/>
      <c r="AA30" s="264"/>
      <c r="AB30" s="264"/>
      <c r="AC30" s="329"/>
      <c r="AD30" s="214"/>
      <c r="AE30" s="264"/>
      <c r="AF30" s="295"/>
      <c r="AG30" s="259"/>
      <c r="AH30" s="265"/>
      <c r="AI30" s="295"/>
      <c r="AJ30" s="265"/>
      <c r="AK30" s="262"/>
      <c r="AL30" s="215"/>
      <c r="AM30" s="210"/>
      <c r="AN30" s="262"/>
      <c r="AO30" s="265"/>
      <c r="AP30" s="267"/>
      <c r="AQ30" s="268"/>
      <c r="AR30" s="264"/>
      <c r="AS30" s="259"/>
      <c r="AT30" s="273"/>
      <c r="AU30" s="259"/>
      <c r="AV30" s="265"/>
      <c r="AW30" s="295"/>
      <c r="AX30" s="265"/>
      <c r="AY30" s="262"/>
      <c r="AZ30" s="215"/>
      <c r="BA30" s="210"/>
      <c r="BB30" s="262"/>
      <c r="BC30" s="265"/>
      <c r="BD30" s="267"/>
      <c r="BE30" s="268"/>
      <c r="BF30" s="264"/>
      <c r="BG30" s="259"/>
      <c r="BH30" s="273"/>
      <c r="BI30" s="259"/>
      <c r="BJ30" s="265"/>
      <c r="BK30" s="295"/>
      <c r="BL30" s="265"/>
      <c r="BM30" s="262"/>
      <c r="BN30" s="215"/>
      <c r="BO30" s="210"/>
      <c r="BP30" s="262"/>
      <c r="BQ30" s="265"/>
      <c r="BR30" s="267"/>
      <c r="BS30" s="268"/>
      <c r="BT30" s="264"/>
      <c r="BU30" s="259"/>
      <c r="BV30" s="255"/>
    </row>
    <row r="31" spans="2:74" ht="15.75" customHeight="1">
      <c r="B31" s="214"/>
      <c r="C31" s="209"/>
      <c r="D31" s="214"/>
      <c r="E31" s="261" t="str">
        <f>IF(ISBLANK(D31),"",IF(ISNA(VLOOKUP(D31,'NEW Job Table'!A:B,2,FALSE)),"Not Found",VLOOKUP(D31,'NEW Job Table'!A:B,2,FALSE)))</f>
        <v/>
      </c>
      <c r="F31" s="214"/>
      <c r="G31" s="210"/>
      <c r="H31" s="264"/>
      <c r="I31" s="264"/>
      <c r="J31" s="212"/>
      <c r="K31" s="211"/>
      <c r="L31" s="264"/>
      <c r="M31" s="262"/>
      <c r="N31" s="264"/>
      <c r="O31" s="264"/>
      <c r="P31" s="211"/>
      <c r="Q31" s="262"/>
      <c r="R31" s="213"/>
      <c r="S31" s="264"/>
      <c r="T31" s="294"/>
      <c r="U31" s="294"/>
      <c r="V31" s="294"/>
      <c r="W31" s="295"/>
      <c r="X31" s="295"/>
      <c r="Y31" s="295"/>
      <c r="Z31" s="295"/>
      <c r="AA31" s="264"/>
      <c r="AB31" s="264"/>
      <c r="AC31" s="329"/>
      <c r="AD31" s="214"/>
      <c r="AE31" s="264"/>
      <c r="AF31" s="295"/>
      <c r="AG31" s="259"/>
      <c r="AH31" s="265"/>
      <c r="AI31" s="295"/>
      <c r="AJ31" s="265"/>
      <c r="AK31" s="262"/>
      <c r="AL31" s="215"/>
      <c r="AM31" s="210"/>
      <c r="AN31" s="262"/>
      <c r="AO31" s="265"/>
      <c r="AP31" s="267"/>
      <c r="AQ31" s="268"/>
      <c r="AR31" s="264"/>
      <c r="AS31" s="259"/>
      <c r="AT31" s="273"/>
      <c r="AU31" s="259"/>
      <c r="AV31" s="265"/>
      <c r="AW31" s="295"/>
      <c r="AX31" s="265"/>
      <c r="AY31" s="262"/>
      <c r="AZ31" s="215"/>
      <c r="BA31" s="210"/>
      <c r="BB31" s="262"/>
      <c r="BC31" s="265"/>
      <c r="BD31" s="267"/>
      <c r="BE31" s="268"/>
      <c r="BF31" s="264"/>
      <c r="BG31" s="259"/>
      <c r="BH31" s="273"/>
      <c r="BI31" s="259"/>
      <c r="BJ31" s="265"/>
      <c r="BK31" s="295"/>
      <c r="BL31" s="265"/>
      <c r="BM31" s="262"/>
      <c r="BN31" s="215"/>
      <c r="BO31" s="210"/>
      <c r="BP31" s="262"/>
      <c r="BQ31" s="265"/>
      <c r="BR31" s="267"/>
      <c r="BS31" s="268"/>
      <c r="BT31" s="264"/>
      <c r="BU31" s="259"/>
      <c r="BV31" s="255"/>
    </row>
    <row r="32" spans="2:74" ht="15.75" customHeight="1">
      <c r="B32" s="214"/>
      <c r="C32" s="209"/>
      <c r="D32" s="214"/>
      <c r="E32" s="261" t="str">
        <f>IF(ISBLANK(D32),"",IF(ISNA(VLOOKUP(D32,'NEW Job Table'!A:B,2,FALSE)),"Not Found",VLOOKUP(D32,'NEW Job Table'!A:B,2,FALSE)))</f>
        <v/>
      </c>
      <c r="F32" s="214"/>
      <c r="G32" s="210"/>
      <c r="H32" s="264"/>
      <c r="I32" s="264"/>
      <c r="J32" s="212"/>
      <c r="K32" s="211"/>
      <c r="L32" s="264"/>
      <c r="M32" s="262"/>
      <c r="N32" s="264"/>
      <c r="O32" s="264"/>
      <c r="P32" s="211"/>
      <c r="Q32" s="262"/>
      <c r="R32" s="213"/>
      <c r="S32" s="264"/>
      <c r="T32" s="294"/>
      <c r="U32" s="294"/>
      <c r="V32" s="294"/>
      <c r="W32" s="295"/>
      <c r="X32" s="295"/>
      <c r="Y32" s="295"/>
      <c r="Z32" s="295"/>
      <c r="AA32" s="264"/>
      <c r="AB32" s="264"/>
      <c r="AC32" s="329"/>
      <c r="AD32" s="214"/>
      <c r="AE32" s="264"/>
      <c r="AF32" s="295"/>
      <c r="AG32" s="259"/>
      <c r="AH32" s="265"/>
      <c r="AI32" s="295"/>
      <c r="AJ32" s="265"/>
      <c r="AK32" s="262"/>
      <c r="AL32" s="215"/>
      <c r="AM32" s="210"/>
      <c r="AN32" s="262"/>
      <c r="AO32" s="265"/>
      <c r="AP32" s="267"/>
      <c r="AQ32" s="268"/>
      <c r="AR32" s="264"/>
      <c r="AS32" s="259"/>
      <c r="AT32" s="273"/>
      <c r="AU32" s="259"/>
      <c r="AV32" s="265"/>
      <c r="AW32" s="295"/>
      <c r="AX32" s="265"/>
      <c r="AY32" s="262"/>
      <c r="AZ32" s="215"/>
      <c r="BA32" s="210"/>
      <c r="BB32" s="262"/>
      <c r="BC32" s="265"/>
      <c r="BD32" s="267"/>
      <c r="BE32" s="268"/>
      <c r="BF32" s="264"/>
      <c r="BG32" s="259"/>
      <c r="BH32" s="273"/>
      <c r="BI32" s="259"/>
      <c r="BJ32" s="265"/>
      <c r="BK32" s="295"/>
      <c r="BL32" s="265"/>
      <c r="BM32" s="262"/>
      <c r="BN32" s="215"/>
      <c r="BO32" s="210"/>
      <c r="BP32" s="262"/>
      <c r="BQ32" s="265"/>
      <c r="BR32" s="267"/>
      <c r="BS32" s="268"/>
      <c r="BT32" s="264"/>
      <c r="BU32" s="259"/>
      <c r="BV32" s="255"/>
    </row>
    <row r="33" spans="2:74" ht="15.75" customHeight="1">
      <c r="B33" s="214"/>
      <c r="C33" s="209"/>
      <c r="D33" s="214"/>
      <c r="E33" s="261" t="str">
        <f>IF(ISBLANK(D33),"",IF(ISNA(VLOOKUP(D33,'NEW Job Table'!A:B,2,FALSE)),"Not Found",VLOOKUP(D33,'NEW Job Table'!A:B,2,FALSE)))</f>
        <v/>
      </c>
      <c r="F33" s="214"/>
      <c r="G33" s="210"/>
      <c r="H33" s="264"/>
      <c r="I33" s="264"/>
      <c r="J33" s="212"/>
      <c r="K33" s="211"/>
      <c r="L33" s="264"/>
      <c r="M33" s="262"/>
      <c r="N33" s="264"/>
      <c r="O33" s="264"/>
      <c r="P33" s="211"/>
      <c r="Q33" s="262"/>
      <c r="R33" s="213"/>
      <c r="S33" s="264"/>
      <c r="T33" s="294"/>
      <c r="U33" s="294"/>
      <c r="V33" s="294"/>
      <c r="W33" s="295"/>
      <c r="X33" s="295"/>
      <c r="Y33" s="295"/>
      <c r="Z33" s="295"/>
      <c r="AA33" s="264"/>
      <c r="AB33" s="264"/>
      <c r="AC33" s="329"/>
      <c r="AD33" s="214"/>
      <c r="AE33" s="264"/>
      <c r="AF33" s="295"/>
      <c r="AG33" s="259"/>
      <c r="AH33" s="265"/>
      <c r="AI33" s="295"/>
      <c r="AJ33" s="265"/>
      <c r="AK33" s="262"/>
      <c r="AL33" s="215"/>
      <c r="AM33" s="210"/>
      <c r="AN33" s="262"/>
      <c r="AO33" s="265"/>
      <c r="AP33" s="267"/>
      <c r="AQ33" s="268"/>
      <c r="AR33" s="264"/>
      <c r="AS33" s="259"/>
      <c r="AT33" s="273"/>
      <c r="AU33" s="259"/>
      <c r="AV33" s="265"/>
      <c r="AW33" s="295"/>
      <c r="AX33" s="265"/>
      <c r="AY33" s="262"/>
      <c r="AZ33" s="215"/>
      <c r="BA33" s="210"/>
      <c r="BB33" s="262"/>
      <c r="BC33" s="265"/>
      <c r="BD33" s="267"/>
      <c r="BE33" s="268"/>
      <c r="BF33" s="264"/>
      <c r="BG33" s="259"/>
      <c r="BH33" s="273"/>
      <c r="BI33" s="259"/>
      <c r="BJ33" s="265"/>
      <c r="BK33" s="295"/>
      <c r="BL33" s="265"/>
      <c r="BM33" s="262"/>
      <c r="BN33" s="215"/>
      <c r="BO33" s="210"/>
      <c r="BP33" s="262"/>
      <c r="BQ33" s="265"/>
      <c r="BR33" s="267"/>
      <c r="BS33" s="268"/>
      <c r="BT33" s="264"/>
      <c r="BU33" s="259"/>
      <c r="BV33" s="255"/>
    </row>
    <row r="34" spans="2:74" ht="15.75" customHeight="1">
      <c r="B34" s="214"/>
      <c r="C34" s="209"/>
      <c r="D34" s="214"/>
      <c r="E34" s="261" t="str">
        <f>IF(ISBLANK(D34),"",IF(ISNA(VLOOKUP(D34,'NEW Job Table'!A:B,2,FALSE)),"Not Found",VLOOKUP(D34,'NEW Job Table'!A:B,2,FALSE)))</f>
        <v/>
      </c>
      <c r="F34" s="214"/>
      <c r="G34" s="210"/>
      <c r="H34" s="264"/>
      <c r="I34" s="264"/>
      <c r="J34" s="212"/>
      <c r="K34" s="211"/>
      <c r="L34" s="264"/>
      <c r="M34" s="262"/>
      <c r="N34" s="264"/>
      <c r="O34" s="264"/>
      <c r="P34" s="211"/>
      <c r="Q34" s="262"/>
      <c r="R34" s="213"/>
      <c r="S34" s="264"/>
      <c r="T34" s="294"/>
      <c r="U34" s="294"/>
      <c r="V34" s="294"/>
      <c r="W34" s="295"/>
      <c r="X34" s="295"/>
      <c r="Y34" s="295"/>
      <c r="Z34" s="295"/>
      <c r="AA34" s="264"/>
      <c r="AB34" s="264"/>
      <c r="AC34" s="329"/>
      <c r="AD34" s="214"/>
      <c r="AE34" s="264"/>
      <c r="AF34" s="295"/>
      <c r="AG34" s="259"/>
      <c r="AH34" s="265"/>
      <c r="AI34" s="295"/>
      <c r="AJ34" s="265"/>
      <c r="AK34" s="262"/>
      <c r="AL34" s="215"/>
      <c r="AM34" s="210"/>
      <c r="AN34" s="262"/>
      <c r="AO34" s="265"/>
      <c r="AP34" s="267"/>
      <c r="AQ34" s="268"/>
      <c r="AR34" s="264"/>
      <c r="AS34" s="259"/>
      <c r="AT34" s="273"/>
      <c r="AU34" s="259"/>
      <c r="AV34" s="265"/>
      <c r="AW34" s="295"/>
      <c r="AX34" s="265"/>
      <c r="AY34" s="262"/>
      <c r="AZ34" s="215"/>
      <c r="BA34" s="210"/>
      <c r="BB34" s="262"/>
      <c r="BC34" s="265"/>
      <c r="BD34" s="267"/>
      <c r="BE34" s="268"/>
      <c r="BF34" s="264"/>
      <c r="BG34" s="259"/>
      <c r="BH34" s="273"/>
      <c r="BI34" s="259"/>
      <c r="BJ34" s="265"/>
      <c r="BK34" s="295"/>
      <c r="BL34" s="265"/>
      <c r="BM34" s="262"/>
      <c r="BN34" s="215"/>
      <c r="BO34" s="210"/>
      <c r="BP34" s="262"/>
      <c r="BQ34" s="265"/>
      <c r="BR34" s="267"/>
      <c r="BS34" s="268"/>
      <c r="BT34" s="264"/>
      <c r="BU34" s="259"/>
      <c r="BV34" s="255"/>
    </row>
    <row r="35" spans="2:74" ht="15.75" customHeight="1">
      <c r="B35" s="214"/>
      <c r="C35" s="209"/>
      <c r="D35" s="214"/>
      <c r="E35" s="261" t="str">
        <f>IF(ISBLANK(D35),"",IF(ISNA(VLOOKUP(D35,'NEW Job Table'!A:B,2,FALSE)),"Not Found",VLOOKUP(D35,'NEW Job Table'!A:B,2,FALSE)))</f>
        <v/>
      </c>
      <c r="F35" s="214"/>
      <c r="G35" s="210"/>
      <c r="H35" s="264"/>
      <c r="I35" s="264"/>
      <c r="J35" s="212"/>
      <c r="K35" s="211"/>
      <c r="L35" s="264"/>
      <c r="M35" s="262"/>
      <c r="N35" s="264"/>
      <c r="O35" s="264"/>
      <c r="P35" s="211"/>
      <c r="Q35" s="262"/>
      <c r="R35" s="213"/>
      <c r="S35" s="264"/>
      <c r="T35" s="294"/>
      <c r="U35" s="294"/>
      <c r="V35" s="294"/>
      <c r="W35" s="295"/>
      <c r="X35" s="295"/>
      <c r="Y35" s="295"/>
      <c r="Z35" s="295"/>
      <c r="AA35" s="264"/>
      <c r="AB35" s="264"/>
      <c r="AC35" s="329"/>
      <c r="AD35" s="214"/>
      <c r="AE35" s="264"/>
      <c r="AF35" s="295"/>
      <c r="AG35" s="259"/>
      <c r="AH35" s="265"/>
      <c r="AI35" s="295"/>
      <c r="AJ35" s="265"/>
      <c r="AK35" s="262"/>
      <c r="AL35" s="215"/>
      <c r="AM35" s="210"/>
      <c r="AN35" s="262"/>
      <c r="AO35" s="265"/>
      <c r="AP35" s="267"/>
      <c r="AQ35" s="268"/>
      <c r="AR35" s="264"/>
      <c r="AS35" s="259"/>
      <c r="AT35" s="273"/>
      <c r="AU35" s="259"/>
      <c r="AV35" s="265"/>
      <c r="AW35" s="295"/>
      <c r="AX35" s="265"/>
      <c r="AY35" s="262"/>
      <c r="AZ35" s="215"/>
      <c r="BA35" s="210"/>
      <c r="BB35" s="262"/>
      <c r="BC35" s="265"/>
      <c r="BD35" s="267"/>
      <c r="BE35" s="268"/>
      <c r="BF35" s="264"/>
      <c r="BG35" s="259"/>
      <c r="BH35" s="273"/>
      <c r="BI35" s="259"/>
      <c r="BJ35" s="265"/>
      <c r="BK35" s="295"/>
      <c r="BL35" s="265"/>
      <c r="BM35" s="262"/>
      <c r="BN35" s="215"/>
      <c r="BO35" s="210"/>
      <c r="BP35" s="262"/>
      <c r="BQ35" s="265"/>
      <c r="BR35" s="267"/>
      <c r="BS35" s="268"/>
      <c r="BT35" s="264"/>
      <c r="BU35" s="259"/>
      <c r="BV35" s="255"/>
    </row>
    <row r="36" spans="2:74" ht="15.75" customHeight="1">
      <c r="B36" s="214"/>
      <c r="C36" s="209"/>
      <c r="D36" s="214"/>
      <c r="E36" s="261" t="str">
        <f>IF(ISBLANK(D36),"",IF(ISNA(VLOOKUP(D36,'NEW Job Table'!A:B,2,FALSE)),"Not Found",VLOOKUP(D36,'NEW Job Table'!A:B,2,FALSE)))</f>
        <v/>
      </c>
      <c r="F36" s="214"/>
      <c r="G36" s="210"/>
      <c r="H36" s="264"/>
      <c r="I36" s="264"/>
      <c r="J36" s="212"/>
      <c r="K36" s="211"/>
      <c r="L36" s="264"/>
      <c r="M36" s="262"/>
      <c r="N36" s="264"/>
      <c r="O36" s="264"/>
      <c r="P36" s="211"/>
      <c r="Q36" s="262"/>
      <c r="R36" s="213"/>
      <c r="S36" s="264"/>
      <c r="T36" s="294"/>
      <c r="U36" s="294"/>
      <c r="V36" s="294"/>
      <c r="W36" s="295"/>
      <c r="X36" s="295"/>
      <c r="Y36" s="295"/>
      <c r="Z36" s="295"/>
      <c r="AA36" s="264"/>
      <c r="AB36" s="264"/>
      <c r="AC36" s="329"/>
      <c r="AD36" s="214"/>
      <c r="AE36" s="264"/>
      <c r="AF36" s="295"/>
      <c r="AG36" s="259"/>
      <c r="AH36" s="265"/>
      <c r="AI36" s="295"/>
      <c r="AJ36" s="265"/>
      <c r="AK36" s="262"/>
      <c r="AL36" s="215"/>
      <c r="AM36" s="210"/>
      <c r="AN36" s="262"/>
      <c r="AO36" s="265"/>
      <c r="AP36" s="267"/>
      <c r="AQ36" s="268"/>
      <c r="AR36" s="264"/>
      <c r="AS36" s="259"/>
      <c r="AT36" s="273"/>
      <c r="AU36" s="259"/>
      <c r="AV36" s="265"/>
      <c r="AW36" s="295"/>
      <c r="AX36" s="265"/>
      <c r="AY36" s="262"/>
      <c r="AZ36" s="215"/>
      <c r="BA36" s="210"/>
      <c r="BB36" s="262"/>
      <c r="BC36" s="265"/>
      <c r="BD36" s="267"/>
      <c r="BE36" s="268"/>
      <c r="BF36" s="264"/>
      <c r="BG36" s="259"/>
      <c r="BH36" s="273"/>
      <c r="BI36" s="259"/>
      <c r="BJ36" s="265"/>
      <c r="BK36" s="295"/>
      <c r="BL36" s="265"/>
      <c r="BM36" s="262"/>
      <c r="BN36" s="215"/>
      <c r="BO36" s="210"/>
      <c r="BP36" s="262"/>
      <c r="BQ36" s="265"/>
      <c r="BR36" s="267"/>
      <c r="BS36" s="268"/>
      <c r="BT36" s="264"/>
      <c r="BU36" s="259"/>
      <c r="BV36" s="255"/>
    </row>
    <row r="37" spans="2:74" ht="15.75" customHeight="1">
      <c r="B37" s="214"/>
      <c r="C37" s="209"/>
      <c r="D37" s="214"/>
      <c r="E37" s="261" t="str">
        <f>IF(ISBLANK(D37),"",IF(ISNA(VLOOKUP(D37,'NEW Job Table'!A:B,2,FALSE)),"Not Found",VLOOKUP(D37,'NEW Job Table'!A:B,2,FALSE)))</f>
        <v/>
      </c>
      <c r="F37" s="214"/>
      <c r="G37" s="210"/>
      <c r="H37" s="264"/>
      <c r="I37" s="264"/>
      <c r="J37" s="212"/>
      <c r="K37" s="211"/>
      <c r="L37" s="264"/>
      <c r="M37" s="262"/>
      <c r="N37" s="264"/>
      <c r="O37" s="264"/>
      <c r="P37" s="211"/>
      <c r="Q37" s="262"/>
      <c r="R37" s="213"/>
      <c r="S37" s="264"/>
      <c r="T37" s="294"/>
      <c r="U37" s="294"/>
      <c r="V37" s="294"/>
      <c r="W37" s="295"/>
      <c r="X37" s="295"/>
      <c r="Y37" s="295"/>
      <c r="Z37" s="295"/>
      <c r="AA37" s="264"/>
      <c r="AB37" s="264"/>
      <c r="AC37" s="329"/>
      <c r="AD37" s="214"/>
      <c r="AE37" s="264"/>
      <c r="AF37" s="295"/>
      <c r="AG37" s="259"/>
      <c r="AH37" s="265"/>
      <c r="AI37" s="295"/>
      <c r="AJ37" s="265"/>
      <c r="AK37" s="262"/>
      <c r="AL37" s="215"/>
      <c r="AM37" s="210"/>
      <c r="AN37" s="262"/>
      <c r="AO37" s="265"/>
      <c r="AP37" s="267"/>
      <c r="AQ37" s="268"/>
      <c r="AR37" s="264"/>
      <c r="AS37" s="259"/>
      <c r="AT37" s="273"/>
      <c r="AU37" s="259"/>
      <c r="AV37" s="265"/>
      <c r="AW37" s="295"/>
      <c r="AX37" s="265"/>
      <c r="AY37" s="262"/>
      <c r="AZ37" s="215"/>
      <c r="BA37" s="210"/>
      <c r="BB37" s="262"/>
      <c r="BC37" s="265"/>
      <c r="BD37" s="267"/>
      <c r="BE37" s="268"/>
      <c r="BF37" s="264"/>
      <c r="BG37" s="259"/>
      <c r="BH37" s="273"/>
      <c r="BI37" s="259"/>
      <c r="BJ37" s="265"/>
      <c r="BK37" s="295"/>
      <c r="BL37" s="265"/>
      <c r="BM37" s="262"/>
      <c r="BN37" s="215"/>
      <c r="BO37" s="210"/>
      <c r="BP37" s="262"/>
      <c r="BQ37" s="265"/>
      <c r="BR37" s="267"/>
      <c r="BS37" s="268"/>
      <c r="BT37" s="264"/>
      <c r="BU37" s="259"/>
      <c r="BV37" s="255"/>
    </row>
    <row r="38" spans="2:74" ht="15.75" customHeight="1">
      <c r="B38" s="214"/>
      <c r="C38" s="209"/>
      <c r="D38" s="214"/>
      <c r="E38" s="261" t="str">
        <f>IF(ISBLANK(D38),"",IF(ISNA(VLOOKUP(D38,'NEW Job Table'!A:B,2,FALSE)),"Not Found",VLOOKUP(D38,'NEW Job Table'!A:B,2,FALSE)))</f>
        <v/>
      </c>
      <c r="F38" s="214"/>
      <c r="G38" s="210"/>
      <c r="H38" s="264"/>
      <c r="I38" s="264"/>
      <c r="J38" s="212"/>
      <c r="K38" s="211"/>
      <c r="L38" s="264"/>
      <c r="M38" s="262"/>
      <c r="N38" s="264"/>
      <c r="O38" s="264"/>
      <c r="P38" s="211"/>
      <c r="Q38" s="262"/>
      <c r="R38" s="213"/>
      <c r="S38" s="264"/>
      <c r="T38" s="294"/>
      <c r="U38" s="294"/>
      <c r="V38" s="294"/>
      <c r="W38" s="295"/>
      <c r="X38" s="295"/>
      <c r="Y38" s="295"/>
      <c r="Z38" s="295"/>
      <c r="AA38" s="264"/>
      <c r="AB38" s="264"/>
      <c r="AC38" s="329"/>
      <c r="AD38" s="214"/>
      <c r="AE38" s="264"/>
      <c r="AF38" s="295"/>
      <c r="AG38" s="259"/>
      <c r="AH38" s="265"/>
      <c r="AI38" s="295"/>
      <c r="AJ38" s="265"/>
      <c r="AK38" s="262"/>
      <c r="AL38" s="215"/>
      <c r="AM38" s="210"/>
      <c r="AN38" s="262"/>
      <c r="AO38" s="265"/>
      <c r="AP38" s="267"/>
      <c r="AQ38" s="268"/>
      <c r="AR38" s="264"/>
      <c r="AS38" s="259"/>
      <c r="AT38" s="273"/>
      <c r="AU38" s="259"/>
      <c r="AV38" s="265"/>
      <c r="AW38" s="295"/>
      <c r="AX38" s="265"/>
      <c r="AY38" s="262"/>
      <c r="AZ38" s="215"/>
      <c r="BA38" s="210"/>
      <c r="BB38" s="262"/>
      <c r="BC38" s="265"/>
      <c r="BD38" s="267"/>
      <c r="BE38" s="268"/>
      <c r="BF38" s="264"/>
      <c r="BG38" s="259"/>
      <c r="BH38" s="273"/>
      <c r="BI38" s="259"/>
      <c r="BJ38" s="265"/>
      <c r="BK38" s="295"/>
      <c r="BL38" s="265"/>
      <c r="BM38" s="262"/>
      <c r="BN38" s="215"/>
      <c r="BO38" s="210"/>
      <c r="BP38" s="262"/>
      <c r="BQ38" s="265"/>
      <c r="BR38" s="267"/>
      <c r="BS38" s="268"/>
      <c r="BT38" s="264"/>
      <c r="BU38" s="259"/>
      <c r="BV38" s="255"/>
    </row>
    <row r="39" spans="2:74" ht="15.75" customHeight="1">
      <c r="B39" s="214"/>
      <c r="C39" s="209"/>
      <c r="D39" s="214"/>
      <c r="E39" s="261" t="str">
        <f>IF(ISBLANK(D39),"",IF(ISNA(VLOOKUP(D39,'NEW Job Table'!A:B,2,FALSE)),"Not Found",VLOOKUP(D39,'NEW Job Table'!A:B,2,FALSE)))</f>
        <v/>
      </c>
      <c r="F39" s="214"/>
      <c r="G39" s="210"/>
      <c r="H39" s="264"/>
      <c r="I39" s="264"/>
      <c r="J39" s="212"/>
      <c r="K39" s="211"/>
      <c r="L39" s="264"/>
      <c r="M39" s="262"/>
      <c r="N39" s="264"/>
      <c r="O39" s="264"/>
      <c r="P39" s="211"/>
      <c r="Q39" s="262"/>
      <c r="R39" s="213"/>
      <c r="S39" s="264"/>
      <c r="T39" s="294"/>
      <c r="U39" s="294"/>
      <c r="V39" s="294"/>
      <c r="W39" s="295"/>
      <c r="X39" s="295"/>
      <c r="Y39" s="295"/>
      <c r="Z39" s="295"/>
      <c r="AA39" s="264"/>
      <c r="AB39" s="264"/>
      <c r="AC39" s="329"/>
      <c r="AD39" s="214"/>
      <c r="AE39" s="264"/>
      <c r="AF39" s="295"/>
      <c r="AG39" s="259"/>
      <c r="AH39" s="265"/>
      <c r="AI39" s="295"/>
      <c r="AJ39" s="265"/>
      <c r="AK39" s="262"/>
      <c r="AL39" s="215"/>
      <c r="AM39" s="210"/>
      <c r="AN39" s="262"/>
      <c r="AO39" s="265"/>
      <c r="AP39" s="267"/>
      <c r="AQ39" s="268"/>
      <c r="AR39" s="264"/>
      <c r="AS39" s="259"/>
      <c r="AT39" s="273"/>
      <c r="AU39" s="259"/>
      <c r="AV39" s="265"/>
      <c r="AW39" s="295"/>
      <c r="AX39" s="265"/>
      <c r="AY39" s="262"/>
      <c r="AZ39" s="215"/>
      <c r="BA39" s="210"/>
      <c r="BB39" s="262"/>
      <c r="BC39" s="265"/>
      <c r="BD39" s="267"/>
      <c r="BE39" s="268"/>
      <c r="BF39" s="264"/>
      <c r="BG39" s="259"/>
      <c r="BH39" s="273"/>
      <c r="BI39" s="259"/>
      <c r="BJ39" s="265"/>
      <c r="BK39" s="295"/>
      <c r="BL39" s="265"/>
      <c r="BM39" s="262"/>
      <c r="BN39" s="215"/>
      <c r="BO39" s="210"/>
      <c r="BP39" s="262"/>
      <c r="BQ39" s="265"/>
      <c r="BR39" s="267"/>
      <c r="BS39" s="268"/>
      <c r="BT39" s="264"/>
      <c r="BU39" s="259"/>
      <c r="BV39" s="255"/>
    </row>
    <row r="40" spans="2:74" ht="15.75" customHeight="1">
      <c r="B40" s="214"/>
      <c r="C40" s="209"/>
      <c r="D40" s="214"/>
      <c r="E40" s="261" t="str">
        <f>IF(ISBLANK(D40),"",IF(ISNA(VLOOKUP(D40,'NEW Job Table'!A:B,2,FALSE)),"Not Found",VLOOKUP(D40,'NEW Job Table'!A:B,2,FALSE)))</f>
        <v/>
      </c>
      <c r="F40" s="214"/>
      <c r="G40" s="210"/>
      <c r="H40" s="264"/>
      <c r="I40" s="264"/>
      <c r="J40" s="212"/>
      <c r="K40" s="211"/>
      <c r="L40" s="264"/>
      <c r="M40" s="262"/>
      <c r="N40" s="264"/>
      <c r="O40" s="264"/>
      <c r="P40" s="211"/>
      <c r="Q40" s="262"/>
      <c r="R40" s="213"/>
      <c r="S40" s="264"/>
      <c r="T40" s="294"/>
      <c r="U40" s="294"/>
      <c r="V40" s="294"/>
      <c r="W40" s="295"/>
      <c r="X40" s="295"/>
      <c r="Y40" s="295"/>
      <c r="Z40" s="295"/>
      <c r="AA40" s="264"/>
      <c r="AB40" s="264"/>
      <c r="AC40" s="329"/>
      <c r="AD40" s="214"/>
      <c r="AE40" s="264"/>
      <c r="AF40" s="295"/>
      <c r="AG40" s="259"/>
      <c r="AH40" s="265"/>
      <c r="AI40" s="295"/>
      <c r="AJ40" s="265"/>
      <c r="AK40" s="262"/>
      <c r="AL40" s="215"/>
      <c r="AM40" s="210"/>
      <c r="AN40" s="262"/>
      <c r="AO40" s="265"/>
      <c r="AP40" s="267"/>
      <c r="AQ40" s="268"/>
      <c r="AR40" s="264"/>
      <c r="AS40" s="259"/>
      <c r="AT40" s="273"/>
      <c r="AU40" s="259"/>
      <c r="AV40" s="265"/>
      <c r="AW40" s="295"/>
      <c r="AX40" s="265"/>
      <c r="AY40" s="262"/>
      <c r="AZ40" s="215"/>
      <c r="BA40" s="210"/>
      <c r="BB40" s="262"/>
      <c r="BC40" s="265"/>
      <c r="BD40" s="267"/>
      <c r="BE40" s="268"/>
      <c r="BF40" s="264"/>
      <c r="BG40" s="259"/>
      <c r="BH40" s="273"/>
      <c r="BI40" s="259"/>
      <c r="BJ40" s="265"/>
      <c r="BK40" s="295"/>
      <c r="BL40" s="265"/>
      <c r="BM40" s="262"/>
      <c r="BN40" s="215"/>
      <c r="BO40" s="210"/>
      <c r="BP40" s="262"/>
      <c r="BQ40" s="265"/>
      <c r="BR40" s="267"/>
      <c r="BS40" s="268"/>
      <c r="BT40" s="264"/>
      <c r="BU40" s="259"/>
      <c r="BV40" s="255"/>
    </row>
    <row r="41" spans="2:74" ht="15.75" customHeight="1">
      <c r="B41" s="214"/>
      <c r="C41" s="209"/>
      <c r="D41" s="214"/>
      <c r="E41" s="261" t="str">
        <f>IF(ISBLANK(D41),"",IF(ISNA(VLOOKUP(D41,'NEW Job Table'!A:B,2,FALSE)),"Not Found",VLOOKUP(D41,'NEW Job Table'!A:B,2,FALSE)))</f>
        <v/>
      </c>
      <c r="F41" s="214"/>
      <c r="G41" s="210"/>
      <c r="H41" s="264"/>
      <c r="I41" s="264"/>
      <c r="J41" s="212"/>
      <c r="K41" s="211"/>
      <c r="L41" s="264"/>
      <c r="M41" s="262"/>
      <c r="N41" s="264"/>
      <c r="O41" s="264"/>
      <c r="P41" s="211"/>
      <c r="Q41" s="262"/>
      <c r="R41" s="213"/>
      <c r="S41" s="264"/>
      <c r="T41" s="294"/>
      <c r="U41" s="294"/>
      <c r="V41" s="294"/>
      <c r="W41" s="295"/>
      <c r="X41" s="295"/>
      <c r="Y41" s="295"/>
      <c r="Z41" s="295"/>
      <c r="AA41" s="264"/>
      <c r="AB41" s="264"/>
      <c r="AC41" s="329"/>
      <c r="AD41" s="214"/>
      <c r="AE41" s="264"/>
      <c r="AF41" s="295"/>
      <c r="AG41" s="259"/>
      <c r="AH41" s="265"/>
      <c r="AI41" s="295"/>
      <c r="AJ41" s="265"/>
      <c r="AK41" s="262"/>
      <c r="AL41" s="215"/>
      <c r="AM41" s="210"/>
      <c r="AN41" s="262"/>
      <c r="AO41" s="265"/>
      <c r="AP41" s="267"/>
      <c r="AQ41" s="268"/>
      <c r="AR41" s="264"/>
      <c r="AS41" s="259"/>
      <c r="AT41" s="273"/>
      <c r="AU41" s="259"/>
      <c r="AV41" s="265"/>
      <c r="AW41" s="295"/>
      <c r="AX41" s="265"/>
      <c r="AY41" s="262"/>
      <c r="AZ41" s="215"/>
      <c r="BA41" s="210"/>
      <c r="BB41" s="262"/>
      <c r="BC41" s="265"/>
      <c r="BD41" s="267"/>
      <c r="BE41" s="268"/>
      <c r="BF41" s="264"/>
      <c r="BG41" s="259"/>
      <c r="BH41" s="273"/>
      <c r="BI41" s="259"/>
      <c r="BJ41" s="265"/>
      <c r="BK41" s="295"/>
      <c r="BL41" s="265"/>
      <c r="BM41" s="262"/>
      <c r="BN41" s="215"/>
      <c r="BO41" s="210"/>
      <c r="BP41" s="262"/>
      <c r="BQ41" s="265"/>
      <c r="BR41" s="267"/>
      <c r="BS41" s="268"/>
      <c r="BT41" s="264"/>
      <c r="BU41" s="259"/>
      <c r="BV41" s="255"/>
    </row>
    <row r="42" spans="2:74" ht="15.75" customHeight="1">
      <c r="B42" s="214"/>
      <c r="C42" s="209"/>
      <c r="D42" s="214"/>
      <c r="E42" s="261" t="str">
        <f>IF(ISBLANK(D42),"",IF(ISNA(VLOOKUP(D42,'NEW Job Table'!A:B,2,FALSE)),"Not Found",VLOOKUP(D42,'NEW Job Table'!A:B,2,FALSE)))</f>
        <v/>
      </c>
      <c r="F42" s="214"/>
      <c r="G42" s="210"/>
      <c r="H42" s="264"/>
      <c r="I42" s="264"/>
      <c r="J42" s="212"/>
      <c r="K42" s="211"/>
      <c r="L42" s="264"/>
      <c r="M42" s="262"/>
      <c r="N42" s="264"/>
      <c r="O42" s="264"/>
      <c r="P42" s="211"/>
      <c r="Q42" s="262"/>
      <c r="R42" s="213"/>
      <c r="S42" s="264"/>
      <c r="T42" s="294"/>
      <c r="U42" s="294"/>
      <c r="V42" s="294"/>
      <c r="W42" s="295"/>
      <c r="X42" s="295"/>
      <c r="Y42" s="295"/>
      <c r="Z42" s="295"/>
      <c r="AA42" s="264"/>
      <c r="AB42" s="264"/>
      <c r="AC42" s="329"/>
      <c r="AD42" s="214"/>
      <c r="AE42" s="264"/>
      <c r="AF42" s="295"/>
      <c r="AG42" s="259"/>
      <c r="AH42" s="265"/>
      <c r="AI42" s="295"/>
      <c r="AJ42" s="265"/>
      <c r="AK42" s="262"/>
      <c r="AL42" s="215"/>
      <c r="AM42" s="210"/>
      <c r="AN42" s="262"/>
      <c r="AO42" s="265"/>
      <c r="AP42" s="267"/>
      <c r="AQ42" s="268"/>
      <c r="AR42" s="264"/>
      <c r="AS42" s="259"/>
      <c r="AT42" s="273"/>
      <c r="AU42" s="259"/>
      <c r="AV42" s="265"/>
      <c r="AW42" s="295"/>
      <c r="AX42" s="265"/>
      <c r="AY42" s="262"/>
      <c r="AZ42" s="215"/>
      <c r="BA42" s="210"/>
      <c r="BB42" s="262"/>
      <c r="BC42" s="265"/>
      <c r="BD42" s="267"/>
      <c r="BE42" s="268"/>
      <c r="BF42" s="264"/>
      <c r="BG42" s="259"/>
      <c r="BH42" s="273"/>
      <c r="BI42" s="259"/>
      <c r="BJ42" s="265"/>
      <c r="BK42" s="295"/>
      <c r="BL42" s="265"/>
      <c r="BM42" s="262"/>
      <c r="BN42" s="215"/>
      <c r="BO42" s="210"/>
      <c r="BP42" s="262"/>
      <c r="BQ42" s="265"/>
      <c r="BR42" s="267"/>
      <c r="BS42" s="268"/>
      <c r="BT42" s="264"/>
      <c r="BU42" s="259"/>
      <c r="BV42" s="255"/>
    </row>
    <row r="43" spans="2:74" ht="15.75" customHeight="1">
      <c r="B43" s="214"/>
      <c r="C43" s="209"/>
      <c r="D43" s="214"/>
      <c r="E43" s="261" t="str">
        <f>IF(ISBLANK(D43),"",IF(ISNA(VLOOKUP(D43,'NEW Job Table'!A:B,2,FALSE)),"Not Found",VLOOKUP(D43,'NEW Job Table'!A:B,2,FALSE)))</f>
        <v/>
      </c>
      <c r="F43" s="214"/>
      <c r="G43" s="210"/>
      <c r="H43" s="264"/>
      <c r="I43" s="264"/>
      <c r="J43" s="212"/>
      <c r="K43" s="211"/>
      <c r="L43" s="264"/>
      <c r="M43" s="262"/>
      <c r="N43" s="264"/>
      <c r="O43" s="264"/>
      <c r="P43" s="211"/>
      <c r="Q43" s="262"/>
      <c r="R43" s="213"/>
      <c r="S43" s="264"/>
      <c r="T43" s="294"/>
      <c r="U43" s="294"/>
      <c r="V43" s="294"/>
      <c r="W43" s="295"/>
      <c r="X43" s="295"/>
      <c r="Y43" s="295"/>
      <c r="Z43" s="295"/>
      <c r="AA43" s="264"/>
      <c r="AB43" s="264"/>
      <c r="AC43" s="329"/>
      <c r="AD43" s="214"/>
      <c r="AE43" s="264"/>
      <c r="AF43" s="295"/>
      <c r="AG43" s="259"/>
      <c r="AH43" s="265"/>
      <c r="AI43" s="295"/>
      <c r="AJ43" s="265"/>
      <c r="AK43" s="262"/>
      <c r="AL43" s="215"/>
      <c r="AM43" s="210"/>
      <c r="AN43" s="262"/>
      <c r="AO43" s="265"/>
      <c r="AP43" s="267"/>
      <c r="AQ43" s="268"/>
      <c r="AR43" s="264"/>
      <c r="AS43" s="259"/>
      <c r="AT43" s="273"/>
      <c r="AU43" s="259"/>
      <c r="AV43" s="265"/>
      <c r="AW43" s="295"/>
      <c r="AX43" s="265"/>
      <c r="AY43" s="262"/>
      <c r="AZ43" s="215"/>
      <c r="BA43" s="210"/>
      <c r="BB43" s="262"/>
      <c r="BC43" s="265"/>
      <c r="BD43" s="267"/>
      <c r="BE43" s="268"/>
      <c r="BF43" s="264"/>
      <c r="BG43" s="259"/>
      <c r="BH43" s="273"/>
      <c r="BI43" s="259"/>
      <c r="BJ43" s="265"/>
      <c r="BK43" s="295"/>
      <c r="BL43" s="265"/>
      <c r="BM43" s="262"/>
      <c r="BN43" s="215"/>
      <c r="BO43" s="210"/>
      <c r="BP43" s="262"/>
      <c r="BQ43" s="265"/>
      <c r="BR43" s="267"/>
      <c r="BS43" s="268"/>
      <c r="BT43" s="264"/>
      <c r="BU43" s="259"/>
      <c r="BV43" s="255"/>
    </row>
    <row r="44" spans="2:74" ht="15.75" customHeight="1">
      <c r="B44" s="214"/>
      <c r="C44" s="209"/>
      <c r="D44" s="214"/>
      <c r="E44" s="261" t="str">
        <f>IF(ISBLANK(D44),"",IF(ISNA(VLOOKUP(D44,'NEW Job Table'!A:B,2,FALSE)),"Not Found",VLOOKUP(D44,'NEW Job Table'!A:B,2,FALSE)))</f>
        <v/>
      </c>
      <c r="F44" s="214"/>
      <c r="G44" s="210"/>
      <c r="H44" s="264"/>
      <c r="I44" s="264"/>
      <c r="J44" s="212"/>
      <c r="K44" s="211"/>
      <c r="L44" s="264"/>
      <c r="M44" s="262"/>
      <c r="N44" s="264"/>
      <c r="O44" s="264"/>
      <c r="P44" s="211"/>
      <c r="Q44" s="262"/>
      <c r="R44" s="213"/>
      <c r="S44" s="264"/>
      <c r="T44" s="294"/>
      <c r="U44" s="294"/>
      <c r="V44" s="294"/>
      <c r="W44" s="295"/>
      <c r="X44" s="295"/>
      <c r="Y44" s="295"/>
      <c r="Z44" s="295"/>
      <c r="AA44" s="264"/>
      <c r="AB44" s="264"/>
      <c r="AC44" s="329"/>
      <c r="AD44" s="214"/>
      <c r="AE44" s="264"/>
      <c r="AF44" s="295"/>
      <c r="AG44" s="259"/>
      <c r="AH44" s="265"/>
      <c r="AI44" s="295"/>
      <c r="AJ44" s="265"/>
      <c r="AK44" s="262"/>
      <c r="AL44" s="215"/>
      <c r="AM44" s="210"/>
      <c r="AN44" s="262"/>
      <c r="AO44" s="265"/>
      <c r="AP44" s="267"/>
      <c r="AQ44" s="268"/>
      <c r="AR44" s="264"/>
      <c r="AS44" s="259"/>
      <c r="AT44" s="273"/>
      <c r="AU44" s="259"/>
      <c r="AV44" s="265"/>
      <c r="AW44" s="295"/>
      <c r="AX44" s="265"/>
      <c r="AY44" s="262"/>
      <c r="AZ44" s="215"/>
      <c r="BA44" s="210"/>
      <c r="BB44" s="262"/>
      <c r="BC44" s="265"/>
      <c r="BD44" s="267"/>
      <c r="BE44" s="268"/>
      <c r="BF44" s="264"/>
      <c r="BG44" s="259"/>
      <c r="BH44" s="273"/>
      <c r="BI44" s="259"/>
      <c r="BJ44" s="265"/>
      <c r="BK44" s="295"/>
      <c r="BL44" s="265"/>
      <c r="BM44" s="262"/>
      <c r="BN44" s="215"/>
      <c r="BO44" s="210"/>
      <c r="BP44" s="262"/>
      <c r="BQ44" s="265"/>
      <c r="BR44" s="267"/>
      <c r="BS44" s="268"/>
      <c r="BT44" s="264"/>
      <c r="BU44" s="259"/>
      <c r="BV44" s="255"/>
    </row>
    <row r="45" spans="2:74" ht="15.75" customHeight="1">
      <c r="B45" s="214"/>
      <c r="C45" s="209"/>
      <c r="D45" s="214"/>
      <c r="E45" s="261" t="str">
        <f>IF(ISBLANK(D45),"",IF(ISNA(VLOOKUP(D45,'NEW Job Table'!A:B,2,FALSE)),"Not Found",VLOOKUP(D45,'NEW Job Table'!A:B,2,FALSE)))</f>
        <v/>
      </c>
      <c r="F45" s="214"/>
      <c r="G45" s="210"/>
      <c r="H45" s="264"/>
      <c r="I45" s="264"/>
      <c r="J45" s="212"/>
      <c r="K45" s="211"/>
      <c r="L45" s="264"/>
      <c r="M45" s="262"/>
      <c r="N45" s="264"/>
      <c r="O45" s="264"/>
      <c r="P45" s="211"/>
      <c r="Q45" s="262"/>
      <c r="R45" s="213"/>
      <c r="S45" s="264"/>
      <c r="T45" s="294"/>
      <c r="U45" s="294"/>
      <c r="V45" s="294"/>
      <c r="W45" s="295"/>
      <c r="X45" s="295"/>
      <c r="Y45" s="295"/>
      <c r="Z45" s="295"/>
      <c r="AA45" s="264"/>
      <c r="AB45" s="264"/>
      <c r="AC45" s="329"/>
      <c r="AD45" s="214"/>
      <c r="AE45" s="264"/>
      <c r="AF45" s="295"/>
      <c r="AG45" s="259"/>
      <c r="AH45" s="265"/>
      <c r="AI45" s="295"/>
      <c r="AJ45" s="265"/>
      <c r="AK45" s="262"/>
      <c r="AL45" s="215"/>
      <c r="AM45" s="210"/>
      <c r="AN45" s="262"/>
      <c r="AO45" s="265"/>
      <c r="AP45" s="267"/>
      <c r="AQ45" s="268"/>
      <c r="AR45" s="264"/>
      <c r="AS45" s="259"/>
      <c r="AT45" s="273"/>
      <c r="AU45" s="259"/>
      <c r="AV45" s="265"/>
      <c r="AW45" s="295"/>
      <c r="AX45" s="265"/>
      <c r="AY45" s="262"/>
      <c r="AZ45" s="215"/>
      <c r="BA45" s="210"/>
      <c r="BB45" s="262"/>
      <c r="BC45" s="265"/>
      <c r="BD45" s="267"/>
      <c r="BE45" s="268"/>
      <c r="BF45" s="264"/>
      <c r="BG45" s="259"/>
      <c r="BH45" s="273"/>
      <c r="BI45" s="259"/>
      <c r="BJ45" s="265"/>
      <c r="BK45" s="295"/>
      <c r="BL45" s="265"/>
      <c r="BM45" s="262"/>
      <c r="BN45" s="215"/>
      <c r="BO45" s="210"/>
      <c r="BP45" s="262"/>
      <c r="BQ45" s="265"/>
      <c r="BR45" s="267"/>
      <c r="BS45" s="268"/>
      <c r="BT45" s="264"/>
      <c r="BU45" s="259"/>
      <c r="BV45" s="255"/>
    </row>
    <row r="46" spans="2:74" ht="15.75" customHeight="1">
      <c r="B46" s="214"/>
      <c r="C46" s="209"/>
      <c r="D46" s="214"/>
      <c r="E46" s="261" t="str">
        <f>IF(ISBLANK(D46),"",IF(ISNA(VLOOKUP(D46,'NEW Job Table'!A:B,2,FALSE)),"Not Found",VLOOKUP(D46,'NEW Job Table'!A:B,2,FALSE)))</f>
        <v/>
      </c>
      <c r="F46" s="214"/>
      <c r="G46" s="210"/>
      <c r="H46" s="264"/>
      <c r="I46" s="264"/>
      <c r="J46" s="212"/>
      <c r="K46" s="211"/>
      <c r="L46" s="264"/>
      <c r="M46" s="262"/>
      <c r="N46" s="264"/>
      <c r="O46" s="264"/>
      <c r="P46" s="211"/>
      <c r="Q46" s="262"/>
      <c r="R46" s="213"/>
      <c r="S46" s="264"/>
      <c r="T46" s="294"/>
      <c r="U46" s="294"/>
      <c r="V46" s="294"/>
      <c r="W46" s="295"/>
      <c r="X46" s="295"/>
      <c r="Y46" s="295"/>
      <c r="Z46" s="295"/>
      <c r="AA46" s="264"/>
      <c r="AB46" s="264"/>
      <c r="AC46" s="329"/>
      <c r="AD46" s="214"/>
      <c r="AE46" s="264"/>
      <c r="AF46" s="295"/>
      <c r="AG46" s="259"/>
      <c r="AH46" s="265"/>
      <c r="AI46" s="295"/>
      <c r="AJ46" s="265"/>
      <c r="AK46" s="262"/>
      <c r="AL46" s="215"/>
      <c r="AM46" s="210"/>
      <c r="AN46" s="262"/>
      <c r="AO46" s="265"/>
      <c r="AP46" s="267"/>
      <c r="AQ46" s="268"/>
      <c r="AR46" s="264"/>
      <c r="AS46" s="259"/>
      <c r="AT46" s="273"/>
      <c r="AU46" s="259"/>
      <c r="AV46" s="265"/>
      <c r="AW46" s="295"/>
      <c r="AX46" s="265"/>
      <c r="AY46" s="262"/>
      <c r="AZ46" s="215"/>
      <c r="BA46" s="210"/>
      <c r="BB46" s="262"/>
      <c r="BC46" s="265"/>
      <c r="BD46" s="267"/>
      <c r="BE46" s="268"/>
      <c r="BF46" s="264"/>
      <c r="BG46" s="259"/>
      <c r="BH46" s="273"/>
      <c r="BI46" s="259"/>
      <c r="BJ46" s="265"/>
      <c r="BK46" s="295"/>
      <c r="BL46" s="265"/>
      <c r="BM46" s="262"/>
      <c r="BN46" s="215"/>
      <c r="BO46" s="210"/>
      <c r="BP46" s="262"/>
      <c r="BQ46" s="265"/>
      <c r="BR46" s="267"/>
      <c r="BS46" s="268"/>
      <c r="BT46" s="264"/>
      <c r="BU46" s="259"/>
      <c r="BV46" s="255"/>
    </row>
    <row r="47" spans="2:74" ht="15.75" customHeight="1">
      <c r="B47" s="214"/>
      <c r="C47" s="209"/>
      <c r="D47" s="214"/>
      <c r="E47" s="261" t="str">
        <f>IF(ISBLANK(D47),"",IF(ISNA(VLOOKUP(D47,'NEW Job Table'!A:B,2,FALSE)),"Not Found",VLOOKUP(D47,'NEW Job Table'!A:B,2,FALSE)))</f>
        <v/>
      </c>
      <c r="F47" s="214"/>
      <c r="G47" s="210"/>
      <c r="H47" s="264"/>
      <c r="I47" s="264"/>
      <c r="J47" s="212"/>
      <c r="K47" s="211"/>
      <c r="L47" s="264"/>
      <c r="M47" s="262"/>
      <c r="N47" s="264"/>
      <c r="O47" s="264"/>
      <c r="P47" s="211"/>
      <c r="Q47" s="262"/>
      <c r="R47" s="213"/>
      <c r="S47" s="264"/>
      <c r="T47" s="294"/>
      <c r="U47" s="294"/>
      <c r="V47" s="294"/>
      <c r="W47" s="295"/>
      <c r="X47" s="295"/>
      <c r="Y47" s="295"/>
      <c r="Z47" s="295"/>
      <c r="AA47" s="264"/>
      <c r="AB47" s="264"/>
      <c r="AC47" s="329"/>
      <c r="AD47" s="214"/>
      <c r="AE47" s="264"/>
      <c r="AF47" s="295"/>
      <c r="AG47" s="259"/>
      <c r="AH47" s="265"/>
      <c r="AI47" s="295"/>
      <c r="AJ47" s="265"/>
      <c r="AK47" s="262"/>
      <c r="AL47" s="215"/>
      <c r="AM47" s="210"/>
      <c r="AN47" s="262"/>
      <c r="AO47" s="265"/>
      <c r="AP47" s="267"/>
      <c r="AQ47" s="268"/>
      <c r="AR47" s="264"/>
      <c r="AS47" s="259"/>
      <c r="AT47" s="273"/>
      <c r="AU47" s="259"/>
      <c r="AV47" s="265"/>
      <c r="AW47" s="295"/>
      <c r="AX47" s="265"/>
      <c r="AY47" s="262"/>
      <c r="AZ47" s="215"/>
      <c r="BA47" s="210"/>
      <c r="BB47" s="262"/>
      <c r="BC47" s="265"/>
      <c r="BD47" s="267"/>
      <c r="BE47" s="268"/>
      <c r="BF47" s="264"/>
      <c r="BG47" s="259"/>
      <c r="BH47" s="273"/>
      <c r="BI47" s="259"/>
      <c r="BJ47" s="265"/>
      <c r="BK47" s="295"/>
      <c r="BL47" s="265"/>
      <c r="BM47" s="262"/>
      <c r="BN47" s="215"/>
      <c r="BO47" s="210"/>
      <c r="BP47" s="262"/>
      <c r="BQ47" s="265"/>
      <c r="BR47" s="267"/>
      <c r="BS47" s="268"/>
      <c r="BT47" s="264"/>
      <c r="BU47" s="259"/>
      <c r="BV47" s="255"/>
    </row>
    <row r="48" spans="2:74" ht="15.75" customHeight="1">
      <c r="B48" s="214"/>
      <c r="C48" s="209"/>
      <c r="D48" s="214"/>
      <c r="E48" s="261" t="str">
        <f>IF(ISBLANK(D48),"",IF(ISNA(VLOOKUP(D48,'NEW Job Table'!A:B,2,FALSE)),"Not Found",VLOOKUP(D48,'NEW Job Table'!A:B,2,FALSE)))</f>
        <v/>
      </c>
      <c r="F48" s="214"/>
      <c r="G48" s="210"/>
      <c r="H48" s="264"/>
      <c r="I48" s="264"/>
      <c r="J48" s="212"/>
      <c r="K48" s="211"/>
      <c r="L48" s="264"/>
      <c r="M48" s="262"/>
      <c r="N48" s="264"/>
      <c r="O48" s="264"/>
      <c r="P48" s="211"/>
      <c r="Q48" s="262"/>
      <c r="R48" s="213"/>
      <c r="S48" s="264"/>
      <c r="T48" s="294"/>
      <c r="U48" s="294"/>
      <c r="V48" s="294"/>
      <c r="W48" s="295"/>
      <c r="X48" s="295"/>
      <c r="Y48" s="295"/>
      <c r="Z48" s="295"/>
      <c r="AA48" s="264"/>
      <c r="AB48" s="264"/>
      <c r="AC48" s="329"/>
      <c r="AD48" s="214"/>
      <c r="AE48" s="264"/>
      <c r="AF48" s="295"/>
      <c r="AG48" s="259"/>
      <c r="AH48" s="265"/>
      <c r="AI48" s="295"/>
      <c r="AJ48" s="265"/>
      <c r="AK48" s="262"/>
      <c r="AL48" s="215"/>
      <c r="AM48" s="210"/>
      <c r="AN48" s="262"/>
      <c r="AO48" s="265"/>
      <c r="AP48" s="267"/>
      <c r="AQ48" s="268"/>
      <c r="AR48" s="264"/>
      <c r="AS48" s="259"/>
      <c r="AT48" s="273"/>
      <c r="AU48" s="259"/>
      <c r="AV48" s="265"/>
      <c r="AW48" s="295"/>
      <c r="AX48" s="265"/>
      <c r="AY48" s="262"/>
      <c r="AZ48" s="215"/>
      <c r="BA48" s="210"/>
      <c r="BB48" s="262"/>
      <c r="BC48" s="265"/>
      <c r="BD48" s="267"/>
      <c r="BE48" s="268"/>
      <c r="BF48" s="264"/>
      <c r="BG48" s="259"/>
      <c r="BH48" s="273"/>
      <c r="BI48" s="259"/>
      <c r="BJ48" s="265"/>
      <c r="BK48" s="295"/>
      <c r="BL48" s="265"/>
      <c r="BM48" s="262"/>
      <c r="BN48" s="215"/>
      <c r="BO48" s="210"/>
      <c r="BP48" s="262"/>
      <c r="BQ48" s="265"/>
      <c r="BR48" s="267"/>
      <c r="BS48" s="268"/>
      <c r="BT48" s="264"/>
      <c r="BU48" s="259"/>
      <c r="BV48" s="255"/>
    </row>
    <row r="49" spans="2:74" ht="15.75" customHeight="1">
      <c r="B49" s="214"/>
      <c r="C49" s="209"/>
      <c r="D49" s="214"/>
      <c r="E49" s="261" t="str">
        <f>IF(ISBLANK(D49),"",IF(ISNA(VLOOKUP(D49,'NEW Job Table'!A:B,2,FALSE)),"Not Found",VLOOKUP(D49,'NEW Job Table'!A:B,2,FALSE)))</f>
        <v/>
      </c>
      <c r="F49" s="214"/>
      <c r="G49" s="210"/>
      <c r="H49" s="264"/>
      <c r="I49" s="264"/>
      <c r="J49" s="212"/>
      <c r="K49" s="211"/>
      <c r="L49" s="264"/>
      <c r="M49" s="262"/>
      <c r="N49" s="264"/>
      <c r="O49" s="264"/>
      <c r="P49" s="211"/>
      <c r="Q49" s="262"/>
      <c r="R49" s="213"/>
      <c r="S49" s="264"/>
      <c r="T49" s="294"/>
      <c r="U49" s="294"/>
      <c r="V49" s="294"/>
      <c r="W49" s="295"/>
      <c r="X49" s="295"/>
      <c r="Y49" s="295"/>
      <c r="Z49" s="295"/>
      <c r="AA49" s="264"/>
      <c r="AB49" s="264"/>
      <c r="AC49" s="329"/>
      <c r="AD49" s="214"/>
      <c r="AE49" s="264"/>
      <c r="AF49" s="295"/>
      <c r="AG49" s="259"/>
      <c r="AH49" s="265"/>
      <c r="AI49" s="295"/>
      <c r="AJ49" s="265"/>
      <c r="AK49" s="262"/>
      <c r="AL49" s="215"/>
      <c r="AM49" s="210"/>
      <c r="AN49" s="262"/>
      <c r="AO49" s="265"/>
      <c r="AP49" s="267"/>
      <c r="AQ49" s="268"/>
      <c r="AR49" s="264"/>
      <c r="AS49" s="259"/>
      <c r="AT49" s="273"/>
      <c r="AU49" s="259"/>
      <c r="AV49" s="265"/>
      <c r="AW49" s="295"/>
      <c r="AX49" s="265"/>
      <c r="AY49" s="262"/>
      <c r="AZ49" s="215"/>
      <c r="BA49" s="210"/>
      <c r="BB49" s="262"/>
      <c r="BC49" s="265"/>
      <c r="BD49" s="267"/>
      <c r="BE49" s="268"/>
      <c r="BF49" s="264"/>
      <c r="BG49" s="259"/>
      <c r="BH49" s="273"/>
      <c r="BI49" s="259"/>
      <c r="BJ49" s="265"/>
      <c r="BK49" s="295"/>
      <c r="BL49" s="265"/>
      <c r="BM49" s="262"/>
      <c r="BN49" s="215"/>
      <c r="BO49" s="210"/>
      <c r="BP49" s="262"/>
      <c r="BQ49" s="265"/>
      <c r="BR49" s="267"/>
      <c r="BS49" s="268"/>
      <c r="BT49" s="264"/>
      <c r="BU49" s="259"/>
      <c r="BV49" s="255"/>
    </row>
    <row r="50" spans="2:74" ht="15.75" customHeight="1">
      <c r="B50" s="214"/>
      <c r="C50" s="209"/>
      <c r="D50" s="214"/>
      <c r="E50" s="261" t="str">
        <f>IF(ISBLANK(D50),"",IF(ISNA(VLOOKUP(D50,'NEW Job Table'!A:B,2,FALSE)),"Not Found",VLOOKUP(D50,'NEW Job Table'!A:B,2,FALSE)))</f>
        <v/>
      </c>
      <c r="F50" s="214"/>
      <c r="G50" s="210"/>
      <c r="H50" s="264"/>
      <c r="I50" s="264"/>
      <c r="J50" s="212"/>
      <c r="K50" s="211"/>
      <c r="L50" s="264"/>
      <c r="M50" s="262"/>
      <c r="N50" s="264"/>
      <c r="O50" s="264"/>
      <c r="P50" s="211"/>
      <c r="Q50" s="262"/>
      <c r="R50" s="213"/>
      <c r="S50" s="264"/>
      <c r="T50" s="294"/>
      <c r="U50" s="294"/>
      <c r="V50" s="294"/>
      <c r="W50" s="295"/>
      <c r="X50" s="295"/>
      <c r="Y50" s="295"/>
      <c r="Z50" s="295"/>
      <c r="AA50" s="264"/>
      <c r="AB50" s="264"/>
      <c r="AC50" s="329"/>
      <c r="AD50" s="214"/>
      <c r="AE50" s="264"/>
      <c r="AF50" s="295"/>
      <c r="AG50" s="259"/>
      <c r="AH50" s="265"/>
      <c r="AI50" s="295"/>
      <c r="AJ50" s="265"/>
      <c r="AK50" s="262"/>
      <c r="AL50" s="215"/>
      <c r="AM50" s="210"/>
      <c r="AN50" s="262"/>
      <c r="AO50" s="265"/>
      <c r="AP50" s="267"/>
      <c r="AQ50" s="268"/>
      <c r="AR50" s="264"/>
      <c r="AS50" s="259"/>
      <c r="AT50" s="273"/>
      <c r="AU50" s="259"/>
      <c r="AV50" s="265"/>
      <c r="AW50" s="295"/>
      <c r="AX50" s="265"/>
      <c r="AY50" s="262"/>
      <c r="AZ50" s="215"/>
      <c r="BA50" s="210"/>
      <c r="BB50" s="262"/>
      <c r="BC50" s="265"/>
      <c r="BD50" s="267"/>
      <c r="BE50" s="268"/>
      <c r="BF50" s="264"/>
      <c r="BG50" s="259"/>
      <c r="BH50" s="273"/>
      <c r="BI50" s="259"/>
      <c r="BJ50" s="265"/>
      <c r="BK50" s="295"/>
      <c r="BL50" s="265"/>
      <c r="BM50" s="262"/>
      <c r="BN50" s="215"/>
      <c r="BO50" s="210"/>
      <c r="BP50" s="262"/>
      <c r="BQ50" s="265"/>
      <c r="BR50" s="267"/>
      <c r="BS50" s="268"/>
      <c r="BT50" s="264"/>
      <c r="BU50" s="259"/>
      <c r="BV50" s="255"/>
    </row>
    <row r="51" spans="2:74" ht="15.75" customHeight="1">
      <c r="B51" s="214"/>
      <c r="C51" s="209"/>
      <c r="D51" s="214"/>
      <c r="E51" s="261" t="str">
        <f>IF(ISBLANK(D51),"",IF(ISNA(VLOOKUP(D51,'NEW Job Table'!A:B,2,FALSE)),"Not Found",VLOOKUP(D51,'NEW Job Table'!A:B,2,FALSE)))</f>
        <v/>
      </c>
      <c r="F51" s="214"/>
      <c r="G51" s="210"/>
      <c r="H51" s="264"/>
      <c r="I51" s="264"/>
      <c r="J51" s="212"/>
      <c r="K51" s="211"/>
      <c r="L51" s="264"/>
      <c r="M51" s="262"/>
      <c r="N51" s="264"/>
      <c r="O51" s="264"/>
      <c r="P51" s="211"/>
      <c r="Q51" s="262"/>
      <c r="R51" s="213"/>
      <c r="S51" s="264"/>
      <c r="T51" s="294"/>
      <c r="U51" s="294"/>
      <c r="V51" s="294"/>
      <c r="W51" s="295"/>
      <c r="X51" s="295"/>
      <c r="Y51" s="295"/>
      <c r="Z51" s="295"/>
      <c r="AA51" s="264"/>
      <c r="AB51" s="264"/>
      <c r="AC51" s="329"/>
      <c r="AD51" s="214"/>
      <c r="AE51" s="264"/>
      <c r="AF51" s="295"/>
      <c r="AG51" s="259"/>
      <c r="AH51" s="265"/>
      <c r="AI51" s="295"/>
      <c r="AJ51" s="265"/>
      <c r="AK51" s="262"/>
      <c r="AL51" s="215"/>
      <c r="AM51" s="210"/>
      <c r="AN51" s="262"/>
      <c r="AO51" s="265"/>
      <c r="AP51" s="267"/>
      <c r="AQ51" s="268"/>
      <c r="AR51" s="264"/>
      <c r="AS51" s="259"/>
      <c r="AT51" s="273"/>
      <c r="AU51" s="259"/>
      <c r="AV51" s="265"/>
      <c r="AW51" s="295"/>
      <c r="AX51" s="265"/>
      <c r="AY51" s="262"/>
      <c r="AZ51" s="215"/>
      <c r="BA51" s="210"/>
      <c r="BB51" s="262"/>
      <c r="BC51" s="265"/>
      <c r="BD51" s="267"/>
      <c r="BE51" s="268"/>
      <c r="BF51" s="264"/>
      <c r="BG51" s="259"/>
      <c r="BH51" s="273"/>
      <c r="BI51" s="259"/>
      <c r="BJ51" s="265"/>
      <c r="BK51" s="295"/>
      <c r="BL51" s="265"/>
      <c r="BM51" s="262"/>
      <c r="BN51" s="215"/>
      <c r="BO51" s="210"/>
      <c r="BP51" s="262"/>
      <c r="BQ51" s="265"/>
      <c r="BR51" s="267"/>
      <c r="BS51" s="268"/>
      <c r="BT51" s="264"/>
      <c r="BU51" s="259"/>
      <c r="BV51" s="255"/>
    </row>
    <row r="52" spans="2:74" ht="15.75" customHeight="1">
      <c r="B52" s="214"/>
      <c r="C52" s="209"/>
      <c r="D52" s="214"/>
      <c r="E52" s="261" t="str">
        <f>IF(ISBLANK(D52),"",IF(ISNA(VLOOKUP(D52,'NEW Job Table'!A:B,2,FALSE)),"Not Found",VLOOKUP(D52,'NEW Job Table'!A:B,2,FALSE)))</f>
        <v/>
      </c>
      <c r="F52" s="214"/>
      <c r="G52" s="210"/>
      <c r="H52" s="264"/>
      <c r="I52" s="264"/>
      <c r="J52" s="212"/>
      <c r="K52" s="211"/>
      <c r="L52" s="264"/>
      <c r="M52" s="262"/>
      <c r="N52" s="264"/>
      <c r="O52" s="264"/>
      <c r="P52" s="211"/>
      <c r="Q52" s="262"/>
      <c r="R52" s="213"/>
      <c r="S52" s="264"/>
      <c r="T52" s="294"/>
      <c r="U52" s="294"/>
      <c r="V52" s="294"/>
      <c r="W52" s="295"/>
      <c r="X52" s="295"/>
      <c r="Y52" s="295"/>
      <c r="Z52" s="295"/>
      <c r="AA52" s="264"/>
      <c r="AB52" s="264"/>
      <c r="AC52" s="329"/>
      <c r="AD52" s="214"/>
      <c r="AE52" s="264"/>
      <c r="AF52" s="295"/>
      <c r="AG52" s="259"/>
      <c r="AH52" s="265"/>
      <c r="AI52" s="295"/>
      <c r="AJ52" s="265"/>
      <c r="AK52" s="262"/>
      <c r="AL52" s="215"/>
      <c r="AM52" s="210"/>
      <c r="AN52" s="262"/>
      <c r="AO52" s="265"/>
      <c r="AP52" s="267"/>
      <c r="AQ52" s="268"/>
      <c r="AR52" s="264"/>
      <c r="AS52" s="259"/>
      <c r="AT52" s="273"/>
      <c r="AU52" s="259"/>
      <c r="AV52" s="265"/>
      <c r="AW52" s="295"/>
      <c r="AX52" s="265"/>
      <c r="AY52" s="262"/>
      <c r="AZ52" s="215"/>
      <c r="BA52" s="210"/>
      <c r="BB52" s="262"/>
      <c r="BC52" s="265"/>
      <c r="BD52" s="267"/>
      <c r="BE52" s="268"/>
      <c r="BF52" s="264"/>
      <c r="BG52" s="259"/>
      <c r="BH52" s="273"/>
      <c r="BI52" s="259"/>
      <c r="BJ52" s="265"/>
      <c r="BK52" s="295"/>
      <c r="BL52" s="265"/>
      <c r="BM52" s="262"/>
      <c r="BN52" s="215"/>
      <c r="BO52" s="210"/>
      <c r="BP52" s="262"/>
      <c r="BQ52" s="265"/>
      <c r="BR52" s="267"/>
      <c r="BS52" s="268"/>
      <c r="BT52" s="264"/>
      <c r="BU52" s="259"/>
      <c r="BV52" s="255"/>
    </row>
    <row r="53" spans="2:74" ht="15.75" customHeight="1">
      <c r="B53" s="214"/>
      <c r="C53" s="209"/>
      <c r="D53" s="214"/>
      <c r="E53" s="261" t="str">
        <f>IF(ISBLANK(D53),"",IF(ISNA(VLOOKUP(D53,'NEW Job Table'!A:B,2,FALSE)),"Not Found",VLOOKUP(D53,'NEW Job Table'!A:B,2,FALSE)))</f>
        <v/>
      </c>
      <c r="F53" s="214"/>
      <c r="G53" s="210"/>
      <c r="H53" s="264"/>
      <c r="I53" s="264"/>
      <c r="J53" s="212"/>
      <c r="K53" s="211"/>
      <c r="L53" s="264"/>
      <c r="M53" s="262"/>
      <c r="N53" s="264"/>
      <c r="O53" s="264"/>
      <c r="P53" s="211"/>
      <c r="Q53" s="262"/>
      <c r="R53" s="213"/>
      <c r="S53" s="264"/>
      <c r="T53" s="294"/>
      <c r="U53" s="294"/>
      <c r="V53" s="294"/>
      <c r="W53" s="295"/>
      <c r="X53" s="295"/>
      <c r="Y53" s="295"/>
      <c r="Z53" s="295"/>
      <c r="AA53" s="264"/>
      <c r="AB53" s="264"/>
      <c r="AC53" s="329"/>
      <c r="AD53" s="214"/>
      <c r="AE53" s="264"/>
      <c r="AF53" s="295"/>
      <c r="AG53" s="259"/>
      <c r="AH53" s="265"/>
      <c r="AI53" s="295"/>
      <c r="AJ53" s="265"/>
      <c r="AK53" s="262"/>
      <c r="AL53" s="215"/>
      <c r="AM53" s="210"/>
      <c r="AN53" s="262"/>
      <c r="AO53" s="265"/>
      <c r="AP53" s="267"/>
      <c r="AQ53" s="268"/>
      <c r="AR53" s="264"/>
      <c r="AS53" s="259"/>
      <c r="AT53" s="273"/>
      <c r="AU53" s="259"/>
      <c r="AV53" s="265"/>
      <c r="AW53" s="295"/>
      <c r="AX53" s="265"/>
      <c r="AY53" s="262"/>
      <c r="AZ53" s="215"/>
      <c r="BA53" s="210"/>
      <c r="BB53" s="262"/>
      <c r="BC53" s="265"/>
      <c r="BD53" s="267"/>
      <c r="BE53" s="268"/>
      <c r="BF53" s="264"/>
      <c r="BG53" s="259"/>
      <c r="BH53" s="273"/>
      <c r="BI53" s="259"/>
      <c r="BJ53" s="265"/>
      <c r="BK53" s="295"/>
      <c r="BL53" s="265"/>
      <c r="BM53" s="262"/>
      <c r="BN53" s="215"/>
      <c r="BO53" s="210"/>
      <c r="BP53" s="262"/>
      <c r="BQ53" s="265"/>
      <c r="BR53" s="267"/>
      <c r="BS53" s="268"/>
      <c r="BT53" s="264"/>
      <c r="BU53" s="259"/>
      <c r="BV53" s="255"/>
    </row>
    <row r="54" spans="2:74" ht="15.75" customHeight="1">
      <c r="B54" s="214"/>
      <c r="C54" s="209"/>
      <c r="D54" s="214"/>
      <c r="E54" s="261" t="str">
        <f>IF(ISBLANK(D54),"",IF(ISNA(VLOOKUP(D54,'NEW Job Table'!A:B,2,FALSE)),"Not Found",VLOOKUP(D54,'NEW Job Table'!A:B,2,FALSE)))</f>
        <v/>
      </c>
      <c r="F54" s="214"/>
      <c r="G54" s="210"/>
      <c r="H54" s="264"/>
      <c r="I54" s="264"/>
      <c r="J54" s="212"/>
      <c r="K54" s="211"/>
      <c r="L54" s="264"/>
      <c r="M54" s="262"/>
      <c r="N54" s="264"/>
      <c r="O54" s="264"/>
      <c r="P54" s="211"/>
      <c r="Q54" s="262"/>
      <c r="R54" s="213"/>
      <c r="S54" s="264"/>
      <c r="T54" s="294"/>
      <c r="U54" s="294"/>
      <c r="V54" s="294"/>
      <c r="W54" s="295"/>
      <c r="X54" s="295"/>
      <c r="Y54" s="295"/>
      <c r="Z54" s="295"/>
      <c r="AA54" s="264"/>
      <c r="AB54" s="264"/>
      <c r="AC54" s="329"/>
      <c r="AD54" s="214"/>
      <c r="AE54" s="264"/>
      <c r="AF54" s="295"/>
      <c r="AG54" s="259"/>
      <c r="AH54" s="265"/>
      <c r="AI54" s="295"/>
      <c r="AJ54" s="265"/>
      <c r="AK54" s="262"/>
      <c r="AL54" s="215"/>
      <c r="AM54" s="210"/>
      <c r="AN54" s="262"/>
      <c r="AO54" s="265"/>
      <c r="AP54" s="267"/>
      <c r="AQ54" s="268"/>
      <c r="AR54" s="264"/>
      <c r="AS54" s="259"/>
      <c r="AT54" s="273"/>
      <c r="AU54" s="259"/>
      <c r="AV54" s="265"/>
      <c r="AW54" s="295"/>
      <c r="AX54" s="265"/>
      <c r="AY54" s="262"/>
      <c r="AZ54" s="215"/>
      <c r="BA54" s="210"/>
      <c r="BB54" s="262"/>
      <c r="BC54" s="265"/>
      <c r="BD54" s="267"/>
      <c r="BE54" s="268"/>
      <c r="BF54" s="264"/>
      <c r="BG54" s="259"/>
      <c r="BH54" s="273"/>
      <c r="BI54" s="259"/>
      <c r="BJ54" s="265"/>
      <c r="BK54" s="295"/>
      <c r="BL54" s="265"/>
      <c r="BM54" s="262"/>
      <c r="BN54" s="215"/>
      <c r="BO54" s="210"/>
      <c r="BP54" s="262"/>
      <c r="BQ54" s="265"/>
      <c r="BR54" s="267"/>
      <c r="BS54" s="268"/>
      <c r="BT54" s="264"/>
      <c r="BU54" s="259"/>
      <c r="BV54" s="255"/>
    </row>
    <row r="55" spans="2:74" ht="15.75" customHeight="1">
      <c r="B55" s="214"/>
      <c r="C55" s="209"/>
      <c r="D55" s="214"/>
      <c r="E55" s="261" t="str">
        <f>IF(ISBLANK(D55),"",IF(ISNA(VLOOKUP(D55,'NEW Job Table'!A:B,2,FALSE)),"Not Found",VLOOKUP(D55,'NEW Job Table'!A:B,2,FALSE)))</f>
        <v/>
      </c>
      <c r="F55" s="214"/>
      <c r="G55" s="210"/>
      <c r="H55" s="264"/>
      <c r="I55" s="264"/>
      <c r="J55" s="212"/>
      <c r="K55" s="211"/>
      <c r="L55" s="264"/>
      <c r="M55" s="262"/>
      <c r="N55" s="264"/>
      <c r="O55" s="264"/>
      <c r="P55" s="211"/>
      <c r="Q55" s="262"/>
      <c r="R55" s="213"/>
      <c r="S55" s="264"/>
      <c r="T55" s="294"/>
      <c r="U55" s="294"/>
      <c r="V55" s="294"/>
      <c r="W55" s="295"/>
      <c r="X55" s="295"/>
      <c r="Y55" s="295"/>
      <c r="Z55" s="295"/>
      <c r="AA55" s="264"/>
      <c r="AB55" s="264"/>
      <c r="AC55" s="329"/>
      <c r="AD55" s="214"/>
      <c r="AE55" s="264"/>
      <c r="AF55" s="295"/>
      <c r="AG55" s="259"/>
      <c r="AH55" s="265"/>
      <c r="AI55" s="295"/>
      <c r="AJ55" s="265"/>
      <c r="AK55" s="262"/>
      <c r="AL55" s="215"/>
      <c r="AM55" s="210"/>
      <c r="AN55" s="262"/>
      <c r="AO55" s="265"/>
      <c r="AP55" s="267"/>
      <c r="AQ55" s="268"/>
      <c r="AR55" s="264"/>
      <c r="AS55" s="259"/>
      <c r="AT55" s="273"/>
      <c r="AU55" s="259"/>
      <c r="AV55" s="265"/>
      <c r="AW55" s="295"/>
      <c r="AX55" s="265"/>
      <c r="AY55" s="262"/>
      <c r="AZ55" s="215"/>
      <c r="BA55" s="210"/>
      <c r="BB55" s="262"/>
      <c r="BC55" s="265"/>
      <c r="BD55" s="267"/>
      <c r="BE55" s="268"/>
      <c r="BF55" s="264"/>
      <c r="BG55" s="259"/>
      <c r="BH55" s="273"/>
      <c r="BI55" s="259"/>
      <c r="BJ55" s="265"/>
      <c r="BK55" s="295"/>
      <c r="BL55" s="265"/>
      <c r="BM55" s="262"/>
      <c r="BN55" s="215"/>
      <c r="BO55" s="210"/>
      <c r="BP55" s="262"/>
      <c r="BQ55" s="265"/>
      <c r="BR55" s="267"/>
      <c r="BS55" s="268"/>
      <c r="BT55" s="264"/>
      <c r="BU55" s="259"/>
      <c r="BV55" s="255"/>
    </row>
    <row r="56" spans="2:74" ht="15.75" customHeight="1">
      <c r="B56" s="214"/>
      <c r="C56" s="209"/>
      <c r="D56" s="214"/>
      <c r="E56" s="261" t="str">
        <f>IF(ISBLANK(D56),"",IF(ISNA(VLOOKUP(D56,'NEW Job Table'!A:B,2,FALSE)),"Not Found",VLOOKUP(D56,'NEW Job Table'!A:B,2,FALSE)))</f>
        <v/>
      </c>
      <c r="F56" s="214"/>
      <c r="G56" s="210"/>
      <c r="H56" s="264"/>
      <c r="I56" s="264"/>
      <c r="J56" s="212"/>
      <c r="K56" s="211"/>
      <c r="L56" s="264"/>
      <c r="M56" s="262"/>
      <c r="N56" s="264"/>
      <c r="O56" s="264"/>
      <c r="P56" s="211"/>
      <c r="Q56" s="262"/>
      <c r="R56" s="213"/>
      <c r="S56" s="264"/>
      <c r="T56" s="294"/>
      <c r="U56" s="294"/>
      <c r="V56" s="294"/>
      <c r="W56" s="295"/>
      <c r="X56" s="295"/>
      <c r="Y56" s="295"/>
      <c r="Z56" s="295"/>
      <c r="AA56" s="264"/>
      <c r="AB56" s="264"/>
      <c r="AC56" s="329"/>
      <c r="AD56" s="214"/>
      <c r="AE56" s="264"/>
      <c r="AF56" s="295"/>
      <c r="AG56" s="259"/>
      <c r="AH56" s="265"/>
      <c r="AI56" s="295"/>
      <c r="AJ56" s="265"/>
      <c r="AK56" s="262"/>
      <c r="AL56" s="215"/>
      <c r="AM56" s="210"/>
      <c r="AN56" s="262"/>
      <c r="AO56" s="265"/>
      <c r="AP56" s="267"/>
      <c r="AQ56" s="268"/>
      <c r="AR56" s="264"/>
      <c r="AS56" s="259"/>
      <c r="AT56" s="273"/>
      <c r="AU56" s="259"/>
      <c r="AV56" s="265"/>
      <c r="AW56" s="295"/>
      <c r="AX56" s="265"/>
      <c r="AY56" s="262"/>
      <c r="AZ56" s="215"/>
      <c r="BA56" s="210"/>
      <c r="BB56" s="262"/>
      <c r="BC56" s="265"/>
      <c r="BD56" s="267"/>
      <c r="BE56" s="268"/>
      <c r="BF56" s="264"/>
      <c r="BG56" s="259"/>
      <c r="BH56" s="273"/>
      <c r="BI56" s="259"/>
      <c r="BJ56" s="265"/>
      <c r="BK56" s="295"/>
      <c r="BL56" s="265"/>
      <c r="BM56" s="262"/>
      <c r="BN56" s="215"/>
      <c r="BO56" s="210"/>
      <c r="BP56" s="262"/>
      <c r="BQ56" s="265"/>
      <c r="BR56" s="267"/>
      <c r="BS56" s="268"/>
      <c r="BT56" s="264"/>
      <c r="BU56" s="259"/>
      <c r="BV56" s="255"/>
    </row>
    <row r="57" spans="2:74" ht="15.75" customHeight="1">
      <c r="B57" s="214"/>
      <c r="C57" s="209"/>
      <c r="D57" s="214"/>
      <c r="E57" s="261" t="str">
        <f>IF(ISBLANK(D57),"",IF(ISNA(VLOOKUP(D57,'NEW Job Table'!A:B,2,FALSE)),"Not Found",VLOOKUP(D57,'NEW Job Table'!A:B,2,FALSE)))</f>
        <v/>
      </c>
      <c r="F57" s="214"/>
      <c r="G57" s="210"/>
      <c r="H57" s="264"/>
      <c r="I57" s="264"/>
      <c r="J57" s="212"/>
      <c r="K57" s="211"/>
      <c r="L57" s="264"/>
      <c r="M57" s="262"/>
      <c r="N57" s="264"/>
      <c r="O57" s="264"/>
      <c r="P57" s="211"/>
      <c r="Q57" s="262"/>
      <c r="R57" s="213"/>
      <c r="S57" s="264"/>
      <c r="T57" s="294"/>
      <c r="U57" s="294"/>
      <c r="V57" s="294"/>
      <c r="W57" s="295"/>
      <c r="X57" s="295"/>
      <c r="Y57" s="295"/>
      <c r="Z57" s="295"/>
      <c r="AA57" s="264"/>
      <c r="AB57" s="264"/>
      <c r="AC57" s="329"/>
      <c r="AD57" s="214"/>
      <c r="AE57" s="264"/>
      <c r="AF57" s="295"/>
      <c r="AG57" s="259"/>
      <c r="AH57" s="265"/>
      <c r="AI57" s="295"/>
      <c r="AJ57" s="265"/>
      <c r="AK57" s="262"/>
      <c r="AL57" s="215"/>
      <c r="AM57" s="210"/>
      <c r="AN57" s="262"/>
      <c r="AO57" s="265"/>
      <c r="AP57" s="267"/>
      <c r="AQ57" s="268"/>
      <c r="AR57" s="264"/>
      <c r="AS57" s="259"/>
      <c r="AT57" s="273"/>
      <c r="AU57" s="259"/>
      <c r="AV57" s="265"/>
      <c r="AW57" s="295"/>
      <c r="AX57" s="265"/>
      <c r="AY57" s="262"/>
      <c r="AZ57" s="215"/>
      <c r="BA57" s="210"/>
      <c r="BB57" s="262"/>
      <c r="BC57" s="265"/>
      <c r="BD57" s="267"/>
      <c r="BE57" s="268"/>
      <c r="BF57" s="264"/>
      <c r="BG57" s="259"/>
      <c r="BH57" s="273"/>
      <c r="BI57" s="259"/>
      <c r="BJ57" s="265"/>
      <c r="BK57" s="295"/>
      <c r="BL57" s="265"/>
      <c r="BM57" s="262"/>
      <c r="BN57" s="215"/>
      <c r="BO57" s="210"/>
      <c r="BP57" s="262"/>
      <c r="BQ57" s="265"/>
      <c r="BR57" s="267"/>
      <c r="BS57" s="268"/>
      <c r="BT57" s="264"/>
      <c r="BU57" s="259"/>
      <c r="BV57" s="255"/>
    </row>
    <row r="58" spans="2:74" ht="15.75" customHeight="1">
      <c r="B58" s="214"/>
      <c r="C58" s="209"/>
      <c r="D58" s="214"/>
      <c r="E58" s="261" t="str">
        <f>IF(ISBLANK(D58),"",IF(ISNA(VLOOKUP(D58,'NEW Job Table'!A:B,2,FALSE)),"Not Found",VLOOKUP(D58,'NEW Job Table'!A:B,2,FALSE)))</f>
        <v/>
      </c>
      <c r="F58" s="214"/>
      <c r="G58" s="210"/>
      <c r="H58" s="264"/>
      <c r="I58" s="264"/>
      <c r="J58" s="212"/>
      <c r="K58" s="211"/>
      <c r="L58" s="264"/>
      <c r="M58" s="262"/>
      <c r="N58" s="264"/>
      <c r="O58" s="264"/>
      <c r="P58" s="211"/>
      <c r="Q58" s="262"/>
      <c r="R58" s="213"/>
      <c r="S58" s="264"/>
      <c r="T58" s="294"/>
      <c r="U58" s="294"/>
      <c r="V58" s="294"/>
      <c r="W58" s="295"/>
      <c r="X58" s="295"/>
      <c r="Y58" s="295"/>
      <c r="Z58" s="295"/>
      <c r="AA58" s="264"/>
      <c r="AB58" s="264"/>
      <c r="AC58" s="329"/>
      <c r="AD58" s="214"/>
      <c r="AE58" s="264"/>
      <c r="AF58" s="295"/>
      <c r="AG58" s="259"/>
      <c r="AH58" s="265"/>
      <c r="AI58" s="295"/>
      <c r="AJ58" s="265"/>
      <c r="AK58" s="262"/>
      <c r="AL58" s="215"/>
      <c r="AM58" s="210"/>
      <c r="AN58" s="262"/>
      <c r="AO58" s="265"/>
      <c r="AP58" s="267"/>
      <c r="AQ58" s="268"/>
      <c r="AR58" s="264"/>
      <c r="AS58" s="259"/>
      <c r="AT58" s="273"/>
      <c r="AU58" s="259"/>
      <c r="AV58" s="265"/>
      <c r="AW58" s="295"/>
      <c r="AX58" s="265"/>
      <c r="AY58" s="262"/>
      <c r="AZ58" s="215"/>
      <c r="BA58" s="210"/>
      <c r="BB58" s="262"/>
      <c r="BC58" s="265"/>
      <c r="BD58" s="267"/>
      <c r="BE58" s="268"/>
      <c r="BF58" s="264"/>
      <c r="BG58" s="259"/>
      <c r="BH58" s="273"/>
      <c r="BI58" s="259"/>
      <c r="BJ58" s="265"/>
      <c r="BK58" s="295"/>
      <c r="BL58" s="265"/>
      <c r="BM58" s="262"/>
      <c r="BN58" s="215"/>
      <c r="BO58" s="210"/>
      <c r="BP58" s="262"/>
      <c r="BQ58" s="265"/>
      <c r="BR58" s="267"/>
      <c r="BS58" s="268"/>
      <c r="BT58" s="264"/>
      <c r="BU58" s="259"/>
      <c r="BV58" s="255"/>
    </row>
    <row r="59" spans="2:74" ht="15.75" customHeight="1">
      <c r="B59" s="214"/>
      <c r="C59" s="209"/>
      <c r="D59" s="214"/>
      <c r="E59" s="261" t="str">
        <f>IF(ISBLANK(D59),"",IF(ISNA(VLOOKUP(D59,'NEW Job Table'!A:B,2,FALSE)),"Not Found",VLOOKUP(D59,'NEW Job Table'!A:B,2,FALSE)))</f>
        <v/>
      </c>
      <c r="F59" s="214"/>
      <c r="G59" s="210"/>
      <c r="H59" s="264"/>
      <c r="I59" s="264"/>
      <c r="J59" s="212"/>
      <c r="K59" s="211"/>
      <c r="L59" s="264"/>
      <c r="M59" s="262"/>
      <c r="N59" s="264"/>
      <c r="O59" s="264"/>
      <c r="P59" s="211"/>
      <c r="Q59" s="262"/>
      <c r="R59" s="213"/>
      <c r="S59" s="264"/>
      <c r="T59" s="294"/>
      <c r="U59" s="294"/>
      <c r="V59" s="294"/>
      <c r="W59" s="295"/>
      <c r="X59" s="295"/>
      <c r="Y59" s="295"/>
      <c r="Z59" s="295"/>
      <c r="AA59" s="264"/>
      <c r="AB59" s="264"/>
      <c r="AC59" s="329"/>
      <c r="AD59" s="214"/>
      <c r="AE59" s="264"/>
      <c r="AF59" s="295"/>
      <c r="AG59" s="259"/>
      <c r="AH59" s="265"/>
      <c r="AI59" s="295"/>
      <c r="AJ59" s="265"/>
      <c r="AK59" s="262"/>
      <c r="AL59" s="215"/>
      <c r="AM59" s="210"/>
      <c r="AN59" s="262"/>
      <c r="AO59" s="265"/>
      <c r="AP59" s="267"/>
      <c r="AQ59" s="268"/>
      <c r="AR59" s="264"/>
      <c r="AS59" s="259"/>
      <c r="AT59" s="273"/>
      <c r="AU59" s="259"/>
      <c r="AV59" s="265"/>
      <c r="AW59" s="295"/>
      <c r="AX59" s="265"/>
      <c r="AY59" s="262"/>
      <c r="AZ59" s="215"/>
      <c r="BA59" s="210"/>
      <c r="BB59" s="262"/>
      <c r="BC59" s="265"/>
      <c r="BD59" s="267"/>
      <c r="BE59" s="268"/>
      <c r="BF59" s="264"/>
      <c r="BG59" s="259"/>
      <c r="BH59" s="273"/>
      <c r="BI59" s="259"/>
      <c r="BJ59" s="265"/>
      <c r="BK59" s="295"/>
      <c r="BL59" s="265"/>
      <c r="BM59" s="262"/>
      <c r="BN59" s="215"/>
      <c r="BO59" s="210"/>
      <c r="BP59" s="262"/>
      <c r="BQ59" s="265"/>
      <c r="BR59" s="267"/>
      <c r="BS59" s="268"/>
      <c r="BT59" s="264"/>
      <c r="BU59" s="259"/>
      <c r="BV59" s="255"/>
    </row>
    <row r="60" spans="2:74" ht="15.75" customHeight="1">
      <c r="B60" s="214"/>
      <c r="C60" s="209"/>
      <c r="D60" s="214"/>
      <c r="E60" s="261" t="str">
        <f>IF(ISBLANK(D60),"",IF(ISNA(VLOOKUP(D60,'NEW Job Table'!A:B,2,FALSE)),"Not Found",VLOOKUP(D60,'NEW Job Table'!A:B,2,FALSE)))</f>
        <v/>
      </c>
      <c r="F60" s="214"/>
      <c r="G60" s="210"/>
      <c r="H60" s="264"/>
      <c r="I60" s="264"/>
      <c r="J60" s="212"/>
      <c r="K60" s="211"/>
      <c r="L60" s="264"/>
      <c r="M60" s="262"/>
      <c r="N60" s="264"/>
      <c r="O60" s="264"/>
      <c r="P60" s="211"/>
      <c r="Q60" s="262"/>
      <c r="R60" s="213"/>
      <c r="S60" s="264"/>
      <c r="T60" s="294"/>
      <c r="U60" s="294"/>
      <c r="V60" s="294"/>
      <c r="W60" s="295"/>
      <c r="X60" s="295"/>
      <c r="Y60" s="295"/>
      <c r="Z60" s="295"/>
      <c r="AA60" s="264"/>
      <c r="AB60" s="264"/>
      <c r="AC60" s="329"/>
      <c r="AD60" s="214"/>
      <c r="AE60" s="264"/>
      <c r="AF60" s="295"/>
      <c r="AG60" s="259"/>
      <c r="AH60" s="265"/>
      <c r="AI60" s="295"/>
      <c r="AJ60" s="265"/>
      <c r="AK60" s="262"/>
      <c r="AL60" s="215"/>
      <c r="AM60" s="210"/>
      <c r="AN60" s="262"/>
      <c r="AO60" s="265"/>
      <c r="AP60" s="267"/>
      <c r="AQ60" s="268"/>
      <c r="AR60" s="264"/>
      <c r="AS60" s="259"/>
      <c r="AT60" s="273"/>
      <c r="AU60" s="259"/>
      <c r="AV60" s="265"/>
      <c r="AW60" s="295"/>
      <c r="AX60" s="265"/>
      <c r="AY60" s="262"/>
      <c r="AZ60" s="215"/>
      <c r="BA60" s="210"/>
      <c r="BB60" s="262"/>
      <c r="BC60" s="265"/>
      <c r="BD60" s="267"/>
      <c r="BE60" s="268"/>
      <c r="BF60" s="264"/>
      <c r="BG60" s="259"/>
      <c r="BH60" s="273"/>
      <c r="BI60" s="259"/>
      <c r="BJ60" s="265"/>
      <c r="BK60" s="295"/>
      <c r="BL60" s="265"/>
      <c r="BM60" s="262"/>
      <c r="BN60" s="215"/>
      <c r="BO60" s="210"/>
      <c r="BP60" s="262"/>
      <c r="BQ60" s="265"/>
      <c r="BR60" s="267"/>
      <c r="BS60" s="268"/>
      <c r="BT60" s="264"/>
      <c r="BU60" s="259"/>
      <c r="BV60" s="255"/>
    </row>
    <row r="61" spans="2:74" ht="15.75" customHeight="1">
      <c r="B61" s="214"/>
      <c r="C61" s="209"/>
      <c r="D61" s="214"/>
      <c r="E61" s="261" t="str">
        <f>IF(ISBLANK(D61),"",IF(ISNA(VLOOKUP(D61,'NEW Job Table'!A:B,2,FALSE)),"Not Found",VLOOKUP(D61,'NEW Job Table'!A:B,2,FALSE)))</f>
        <v/>
      </c>
      <c r="F61" s="214"/>
      <c r="G61" s="210"/>
      <c r="H61" s="264"/>
      <c r="I61" s="264"/>
      <c r="J61" s="212"/>
      <c r="K61" s="211"/>
      <c r="L61" s="264"/>
      <c r="M61" s="262"/>
      <c r="N61" s="264"/>
      <c r="O61" s="264"/>
      <c r="P61" s="211"/>
      <c r="Q61" s="262"/>
      <c r="R61" s="213"/>
      <c r="S61" s="264"/>
      <c r="T61" s="294"/>
      <c r="U61" s="294"/>
      <c r="V61" s="294"/>
      <c r="W61" s="295"/>
      <c r="X61" s="295"/>
      <c r="Y61" s="295"/>
      <c r="Z61" s="295"/>
      <c r="AA61" s="264"/>
      <c r="AB61" s="264"/>
      <c r="AC61" s="329"/>
      <c r="AD61" s="214"/>
      <c r="AE61" s="264"/>
      <c r="AF61" s="295"/>
      <c r="AG61" s="259"/>
      <c r="AH61" s="265"/>
      <c r="AI61" s="295"/>
      <c r="AJ61" s="265"/>
      <c r="AK61" s="262"/>
      <c r="AL61" s="215"/>
      <c r="AM61" s="210"/>
      <c r="AN61" s="262"/>
      <c r="AO61" s="265"/>
      <c r="AP61" s="267"/>
      <c r="AQ61" s="268"/>
      <c r="AR61" s="264"/>
      <c r="AS61" s="259"/>
      <c r="AT61" s="273"/>
      <c r="AU61" s="259"/>
      <c r="AV61" s="265"/>
      <c r="AW61" s="295"/>
      <c r="AX61" s="265"/>
      <c r="AY61" s="262"/>
      <c r="AZ61" s="215"/>
      <c r="BA61" s="210"/>
      <c r="BB61" s="262"/>
      <c r="BC61" s="265"/>
      <c r="BD61" s="267"/>
      <c r="BE61" s="268"/>
      <c r="BF61" s="264"/>
      <c r="BG61" s="259"/>
      <c r="BH61" s="273"/>
      <c r="BI61" s="259"/>
      <c r="BJ61" s="265"/>
      <c r="BK61" s="295"/>
      <c r="BL61" s="265"/>
      <c r="BM61" s="262"/>
      <c r="BN61" s="215"/>
      <c r="BO61" s="210"/>
      <c r="BP61" s="262"/>
      <c r="BQ61" s="265"/>
      <c r="BR61" s="267"/>
      <c r="BS61" s="268"/>
      <c r="BT61" s="264"/>
      <c r="BU61" s="259"/>
      <c r="BV61" s="255"/>
    </row>
    <row r="62" spans="2:74" ht="15.75" customHeight="1">
      <c r="B62" s="214"/>
      <c r="C62" s="209"/>
      <c r="D62" s="214"/>
      <c r="E62" s="261" t="str">
        <f>IF(ISBLANK(D62),"",IF(ISNA(VLOOKUP(D62,'NEW Job Table'!A:B,2,FALSE)),"Not Found",VLOOKUP(D62,'NEW Job Table'!A:B,2,FALSE)))</f>
        <v/>
      </c>
      <c r="F62" s="214"/>
      <c r="G62" s="210"/>
      <c r="H62" s="264"/>
      <c r="I62" s="264"/>
      <c r="J62" s="212"/>
      <c r="K62" s="211"/>
      <c r="L62" s="264"/>
      <c r="M62" s="262"/>
      <c r="N62" s="264"/>
      <c r="O62" s="264"/>
      <c r="P62" s="211"/>
      <c r="Q62" s="262"/>
      <c r="R62" s="213"/>
      <c r="S62" s="264"/>
      <c r="T62" s="294"/>
      <c r="U62" s="294"/>
      <c r="V62" s="294"/>
      <c r="W62" s="295"/>
      <c r="X62" s="295"/>
      <c r="Y62" s="295"/>
      <c r="Z62" s="295"/>
      <c r="AA62" s="264"/>
      <c r="AB62" s="264"/>
      <c r="AC62" s="329"/>
      <c r="AD62" s="214"/>
      <c r="AE62" s="264"/>
      <c r="AF62" s="295"/>
      <c r="AG62" s="259"/>
      <c r="AH62" s="265"/>
      <c r="AI62" s="295"/>
      <c r="AJ62" s="265"/>
      <c r="AK62" s="262"/>
      <c r="AL62" s="215"/>
      <c r="AM62" s="210"/>
      <c r="AN62" s="262"/>
      <c r="AO62" s="265"/>
      <c r="AP62" s="267"/>
      <c r="AQ62" s="268"/>
      <c r="AR62" s="264"/>
      <c r="AS62" s="259"/>
      <c r="AT62" s="273"/>
      <c r="AU62" s="259"/>
      <c r="AV62" s="265"/>
      <c r="AW62" s="295"/>
      <c r="AX62" s="265"/>
      <c r="AY62" s="262"/>
      <c r="AZ62" s="215"/>
      <c r="BA62" s="210"/>
      <c r="BB62" s="262"/>
      <c r="BC62" s="265"/>
      <c r="BD62" s="267"/>
      <c r="BE62" s="268"/>
      <c r="BF62" s="264"/>
      <c r="BG62" s="259"/>
      <c r="BH62" s="273"/>
      <c r="BI62" s="259"/>
      <c r="BJ62" s="265"/>
      <c r="BK62" s="295"/>
      <c r="BL62" s="265"/>
      <c r="BM62" s="262"/>
      <c r="BN62" s="215"/>
      <c r="BO62" s="210"/>
      <c r="BP62" s="262"/>
      <c r="BQ62" s="265"/>
      <c r="BR62" s="267"/>
      <c r="BS62" s="268"/>
      <c r="BT62" s="264"/>
      <c r="BU62" s="259"/>
      <c r="BV62" s="255"/>
    </row>
    <row r="63" spans="2:74" ht="15.75" customHeight="1">
      <c r="B63" s="214"/>
      <c r="C63" s="209"/>
      <c r="D63" s="214"/>
      <c r="E63" s="261" t="str">
        <f>IF(ISBLANK(D63),"",IF(ISNA(VLOOKUP(D63,'NEW Job Table'!A:B,2,FALSE)),"Not Found",VLOOKUP(D63,'NEW Job Table'!A:B,2,FALSE)))</f>
        <v/>
      </c>
      <c r="F63" s="214"/>
      <c r="G63" s="210"/>
      <c r="H63" s="264"/>
      <c r="I63" s="264"/>
      <c r="J63" s="212"/>
      <c r="K63" s="211"/>
      <c r="L63" s="264"/>
      <c r="M63" s="262"/>
      <c r="N63" s="264"/>
      <c r="O63" s="264"/>
      <c r="P63" s="211"/>
      <c r="Q63" s="262"/>
      <c r="R63" s="213"/>
      <c r="S63" s="264"/>
      <c r="T63" s="294"/>
      <c r="U63" s="294"/>
      <c r="V63" s="294"/>
      <c r="W63" s="295"/>
      <c r="X63" s="295"/>
      <c r="Y63" s="295"/>
      <c r="Z63" s="295"/>
      <c r="AA63" s="264"/>
      <c r="AB63" s="264"/>
      <c r="AC63" s="329"/>
      <c r="AD63" s="214"/>
      <c r="AE63" s="264"/>
      <c r="AF63" s="295"/>
      <c r="AG63" s="259"/>
      <c r="AH63" s="265"/>
      <c r="AI63" s="295"/>
      <c r="AJ63" s="265"/>
      <c r="AK63" s="262"/>
      <c r="AL63" s="215"/>
      <c r="AM63" s="210"/>
      <c r="AN63" s="262"/>
      <c r="AO63" s="265"/>
      <c r="AP63" s="267"/>
      <c r="AQ63" s="268"/>
      <c r="AR63" s="264"/>
      <c r="AS63" s="259"/>
      <c r="AT63" s="273"/>
      <c r="AU63" s="259"/>
      <c r="AV63" s="265"/>
      <c r="AW63" s="295"/>
      <c r="AX63" s="265"/>
      <c r="AY63" s="262"/>
      <c r="AZ63" s="215"/>
      <c r="BA63" s="210"/>
      <c r="BB63" s="262"/>
      <c r="BC63" s="265"/>
      <c r="BD63" s="267"/>
      <c r="BE63" s="268"/>
      <c r="BF63" s="264"/>
      <c r="BG63" s="259"/>
      <c r="BH63" s="273"/>
      <c r="BI63" s="259"/>
      <c r="BJ63" s="265"/>
      <c r="BK63" s="295"/>
      <c r="BL63" s="265"/>
      <c r="BM63" s="262"/>
      <c r="BN63" s="215"/>
      <c r="BO63" s="210"/>
      <c r="BP63" s="262"/>
      <c r="BQ63" s="265"/>
      <c r="BR63" s="267"/>
      <c r="BS63" s="268"/>
      <c r="BT63" s="264"/>
      <c r="BU63" s="259"/>
      <c r="BV63" s="255"/>
    </row>
    <row r="64" spans="2:74" ht="15.75" customHeight="1">
      <c r="B64" s="214"/>
      <c r="C64" s="209"/>
      <c r="D64" s="214"/>
      <c r="E64" s="261" t="str">
        <f>IF(ISBLANK(D64),"",IF(ISNA(VLOOKUP(D64,'NEW Job Table'!A:B,2,FALSE)),"Not Found",VLOOKUP(D64,'NEW Job Table'!A:B,2,FALSE)))</f>
        <v/>
      </c>
      <c r="F64" s="214"/>
      <c r="G64" s="210"/>
      <c r="H64" s="264"/>
      <c r="I64" s="264"/>
      <c r="J64" s="212"/>
      <c r="K64" s="211"/>
      <c r="L64" s="264"/>
      <c r="M64" s="262"/>
      <c r="N64" s="264"/>
      <c r="O64" s="264"/>
      <c r="P64" s="211"/>
      <c r="Q64" s="262"/>
      <c r="R64" s="213"/>
      <c r="S64" s="264"/>
      <c r="T64" s="294"/>
      <c r="U64" s="294"/>
      <c r="V64" s="294"/>
      <c r="W64" s="295"/>
      <c r="X64" s="295"/>
      <c r="Y64" s="295"/>
      <c r="Z64" s="295"/>
      <c r="AA64" s="264"/>
      <c r="AB64" s="264"/>
      <c r="AC64" s="329"/>
      <c r="AD64" s="214"/>
      <c r="AE64" s="264"/>
      <c r="AF64" s="295"/>
      <c r="AG64" s="259"/>
      <c r="AH64" s="265"/>
      <c r="AI64" s="295"/>
      <c r="AJ64" s="265"/>
      <c r="AK64" s="262"/>
      <c r="AL64" s="215"/>
      <c r="AM64" s="210"/>
      <c r="AN64" s="262"/>
      <c r="AO64" s="265"/>
      <c r="AP64" s="267"/>
      <c r="AQ64" s="268"/>
      <c r="AR64" s="264"/>
      <c r="AS64" s="259"/>
      <c r="AT64" s="273"/>
      <c r="AU64" s="259"/>
      <c r="AV64" s="265"/>
      <c r="AW64" s="295"/>
      <c r="AX64" s="265"/>
      <c r="AY64" s="262"/>
      <c r="AZ64" s="215"/>
      <c r="BA64" s="210"/>
      <c r="BB64" s="262"/>
      <c r="BC64" s="265"/>
      <c r="BD64" s="267"/>
      <c r="BE64" s="268"/>
      <c r="BF64" s="264"/>
      <c r="BG64" s="259"/>
      <c r="BH64" s="273"/>
      <c r="BI64" s="259"/>
      <c r="BJ64" s="265"/>
      <c r="BK64" s="295"/>
      <c r="BL64" s="265"/>
      <c r="BM64" s="262"/>
      <c r="BN64" s="215"/>
      <c r="BO64" s="210"/>
      <c r="BP64" s="262"/>
      <c r="BQ64" s="265"/>
      <c r="BR64" s="267"/>
      <c r="BS64" s="268"/>
      <c r="BT64" s="264"/>
      <c r="BU64" s="259"/>
      <c r="BV64" s="255"/>
    </row>
    <row r="65" spans="2:74" ht="15.75" customHeight="1">
      <c r="B65" s="214"/>
      <c r="C65" s="209"/>
      <c r="D65" s="214"/>
      <c r="E65" s="261" t="str">
        <f>IF(ISBLANK(D65),"",IF(ISNA(VLOOKUP(D65,'NEW Job Table'!A:B,2,FALSE)),"Not Found",VLOOKUP(D65,'NEW Job Table'!A:B,2,FALSE)))</f>
        <v/>
      </c>
      <c r="F65" s="214"/>
      <c r="G65" s="210"/>
      <c r="H65" s="264"/>
      <c r="I65" s="264"/>
      <c r="J65" s="212"/>
      <c r="K65" s="211"/>
      <c r="L65" s="264"/>
      <c r="M65" s="262"/>
      <c r="N65" s="264"/>
      <c r="O65" s="264"/>
      <c r="P65" s="211"/>
      <c r="Q65" s="262"/>
      <c r="R65" s="213"/>
      <c r="S65" s="264"/>
      <c r="T65" s="294"/>
      <c r="U65" s="294"/>
      <c r="V65" s="294"/>
      <c r="W65" s="295"/>
      <c r="X65" s="295"/>
      <c r="Y65" s="295"/>
      <c r="Z65" s="295"/>
      <c r="AA65" s="264"/>
      <c r="AB65" s="264"/>
      <c r="AC65" s="329"/>
      <c r="AD65" s="214"/>
      <c r="AE65" s="264"/>
      <c r="AF65" s="295"/>
      <c r="AG65" s="259"/>
      <c r="AH65" s="265"/>
      <c r="AI65" s="295"/>
      <c r="AJ65" s="265"/>
      <c r="AK65" s="262"/>
      <c r="AL65" s="215"/>
      <c r="AM65" s="210"/>
      <c r="AN65" s="262"/>
      <c r="AO65" s="265"/>
      <c r="AP65" s="267"/>
      <c r="AQ65" s="268"/>
      <c r="AR65" s="264"/>
      <c r="AS65" s="259"/>
      <c r="AT65" s="273"/>
      <c r="AU65" s="259"/>
      <c r="AV65" s="265"/>
      <c r="AW65" s="295"/>
      <c r="AX65" s="265"/>
      <c r="AY65" s="262"/>
      <c r="AZ65" s="215"/>
      <c r="BA65" s="210"/>
      <c r="BB65" s="262"/>
      <c r="BC65" s="265"/>
      <c r="BD65" s="267"/>
      <c r="BE65" s="268"/>
      <c r="BF65" s="264"/>
      <c r="BG65" s="259"/>
      <c r="BH65" s="273"/>
      <c r="BI65" s="259"/>
      <c r="BJ65" s="265"/>
      <c r="BK65" s="295"/>
      <c r="BL65" s="265"/>
      <c r="BM65" s="262"/>
      <c r="BN65" s="215"/>
      <c r="BO65" s="210"/>
      <c r="BP65" s="262"/>
      <c r="BQ65" s="265"/>
      <c r="BR65" s="267"/>
      <c r="BS65" s="268"/>
      <c r="BT65" s="264"/>
      <c r="BU65" s="259"/>
      <c r="BV65" s="255"/>
    </row>
    <row r="66" spans="2:74" ht="15.75" customHeight="1">
      <c r="B66" s="214"/>
      <c r="C66" s="209"/>
      <c r="D66" s="214"/>
      <c r="E66" s="261" t="str">
        <f>IF(ISBLANK(D66),"",IF(ISNA(VLOOKUP(D66,'NEW Job Table'!A:B,2,FALSE)),"Not Found",VLOOKUP(D66,'NEW Job Table'!A:B,2,FALSE)))</f>
        <v/>
      </c>
      <c r="F66" s="214"/>
      <c r="G66" s="210"/>
      <c r="H66" s="264"/>
      <c r="I66" s="264"/>
      <c r="J66" s="212"/>
      <c r="K66" s="211"/>
      <c r="L66" s="264"/>
      <c r="M66" s="262"/>
      <c r="N66" s="264"/>
      <c r="O66" s="264"/>
      <c r="P66" s="211"/>
      <c r="Q66" s="262"/>
      <c r="R66" s="213"/>
      <c r="S66" s="264"/>
      <c r="T66" s="294"/>
      <c r="U66" s="294"/>
      <c r="V66" s="294"/>
      <c r="W66" s="295"/>
      <c r="X66" s="295"/>
      <c r="Y66" s="295"/>
      <c r="Z66" s="295"/>
      <c r="AA66" s="264"/>
      <c r="AB66" s="264"/>
      <c r="AC66" s="329"/>
      <c r="AD66" s="214"/>
      <c r="AE66" s="264"/>
      <c r="AF66" s="295"/>
      <c r="AG66" s="259"/>
      <c r="AH66" s="265"/>
      <c r="AI66" s="295"/>
      <c r="AJ66" s="265"/>
      <c r="AK66" s="262"/>
      <c r="AL66" s="215"/>
      <c r="AM66" s="210"/>
      <c r="AN66" s="262"/>
      <c r="AO66" s="265"/>
      <c r="AP66" s="267"/>
      <c r="AQ66" s="268"/>
      <c r="AR66" s="264"/>
      <c r="AS66" s="259"/>
      <c r="AT66" s="273"/>
      <c r="AU66" s="259"/>
      <c r="AV66" s="265"/>
      <c r="AW66" s="295"/>
      <c r="AX66" s="265"/>
      <c r="AY66" s="262"/>
      <c r="AZ66" s="215"/>
      <c r="BA66" s="210"/>
      <c r="BB66" s="262"/>
      <c r="BC66" s="265"/>
      <c r="BD66" s="267"/>
      <c r="BE66" s="268"/>
      <c r="BF66" s="264"/>
      <c r="BG66" s="259"/>
      <c r="BH66" s="273"/>
      <c r="BI66" s="259"/>
      <c r="BJ66" s="265"/>
      <c r="BK66" s="295"/>
      <c r="BL66" s="265"/>
      <c r="BM66" s="262"/>
      <c r="BN66" s="215"/>
      <c r="BO66" s="210"/>
      <c r="BP66" s="262"/>
      <c r="BQ66" s="265"/>
      <c r="BR66" s="267"/>
      <c r="BS66" s="268"/>
      <c r="BT66" s="264"/>
      <c r="BU66" s="259"/>
      <c r="BV66" s="255"/>
    </row>
    <row r="67" spans="2:74" ht="15.75" customHeight="1">
      <c r="B67" s="214"/>
      <c r="C67" s="209"/>
      <c r="D67" s="214"/>
      <c r="E67" s="261" t="str">
        <f>IF(ISBLANK(D67),"",IF(ISNA(VLOOKUP(D67,'NEW Job Table'!A:B,2,FALSE)),"Not Found",VLOOKUP(D67,'NEW Job Table'!A:B,2,FALSE)))</f>
        <v/>
      </c>
      <c r="F67" s="214"/>
      <c r="G67" s="210"/>
      <c r="H67" s="264"/>
      <c r="I67" s="264"/>
      <c r="J67" s="212"/>
      <c r="K67" s="211"/>
      <c r="L67" s="264"/>
      <c r="M67" s="262"/>
      <c r="N67" s="264"/>
      <c r="O67" s="264"/>
      <c r="P67" s="211"/>
      <c r="Q67" s="262"/>
      <c r="R67" s="213"/>
      <c r="S67" s="264"/>
      <c r="T67" s="294"/>
      <c r="U67" s="294"/>
      <c r="V67" s="294"/>
      <c r="W67" s="295"/>
      <c r="X67" s="295"/>
      <c r="Y67" s="295"/>
      <c r="Z67" s="295"/>
      <c r="AA67" s="264"/>
      <c r="AB67" s="264"/>
      <c r="AC67" s="329"/>
      <c r="AD67" s="214"/>
      <c r="AE67" s="264"/>
      <c r="AF67" s="295"/>
      <c r="AG67" s="259"/>
      <c r="AH67" s="265"/>
      <c r="AI67" s="295"/>
      <c r="AJ67" s="265"/>
      <c r="AK67" s="262"/>
      <c r="AL67" s="215"/>
      <c r="AM67" s="210"/>
      <c r="AN67" s="262"/>
      <c r="AO67" s="265"/>
      <c r="AP67" s="267"/>
      <c r="AQ67" s="268"/>
      <c r="AR67" s="264"/>
      <c r="AS67" s="259"/>
      <c r="AT67" s="273"/>
      <c r="AU67" s="259"/>
      <c r="AV67" s="265"/>
      <c r="AW67" s="295"/>
      <c r="AX67" s="265"/>
      <c r="AY67" s="262"/>
      <c r="AZ67" s="215"/>
      <c r="BA67" s="210"/>
      <c r="BB67" s="262"/>
      <c r="BC67" s="265"/>
      <c r="BD67" s="267"/>
      <c r="BE67" s="268"/>
      <c r="BF67" s="264"/>
      <c r="BG67" s="259"/>
      <c r="BH67" s="273"/>
      <c r="BI67" s="259"/>
      <c r="BJ67" s="265"/>
      <c r="BK67" s="295"/>
      <c r="BL67" s="265"/>
      <c r="BM67" s="262"/>
      <c r="BN67" s="215"/>
      <c r="BO67" s="210"/>
      <c r="BP67" s="262"/>
      <c r="BQ67" s="265"/>
      <c r="BR67" s="267"/>
      <c r="BS67" s="268"/>
      <c r="BT67" s="264"/>
      <c r="BU67" s="259"/>
      <c r="BV67" s="255"/>
    </row>
    <row r="68" spans="2:74" ht="15.75" customHeight="1">
      <c r="B68" s="214"/>
      <c r="C68" s="209"/>
      <c r="D68" s="214"/>
      <c r="E68" s="261" t="str">
        <f>IF(ISBLANK(D68),"",IF(ISNA(VLOOKUP(D68,'NEW Job Table'!A:B,2,FALSE)),"Not Found",VLOOKUP(D68,'NEW Job Table'!A:B,2,FALSE)))</f>
        <v/>
      </c>
      <c r="F68" s="214"/>
      <c r="G68" s="210"/>
      <c r="H68" s="264"/>
      <c r="I68" s="264"/>
      <c r="J68" s="212"/>
      <c r="K68" s="211"/>
      <c r="L68" s="264"/>
      <c r="M68" s="262"/>
      <c r="N68" s="264"/>
      <c r="O68" s="264"/>
      <c r="P68" s="211"/>
      <c r="Q68" s="262"/>
      <c r="R68" s="213"/>
      <c r="S68" s="264"/>
      <c r="T68" s="294"/>
      <c r="U68" s="294"/>
      <c r="V68" s="294"/>
      <c r="W68" s="295"/>
      <c r="X68" s="295"/>
      <c r="Y68" s="295"/>
      <c r="Z68" s="295"/>
      <c r="AA68" s="264"/>
      <c r="AB68" s="264"/>
      <c r="AC68" s="329"/>
      <c r="AD68" s="214"/>
      <c r="AE68" s="264"/>
      <c r="AF68" s="295"/>
      <c r="AG68" s="259"/>
      <c r="AH68" s="265"/>
      <c r="AI68" s="295"/>
      <c r="AJ68" s="265"/>
      <c r="AK68" s="262"/>
      <c r="AL68" s="215"/>
      <c r="AM68" s="210"/>
      <c r="AN68" s="262"/>
      <c r="AO68" s="265"/>
      <c r="AP68" s="267"/>
      <c r="AQ68" s="268"/>
      <c r="AR68" s="264"/>
      <c r="AS68" s="259"/>
      <c r="AT68" s="273"/>
      <c r="AU68" s="259"/>
      <c r="AV68" s="265"/>
      <c r="AW68" s="295"/>
      <c r="AX68" s="265"/>
      <c r="AY68" s="262"/>
      <c r="AZ68" s="215"/>
      <c r="BA68" s="210"/>
      <c r="BB68" s="262"/>
      <c r="BC68" s="265"/>
      <c r="BD68" s="267"/>
      <c r="BE68" s="268"/>
      <c r="BF68" s="264"/>
      <c r="BG68" s="259"/>
      <c r="BH68" s="273"/>
      <c r="BI68" s="259"/>
      <c r="BJ68" s="265"/>
      <c r="BK68" s="295"/>
      <c r="BL68" s="265"/>
      <c r="BM68" s="262"/>
      <c r="BN68" s="215"/>
      <c r="BO68" s="210"/>
      <c r="BP68" s="262"/>
      <c r="BQ68" s="265"/>
      <c r="BR68" s="267"/>
      <c r="BS68" s="268"/>
      <c r="BT68" s="264"/>
      <c r="BU68" s="259"/>
      <c r="BV68" s="255"/>
    </row>
    <row r="69" spans="2:74" ht="15.75" customHeight="1">
      <c r="B69" s="214"/>
      <c r="C69" s="209"/>
      <c r="D69" s="214"/>
      <c r="E69" s="261" t="str">
        <f>IF(ISBLANK(D69),"",IF(ISNA(VLOOKUP(D69,'NEW Job Table'!A:B,2,FALSE)),"Not Found",VLOOKUP(D69,'NEW Job Table'!A:B,2,FALSE)))</f>
        <v/>
      </c>
      <c r="F69" s="214"/>
      <c r="G69" s="210"/>
      <c r="H69" s="264"/>
      <c r="I69" s="264"/>
      <c r="J69" s="212"/>
      <c r="K69" s="211"/>
      <c r="L69" s="264"/>
      <c r="M69" s="262"/>
      <c r="N69" s="264"/>
      <c r="O69" s="264"/>
      <c r="P69" s="211"/>
      <c r="Q69" s="262"/>
      <c r="R69" s="213"/>
      <c r="S69" s="264"/>
      <c r="T69" s="294"/>
      <c r="U69" s="294"/>
      <c r="V69" s="294"/>
      <c r="W69" s="295"/>
      <c r="X69" s="295"/>
      <c r="Y69" s="295"/>
      <c r="Z69" s="295"/>
      <c r="AA69" s="264"/>
      <c r="AB69" s="264"/>
      <c r="AC69" s="329"/>
      <c r="AD69" s="214"/>
      <c r="AE69" s="264"/>
      <c r="AF69" s="295"/>
      <c r="AG69" s="259"/>
      <c r="AH69" s="265"/>
      <c r="AI69" s="295"/>
      <c r="AJ69" s="265"/>
      <c r="AK69" s="262"/>
      <c r="AL69" s="215"/>
      <c r="AM69" s="210"/>
      <c r="AN69" s="262"/>
      <c r="AO69" s="265"/>
      <c r="AP69" s="267"/>
      <c r="AQ69" s="268"/>
      <c r="AR69" s="264"/>
      <c r="AS69" s="259"/>
      <c r="AT69" s="273"/>
      <c r="AU69" s="259"/>
      <c r="AV69" s="265"/>
      <c r="AW69" s="295"/>
      <c r="AX69" s="265"/>
      <c r="AY69" s="262"/>
      <c r="AZ69" s="215"/>
      <c r="BA69" s="210"/>
      <c r="BB69" s="262"/>
      <c r="BC69" s="265"/>
      <c r="BD69" s="267"/>
      <c r="BE69" s="268"/>
      <c r="BF69" s="264"/>
      <c r="BG69" s="259"/>
      <c r="BH69" s="273"/>
      <c r="BI69" s="259"/>
      <c r="BJ69" s="265"/>
      <c r="BK69" s="295"/>
      <c r="BL69" s="265"/>
      <c r="BM69" s="262"/>
      <c r="BN69" s="215"/>
      <c r="BO69" s="210"/>
      <c r="BP69" s="262"/>
      <c r="BQ69" s="265"/>
      <c r="BR69" s="267"/>
      <c r="BS69" s="268"/>
      <c r="BT69" s="264"/>
      <c r="BU69" s="259"/>
      <c r="BV69" s="255"/>
    </row>
    <row r="70" spans="2:74" ht="15.75" customHeight="1">
      <c r="B70" s="214"/>
      <c r="C70" s="209"/>
      <c r="D70" s="214"/>
      <c r="E70" s="261" t="str">
        <f>IF(ISBLANK(D70),"",IF(ISNA(VLOOKUP(D70,'NEW Job Table'!A:B,2,FALSE)),"Not Found",VLOOKUP(D70,'NEW Job Table'!A:B,2,FALSE)))</f>
        <v/>
      </c>
      <c r="F70" s="214"/>
      <c r="G70" s="210"/>
      <c r="H70" s="264"/>
      <c r="I70" s="264"/>
      <c r="J70" s="212"/>
      <c r="K70" s="211"/>
      <c r="L70" s="264"/>
      <c r="M70" s="262"/>
      <c r="N70" s="264"/>
      <c r="O70" s="264"/>
      <c r="P70" s="211"/>
      <c r="Q70" s="262"/>
      <c r="R70" s="213"/>
      <c r="S70" s="264"/>
      <c r="T70" s="294"/>
      <c r="U70" s="294"/>
      <c r="V70" s="294"/>
      <c r="W70" s="295"/>
      <c r="X70" s="295"/>
      <c r="Y70" s="295"/>
      <c r="Z70" s="295"/>
      <c r="AA70" s="264"/>
      <c r="AB70" s="264"/>
      <c r="AC70" s="329"/>
      <c r="AD70" s="214"/>
      <c r="AE70" s="264"/>
      <c r="AF70" s="295"/>
      <c r="AG70" s="259"/>
      <c r="AH70" s="265"/>
      <c r="AI70" s="295"/>
      <c r="AJ70" s="265"/>
      <c r="AK70" s="262"/>
      <c r="AL70" s="215"/>
      <c r="AM70" s="210"/>
      <c r="AN70" s="262"/>
      <c r="AO70" s="265"/>
      <c r="AP70" s="267"/>
      <c r="AQ70" s="268"/>
      <c r="AR70" s="264"/>
      <c r="AS70" s="259"/>
      <c r="AT70" s="273"/>
      <c r="AU70" s="259"/>
      <c r="AV70" s="265"/>
      <c r="AW70" s="295"/>
      <c r="AX70" s="265"/>
      <c r="AY70" s="262"/>
      <c r="AZ70" s="215"/>
      <c r="BA70" s="210"/>
      <c r="BB70" s="262"/>
      <c r="BC70" s="265"/>
      <c r="BD70" s="267"/>
      <c r="BE70" s="268"/>
      <c r="BF70" s="264"/>
      <c r="BG70" s="259"/>
      <c r="BH70" s="273"/>
      <c r="BI70" s="259"/>
      <c r="BJ70" s="265"/>
      <c r="BK70" s="295"/>
      <c r="BL70" s="265"/>
      <c r="BM70" s="262"/>
      <c r="BN70" s="215"/>
      <c r="BO70" s="210"/>
      <c r="BP70" s="262"/>
      <c r="BQ70" s="265"/>
      <c r="BR70" s="267"/>
      <c r="BS70" s="268"/>
      <c r="BT70" s="264"/>
      <c r="BU70" s="259"/>
      <c r="BV70" s="255"/>
    </row>
    <row r="71" spans="2:74" ht="15.75" customHeight="1">
      <c r="B71" s="214"/>
      <c r="C71" s="209"/>
      <c r="D71" s="214"/>
      <c r="E71" s="261" t="str">
        <f>IF(ISBLANK(D71),"",IF(ISNA(VLOOKUP(D71,'NEW Job Table'!A:B,2,FALSE)),"Not Found",VLOOKUP(D71,'NEW Job Table'!A:B,2,FALSE)))</f>
        <v/>
      </c>
      <c r="F71" s="214"/>
      <c r="G71" s="210"/>
      <c r="H71" s="264"/>
      <c r="I71" s="264"/>
      <c r="J71" s="212"/>
      <c r="K71" s="211"/>
      <c r="L71" s="264"/>
      <c r="M71" s="262"/>
      <c r="N71" s="264"/>
      <c r="O71" s="264"/>
      <c r="P71" s="211"/>
      <c r="Q71" s="262"/>
      <c r="R71" s="213"/>
      <c r="S71" s="264"/>
      <c r="T71" s="294"/>
      <c r="U71" s="294"/>
      <c r="V71" s="294"/>
      <c r="W71" s="295"/>
      <c r="X71" s="295"/>
      <c r="Y71" s="295"/>
      <c r="Z71" s="295"/>
      <c r="AA71" s="264"/>
      <c r="AB71" s="264"/>
      <c r="AC71" s="329"/>
      <c r="AD71" s="214"/>
      <c r="AE71" s="264"/>
      <c r="AF71" s="295"/>
      <c r="AG71" s="259"/>
      <c r="AH71" s="265"/>
      <c r="AI71" s="295"/>
      <c r="AJ71" s="265"/>
      <c r="AK71" s="262"/>
      <c r="AL71" s="215"/>
      <c r="AM71" s="210"/>
      <c r="AN71" s="262"/>
      <c r="AO71" s="265"/>
      <c r="AP71" s="267"/>
      <c r="AQ71" s="268"/>
      <c r="AR71" s="264"/>
      <c r="AS71" s="259"/>
      <c r="AT71" s="273"/>
      <c r="AU71" s="259"/>
      <c r="AV71" s="265"/>
      <c r="AW71" s="295"/>
      <c r="AX71" s="265"/>
      <c r="AY71" s="262"/>
      <c r="AZ71" s="215"/>
      <c r="BA71" s="210"/>
      <c r="BB71" s="262"/>
      <c r="BC71" s="265"/>
      <c r="BD71" s="267"/>
      <c r="BE71" s="268"/>
      <c r="BF71" s="264"/>
      <c r="BG71" s="259"/>
      <c r="BH71" s="273"/>
      <c r="BI71" s="259"/>
      <c r="BJ71" s="265"/>
      <c r="BK71" s="295"/>
      <c r="BL71" s="265"/>
      <c r="BM71" s="262"/>
      <c r="BN71" s="215"/>
      <c r="BO71" s="210"/>
      <c r="BP71" s="262"/>
      <c r="BQ71" s="265"/>
      <c r="BR71" s="267"/>
      <c r="BS71" s="268"/>
      <c r="BT71" s="264"/>
      <c r="BU71" s="259"/>
      <c r="BV71" s="255"/>
    </row>
    <row r="72" spans="2:74" ht="15.75" customHeight="1">
      <c r="B72" s="214"/>
      <c r="C72" s="209"/>
      <c r="D72" s="214"/>
      <c r="E72" s="261" t="str">
        <f>IF(ISBLANK(D72),"",IF(ISNA(VLOOKUP(D72,'NEW Job Table'!A:B,2,FALSE)),"Not Found",VLOOKUP(D72,'NEW Job Table'!A:B,2,FALSE)))</f>
        <v/>
      </c>
      <c r="F72" s="214"/>
      <c r="G72" s="210"/>
      <c r="H72" s="264"/>
      <c r="I72" s="264"/>
      <c r="J72" s="212"/>
      <c r="K72" s="211"/>
      <c r="L72" s="264"/>
      <c r="M72" s="262"/>
      <c r="N72" s="264"/>
      <c r="O72" s="264"/>
      <c r="P72" s="211"/>
      <c r="Q72" s="262"/>
      <c r="R72" s="213"/>
      <c r="S72" s="264"/>
      <c r="T72" s="294"/>
      <c r="U72" s="294"/>
      <c r="V72" s="294"/>
      <c r="W72" s="295"/>
      <c r="X72" s="295"/>
      <c r="Y72" s="295"/>
      <c r="Z72" s="295"/>
      <c r="AA72" s="264"/>
      <c r="AB72" s="264"/>
      <c r="AC72" s="329"/>
      <c r="AD72" s="214"/>
      <c r="AE72" s="264"/>
      <c r="AF72" s="295"/>
      <c r="AG72" s="259"/>
      <c r="AH72" s="265"/>
      <c r="AI72" s="295"/>
      <c r="AJ72" s="265"/>
      <c r="AK72" s="262"/>
      <c r="AL72" s="215"/>
      <c r="AM72" s="210"/>
      <c r="AN72" s="262"/>
      <c r="AO72" s="265"/>
      <c r="AP72" s="267"/>
      <c r="AQ72" s="268"/>
      <c r="AR72" s="264"/>
      <c r="AS72" s="259"/>
      <c r="AT72" s="273"/>
      <c r="AU72" s="259"/>
      <c r="AV72" s="265"/>
      <c r="AW72" s="295"/>
      <c r="AX72" s="265"/>
      <c r="AY72" s="262"/>
      <c r="AZ72" s="215"/>
      <c r="BA72" s="210"/>
      <c r="BB72" s="262"/>
      <c r="BC72" s="265"/>
      <c r="BD72" s="267"/>
      <c r="BE72" s="268"/>
      <c r="BF72" s="264"/>
      <c r="BG72" s="259"/>
      <c r="BH72" s="273"/>
      <c r="BI72" s="259"/>
      <c r="BJ72" s="265"/>
      <c r="BK72" s="295"/>
      <c r="BL72" s="265"/>
      <c r="BM72" s="262"/>
      <c r="BN72" s="215"/>
      <c r="BO72" s="210"/>
      <c r="BP72" s="262"/>
      <c r="BQ72" s="265"/>
      <c r="BR72" s="267"/>
      <c r="BS72" s="268"/>
      <c r="BT72" s="264"/>
      <c r="BU72" s="259"/>
      <c r="BV72" s="255"/>
    </row>
    <row r="73" spans="2:74" ht="15.75" customHeight="1">
      <c r="B73" s="214"/>
      <c r="C73" s="209"/>
      <c r="D73" s="214"/>
      <c r="E73" s="261" t="str">
        <f>IF(ISBLANK(D73),"",IF(ISNA(VLOOKUP(D73,'NEW Job Table'!A:B,2,FALSE)),"Not Found",VLOOKUP(D73,'NEW Job Table'!A:B,2,FALSE)))</f>
        <v/>
      </c>
      <c r="F73" s="214"/>
      <c r="G73" s="210"/>
      <c r="H73" s="264"/>
      <c r="I73" s="264"/>
      <c r="J73" s="212"/>
      <c r="K73" s="211"/>
      <c r="L73" s="264"/>
      <c r="M73" s="262"/>
      <c r="N73" s="264"/>
      <c r="O73" s="264"/>
      <c r="P73" s="211"/>
      <c r="Q73" s="262"/>
      <c r="R73" s="213"/>
      <c r="S73" s="264"/>
      <c r="T73" s="294"/>
      <c r="U73" s="294"/>
      <c r="V73" s="294"/>
      <c r="W73" s="295"/>
      <c r="X73" s="295"/>
      <c r="Y73" s="295"/>
      <c r="Z73" s="295"/>
      <c r="AA73" s="264"/>
      <c r="AB73" s="264"/>
      <c r="AC73" s="329"/>
      <c r="AD73" s="214"/>
      <c r="AE73" s="264"/>
      <c r="AF73" s="295"/>
      <c r="AG73" s="259"/>
      <c r="AH73" s="265"/>
      <c r="AI73" s="295"/>
      <c r="AJ73" s="265"/>
      <c r="AK73" s="262"/>
      <c r="AL73" s="215"/>
      <c r="AM73" s="210"/>
      <c r="AN73" s="262"/>
      <c r="AO73" s="265"/>
      <c r="AP73" s="267"/>
      <c r="AQ73" s="268"/>
      <c r="AR73" s="264"/>
      <c r="AS73" s="259"/>
      <c r="AT73" s="273"/>
      <c r="AU73" s="259"/>
      <c r="AV73" s="265"/>
      <c r="AW73" s="295"/>
      <c r="AX73" s="265"/>
      <c r="AY73" s="262"/>
      <c r="AZ73" s="215"/>
      <c r="BA73" s="210"/>
      <c r="BB73" s="262"/>
      <c r="BC73" s="265"/>
      <c r="BD73" s="267"/>
      <c r="BE73" s="268"/>
      <c r="BF73" s="264"/>
      <c r="BG73" s="259"/>
      <c r="BH73" s="273"/>
      <c r="BI73" s="259"/>
      <c r="BJ73" s="265"/>
      <c r="BK73" s="295"/>
      <c r="BL73" s="265"/>
      <c r="BM73" s="262"/>
      <c r="BN73" s="215"/>
      <c r="BO73" s="210"/>
      <c r="BP73" s="262"/>
      <c r="BQ73" s="265"/>
      <c r="BR73" s="267"/>
      <c r="BS73" s="268"/>
      <c r="BT73" s="264"/>
      <c r="BU73" s="259"/>
      <c r="BV73" s="255"/>
    </row>
    <row r="74" spans="2:74" ht="15.75" customHeight="1">
      <c r="B74" s="214"/>
      <c r="C74" s="209"/>
      <c r="D74" s="214"/>
      <c r="E74" s="261" t="str">
        <f>IF(ISBLANK(D74),"",IF(ISNA(VLOOKUP(D74,'NEW Job Table'!A:B,2,FALSE)),"Not Found",VLOOKUP(D74,'NEW Job Table'!A:B,2,FALSE)))</f>
        <v/>
      </c>
      <c r="F74" s="214"/>
      <c r="G74" s="210"/>
      <c r="H74" s="264"/>
      <c r="I74" s="264"/>
      <c r="J74" s="212"/>
      <c r="K74" s="211"/>
      <c r="L74" s="264"/>
      <c r="M74" s="262"/>
      <c r="N74" s="264"/>
      <c r="O74" s="264"/>
      <c r="P74" s="211"/>
      <c r="Q74" s="262"/>
      <c r="R74" s="213"/>
      <c r="S74" s="264"/>
      <c r="T74" s="294"/>
      <c r="U74" s="294"/>
      <c r="V74" s="294"/>
      <c r="W74" s="295"/>
      <c r="X74" s="295"/>
      <c r="Y74" s="295"/>
      <c r="Z74" s="295"/>
      <c r="AA74" s="264"/>
      <c r="AB74" s="264"/>
      <c r="AC74" s="329"/>
      <c r="AD74" s="214"/>
      <c r="AE74" s="264"/>
      <c r="AF74" s="295"/>
      <c r="AG74" s="259"/>
      <c r="AH74" s="265"/>
      <c r="AI74" s="295"/>
      <c r="AJ74" s="265"/>
      <c r="AK74" s="262"/>
      <c r="AL74" s="215"/>
      <c r="AM74" s="210"/>
      <c r="AN74" s="262"/>
      <c r="AO74" s="265"/>
      <c r="AP74" s="267"/>
      <c r="AQ74" s="268"/>
      <c r="AR74" s="264"/>
      <c r="AS74" s="259"/>
      <c r="AT74" s="273"/>
      <c r="AU74" s="259"/>
      <c r="AV74" s="265"/>
      <c r="AW74" s="295"/>
      <c r="AX74" s="265"/>
      <c r="AY74" s="262"/>
      <c r="AZ74" s="215"/>
      <c r="BA74" s="210"/>
      <c r="BB74" s="262"/>
      <c r="BC74" s="265"/>
      <c r="BD74" s="267"/>
      <c r="BE74" s="268"/>
      <c r="BF74" s="264"/>
      <c r="BG74" s="259"/>
      <c r="BH74" s="273"/>
      <c r="BI74" s="259"/>
      <c r="BJ74" s="265"/>
      <c r="BK74" s="295"/>
      <c r="BL74" s="265"/>
      <c r="BM74" s="262"/>
      <c r="BN74" s="215"/>
      <c r="BO74" s="210"/>
      <c r="BP74" s="262"/>
      <c r="BQ74" s="265"/>
      <c r="BR74" s="267"/>
      <c r="BS74" s="268"/>
      <c r="BT74" s="264"/>
      <c r="BU74" s="259"/>
      <c r="BV74" s="255"/>
    </row>
    <row r="75" spans="2:74" ht="15.75" customHeight="1">
      <c r="B75" s="214"/>
      <c r="C75" s="209"/>
      <c r="D75" s="214"/>
      <c r="E75" s="261" t="str">
        <f>IF(ISBLANK(D75),"",IF(ISNA(VLOOKUP(D75,'NEW Job Table'!A:B,2,FALSE)),"Not Found",VLOOKUP(D75,'NEW Job Table'!A:B,2,FALSE)))</f>
        <v/>
      </c>
      <c r="F75" s="214"/>
      <c r="G75" s="210"/>
      <c r="H75" s="264"/>
      <c r="I75" s="264"/>
      <c r="J75" s="212"/>
      <c r="K75" s="211"/>
      <c r="L75" s="264"/>
      <c r="M75" s="262"/>
      <c r="N75" s="264"/>
      <c r="O75" s="264"/>
      <c r="P75" s="211"/>
      <c r="Q75" s="262"/>
      <c r="R75" s="213"/>
      <c r="S75" s="264"/>
      <c r="T75" s="294"/>
      <c r="U75" s="294"/>
      <c r="V75" s="294"/>
      <c r="W75" s="295"/>
      <c r="X75" s="295"/>
      <c r="Y75" s="295"/>
      <c r="Z75" s="295"/>
      <c r="AA75" s="264"/>
      <c r="AB75" s="264"/>
      <c r="AC75" s="329"/>
      <c r="AD75" s="214"/>
      <c r="AE75" s="264"/>
      <c r="AF75" s="295"/>
      <c r="AG75" s="259"/>
      <c r="AH75" s="265"/>
      <c r="AI75" s="295"/>
      <c r="AJ75" s="265"/>
      <c r="AK75" s="262"/>
      <c r="AL75" s="215"/>
      <c r="AM75" s="210"/>
      <c r="AN75" s="262"/>
      <c r="AO75" s="265"/>
      <c r="AP75" s="267"/>
      <c r="AQ75" s="268"/>
      <c r="AR75" s="264"/>
      <c r="AS75" s="259"/>
      <c r="AT75" s="273"/>
      <c r="AU75" s="259"/>
      <c r="AV75" s="265"/>
      <c r="AW75" s="295"/>
      <c r="AX75" s="265"/>
      <c r="AY75" s="262"/>
      <c r="AZ75" s="215"/>
      <c r="BA75" s="210"/>
      <c r="BB75" s="262"/>
      <c r="BC75" s="265"/>
      <c r="BD75" s="267"/>
      <c r="BE75" s="268"/>
      <c r="BF75" s="264"/>
      <c r="BG75" s="259"/>
      <c r="BH75" s="273"/>
      <c r="BI75" s="259"/>
      <c r="BJ75" s="265"/>
      <c r="BK75" s="295"/>
      <c r="BL75" s="265"/>
      <c r="BM75" s="262"/>
      <c r="BN75" s="215"/>
      <c r="BO75" s="210"/>
      <c r="BP75" s="262"/>
      <c r="BQ75" s="265"/>
      <c r="BR75" s="267"/>
      <c r="BS75" s="268"/>
      <c r="BT75" s="264"/>
      <c r="BU75" s="259"/>
      <c r="BV75" s="255"/>
    </row>
    <row r="76" spans="2:74" ht="15.75" customHeight="1">
      <c r="B76" s="214"/>
      <c r="C76" s="209"/>
      <c r="D76" s="214"/>
      <c r="E76" s="261" t="str">
        <f>IF(ISBLANK(D76),"",IF(ISNA(VLOOKUP(D76,'NEW Job Table'!A:B,2,FALSE)),"Not Found",VLOOKUP(D76,'NEW Job Table'!A:B,2,FALSE)))</f>
        <v/>
      </c>
      <c r="F76" s="214"/>
      <c r="G76" s="210"/>
      <c r="H76" s="264"/>
      <c r="I76" s="264"/>
      <c r="J76" s="212"/>
      <c r="K76" s="211"/>
      <c r="L76" s="264"/>
      <c r="M76" s="262"/>
      <c r="N76" s="264"/>
      <c r="O76" s="264"/>
      <c r="P76" s="211"/>
      <c r="Q76" s="262"/>
      <c r="R76" s="213"/>
      <c r="S76" s="264"/>
      <c r="T76" s="294"/>
      <c r="U76" s="294"/>
      <c r="V76" s="294"/>
      <c r="W76" s="295"/>
      <c r="X76" s="295"/>
      <c r="Y76" s="295"/>
      <c r="Z76" s="295"/>
      <c r="AA76" s="264"/>
      <c r="AB76" s="264"/>
      <c r="AC76" s="329"/>
      <c r="AD76" s="214"/>
      <c r="AE76" s="264"/>
      <c r="AF76" s="295"/>
      <c r="AG76" s="259"/>
      <c r="AH76" s="265"/>
      <c r="AI76" s="295"/>
      <c r="AJ76" s="265"/>
      <c r="AK76" s="262"/>
      <c r="AL76" s="215"/>
      <c r="AM76" s="210"/>
      <c r="AN76" s="262"/>
      <c r="AO76" s="265"/>
      <c r="AP76" s="267"/>
      <c r="AQ76" s="268"/>
      <c r="AR76" s="264"/>
      <c r="AS76" s="259"/>
      <c r="AT76" s="273"/>
      <c r="AU76" s="259"/>
      <c r="AV76" s="265"/>
      <c r="AW76" s="295"/>
      <c r="AX76" s="265"/>
      <c r="AY76" s="262"/>
      <c r="AZ76" s="215"/>
      <c r="BA76" s="210"/>
      <c r="BB76" s="262"/>
      <c r="BC76" s="265"/>
      <c r="BD76" s="267"/>
      <c r="BE76" s="268"/>
      <c r="BF76" s="264"/>
      <c r="BG76" s="259"/>
      <c r="BH76" s="273"/>
      <c r="BI76" s="259"/>
      <c r="BJ76" s="265"/>
      <c r="BK76" s="295"/>
      <c r="BL76" s="265"/>
      <c r="BM76" s="262"/>
      <c r="BN76" s="215"/>
      <c r="BO76" s="210"/>
      <c r="BP76" s="262"/>
      <c r="BQ76" s="265"/>
      <c r="BR76" s="267"/>
      <c r="BS76" s="268"/>
      <c r="BT76" s="264"/>
      <c r="BU76" s="259"/>
      <c r="BV76" s="255"/>
    </row>
    <row r="77" spans="2:74" ht="15.75" customHeight="1">
      <c r="B77" s="214"/>
      <c r="C77" s="209"/>
      <c r="D77" s="214"/>
      <c r="E77" s="261" t="str">
        <f>IF(ISBLANK(D77),"",IF(ISNA(VLOOKUP(D77,'NEW Job Table'!A:B,2,FALSE)),"Not Found",VLOOKUP(D77,'NEW Job Table'!A:B,2,FALSE)))</f>
        <v/>
      </c>
      <c r="F77" s="214"/>
      <c r="G77" s="210"/>
      <c r="H77" s="264"/>
      <c r="I77" s="264"/>
      <c r="J77" s="212"/>
      <c r="K77" s="211"/>
      <c r="L77" s="264"/>
      <c r="M77" s="262"/>
      <c r="N77" s="264"/>
      <c r="O77" s="264"/>
      <c r="P77" s="211"/>
      <c r="Q77" s="262"/>
      <c r="R77" s="213"/>
      <c r="S77" s="264"/>
      <c r="T77" s="294"/>
      <c r="U77" s="294"/>
      <c r="V77" s="294"/>
      <c r="W77" s="295"/>
      <c r="X77" s="295"/>
      <c r="Y77" s="295"/>
      <c r="Z77" s="295"/>
      <c r="AA77" s="264"/>
      <c r="AB77" s="264"/>
      <c r="AC77" s="329"/>
      <c r="AD77" s="214"/>
      <c r="AE77" s="264"/>
      <c r="AF77" s="295"/>
      <c r="AG77" s="259"/>
      <c r="AH77" s="265"/>
      <c r="AI77" s="295"/>
      <c r="AJ77" s="265"/>
      <c r="AK77" s="262"/>
      <c r="AL77" s="215"/>
      <c r="AM77" s="210"/>
      <c r="AN77" s="262"/>
      <c r="AO77" s="265"/>
      <c r="AP77" s="267"/>
      <c r="AQ77" s="268"/>
      <c r="AR77" s="264"/>
      <c r="AS77" s="259"/>
      <c r="AT77" s="273"/>
      <c r="AU77" s="259"/>
      <c r="AV77" s="265"/>
      <c r="AW77" s="295"/>
      <c r="AX77" s="265"/>
      <c r="AY77" s="262"/>
      <c r="AZ77" s="215"/>
      <c r="BA77" s="210"/>
      <c r="BB77" s="262"/>
      <c r="BC77" s="265"/>
      <c r="BD77" s="267"/>
      <c r="BE77" s="268"/>
      <c r="BF77" s="264"/>
      <c r="BG77" s="259"/>
      <c r="BH77" s="273"/>
      <c r="BI77" s="259"/>
      <c r="BJ77" s="265"/>
      <c r="BK77" s="295"/>
      <c r="BL77" s="265"/>
      <c r="BM77" s="262"/>
      <c r="BN77" s="215"/>
      <c r="BO77" s="210"/>
      <c r="BP77" s="262"/>
      <c r="BQ77" s="265"/>
      <c r="BR77" s="267"/>
      <c r="BS77" s="268"/>
      <c r="BT77" s="264"/>
      <c r="BU77" s="259"/>
      <c r="BV77" s="255"/>
    </row>
    <row r="78" spans="2:74" ht="15.75" customHeight="1">
      <c r="B78" s="214"/>
      <c r="C78" s="209"/>
      <c r="D78" s="214"/>
      <c r="E78" s="261" t="str">
        <f>IF(ISBLANK(D78),"",IF(ISNA(VLOOKUP(D78,'NEW Job Table'!A:B,2,FALSE)),"Not Found",VLOOKUP(D78,'NEW Job Table'!A:B,2,FALSE)))</f>
        <v/>
      </c>
      <c r="F78" s="214"/>
      <c r="G78" s="210"/>
      <c r="H78" s="264"/>
      <c r="I78" s="264"/>
      <c r="J78" s="212"/>
      <c r="K78" s="211"/>
      <c r="L78" s="264"/>
      <c r="M78" s="262"/>
      <c r="N78" s="264"/>
      <c r="O78" s="264"/>
      <c r="P78" s="211"/>
      <c r="Q78" s="262"/>
      <c r="R78" s="213"/>
      <c r="S78" s="264"/>
      <c r="T78" s="294"/>
      <c r="U78" s="294"/>
      <c r="V78" s="294"/>
      <c r="W78" s="295"/>
      <c r="X78" s="295"/>
      <c r="Y78" s="295"/>
      <c r="Z78" s="295"/>
      <c r="AA78" s="264"/>
      <c r="AB78" s="264"/>
      <c r="AC78" s="329"/>
      <c r="AD78" s="214"/>
      <c r="AE78" s="264"/>
      <c r="AF78" s="295"/>
      <c r="AG78" s="259"/>
      <c r="AH78" s="265"/>
      <c r="AI78" s="295"/>
      <c r="AJ78" s="265"/>
      <c r="AK78" s="262"/>
      <c r="AL78" s="215"/>
      <c r="AM78" s="210"/>
      <c r="AN78" s="262"/>
      <c r="AO78" s="265"/>
      <c r="AP78" s="267"/>
      <c r="AQ78" s="268"/>
      <c r="AR78" s="264"/>
      <c r="AS78" s="259"/>
      <c r="AT78" s="273"/>
      <c r="AU78" s="259"/>
      <c r="AV78" s="265"/>
      <c r="AW78" s="295"/>
      <c r="AX78" s="265"/>
      <c r="AY78" s="262"/>
      <c r="AZ78" s="215"/>
      <c r="BA78" s="210"/>
      <c r="BB78" s="262"/>
      <c r="BC78" s="265"/>
      <c r="BD78" s="267"/>
      <c r="BE78" s="268"/>
      <c r="BF78" s="264"/>
      <c r="BG78" s="259"/>
      <c r="BH78" s="273"/>
      <c r="BI78" s="259"/>
      <c r="BJ78" s="265"/>
      <c r="BK78" s="295"/>
      <c r="BL78" s="265"/>
      <c r="BM78" s="262"/>
      <c r="BN78" s="215"/>
      <c r="BO78" s="210"/>
      <c r="BP78" s="262"/>
      <c r="BQ78" s="265"/>
      <c r="BR78" s="267"/>
      <c r="BS78" s="268"/>
      <c r="BT78" s="264"/>
      <c r="BU78" s="259"/>
      <c r="BV78" s="255"/>
    </row>
    <row r="79" spans="2:74" ht="15.75" customHeight="1">
      <c r="B79" s="214"/>
      <c r="C79" s="209"/>
      <c r="D79" s="214"/>
      <c r="E79" s="261" t="str">
        <f>IF(ISBLANK(D79),"",IF(ISNA(VLOOKUP(D79,'NEW Job Table'!A:B,2,FALSE)),"Not Found",VLOOKUP(D79,'NEW Job Table'!A:B,2,FALSE)))</f>
        <v/>
      </c>
      <c r="F79" s="214"/>
      <c r="G79" s="210"/>
      <c r="H79" s="264"/>
      <c r="I79" s="264"/>
      <c r="J79" s="212"/>
      <c r="K79" s="211"/>
      <c r="L79" s="264"/>
      <c r="M79" s="262"/>
      <c r="N79" s="264"/>
      <c r="O79" s="264"/>
      <c r="P79" s="211"/>
      <c r="Q79" s="262"/>
      <c r="R79" s="213"/>
      <c r="S79" s="264"/>
      <c r="T79" s="294"/>
      <c r="U79" s="294"/>
      <c r="V79" s="294"/>
      <c r="W79" s="295"/>
      <c r="X79" s="295"/>
      <c r="Y79" s="295"/>
      <c r="Z79" s="295"/>
      <c r="AA79" s="264"/>
      <c r="AB79" s="264"/>
      <c r="AC79" s="329"/>
      <c r="AD79" s="214"/>
      <c r="AE79" s="264"/>
      <c r="AF79" s="295"/>
      <c r="AG79" s="259"/>
      <c r="AH79" s="265"/>
      <c r="AI79" s="295"/>
      <c r="AJ79" s="265"/>
      <c r="AK79" s="262"/>
      <c r="AL79" s="215"/>
      <c r="AM79" s="210"/>
      <c r="AN79" s="262"/>
      <c r="AO79" s="265"/>
      <c r="AP79" s="267"/>
      <c r="AQ79" s="268"/>
      <c r="AR79" s="264"/>
      <c r="AS79" s="259"/>
      <c r="AT79" s="273"/>
      <c r="AU79" s="259"/>
      <c r="AV79" s="265"/>
      <c r="AW79" s="295"/>
      <c r="AX79" s="265"/>
      <c r="AY79" s="262"/>
      <c r="AZ79" s="215"/>
      <c r="BA79" s="210"/>
      <c r="BB79" s="262"/>
      <c r="BC79" s="265"/>
      <c r="BD79" s="267"/>
      <c r="BE79" s="268"/>
      <c r="BF79" s="264"/>
      <c r="BG79" s="259"/>
      <c r="BH79" s="273"/>
      <c r="BI79" s="259"/>
      <c r="BJ79" s="265"/>
      <c r="BK79" s="295"/>
      <c r="BL79" s="265"/>
      <c r="BM79" s="262"/>
      <c r="BN79" s="215"/>
      <c r="BO79" s="210"/>
      <c r="BP79" s="262"/>
      <c r="BQ79" s="265"/>
      <c r="BR79" s="267"/>
      <c r="BS79" s="268"/>
      <c r="BT79" s="264"/>
      <c r="BU79" s="259"/>
      <c r="BV79" s="255"/>
    </row>
    <row r="80" spans="2:74" ht="15.75" customHeight="1">
      <c r="B80" s="214"/>
      <c r="C80" s="209"/>
      <c r="D80" s="214"/>
      <c r="E80" s="261" t="str">
        <f>IF(ISBLANK(D80),"",IF(ISNA(VLOOKUP(D80,'NEW Job Table'!A:B,2,FALSE)),"Not Found",VLOOKUP(D80,'NEW Job Table'!A:B,2,FALSE)))</f>
        <v/>
      </c>
      <c r="F80" s="214"/>
      <c r="G80" s="210"/>
      <c r="H80" s="264"/>
      <c r="I80" s="264"/>
      <c r="J80" s="212"/>
      <c r="K80" s="211"/>
      <c r="L80" s="264"/>
      <c r="M80" s="262"/>
      <c r="N80" s="264"/>
      <c r="O80" s="264"/>
      <c r="P80" s="211"/>
      <c r="Q80" s="262"/>
      <c r="R80" s="213"/>
      <c r="S80" s="264"/>
      <c r="T80" s="294"/>
      <c r="U80" s="294"/>
      <c r="V80" s="294"/>
      <c r="W80" s="295"/>
      <c r="X80" s="295"/>
      <c r="Y80" s="295"/>
      <c r="Z80" s="295"/>
      <c r="AA80" s="264"/>
      <c r="AB80" s="264"/>
      <c r="AC80" s="329"/>
      <c r="AD80" s="214"/>
      <c r="AE80" s="264"/>
      <c r="AF80" s="295"/>
      <c r="AG80" s="259"/>
      <c r="AH80" s="265"/>
      <c r="AI80" s="295"/>
      <c r="AJ80" s="265"/>
      <c r="AK80" s="262"/>
      <c r="AL80" s="215"/>
      <c r="AM80" s="210"/>
      <c r="AN80" s="262"/>
      <c r="AO80" s="265"/>
      <c r="AP80" s="267"/>
      <c r="AQ80" s="268"/>
      <c r="AR80" s="264"/>
      <c r="AS80" s="259"/>
      <c r="AT80" s="273"/>
      <c r="AU80" s="259"/>
      <c r="AV80" s="265"/>
      <c r="AW80" s="295"/>
      <c r="AX80" s="265"/>
      <c r="AY80" s="262"/>
      <c r="AZ80" s="215"/>
      <c r="BA80" s="210"/>
      <c r="BB80" s="262"/>
      <c r="BC80" s="265"/>
      <c r="BD80" s="267"/>
      <c r="BE80" s="268"/>
      <c r="BF80" s="264"/>
      <c r="BG80" s="259"/>
      <c r="BH80" s="273"/>
      <c r="BI80" s="259"/>
      <c r="BJ80" s="265"/>
      <c r="BK80" s="295"/>
      <c r="BL80" s="265"/>
      <c r="BM80" s="262"/>
      <c r="BN80" s="215"/>
      <c r="BO80" s="210"/>
      <c r="BP80" s="262"/>
      <c r="BQ80" s="265"/>
      <c r="BR80" s="267"/>
      <c r="BS80" s="268"/>
      <c r="BT80" s="264"/>
      <c r="BU80" s="259"/>
      <c r="BV80" s="255"/>
    </row>
    <row r="81" spans="2:74" ht="15.75" customHeight="1">
      <c r="B81" s="214"/>
      <c r="C81" s="209"/>
      <c r="D81" s="214"/>
      <c r="E81" s="261" t="str">
        <f>IF(ISBLANK(D81),"",IF(ISNA(VLOOKUP(D81,'NEW Job Table'!A:B,2,FALSE)),"Not Found",VLOOKUP(D81,'NEW Job Table'!A:B,2,FALSE)))</f>
        <v/>
      </c>
      <c r="F81" s="214"/>
      <c r="G81" s="210"/>
      <c r="H81" s="264"/>
      <c r="I81" s="264"/>
      <c r="J81" s="212"/>
      <c r="K81" s="211"/>
      <c r="L81" s="264"/>
      <c r="M81" s="262"/>
      <c r="N81" s="264"/>
      <c r="O81" s="264"/>
      <c r="P81" s="211"/>
      <c r="Q81" s="262"/>
      <c r="R81" s="213"/>
      <c r="S81" s="264"/>
      <c r="T81" s="294"/>
      <c r="U81" s="294"/>
      <c r="V81" s="294"/>
      <c r="W81" s="295"/>
      <c r="X81" s="295"/>
      <c r="Y81" s="295"/>
      <c r="Z81" s="295"/>
      <c r="AA81" s="264"/>
      <c r="AB81" s="264"/>
      <c r="AC81" s="329"/>
      <c r="AD81" s="214"/>
      <c r="AE81" s="264"/>
      <c r="AF81" s="295"/>
      <c r="AG81" s="259"/>
      <c r="AH81" s="265"/>
      <c r="AI81" s="295"/>
      <c r="AJ81" s="265"/>
      <c r="AK81" s="262"/>
      <c r="AL81" s="215"/>
      <c r="AM81" s="210"/>
      <c r="AN81" s="262"/>
      <c r="AO81" s="265"/>
      <c r="AP81" s="267"/>
      <c r="AQ81" s="268"/>
      <c r="AR81" s="264"/>
      <c r="AS81" s="259"/>
      <c r="AT81" s="273"/>
      <c r="AU81" s="259"/>
      <c r="AV81" s="265"/>
      <c r="AW81" s="295"/>
      <c r="AX81" s="265"/>
      <c r="AY81" s="262"/>
      <c r="AZ81" s="215"/>
      <c r="BA81" s="210"/>
      <c r="BB81" s="262"/>
      <c r="BC81" s="265"/>
      <c r="BD81" s="267"/>
      <c r="BE81" s="268"/>
      <c r="BF81" s="264"/>
      <c r="BG81" s="259"/>
      <c r="BH81" s="273"/>
      <c r="BI81" s="259"/>
      <c r="BJ81" s="265"/>
      <c r="BK81" s="295"/>
      <c r="BL81" s="265"/>
      <c r="BM81" s="262"/>
      <c r="BN81" s="215"/>
      <c r="BO81" s="210"/>
      <c r="BP81" s="262"/>
      <c r="BQ81" s="265"/>
      <c r="BR81" s="267"/>
      <c r="BS81" s="268"/>
      <c r="BT81" s="264"/>
      <c r="BU81" s="259"/>
      <c r="BV81" s="255"/>
    </row>
    <row r="82" spans="2:74" ht="15.75" customHeight="1">
      <c r="B82" s="214"/>
      <c r="C82" s="209"/>
      <c r="D82" s="214"/>
      <c r="E82" s="261" t="str">
        <f>IF(ISBLANK(D82),"",IF(ISNA(VLOOKUP(D82,'NEW Job Table'!A:B,2,FALSE)),"Not Found",VLOOKUP(D82,'NEW Job Table'!A:B,2,FALSE)))</f>
        <v/>
      </c>
      <c r="F82" s="214"/>
      <c r="G82" s="210"/>
      <c r="H82" s="264"/>
      <c r="I82" s="264"/>
      <c r="J82" s="212"/>
      <c r="K82" s="211"/>
      <c r="L82" s="264"/>
      <c r="M82" s="262"/>
      <c r="N82" s="264"/>
      <c r="O82" s="264"/>
      <c r="P82" s="211"/>
      <c r="Q82" s="262"/>
      <c r="R82" s="213"/>
      <c r="S82" s="264"/>
      <c r="T82" s="294"/>
      <c r="U82" s="294"/>
      <c r="V82" s="294"/>
      <c r="W82" s="295"/>
      <c r="X82" s="295"/>
      <c r="Y82" s="295"/>
      <c r="Z82" s="295"/>
      <c r="AA82" s="264"/>
      <c r="AB82" s="264"/>
      <c r="AC82" s="329"/>
      <c r="AD82" s="214"/>
      <c r="AE82" s="264"/>
      <c r="AF82" s="295"/>
      <c r="AG82" s="259"/>
      <c r="AH82" s="265"/>
      <c r="AI82" s="295"/>
      <c r="AJ82" s="265"/>
      <c r="AK82" s="262"/>
      <c r="AL82" s="215"/>
      <c r="AM82" s="210"/>
      <c r="AN82" s="262"/>
      <c r="AO82" s="265"/>
      <c r="AP82" s="267"/>
      <c r="AQ82" s="268"/>
      <c r="AR82" s="264"/>
      <c r="AS82" s="259"/>
      <c r="AT82" s="273"/>
      <c r="AU82" s="259"/>
      <c r="AV82" s="265"/>
      <c r="AW82" s="295"/>
      <c r="AX82" s="265"/>
      <c r="AY82" s="262"/>
      <c r="AZ82" s="215"/>
      <c r="BA82" s="210"/>
      <c r="BB82" s="262"/>
      <c r="BC82" s="265"/>
      <c r="BD82" s="267"/>
      <c r="BE82" s="268"/>
      <c r="BF82" s="264"/>
      <c r="BG82" s="259"/>
      <c r="BH82" s="273"/>
      <c r="BI82" s="259"/>
      <c r="BJ82" s="265"/>
      <c r="BK82" s="295"/>
      <c r="BL82" s="265"/>
      <c r="BM82" s="262"/>
      <c r="BN82" s="215"/>
      <c r="BO82" s="210"/>
      <c r="BP82" s="262"/>
      <c r="BQ82" s="265"/>
      <c r="BR82" s="267"/>
      <c r="BS82" s="268"/>
      <c r="BT82" s="264"/>
      <c r="BU82" s="259"/>
      <c r="BV82" s="255"/>
    </row>
    <row r="83" spans="2:74" ht="15.75" customHeight="1">
      <c r="B83" s="214"/>
      <c r="C83" s="209"/>
      <c r="D83" s="214"/>
      <c r="E83" s="261" t="str">
        <f>IF(ISBLANK(D83),"",IF(ISNA(VLOOKUP(D83,'NEW Job Table'!A:B,2,FALSE)),"Not Found",VLOOKUP(D83,'NEW Job Table'!A:B,2,FALSE)))</f>
        <v/>
      </c>
      <c r="F83" s="214"/>
      <c r="G83" s="210"/>
      <c r="H83" s="264"/>
      <c r="I83" s="264"/>
      <c r="J83" s="212"/>
      <c r="K83" s="211"/>
      <c r="L83" s="264"/>
      <c r="M83" s="262"/>
      <c r="N83" s="264"/>
      <c r="O83" s="264"/>
      <c r="P83" s="211"/>
      <c r="Q83" s="262"/>
      <c r="R83" s="213"/>
      <c r="S83" s="264"/>
      <c r="T83" s="294"/>
      <c r="U83" s="294"/>
      <c r="V83" s="294"/>
      <c r="W83" s="295"/>
      <c r="X83" s="295"/>
      <c r="Y83" s="295"/>
      <c r="Z83" s="295"/>
      <c r="AA83" s="264"/>
      <c r="AB83" s="264"/>
      <c r="AC83" s="329"/>
      <c r="AD83" s="214"/>
      <c r="AE83" s="264"/>
      <c r="AF83" s="295"/>
      <c r="AG83" s="259"/>
      <c r="AH83" s="265"/>
      <c r="AI83" s="295"/>
      <c r="AJ83" s="265"/>
      <c r="AK83" s="262"/>
      <c r="AL83" s="215"/>
      <c r="AM83" s="210"/>
      <c r="AN83" s="262"/>
      <c r="AO83" s="265"/>
      <c r="AP83" s="267"/>
      <c r="AQ83" s="268"/>
      <c r="AR83" s="264"/>
      <c r="AS83" s="259"/>
      <c r="AT83" s="273"/>
      <c r="AU83" s="259"/>
      <c r="AV83" s="265"/>
      <c r="AW83" s="295"/>
      <c r="AX83" s="265"/>
      <c r="AY83" s="262"/>
      <c r="AZ83" s="215"/>
      <c r="BA83" s="210"/>
      <c r="BB83" s="262"/>
      <c r="BC83" s="265"/>
      <c r="BD83" s="267"/>
      <c r="BE83" s="268"/>
      <c r="BF83" s="264"/>
      <c r="BG83" s="259"/>
      <c r="BH83" s="273"/>
      <c r="BI83" s="259"/>
      <c r="BJ83" s="265"/>
      <c r="BK83" s="295"/>
      <c r="BL83" s="265"/>
      <c r="BM83" s="262"/>
      <c r="BN83" s="215"/>
      <c r="BO83" s="210"/>
      <c r="BP83" s="262"/>
      <c r="BQ83" s="265"/>
      <c r="BR83" s="267"/>
      <c r="BS83" s="268"/>
      <c r="BT83" s="264"/>
      <c r="BU83" s="259"/>
      <c r="BV83" s="255"/>
    </row>
    <row r="84" spans="2:74" ht="15.75" customHeight="1">
      <c r="B84" s="214"/>
      <c r="C84" s="209"/>
      <c r="D84" s="214"/>
      <c r="E84" s="261" t="str">
        <f>IF(ISBLANK(D84),"",IF(ISNA(VLOOKUP(D84,'NEW Job Table'!A:B,2,FALSE)),"Not Found",VLOOKUP(D84,'NEW Job Table'!A:B,2,FALSE)))</f>
        <v/>
      </c>
      <c r="F84" s="214"/>
      <c r="G84" s="210"/>
      <c r="H84" s="264"/>
      <c r="I84" s="264"/>
      <c r="J84" s="212"/>
      <c r="K84" s="211"/>
      <c r="L84" s="264"/>
      <c r="M84" s="262"/>
      <c r="N84" s="264"/>
      <c r="O84" s="264"/>
      <c r="P84" s="211"/>
      <c r="Q84" s="262"/>
      <c r="R84" s="213"/>
      <c r="S84" s="264"/>
      <c r="T84" s="294"/>
      <c r="U84" s="294"/>
      <c r="V84" s="294"/>
      <c r="W84" s="295"/>
      <c r="X84" s="295"/>
      <c r="Y84" s="295"/>
      <c r="Z84" s="295"/>
      <c r="AA84" s="264"/>
      <c r="AB84" s="264"/>
      <c r="AC84" s="329"/>
      <c r="AD84" s="214"/>
      <c r="AE84" s="264"/>
      <c r="AF84" s="295"/>
      <c r="AG84" s="259"/>
      <c r="AH84" s="265"/>
      <c r="AI84" s="295"/>
      <c r="AJ84" s="265"/>
      <c r="AK84" s="262"/>
      <c r="AL84" s="215"/>
      <c r="AM84" s="210"/>
      <c r="AN84" s="262"/>
      <c r="AO84" s="265"/>
      <c r="AP84" s="267"/>
      <c r="AQ84" s="268"/>
      <c r="AR84" s="264"/>
      <c r="AS84" s="259"/>
      <c r="AT84" s="273"/>
      <c r="AU84" s="259"/>
      <c r="AV84" s="265"/>
      <c r="AW84" s="295"/>
      <c r="AX84" s="265"/>
      <c r="AY84" s="262"/>
      <c r="AZ84" s="215"/>
      <c r="BA84" s="210"/>
      <c r="BB84" s="262"/>
      <c r="BC84" s="265"/>
      <c r="BD84" s="267"/>
      <c r="BE84" s="268"/>
      <c r="BF84" s="264"/>
      <c r="BG84" s="259"/>
      <c r="BH84" s="273"/>
      <c r="BI84" s="259"/>
      <c r="BJ84" s="265"/>
      <c r="BK84" s="295"/>
      <c r="BL84" s="265"/>
      <c r="BM84" s="262"/>
      <c r="BN84" s="215"/>
      <c r="BO84" s="210"/>
      <c r="BP84" s="262"/>
      <c r="BQ84" s="265"/>
      <c r="BR84" s="267"/>
      <c r="BS84" s="268"/>
      <c r="BT84" s="264"/>
      <c r="BU84" s="259"/>
      <c r="BV84" s="255"/>
    </row>
    <row r="85" spans="2:74" ht="15.75" customHeight="1">
      <c r="B85" s="214"/>
      <c r="C85" s="209"/>
      <c r="D85" s="214"/>
      <c r="E85" s="261" t="str">
        <f>IF(ISBLANK(D85),"",IF(ISNA(VLOOKUP(D85,'NEW Job Table'!A:B,2,FALSE)),"Not Found",VLOOKUP(D85,'NEW Job Table'!A:B,2,FALSE)))</f>
        <v/>
      </c>
      <c r="F85" s="214"/>
      <c r="G85" s="210"/>
      <c r="H85" s="264"/>
      <c r="I85" s="264"/>
      <c r="J85" s="212"/>
      <c r="K85" s="211"/>
      <c r="L85" s="264"/>
      <c r="M85" s="262"/>
      <c r="N85" s="264"/>
      <c r="O85" s="264"/>
      <c r="P85" s="211"/>
      <c r="Q85" s="262"/>
      <c r="R85" s="213"/>
      <c r="S85" s="264"/>
      <c r="T85" s="294"/>
      <c r="U85" s="294"/>
      <c r="V85" s="294"/>
      <c r="W85" s="295"/>
      <c r="X85" s="295"/>
      <c r="Y85" s="295"/>
      <c r="Z85" s="295"/>
      <c r="AA85" s="264"/>
      <c r="AB85" s="264"/>
      <c r="AC85" s="329"/>
      <c r="AD85" s="214"/>
      <c r="AE85" s="264"/>
      <c r="AF85" s="295"/>
      <c r="AG85" s="259"/>
      <c r="AH85" s="265"/>
      <c r="AI85" s="295"/>
      <c r="AJ85" s="265"/>
      <c r="AK85" s="262"/>
      <c r="AL85" s="215"/>
      <c r="AM85" s="210"/>
      <c r="AN85" s="262"/>
      <c r="AO85" s="265"/>
      <c r="AP85" s="267"/>
      <c r="AQ85" s="268"/>
      <c r="AR85" s="264"/>
      <c r="AS85" s="259"/>
      <c r="AT85" s="273"/>
      <c r="AU85" s="259"/>
      <c r="AV85" s="265"/>
      <c r="AW85" s="295"/>
      <c r="AX85" s="265"/>
      <c r="AY85" s="262"/>
      <c r="AZ85" s="215"/>
      <c r="BA85" s="210"/>
      <c r="BB85" s="262"/>
      <c r="BC85" s="265"/>
      <c r="BD85" s="267"/>
      <c r="BE85" s="268"/>
      <c r="BF85" s="264"/>
      <c r="BG85" s="259"/>
      <c r="BH85" s="273"/>
      <c r="BI85" s="259"/>
      <c r="BJ85" s="265"/>
      <c r="BK85" s="295"/>
      <c r="BL85" s="265"/>
      <c r="BM85" s="262"/>
      <c r="BN85" s="215"/>
      <c r="BO85" s="210"/>
      <c r="BP85" s="262"/>
      <c r="BQ85" s="265"/>
      <c r="BR85" s="267"/>
      <c r="BS85" s="268"/>
      <c r="BT85" s="264"/>
      <c r="BU85" s="259"/>
      <c r="BV85" s="255"/>
    </row>
    <row r="86" spans="2:74" ht="15.75" customHeight="1">
      <c r="B86" s="214"/>
      <c r="C86" s="209"/>
      <c r="D86" s="214"/>
      <c r="E86" s="261" t="str">
        <f>IF(ISBLANK(D86),"",IF(ISNA(VLOOKUP(D86,'NEW Job Table'!A:B,2,FALSE)),"Not Found",VLOOKUP(D86,'NEW Job Table'!A:B,2,FALSE)))</f>
        <v/>
      </c>
      <c r="F86" s="214"/>
      <c r="G86" s="210"/>
      <c r="H86" s="264"/>
      <c r="I86" s="264"/>
      <c r="J86" s="212"/>
      <c r="K86" s="211"/>
      <c r="L86" s="264"/>
      <c r="M86" s="262"/>
      <c r="N86" s="264"/>
      <c r="O86" s="264"/>
      <c r="P86" s="211"/>
      <c r="Q86" s="262"/>
      <c r="R86" s="213"/>
      <c r="S86" s="264"/>
      <c r="T86" s="294"/>
      <c r="U86" s="294"/>
      <c r="V86" s="294"/>
      <c r="W86" s="295"/>
      <c r="X86" s="295"/>
      <c r="Y86" s="295"/>
      <c r="Z86" s="295"/>
      <c r="AA86" s="264"/>
      <c r="AB86" s="264"/>
      <c r="AC86" s="329"/>
      <c r="AD86" s="214"/>
      <c r="AE86" s="264"/>
      <c r="AF86" s="295"/>
      <c r="AG86" s="259"/>
      <c r="AH86" s="265"/>
      <c r="AI86" s="295"/>
      <c r="AJ86" s="265"/>
      <c r="AK86" s="262"/>
      <c r="AL86" s="215"/>
      <c r="AM86" s="210"/>
      <c r="AN86" s="262"/>
      <c r="AO86" s="265"/>
      <c r="AP86" s="267"/>
      <c r="AQ86" s="268"/>
      <c r="AR86" s="264"/>
      <c r="AS86" s="259"/>
      <c r="AT86" s="273"/>
      <c r="AU86" s="259"/>
      <c r="AV86" s="265"/>
      <c r="AW86" s="295"/>
      <c r="AX86" s="265"/>
      <c r="AY86" s="262"/>
      <c r="AZ86" s="215"/>
      <c r="BA86" s="210"/>
      <c r="BB86" s="262"/>
      <c r="BC86" s="265"/>
      <c r="BD86" s="267"/>
      <c r="BE86" s="268"/>
      <c r="BF86" s="264"/>
      <c r="BG86" s="259"/>
      <c r="BH86" s="273"/>
      <c r="BI86" s="259"/>
      <c r="BJ86" s="265"/>
      <c r="BK86" s="295"/>
      <c r="BL86" s="265"/>
      <c r="BM86" s="262"/>
      <c r="BN86" s="215"/>
      <c r="BO86" s="210"/>
      <c r="BP86" s="262"/>
      <c r="BQ86" s="265"/>
      <c r="BR86" s="267"/>
      <c r="BS86" s="268"/>
      <c r="BT86" s="264"/>
      <c r="BU86" s="259"/>
      <c r="BV86" s="255"/>
    </row>
    <row r="87" spans="2:74" ht="15.75" customHeight="1">
      <c r="B87" s="214"/>
      <c r="C87" s="209"/>
      <c r="D87" s="214"/>
      <c r="E87" s="261" t="str">
        <f>IF(ISBLANK(D87),"",IF(ISNA(VLOOKUP(D87,'NEW Job Table'!A:B,2,FALSE)),"Not Found",VLOOKUP(D87,'NEW Job Table'!A:B,2,FALSE)))</f>
        <v/>
      </c>
      <c r="F87" s="214"/>
      <c r="G87" s="210"/>
      <c r="H87" s="264"/>
      <c r="I87" s="264"/>
      <c r="J87" s="212"/>
      <c r="K87" s="211"/>
      <c r="L87" s="264"/>
      <c r="M87" s="262"/>
      <c r="N87" s="264"/>
      <c r="O87" s="264"/>
      <c r="P87" s="211"/>
      <c r="Q87" s="262"/>
      <c r="R87" s="213"/>
      <c r="S87" s="264"/>
      <c r="T87" s="294"/>
      <c r="U87" s="294"/>
      <c r="V87" s="294"/>
      <c r="W87" s="295"/>
      <c r="X87" s="295"/>
      <c r="Y87" s="295"/>
      <c r="Z87" s="295"/>
      <c r="AA87" s="264"/>
      <c r="AB87" s="264"/>
      <c r="AC87" s="329"/>
      <c r="AD87" s="214"/>
      <c r="AE87" s="264"/>
      <c r="AF87" s="295"/>
      <c r="AG87" s="259"/>
      <c r="AH87" s="265"/>
      <c r="AI87" s="295"/>
      <c r="AJ87" s="265"/>
      <c r="AK87" s="262"/>
      <c r="AL87" s="215"/>
      <c r="AM87" s="210"/>
      <c r="AN87" s="262"/>
      <c r="AO87" s="265"/>
      <c r="AP87" s="267"/>
      <c r="AQ87" s="268"/>
      <c r="AR87" s="264"/>
      <c r="AS87" s="259"/>
      <c r="AT87" s="273"/>
      <c r="AU87" s="259"/>
      <c r="AV87" s="265"/>
      <c r="AW87" s="295"/>
      <c r="AX87" s="265"/>
      <c r="AY87" s="262"/>
      <c r="AZ87" s="215"/>
      <c r="BA87" s="210"/>
      <c r="BB87" s="262"/>
      <c r="BC87" s="265"/>
      <c r="BD87" s="267"/>
      <c r="BE87" s="268"/>
      <c r="BF87" s="264"/>
      <c r="BG87" s="259"/>
      <c r="BH87" s="273"/>
      <c r="BI87" s="259"/>
      <c r="BJ87" s="265"/>
      <c r="BK87" s="295"/>
      <c r="BL87" s="265"/>
      <c r="BM87" s="262"/>
      <c r="BN87" s="215"/>
      <c r="BO87" s="210"/>
      <c r="BP87" s="262"/>
      <c r="BQ87" s="265"/>
      <c r="BR87" s="267"/>
      <c r="BS87" s="268"/>
      <c r="BT87" s="264"/>
      <c r="BU87" s="259"/>
      <c r="BV87" s="255"/>
    </row>
    <row r="88" spans="2:74" ht="15.75" customHeight="1">
      <c r="B88" s="214"/>
      <c r="C88" s="209"/>
      <c r="D88" s="214"/>
      <c r="E88" s="261" t="str">
        <f>IF(ISBLANK(D88),"",IF(ISNA(VLOOKUP(D88,'NEW Job Table'!A:B,2,FALSE)),"Not Found",VLOOKUP(D88,'NEW Job Table'!A:B,2,FALSE)))</f>
        <v/>
      </c>
      <c r="F88" s="214"/>
      <c r="G88" s="210"/>
      <c r="H88" s="264"/>
      <c r="I88" s="264"/>
      <c r="J88" s="212"/>
      <c r="K88" s="211"/>
      <c r="L88" s="264"/>
      <c r="M88" s="262"/>
      <c r="N88" s="264"/>
      <c r="O88" s="264"/>
      <c r="P88" s="211"/>
      <c r="Q88" s="262"/>
      <c r="R88" s="213"/>
      <c r="S88" s="264"/>
      <c r="T88" s="294"/>
      <c r="U88" s="294"/>
      <c r="V88" s="294"/>
      <c r="W88" s="295"/>
      <c r="X88" s="295"/>
      <c r="Y88" s="295"/>
      <c r="Z88" s="295"/>
      <c r="AA88" s="264"/>
      <c r="AB88" s="264"/>
      <c r="AC88" s="329"/>
      <c r="AD88" s="214"/>
      <c r="AE88" s="264"/>
      <c r="AF88" s="295"/>
      <c r="AG88" s="259"/>
      <c r="AH88" s="265"/>
      <c r="AI88" s="295"/>
      <c r="AJ88" s="265"/>
      <c r="AK88" s="262"/>
      <c r="AL88" s="215"/>
      <c r="AM88" s="210"/>
      <c r="AN88" s="262"/>
      <c r="AO88" s="265"/>
      <c r="AP88" s="267"/>
      <c r="AQ88" s="268"/>
      <c r="AR88" s="264"/>
      <c r="AS88" s="259"/>
      <c r="AT88" s="273"/>
      <c r="AU88" s="259"/>
      <c r="AV88" s="265"/>
      <c r="AW88" s="295"/>
      <c r="AX88" s="265"/>
      <c r="AY88" s="262"/>
      <c r="AZ88" s="215"/>
      <c r="BA88" s="210"/>
      <c r="BB88" s="262"/>
      <c r="BC88" s="265"/>
      <c r="BD88" s="267"/>
      <c r="BE88" s="268"/>
      <c r="BF88" s="264"/>
      <c r="BG88" s="259"/>
      <c r="BH88" s="273"/>
      <c r="BI88" s="259"/>
      <c r="BJ88" s="265"/>
      <c r="BK88" s="295"/>
      <c r="BL88" s="265"/>
      <c r="BM88" s="262"/>
      <c r="BN88" s="215"/>
      <c r="BO88" s="210"/>
      <c r="BP88" s="262"/>
      <c r="BQ88" s="265"/>
      <c r="BR88" s="267"/>
      <c r="BS88" s="268"/>
      <c r="BT88" s="264"/>
      <c r="BU88" s="259"/>
      <c r="BV88" s="255"/>
    </row>
    <row r="89" spans="2:74" ht="15.75" customHeight="1">
      <c r="B89" s="214"/>
      <c r="C89" s="209"/>
      <c r="D89" s="214"/>
      <c r="E89" s="261" t="str">
        <f>IF(ISBLANK(D89),"",IF(ISNA(VLOOKUP(D89,'NEW Job Table'!A:B,2,FALSE)),"Not Found",VLOOKUP(D89,'NEW Job Table'!A:B,2,FALSE)))</f>
        <v/>
      </c>
      <c r="F89" s="214"/>
      <c r="G89" s="210"/>
      <c r="H89" s="264"/>
      <c r="I89" s="264"/>
      <c r="J89" s="212"/>
      <c r="K89" s="211"/>
      <c r="L89" s="264"/>
      <c r="M89" s="262"/>
      <c r="N89" s="264"/>
      <c r="O89" s="264"/>
      <c r="P89" s="211"/>
      <c r="Q89" s="262"/>
      <c r="R89" s="213"/>
      <c r="S89" s="264"/>
      <c r="T89" s="294"/>
      <c r="U89" s="294"/>
      <c r="V89" s="294"/>
      <c r="W89" s="295"/>
      <c r="X89" s="295"/>
      <c r="Y89" s="295"/>
      <c r="Z89" s="295"/>
      <c r="AA89" s="264"/>
      <c r="AB89" s="264"/>
      <c r="AC89" s="329"/>
      <c r="AD89" s="214"/>
      <c r="AE89" s="264"/>
      <c r="AF89" s="295"/>
      <c r="AG89" s="259"/>
      <c r="AH89" s="265"/>
      <c r="AI89" s="295"/>
      <c r="AJ89" s="265"/>
      <c r="AK89" s="262"/>
      <c r="AL89" s="215"/>
      <c r="AM89" s="210"/>
      <c r="AN89" s="262"/>
      <c r="AO89" s="265"/>
      <c r="AP89" s="267"/>
      <c r="AQ89" s="268"/>
      <c r="AR89" s="264"/>
      <c r="AS89" s="259"/>
      <c r="AT89" s="273"/>
      <c r="AU89" s="259"/>
      <c r="AV89" s="265"/>
      <c r="AW89" s="295"/>
      <c r="AX89" s="265"/>
      <c r="AY89" s="262"/>
      <c r="AZ89" s="215"/>
      <c r="BA89" s="210"/>
      <c r="BB89" s="262"/>
      <c r="BC89" s="265"/>
      <c r="BD89" s="267"/>
      <c r="BE89" s="268"/>
      <c r="BF89" s="264"/>
      <c r="BG89" s="259"/>
      <c r="BH89" s="273"/>
      <c r="BI89" s="259"/>
      <c r="BJ89" s="265"/>
      <c r="BK89" s="295"/>
      <c r="BL89" s="265"/>
      <c r="BM89" s="262"/>
      <c r="BN89" s="215"/>
      <c r="BO89" s="210"/>
      <c r="BP89" s="262"/>
      <c r="BQ89" s="265"/>
      <c r="BR89" s="267"/>
      <c r="BS89" s="268"/>
      <c r="BT89" s="264"/>
      <c r="BU89" s="259"/>
      <c r="BV89" s="255"/>
    </row>
    <row r="90" spans="2:74" ht="15.75" customHeight="1">
      <c r="B90" s="214"/>
      <c r="C90" s="209"/>
      <c r="D90" s="214"/>
      <c r="E90" s="261" t="str">
        <f>IF(ISBLANK(D90),"",IF(ISNA(VLOOKUP(D90,'NEW Job Table'!A:B,2,FALSE)),"Not Found",VLOOKUP(D90,'NEW Job Table'!A:B,2,FALSE)))</f>
        <v/>
      </c>
      <c r="F90" s="214"/>
      <c r="G90" s="210"/>
      <c r="H90" s="264"/>
      <c r="I90" s="264"/>
      <c r="J90" s="212"/>
      <c r="K90" s="211"/>
      <c r="L90" s="264"/>
      <c r="M90" s="262"/>
      <c r="N90" s="264"/>
      <c r="O90" s="264"/>
      <c r="P90" s="211"/>
      <c r="Q90" s="262"/>
      <c r="R90" s="213"/>
      <c r="S90" s="264"/>
      <c r="T90" s="294"/>
      <c r="U90" s="294"/>
      <c r="V90" s="294"/>
      <c r="W90" s="295"/>
      <c r="X90" s="295"/>
      <c r="Y90" s="295"/>
      <c r="Z90" s="295"/>
      <c r="AA90" s="264"/>
      <c r="AB90" s="264"/>
      <c r="AC90" s="329"/>
      <c r="AD90" s="214"/>
      <c r="AE90" s="264"/>
      <c r="AF90" s="295"/>
      <c r="AG90" s="259"/>
      <c r="AH90" s="265"/>
      <c r="AI90" s="295"/>
      <c r="AJ90" s="265"/>
      <c r="AK90" s="262"/>
      <c r="AL90" s="215"/>
      <c r="AM90" s="210"/>
      <c r="AN90" s="262"/>
      <c r="AO90" s="265"/>
      <c r="AP90" s="267"/>
      <c r="AQ90" s="268"/>
      <c r="AR90" s="264"/>
      <c r="AS90" s="259"/>
      <c r="AT90" s="273"/>
      <c r="AU90" s="259"/>
      <c r="AV90" s="265"/>
      <c r="AW90" s="295"/>
      <c r="AX90" s="265"/>
      <c r="AY90" s="262"/>
      <c r="AZ90" s="215"/>
      <c r="BA90" s="210"/>
      <c r="BB90" s="262"/>
      <c r="BC90" s="265"/>
      <c r="BD90" s="267"/>
      <c r="BE90" s="268"/>
      <c r="BF90" s="264"/>
      <c r="BG90" s="259"/>
      <c r="BH90" s="273"/>
      <c r="BI90" s="259"/>
      <c r="BJ90" s="265"/>
      <c r="BK90" s="295"/>
      <c r="BL90" s="265"/>
      <c r="BM90" s="262"/>
      <c r="BN90" s="215"/>
      <c r="BO90" s="210"/>
      <c r="BP90" s="262"/>
      <c r="BQ90" s="265"/>
      <c r="BR90" s="267"/>
      <c r="BS90" s="268"/>
      <c r="BT90" s="264"/>
      <c r="BU90" s="259"/>
      <c r="BV90" s="255"/>
    </row>
    <row r="91" spans="2:74" ht="15.75" customHeight="1">
      <c r="B91" s="214"/>
      <c r="C91" s="209"/>
      <c r="D91" s="214"/>
      <c r="E91" s="261" t="str">
        <f>IF(ISBLANK(D91),"",IF(ISNA(VLOOKUP(D91,'NEW Job Table'!A:B,2,FALSE)),"Not Found",VLOOKUP(D91,'NEW Job Table'!A:B,2,FALSE)))</f>
        <v/>
      </c>
      <c r="F91" s="214"/>
      <c r="G91" s="210"/>
      <c r="H91" s="264"/>
      <c r="I91" s="264"/>
      <c r="J91" s="212"/>
      <c r="K91" s="211"/>
      <c r="L91" s="264"/>
      <c r="M91" s="262"/>
      <c r="N91" s="264"/>
      <c r="O91" s="264"/>
      <c r="P91" s="211"/>
      <c r="Q91" s="262"/>
      <c r="R91" s="213"/>
      <c r="S91" s="264"/>
      <c r="T91" s="294"/>
      <c r="U91" s="294"/>
      <c r="V91" s="294"/>
      <c r="W91" s="295"/>
      <c r="X91" s="295"/>
      <c r="Y91" s="295"/>
      <c r="Z91" s="295"/>
      <c r="AA91" s="264"/>
      <c r="AB91" s="264"/>
      <c r="AC91" s="329"/>
      <c r="AD91" s="214"/>
      <c r="AE91" s="264"/>
      <c r="AF91" s="295"/>
      <c r="AG91" s="259"/>
      <c r="AH91" s="265"/>
      <c r="AI91" s="295"/>
      <c r="AJ91" s="265"/>
      <c r="AK91" s="262"/>
      <c r="AL91" s="215"/>
      <c r="AM91" s="210"/>
      <c r="AN91" s="262"/>
      <c r="AO91" s="265"/>
      <c r="AP91" s="267"/>
      <c r="AQ91" s="268"/>
      <c r="AR91" s="264"/>
      <c r="AS91" s="259"/>
      <c r="AT91" s="273"/>
      <c r="AU91" s="259"/>
      <c r="AV91" s="265"/>
      <c r="AW91" s="295"/>
      <c r="AX91" s="265"/>
      <c r="AY91" s="262"/>
      <c r="AZ91" s="215"/>
      <c r="BA91" s="210"/>
      <c r="BB91" s="262"/>
      <c r="BC91" s="265"/>
      <c r="BD91" s="267"/>
      <c r="BE91" s="268"/>
      <c r="BF91" s="264"/>
      <c r="BG91" s="259"/>
      <c r="BH91" s="273"/>
      <c r="BI91" s="259"/>
      <c r="BJ91" s="265"/>
      <c r="BK91" s="295"/>
      <c r="BL91" s="265"/>
      <c r="BM91" s="262"/>
      <c r="BN91" s="215"/>
      <c r="BO91" s="210"/>
      <c r="BP91" s="262"/>
      <c r="BQ91" s="265"/>
      <c r="BR91" s="267"/>
      <c r="BS91" s="268"/>
      <c r="BT91" s="264"/>
      <c r="BU91" s="259"/>
      <c r="BV91" s="255"/>
    </row>
    <row r="92" spans="2:74" ht="15.75" customHeight="1">
      <c r="B92" s="214"/>
      <c r="C92" s="209"/>
      <c r="D92" s="214"/>
      <c r="E92" s="261" t="str">
        <f>IF(ISBLANK(D92),"",IF(ISNA(VLOOKUP(D92,'NEW Job Table'!A:B,2,FALSE)),"Not Found",VLOOKUP(D92,'NEW Job Table'!A:B,2,FALSE)))</f>
        <v/>
      </c>
      <c r="F92" s="214"/>
      <c r="G92" s="210"/>
      <c r="H92" s="264"/>
      <c r="I92" s="264"/>
      <c r="J92" s="212"/>
      <c r="K92" s="211"/>
      <c r="L92" s="264"/>
      <c r="M92" s="262"/>
      <c r="N92" s="264"/>
      <c r="O92" s="264"/>
      <c r="P92" s="211"/>
      <c r="Q92" s="262"/>
      <c r="R92" s="213"/>
      <c r="S92" s="264"/>
      <c r="T92" s="294"/>
      <c r="U92" s="294"/>
      <c r="V92" s="294"/>
      <c r="W92" s="295"/>
      <c r="X92" s="295"/>
      <c r="Y92" s="295"/>
      <c r="Z92" s="295"/>
      <c r="AA92" s="264"/>
      <c r="AB92" s="264"/>
      <c r="AC92" s="329"/>
      <c r="AD92" s="214"/>
      <c r="AE92" s="264"/>
      <c r="AF92" s="295"/>
      <c r="AG92" s="259"/>
      <c r="AH92" s="265"/>
      <c r="AI92" s="295"/>
      <c r="AJ92" s="265"/>
      <c r="AK92" s="262"/>
      <c r="AL92" s="215"/>
      <c r="AM92" s="210"/>
      <c r="AN92" s="262"/>
      <c r="AO92" s="265"/>
      <c r="AP92" s="267"/>
      <c r="AQ92" s="268"/>
      <c r="AR92" s="264"/>
      <c r="AS92" s="259"/>
      <c r="AT92" s="273"/>
      <c r="AU92" s="259"/>
      <c r="AV92" s="265"/>
      <c r="AW92" s="295"/>
      <c r="AX92" s="265"/>
      <c r="AY92" s="262"/>
      <c r="AZ92" s="215"/>
      <c r="BA92" s="210"/>
      <c r="BB92" s="262"/>
      <c r="BC92" s="265"/>
      <c r="BD92" s="267"/>
      <c r="BE92" s="268"/>
      <c r="BF92" s="264"/>
      <c r="BG92" s="259"/>
      <c r="BH92" s="273"/>
      <c r="BI92" s="259"/>
      <c r="BJ92" s="265"/>
      <c r="BK92" s="295"/>
      <c r="BL92" s="265"/>
      <c r="BM92" s="262"/>
      <c r="BN92" s="215"/>
      <c r="BO92" s="210"/>
      <c r="BP92" s="262"/>
      <c r="BQ92" s="265"/>
      <c r="BR92" s="267"/>
      <c r="BS92" s="268"/>
      <c r="BT92" s="264"/>
      <c r="BU92" s="259"/>
      <c r="BV92" s="255"/>
    </row>
    <row r="93" spans="2:74" ht="15.75" customHeight="1">
      <c r="B93" s="214"/>
      <c r="C93" s="209"/>
      <c r="D93" s="214"/>
      <c r="E93" s="261" t="str">
        <f>IF(ISBLANK(D93),"",IF(ISNA(VLOOKUP(D93,'NEW Job Table'!A:B,2,FALSE)),"Not Found",VLOOKUP(D93,'NEW Job Table'!A:B,2,FALSE)))</f>
        <v/>
      </c>
      <c r="F93" s="214"/>
      <c r="G93" s="210"/>
      <c r="H93" s="264"/>
      <c r="I93" s="264"/>
      <c r="J93" s="212"/>
      <c r="K93" s="211"/>
      <c r="L93" s="264"/>
      <c r="M93" s="262"/>
      <c r="N93" s="264"/>
      <c r="O93" s="264"/>
      <c r="P93" s="211"/>
      <c r="Q93" s="262"/>
      <c r="R93" s="213"/>
      <c r="S93" s="264"/>
      <c r="T93" s="294"/>
      <c r="U93" s="294"/>
      <c r="V93" s="294"/>
      <c r="W93" s="295"/>
      <c r="X93" s="295"/>
      <c r="Y93" s="295"/>
      <c r="Z93" s="295"/>
      <c r="AA93" s="264"/>
      <c r="AB93" s="264"/>
      <c r="AC93" s="329"/>
      <c r="AD93" s="214"/>
      <c r="AE93" s="264"/>
      <c r="AF93" s="295"/>
      <c r="AG93" s="259"/>
      <c r="AH93" s="265"/>
      <c r="AI93" s="295"/>
      <c r="AJ93" s="265"/>
      <c r="AK93" s="262"/>
      <c r="AL93" s="215"/>
      <c r="AM93" s="210"/>
      <c r="AN93" s="262"/>
      <c r="AO93" s="265"/>
      <c r="AP93" s="267"/>
      <c r="AQ93" s="268"/>
      <c r="AR93" s="264"/>
      <c r="AS93" s="259"/>
      <c r="AT93" s="273"/>
      <c r="AU93" s="259"/>
      <c r="AV93" s="265"/>
      <c r="AW93" s="295"/>
      <c r="AX93" s="265"/>
      <c r="AY93" s="262"/>
      <c r="AZ93" s="215"/>
      <c r="BA93" s="210"/>
      <c r="BB93" s="262"/>
      <c r="BC93" s="265"/>
      <c r="BD93" s="267"/>
      <c r="BE93" s="268"/>
      <c r="BF93" s="264"/>
      <c r="BG93" s="259"/>
      <c r="BH93" s="273"/>
      <c r="BI93" s="259"/>
      <c r="BJ93" s="265"/>
      <c r="BK93" s="295"/>
      <c r="BL93" s="265"/>
      <c r="BM93" s="262"/>
      <c r="BN93" s="215"/>
      <c r="BO93" s="210"/>
      <c r="BP93" s="262"/>
      <c r="BQ93" s="265"/>
      <c r="BR93" s="267"/>
      <c r="BS93" s="268"/>
      <c r="BT93" s="264"/>
      <c r="BU93" s="259"/>
      <c r="BV93" s="255"/>
    </row>
    <row r="94" spans="2:74" ht="15.75" customHeight="1">
      <c r="B94" s="214"/>
      <c r="C94" s="209"/>
      <c r="D94" s="214"/>
      <c r="E94" s="261" t="str">
        <f>IF(ISBLANK(D94),"",IF(ISNA(VLOOKUP(D94,'NEW Job Table'!A:B,2,FALSE)),"Not Found",VLOOKUP(D94,'NEW Job Table'!A:B,2,FALSE)))</f>
        <v/>
      </c>
      <c r="F94" s="214"/>
      <c r="G94" s="210"/>
      <c r="H94" s="264"/>
      <c r="I94" s="264"/>
      <c r="J94" s="212"/>
      <c r="K94" s="211"/>
      <c r="L94" s="264"/>
      <c r="M94" s="262"/>
      <c r="N94" s="264"/>
      <c r="O94" s="264"/>
      <c r="P94" s="211"/>
      <c r="Q94" s="262"/>
      <c r="R94" s="213"/>
      <c r="S94" s="264"/>
      <c r="T94" s="294"/>
      <c r="U94" s="294"/>
      <c r="V94" s="294"/>
      <c r="W94" s="295"/>
      <c r="X94" s="295"/>
      <c r="Y94" s="295"/>
      <c r="Z94" s="295"/>
      <c r="AA94" s="264"/>
      <c r="AB94" s="264"/>
      <c r="AC94" s="329"/>
      <c r="AD94" s="214"/>
      <c r="AE94" s="264"/>
      <c r="AF94" s="295"/>
      <c r="AG94" s="259"/>
      <c r="AH94" s="265"/>
      <c r="AI94" s="295"/>
      <c r="AJ94" s="265"/>
      <c r="AK94" s="262"/>
      <c r="AL94" s="215"/>
      <c r="AM94" s="210"/>
      <c r="AN94" s="262"/>
      <c r="AO94" s="265"/>
      <c r="AP94" s="267"/>
      <c r="AQ94" s="268"/>
      <c r="AR94" s="264"/>
      <c r="AS94" s="259"/>
      <c r="AT94" s="273"/>
      <c r="AU94" s="259"/>
      <c r="AV94" s="265"/>
      <c r="AW94" s="295"/>
      <c r="AX94" s="265"/>
      <c r="AY94" s="262"/>
      <c r="AZ94" s="215"/>
      <c r="BA94" s="210"/>
      <c r="BB94" s="262"/>
      <c r="BC94" s="265"/>
      <c r="BD94" s="267"/>
      <c r="BE94" s="268"/>
      <c r="BF94" s="264"/>
      <c r="BG94" s="259"/>
      <c r="BH94" s="273"/>
      <c r="BI94" s="259"/>
      <c r="BJ94" s="265"/>
      <c r="BK94" s="295"/>
      <c r="BL94" s="265"/>
      <c r="BM94" s="262"/>
      <c r="BN94" s="215"/>
      <c r="BO94" s="210"/>
      <c r="BP94" s="262"/>
      <c r="BQ94" s="265"/>
      <c r="BR94" s="267"/>
      <c r="BS94" s="268"/>
      <c r="BT94" s="264"/>
      <c r="BU94" s="259"/>
      <c r="BV94" s="255"/>
    </row>
    <row r="95" spans="2:74" ht="15.75" customHeight="1">
      <c r="B95" s="214"/>
      <c r="C95" s="209"/>
      <c r="D95" s="214"/>
      <c r="E95" s="261" t="str">
        <f>IF(ISBLANK(D95),"",IF(ISNA(VLOOKUP(D95,'NEW Job Table'!A:B,2,FALSE)),"Not Found",VLOOKUP(D95,'NEW Job Table'!A:B,2,FALSE)))</f>
        <v/>
      </c>
      <c r="F95" s="214"/>
      <c r="G95" s="210"/>
      <c r="H95" s="264"/>
      <c r="I95" s="264"/>
      <c r="J95" s="212"/>
      <c r="K95" s="211"/>
      <c r="L95" s="264"/>
      <c r="M95" s="262"/>
      <c r="N95" s="264"/>
      <c r="O95" s="264"/>
      <c r="P95" s="211"/>
      <c r="Q95" s="262"/>
      <c r="R95" s="213"/>
      <c r="S95" s="264"/>
      <c r="T95" s="294"/>
      <c r="U95" s="294"/>
      <c r="V95" s="294"/>
      <c r="W95" s="295"/>
      <c r="X95" s="295"/>
      <c r="Y95" s="295"/>
      <c r="Z95" s="295"/>
      <c r="AA95" s="264"/>
      <c r="AB95" s="264"/>
      <c r="AC95" s="329"/>
      <c r="AD95" s="214"/>
      <c r="AE95" s="264"/>
      <c r="AF95" s="295"/>
      <c r="AG95" s="259"/>
      <c r="AH95" s="265"/>
      <c r="AI95" s="295"/>
      <c r="AJ95" s="265"/>
      <c r="AK95" s="262"/>
      <c r="AL95" s="215"/>
      <c r="AM95" s="210"/>
      <c r="AN95" s="262"/>
      <c r="AO95" s="265"/>
      <c r="AP95" s="267"/>
      <c r="AQ95" s="268"/>
      <c r="AR95" s="264"/>
      <c r="AS95" s="259"/>
      <c r="AT95" s="273"/>
      <c r="AU95" s="259"/>
      <c r="AV95" s="265"/>
      <c r="AW95" s="295"/>
      <c r="AX95" s="265"/>
      <c r="AY95" s="262"/>
      <c r="AZ95" s="215"/>
      <c r="BA95" s="210"/>
      <c r="BB95" s="262"/>
      <c r="BC95" s="265"/>
      <c r="BD95" s="267"/>
      <c r="BE95" s="268"/>
      <c r="BF95" s="264"/>
      <c r="BG95" s="259"/>
      <c r="BH95" s="273"/>
      <c r="BI95" s="259"/>
      <c r="BJ95" s="265"/>
      <c r="BK95" s="295"/>
      <c r="BL95" s="265"/>
      <c r="BM95" s="262"/>
      <c r="BN95" s="215"/>
      <c r="BO95" s="210"/>
      <c r="BP95" s="262"/>
      <c r="BQ95" s="265"/>
      <c r="BR95" s="267"/>
      <c r="BS95" s="268"/>
      <c r="BT95" s="264"/>
      <c r="BU95" s="259"/>
      <c r="BV95" s="255"/>
    </row>
    <row r="96" spans="2:74" ht="15.75" customHeight="1">
      <c r="B96" s="214"/>
      <c r="C96" s="209"/>
      <c r="D96" s="214"/>
      <c r="E96" s="261" t="str">
        <f>IF(ISBLANK(D96),"",IF(ISNA(VLOOKUP(D96,'NEW Job Table'!A:B,2,FALSE)),"Not Found",VLOOKUP(D96,'NEW Job Table'!A:B,2,FALSE)))</f>
        <v/>
      </c>
      <c r="F96" s="214"/>
      <c r="G96" s="210"/>
      <c r="H96" s="264"/>
      <c r="I96" s="264"/>
      <c r="J96" s="212"/>
      <c r="K96" s="211"/>
      <c r="L96" s="264"/>
      <c r="M96" s="262"/>
      <c r="N96" s="264"/>
      <c r="O96" s="264"/>
      <c r="P96" s="211"/>
      <c r="Q96" s="262"/>
      <c r="R96" s="213"/>
      <c r="S96" s="264"/>
      <c r="T96" s="294"/>
      <c r="U96" s="294"/>
      <c r="V96" s="294"/>
      <c r="W96" s="295"/>
      <c r="X96" s="295"/>
      <c r="Y96" s="295"/>
      <c r="Z96" s="295"/>
      <c r="AA96" s="264"/>
      <c r="AB96" s="264"/>
      <c r="AC96" s="329"/>
      <c r="AD96" s="214"/>
      <c r="AE96" s="264"/>
      <c r="AF96" s="295"/>
      <c r="AG96" s="259"/>
      <c r="AH96" s="265"/>
      <c r="AI96" s="295"/>
      <c r="AJ96" s="265"/>
      <c r="AK96" s="262"/>
      <c r="AL96" s="215"/>
      <c r="AM96" s="210"/>
      <c r="AN96" s="262"/>
      <c r="AO96" s="265"/>
      <c r="AP96" s="267"/>
      <c r="AQ96" s="268"/>
      <c r="AR96" s="264"/>
      <c r="AS96" s="259"/>
      <c r="AT96" s="273"/>
      <c r="AU96" s="259"/>
      <c r="AV96" s="265"/>
      <c r="AW96" s="295"/>
      <c r="AX96" s="265"/>
      <c r="AY96" s="262"/>
      <c r="AZ96" s="215"/>
      <c r="BA96" s="210"/>
      <c r="BB96" s="262"/>
      <c r="BC96" s="265"/>
      <c r="BD96" s="267"/>
      <c r="BE96" s="268"/>
      <c r="BF96" s="264"/>
      <c r="BG96" s="259"/>
      <c r="BH96" s="273"/>
      <c r="BI96" s="259"/>
      <c r="BJ96" s="265"/>
      <c r="BK96" s="295"/>
      <c r="BL96" s="265"/>
      <c r="BM96" s="262"/>
      <c r="BN96" s="215"/>
      <c r="BO96" s="210"/>
      <c r="BP96" s="262"/>
      <c r="BQ96" s="265"/>
      <c r="BR96" s="267"/>
      <c r="BS96" s="268"/>
      <c r="BT96" s="264"/>
      <c r="BU96" s="259"/>
      <c r="BV96" s="255"/>
    </row>
    <row r="97" spans="2:74" ht="15.75" customHeight="1">
      <c r="B97" s="214"/>
      <c r="C97" s="209"/>
      <c r="D97" s="214"/>
      <c r="E97" s="261" t="str">
        <f>IF(ISBLANK(D97),"",IF(ISNA(VLOOKUP(D97,'NEW Job Table'!A:B,2,FALSE)),"Not Found",VLOOKUP(D97,'NEW Job Table'!A:B,2,FALSE)))</f>
        <v/>
      </c>
      <c r="F97" s="214"/>
      <c r="G97" s="210"/>
      <c r="H97" s="264"/>
      <c r="I97" s="264"/>
      <c r="J97" s="212"/>
      <c r="K97" s="211"/>
      <c r="L97" s="264"/>
      <c r="M97" s="262"/>
      <c r="N97" s="264"/>
      <c r="O97" s="264"/>
      <c r="P97" s="211"/>
      <c r="Q97" s="262"/>
      <c r="R97" s="213"/>
      <c r="S97" s="264"/>
      <c r="T97" s="294"/>
      <c r="U97" s="294"/>
      <c r="V97" s="294"/>
      <c r="W97" s="295"/>
      <c r="X97" s="295"/>
      <c r="Y97" s="295"/>
      <c r="Z97" s="295"/>
      <c r="AA97" s="264"/>
      <c r="AB97" s="264"/>
      <c r="AC97" s="329"/>
      <c r="AD97" s="214"/>
      <c r="AE97" s="264"/>
      <c r="AF97" s="295"/>
      <c r="AG97" s="259"/>
      <c r="AH97" s="265"/>
      <c r="AI97" s="295"/>
      <c r="AJ97" s="265"/>
      <c r="AK97" s="262"/>
      <c r="AL97" s="215"/>
      <c r="AM97" s="210"/>
      <c r="AN97" s="262"/>
      <c r="AO97" s="265"/>
      <c r="AP97" s="267"/>
      <c r="AQ97" s="268"/>
      <c r="AR97" s="264"/>
      <c r="AS97" s="259"/>
      <c r="AT97" s="273"/>
      <c r="AU97" s="259"/>
      <c r="AV97" s="265"/>
      <c r="AW97" s="295"/>
      <c r="AX97" s="265"/>
      <c r="AY97" s="262"/>
      <c r="AZ97" s="215"/>
      <c r="BA97" s="210"/>
      <c r="BB97" s="262"/>
      <c r="BC97" s="265"/>
      <c r="BD97" s="267"/>
      <c r="BE97" s="268"/>
      <c r="BF97" s="264"/>
      <c r="BG97" s="259"/>
      <c r="BH97" s="273"/>
      <c r="BI97" s="259"/>
      <c r="BJ97" s="265"/>
      <c r="BK97" s="295"/>
      <c r="BL97" s="265"/>
      <c r="BM97" s="262"/>
      <c r="BN97" s="215"/>
      <c r="BO97" s="210"/>
      <c r="BP97" s="262"/>
      <c r="BQ97" s="265"/>
      <c r="BR97" s="267"/>
      <c r="BS97" s="268"/>
      <c r="BT97" s="264"/>
      <c r="BU97" s="259"/>
      <c r="BV97" s="255"/>
    </row>
    <row r="98" spans="2:74" ht="15.75" customHeight="1">
      <c r="B98" s="214"/>
      <c r="C98" s="209"/>
      <c r="D98" s="214"/>
      <c r="E98" s="261" t="str">
        <f>IF(ISBLANK(D98),"",IF(ISNA(VLOOKUP(D98,'NEW Job Table'!A:B,2,FALSE)),"Not Found",VLOOKUP(D98,'NEW Job Table'!A:B,2,FALSE)))</f>
        <v/>
      </c>
      <c r="F98" s="214"/>
      <c r="G98" s="210"/>
      <c r="H98" s="264"/>
      <c r="I98" s="264"/>
      <c r="J98" s="212"/>
      <c r="K98" s="211"/>
      <c r="L98" s="264"/>
      <c r="M98" s="262"/>
      <c r="N98" s="264"/>
      <c r="O98" s="264"/>
      <c r="P98" s="211"/>
      <c r="Q98" s="262"/>
      <c r="R98" s="213"/>
      <c r="S98" s="264"/>
      <c r="T98" s="294"/>
      <c r="U98" s="294"/>
      <c r="V98" s="294"/>
      <c r="W98" s="295"/>
      <c r="X98" s="295"/>
      <c r="Y98" s="295"/>
      <c r="Z98" s="295"/>
      <c r="AA98" s="264"/>
      <c r="AB98" s="264"/>
      <c r="AC98" s="329"/>
      <c r="AD98" s="214"/>
      <c r="AE98" s="264"/>
      <c r="AF98" s="295"/>
      <c r="AG98" s="259"/>
      <c r="AH98" s="265"/>
      <c r="AI98" s="295"/>
      <c r="AJ98" s="265"/>
      <c r="AK98" s="262"/>
      <c r="AL98" s="215"/>
      <c r="AM98" s="210"/>
      <c r="AN98" s="262"/>
      <c r="AO98" s="265"/>
      <c r="AP98" s="267"/>
      <c r="AQ98" s="268"/>
      <c r="AR98" s="264"/>
      <c r="AS98" s="259"/>
      <c r="AT98" s="273"/>
      <c r="AU98" s="259"/>
      <c r="AV98" s="265"/>
      <c r="AW98" s="295"/>
      <c r="AX98" s="265"/>
      <c r="AY98" s="262"/>
      <c r="AZ98" s="215"/>
      <c r="BA98" s="210"/>
      <c r="BB98" s="262"/>
      <c r="BC98" s="265"/>
      <c r="BD98" s="267"/>
      <c r="BE98" s="268"/>
      <c r="BF98" s="264"/>
      <c r="BG98" s="259"/>
      <c r="BH98" s="273"/>
      <c r="BI98" s="259"/>
      <c r="BJ98" s="265"/>
      <c r="BK98" s="295"/>
      <c r="BL98" s="265"/>
      <c r="BM98" s="262"/>
      <c r="BN98" s="215"/>
      <c r="BO98" s="210"/>
      <c r="BP98" s="262"/>
      <c r="BQ98" s="265"/>
      <c r="BR98" s="267"/>
      <c r="BS98" s="268"/>
      <c r="BT98" s="264"/>
      <c r="BU98" s="259"/>
      <c r="BV98" s="255"/>
    </row>
    <row r="99" spans="2:74">
      <c r="I99" s="219"/>
    </row>
  </sheetData>
  <sheetProtection insertRows="0" deleteRows="0" sort="0" autoFilter="0"/>
  <mergeCells count="58">
    <mergeCell ref="BJ6:BJ7"/>
    <mergeCell ref="AQ6:AQ7"/>
    <mergeCell ref="BL6:BL7"/>
    <mergeCell ref="BM6:BM7"/>
    <mergeCell ref="BK6:BK7"/>
    <mergeCell ref="BG6:BG7"/>
    <mergeCell ref="AY6:AY7"/>
    <mergeCell ref="AS6:AS7"/>
    <mergeCell ref="BI6:BI7"/>
    <mergeCell ref="BF6:BF7"/>
    <mergeCell ref="AX6:AX7"/>
    <mergeCell ref="BB6:BB7"/>
    <mergeCell ref="BC6:BC7"/>
    <mergeCell ref="BD6:BD7"/>
    <mergeCell ref="BE6:BE7"/>
    <mergeCell ref="AZ6:AZ7"/>
    <mergeCell ref="BU6:BU7"/>
    <mergeCell ref="BN6:BN7"/>
    <mergeCell ref="BO6:BO7"/>
    <mergeCell ref="BP6:BP7"/>
    <mergeCell ref="BQ6:BQ7"/>
    <mergeCell ref="BS6:BS7"/>
    <mergeCell ref="BR6:BR7"/>
    <mergeCell ref="BT6:BT7"/>
    <mergeCell ref="AJ6:AJ7"/>
    <mergeCell ref="AP6:AP7"/>
    <mergeCell ref="AV6:AV7"/>
    <mergeCell ref="AO6:AO7"/>
    <mergeCell ref="AL6:AL7"/>
    <mergeCell ref="AK6:AK7"/>
    <mergeCell ref="G6:G7"/>
    <mergeCell ref="AN6:AN7"/>
    <mergeCell ref="K6:K7"/>
    <mergeCell ref="BA6:BA7"/>
    <mergeCell ref="J6:J7"/>
    <mergeCell ref="N6:N7"/>
    <mergeCell ref="P6:P7"/>
    <mergeCell ref="AU6:AU7"/>
    <mergeCell ref="H6:H7"/>
    <mergeCell ref="AH6:AH7"/>
    <mergeCell ref="AW6:AW7"/>
    <mergeCell ref="AR6:AR7"/>
    <mergeCell ref="AM6:AM7"/>
    <mergeCell ref="L6:L7"/>
    <mergeCell ref="M6:M7"/>
    <mergeCell ref="AC6:AC7"/>
    <mergeCell ref="O6:O7"/>
    <mergeCell ref="AG6:AG7"/>
    <mergeCell ref="S6:W6"/>
    <mergeCell ref="AI6:AI7"/>
    <mergeCell ref="Q6:Q7"/>
    <mergeCell ref="AF6:AF7"/>
    <mergeCell ref="B3:F4"/>
    <mergeCell ref="C6:C7"/>
    <mergeCell ref="B6:B7"/>
    <mergeCell ref="F6:F7"/>
    <mergeCell ref="E6:E7"/>
    <mergeCell ref="D6:D7"/>
  </mergeCells>
  <phoneticPr fontId="0" type="noConversion"/>
  <dataValidations xWindow="834" yWindow="615" count="40">
    <dataValidation allowBlank="1" showInputMessage="1" showErrorMessage="1" promptTitle="Number of Options Awarded" prompt="Enter the number of options, shares, or units granted to this employee for the LTI plan type being reported." sqref="BJ6:BJ7 AV6:AV7 AH6:AH7"/>
    <dataValidation allowBlank="1" showInputMessage="1" showErrorMessage="1" promptTitle="Exercise Price" prompt="Enter the price at which the grant/award can be exercised.  This value may also be called the &quot;strike price&quot;" sqref="BK6:BK7 AW6:AW7 AI6:AI7"/>
    <dataValidation allowBlank="1" showInputMessage="1" showErrorMessage="1" promptTitle="Fair Market Value" prompt="Enter the Fair Market Value of the option/shares on the date the grant is awarded." sqref="BL6:BL7 AX6:AX7 AJ6:AJ7"/>
    <dataValidation allowBlank="1" showInputMessage="1" showErrorMessage="1" promptTitle="Currency of Grant" prompt="Enter the currency the grant is valued in._x000a_" sqref="BM6:BM7 AY6:AY7 AK6:AK7"/>
    <dataValidation allowBlank="1" showInputMessage="1" showErrorMessage="1" promptTitle="Grant Date" prompt="Enter the month, day and year of the most recent award grant for the plan you are reporting on." sqref="BN6:BN7 AZ6:AZ7 AL6:AL7"/>
    <dataValidation allowBlank="1" showInputMessage="1" showErrorMessage="1" promptTitle="Grant Frequency/Reason" prompt="Enter how often grants are awarded to employees under the plan you are reporting on." sqref="BP6:BP7 BB6:BB7 AN6:AN7"/>
    <dataValidation allowBlank="1" showErrorMessage="1" sqref="BO8:BO13 BO15:BO98 BK8:BL98 BQ8:BQ98 BT8:BT98 BN8:BN98 AM15:AM98 BA8:BA13 AZ8:AZ98 BF8:BF98 BC8:BC98 AW8:AX98 BA15:BA98 AM8:AM13 AL8:AL98 AR8:AR98 AO8:AO98 AI8:AJ98 J8:K98 AF8:AF98 AD8:AD98 T8:Z98 R8:R98 O8:P98 C8:F98"/>
    <dataValidation type="list" allowBlank="1" showErrorMessage="1" sqref="BM8:BM98 AY8:AY98 AK8:AK98 Q8:Q98 M8:M98 AL1:AL2 BU8:BU1048576 BN1:BN2 AS8:AS1048576 BU3:BU5 AS3:AS5">
      <formula1>"1, 2, 3"</formula1>
    </dataValidation>
    <dataValidation type="list" allowBlank="1" showErrorMessage="1" sqref="BR8:BR98 BD8:BD98 AP8:AP98 N8:N98">
      <formula1>"1, 2"</formula1>
    </dataValidation>
    <dataValidation type="list" allowBlank="1" showErrorMessage="1" sqref="BP8:BP98 BB8:BB98 AN8:AN98">
      <formula1>"1, 2, 3, 4, 5, 6, 7"</formula1>
    </dataValidation>
    <dataValidation type="list" allowBlank="1" showErrorMessage="1" sqref="BS8:BS98 BE8:BE98 AQ8:AQ98">
      <formula1>"1 Year, 2 Years, 3 Years, 4 Years, 5 Years, 6 Years, 7 - 10 Years, At Grant, Other"</formula1>
    </dataValidation>
    <dataValidation allowBlank="1" showInputMessage="1" showErrorMessage="1" promptTitle="Country of Work Location" prompt="Enter the country of the assigned work location._x000a_" sqref="M6"/>
    <dataValidation allowBlank="1" showInputMessage="1" showErrorMessage="1" promptTitle="Geographic Market Responsibility" prompt="Enter the geographic breadth of responsibility the employee is accountable for." sqref="L6"/>
    <dataValidation allowBlank="1" showInputMessage="1" showErrorMessage="1" promptTitle="Employee's Hire Date" prompt="Enter the date the employee being reported was initially hired into the organization." sqref="J6"/>
    <dataValidation allowBlank="1" showInputMessage="1" showErrorMessage="1" promptTitle="Organization Number" prompt="Enter the entity code for the company/entity for which the employee is working for.  The &quot;Org Code&quot; is established in the first column of the &quot;Reporting Organizations&quot; sheet." sqref="B6"/>
    <dataValidation allowBlank="1" showInputMessage="1" showErrorMessage="1" promptTitle="Company Job Title" prompt="Enter the job title held by the employee being reported in this row for the matched survey position." sqref="C6"/>
    <dataValidation allowBlank="1" showInputMessage="1" showErrorMessage="1" promptTitle="Survey Job Title" prompt="No entry required.  The Survey Job Title will automtically be listed." sqref="E6"/>
    <dataValidation allowBlank="1" showInputMessage="1" showErrorMessage="1" promptTitle="Your Company's Position Job Code" prompt="Optional Field:  If your company assigns internal job codes to the employee positions, please enter your company's job code._x000a_" sqref="F6"/>
    <dataValidation allowBlank="1" showInputMessage="1" showErrorMessage="1" promptTitle="National Status" prompt="Enter a 1 if the employee is a National of the Country of Work Location or enter a 2 if the employee is an Expatriate working in the Country of Work Location." sqref="N6:N7"/>
    <dataValidation type="textLength" allowBlank="1" showInputMessage="1" showErrorMessage="1" promptTitle="Postal/Zip Code" prompt="Enter the postal code of the location where the employee is employed.  U.S. zip codes should be the first 5 digits only of the U.S. zip code._x000a_" sqref="O6:O7">
      <formula1>5</formula1>
      <formula2>5</formula2>
    </dataValidation>
    <dataValidation allowBlank="1" showInputMessage="1" showErrorMessage="1" promptTitle="Unique Employee ID" prompt="Assign a unique employee # or code to EACH incumbent reported." sqref="P6:P7"/>
    <dataValidation allowBlank="1" showInputMessage="1" showErrorMessage="1" promptTitle="Currency of Payment" prompt="Enter the code for the currency used in the reporting of the cash compensation amounts." sqref="Q6:Q7"/>
    <dataValidation allowBlank="1" showInputMessage="1" showErrorMessage="1" promptTitle="Current Annual Base Salary" prompt="Enter the annualize value to a complete year.  Enter base salary for full-time employees only.  In countries where the base salary is provided over a period of months greater than 12 months, report the entire base salary amount.  " sqref="R7"/>
    <dataValidation allowBlank="1" showInputMessage="1" showErrorMessage="1" promptTitle="Minimum/Threshold STI%" prompt="Input the lowest incentive award opportunity an employee may receive (as a % of base salary) when minimum/threshold performance is achieved under the company's STI Plan." sqref="T7"/>
    <dataValidation allowBlank="1" showInputMessage="1" showErrorMessage="1" promptTitle="Target STI %" prompt="Enter the short-term incentive opportunity (as a % of base salary) that the employee is eligible to receive when Target company performance (100% of Target performance) is achieved." sqref="U7"/>
    <dataValidation allowBlank="1" showInputMessage="1" showErrorMessage="1" promptTitle="Maximum STI%" prompt="Enter the largest short-term incentive opportunity amount (as a % of the employees’ base salary) that the employee is eligible to receive when company performance exceeds Target performance goals at the highest rewardable levels capped plans. " sqref="V7"/>
    <dataValidation allowBlank="1" showInputMessage="1" showErrorMessage="1" promptTitle="Actual Annual STI $ Earned" prompt="Enter the annual amount earned by the employee in the STI Plan for the most current performance period.  Report only those receiving an award amount.  Leave field blank if no award was earned under the STI Plan." sqref="W7"/>
    <dataValidation allowBlank="1" showInputMessage="1" showErrorMessage="1" promptTitle="New-Hire Bonus" prompt="Enter the actual amount of any &quot;New Hire&quot; bonus paid if the employee being reported was hired and received a hire bonus during the previous 12 - 16 months." sqref="X7"/>
    <dataValidation allowBlank="1" showInputMessage="1" showErrorMessage="1" promptTitle="Other Cash Compensation Earned" prompt="Enter the sum of other forms of cash compensation paid if not included in Base Salary, Actual Annual STI Paid, and New-Hire Bonus -- that has been paid on the basis of individual, business unit, and/or company performance." sqref="Y7"/>
    <dataValidation allowBlank="1" showInputMessage="1" showErrorMessage="1" promptTitle="Total Cash Earned" prompt="Enter the sum of annual Base Salary plus Actual STI &quot;earned&quot; and Other Cash Paid to equal Total Cash." sqref="Z7"/>
    <dataValidation allowBlank="1" showInputMessage="1" showErrorMessage="1" error="Enter 1 if eligible, 0 if not" promptTitle="Deferred Compensation Eligible" prompt="Enter if the employee is eligible to defer earned compensation to be paid at some future time." sqref="AA7"/>
    <dataValidation allowBlank="1" showInputMessage="1" showErrorMessage="1" promptTitle="Are Ownership Guidlines in Place" prompt="Share ownership requires executives to acquire and maintain a certain level of share ownership.  Enter 1 if your company does require share ownership of the employee being reported, or a 0 if share ownership is not required._x000a_" sqref="AE7"/>
    <dataValidation type="whole" allowBlank="1" showErrorMessage="1" errorTitle="Please enter a number" error="Please Enter the Org Number found on the &quot;Reporting Organizations&quot; tab that corresponds to the organization to which the employee reports." sqref="B8:B98">
      <formula1>1</formula1>
      <formula2>9999</formula2>
    </dataValidation>
    <dataValidation type="list" allowBlank="1" showInputMessage="1" showErrorMessage="1" sqref="L8:L98">
      <formula1>"1,2,3,4"</formula1>
    </dataValidation>
    <dataValidation type="textLength" allowBlank="1" showInputMessage="1" showErrorMessage="1" sqref="G8:G65533 G1 G5">
      <formula1>1</formula1>
      <formula2>10</formula2>
    </dataValidation>
    <dataValidation type="whole" allowBlank="1" showInputMessage="1" showErrorMessage="1" sqref="S99:S65533 L1:L4 S5:S6">
      <formula1>0</formula1>
      <formula2>1</formula2>
    </dataValidation>
    <dataValidation type="list" allowBlank="1" showErrorMessage="1" sqref="AE8:AE98 AA8:AB98">
      <formula1>"0, 1"</formula1>
    </dataValidation>
    <dataValidation operator="notBetween" allowBlank="1" showInputMessage="1" showErrorMessage="1" sqref="V1:V4 AC5:AC65533"/>
    <dataValidation type="list" allowBlank="1" showErrorMessage="1" sqref="AZ1:AZ2 BG8:BG1048576 BG3:BG5">
      <formula1>"1, 2 ,3"</formula1>
    </dataValidation>
    <dataValidation allowBlank="1" showInputMessage="1" showErrorMessage="1" promptTitle="Survey Job Code" prompt="Enter the FCCS survey job code from the Survey Job Description ( or Job Listing) to which you are matching the incumbent." sqref="D6:D7"/>
  </dataValidations>
  <hyperlinks>
    <hyperlink ref="J2" location="'Survey Job Descriptions'!A1" display="Job Descriptions"/>
    <hyperlink ref="J1" location="'Perquisite Program Practices'!A1" display="Next Page &gt;"/>
    <hyperlink ref="I1" location="Introduction!A1" display="Main Page"/>
    <hyperlink ref="H2" location="'Data Input Instructions'!A1" display="Instructions"/>
    <hyperlink ref="H1" location="'Reporting Organizations'!A1" display="&lt; Previous Page"/>
    <hyperlink ref="D5" location="'Survey Job Listings'!A1" display="Job Listing"/>
    <hyperlink ref="K5" location="'Industry Segment &amp; LOB Code'!A1" display="LOB Codes"/>
    <hyperlink ref="E5" location="'Survey Job Descriptions'!A1" display="Definitions"/>
    <hyperlink ref="AG5" location="TypesOfLTIPlans" display="List of Plan Types"/>
  </hyperlinks>
  <printOptions headings="1" gridLines="1"/>
  <pageMargins left="0.25" right="0" top="0.75" bottom="0.5" header="0" footer="0"/>
  <pageSetup paperSize="5" scale="59" orientation="landscape" r:id="rId1"/>
  <headerFooter alignWithMargins="0">
    <oddFooter>&amp;L&amp;"Garamond,Regular"© Fitzgerald's Compensation Consulting Services&amp;R&amp;"Garamond,Regular"&amp;A - &amp;P</oddFooter>
  </headerFooter>
  <colBreaks count="4" manualBreakCount="4">
    <brk id="17" max="26" man="1"/>
    <brk id="31" max="26" man="1"/>
    <brk id="45" max="26" man="1"/>
    <brk id="59" max="26" man="1"/>
  </colBreaks>
  <ignoredErrors>
    <ignoredError sqref="E8:E98" unlockedFormula="1"/>
  </ignoredError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0000"/>
  </sheetPr>
  <dimension ref="A1:O106"/>
  <sheetViews>
    <sheetView showGridLines="0" showRowColHeaders="0" zoomScale="120" zoomScaleNormal="120" workbookViewId="0">
      <selection activeCell="F96" sqref="F96"/>
    </sheetView>
  </sheetViews>
  <sheetFormatPr defaultColWidth="0" defaultRowHeight="13.2" zeroHeight="1"/>
  <cols>
    <col min="1" max="1" width="0.88671875" customWidth="1"/>
    <col min="2" max="2" width="22.6640625" customWidth="1"/>
    <col min="3" max="3" width="1.88671875" customWidth="1"/>
    <col min="4" max="5" width="3.33203125" customWidth="1"/>
    <col min="6" max="6" width="11.44140625" customWidth="1"/>
    <col min="7" max="7" width="3.33203125" customWidth="1"/>
    <col min="8" max="9" width="9.109375" customWidth="1"/>
    <col min="10" max="10" width="12.44140625" customWidth="1"/>
    <col min="11" max="11" width="10.6640625" customWidth="1"/>
    <col min="12" max="12" width="9.109375" customWidth="1"/>
    <col min="13" max="13" width="1.109375" customWidth="1"/>
    <col min="14" max="14" width="0.109375" customWidth="1"/>
    <col min="15" max="15" width="0.33203125" customWidth="1"/>
  </cols>
  <sheetData>
    <row r="1" spans="1:15"/>
    <row r="2" spans="1:15"/>
    <row r="3" spans="1:15"/>
    <row r="4" spans="1:15"/>
    <row r="5" spans="1:15" s="15" customFormat="1" ht="6" customHeight="1">
      <c r="B5" s="228"/>
      <c r="C5" s="228"/>
      <c r="D5" s="228"/>
      <c r="E5" s="228"/>
      <c r="F5" s="228"/>
      <c r="G5" s="228"/>
      <c r="H5" s="303"/>
      <c r="I5" s="303"/>
      <c r="J5" s="228"/>
      <c r="K5" s="228"/>
      <c r="L5" s="228"/>
      <c r="M5" s="228"/>
      <c r="N5" s="99"/>
      <c r="O5" s="228"/>
    </row>
    <row r="6" spans="1:15" s="15" customFormat="1" ht="22.5" customHeight="1">
      <c r="B6" s="559" t="s">
        <v>1029</v>
      </c>
      <c r="C6" s="559"/>
      <c r="D6" s="559"/>
      <c r="E6" s="559"/>
      <c r="F6" s="559"/>
      <c r="G6" s="559"/>
      <c r="H6" s="559"/>
      <c r="I6" s="559"/>
      <c r="J6" s="559"/>
      <c r="K6" s="559"/>
      <c r="L6" s="559"/>
      <c r="M6" s="559"/>
      <c r="N6" s="316"/>
      <c r="O6" s="326"/>
    </row>
    <row r="7" spans="1:15" s="15" customFormat="1" ht="12.75" customHeight="1">
      <c r="B7" s="228"/>
      <c r="C7" s="228"/>
      <c r="D7" s="228"/>
      <c r="E7" s="228"/>
      <c r="F7" s="228"/>
      <c r="G7" s="228"/>
      <c r="H7" s="228"/>
      <c r="I7" s="228"/>
      <c r="J7" s="228"/>
      <c r="K7" s="228"/>
      <c r="L7" s="228"/>
      <c r="M7" s="228"/>
      <c r="N7" s="228"/>
      <c r="O7" s="228"/>
    </row>
    <row r="8" spans="1:15" s="15" customFormat="1" ht="17.399999999999999">
      <c r="B8" s="1011" t="s">
        <v>892</v>
      </c>
      <c r="C8" s="1011"/>
      <c r="D8" s="1011"/>
      <c r="E8" s="1011"/>
      <c r="F8" s="1011"/>
      <c r="G8" s="1011"/>
      <c r="H8" s="1011"/>
      <c r="I8" s="1011"/>
      <c r="J8" s="1011"/>
      <c r="K8" s="1011"/>
      <c r="L8" s="1011"/>
      <c r="M8" s="1011"/>
      <c r="N8" s="1011"/>
      <c r="O8" s="228"/>
    </row>
    <row r="9" spans="1:15" s="15" customFormat="1" ht="12.75" customHeight="1">
      <c r="B9" s="228"/>
      <c r="C9" s="228"/>
      <c r="D9" s="228"/>
      <c r="E9" s="228"/>
      <c r="F9" s="228"/>
      <c r="G9" s="228"/>
      <c r="H9" s="228"/>
      <c r="I9" s="228"/>
      <c r="J9" s="228"/>
      <c r="K9" s="228"/>
      <c r="L9" s="228"/>
      <c r="M9" s="228"/>
      <c r="N9" s="228"/>
      <c r="O9" s="228"/>
    </row>
    <row r="10" spans="1:15" s="2" customFormat="1" ht="75" customHeight="1">
      <c r="B10" s="973" t="s">
        <v>1046</v>
      </c>
      <c r="C10" s="974"/>
      <c r="D10" s="974"/>
      <c r="E10" s="974"/>
      <c r="F10" s="974"/>
      <c r="G10" s="974"/>
      <c r="H10" s="974"/>
      <c r="I10" s="974"/>
      <c r="J10" s="974"/>
      <c r="K10" s="974"/>
      <c r="L10" s="974"/>
      <c r="M10" s="975"/>
      <c r="N10" s="243"/>
      <c r="O10" s="243"/>
    </row>
    <row r="11" spans="1:15" s="15" customFormat="1" ht="12.75" customHeight="1">
      <c r="B11" s="227"/>
      <c r="C11" s="227"/>
      <c r="D11" s="227"/>
      <c r="E11" s="227"/>
      <c r="F11" s="227"/>
      <c r="G11" s="227"/>
      <c r="H11" s="227"/>
      <c r="I11" s="227"/>
      <c r="J11" s="227"/>
      <c r="K11" s="227"/>
      <c r="L11" s="227"/>
      <c r="M11" s="228"/>
      <c r="N11" s="228"/>
      <c r="O11" s="228"/>
    </row>
    <row r="12" spans="1:15" s="15" customFormat="1" ht="15.6">
      <c r="B12" s="1012" t="s">
        <v>581</v>
      </c>
      <c r="C12" s="1012"/>
      <c r="D12" s="1012"/>
      <c r="E12" s="1012"/>
      <c r="F12" s="1012"/>
      <c r="G12" s="1012"/>
      <c r="H12" s="1012"/>
      <c r="I12" s="1012"/>
      <c r="J12" s="1012"/>
      <c r="K12" s="1012"/>
      <c r="L12" s="1012"/>
      <c r="M12" s="1012"/>
      <c r="N12" s="228"/>
      <c r="O12" s="228"/>
    </row>
    <row r="13" spans="1:15" s="15" customFormat="1" ht="12.75" customHeight="1">
      <c r="B13" s="227"/>
      <c r="C13" s="227"/>
      <c r="D13" s="227"/>
      <c r="E13" s="227"/>
      <c r="F13" s="227"/>
      <c r="G13" s="227"/>
      <c r="H13" s="227"/>
      <c r="I13" s="227"/>
      <c r="J13" s="227"/>
      <c r="K13" s="227"/>
      <c r="L13" s="227"/>
      <c r="M13" s="228"/>
      <c r="N13" s="228"/>
      <c r="O13" s="228"/>
    </row>
    <row r="14" spans="1:15" s="9" customFormat="1" ht="18.75" customHeight="1">
      <c r="A14" s="459"/>
      <c r="B14" s="552" t="s">
        <v>590</v>
      </c>
      <c r="C14" s="553"/>
      <c r="D14" s="997" t="str">
        <f>IF(FirstName=0,"", FirstName)</f>
        <v/>
      </c>
      <c r="E14" s="998"/>
      <c r="F14" s="998"/>
      <c r="G14" s="998"/>
      <c r="H14" s="999"/>
      <c r="I14" s="386" t="s">
        <v>589</v>
      </c>
      <c r="J14" s="1002" t="str">
        <f>IF(LastName=0,"", LastName)</f>
        <v/>
      </c>
      <c r="K14" s="1003"/>
      <c r="L14" s="1004"/>
    </row>
    <row r="15" spans="1:15" s="228" customFormat="1" ht="12.75" customHeight="1">
      <c r="B15" s="227"/>
      <c r="C15" s="227"/>
      <c r="D15" s="227"/>
      <c r="E15" s="227"/>
      <c r="F15" s="227"/>
      <c r="G15" s="227"/>
      <c r="H15" s="227"/>
      <c r="I15" s="227"/>
      <c r="J15" s="387"/>
      <c r="K15" s="227"/>
      <c r="L15" s="227"/>
      <c r="M15" s="304"/>
    </row>
    <row r="16" spans="1:15" s="98" customFormat="1" ht="18.75" customHeight="1">
      <c r="B16" s="305" t="s">
        <v>582</v>
      </c>
      <c r="C16" s="1006" t="str">
        <f>IF(Position_Title=0,"", Position_Title)</f>
        <v/>
      </c>
      <c r="D16" s="1007"/>
      <c r="E16" s="1007"/>
      <c r="F16" s="1007"/>
      <c r="G16" s="1007"/>
      <c r="H16" s="1007"/>
      <c r="I16" s="305" t="s">
        <v>583</v>
      </c>
      <c r="J16" s="1006" t="str">
        <f>IF(Telephone_Number=0,"", Telephone_Number)</f>
        <v/>
      </c>
      <c r="K16" s="1007"/>
      <c r="L16" s="1008"/>
    </row>
    <row r="17" spans="2:13" s="228" customFormat="1" ht="12.75" customHeight="1">
      <c r="B17" s="227"/>
      <c r="C17" s="227"/>
      <c r="D17" s="227"/>
      <c r="E17" s="227"/>
      <c r="F17" s="227"/>
      <c r="G17" s="227"/>
      <c r="H17" s="227"/>
      <c r="I17" s="227"/>
      <c r="J17" s="387"/>
      <c r="K17" s="227"/>
      <c r="L17" s="227"/>
    </row>
    <row r="18" spans="2:13" s="98" customFormat="1" ht="18.75" customHeight="1">
      <c r="B18" s="305" t="s">
        <v>32</v>
      </c>
      <c r="C18" s="1006" t="str">
        <f>IF(Company_Name=0,"", Company_Name)</f>
        <v/>
      </c>
      <c r="D18" s="1007"/>
      <c r="E18" s="1007"/>
      <c r="F18" s="1007"/>
      <c r="G18" s="1007"/>
      <c r="H18" s="1007"/>
      <c r="I18" s="305" t="s">
        <v>203</v>
      </c>
      <c r="J18" s="1006" t="str">
        <f>IF(Email=0,"", Email)</f>
        <v/>
      </c>
      <c r="K18" s="1007"/>
      <c r="L18" s="1008"/>
    </row>
    <row r="19" spans="2:13" s="228" customFormat="1" ht="12.75" customHeight="1">
      <c r="B19" s="227"/>
      <c r="C19" s="227"/>
      <c r="D19" s="227"/>
      <c r="E19" s="227"/>
      <c r="F19" s="227"/>
      <c r="G19" s="227"/>
      <c r="H19" s="227"/>
      <c r="I19" s="227"/>
      <c r="J19" s="227"/>
      <c r="K19" s="227"/>
      <c r="L19" s="227"/>
    </row>
    <row r="20" spans="2:13" s="98" customFormat="1" ht="18.75" customHeight="1">
      <c r="B20" s="305" t="s">
        <v>584</v>
      </c>
      <c r="C20" s="1006" t="str">
        <f>IF(Mailing_Address=0, "", Mailing_Address)</f>
        <v/>
      </c>
      <c r="D20" s="1007"/>
      <c r="E20" s="1007"/>
      <c r="F20" s="1007"/>
      <c r="G20" s="1007"/>
      <c r="H20" s="1007"/>
      <c r="I20" s="1007"/>
      <c r="J20" s="1009"/>
      <c r="K20" s="1009"/>
      <c r="L20" s="1010"/>
    </row>
    <row r="21" spans="2:13" s="228" customFormat="1" ht="12.75" customHeight="1"/>
    <row r="22" spans="2:13" s="98" customFormat="1" ht="18.75" customHeight="1">
      <c r="B22" s="306" t="s">
        <v>30</v>
      </c>
      <c r="C22" s="979" t="str">
        <f>IF(City=0,"", City)</f>
        <v/>
      </c>
      <c r="D22" s="980"/>
      <c r="E22" s="980"/>
      <c r="F22" s="980"/>
      <c r="G22" s="980"/>
      <c r="H22" s="980"/>
      <c r="I22" s="981"/>
      <c r="J22" s="981"/>
      <c r="K22" s="981"/>
      <c r="L22" s="1005"/>
    </row>
    <row r="23" spans="2:13" s="98" customFormat="1" ht="12.75" customHeight="1">
      <c r="B23" s="318"/>
      <c r="C23" s="318"/>
      <c r="D23" s="319"/>
      <c r="E23" s="319"/>
      <c r="F23" s="319"/>
      <c r="G23" s="319"/>
      <c r="H23" s="319"/>
      <c r="I23" s="319"/>
      <c r="J23" s="320"/>
      <c r="K23" s="321"/>
      <c r="L23" s="321"/>
      <c r="M23" s="321"/>
    </row>
    <row r="24" spans="2:13" s="98" customFormat="1" ht="18.75" customHeight="1">
      <c r="B24" s="994" t="s">
        <v>619</v>
      </c>
      <c r="C24" s="995"/>
      <c r="D24" s="995"/>
      <c r="E24" s="995"/>
      <c r="F24" s="995"/>
      <c r="G24" s="996"/>
      <c r="H24" s="976" t="str">
        <f>IF(State_Province_Territory=0,"", State_Province_Territory)</f>
        <v/>
      </c>
      <c r="I24" s="977"/>
      <c r="J24" s="977"/>
      <c r="K24" s="977"/>
      <c r="L24" s="978"/>
    </row>
    <row r="25" spans="2:13" s="113" customFormat="1" ht="12.75" customHeight="1">
      <c r="B25" s="322"/>
      <c r="C25" s="322"/>
      <c r="D25" s="319"/>
      <c r="E25" s="319"/>
      <c r="F25" s="319"/>
      <c r="G25" s="319"/>
      <c r="H25" s="319"/>
      <c r="I25" s="319"/>
      <c r="J25" s="320"/>
      <c r="K25" s="323"/>
      <c r="L25" s="323"/>
      <c r="M25" s="323"/>
    </row>
    <row r="26" spans="2:13" s="113" customFormat="1" ht="18" customHeight="1">
      <c r="B26" s="324" t="s">
        <v>588</v>
      </c>
      <c r="C26" s="979" t="str">
        <f>IF(Country_Postal_Code=0,"", Country_Postal_Code)</f>
        <v/>
      </c>
      <c r="D26" s="980"/>
      <c r="E26" s="980"/>
      <c r="F26" s="980"/>
      <c r="G26" s="981"/>
      <c r="H26" s="981"/>
      <c r="I26" s="325" t="s">
        <v>587</v>
      </c>
      <c r="J26" s="976" t="str">
        <f>IF(Country=0,"", Country)</f>
        <v/>
      </c>
      <c r="K26" s="977"/>
      <c r="L26" s="978"/>
    </row>
    <row r="27" spans="2:13" s="228" customFormat="1" ht="6" customHeight="1">
      <c r="H27" s="302"/>
      <c r="J27" s="302"/>
    </row>
    <row r="28" spans="2:13" s="113" customFormat="1" ht="31.5" customHeight="1">
      <c r="B28" s="994" t="s">
        <v>947</v>
      </c>
      <c r="C28" s="995"/>
      <c r="D28" s="996"/>
      <c r="E28" s="997"/>
      <c r="F28" s="998"/>
      <c r="G28" s="998"/>
      <c r="H28" s="998"/>
      <c r="I28" s="999"/>
      <c r="J28" s="1000" t="s">
        <v>950</v>
      </c>
      <c r="K28" s="1001"/>
      <c r="L28" s="1001"/>
      <c r="M28" s="1001"/>
    </row>
    <row r="29" spans="2:13" s="228" customFormat="1" ht="6" customHeight="1">
      <c r="H29" s="302"/>
      <c r="J29" s="302"/>
    </row>
    <row r="30" spans="2:13" s="243" customFormat="1" ht="42" customHeight="1">
      <c r="B30" s="973" t="s">
        <v>1047</v>
      </c>
      <c r="C30" s="974"/>
      <c r="D30" s="974"/>
      <c r="E30" s="974"/>
      <c r="F30" s="974"/>
      <c r="G30" s="974"/>
      <c r="H30" s="974"/>
      <c r="I30" s="974"/>
      <c r="J30" s="974"/>
      <c r="K30" s="974"/>
      <c r="L30" s="974"/>
      <c r="M30" s="975"/>
    </row>
    <row r="31" spans="2:13" s="228" customFormat="1" ht="6.75" customHeight="1">
      <c r="B31" s="93"/>
      <c r="C31" s="93"/>
      <c r="D31" s="93"/>
      <c r="E31" s="93"/>
      <c r="F31" s="93"/>
      <c r="G31" s="93"/>
      <c r="H31" s="93"/>
      <c r="I31" s="93"/>
      <c r="J31" s="93"/>
      <c r="K31" s="93"/>
      <c r="L31" s="93"/>
      <c r="M31" s="93"/>
    </row>
    <row r="32" spans="2:13" s="228" customFormat="1" ht="15" customHeight="1">
      <c r="B32" s="1014" t="s">
        <v>620</v>
      </c>
      <c r="C32" s="1014"/>
      <c r="D32" s="1014"/>
      <c r="E32" s="1014"/>
      <c r="F32" s="1014"/>
      <c r="G32" s="1014"/>
      <c r="H32" s="1014"/>
      <c r="I32" s="1014"/>
      <c r="J32" s="1014"/>
      <c r="K32" s="1014"/>
      <c r="L32" s="1014"/>
      <c r="M32" s="1014"/>
    </row>
    <row r="33" spans="2:13" ht="14.25" customHeight="1">
      <c r="B33" s="1014"/>
      <c r="C33" s="1014"/>
      <c r="D33" s="1014"/>
      <c r="E33" s="1014"/>
      <c r="F33" s="1014"/>
      <c r="G33" s="1014"/>
      <c r="H33" s="1014"/>
      <c r="I33" s="1014"/>
      <c r="J33" s="1014"/>
      <c r="K33" s="1014"/>
      <c r="L33" s="1014"/>
      <c r="M33" s="1014"/>
    </row>
    <row r="34" spans="2:13" ht="13.8" thickBot="1"/>
    <row r="35" spans="2:13" ht="3.75" customHeight="1" thickTop="1">
      <c r="B35" s="982" t="s">
        <v>1090</v>
      </c>
      <c r="C35" s="983"/>
      <c r="D35" s="983"/>
      <c r="E35" s="983"/>
      <c r="F35" s="983"/>
      <c r="G35" s="983"/>
      <c r="H35" s="983"/>
      <c r="I35" s="983"/>
      <c r="J35" s="983"/>
      <c r="K35" s="983"/>
      <c r="L35" s="983"/>
      <c r="M35" s="984"/>
    </row>
    <row r="36" spans="2:13">
      <c r="B36" s="985"/>
      <c r="C36" s="986"/>
      <c r="D36" s="986"/>
      <c r="E36" s="986"/>
      <c r="F36" s="986"/>
      <c r="G36" s="986"/>
      <c r="H36" s="986"/>
      <c r="I36" s="986"/>
      <c r="J36" s="986"/>
      <c r="K36" s="986"/>
      <c r="L36" s="986"/>
      <c r="M36" s="987"/>
    </row>
    <row r="37" spans="2:13">
      <c r="B37" s="985"/>
      <c r="C37" s="986"/>
      <c r="D37" s="986"/>
      <c r="E37" s="986"/>
      <c r="F37" s="986"/>
      <c r="G37" s="986"/>
      <c r="H37" s="986"/>
      <c r="I37" s="986"/>
      <c r="J37" s="986"/>
      <c r="K37" s="986"/>
      <c r="L37" s="986"/>
      <c r="M37" s="987"/>
    </row>
    <row r="38" spans="2:13">
      <c r="B38" s="985"/>
      <c r="C38" s="986"/>
      <c r="D38" s="986"/>
      <c r="E38" s="986"/>
      <c r="F38" s="986"/>
      <c r="G38" s="986"/>
      <c r="H38" s="986"/>
      <c r="I38" s="986"/>
      <c r="J38" s="986"/>
      <c r="K38" s="986"/>
      <c r="L38" s="986"/>
      <c r="M38" s="987"/>
    </row>
    <row r="39" spans="2:13">
      <c r="B39" s="985"/>
      <c r="C39" s="986"/>
      <c r="D39" s="986"/>
      <c r="E39" s="986"/>
      <c r="F39" s="986"/>
      <c r="G39" s="986"/>
      <c r="H39" s="986"/>
      <c r="I39" s="986"/>
      <c r="J39" s="986"/>
      <c r="K39" s="986"/>
      <c r="L39" s="986"/>
      <c r="M39" s="987"/>
    </row>
    <row r="40" spans="2:13">
      <c r="B40" s="985"/>
      <c r="C40" s="986"/>
      <c r="D40" s="986"/>
      <c r="E40" s="986"/>
      <c r="F40" s="986"/>
      <c r="G40" s="986"/>
      <c r="H40" s="986"/>
      <c r="I40" s="986"/>
      <c r="J40" s="986"/>
      <c r="K40" s="986"/>
      <c r="L40" s="986"/>
      <c r="M40" s="987"/>
    </row>
    <row r="41" spans="2:13">
      <c r="B41" s="985"/>
      <c r="C41" s="986"/>
      <c r="D41" s="986"/>
      <c r="E41" s="986"/>
      <c r="F41" s="986"/>
      <c r="G41" s="986"/>
      <c r="H41" s="986"/>
      <c r="I41" s="986"/>
      <c r="J41" s="986"/>
      <c r="K41" s="986"/>
      <c r="L41" s="986"/>
      <c r="M41" s="987"/>
    </row>
    <row r="42" spans="2:13">
      <c r="B42" s="985"/>
      <c r="C42" s="986"/>
      <c r="D42" s="986"/>
      <c r="E42" s="986"/>
      <c r="F42" s="986"/>
      <c r="G42" s="986"/>
      <c r="H42" s="986"/>
      <c r="I42" s="986"/>
      <c r="J42" s="986"/>
      <c r="K42" s="986"/>
      <c r="L42" s="986"/>
      <c r="M42" s="987"/>
    </row>
    <row r="43" spans="2:13">
      <c r="B43" s="985"/>
      <c r="C43" s="986"/>
      <c r="D43" s="986"/>
      <c r="E43" s="986"/>
      <c r="F43" s="986"/>
      <c r="G43" s="986"/>
      <c r="H43" s="986"/>
      <c r="I43" s="986"/>
      <c r="J43" s="986"/>
      <c r="K43" s="986"/>
      <c r="L43" s="986"/>
      <c r="M43" s="987"/>
    </row>
    <row r="44" spans="2:13">
      <c r="B44" s="985"/>
      <c r="C44" s="986"/>
      <c r="D44" s="986"/>
      <c r="E44" s="986"/>
      <c r="F44" s="986"/>
      <c r="G44" s="986"/>
      <c r="H44" s="986"/>
      <c r="I44" s="986"/>
      <c r="J44" s="986"/>
      <c r="K44" s="986"/>
      <c r="L44" s="986"/>
      <c r="M44" s="987"/>
    </row>
    <row r="45" spans="2:13">
      <c r="B45" s="985"/>
      <c r="C45" s="986"/>
      <c r="D45" s="986"/>
      <c r="E45" s="986"/>
      <c r="F45" s="986"/>
      <c r="G45" s="986"/>
      <c r="H45" s="986"/>
      <c r="I45" s="986"/>
      <c r="J45" s="986"/>
      <c r="K45" s="986"/>
      <c r="L45" s="986"/>
      <c r="M45" s="987"/>
    </row>
    <row r="46" spans="2:13">
      <c r="B46" s="988"/>
      <c r="C46" s="989"/>
      <c r="D46" s="989"/>
      <c r="E46" s="989"/>
      <c r="F46" s="989"/>
      <c r="G46" s="989"/>
      <c r="H46" s="989"/>
      <c r="I46" s="989"/>
      <c r="J46" s="989"/>
      <c r="K46" s="989"/>
      <c r="L46" s="989"/>
      <c r="M46" s="990"/>
    </row>
    <row r="47" spans="2:13" ht="13.8" thickBot="1">
      <c r="B47" s="991"/>
      <c r="C47" s="992"/>
      <c r="D47" s="992"/>
      <c r="E47" s="992"/>
      <c r="F47" s="992"/>
      <c r="G47" s="992"/>
      <c r="H47" s="992"/>
      <c r="I47" s="992"/>
      <c r="J47" s="992"/>
      <c r="K47" s="992"/>
      <c r="L47" s="992"/>
      <c r="M47" s="993"/>
    </row>
    <row r="48" spans="2:13" ht="10.5" customHeight="1" thickTop="1">
      <c r="B48" s="488"/>
      <c r="C48" s="488"/>
      <c r="D48" s="488"/>
      <c r="E48" s="488"/>
      <c r="F48" s="488"/>
      <c r="G48" s="488"/>
      <c r="H48" s="488"/>
      <c r="I48" s="488"/>
      <c r="J48" s="488"/>
      <c r="K48" s="488"/>
      <c r="L48" s="488"/>
      <c r="M48" s="488"/>
    </row>
    <row r="49" spans="2:13">
      <c r="B49" s="486"/>
      <c r="C49" s="486"/>
      <c r="D49" s="486"/>
      <c r="E49" s="486"/>
      <c r="F49" s="486"/>
      <c r="G49" s="486"/>
      <c r="H49" s="486"/>
      <c r="I49" s="486"/>
      <c r="J49" s="486"/>
      <c r="K49" s="486"/>
      <c r="L49" s="486"/>
      <c r="M49" s="486"/>
    </row>
    <row r="50" spans="2:13" ht="18.75" customHeight="1">
      <c r="B50" s="1013" t="s">
        <v>585</v>
      </c>
      <c r="C50" s="1013"/>
      <c r="D50" s="1013"/>
      <c r="E50" s="487"/>
      <c r="F50" s="487"/>
      <c r="G50" s="487"/>
      <c r="H50" s="1013" t="s">
        <v>586</v>
      </c>
      <c r="I50" s="1013"/>
      <c r="J50" s="1013"/>
      <c r="K50" s="1013"/>
      <c r="L50" s="1013"/>
    </row>
    <row r="51" spans="2:13">
      <c r="C51" s="539" t="s">
        <v>1027</v>
      </c>
      <c r="E51" s="540"/>
      <c r="F51" s="540"/>
      <c r="H51" s="548" t="s">
        <v>890</v>
      </c>
      <c r="I51" s="548"/>
      <c r="J51" s="1017" t="s">
        <v>891</v>
      </c>
      <c r="K51" s="1017"/>
      <c r="L51" s="1017"/>
    </row>
    <row r="52" spans="2:13" ht="15.6">
      <c r="B52" s="317" t="s">
        <v>1023</v>
      </c>
      <c r="C52" s="317"/>
      <c r="E52" s="489"/>
      <c r="F52" s="551" t="s">
        <v>1028</v>
      </c>
    </row>
    <row r="53" spans="2:13" ht="15.6">
      <c r="B53" s="317" t="s">
        <v>1024</v>
      </c>
      <c r="C53" s="317"/>
      <c r="E53" s="489"/>
      <c r="F53" s="551" t="s">
        <v>1028</v>
      </c>
    </row>
    <row r="54" spans="2:13" ht="15.6">
      <c r="B54" s="317" t="s">
        <v>1025</v>
      </c>
      <c r="C54" s="317"/>
      <c r="E54" s="489"/>
      <c r="F54" s="551" t="s">
        <v>1028</v>
      </c>
    </row>
    <row r="55" spans="2:13" ht="15.6">
      <c r="B55" s="317" t="s">
        <v>1026</v>
      </c>
      <c r="C55" s="317"/>
      <c r="E55" s="489"/>
      <c r="F55" s="551" t="s">
        <v>1028</v>
      </c>
    </row>
    <row r="56" spans="2:13" ht="4.5" customHeight="1"/>
    <row r="57" spans="2:13" ht="15.75" customHeight="1">
      <c r="B57" s="545" t="s">
        <v>1013</v>
      </c>
      <c r="C57" s="545"/>
      <c r="D57" s="545"/>
      <c r="E57" s="545"/>
      <c r="F57" s="545"/>
      <c r="G57" s="545"/>
      <c r="H57" s="545"/>
      <c r="I57" s="546"/>
      <c r="K57" s="546"/>
      <c r="L57" s="545"/>
    </row>
    <row r="58" spans="2:13" ht="15.75" customHeight="1">
      <c r="B58" s="545" t="s">
        <v>1012</v>
      </c>
      <c r="C58" s="545"/>
      <c r="D58" s="545"/>
      <c r="E58" s="545"/>
      <c r="F58" s="545"/>
      <c r="G58" s="545"/>
      <c r="H58" s="545"/>
      <c r="I58" s="545"/>
      <c r="J58" s="545"/>
      <c r="K58" s="545"/>
      <c r="L58" s="545"/>
    </row>
    <row r="59" spans="2:13">
      <c r="B59" s="1015" t="s">
        <v>962</v>
      </c>
      <c r="C59" s="1015"/>
      <c r="D59" s="872"/>
      <c r="E59" s="872"/>
      <c r="F59" s="872"/>
      <c r="G59" s="872"/>
      <c r="H59" s="872"/>
      <c r="I59" s="872"/>
      <c r="J59" s="872"/>
      <c r="K59" s="872"/>
      <c r="L59" s="872"/>
    </row>
    <row r="60" spans="2:13">
      <c r="B60" s="872"/>
      <c r="C60" s="872"/>
      <c r="D60" s="872"/>
      <c r="E60" s="872"/>
      <c r="F60" s="872"/>
      <c r="G60" s="872"/>
      <c r="H60" s="872"/>
      <c r="I60" s="872"/>
      <c r="J60" s="872"/>
      <c r="K60" s="872"/>
      <c r="L60" s="872"/>
    </row>
    <row r="61" spans="2:13">
      <c r="B61" s="872"/>
      <c r="C61" s="872"/>
      <c r="D61" s="872"/>
      <c r="E61" s="872"/>
      <c r="F61" s="872"/>
      <c r="G61" s="872"/>
      <c r="H61" s="872"/>
      <c r="I61" s="872"/>
      <c r="J61" s="872"/>
      <c r="K61" s="872"/>
      <c r="L61" s="872"/>
    </row>
    <row r="62" spans="2:13">
      <c r="B62" s="872"/>
      <c r="C62" s="872"/>
      <c r="D62" s="872"/>
      <c r="E62" s="872"/>
      <c r="F62" s="872"/>
      <c r="G62" s="872"/>
      <c r="H62" s="872"/>
      <c r="I62" s="872"/>
      <c r="J62" s="872"/>
      <c r="K62" s="872"/>
      <c r="L62" s="872"/>
    </row>
    <row r="63" spans="2:13">
      <c r="B63" s="872"/>
      <c r="C63" s="872"/>
      <c r="D63" s="872"/>
      <c r="E63" s="872"/>
      <c r="F63" s="872"/>
      <c r="G63" s="872"/>
      <c r="H63" s="872"/>
      <c r="I63" s="872"/>
      <c r="J63" s="872"/>
      <c r="K63" s="872"/>
      <c r="L63" s="872"/>
    </row>
    <row r="64" spans="2:13" ht="33" customHeight="1">
      <c r="B64" s="872"/>
      <c r="C64" s="872"/>
      <c r="D64" s="872"/>
      <c r="E64" s="872"/>
      <c r="F64" s="872"/>
      <c r="G64" s="872"/>
      <c r="H64" s="872"/>
      <c r="I64" s="872"/>
      <c r="J64" s="872"/>
      <c r="K64" s="872"/>
      <c r="L64" s="872"/>
    </row>
    <row r="65" spans="2:13" ht="2.25" customHeight="1">
      <c r="B65" s="346"/>
      <c r="C65" s="547"/>
      <c r="D65" s="346"/>
      <c r="E65" s="346"/>
      <c r="F65" s="346"/>
      <c r="G65" s="346"/>
      <c r="H65" s="346"/>
      <c r="I65" s="346"/>
      <c r="J65" s="1016"/>
      <c r="K65" s="1016"/>
      <c r="L65" s="1016"/>
    </row>
    <row r="66" spans="2:13" ht="15.6">
      <c r="B66" s="1012" t="s">
        <v>803</v>
      </c>
      <c r="C66" s="1012"/>
      <c r="D66" s="1012"/>
      <c r="E66" s="1012"/>
      <c r="F66" s="1012"/>
      <c r="G66" s="1012"/>
      <c r="H66" s="1012"/>
      <c r="I66" s="1012"/>
      <c r="J66" s="1012"/>
      <c r="K66" s="1012"/>
      <c r="L66" s="1012"/>
      <c r="M66" s="1018"/>
    </row>
    <row r="67" spans="2:13"/>
    <row r="68" spans="2:13" hidden="1">
      <c r="B68" s="288"/>
      <c r="C68" s="288"/>
    </row>
    <row r="69" spans="2:13" hidden="1"/>
    <row r="70" spans="2:13" hidden="1"/>
    <row r="71" spans="2:13" hidden="1"/>
    <row r="72" spans="2:13" hidden="1"/>
    <row r="73" spans="2:13" hidden="1"/>
    <row r="74" spans="2:13" hidden="1"/>
    <row r="75" spans="2:13" hidden="1"/>
    <row r="76" spans="2:13" hidden="1"/>
    <row r="77" spans="2:13" hidden="1"/>
    <row r="78" spans="2:13" hidden="1"/>
    <row r="79" spans="2:13" hidden="1"/>
    <row r="80" spans="2:13" hidden="1"/>
    <row r="81" hidden="1"/>
    <row r="82" hidden="1"/>
    <row r="83" hidden="1"/>
    <row r="84" hidden="1"/>
    <row r="85" hidden="1"/>
    <row r="86" hidden="1"/>
    <row r="87" hidden="1"/>
    <row r="88" hidden="1"/>
    <row r="89" hidden="1"/>
    <row r="90" hidden="1"/>
    <row r="91"/>
    <row r="92"/>
    <row r="93"/>
    <row r="94"/>
    <row r="95"/>
    <row r="96"/>
    <row r="97"/>
    <row r="98"/>
    <row r="99"/>
    <row r="100"/>
    <row r="101"/>
    <row r="102"/>
    <row r="103"/>
    <row r="104"/>
    <row r="105"/>
    <row r="106"/>
  </sheetData>
  <mergeCells count="28">
    <mergeCell ref="H50:L50"/>
    <mergeCell ref="B32:M33"/>
    <mergeCell ref="B50:D50"/>
    <mergeCell ref="B59:L64"/>
    <mergeCell ref="J65:L65"/>
    <mergeCell ref="J51:L51"/>
    <mergeCell ref="B66:L66"/>
    <mergeCell ref="B6:M6"/>
    <mergeCell ref="J14:L14"/>
    <mergeCell ref="H24:L24"/>
    <mergeCell ref="C22:L22"/>
    <mergeCell ref="J16:L16"/>
    <mergeCell ref="J18:L18"/>
    <mergeCell ref="C20:L20"/>
    <mergeCell ref="B8:N8"/>
    <mergeCell ref="B10:M10"/>
    <mergeCell ref="B12:M12"/>
    <mergeCell ref="C16:H16"/>
    <mergeCell ref="C18:H18"/>
    <mergeCell ref="D14:H14"/>
    <mergeCell ref="B24:G24"/>
    <mergeCell ref="B30:M30"/>
    <mergeCell ref="J26:L26"/>
    <mergeCell ref="C26:H26"/>
    <mergeCell ref="B35:M47"/>
    <mergeCell ref="B28:D28"/>
    <mergeCell ref="E28:I28"/>
    <mergeCell ref="J28:M28"/>
  </mergeCells>
  <pageMargins left="0.7" right="0.7" top="0.75" bottom="0.75" header="0.3" footer="0.3"/>
  <pageSetup scale="90" orientation="portrait" r:id="rId1"/>
  <ignoredErrors>
    <ignoredError sqref="G20:H20 G22:H22 G16:H16 J14 D21 C16 C14 C20 I20 I16:L16 H21:M21 B15:B21 I18:L18 D15 C18 H15:M15 G18:H18 D17 D19 H17:M17 H19:M1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23908" r:id="rId4" name="Check Box 4">
              <controlPr defaultSize="0" autoFill="0" autoLine="0" autoPict="0">
                <anchor moveWithCells="1">
                  <from>
                    <xdr:col>7</xdr:col>
                    <xdr:colOff>83820</xdr:colOff>
                    <xdr:row>51</xdr:row>
                    <xdr:rowOff>0</xdr:rowOff>
                  </from>
                  <to>
                    <xdr:col>8</xdr:col>
                    <xdr:colOff>541020</xdr:colOff>
                    <xdr:row>52</xdr:row>
                    <xdr:rowOff>22860</xdr:rowOff>
                  </to>
                </anchor>
              </controlPr>
            </control>
          </mc:Choice>
        </mc:AlternateContent>
        <mc:AlternateContent xmlns:mc="http://schemas.openxmlformats.org/markup-compatibility/2006">
          <mc:Choice Requires="x14">
            <control shapeId="123910" r:id="rId5" name="Check Box 6">
              <controlPr defaultSize="0" autoFill="0" autoLine="0" autoPict="0">
                <anchor moveWithCells="1">
                  <from>
                    <xdr:col>7</xdr:col>
                    <xdr:colOff>83820</xdr:colOff>
                    <xdr:row>53</xdr:row>
                    <xdr:rowOff>0</xdr:rowOff>
                  </from>
                  <to>
                    <xdr:col>8</xdr:col>
                    <xdr:colOff>541020</xdr:colOff>
                    <xdr:row>54</xdr:row>
                    <xdr:rowOff>22860</xdr:rowOff>
                  </to>
                </anchor>
              </controlPr>
            </control>
          </mc:Choice>
        </mc:AlternateContent>
        <mc:AlternateContent xmlns:mc="http://schemas.openxmlformats.org/markup-compatibility/2006">
          <mc:Choice Requires="x14">
            <control shapeId="123911" r:id="rId6" name="Check Box 7">
              <controlPr defaultSize="0" autoFill="0" autoLine="0" autoPict="0">
                <anchor moveWithCells="1">
                  <from>
                    <xdr:col>7</xdr:col>
                    <xdr:colOff>83820</xdr:colOff>
                    <xdr:row>53</xdr:row>
                    <xdr:rowOff>190500</xdr:rowOff>
                  </from>
                  <to>
                    <xdr:col>8</xdr:col>
                    <xdr:colOff>541020</xdr:colOff>
                    <xdr:row>55</xdr:row>
                    <xdr:rowOff>7620</xdr:rowOff>
                  </to>
                </anchor>
              </controlPr>
            </control>
          </mc:Choice>
        </mc:AlternateContent>
        <mc:AlternateContent xmlns:mc="http://schemas.openxmlformats.org/markup-compatibility/2006">
          <mc:Choice Requires="x14">
            <control shapeId="123916" r:id="rId7" name="Check Box 12">
              <controlPr defaultSize="0" autoFill="0" autoLine="0" autoPict="0">
                <anchor moveWithCells="1">
                  <from>
                    <xdr:col>9</xdr:col>
                    <xdr:colOff>365760</xdr:colOff>
                    <xdr:row>54</xdr:row>
                    <xdr:rowOff>0</xdr:rowOff>
                  </from>
                  <to>
                    <xdr:col>11</xdr:col>
                    <xdr:colOff>350520</xdr:colOff>
                    <xdr:row>55</xdr:row>
                    <xdr:rowOff>22860</xdr:rowOff>
                  </to>
                </anchor>
              </controlPr>
            </control>
          </mc:Choice>
        </mc:AlternateContent>
        <mc:AlternateContent xmlns:mc="http://schemas.openxmlformats.org/markup-compatibility/2006">
          <mc:Choice Requires="x14">
            <control shapeId="123918" r:id="rId8" name="Check Box 14">
              <controlPr defaultSize="0" autoFill="0" autoLine="0" autoPict="0">
                <anchor moveWithCells="1">
                  <from>
                    <xdr:col>9</xdr:col>
                    <xdr:colOff>365760</xdr:colOff>
                    <xdr:row>53</xdr:row>
                    <xdr:rowOff>0</xdr:rowOff>
                  </from>
                  <to>
                    <xdr:col>11</xdr:col>
                    <xdr:colOff>365760</xdr:colOff>
                    <xdr:row>54</xdr:row>
                    <xdr:rowOff>22860</xdr:rowOff>
                  </to>
                </anchor>
              </controlPr>
            </control>
          </mc:Choice>
        </mc:AlternateContent>
        <mc:AlternateContent xmlns:mc="http://schemas.openxmlformats.org/markup-compatibility/2006">
          <mc:Choice Requires="x14">
            <control shapeId="123919" r:id="rId9" name="Check Box 15">
              <controlPr defaultSize="0" autoFill="0" autoLine="0" autoPict="0">
                <anchor moveWithCells="1">
                  <from>
                    <xdr:col>9</xdr:col>
                    <xdr:colOff>373380</xdr:colOff>
                    <xdr:row>52</xdr:row>
                    <xdr:rowOff>0</xdr:rowOff>
                  </from>
                  <to>
                    <xdr:col>11</xdr:col>
                    <xdr:colOff>381000</xdr:colOff>
                    <xdr:row>53</xdr:row>
                    <xdr:rowOff>22860</xdr:rowOff>
                  </to>
                </anchor>
              </controlPr>
            </control>
          </mc:Choice>
        </mc:AlternateContent>
        <mc:AlternateContent xmlns:mc="http://schemas.openxmlformats.org/markup-compatibility/2006">
          <mc:Choice Requires="x14">
            <control shapeId="123920" r:id="rId10" name="Check Box 16">
              <controlPr defaultSize="0" autoFill="0" autoLine="0" autoPict="0">
                <anchor moveWithCells="1">
                  <from>
                    <xdr:col>9</xdr:col>
                    <xdr:colOff>373380</xdr:colOff>
                    <xdr:row>51</xdr:row>
                    <xdr:rowOff>0</xdr:rowOff>
                  </from>
                  <to>
                    <xdr:col>11</xdr:col>
                    <xdr:colOff>381000</xdr:colOff>
                    <xdr:row>52</xdr:row>
                    <xdr:rowOff>22860</xdr:rowOff>
                  </to>
                </anchor>
              </controlPr>
            </control>
          </mc:Choice>
        </mc:AlternateContent>
        <mc:AlternateContent xmlns:mc="http://schemas.openxmlformats.org/markup-compatibility/2006">
          <mc:Choice Requires="x14">
            <control shapeId="124045" r:id="rId11" name="Check Box 141">
              <controlPr defaultSize="0" autoFill="0" autoLine="0" autoPict="0">
                <anchor moveWithCells="1">
                  <from>
                    <xdr:col>9</xdr:col>
                    <xdr:colOff>274320</xdr:colOff>
                    <xdr:row>32</xdr:row>
                    <xdr:rowOff>0</xdr:rowOff>
                  </from>
                  <to>
                    <xdr:col>9</xdr:col>
                    <xdr:colOff>579120</xdr:colOff>
                    <xdr:row>33</xdr:row>
                    <xdr:rowOff>38100</xdr:rowOff>
                  </to>
                </anchor>
              </controlPr>
            </control>
          </mc:Choice>
        </mc:AlternateContent>
        <mc:AlternateContent xmlns:mc="http://schemas.openxmlformats.org/markup-compatibility/2006">
          <mc:Choice Requires="x14">
            <control shapeId="124188" r:id="rId12" name="Check Box 284">
              <controlPr defaultSize="0" autoFill="0" autoLine="0" autoPict="0">
                <anchor moveWithCells="1">
                  <from>
                    <xdr:col>3</xdr:col>
                    <xdr:colOff>0</xdr:colOff>
                    <xdr:row>51</xdr:row>
                    <xdr:rowOff>45720</xdr:rowOff>
                  </from>
                  <to>
                    <xdr:col>5</xdr:col>
                    <xdr:colOff>0</xdr:colOff>
                    <xdr:row>52</xdr:row>
                    <xdr:rowOff>0</xdr:rowOff>
                  </to>
                </anchor>
              </controlPr>
            </control>
          </mc:Choice>
        </mc:AlternateContent>
        <mc:AlternateContent xmlns:mc="http://schemas.openxmlformats.org/markup-compatibility/2006">
          <mc:Choice Requires="x14">
            <control shapeId="124189" r:id="rId13" name="Check Box 285">
              <controlPr defaultSize="0" autoFill="0" autoLine="0" autoPict="0">
                <anchor moveWithCells="1">
                  <from>
                    <xdr:col>2</xdr:col>
                    <xdr:colOff>121920</xdr:colOff>
                    <xdr:row>52</xdr:row>
                    <xdr:rowOff>45720</xdr:rowOff>
                  </from>
                  <to>
                    <xdr:col>4</xdr:col>
                    <xdr:colOff>220980</xdr:colOff>
                    <xdr:row>52</xdr:row>
                    <xdr:rowOff>182880</xdr:rowOff>
                  </to>
                </anchor>
              </controlPr>
            </control>
          </mc:Choice>
        </mc:AlternateContent>
        <mc:AlternateContent xmlns:mc="http://schemas.openxmlformats.org/markup-compatibility/2006">
          <mc:Choice Requires="x14">
            <control shapeId="124190" r:id="rId14" name="Check Box 286">
              <controlPr defaultSize="0" autoFill="0" autoLine="0" autoPict="0">
                <anchor moveWithCells="1">
                  <from>
                    <xdr:col>3</xdr:col>
                    <xdr:colOff>0</xdr:colOff>
                    <xdr:row>53</xdr:row>
                    <xdr:rowOff>22860</xdr:rowOff>
                  </from>
                  <to>
                    <xdr:col>5</xdr:col>
                    <xdr:colOff>22860</xdr:colOff>
                    <xdr:row>53</xdr:row>
                    <xdr:rowOff>182880</xdr:rowOff>
                  </to>
                </anchor>
              </controlPr>
            </control>
          </mc:Choice>
        </mc:AlternateContent>
        <mc:AlternateContent xmlns:mc="http://schemas.openxmlformats.org/markup-compatibility/2006">
          <mc:Choice Requires="x14">
            <control shapeId="124191" r:id="rId15" name="Check Box 287">
              <controlPr defaultSize="0" autoFill="0" autoLine="0" autoPict="0">
                <anchor moveWithCells="1">
                  <from>
                    <xdr:col>3</xdr:col>
                    <xdr:colOff>0</xdr:colOff>
                    <xdr:row>54</xdr:row>
                    <xdr:rowOff>22860</xdr:rowOff>
                  </from>
                  <to>
                    <xdr:col>5</xdr:col>
                    <xdr:colOff>76200</xdr:colOff>
                    <xdr:row>54</xdr:row>
                    <xdr:rowOff>190500</xdr:rowOff>
                  </to>
                </anchor>
              </controlPr>
            </control>
          </mc:Choice>
        </mc:AlternateContent>
        <mc:AlternateContent xmlns:mc="http://schemas.openxmlformats.org/markup-compatibility/2006">
          <mc:Choice Requires="x14">
            <control shapeId="124192" r:id="rId16" name="Check Box 288">
              <controlPr defaultSize="0" autoFill="0" autoLine="0" autoPict="0">
                <anchor moveWithCells="1">
                  <from>
                    <xdr:col>7</xdr:col>
                    <xdr:colOff>83820</xdr:colOff>
                    <xdr:row>52</xdr:row>
                    <xdr:rowOff>0</xdr:rowOff>
                  </from>
                  <to>
                    <xdr:col>8</xdr:col>
                    <xdr:colOff>541020</xdr:colOff>
                    <xdr:row>53</xdr:row>
                    <xdr:rowOff>22860</xdr:rowOff>
                  </to>
                </anchor>
              </controlPr>
            </control>
          </mc:Choice>
        </mc:AlternateContent>
        <mc:AlternateContent xmlns:mc="http://schemas.openxmlformats.org/markup-compatibility/2006">
          <mc:Choice Requires="x14">
            <control shapeId="124193" r:id="rId17" name="Check Box 289">
              <controlPr defaultSize="0" autoFill="0" autoLine="0" autoPict="0">
                <anchor moveWithCells="1">
                  <from>
                    <xdr:col>5</xdr:col>
                    <xdr:colOff>289560</xdr:colOff>
                    <xdr:row>51</xdr:row>
                    <xdr:rowOff>0</xdr:rowOff>
                  </from>
                  <to>
                    <xdr:col>6</xdr:col>
                    <xdr:colOff>83820</xdr:colOff>
                    <xdr:row>52</xdr:row>
                    <xdr:rowOff>0</xdr:rowOff>
                  </to>
                </anchor>
              </controlPr>
            </control>
          </mc:Choice>
        </mc:AlternateContent>
        <mc:AlternateContent xmlns:mc="http://schemas.openxmlformats.org/markup-compatibility/2006">
          <mc:Choice Requires="x14">
            <control shapeId="124194" r:id="rId18" name="Check Box 290">
              <controlPr defaultSize="0" autoFill="0" autoLine="0" autoPict="0">
                <anchor moveWithCells="1">
                  <from>
                    <xdr:col>5</xdr:col>
                    <xdr:colOff>297180</xdr:colOff>
                    <xdr:row>52</xdr:row>
                    <xdr:rowOff>22860</xdr:rowOff>
                  </from>
                  <to>
                    <xdr:col>5</xdr:col>
                    <xdr:colOff>746760</xdr:colOff>
                    <xdr:row>52</xdr:row>
                    <xdr:rowOff>182880</xdr:rowOff>
                  </to>
                </anchor>
              </controlPr>
            </control>
          </mc:Choice>
        </mc:AlternateContent>
        <mc:AlternateContent xmlns:mc="http://schemas.openxmlformats.org/markup-compatibility/2006">
          <mc:Choice Requires="x14">
            <control shapeId="124195" r:id="rId19" name="Check Box 291">
              <controlPr defaultSize="0" autoFill="0" autoLine="0" autoPict="0">
                <anchor moveWithCells="1">
                  <from>
                    <xdr:col>5</xdr:col>
                    <xdr:colOff>297180</xdr:colOff>
                    <xdr:row>53</xdr:row>
                    <xdr:rowOff>7620</xdr:rowOff>
                  </from>
                  <to>
                    <xdr:col>6</xdr:col>
                    <xdr:colOff>0</xdr:colOff>
                    <xdr:row>53</xdr:row>
                    <xdr:rowOff>175260</xdr:rowOff>
                  </to>
                </anchor>
              </controlPr>
            </control>
          </mc:Choice>
        </mc:AlternateContent>
        <mc:AlternateContent xmlns:mc="http://schemas.openxmlformats.org/markup-compatibility/2006">
          <mc:Choice Requires="x14">
            <control shapeId="124196" r:id="rId20" name="Check Box 292">
              <controlPr defaultSize="0" autoFill="0" autoLine="0" autoPict="0">
                <anchor moveWithCells="1">
                  <from>
                    <xdr:col>5</xdr:col>
                    <xdr:colOff>312420</xdr:colOff>
                    <xdr:row>54</xdr:row>
                    <xdr:rowOff>0</xdr:rowOff>
                  </from>
                  <to>
                    <xdr:col>6</xdr:col>
                    <xdr:colOff>60960</xdr:colOff>
                    <xdr:row>54</xdr:row>
                    <xdr:rowOff>175260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D65536"/>
  <sheetViews>
    <sheetView showGridLines="0" showRowColHeaders="0" zoomScaleNormal="100" zoomScaleSheetLayoutView="100" workbookViewId="0">
      <pane ySplit="6" topLeftCell="A7" activePane="bottomLeft" state="frozen"/>
      <selection activeCell="I78" sqref="I78"/>
      <selection pane="bottomLeft" activeCell="A4" sqref="A4:AZ4"/>
    </sheetView>
  </sheetViews>
  <sheetFormatPr defaultColWidth="0" defaultRowHeight="13.2" zeroHeight="1"/>
  <cols>
    <col min="1" max="1" width="1.88671875" style="2" customWidth="1"/>
    <col min="2" max="2" width="3.33203125" style="144" customWidth="1"/>
    <col min="3" max="49" width="1.88671875" style="2" customWidth="1"/>
    <col min="50" max="50" width="3.5546875" style="2" customWidth="1"/>
    <col min="51" max="52" width="1.88671875" style="2" customWidth="1"/>
    <col min="53" max="16384" width="0" style="2" hidden="1"/>
  </cols>
  <sheetData>
    <row r="1" spans="1:52" s="79" customFormat="1" ht="17.399999999999999">
      <c r="B1" s="370"/>
      <c r="C1" s="80"/>
      <c r="D1" s="80"/>
      <c r="E1" s="80"/>
      <c r="F1" s="80"/>
      <c r="G1" s="81"/>
      <c r="H1" s="82"/>
      <c r="I1" s="81"/>
      <c r="J1" s="83"/>
      <c r="AF1" s="582" t="s">
        <v>37</v>
      </c>
      <c r="AG1" s="582"/>
      <c r="AH1" s="582"/>
      <c r="AI1" s="582"/>
      <c r="AJ1" s="582"/>
      <c r="AK1" s="582"/>
      <c r="AL1" s="582"/>
      <c r="AN1" s="583"/>
      <c r="AO1" s="583"/>
      <c r="AP1" s="583"/>
      <c r="AQ1" s="583"/>
      <c r="AR1" s="583"/>
      <c r="AT1" s="582" t="s">
        <v>281</v>
      </c>
      <c r="AU1" s="582"/>
      <c r="AV1" s="582"/>
      <c r="AW1" s="582"/>
      <c r="AX1" s="582"/>
    </row>
    <row r="2" spans="1:52" s="84" customFormat="1" ht="17.399999999999999">
      <c r="B2" s="96"/>
      <c r="D2" s="75"/>
      <c r="E2" s="75"/>
      <c r="G2" s="85"/>
      <c r="H2" s="86"/>
      <c r="I2" s="87"/>
      <c r="J2" s="88"/>
    </row>
    <row r="3" spans="1:52" s="84" customFormat="1" ht="18" customHeight="1">
      <c r="B3" s="96"/>
      <c r="D3" s="75"/>
      <c r="E3" s="75"/>
      <c r="G3" s="85"/>
      <c r="H3" s="86"/>
      <c r="I3" s="87"/>
      <c r="J3" s="88"/>
    </row>
    <row r="4" spans="1:52" s="84" customFormat="1" ht="27.75" customHeight="1">
      <c r="A4" s="559" t="s">
        <v>1029</v>
      </c>
      <c r="B4" s="559"/>
      <c r="C4" s="559"/>
      <c r="D4" s="559"/>
      <c r="E4" s="559"/>
      <c r="F4" s="559"/>
      <c r="G4" s="559"/>
      <c r="H4" s="559"/>
      <c r="I4" s="559"/>
      <c r="J4" s="559"/>
      <c r="K4" s="559"/>
      <c r="L4" s="559"/>
      <c r="M4" s="559"/>
      <c r="N4" s="559"/>
      <c r="O4" s="559"/>
      <c r="P4" s="559"/>
      <c r="Q4" s="559"/>
      <c r="R4" s="559"/>
      <c r="S4" s="559"/>
      <c r="T4" s="559"/>
      <c r="U4" s="559"/>
      <c r="V4" s="559"/>
      <c r="W4" s="559"/>
      <c r="X4" s="559"/>
      <c r="Y4" s="559"/>
      <c r="Z4" s="559"/>
      <c r="AA4" s="559"/>
      <c r="AB4" s="559"/>
      <c r="AC4" s="559"/>
      <c r="AD4" s="559"/>
      <c r="AE4" s="559"/>
      <c r="AF4" s="559"/>
      <c r="AG4" s="559"/>
      <c r="AH4" s="559"/>
      <c r="AI4" s="559"/>
      <c r="AJ4" s="559"/>
      <c r="AK4" s="559"/>
      <c r="AL4" s="559"/>
      <c r="AM4" s="559"/>
      <c r="AN4" s="559"/>
      <c r="AO4" s="559"/>
      <c r="AP4" s="559"/>
      <c r="AQ4" s="559"/>
      <c r="AR4" s="559"/>
      <c r="AS4" s="559"/>
      <c r="AT4" s="559"/>
      <c r="AU4" s="559"/>
      <c r="AV4" s="559"/>
      <c r="AW4" s="559"/>
      <c r="AX4" s="559"/>
      <c r="AY4" s="559"/>
      <c r="AZ4" s="559"/>
    </row>
    <row r="5" spans="1:52" s="84" customFormat="1" ht="7.5" customHeight="1">
      <c r="B5" s="96"/>
      <c r="D5" s="75"/>
      <c r="E5" s="75"/>
      <c r="G5" s="85"/>
      <c r="H5" s="86"/>
      <c r="I5" s="87"/>
      <c r="J5" s="88"/>
    </row>
    <row r="6" spans="1:52" ht="18" customHeight="1">
      <c r="A6" s="560" t="s">
        <v>245</v>
      </c>
      <c r="B6" s="560"/>
      <c r="C6" s="560"/>
      <c r="D6" s="560"/>
      <c r="E6" s="560"/>
      <c r="F6" s="560"/>
      <c r="G6" s="560"/>
      <c r="H6" s="560"/>
      <c r="I6" s="560"/>
      <c r="J6" s="560"/>
      <c r="K6" s="560"/>
      <c r="L6" s="560"/>
      <c r="M6" s="560"/>
      <c r="N6" s="560"/>
      <c r="O6" s="560"/>
      <c r="P6" s="560"/>
      <c r="Q6" s="560"/>
      <c r="R6" s="560"/>
      <c r="S6" s="560"/>
      <c r="T6" s="560"/>
      <c r="U6" s="560"/>
      <c r="V6" s="560"/>
      <c r="W6" s="560"/>
      <c r="X6" s="560"/>
      <c r="Y6" s="560"/>
      <c r="Z6" s="560"/>
      <c r="AA6" s="560"/>
      <c r="AB6" s="560"/>
      <c r="AC6" s="560"/>
      <c r="AD6" s="560"/>
      <c r="AE6" s="560"/>
      <c r="AF6" s="560"/>
      <c r="AG6" s="560"/>
      <c r="AH6" s="560"/>
      <c r="AI6" s="560"/>
      <c r="AJ6" s="560"/>
      <c r="AK6" s="560"/>
      <c r="AL6" s="560"/>
      <c r="AM6" s="560"/>
      <c r="AN6" s="560"/>
      <c r="AO6" s="560"/>
      <c r="AP6" s="560"/>
      <c r="AQ6" s="560"/>
      <c r="AR6" s="560"/>
      <c r="AS6" s="560"/>
      <c r="AT6" s="560"/>
      <c r="AU6" s="560"/>
      <c r="AV6" s="560"/>
      <c r="AW6" s="560"/>
      <c r="AX6" s="560"/>
      <c r="AY6" s="560"/>
      <c r="AZ6" s="560"/>
    </row>
    <row r="7" spans="1:52" s="63" customFormat="1" ht="7.5" customHeight="1">
      <c r="A7" s="89"/>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row>
    <row r="8" spans="1:52" s="9" customFormat="1" ht="15" customHeight="1">
      <c r="B8" s="13" t="s">
        <v>246</v>
      </c>
      <c r="C8" s="12"/>
      <c r="D8" s="12"/>
      <c r="E8" s="12"/>
      <c r="F8" s="12"/>
      <c r="G8" s="12"/>
      <c r="H8" s="12"/>
      <c r="I8" s="12"/>
      <c r="J8" s="12"/>
    </row>
    <row r="9" spans="1:52" s="7" customFormat="1" ht="3.75" customHeight="1">
      <c r="B9" s="355"/>
      <c r="C9" s="5"/>
      <c r="D9" s="5"/>
      <c r="E9" s="5"/>
      <c r="F9" s="5"/>
    </row>
    <row r="10" spans="1:52" s="7" customFormat="1" ht="79.5" customHeight="1">
      <c r="B10" s="372" t="s">
        <v>493</v>
      </c>
      <c r="C10" s="561" t="s">
        <v>963</v>
      </c>
      <c r="D10" s="561"/>
      <c r="E10" s="561"/>
      <c r="F10" s="561"/>
      <c r="G10" s="561"/>
      <c r="H10" s="561"/>
      <c r="I10" s="561"/>
      <c r="J10" s="561"/>
      <c r="K10" s="561"/>
      <c r="L10" s="561"/>
      <c r="M10" s="561"/>
      <c r="N10" s="561"/>
      <c r="O10" s="561"/>
      <c r="P10" s="561"/>
      <c r="Q10" s="561"/>
      <c r="R10" s="561"/>
      <c r="S10" s="561"/>
      <c r="T10" s="561"/>
      <c r="U10" s="561"/>
      <c r="V10" s="561"/>
      <c r="W10" s="561"/>
      <c r="X10" s="561"/>
      <c r="Y10" s="561"/>
      <c r="Z10" s="5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row>
    <row r="11" spans="1:52" s="7" customFormat="1" ht="6" customHeight="1">
      <c r="B11" s="373"/>
      <c r="C11" s="62"/>
      <c r="D11" s="62"/>
      <c r="E11" s="62"/>
      <c r="F11" s="62"/>
      <c r="G11" s="62"/>
      <c r="H11" s="62"/>
      <c r="I11" s="62"/>
      <c r="J11" s="62"/>
    </row>
    <row r="12" spans="1:52" s="7" customFormat="1" ht="82.5" customHeight="1">
      <c r="B12" s="372" t="s">
        <v>493</v>
      </c>
      <c r="C12" s="561" t="s">
        <v>913</v>
      </c>
      <c r="D12" s="561"/>
      <c r="E12" s="561"/>
      <c r="F12" s="561"/>
      <c r="G12" s="561"/>
      <c r="H12" s="561"/>
      <c r="I12" s="561"/>
      <c r="J12" s="561"/>
      <c r="K12" s="561"/>
      <c r="L12" s="561"/>
      <c r="M12" s="561"/>
      <c r="N12" s="561"/>
      <c r="O12" s="561"/>
      <c r="P12" s="561"/>
      <c r="Q12" s="561"/>
      <c r="R12" s="561"/>
      <c r="S12" s="561"/>
      <c r="T12" s="561"/>
      <c r="U12" s="561"/>
      <c r="V12" s="561"/>
      <c r="W12" s="561"/>
      <c r="X12" s="561"/>
      <c r="Y12" s="561"/>
      <c r="Z12" s="561"/>
      <c r="AA12" s="561"/>
      <c r="AB12" s="561"/>
      <c r="AC12" s="561"/>
      <c r="AD12" s="561"/>
      <c r="AE12" s="561"/>
      <c r="AF12" s="561"/>
      <c r="AG12" s="561"/>
      <c r="AH12" s="561"/>
      <c r="AI12" s="561"/>
      <c r="AJ12" s="561"/>
      <c r="AK12" s="561"/>
      <c r="AL12" s="561"/>
      <c r="AM12" s="561"/>
      <c r="AN12" s="561"/>
      <c r="AO12" s="561"/>
      <c r="AP12" s="561"/>
      <c r="AQ12" s="561"/>
      <c r="AR12" s="561"/>
      <c r="AS12" s="561"/>
      <c r="AT12" s="561"/>
      <c r="AU12" s="561"/>
      <c r="AV12" s="561"/>
      <c r="AW12" s="561"/>
      <c r="AX12" s="561"/>
    </row>
    <row r="13" spans="1:52" s="7" customFormat="1" ht="4.5" customHeight="1">
      <c r="B13" s="373"/>
    </row>
    <row r="14" spans="1:52" s="9" customFormat="1" ht="16.2">
      <c r="B14" s="13" t="s">
        <v>247</v>
      </c>
      <c r="C14" s="62"/>
      <c r="D14" s="62"/>
      <c r="E14" s="62"/>
      <c r="F14" s="62"/>
      <c r="G14" s="62"/>
      <c r="H14" s="62"/>
      <c r="I14" s="62"/>
      <c r="J14" s="62"/>
    </row>
    <row r="15" spans="1:52" s="9" customFormat="1" ht="2.25" customHeight="1">
      <c r="B15" s="371"/>
      <c r="C15" s="62"/>
      <c r="D15" s="62"/>
      <c r="E15" s="62"/>
      <c r="F15" s="62"/>
      <c r="G15" s="62"/>
      <c r="H15" s="62"/>
      <c r="I15" s="62"/>
      <c r="J15" s="62"/>
    </row>
    <row r="16" spans="1:52" s="9" customFormat="1" ht="65.25" customHeight="1">
      <c r="B16" s="374" t="s">
        <v>493</v>
      </c>
      <c r="C16" s="561" t="s">
        <v>801</v>
      </c>
      <c r="D16" s="561"/>
      <c r="E16" s="561"/>
      <c r="F16" s="561"/>
      <c r="G16" s="561"/>
      <c r="H16" s="561"/>
      <c r="I16" s="561"/>
      <c r="J16" s="561"/>
      <c r="K16" s="561"/>
      <c r="L16" s="561"/>
      <c r="M16" s="561"/>
      <c r="N16" s="561"/>
      <c r="O16" s="561"/>
      <c r="P16" s="561"/>
      <c r="Q16" s="561"/>
      <c r="R16" s="561"/>
      <c r="S16" s="561"/>
      <c r="T16" s="561"/>
      <c r="U16" s="561"/>
      <c r="V16" s="561"/>
      <c r="W16" s="561"/>
      <c r="X16" s="561"/>
      <c r="Y16" s="561"/>
      <c r="Z16" s="561"/>
      <c r="AA16" s="561"/>
      <c r="AB16" s="561"/>
      <c r="AC16" s="561"/>
      <c r="AD16" s="561"/>
      <c r="AE16" s="561"/>
      <c r="AF16" s="561"/>
      <c r="AG16" s="561"/>
      <c r="AH16" s="561"/>
      <c r="AI16" s="561"/>
      <c r="AJ16" s="561"/>
      <c r="AK16" s="561"/>
      <c r="AL16" s="561"/>
      <c r="AM16" s="561"/>
      <c r="AN16" s="561"/>
      <c r="AO16" s="561"/>
      <c r="AP16" s="561"/>
      <c r="AQ16" s="561"/>
      <c r="AR16" s="561"/>
      <c r="AS16" s="561"/>
      <c r="AT16" s="561"/>
      <c r="AU16" s="561"/>
      <c r="AV16" s="561"/>
      <c r="AW16" s="561"/>
      <c r="AX16" s="561"/>
    </row>
    <row r="17" spans="1:54" s="9" customFormat="1" ht="6" customHeight="1">
      <c r="B17" s="375"/>
      <c r="C17" s="62"/>
      <c r="D17" s="62"/>
      <c r="E17" s="62"/>
      <c r="F17" s="62"/>
      <c r="G17" s="62"/>
      <c r="H17" s="62"/>
      <c r="I17" s="62"/>
      <c r="J17" s="62"/>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row>
    <row r="18" spans="1:54" s="9" customFormat="1" ht="108" customHeight="1">
      <c r="B18" s="374" t="s">
        <v>493</v>
      </c>
      <c r="C18" s="561" t="s">
        <v>996</v>
      </c>
      <c r="D18" s="561"/>
      <c r="E18" s="561"/>
      <c r="F18" s="561"/>
      <c r="G18" s="561"/>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561"/>
      <c r="AO18" s="561"/>
      <c r="AP18" s="561"/>
      <c r="AQ18" s="561"/>
      <c r="AR18" s="561"/>
      <c r="AS18" s="561"/>
      <c r="AT18" s="561"/>
      <c r="AU18" s="561"/>
      <c r="AV18" s="561"/>
      <c r="AW18" s="561"/>
      <c r="AX18" s="561"/>
    </row>
    <row r="19" spans="1:54" s="9" customFormat="1" ht="8.25" customHeight="1">
      <c r="B19" s="373"/>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row>
    <row r="20" spans="1:54" s="9" customFormat="1" ht="33" customHeight="1">
      <c r="B20" s="374" t="s">
        <v>493</v>
      </c>
      <c r="C20" s="561" t="s">
        <v>914</v>
      </c>
      <c r="D20" s="561"/>
      <c r="E20" s="561"/>
      <c r="F20" s="561"/>
      <c r="G20" s="561"/>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row>
    <row r="21" spans="1:54" s="9" customFormat="1" ht="3.75" customHeight="1">
      <c r="B21" s="374"/>
      <c r="C21" s="581"/>
      <c r="D21" s="581"/>
      <c r="E21" s="581"/>
      <c r="F21" s="581"/>
      <c r="G21" s="581"/>
      <c r="H21" s="581"/>
      <c r="I21" s="581"/>
      <c r="J21" s="581"/>
      <c r="K21" s="581"/>
      <c r="L21" s="581"/>
      <c r="M21" s="581"/>
      <c r="N21" s="581"/>
      <c r="O21" s="581"/>
      <c r="P21" s="581"/>
      <c r="Q21" s="581"/>
      <c r="R21" s="581"/>
      <c r="S21" s="581"/>
      <c r="T21" s="581"/>
      <c r="U21" s="581"/>
      <c r="V21" s="581"/>
      <c r="W21" s="581"/>
      <c r="X21" s="581"/>
      <c r="Y21" s="581"/>
      <c r="Z21" s="581"/>
      <c r="AA21" s="581"/>
      <c r="AB21" s="581"/>
      <c r="AC21" s="581"/>
      <c r="AD21" s="581"/>
      <c r="AE21" s="581"/>
      <c r="AF21" s="581"/>
      <c r="AG21" s="581"/>
      <c r="AH21" s="581"/>
      <c r="AI21" s="581"/>
      <c r="AJ21" s="581"/>
      <c r="AK21" s="581"/>
      <c r="AL21" s="581"/>
      <c r="AM21" s="581"/>
      <c r="AN21" s="581"/>
      <c r="AO21" s="581"/>
      <c r="AP21" s="581"/>
      <c r="AQ21" s="581"/>
      <c r="AR21" s="581"/>
      <c r="AS21" s="581"/>
      <c r="AT21" s="581"/>
      <c r="AU21" s="581"/>
      <c r="AV21" s="581"/>
      <c r="AW21" s="581"/>
      <c r="AX21" s="581"/>
    </row>
    <row r="22" spans="1:54" s="9" customFormat="1" ht="5.25" customHeight="1">
      <c r="B22" s="376"/>
      <c r="C22" s="5"/>
      <c r="D22" s="5"/>
      <c r="E22" s="5"/>
      <c r="F22" s="5"/>
      <c r="G22" s="5"/>
      <c r="H22" s="5"/>
      <c r="I22" s="5"/>
      <c r="J22" s="5"/>
    </row>
    <row r="23" spans="1:54" s="9" customFormat="1" ht="82.5" customHeight="1">
      <c r="B23" s="374" t="s">
        <v>493</v>
      </c>
      <c r="C23" s="561" t="s">
        <v>922</v>
      </c>
      <c r="D23" s="561"/>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row>
    <row r="24" spans="1:54" s="9" customFormat="1" ht="36" customHeight="1">
      <c r="A24" s="98"/>
      <c r="B24" s="590" t="s">
        <v>286</v>
      </c>
      <c r="C24" s="590"/>
      <c r="D24" s="590"/>
      <c r="E24" s="590"/>
      <c r="F24" s="590"/>
      <c r="G24" s="590"/>
      <c r="H24" s="590"/>
      <c r="I24" s="590"/>
      <c r="J24" s="590"/>
      <c r="K24" s="590"/>
      <c r="L24" s="590"/>
      <c r="M24" s="590"/>
      <c r="N24" s="590"/>
      <c r="O24" s="590"/>
      <c r="P24" s="590"/>
      <c r="Q24" s="590"/>
      <c r="R24" s="590"/>
      <c r="S24" s="590"/>
      <c r="T24" s="590"/>
      <c r="U24" s="590"/>
      <c r="V24" s="590"/>
      <c r="W24" s="590"/>
      <c r="X24" s="590"/>
      <c r="Y24" s="590"/>
      <c r="Z24" s="590"/>
      <c r="AA24" s="590"/>
      <c r="AB24" s="590"/>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row>
    <row r="25" spans="1:54" s="9" customFormat="1" ht="9.9" customHeight="1">
      <c r="B25" s="355"/>
      <c r="C25" s="7"/>
      <c r="D25" s="7"/>
      <c r="E25" s="7"/>
      <c r="F25" s="7"/>
      <c r="G25" s="7"/>
      <c r="H25" s="7"/>
      <c r="I25" s="7"/>
      <c r="J25" s="7"/>
    </row>
    <row r="26" spans="1:54" s="9" customFormat="1" ht="48.75" customHeight="1">
      <c r="B26" s="374" t="s">
        <v>493</v>
      </c>
      <c r="C26" s="561" t="s">
        <v>1031</v>
      </c>
      <c r="D26" s="561"/>
      <c r="E26" s="561"/>
      <c r="F26" s="561"/>
      <c r="G26" s="561"/>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561"/>
      <c r="AW26" s="561"/>
      <c r="AX26" s="561"/>
      <c r="AY26" s="66"/>
    </row>
    <row r="27" spans="1:54" s="9" customFormat="1">
      <c r="B27" s="144"/>
    </row>
    <row r="28" spans="1:54" s="9" customFormat="1" ht="22.5" customHeight="1">
      <c r="B28" s="144"/>
      <c r="H28" s="578" t="s">
        <v>1030</v>
      </c>
      <c r="I28" s="579"/>
      <c r="J28" s="579"/>
      <c r="K28" s="579"/>
      <c r="L28" s="579"/>
      <c r="M28" s="579"/>
      <c r="N28" s="579"/>
      <c r="O28" s="579"/>
      <c r="P28" s="579"/>
      <c r="Q28" s="579"/>
      <c r="R28" s="579"/>
      <c r="S28" s="579"/>
      <c r="T28" s="579"/>
      <c r="U28" s="579"/>
      <c r="V28" s="579"/>
      <c r="W28" s="579"/>
      <c r="X28" s="579"/>
      <c r="Y28" s="579"/>
      <c r="Z28" s="579"/>
      <c r="AA28" s="579"/>
      <c r="AB28" s="579"/>
      <c r="AC28" s="579"/>
      <c r="AD28" s="579"/>
      <c r="AE28" s="579"/>
      <c r="AF28" s="579"/>
      <c r="AG28" s="579"/>
      <c r="AH28" s="579"/>
      <c r="AI28" s="579"/>
      <c r="AJ28" s="579"/>
      <c r="AK28" s="579"/>
      <c r="AL28" s="579"/>
      <c r="AM28" s="579"/>
      <c r="AN28" s="579"/>
      <c r="AO28" s="579"/>
      <c r="AP28" s="579"/>
      <c r="AQ28" s="580"/>
      <c r="AR28" s="282"/>
      <c r="AS28" s="282"/>
      <c r="AT28" s="282"/>
      <c r="AU28" s="282"/>
      <c r="AV28" s="282"/>
      <c r="AW28" s="282"/>
      <c r="AX28" s="282"/>
      <c r="AY28" s="282"/>
      <c r="AZ28" s="282"/>
      <c r="BA28" s="282"/>
      <c r="BB28" s="282"/>
    </row>
    <row r="29" spans="1:54" s="7" customFormat="1" ht="33.75" customHeight="1">
      <c r="B29" s="355"/>
      <c r="G29" s="9"/>
      <c r="H29" s="356"/>
      <c r="I29" s="357"/>
      <c r="J29" s="584"/>
      <c r="K29" s="585"/>
      <c r="L29" s="585"/>
      <c r="M29" s="585"/>
      <c r="N29" s="585"/>
      <c r="O29" s="585"/>
      <c r="P29" s="585"/>
      <c r="Q29" s="358"/>
      <c r="R29" s="358"/>
      <c r="S29" s="358"/>
      <c r="T29" s="584" t="s">
        <v>616</v>
      </c>
      <c r="U29" s="584"/>
      <c r="V29" s="584"/>
      <c r="W29" s="584"/>
      <c r="X29" s="584"/>
      <c r="Y29" s="584"/>
      <c r="Z29" s="584"/>
      <c r="AA29" s="584"/>
      <c r="AB29" s="584"/>
      <c r="AC29" s="584"/>
      <c r="AD29" s="584" t="s">
        <v>628</v>
      </c>
      <c r="AE29" s="586"/>
      <c r="AF29" s="586"/>
      <c r="AG29" s="586"/>
      <c r="AH29" s="586"/>
      <c r="AI29" s="586"/>
      <c r="AJ29" s="586"/>
      <c r="AK29" s="586"/>
      <c r="AL29" s="586"/>
      <c r="AM29" s="586"/>
      <c r="AN29" s="586"/>
      <c r="AO29" s="586"/>
      <c r="AP29" s="586"/>
      <c r="AQ29" s="587"/>
      <c r="AR29" s="283"/>
      <c r="AS29" s="283"/>
      <c r="AT29" s="283"/>
      <c r="AU29" s="284"/>
      <c r="AV29" s="284"/>
      <c r="AW29" s="284"/>
      <c r="AX29" s="284"/>
      <c r="AY29" s="284"/>
      <c r="AZ29" s="284"/>
      <c r="BA29" s="284"/>
      <c r="BB29" s="284"/>
    </row>
    <row r="30" spans="1:54" s="7" customFormat="1" ht="18.75" customHeight="1">
      <c r="B30" s="355"/>
      <c r="G30" s="9"/>
      <c r="H30" s="359"/>
      <c r="I30" s="588" t="s">
        <v>470</v>
      </c>
      <c r="J30" s="589"/>
      <c r="K30" s="589"/>
      <c r="L30" s="589"/>
      <c r="M30" s="589"/>
      <c r="N30" s="589"/>
      <c r="O30" s="589"/>
      <c r="P30" s="589"/>
      <c r="Q30" s="589"/>
      <c r="R30" s="589"/>
      <c r="S30" s="360"/>
      <c r="T30" s="360"/>
      <c r="U30" s="575">
        <v>1150</v>
      </c>
      <c r="V30" s="575"/>
      <c r="W30" s="575"/>
      <c r="X30" s="575"/>
      <c r="Y30" s="575"/>
      <c r="Z30" s="575"/>
      <c r="AA30" s="575"/>
      <c r="AB30" s="575"/>
      <c r="AC30" s="361"/>
      <c r="AD30" s="576" t="s">
        <v>469</v>
      </c>
      <c r="AE30" s="577"/>
      <c r="AF30" s="577"/>
      <c r="AG30" s="577"/>
      <c r="AH30" s="577"/>
      <c r="AI30" s="577"/>
      <c r="AJ30" s="577"/>
      <c r="AK30" s="577"/>
      <c r="AL30" s="577"/>
      <c r="AM30" s="577"/>
      <c r="AN30" s="577"/>
      <c r="AO30" s="577"/>
      <c r="AP30" s="362"/>
      <c r="AQ30" s="363"/>
      <c r="AR30" s="313"/>
      <c r="AS30" s="314"/>
      <c r="AT30" s="314"/>
      <c r="AU30" s="69"/>
      <c r="AV30" s="78"/>
      <c r="AW30" s="78"/>
      <c r="AX30" s="78"/>
    </row>
    <row r="31" spans="1:54" s="7" customFormat="1" ht="18.75" customHeight="1">
      <c r="B31" s="355"/>
      <c r="G31" s="9"/>
      <c r="H31" s="563" t="s">
        <v>629</v>
      </c>
      <c r="I31" s="564"/>
      <c r="J31" s="564"/>
      <c r="K31" s="564"/>
      <c r="L31" s="564"/>
      <c r="M31" s="564"/>
      <c r="N31" s="564"/>
      <c r="O31" s="564"/>
      <c r="P31" s="564"/>
      <c r="Q31" s="564"/>
      <c r="R31" s="564"/>
      <c r="S31" s="43"/>
      <c r="T31" s="43"/>
      <c r="U31" s="558">
        <v>900</v>
      </c>
      <c r="V31" s="558"/>
      <c r="W31" s="558"/>
      <c r="X31" s="558"/>
      <c r="Y31" s="558"/>
      <c r="Z31" s="558"/>
      <c r="AA31" s="558"/>
      <c r="AB31" s="558"/>
      <c r="AC31" s="43"/>
      <c r="AD31" s="568" t="s">
        <v>469</v>
      </c>
      <c r="AE31" s="569"/>
      <c r="AF31" s="569"/>
      <c r="AG31" s="569"/>
      <c r="AH31" s="569"/>
      <c r="AI31" s="569"/>
      <c r="AJ31" s="569"/>
      <c r="AK31" s="569"/>
      <c r="AL31" s="569"/>
      <c r="AM31" s="569"/>
      <c r="AN31" s="569"/>
      <c r="AO31" s="569"/>
      <c r="AP31" s="364"/>
      <c r="AQ31" s="365"/>
      <c r="AR31" s="313"/>
      <c r="AS31" s="314"/>
      <c r="AT31" s="314"/>
      <c r="AU31" s="69"/>
      <c r="AV31" s="78"/>
      <c r="AW31" s="78"/>
      <c r="AX31" s="78"/>
    </row>
    <row r="32" spans="1:54" s="8" customFormat="1" ht="18.75" customHeight="1">
      <c r="B32" s="376"/>
      <c r="G32" s="9"/>
      <c r="H32" s="563" t="s">
        <v>630</v>
      </c>
      <c r="I32" s="564"/>
      <c r="J32" s="564"/>
      <c r="K32" s="564"/>
      <c r="L32" s="564"/>
      <c r="M32" s="564"/>
      <c r="N32" s="564"/>
      <c r="O32" s="564"/>
      <c r="P32" s="564"/>
      <c r="Q32" s="564"/>
      <c r="R32" s="564"/>
      <c r="S32" s="43"/>
      <c r="T32" s="43"/>
      <c r="U32" s="558">
        <v>500</v>
      </c>
      <c r="V32" s="558"/>
      <c r="W32" s="558"/>
      <c r="X32" s="558"/>
      <c r="Y32" s="558"/>
      <c r="Z32" s="558"/>
      <c r="AA32" s="558"/>
      <c r="AB32" s="558"/>
      <c r="AC32" s="43"/>
      <c r="AD32" s="568" t="s">
        <v>469</v>
      </c>
      <c r="AE32" s="569"/>
      <c r="AF32" s="569"/>
      <c r="AG32" s="569"/>
      <c r="AH32" s="569"/>
      <c r="AI32" s="569"/>
      <c r="AJ32" s="569"/>
      <c r="AK32" s="569"/>
      <c r="AL32" s="569"/>
      <c r="AM32" s="569"/>
      <c r="AN32" s="569"/>
      <c r="AO32" s="569"/>
      <c r="AP32" s="364"/>
      <c r="AQ32" s="366"/>
      <c r="AR32" s="314"/>
      <c r="AS32" s="314"/>
      <c r="AT32" s="314"/>
      <c r="AU32" s="91"/>
      <c r="AV32" s="78"/>
      <c r="AW32" s="78"/>
      <c r="AX32" s="78"/>
    </row>
    <row r="33" spans="1:56" s="9" customFormat="1" ht="18.75" customHeight="1">
      <c r="B33" s="144"/>
      <c r="H33" s="565" t="s">
        <v>631</v>
      </c>
      <c r="I33" s="566"/>
      <c r="J33" s="566"/>
      <c r="K33" s="566"/>
      <c r="L33" s="566"/>
      <c r="M33" s="566"/>
      <c r="N33" s="566"/>
      <c r="O33" s="566"/>
      <c r="P33" s="566"/>
      <c r="Q33" s="566"/>
      <c r="R33" s="566"/>
      <c r="S33" s="367"/>
      <c r="T33" s="367"/>
      <c r="U33" s="567">
        <v>300</v>
      </c>
      <c r="V33" s="567"/>
      <c r="W33" s="567"/>
      <c r="X33" s="567"/>
      <c r="Y33" s="567"/>
      <c r="Z33" s="567"/>
      <c r="AA33" s="567"/>
      <c r="AB33" s="567"/>
      <c r="AC33" s="367"/>
      <c r="AD33" s="570" t="s">
        <v>469</v>
      </c>
      <c r="AE33" s="571"/>
      <c r="AF33" s="571"/>
      <c r="AG33" s="571"/>
      <c r="AH33" s="571"/>
      <c r="AI33" s="571"/>
      <c r="AJ33" s="571"/>
      <c r="AK33" s="571"/>
      <c r="AL33" s="571"/>
      <c r="AM33" s="571"/>
      <c r="AN33" s="571"/>
      <c r="AO33" s="571"/>
      <c r="AP33" s="368"/>
      <c r="AQ33" s="369"/>
      <c r="AR33" s="313"/>
      <c r="AS33" s="313"/>
      <c r="AT33" s="313"/>
      <c r="AU33" s="91"/>
      <c r="AV33" s="78"/>
      <c r="AW33" s="78"/>
      <c r="AX33" s="78"/>
    </row>
    <row r="34" spans="1:56" s="11" customFormat="1" ht="20.25" customHeight="1">
      <c r="B34" s="144"/>
      <c r="G34" s="9"/>
      <c r="H34" s="572" t="s">
        <v>617</v>
      </c>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c r="AO34" s="573"/>
      <c r="AP34" s="573"/>
      <c r="AQ34" s="574"/>
      <c r="AR34" s="5"/>
      <c r="AS34" s="5"/>
      <c r="AT34" s="5"/>
      <c r="AU34" s="5"/>
      <c r="AV34" s="5"/>
      <c r="AW34" s="5"/>
      <c r="AX34" s="5"/>
      <c r="AY34" s="5"/>
      <c r="AZ34" s="5"/>
      <c r="BA34" s="5"/>
      <c r="BB34" s="5"/>
      <c r="BC34" s="5"/>
      <c r="BD34" s="5"/>
    </row>
    <row r="35" spans="1:56" s="72" customFormat="1" ht="8.25" customHeight="1">
      <c r="A35" s="11"/>
      <c r="B35" s="377"/>
      <c r="C35" s="73"/>
      <c r="D35" s="73"/>
      <c r="E35" s="74"/>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row>
    <row r="36" spans="1:56" s="9" customFormat="1" ht="40.5" customHeight="1">
      <c r="A36" s="72"/>
      <c r="B36" s="562" t="s">
        <v>915</v>
      </c>
      <c r="C36" s="562"/>
      <c r="D36" s="562"/>
      <c r="E36" s="562"/>
      <c r="F36" s="562"/>
      <c r="G36" s="562"/>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2"/>
      <c r="AN36" s="562"/>
      <c r="AO36" s="562"/>
      <c r="AP36" s="562"/>
      <c r="AQ36" s="562"/>
      <c r="AR36" s="562"/>
      <c r="AS36" s="562"/>
      <c r="AT36" s="562"/>
      <c r="AU36" s="562"/>
      <c r="AV36" s="562"/>
      <c r="AW36" s="562"/>
      <c r="AX36" s="562"/>
    </row>
    <row r="37" spans="1:56" hidden="1"/>
    <row r="38" spans="1:56" hidden="1"/>
    <row r="39" spans="1:56" hidden="1"/>
    <row r="40" spans="1:56" hidden="1"/>
    <row r="41" spans="1:56" hidden="1"/>
    <row r="42" spans="1:56" hidden="1"/>
    <row r="43" spans="1:56" hidden="1"/>
    <row r="44" spans="1:56" hidden="1"/>
    <row r="45" spans="1:56" hidden="1"/>
    <row r="46" spans="1:56" hidden="1"/>
    <row r="47" spans="1:56" hidden="1"/>
    <row r="48" spans="1:5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sheetData>
  <mergeCells count="31">
    <mergeCell ref="J29:P29"/>
    <mergeCell ref="T29:AC29"/>
    <mergeCell ref="U31:AB31"/>
    <mergeCell ref="C23:AW23"/>
    <mergeCell ref="C26:AX26"/>
    <mergeCell ref="AD31:AO31"/>
    <mergeCell ref="AD29:AQ29"/>
    <mergeCell ref="I30:R30"/>
    <mergeCell ref="B24:AY24"/>
    <mergeCell ref="AT1:AX1"/>
    <mergeCell ref="C16:AX16"/>
    <mergeCell ref="C18:AX18"/>
    <mergeCell ref="C12:AX12"/>
    <mergeCell ref="AN1:AR1"/>
    <mergeCell ref="AF1:AL1"/>
    <mergeCell ref="U32:AB32"/>
    <mergeCell ref="A4:AZ4"/>
    <mergeCell ref="A6:AZ6"/>
    <mergeCell ref="C10:AY10"/>
    <mergeCell ref="B36:AX36"/>
    <mergeCell ref="H32:R32"/>
    <mergeCell ref="H33:R33"/>
    <mergeCell ref="U33:AB33"/>
    <mergeCell ref="AD32:AO32"/>
    <mergeCell ref="AD33:AO33"/>
    <mergeCell ref="H34:AQ34"/>
    <mergeCell ref="U30:AB30"/>
    <mergeCell ref="AD30:AO30"/>
    <mergeCell ref="H28:AQ28"/>
    <mergeCell ref="H31:R31"/>
    <mergeCell ref="C20:AX21"/>
  </mergeCells>
  <phoneticPr fontId="0" type="noConversion"/>
  <hyperlinks>
    <hyperlink ref="AF1" location="'Job Listing'!A1" display="&lt; Previous Page"/>
    <hyperlink ref="AT1" location="'Job Listing'!A1" display="Next Page&gt;"/>
    <hyperlink ref="AF1:AL1" location="Cover!A1" display="&lt; Previous Page"/>
    <hyperlink ref="AT1:AX1" location="'Survey Job Listings'!A1" display="Next Page&gt;"/>
  </hyperlinks>
  <printOptions horizontalCentered="1"/>
  <pageMargins left="0.25" right="0.25" top="0.75" bottom="0.5" header="0.5" footer="0"/>
  <pageSetup orientation="portrait" r:id="rId1"/>
  <headerFooter alignWithMargins="0">
    <oddFooter>&amp;L&amp;"Garamond,Regular"© Fitzgerald's Compensation Consulting Services&amp;R&amp;"Garamond,Regular"&amp;A -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542"/>
  <sheetViews>
    <sheetView showGridLines="0" topLeftCell="A60" workbookViewId="0">
      <selection activeCell="J68" sqref="J68"/>
    </sheetView>
  </sheetViews>
  <sheetFormatPr defaultColWidth="0" defaultRowHeight="12.75" customHeight="1" zeroHeight="1"/>
  <cols>
    <col min="1" max="1" width="2.33203125" style="2" customWidth="1"/>
    <col min="2" max="2" width="10.6640625" style="2" customWidth="1"/>
    <col min="3" max="3" width="18.44140625" style="2" customWidth="1"/>
    <col min="4" max="4" width="7.6640625" style="2" customWidth="1"/>
    <col min="5" max="5" width="2.5546875" style="2" customWidth="1"/>
    <col min="6" max="7" width="12.6640625" style="2" customWidth="1"/>
    <col min="8" max="8" width="18.33203125" style="2" customWidth="1"/>
    <col min="9" max="9" width="1.88671875" style="2" customWidth="1"/>
    <col min="10" max="10" width="10.6640625" style="2" customWidth="1"/>
    <col min="11" max="11" width="1.44140625" style="2" customWidth="1"/>
    <col min="12" max="16384" width="0" style="2" hidden="1"/>
  </cols>
  <sheetData>
    <row r="1" spans="1:10" ht="15.6">
      <c r="D1" s="16"/>
      <c r="G1" s="229" t="s">
        <v>37</v>
      </c>
      <c r="H1" s="95"/>
      <c r="I1" s="229" t="s">
        <v>38</v>
      </c>
      <c r="J1" s="1"/>
    </row>
    <row r="2" spans="1:10" ht="13.2"/>
    <row r="3" spans="1:10" ht="13.2"/>
    <row r="4" spans="1:10" ht="13.2">
      <c r="I4" s="95"/>
    </row>
    <row r="5" spans="1:10" ht="29.4" customHeight="1">
      <c r="A5" s="619" t="s">
        <v>1029</v>
      </c>
      <c r="B5" s="619"/>
      <c r="C5" s="619"/>
      <c r="D5" s="619"/>
      <c r="E5" s="619"/>
      <c r="F5" s="619"/>
      <c r="G5" s="619"/>
      <c r="H5" s="619"/>
      <c r="I5" s="619"/>
      <c r="J5" s="619"/>
    </row>
    <row r="6" spans="1:10" ht="6.6" customHeight="1">
      <c r="B6" s="96"/>
      <c r="C6" s="96"/>
      <c r="D6" s="96"/>
      <c r="E6" s="96"/>
      <c r="F6" s="96"/>
      <c r="G6" s="96"/>
      <c r="H6" s="96"/>
      <c r="I6" s="96"/>
      <c r="J6" s="96"/>
    </row>
    <row r="7" spans="1:10" ht="24" customHeight="1">
      <c r="A7" s="620" t="s">
        <v>39</v>
      </c>
      <c r="B7" s="620"/>
      <c r="C7" s="620"/>
      <c r="D7" s="620"/>
      <c r="E7" s="620"/>
      <c r="F7" s="620"/>
      <c r="G7" s="620"/>
      <c r="H7" s="620"/>
      <c r="I7" s="620"/>
      <c r="J7" s="620"/>
    </row>
    <row r="8" spans="1:10" ht="3.6" customHeight="1">
      <c r="B8" s="97"/>
      <c r="C8" s="97"/>
      <c r="D8" s="97"/>
      <c r="E8" s="97"/>
      <c r="F8" s="97"/>
      <c r="G8" s="97"/>
      <c r="H8" s="97"/>
      <c r="I8" s="97"/>
      <c r="J8" s="97"/>
    </row>
    <row r="9" spans="1:10" ht="33.75" customHeight="1">
      <c r="B9" s="561" t="s">
        <v>504</v>
      </c>
      <c r="C9" s="561"/>
      <c r="D9" s="561"/>
      <c r="E9" s="561"/>
      <c r="F9" s="561"/>
      <c r="G9" s="561"/>
      <c r="H9" s="561"/>
      <c r="I9" s="561"/>
      <c r="J9" s="561"/>
    </row>
    <row r="10" spans="1:10" ht="66.75" customHeight="1">
      <c r="B10" s="621" t="s">
        <v>733</v>
      </c>
      <c r="C10" s="622"/>
      <c r="D10" s="622"/>
      <c r="E10" s="622"/>
      <c r="F10" s="622"/>
      <c r="G10" s="622"/>
      <c r="H10" s="622"/>
      <c r="I10" s="622"/>
      <c r="J10" s="622"/>
    </row>
    <row r="11" spans="1:10" ht="13.2">
      <c r="B11" s="10"/>
      <c r="C11" s="459"/>
      <c r="D11" s="459"/>
      <c r="E11" s="459"/>
      <c r="F11" s="459"/>
      <c r="G11" s="459"/>
      <c r="H11" s="459"/>
      <c r="I11" s="459"/>
      <c r="J11" s="78"/>
    </row>
    <row r="12" spans="1:10" ht="31.2">
      <c r="B12" s="623" t="s">
        <v>25</v>
      </c>
      <c r="C12" s="624"/>
      <c r="D12" s="623" t="s">
        <v>33</v>
      </c>
      <c r="E12" s="624"/>
      <c r="F12" s="625" t="s">
        <v>36</v>
      </c>
      <c r="G12" s="626"/>
      <c r="H12" s="626"/>
      <c r="I12" s="497"/>
      <c r="J12" s="498" t="s">
        <v>211</v>
      </c>
    </row>
    <row r="13" spans="1:10" ht="15.6">
      <c r="B13" s="597" t="s">
        <v>209</v>
      </c>
      <c r="C13" s="611"/>
      <c r="D13" s="599">
        <v>1100</v>
      </c>
      <c r="E13" s="600"/>
      <c r="F13" s="612" t="s">
        <v>632</v>
      </c>
      <c r="G13" s="614"/>
      <c r="H13" s="614"/>
      <c r="I13" s="494"/>
      <c r="J13" s="493" t="str">
        <f>IF(LEFT(F13,3)="Top",CONCATENATE(LEFT(D13,5)&amp;"2"),"-")</f>
        <v>-</v>
      </c>
    </row>
    <row r="14" spans="1:10" ht="15.6">
      <c r="B14" s="597" t="s">
        <v>209</v>
      </c>
      <c r="C14" s="611"/>
      <c r="D14" s="599">
        <v>1140</v>
      </c>
      <c r="E14" s="600"/>
      <c r="F14" s="612" t="s">
        <v>633</v>
      </c>
      <c r="G14" s="614"/>
      <c r="H14" s="614"/>
      <c r="I14" s="494"/>
      <c r="J14" s="493" t="str">
        <f>IF(LEFT(F14,3)="Top",CONCATENATE(LEFT(D14,5)&amp;"2"),"-")</f>
        <v>-</v>
      </c>
    </row>
    <row r="15" spans="1:10" ht="15.6">
      <c r="B15" s="597" t="s">
        <v>209</v>
      </c>
      <c r="C15" s="611"/>
      <c r="D15" s="599">
        <v>1180</v>
      </c>
      <c r="E15" s="600"/>
      <c r="F15" s="612" t="s">
        <v>634</v>
      </c>
      <c r="G15" s="614"/>
      <c r="H15" s="614"/>
      <c r="I15" s="494"/>
      <c r="J15" s="493" t="str">
        <f>IF(LEFT(F15,3)="Top",CONCATENATE(LEFT(D15,5)&amp;"2"),"-")</f>
        <v>-</v>
      </c>
    </row>
    <row r="16" spans="1:10" ht="15.6">
      <c r="B16" s="597" t="s">
        <v>209</v>
      </c>
      <c r="C16" s="611"/>
      <c r="D16" s="599">
        <v>1190</v>
      </c>
      <c r="E16" s="600"/>
      <c r="F16" s="612" t="s">
        <v>635</v>
      </c>
      <c r="G16" s="614"/>
      <c r="H16" s="614"/>
      <c r="I16" s="494"/>
      <c r="J16" s="493" t="str">
        <f>IF(LEFT(F16,3)="Top",CONCATENATE(LEFT(D16,5)&amp;"2"),"-")</f>
        <v>-</v>
      </c>
    </row>
    <row r="17" spans="2:10" s="335" customFormat="1" ht="15.6">
      <c r="B17" s="597" t="s">
        <v>209</v>
      </c>
      <c r="C17" s="611"/>
      <c r="D17" s="599">
        <v>1261</v>
      </c>
      <c r="E17" s="600"/>
      <c r="F17" s="612" t="s">
        <v>636</v>
      </c>
      <c r="G17" s="614"/>
      <c r="H17" s="614"/>
      <c r="I17" s="494"/>
      <c r="J17" s="493">
        <f>D17+1</f>
        <v>1262</v>
      </c>
    </row>
    <row r="18" spans="2:10" s="335" customFormat="1" ht="15.6">
      <c r="B18" s="597" t="s">
        <v>209</v>
      </c>
      <c r="C18" s="611"/>
      <c r="D18" s="599">
        <v>1300</v>
      </c>
      <c r="E18" s="600"/>
      <c r="F18" s="612" t="s">
        <v>637</v>
      </c>
      <c r="G18" s="614"/>
      <c r="H18" s="614"/>
      <c r="I18" s="494"/>
      <c r="J18" s="493" t="str">
        <f>IF(LEFT(F18,3)="Top",CONCATENATE(LEFT(D18,5)&amp;"2"),"-")</f>
        <v>-</v>
      </c>
    </row>
    <row r="19" spans="2:10" s="335" customFormat="1" ht="15.6">
      <c r="B19" s="597" t="s">
        <v>209</v>
      </c>
      <c r="C19" s="611"/>
      <c r="D19" s="599">
        <v>1341</v>
      </c>
      <c r="E19" s="600"/>
      <c r="F19" s="612" t="s">
        <v>638</v>
      </c>
      <c r="G19" s="614"/>
      <c r="H19" s="614"/>
      <c r="I19" s="494"/>
      <c r="J19" s="493">
        <f t="shared" ref="J19:J24" si="0">D19+1</f>
        <v>1342</v>
      </c>
    </row>
    <row r="20" spans="2:10" s="335" customFormat="1" ht="15.6">
      <c r="B20" s="597" t="s">
        <v>209</v>
      </c>
      <c r="C20" s="611"/>
      <c r="D20" s="599">
        <v>1421</v>
      </c>
      <c r="E20" s="600"/>
      <c r="F20" s="612" t="s">
        <v>639</v>
      </c>
      <c r="G20" s="614"/>
      <c r="H20" s="614"/>
      <c r="I20" s="494"/>
      <c r="J20" s="493">
        <f t="shared" si="0"/>
        <v>1422</v>
      </c>
    </row>
    <row r="21" spans="2:10" s="335" customFormat="1" ht="15.6">
      <c r="B21" s="597" t="s">
        <v>209</v>
      </c>
      <c r="C21" s="611"/>
      <c r="D21" s="599">
        <v>1461</v>
      </c>
      <c r="E21" s="600"/>
      <c r="F21" s="612" t="s">
        <v>640</v>
      </c>
      <c r="G21" s="614"/>
      <c r="H21" s="614"/>
      <c r="I21" s="494"/>
      <c r="J21" s="493">
        <f t="shared" si="0"/>
        <v>1462</v>
      </c>
    </row>
    <row r="22" spans="2:10" s="335" customFormat="1" ht="15.6">
      <c r="B22" s="597" t="s">
        <v>209</v>
      </c>
      <c r="C22" s="611"/>
      <c r="D22" s="599">
        <v>1501</v>
      </c>
      <c r="E22" s="600"/>
      <c r="F22" s="612" t="s">
        <v>641</v>
      </c>
      <c r="G22" s="614"/>
      <c r="H22" s="614"/>
      <c r="I22" s="494"/>
      <c r="J22" s="493">
        <f t="shared" si="0"/>
        <v>1502</v>
      </c>
    </row>
    <row r="23" spans="2:10" s="335" customFormat="1" ht="15.6">
      <c r="B23" s="597" t="s">
        <v>209</v>
      </c>
      <c r="C23" s="611"/>
      <c r="D23" s="599">
        <v>1541</v>
      </c>
      <c r="E23" s="600"/>
      <c r="F23" s="612" t="s">
        <v>642</v>
      </c>
      <c r="G23" s="614"/>
      <c r="H23" s="614"/>
      <c r="I23" s="494"/>
      <c r="J23" s="493">
        <f t="shared" si="0"/>
        <v>1542</v>
      </c>
    </row>
    <row r="24" spans="2:10" ht="15.6">
      <c r="B24" s="597" t="s">
        <v>209</v>
      </c>
      <c r="C24" s="611"/>
      <c r="D24" s="599">
        <v>1581</v>
      </c>
      <c r="E24" s="600"/>
      <c r="F24" s="612" t="s">
        <v>643</v>
      </c>
      <c r="G24" s="614"/>
      <c r="H24" s="614"/>
      <c r="I24" s="494"/>
      <c r="J24" s="493">
        <f t="shared" si="0"/>
        <v>1582</v>
      </c>
    </row>
    <row r="25" spans="2:10" ht="15.6">
      <c r="B25" s="597" t="s">
        <v>209</v>
      </c>
      <c r="C25" s="611"/>
      <c r="D25" s="599">
        <v>1591</v>
      </c>
      <c r="E25" s="600"/>
      <c r="F25" s="499" t="s">
        <v>644</v>
      </c>
      <c r="G25" s="494"/>
      <c r="H25" s="494"/>
      <c r="I25" s="494"/>
      <c r="J25" s="493">
        <v>1592</v>
      </c>
    </row>
    <row r="26" spans="2:10" s="335" customFormat="1" ht="15.6">
      <c r="B26" s="597" t="s">
        <v>209</v>
      </c>
      <c r="C26" s="611"/>
      <c r="D26" s="599">
        <v>2141</v>
      </c>
      <c r="E26" s="600"/>
      <c r="F26" s="612" t="s">
        <v>645</v>
      </c>
      <c r="G26" s="614"/>
      <c r="H26" s="614"/>
      <c r="I26" s="494"/>
      <c r="J26" s="493">
        <f>D26+1</f>
        <v>2142</v>
      </c>
    </row>
    <row r="27" spans="2:10" ht="15.6">
      <c r="B27" s="597" t="s">
        <v>265</v>
      </c>
      <c r="C27" s="611"/>
      <c r="D27" s="599">
        <v>1621</v>
      </c>
      <c r="E27" s="600"/>
      <c r="F27" s="612" t="s">
        <v>646</v>
      </c>
      <c r="G27" s="614"/>
      <c r="H27" s="614"/>
      <c r="I27" s="494"/>
      <c r="J27" s="493">
        <v>1622</v>
      </c>
    </row>
    <row r="28" spans="2:10" ht="15.6">
      <c r="B28" s="597" t="s">
        <v>265</v>
      </c>
      <c r="C28" s="611"/>
      <c r="D28" s="599">
        <v>1631</v>
      </c>
      <c r="E28" s="600"/>
      <c r="F28" s="500" t="s">
        <v>647</v>
      </c>
      <c r="G28" s="494"/>
      <c r="H28" s="494"/>
      <c r="I28" s="494"/>
      <c r="J28" s="493">
        <v>1632</v>
      </c>
    </row>
    <row r="29" spans="2:10" ht="15.6">
      <c r="B29" s="597" t="s">
        <v>265</v>
      </c>
      <c r="C29" s="611"/>
      <c r="D29" s="599">
        <v>1661</v>
      </c>
      <c r="E29" s="600"/>
      <c r="F29" s="612" t="s">
        <v>648</v>
      </c>
      <c r="G29" s="614"/>
      <c r="H29" s="614"/>
      <c r="I29" s="494"/>
      <c r="J29" s="493">
        <f>D29+1</f>
        <v>1662</v>
      </c>
    </row>
    <row r="30" spans="2:10" ht="15.6">
      <c r="B30" s="597" t="s">
        <v>265</v>
      </c>
      <c r="C30" s="611"/>
      <c r="D30" s="599">
        <v>1701</v>
      </c>
      <c r="E30" s="600"/>
      <c r="F30" s="612" t="s">
        <v>649</v>
      </c>
      <c r="G30" s="614"/>
      <c r="H30" s="614"/>
      <c r="I30" s="494"/>
      <c r="J30" s="493">
        <f>D30+1</f>
        <v>1702</v>
      </c>
    </row>
    <row r="31" spans="2:10" ht="15.6">
      <c r="B31" s="597" t="s">
        <v>265</v>
      </c>
      <c r="C31" s="611"/>
      <c r="D31" s="599">
        <v>1711</v>
      </c>
      <c r="E31" s="600"/>
      <c r="F31" s="499" t="s">
        <v>792</v>
      </c>
      <c r="G31" s="494"/>
      <c r="H31" s="494"/>
      <c r="I31" s="494"/>
      <c r="J31" s="493">
        <v>1712</v>
      </c>
    </row>
    <row r="32" spans="2:10" ht="15.6">
      <c r="B32" s="597" t="s">
        <v>265</v>
      </c>
      <c r="C32" s="611"/>
      <c r="D32" s="599">
        <v>1741</v>
      </c>
      <c r="E32" s="600"/>
      <c r="F32" s="612" t="s">
        <v>650</v>
      </c>
      <c r="G32" s="614"/>
      <c r="H32" s="614"/>
      <c r="I32" s="494"/>
      <c r="J32" s="493">
        <f>D32+1</f>
        <v>1742</v>
      </c>
    </row>
    <row r="33" spans="2:10" ht="15.6">
      <c r="B33" s="597" t="s">
        <v>265</v>
      </c>
      <c r="C33" s="611"/>
      <c r="D33" s="599">
        <v>1781</v>
      </c>
      <c r="E33" s="600"/>
      <c r="F33" s="612" t="s">
        <v>651</v>
      </c>
      <c r="G33" s="614"/>
      <c r="H33" s="614"/>
      <c r="I33" s="494"/>
      <c r="J33" s="493">
        <f>D33+1</f>
        <v>1782</v>
      </c>
    </row>
    <row r="34" spans="2:10" ht="15.6">
      <c r="B34" s="597" t="s">
        <v>265</v>
      </c>
      <c r="C34" s="611"/>
      <c r="D34" s="599">
        <v>1821</v>
      </c>
      <c r="E34" s="600"/>
      <c r="F34" s="612" t="s">
        <v>652</v>
      </c>
      <c r="G34" s="614"/>
      <c r="H34" s="614"/>
      <c r="I34" s="494"/>
      <c r="J34" s="493">
        <v>1822</v>
      </c>
    </row>
    <row r="35" spans="2:10" ht="15.6">
      <c r="B35" s="597" t="s">
        <v>266</v>
      </c>
      <c r="C35" s="611"/>
      <c r="D35" s="599">
        <v>1861</v>
      </c>
      <c r="E35" s="600"/>
      <c r="F35" s="612" t="s">
        <v>653</v>
      </c>
      <c r="G35" s="614"/>
      <c r="H35" s="614"/>
      <c r="I35" s="494"/>
      <c r="J35" s="493">
        <f t="shared" ref="J35:J52" si="1">D35+1</f>
        <v>1862</v>
      </c>
    </row>
    <row r="36" spans="2:10" ht="15.6">
      <c r="B36" s="597" t="s">
        <v>268</v>
      </c>
      <c r="C36" s="611"/>
      <c r="D36" s="599">
        <v>2181</v>
      </c>
      <c r="E36" s="600"/>
      <c r="F36" s="612" t="s">
        <v>654</v>
      </c>
      <c r="G36" s="614"/>
      <c r="H36" s="614"/>
      <c r="I36" s="494"/>
      <c r="J36" s="493">
        <f t="shared" si="1"/>
        <v>2182</v>
      </c>
    </row>
    <row r="37" spans="2:10" ht="15.6">
      <c r="B37" s="597" t="s">
        <v>268</v>
      </c>
      <c r="C37" s="611"/>
      <c r="D37" s="599">
        <v>2221</v>
      </c>
      <c r="E37" s="600"/>
      <c r="F37" s="612" t="s">
        <v>655</v>
      </c>
      <c r="G37" s="614"/>
      <c r="H37" s="614"/>
      <c r="I37" s="494"/>
      <c r="J37" s="493">
        <f t="shared" si="1"/>
        <v>2222</v>
      </c>
    </row>
    <row r="38" spans="2:10" ht="15.6">
      <c r="B38" s="597" t="s">
        <v>268</v>
      </c>
      <c r="C38" s="611"/>
      <c r="D38" s="599">
        <v>2261</v>
      </c>
      <c r="E38" s="600"/>
      <c r="F38" s="612" t="s">
        <v>656</v>
      </c>
      <c r="G38" s="614"/>
      <c r="H38" s="614"/>
      <c r="I38" s="494"/>
      <c r="J38" s="493">
        <f t="shared" si="1"/>
        <v>2262</v>
      </c>
    </row>
    <row r="39" spans="2:10" ht="15.6">
      <c r="B39" s="597" t="s">
        <v>268</v>
      </c>
      <c r="C39" s="611"/>
      <c r="D39" s="599">
        <v>2301</v>
      </c>
      <c r="E39" s="600"/>
      <c r="F39" s="612" t="s">
        <v>657</v>
      </c>
      <c r="G39" s="614"/>
      <c r="H39" s="614"/>
      <c r="I39" s="494"/>
      <c r="J39" s="493">
        <f t="shared" si="1"/>
        <v>2302</v>
      </c>
    </row>
    <row r="40" spans="2:10" ht="15.6">
      <c r="B40" s="597" t="s">
        <v>268</v>
      </c>
      <c r="C40" s="611"/>
      <c r="D40" s="599">
        <v>2341</v>
      </c>
      <c r="E40" s="600"/>
      <c r="F40" s="612" t="s">
        <v>658</v>
      </c>
      <c r="G40" s="614"/>
      <c r="H40" s="614"/>
      <c r="I40" s="494"/>
      <c r="J40" s="493">
        <f t="shared" si="1"/>
        <v>2342</v>
      </c>
    </row>
    <row r="41" spans="2:10" ht="15.6">
      <c r="B41" s="597" t="s">
        <v>267</v>
      </c>
      <c r="C41" s="611"/>
      <c r="D41" s="599">
        <v>1901</v>
      </c>
      <c r="E41" s="600"/>
      <c r="F41" s="612" t="s">
        <v>659</v>
      </c>
      <c r="G41" s="614"/>
      <c r="H41" s="614"/>
      <c r="I41" s="494"/>
      <c r="J41" s="493">
        <f t="shared" si="1"/>
        <v>1902</v>
      </c>
    </row>
    <row r="42" spans="2:10" ht="15.6">
      <c r="B42" s="597" t="s">
        <v>267</v>
      </c>
      <c r="C42" s="611"/>
      <c r="D42" s="599">
        <v>1911</v>
      </c>
      <c r="E42" s="600"/>
      <c r="F42" s="500" t="s">
        <v>793</v>
      </c>
      <c r="G42" s="494"/>
      <c r="H42" s="494"/>
      <c r="I42" s="494"/>
      <c r="J42" s="493">
        <v>1912</v>
      </c>
    </row>
    <row r="43" spans="2:10" ht="15.6">
      <c r="B43" s="597" t="s">
        <v>267</v>
      </c>
      <c r="C43" s="611"/>
      <c r="D43" s="599">
        <v>1941</v>
      </c>
      <c r="E43" s="600"/>
      <c r="F43" s="612" t="s">
        <v>660</v>
      </c>
      <c r="G43" s="614"/>
      <c r="H43" s="614"/>
      <c r="I43" s="494"/>
      <c r="J43" s="493">
        <f t="shared" si="1"/>
        <v>1942</v>
      </c>
    </row>
    <row r="44" spans="2:10" ht="15.6">
      <c r="B44" s="597" t="s">
        <v>267</v>
      </c>
      <c r="C44" s="611"/>
      <c r="D44" s="599">
        <v>2021</v>
      </c>
      <c r="E44" s="600"/>
      <c r="F44" s="612" t="s">
        <v>661</v>
      </c>
      <c r="G44" s="614"/>
      <c r="H44" s="614"/>
      <c r="I44" s="494"/>
      <c r="J44" s="493">
        <f t="shared" si="1"/>
        <v>2022</v>
      </c>
    </row>
    <row r="45" spans="2:10" ht="15.6">
      <c r="B45" s="597" t="s">
        <v>267</v>
      </c>
      <c r="C45" s="611"/>
      <c r="D45" s="599">
        <v>2061</v>
      </c>
      <c r="E45" s="600"/>
      <c r="F45" s="612" t="s">
        <v>662</v>
      </c>
      <c r="G45" s="614"/>
      <c r="H45" s="614"/>
      <c r="I45" s="494"/>
      <c r="J45" s="493">
        <f t="shared" si="1"/>
        <v>2062</v>
      </c>
    </row>
    <row r="46" spans="2:10" ht="15.6">
      <c r="B46" s="597" t="s">
        <v>269</v>
      </c>
      <c r="C46" s="611"/>
      <c r="D46" s="599">
        <v>1381</v>
      </c>
      <c r="E46" s="600"/>
      <c r="F46" s="612" t="s">
        <v>663</v>
      </c>
      <c r="G46" s="614"/>
      <c r="H46" s="614"/>
      <c r="I46" s="494"/>
      <c r="J46" s="493">
        <f t="shared" si="1"/>
        <v>1382</v>
      </c>
    </row>
    <row r="47" spans="2:10" ht="15.6">
      <c r="B47" s="597" t="s">
        <v>269</v>
      </c>
      <c r="C47" s="611"/>
      <c r="D47" s="599">
        <v>2381</v>
      </c>
      <c r="E47" s="600"/>
      <c r="F47" s="612" t="s">
        <v>664</v>
      </c>
      <c r="G47" s="614"/>
      <c r="H47" s="614"/>
      <c r="I47" s="494"/>
      <c r="J47" s="493">
        <f>D47+1</f>
        <v>2382</v>
      </c>
    </row>
    <row r="48" spans="2:10" ht="15.6">
      <c r="B48" s="597" t="s">
        <v>269</v>
      </c>
      <c r="C48" s="611"/>
      <c r="D48" s="599">
        <v>2421</v>
      </c>
      <c r="E48" s="600"/>
      <c r="F48" s="612" t="s">
        <v>665</v>
      </c>
      <c r="G48" s="614"/>
      <c r="H48" s="614"/>
      <c r="I48" s="494"/>
      <c r="J48" s="493">
        <f>D48+1</f>
        <v>2422</v>
      </c>
    </row>
    <row r="49" spans="2:10" ht="15.6">
      <c r="B49" s="597" t="s">
        <v>270</v>
      </c>
      <c r="C49" s="611"/>
      <c r="D49" s="599">
        <v>2501</v>
      </c>
      <c r="E49" s="600"/>
      <c r="F49" s="612" t="s">
        <v>666</v>
      </c>
      <c r="G49" s="614"/>
      <c r="H49" s="614"/>
      <c r="I49" s="494"/>
      <c r="J49" s="493">
        <f t="shared" si="1"/>
        <v>2502</v>
      </c>
    </row>
    <row r="50" spans="2:10" ht="15.6">
      <c r="B50" s="597" t="s">
        <v>270</v>
      </c>
      <c r="C50" s="611"/>
      <c r="D50" s="599">
        <v>2541</v>
      </c>
      <c r="E50" s="600"/>
      <c r="F50" s="612" t="s">
        <v>667</v>
      </c>
      <c r="G50" s="614"/>
      <c r="H50" s="614"/>
      <c r="I50" s="494"/>
      <c r="J50" s="493">
        <f t="shared" si="1"/>
        <v>2542</v>
      </c>
    </row>
    <row r="51" spans="2:10" ht="15.6">
      <c r="B51" s="597" t="s">
        <v>270</v>
      </c>
      <c r="C51" s="611"/>
      <c r="D51" s="599">
        <v>2581</v>
      </c>
      <c r="E51" s="600"/>
      <c r="F51" s="612" t="s">
        <v>668</v>
      </c>
      <c r="G51" s="614"/>
      <c r="H51" s="614"/>
      <c r="I51" s="494"/>
      <c r="J51" s="493">
        <f t="shared" si="1"/>
        <v>2582</v>
      </c>
    </row>
    <row r="52" spans="2:10" ht="15.6">
      <c r="B52" s="597" t="s">
        <v>270</v>
      </c>
      <c r="C52" s="611"/>
      <c r="D52" s="599">
        <v>2621</v>
      </c>
      <c r="E52" s="600"/>
      <c r="F52" s="612" t="s">
        <v>669</v>
      </c>
      <c r="G52" s="614"/>
      <c r="H52" s="614"/>
      <c r="I52" s="494"/>
      <c r="J52" s="493">
        <f t="shared" si="1"/>
        <v>2622</v>
      </c>
    </row>
    <row r="53" spans="2:10" s="335" customFormat="1" ht="15.6">
      <c r="B53" s="597" t="s">
        <v>606</v>
      </c>
      <c r="C53" s="611"/>
      <c r="D53" s="599">
        <v>1200</v>
      </c>
      <c r="E53" s="600"/>
      <c r="F53" s="612" t="s">
        <v>670</v>
      </c>
      <c r="G53" s="614"/>
      <c r="H53" s="614"/>
      <c r="I53" s="494"/>
      <c r="J53" s="493" t="str">
        <f>IF(LEFT(F53,3)="Top",CONCATENATE(LEFT(D53,5)&amp;"2"),"-")</f>
        <v>-</v>
      </c>
    </row>
    <row r="54" spans="2:10" s="335" customFormat="1" ht="15.6">
      <c r="B54" s="597" t="s">
        <v>606</v>
      </c>
      <c r="C54" s="611"/>
      <c r="D54" s="599">
        <v>1211</v>
      </c>
      <c r="E54" s="600"/>
      <c r="F54" s="500" t="s">
        <v>671</v>
      </c>
      <c r="G54" s="494"/>
      <c r="H54" s="494"/>
      <c r="I54" s="494"/>
      <c r="J54" s="493">
        <v>1212</v>
      </c>
    </row>
    <row r="55" spans="2:10" s="335" customFormat="1" ht="15.6">
      <c r="B55" s="597" t="s">
        <v>606</v>
      </c>
      <c r="C55" s="611"/>
      <c r="D55" s="599">
        <v>1221</v>
      </c>
      <c r="E55" s="600"/>
      <c r="F55" s="500" t="s">
        <v>672</v>
      </c>
      <c r="G55" s="494"/>
      <c r="H55" s="494"/>
      <c r="I55" s="494"/>
      <c r="J55" s="493">
        <v>1222</v>
      </c>
    </row>
    <row r="56" spans="2:10" ht="15.6">
      <c r="B56" s="597" t="s">
        <v>158</v>
      </c>
      <c r="C56" s="611"/>
      <c r="D56" s="599">
        <v>5051</v>
      </c>
      <c r="E56" s="600"/>
      <c r="F56" s="612" t="s">
        <v>673</v>
      </c>
      <c r="G56" s="614"/>
      <c r="H56" s="614"/>
      <c r="I56" s="494"/>
      <c r="J56" s="493">
        <f t="shared" ref="J56:J62" si="2">D56+1</f>
        <v>5052</v>
      </c>
    </row>
    <row r="57" spans="2:10" ht="15.6">
      <c r="B57" s="597" t="s">
        <v>158</v>
      </c>
      <c r="C57" s="611"/>
      <c r="D57" s="599">
        <v>5101</v>
      </c>
      <c r="E57" s="600"/>
      <c r="F57" s="612" t="s">
        <v>674</v>
      </c>
      <c r="G57" s="614"/>
      <c r="H57" s="614"/>
      <c r="I57" s="494"/>
      <c r="J57" s="493">
        <f t="shared" si="2"/>
        <v>5102</v>
      </c>
    </row>
    <row r="58" spans="2:10" ht="15.6">
      <c r="B58" s="597" t="s">
        <v>158</v>
      </c>
      <c r="C58" s="611"/>
      <c r="D58" s="599">
        <v>5301</v>
      </c>
      <c r="E58" s="600"/>
      <c r="F58" s="612" t="s">
        <v>675</v>
      </c>
      <c r="G58" s="614"/>
      <c r="H58" s="614"/>
      <c r="I58" s="494"/>
      <c r="J58" s="493">
        <f t="shared" si="2"/>
        <v>5302</v>
      </c>
    </row>
    <row r="59" spans="2:10" ht="15.6">
      <c r="B59" s="597" t="s">
        <v>158</v>
      </c>
      <c r="C59" s="611"/>
      <c r="D59" s="599">
        <v>5401</v>
      </c>
      <c r="E59" s="600"/>
      <c r="F59" s="612" t="s">
        <v>676</v>
      </c>
      <c r="G59" s="614"/>
      <c r="H59" s="614"/>
      <c r="I59" s="494"/>
      <c r="J59" s="493">
        <f t="shared" si="2"/>
        <v>5402</v>
      </c>
    </row>
    <row r="60" spans="2:10" ht="15.6">
      <c r="B60" s="597" t="s">
        <v>158</v>
      </c>
      <c r="C60" s="611"/>
      <c r="D60" s="599">
        <v>5451</v>
      </c>
      <c r="E60" s="600"/>
      <c r="F60" s="612" t="s">
        <v>677</v>
      </c>
      <c r="G60" s="614"/>
      <c r="H60" s="614"/>
      <c r="I60" s="494"/>
      <c r="J60" s="493">
        <f t="shared" si="2"/>
        <v>5452</v>
      </c>
    </row>
    <row r="61" spans="2:10" ht="15.6">
      <c r="B61" s="597" t="s">
        <v>158</v>
      </c>
      <c r="C61" s="611"/>
      <c r="D61" s="599">
        <v>5501</v>
      </c>
      <c r="E61" s="600"/>
      <c r="F61" s="612" t="s">
        <v>678</v>
      </c>
      <c r="G61" s="614"/>
      <c r="H61" s="614"/>
      <c r="I61" s="494"/>
      <c r="J61" s="493">
        <f t="shared" si="2"/>
        <v>5502</v>
      </c>
    </row>
    <row r="62" spans="2:10" ht="15.6">
      <c r="B62" s="597" t="s">
        <v>158</v>
      </c>
      <c r="C62" s="611"/>
      <c r="D62" s="599">
        <v>5551</v>
      </c>
      <c r="E62" s="600"/>
      <c r="F62" s="612" t="s">
        <v>679</v>
      </c>
      <c r="G62" s="614"/>
      <c r="H62" s="614"/>
      <c r="I62" s="494"/>
      <c r="J62" s="493">
        <f t="shared" si="2"/>
        <v>5552</v>
      </c>
    </row>
    <row r="63" spans="2:10" ht="15.6">
      <c r="B63" s="597" t="s">
        <v>158</v>
      </c>
      <c r="C63" s="611"/>
      <c r="D63" s="599">
        <v>5601</v>
      </c>
      <c r="E63" s="600"/>
      <c r="F63" s="500" t="s">
        <v>1095</v>
      </c>
      <c r="G63" s="494"/>
      <c r="H63" s="494"/>
      <c r="I63" s="494"/>
      <c r="J63" s="493">
        <v>5602</v>
      </c>
    </row>
    <row r="64" spans="2:10" ht="15.6">
      <c r="B64" s="597" t="s">
        <v>158</v>
      </c>
      <c r="C64" s="611"/>
      <c r="D64" s="599">
        <v>5650</v>
      </c>
      <c r="E64" s="600"/>
      <c r="F64" s="500" t="s">
        <v>680</v>
      </c>
      <c r="G64" s="494"/>
      <c r="H64" s="494"/>
      <c r="I64" s="494"/>
      <c r="J64" s="493" t="s">
        <v>14</v>
      </c>
    </row>
    <row r="65" spans="2:10" ht="15.6">
      <c r="B65" s="597" t="s">
        <v>158</v>
      </c>
      <c r="C65" s="611"/>
      <c r="D65" s="599">
        <v>5660</v>
      </c>
      <c r="E65" s="600"/>
      <c r="F65" s="615" t="s">
        <v>771</v>
      </c>
      <c r="G65" s="616"/>
      <c r="H65" s="616"/>
      <c r="I65" s="617"/>
      <c r="J65" s="618"/>
    </row>
    <row r="66" spans="2:10" ht="15.6">
      <c r="B66" s="597" t="s">
        <v>158</v>
      </c>
      <c r="C66" s="611"/>
      <c r="D66" s="599">
        <v>5751</v>
      </c>
      <c r="E66" s="600"/>
      <c r="F66" s="612" t="s">
        <v>681</v>
      </c>
      <c r="G66" s="614"/>
      <c r="H66" s="614"/>
      <c r="I66" s="494"/>
      <c r="J66" s="493">
        <f>D66+1</f>
        <v>5752</v>
      </c>
    </row>
    <row r="67" spans="2:10" ht="15.6">
      <c r="B67" s="597" t="s">
        <v>158</v>
      </c>
      <c r="C67" s="611"/>
      <c r="D67" s="599">
        <v>5801</v>
      </c>
      <c r="E67" s="600"/>
      <c r="F67" s="612" t="s">
        <v>682</v>
      </c>
      <c r="G67" s="614"/>
      <c r="H67" s="614"/>
      <c r="I67" s="494"/>
      <c r="J67" s="493">
        <f>D67+1</f>
        <v>5802</v>
      </c>
    </row>
    <row r="68" spans="2:10" s="63" customFormat="1" ht="15.6">
      <c r="B68" s="597" t="s">
        <v>158</v>
      </c>
      <c r="C68" s="611"/>
      <c r="D68" s="599">
        <v>5900</v>
      </c>
      <c r="E68" s="600"/>
      <c r="F68" s="612" t="s">
        <v>1096</v>
      </c>
      <c r="G68" s="614"/>
      <c r="H68" s="614"/>
      <c r="I68" s="494"/>
      <c r="J68" s="493" t="str">
        <f>IF(LEFT(F68,3)="Top",CONCATENATE(LEFT(D68,5)&amp;"2"),"-")</f>
        <v>-</v>
      </c>
    </row>
    <row r="69" spans="2:10" ht="15.6">
      <c r="B69" s="597" t="s">
        <v>158</v>
      </c>
      <c r="C69" s="611"/>
      <c r="D69" s="599">
        <v>5951</v>
      </c>
      <c r="E69" s="600"/>
      <c r="F69" s="500" t="s">
        <v>683</v>
      </c>
      <c r="G69" s="494"/>
      <c r="H69" s="494"/>
      <c r="I69" s="494"/>
      <c r="J69" s="493">
        <v>5952</v>
      </c>
    </row>
    <row r="70" spans="2:10" ht="15.6">
      <c r="B70" s="597" t="s">
        <v>158</v>
      </c>
      <c r="C70" s="611"/>
      <c r="D70" s="599">
        <v>6351</v>
      </c>
      <c r="E70" s="600"/>
      <c r="F70" s="612" t="s">
        <v>684</v>
      </c>
      <c r="G70" s="614"/>
      <c r="H70" s="614"/>
      <c r="I70" s="494"/>
      <c r="J70" s="493">
        <f t="shared" ref="J70:J75" si="3">D70+1</f>
        <v>6352</v>
      </c>
    </row>
    <row r="71" spans="2:10" ht="15.6">
      <c r="B71" s="597" t="s">
        <v>158</v>
      </c>
      <c r="C71" s="611"/>
      <c r="D71" s="599">
        <v>6401</v>
      </c>
      <c r="E71" s="600"/>
      <c r="F71" s="612" t="s">
        <v>685</v>
      </c>
      <c r="G71" s="614"/>
      <c r="H71" s="614"/>
      <c r="I71" s="494"/>
      <c r="J71" s="493">
        <f t="shared" si="3"/>
        <v>6402</v>
      </c>
    </row>
    <row r="72" spans="2:10" ht="15.6">
      <c r="B72" s="597" t="s">
        <v>276</v>
      </c>
      <c r="C72" s="611"/>
      <c r="D72" s="599">
        <v>5001</v>
      </c>
      <c r="E72" s="600"/>
      <c r="F72" s="612" t="s">
        <v>794</v>
      </c>
      <c r="G72" s="614"/>
      <c r="H72" s="614"/>
      <c r="I72" s="494"/>
      <c r="J72" s="493">
        <f t="shared" si="3"/>
        <v>5002</v>
      </c>
    </row>
    <row r="73" spans="2:10" ht="15.6">
      <c r="B73" s="597" t="s">
        <v>275</v>
      </c>
      <c r="C73" s="611"/>
      <c r="D73" s="599">
        <v>5151</v>
      </c>
      <c r="E73" s="600"/>
      <c r="F73" s="612" t="s">
        <v>686</v>
      </c>
      <c r="G73" s="614"/>
      <c r="H73" s="614"/>
      <c r="I73" s="494"/>
      <c r="J73" s="493">
        <f t="shared" si="3"/>
        <v>5152</v>
      </c>
    </row>
    <row r="74" spans="2:10" ht="15.6">
      <c r="B74" s="597" t="s">
        <v>275</v>
      </c>
      <c r="C74" s="611"/>
      <c r="D74" s="599">
        <v>5161</v>
      </c>
      <c r="E74" s="600"/>
      <c r="F74" s="500" t="s">
        <v>687</v>
      </c>
      <c r="G74" s="494"/>
      <c r="H74" s="494"/>
      <c r="I74" s="494"/>
      <c r="J74" s="493">
        <v>5162</v>
      </c>
    </row>
    <row r="75" spans="2:10" ht="15.6">
      <c r="B75" s="597" t="s">
        <v>275</v>
      </c>
      <c r="C75" s="611"/>
      <c r="D75" s="599">
        <v>5251</v>
      </c>
      <c r="E75" s="600"/>
      <c r="F75" s="612" t="s">
        <v>688</v>
      </c>
      <c r="G75" s="614"/>
      <c r="H75" s="614"/>
      <c r="I75" s="494"/>
      <c r="J75" s="493">
        <f t="shared" si="3"/>
        <v>5252</v>
      </c>
    </row>
    <row r="76" spans="2:10" ht="15.6">
      <c r="B76" s="597" t="s">
        <v>274</v>
      </c>
      <c r="C76" s="611"/>
      <c r="D76" s="599">
        <v>6801</v>
      </c>
      <c r="E76" s="600"/>
      <c r="F76" s="612" t="s">
        <v>689</v>
      </c>
      <c r="G76" s="614"/>
      <c r="H76" s="614"/>
      <c r="I76" s="494"/>
      <c r="J76" s="493">
        <f>D76+1</f>
        <v>6802</v>
      </c>
    </row>
    <row r="77" spans="2:10" ht="15.6">
      <c r="B77" s="597" t="s">
        <v>274</v>
      </c>
      <c r="C77" s="611"/>
      <c r="D77" s="599">
        <v>6850</v>
      </c>
      <c r="E77" s="600"/>
      <c r="F77" s="612" t="s">
        <v>690</v>
      </c>
      <c r="G77" s="614"/>
      <c r="H77" s="614"/>
      <c r="I77" s="494"/>
      <c r="J77" s="493" t="str">
        <f>IF(LEFT(F77,3)="Top",CONCATENATE(LEFT(D77,5)&amp;"2"),"-")</f>
        <v>-</v>
      </c>
    </row>
    <row r="78" spans="2:10" ht="15.6">
      <c r="B78" s="597" t="s">
        <v>271</v>
      </c>
      <c r="C78" s="611"/>
      <c r="D78" s="599">
        <v>6000</v>
      </c>
      <c r="E78" s="600"/>
      <c r="F78" s="612" t="s">
        <v>691</v>
      </c>
      <c r="G78" s="614"/>
      <c r="H78" s="614"/>
      <c r="I78" s="494"/>
      <c r="J78" s="493" t="str">
        <f t="shared" ref="J78:J84" si="4">IF(LEFT(F78,3)="Top",CONCATENATE(LEFT(D78,5)&amp;"2"),"-")</f>
        <v>-</v>
      </c>
    </row>
    <row r="79" spans="2:10" ht="15.6">
      <c r="B79" s="597" t="s">
        <v>271</v>
      </c>
      <c r="C79" s="611"/>
      <c r="D79" s="599">
        <v>6050</v>
      </c>
      <c r="E79" s="600"/>
      <c r="F79" s="612" t="s">
        <v>692</v>
      </c>
      <c r="G79" s="614"/>
      <c r="H79" s="614"/>
      <c r="I79" s="494"/>
      <c r="J79" s="493" t="str">
        <f t="shared" si="4"/>
        <v>-</v>
      </c>
    </row>
    <row r="80" spans="2:10" ht="15.6">
      <c r="B80" s="597" t="s">
        <v>271</v>
      </c>
      <c r="C80" s="611"/>
      <c r="D80" s="599">
        <v>6100</v>
      </c>
      <c r="E80" s="600"/>
      <c r="F80" s="612" t="s">
        <v>693</v>
      </c>
      <c r="G80" s="614"/>
      <c r="H80" s="614"/>
      <c r="I80" s="494"/>
      <c r="J80" s="493" t="str">
        <f>IF(LEFT(F80,3)="Top",CONCATENATE(LEFT(D80,5)&amp;"2"),"-")</f>
        <v>-</v>
      </c>
    </row>
    <row r="81" spans="2:10" ht="15.6">
      <c r="B81" s="597" t="s">
        <v>271</v>
      </c>
      <c r="C81" s="611"/>
      <c r="D81" s="599">
        <v>6150</v>
      </c>
      <c r="E81" s="600"/>
      <c r="F81" s="612" t="s">
        <v>694</v>
      </c>
      <c r="G81" s="614"/>
      <c r="H81" s="614"/>
      <c r="I81" s="494"/>
      <c r="J81" s="493" t="str">
        <f t="shared" si="4"/>
        <v>-</v>
      </c>
    </row>
    <row r="82" spans="2:10" ht="15.6">
      <c r="B82" s="597" t="s">
        <v>271</v>
      </c>
      <c r="C82" s="611"/>
      <c r="D82" s="599">
        <v>6200</v>
      </c>
      <c r="E82" s="600"/>
      <c r="F82" s="612" t="s">
        <v>695</v>
      </c>
      <c r="G82" s="614"/>
      <c r="H82" s="614"/>
      <c r="I82" s="494"/>
      <c r="J82" s="493" t="str">
        <f t="shared" si="4"/>
        <v>-</v>
      </c>
    </row>
    <row r="83" spans="2:10" ht="15.6">
      <c r="B83" s="597" t="s">
        <v>271</v>
      </c>
      <c r="C83" s="611"/>
      <c r="D83" s="599">
        <v>6250</v>
      </c>
      <c r="E83" s="600"/>
      <c r="F83" s="612" t="s">
        <v>696</v>
      </c>
      <c r="G83" s="614"/>
      <c r="H83" s="614"/>
      <c r="I83" s="494"/>
      <c r="J83" s="493" t="str">
        <f t="shared" si="4"/>
        <v>-</v>
      </c>
    </row>
    <row r="84" spans="2:10" ht="15.6">
      <c r="B84" s="597" t="s">
        <v>271</v>
      </c>
      <c r="C84" s="611"/>
      <c r="D84" s="599">
        <v>6300</v>
      </c>
      <c r="E84" s="600"/>
      <c r="F84" s="612" t="s">
        <v>697</v>
      </c>
      <c r="G84" s="614"/>
      <c r="H84" s="614"/>
      <c r="I84" s="494"/>
      <c r="J84" s="493" t="str">
        <f t="shared" si="4"/>
        <v>-</v>
      </c>
    </row>
    <row r="85" spans="2:10" ht="15.6">
      <c r="B85" s="597" t="s">
        <v>272</v>
      </c>
      <c r="C85" s="611"/>
      <c r="D85" s="599">
        <v>6451</v>
      </c>
      <c r="E85" s="600"/>
      <c r="F85" s="612" t="s">
        <v>698</v>
      </c>
      <c r="G85" s="614"/>
      <c r="H85" s="614"/>
      <c r="I85" s="494"/>
      <c r="J85" s="493">
        <f t="shared" ref="J85:J94" si="5">D85+1</f>
        <v>6452</v>
      </c>
    </row>
    <row r="86" spans="2:10" ht="15.6">
      <c r="B86" s="597" t="s">
        <v>272</v>
      </c>
      <c r="C86" s="611"/>
      <c r="D86" s="599">
        <v>6501</v>
      </c>
      <c r="E86" s="600"/>
      <c r="F86" s="612" t="s">
        <v>699</v>
      </c>
      <c r="G86" s="614"/>
      <c r="H86" s="614"/>
      <c r="I86" s="494"/>
      <c r="J86" s="493">
        <f t="shared" si="5"/>
        <v>6502</v>
      </c>
    </row>
    <row r="87" spans="2:10" ht="15.6">
      <c r="B87" s="597" t="s">
        <v>272</v>
      </c>
      <c r="C87" s="611"/>
      <c r="D87" s="599">
        <v>6551</v>
      </c>
      <c r="E87" s="600"/>
      <c r="F87" s="612" t="s">
        <v>700</v>
      </c>
      <c r="G87" s="614"/>
      <c r="H87" s="614"/>
      <c r="I87" s="494"/>
      <c r="J87" s="493">
        <f t="shared" si="5"/>
        <v>6552</v>
      </c>
    </row>
    <row r="88" spans="2:10" ht="15.6">
      <c r="B88" s="597" t="s">
        <v>272</v>
      </c>
      <c r="C88" s="611"/>
      <c r="D88" s="599">
        <v>6601</v>
      </c>
      <c r="E88" s="600"/>
      <c r="F88" s="612" t="s">
        <v>701</v>
      </c>
      <c r="G88" s="614"/>
      <c r="H88" s="614"/>
      <c r="I88" s="494"/>
      <c r="J88" s="493">
        <f t="shared" si="5"/>
        <v>6602</v>
      </c>
    </row>
    <row r="89" spans="2:10" ht="15.6">
      <c r="B89" s="597" t="s">
        <v>272</v>
      </c>
      <c r="C89" s="611"/>
      <c r="D89" s="599">
        <v>6651</v>
      </c>
      <c r="E89" s="600"/>
      <c r="F89" s="612" t="s">
        <v>702</v>
      </c>
      <c r="G89" s="614"/>
      <c r="H89" s="614"/>
      <c r="I89" s="494"/>
      <c r="J89" s="493">
        <f t="shared" si="5"/>
        <v>6652</v>
      </c>
    </row>
    <row r="90" spans="2:10" ht="15.6">
      <c r="B90" s="597" t="s">
        <v>272</v>
      </c>
      <c r="C90" s="611"/>
      <c r="D90" s="599">
        <v>6701</v>
      </c>
      <c r="E90" s="600"/>
      <c r="F90" s="612" t="s">
        <v>703</v>
      </c>
      <c r="G90" s="614"/>
      <c r="H90" s="614"/>
      <c r="I90" s="494"/>
      <c r="J90" s="493">
        <f t="shared" si="5"/>
        <v>6702</v>
      </c>
    </row>
    <row r="91" spans="2:10" ht="15.6">
      <c r="B91" s="597" t="s">
        <v>273</v>
      </c>
      <c r="C91" s="611"/>
      <c r="D91" s="599">
        <v>2461</v>
      </c>
      <c r="E91" s="600"/>
      <c r="F91" s="612" t="s">
        <v>704</v>
      </c>
      <c r="G91" s="614"/>
      <c r="H91" s="614"/>
      <c r="I91" s="494"/>
      <c r="J91" s="493">
        <f t="shared" si="5"/>
        <v>2462</v>
      </c>
    </row>
    <row r="92" spans="2:10" ht="15.6">
      <c r="B92" s="597" t="s">
        <v>273</v>
      </c>
      <c r="C92" s="611"/>
      <c r="D92" s="599">
        <v>6751</v>
      </c>
      <c r="E92" s="600"/>
      <c r="F92" s="612" t="s">
        <v>705</v>
      </c>
      <c r="G92" s="614"/>
      <c r="H92" s="614"/>
      <c r="I92" s="494"/>
      <c r="J92" s="493">
        <f t="shared" si="5"/>
        <v>6752</v>
      </c>
    </row>
    <row r="93" spans="2:10" ht="15.6">
      <c r="B93" s="605" t="s">
        <v>277</v>
      </c>
      <c r="C93" s="606"/>
      <c r="D93" s="607">
        <v>5701</v>
      </c>
      <c r="E93" s="608"/>
      <c r="F93" s="609" t="s">
        <v>706</v>
      </c>
      <c r="G93" s="610"/>
      <c r="H93" s="610"/>
      <c r="I93" s="494"/>
      <c r="J93" s="493">
        <f t="shared" si="5"/>
        <v>5702</v>
      </c>
    </row>
    <row r="94" spans="2:10" ht="15.6">
      <c r="B94" s="597" t="s">
        <v>277</v>
      </c>
      <c r="C94" s="611"/>
      <c r="D94" s="599">
        <v>7001</v>
      </c>
      <c r="E94" s="600"/>
      <c r="F94" s="612" t="s">
        <v>707</v>
      </c>
      <c r="G94" s="613"/>
      <c r="H94" s="613"/>
      <c r="I94" s="495"/>
      <c r="J94" s="493">
        <f t="shared" si="5"/>
        <v>7002</v>
      </c>
    </row>
    <row r="95" spans="2:10" ht="15.6">
      <c r="B95" s="597" t="s">
        <v>277</v>
      </c>
      <c r="C95" s="611"/>
      <c r="D95" s="599">
        <v>7011</v>
      </c>
      <c r="E95" s="600"/>
      <c r="F95" s="542" t="s">
        <v>1016</v>
      </c>
      <c r="G95" s="544"/>
      <c r="H95" s="544"/>
      <c r="I95" s="543"/>
      <c r="J95" s="541"/>
    </row>
    <row r="96" spans="2:10" ht="15.6">
      <c r="B96" s="597" t="s">
        <v>277</v>
      </c>
      <c r="C96" s="611"/>
      <c r="D96" s="599">
        <v>7012</v>
      </c>
      <c r="E96" s="600"/>
      <c r="F96" s="555" t="s">
        <v>1094</v>
      </c>
      <c r="G96" s="557"/>
      <c r="H96" s="557"/>
      <c r="I96" s="556"/>
      <c r="J96" s="554"/>
    </row>
    <row r="97" spans="2:10" ht="15.6">
      <c r="B97" s="597" t="s">
        <v>903</v>
      </c>
      <c r="C97" s="598"/>
      <c r="D97" s="599">
        <v>8001</v>
      </c>
      <c r="E97" s="600"/>
      <c r="F97" s="3" t="s">
        <v>904</v>
      </c>
      <c r="J97" s="501" t="s">
        <v>14</v>
      </c>
    </row>
    <row r="98" spans="2:10" ht="15.6">
      <c r="B98" s="597" t="s">
        <v>903</v>
      </c>
      <c r="C98" s="598"/>
      <c r="D98" s="599">
        <v>8011</v>
      </c>
      <c r="E98" s="600"/>
      <c r="F98" s="3" t="s">
        <v>905</v>
      </c>
      <c r="J98" s="496" t="s">
        <v>14</v>
      </c>
    </row>
    <row r="99" spans="2:10" ht="15.6">
      <c r="B99" s="597" t="s">
        <v>903</v>
      </c>
      <c r="C99" s="598"/>
      <c r="D99" s="599">
        <v>8021</v>
      </c>
      <c r="E99" s="600"/>
      <c r="F99" s="3" t="s">
        <v>906</v>
      </c>
      <c r="J99" s="496" t="s">
        <v>14</v>
      </c>
    </row>
    <row r="100" spans="2:10" ht="15.6">
      <c r="B100" s="597" t="s">
        <v>903</v>
      </c>
      <c r="C100" s="598"/>
      <c r="D100" s="599">
        <v>8031</v>
      </c>
      <c r="E100" s="600"/>
      <c r="F100" s="3" t="s">
        <v>907</v>
      </c>
      <c r="J100" s="496" t="s">
        <v>14</v>
      </c>
    </row>
    <row r="101" spans="2:10" ht="15.6">
      <c r="B101" s="597" t="s">
        <v>903</v>
      </c>
      <c r="C101" s="598"/>
      <c r="D101" s="599">
        <v>8041</v>
      </c>
      <c r="E101" s="600"/>
      <c r="F101" s="3" t="s">
        <v>908</v>
      </c>
      <c r="J101" s="496" t="s">
        <v>14</v>
      </c>
    </row>
    <row r="102" spans="2:10" ht="15.6">
      <c r="B102" s="597" t="s">
        <v>903</v>
      </c>
      <c r="C102" s="598"/>
      <c r="D102" s="599">
        <v>8051</v>
      </c>
      <c r="E102" s="600"/>
      <c r="F102" s="3" t="s">
        <v>909</v>
      </c>
      <c r="J102" s="496" t="s">
        <v>14</v>
      </c>
    </row>
    <row r="103" spans="2:10" ht="15.6">
      <c r="B103" s="597" t="s">
        <v>903</v>
      </c>
      <c r="C103" s="598"/>
      <c r="D103" s="599">
        <v>8061</v>
      </c>
      <c r="E103" s="600"/>
      <c r="F103" s="3" t="s">
        <v>910</v>
      </c>
      <c r="J103" s="496" t="s">
        <v>14</v>
      </c>
    </row>
    <row r="104" spans="2:10" ht="15.6">
      <c r="B104" s="597" t="s">
        <v>903</v>
      </c>
      <c r="C104" s="598"/>
      <c r="D104" s="599">
        <v>8071</v>
      </c>
      <c r="E104" s="600"/>
      <c r="F104" s="3" t="s">
        <v>911</v>
      </c>
      <c r="J104" s="496" t="s">
        <v>14</v>
      </c>
    </row>
    <row r="105" spans="2:10" ht="15.6">
      <c r="B105" s="597" t="s">
        <v>903</v>
      </c>
      <c r="C105" s="598"/>
      <c r="D105" s="599">
        <v>8081</v>
      </c>
      <c r="E105" s="600"/>
      <c r="F105" s="6" t="s">
        <v>912</v>
      </c>
      <c r="G105" s="15"/>
      <c r="H105" s="15"/>
      <c r="I105" s="15"/>
      <c r="J105" s="496" t="s">
        <v>14</v>
      </c>
    </row>
    <row r="106" spans="2:10" s="15" customFormat="1" ht="15.6">
      <c r="B106" s="597" t="s">
        <v>964</v>
      </c>
      <c r="C106" s="598"/>
      <c r="D106" s="599">
        <v>9001</v>
      </c>
      <c r="E106" s="600"/>
      <c r="F106" s="6" t="s">
        <v>972</v>
      </c>
      <c r="J106" s="531">
        <v>9002</v>
      </c>
    </row>
    <row r="107" spans="2:10" ht="15.6">
      <c r="B107" s="597" t="s">
        <v>964</v>
      </c>
      <c r="C107" s="598"/>
      <c r="D107" s="599">
        <v>9011</v>
      </c>
      <c r="E107" s="600"/>
      <c r="F107" s="6" t="s">
        <v>973</v>
      </c>
      <c r="G107" s="15"/>
      <c r="H107" s="15"/>
      <c r="I107" s="15"/>
      <c r="J107" s="531">
        <v>9012</v>
      </c>
    </row>
    <row r="108" spans="2:10" ht="15.6">
      <c r="B108" s="597" t="s">
        <v>964</v>
      </c>
      <c r="C108" s="598"/>
      <c r="D108" s="599">
        <v>9021</v>
      </c>
      <c r="E108" s="600"/>
      <c r="F108" s="6" t="s">
        <v>974</v>
      </c>
      <c r="G108" s="15"/>
      <c r="H108" s="15"/>
      <c r="I108" s="15"/>
      <c r="J108" s="531">
        <v>9022</v>
      </c>
    </row>
    <row r="109" spans="2:10" ht="15.6">
      <c r="B109" s="597" t="s">
        <v>964</v>
      </c>
      <c r="C109" s="598"/>
      <c r="D109" s="599">
        <v>9031</v>
      </c>
      <c r="E109" s="600"/>
      <c r="F109" s="6" t="s">
        <v>975</v>
      </c>
      <c r="G109" s="15"/>
      <c r="H109" s="15"/>
      <c r="I109" s="15"/>
      <c r="J109" s="531">
        <v>9032</v>
      </c>
    </row>
    <row r="110" spans="2:10" ht="15.6">
      <c r="B110" s="597" t="s">
        <v>964</v>
      </c>
      <c r="C110" s="598"/>
      <c r="D110" s="599">
        <v>9041</v>
      </c>
      <c r="E110" s="600"/>
      <c r="F110" s="6" t="s">
        <v>977</v>
      </c>
      <c r="G110" s="15"/>
      <c r="H110" s="15"/>
      <c r="I110" s="15"/>
      <c r="J110" s="531">
        <v>9042</v>
      </c>
    </row>
    <row r="111" spans="2:10" ht="15.6">
      <c r="B111" s="597" t="s">
        <v>964</v>
      </c>
      <c r="C111" s="598"/>
      <c r="D111" s="599">
        <v>9051</v>
      </c>
      <c r="E111" s="600"/>
      <c r="F111" s="6" t="s">
        <v>1014</v>
      </c>
      <c r="G111" s="15"/>
      <c r="H111" s="15"/>
      <c r="I111" s="15"/>
      <c r="J111" s="531">
        <v>9052</v>
      </c>
    </row>
    <row r="112" spans="2:10" ht="15.6">
      <c r="B112" s="597" t="s">
        <v>964</v>
      </c>
      <c r="C112" s="598"/>
      <c r="D112" s="599">
        <v>9061</v>
      </c>
      <c r="E112" s="600"/>
      <c r="F112" s="6" t="s">
        <v>976</v>
      </c>
      <c r="G112" s="15"/>
      <c r="H112" s="15"/>
      <c r="I112" s="15"/>
      <c r="J112" s="531">
        <v>9062</v>
      </c>
    </row>
    <row r="113" spans="2:10" ht="15.6">
      <c r="B113" s="597" t="s">
        <v>964</v>
      </c>
      <c r="C113" s="598"/>
      <c r="D113" s="599">
        <v>9071</v>
      </c>
      <c r="E113" s="600"/>
      <c r="F113" s="6" t="s">
        <v>978</v>
      </c>
      <c r="G113" s="15"/>
      <c r="H113" s="15"/>
      <c r="I113" s="15"/>
      <c r="J113" s="531">
        <v>9072</v>
      </c>
    </row>
    <row r="114" spans="2:10" ht="15.6">
      <c r="B114" s="597" t="s">
        <v>964</v>
      </c>
      <c r="C114" s="598"/>
      <c r="D114" s="599">
        <v>9081</v>
      </c>
      <c r="E114" s="600"/>
      <c r="F114" s="6" t="s">
        <v>682</v>
      </c>
      <c r="G114" s="15"/>
      <c r="H114" s="15"/>
      <c r="I114" s="15"/>
      <c r="J114" s="531">
        <v>9082</v>
      </c>
    </row>
    <row r="115" spans="2:10" ht="15.6">
      <c r="B115" s="597" t="s">
        <v>964</v>
      </c>
      <c r="C115" s="598"/>
      <c r="D115" s="599">
        <v>9091</v>
      </c>
      <c r="E115" s="600"/>
      <c r="F115" s="6" t="s">
        <v>979</v>
      </c>
      <c r="G115" s="15"/>
      <c r="H115" s="15"/>
      <c r="I115" s="15"/>
      <c r="J115" s="531">
        <v>9092</v>
      </c>
    </row>
    <row r="116" spans="2:10" ht="6" customHeight="1">
      <c r="B116" s="601"/>
      <c r="C116" s="602"/>
      <c r="D116" s="603"/>
      <c r="E116" s="604"/>
      <c r="F116" s="476"/>
      <c r="G116" s="502"/>
      <c r="H116" s="502"/>
      <c r="I116" s="502"/>
      <c r="J116" s="503"/>
    </row>
    <row r="117" spans="2:10" ht="15.6">
      <c r="B117" s="594"/>
      <c r="C117" s="595"/>
      <c r="D117" s="596"/>
      <c r="E117" s="596"/>
      <c r="F117" s="534"/>
      <c r="G117" s="136"/>
      <c r="H117" s="136"/>
      <c r="I117" s="136"/>
      <c r="J117" s="535"/>
    </row>
    <row r="118" spans="2:10" ht="15.6" hidden="1">
      <c r="B118" s="591"/>
      <c r="C118" s="592"/>
      <c r="D118" s="593"/>
      <c r="E118" s="593"/>
      <c r="F118" s="6"/>
      <c r="G118" s="15"/>
      <c r="H118" s="15"/>
      <c r="I118" s="15"/>
      <c r="J118" s="536"/>
    </row>
    <row r="119" spans="2:10" ht="15.6" hidden="1">
      <c r="B119" s="591"/>
      <c r="C119" s="592"/>
      <c r="D119" s="593"/>
      <c r="E119" s="593"/>
      <c r="F119" s="6"/>
      <c r="G119" s="15"/>
      <c r="H119" s="15"/>
      <c r="I119" s="15"/>
      <c r="J119" s="536"/>
    </row>
    <row r="120" spans="2:10" ht="15.6" hidden="1">
      <c r="B120" s="591"/>
      <c r="C120" s="592"/>
      <c r="D120" s="593"/>
      <c r="E120" s="593"/>
      <c r="F120" s="6"/>
      <c r="G120" s="15"/>
      <c r="H120" s="15"/>
      <c r="I120" s="15"/>
      <c r="J120" s="536"/>
    </row>
    <row r="121" spans="2:10" ht="15.6" hidden="1">
      <c r="B121" s="591"/>
      <c r="C121" s="592"/>
      <c r="D121" s="593"/>
      <c r="E121" s="593"/>
      <c r="F121" s="6"/>
      <c r="G121" s="15"/>
      <c r="H121" s="15"/>
      <c r="I121" s="15"/>
      <c r="J121" s="536"/>
    </row>
    <row r="122" spans="2:10" ht="15.6" hidden="1">
      <c r="B122" s="591"/>
      <c r="C122" s="592"/>
      <c r="D122" s="593"/>
      <c r="E122" s="593"/>
      <c r="F122" s="6"/>
      <c r="G122" s="15"/>
      <c r="H122" s="15"/>
      <c r="I122" s="15"/>
      <c r="J122" s="536"/>
    </row>
    <row r="123" spans="2:10" ht="15.6" hidden="1">
      <c r="B123" s="591"/>
      <c r="C123" s="592"/>
      <c r="D123" s="593"/>
      <c r="E123" s="593"/>
      <c r="F123" s="6"/>
      <c r="G123" s="15"/>
      <c r="H123" s="15"/>
      <c r="I123" s="15"/>
      <c r="J123" s="536"/>
    </row>
    <row r="124" spans="2:10" ht="15.6" hidden="1">
      <c r="B124" s="591"/>
      <c r="C124" s="592"/>
      <c r="D124" s="593"/>
      <c r="E124" s="593"/>
      <c r="F124" s="6"/>
      <c r="G124" s="15"/>
      <c r="H124" s="15"/>
      <c r="I124" s="15"/>
      <c r="J124" s="536"/>
    </row>
    <row r="125" spans="2:10" ht="15.6" hidden="1">
      <c r="B125" s="591"/>
      <c r="C125" s="592"/>
      <c r="D125" s="593"/>
      <c r="E125" s="593"/>
      <c r="F125" s="6"/>
      <c r="G125" s="15"/>
      <c r="H125" s="15"/>
      <c r="I125" s="15"/>
      <c r="J125" s="536"/>
    </row>
    <row r="126" spans="2:10" ht="15.6" hidden="1">
      <c r="B126" s="591"/>
      <c r="C126" s="592"/>
      <c r="D126" s="593"/>
      <c r="E126" s="593"/>
      <c r="F126" s="6"/>
      <c r="G126" s="15"/>
      <c r="H126" s="15"/>
      <c r="I126" s="15"/>
      <c r="J126" s="536"/>
    </row>
    <row r="127" spans="2:10" ht="15.6" hidden="1">
      <c r="B127" s="591"/>
      <c r="C127" s="592"/>
      <c r="D127" s="593"/>
      <c r="E127" s="593"/>
      <c r="F127" s="6"/>
      <c r="G127" s="15"/>
      <c r="H127" s="15"/>
      <c r="I127" s="15"/>
      <c r="J127" s="536"/>
    </row>
    <row r="128" spans="2:10" ht="15.6" hidden="1">
      <c r="B128" s="591"/>
      <c r="C128" s="592"/>
      <c r="D128" s="593"/>
      <c r="E128" s="593"/>
      <c r="F128" s="6"/>
      <c r="G128" s="15"/>
      <c r="H128" s="15"/>
      <c r="I128" s="15"/>
      <c r="J128" s="536"/>
    </row>
    <row r="129" spans="2:10" ht="15.6" hidden="1">
      <c r="B129" s="591"/>
      <c r="C129" s="592"/>
      <c r="D129" s="593"/>
      <c r="E129" s="593"/>
      <c r="F129" s="6"/>
      <c r="G129" s="15"/>
      <c r="H129" s="15"/>
      <c r="I129" s="15"/>
      <c r="J129" s="536"/>
    </row>
    <row r="130" spans="2:10" ht="15.6" hidden="1">
      <c r="B130" s="591"/>
      <c r="C130" s="592"/>
      <c r="D130" s="593"/>
      <c r="E130" s="593"/>
      <c r="F130" s="6"/>
      <c r="G130" s="15"/>
      <c r="H130" s="15"/>
      <c r="I130" s="15"/>
      <c r="J130" s="536"/>
    </row>
    <row r="131" spans="2:10" ht="15.6" hidden="1">
      <c r="B131" s="591"/>
      <c r="C131" s="592"/>
      <c r="D131" s="593"/>
      <c r="E131" s="593"/>
      <c r="F131" s="6"/>
      <c r="G131" s="15"/>
      <c r="H131" s="15"/>
      <c r="I131" s="15"/>
      <c r="J131" s="536"/>
    </row>
    <row r="132" spans="2:10" ht="15.6" hidden="1">
      <c r="B132" s="591"/>
      <c r="C132" s="592"/>
      <c r="D132" s="593"/>
      <c r="E132" s="593"/>
      <c r="F132" s="6"/>
      <c r="G132" s="15"/>
      <c r="H132" s="15"/>
      <c r="I132" s="15"/>
      <c r="J132" s="536"/>
    </row>
    <row r="133" spans="2:10" ht="15.6" hidden="1">
      <c r="B133" s="591"/>
      <c r="C133" s="592"/>
      <c r="D133" s="593"/>
      <c r="E133" s="593"/>
      <c r="F133" s="6"/>
      <c r="G133" s="15"/>
      <c r="H133" s="15"/>
      <c r="I133" s="15"/>
      <c r="J133" s="536"/>
    </row>
    <row r="134" spans="2:10" ht="15.6" hidden="1">
      <c r="B134" s="591"/>
      <c r="C134" s="592"/>
      <c r="D134" s="593"/>
      <c r="E134" s="593"/>
      <c r="F134" s="6"/>
      <c r="G134" s="15"/>
      <c r="H134" s="15"/>
      <c r="I134" s="15"/>
      <c r="J134" s="536"/>
    </row>
    <row r="135" spans="2:10" ht="15.6" hidden="1">
      <c r="B135" s="591"/>
      <c r="C135" s="592"/>
      <c r="D135" s="593"/>
      <c r="E135" s="593"/>
      <c r="F135" s="6"/>
      <c r="G135" s="15"/>
      <c r="H135" s="15"/>
      <c r="I135" s="15"/>
      <c r="J135" s="536"/>
    </row>
    <row r="136" spans="2:10" ht="15.6" hidden="1">
      <c r="B136" s="591"/>
      <c r="C136" s="592"/>
      <c r="D136" s="593"/>
      <c r="E136" s="593"/>
      <c r="F136" s="6"/>
      <c r="G136" s="15"/>
      <c r="H136" s="15"/>
      <c r="I136" s="15"/>
      <c r="J136" s="536"/>
    </row>
    <row r="137" spans="2:10" ht="15.6" hidden="1">
      <c r="B137" s="591"/>
      <c r="C137" s="592"/>
      <c r="D137" s="593"/>
      <c r="E137" s="593"/>
      <c r="F137" s="6"/>
      <c r="G137" s="15"/>
      <c r="H137" s="15"/>
      <c r="I137" s="15"/>
      <c r="J137" s="536"/>
    </row>
    <row r="138" spans="2:10" ht="15.6" hidden="1">
      <c r="B138" s="591"/>
      <c r="C138" s="592"/>
      <c r="D138" s="593"/>
      <c r="E138" s="593"/>
      <c r="F138" s="6"/>
      <c r="G138" s="15"/>
      <c r="H138" s="15"/>
      <c r="I138" s="15"/>
      <c r="J138" s="536"/>
    </row>
    <row r="139" spans="2:10" ht="15.6" hidden="1">
      <c r="B139" s="591"/>
      <c r="C139" s="592"/>
      <c r="D139" s="593"/>
      <c r="E139" s="593"/>
      <c r="F139" s="6"/>
      <c r="G139" s="15"/>
      <c r="H139" s="15"/>
      <c r="I139" s="15"/>
      <c r="J139" s="536"/>
    </row>
    <row r="140" spans="2:10" ht="15.6" hidden="1">
      <c r="B140" s="591"/>
      <c r="C140" s="592"/>
      <c r="D140" s="593"/>
      <c r="E140" s="593"/>
      <c r="F140" s="6"/>
      <c r="G140" s="15"/>
      <c r="H140" s="15"/>
      <c r="I140" s="15"/>
      <c r="J140" s="536"/>
    </row>
    <row r="141" spans="2:10" ht="15.6" hidden="1">
      <c r="B141" s="591"/>
      <c r="C141" s="592"/>
      <c r="D141" s="593"/>
      <c r="E141" s="593"/>
      <c r="F141" s="6"/>
      <c r="G141" s="15"/>
      <c r="H141" s="15"/>
      <c r="I141" s="15"/>
      <c r="J141" s="536"/>
    </row>
    <row r="142" spans="2:10" ht="15.6" hidden="1">
      <c r="B142" s="591"/>
      <c r="C142" s="592"/>
      <c r="D142" s="593"/>
      <c r="E142" s="593"/>
      <c r="F142" s="6"/>
      <c r="G142" s="15"/>
      <c r="H142" s="15"/>
      <c r="I142" s="15"/>
      <c r="J142" s="536"/>
    </row>
    <row r="143" spans="2:10" ht="15.6" hidden="1">
      <c r="B143" s="591"/>
      <c r="C143" s="592"/>
      <c r="D143" s="593"/>
      <c r="E143" s="593"/>
      <c r="F143" s="6"/>
      <c r="G143" s="15"/>
      <c r="H143" s="15"/>
      <c r="I143" s="15"/>
      <c r="J143" s="536"/>
    </row>
    <row r="144" spans="2:10" ht="15.6" hidden="1">
      <c r="B144" s="591"/>
      <c r="C144" s="592"/>
      <c r="D144" s="593"/>
      <c r="E144" s="593"/>
      <c r="F144" s="6"/>
      <c r="G144" s="15"/>
      <c r="H144" s="15"/>
      <c r="I144" s="15"/>
      <c r="J144" s="536"/>
    </row>
    <row r="145" spans="2:10" ht="15.6" hidden="1">
      <c r="B145" s="591"/>
      <c r="C145" s="592"/>
      <c r="D145" s="593"/>
      <c r="E145" s="593"/>
      <c r="F145" s="6"/>
      <c r="G145" s="15"/>
      <c r="H145" s="15"/>
      <c r="I145" s="15"/>
      <c r="J145" s="536"/>
    </row>
    <row r="146" spans="2:10" ht="15.6" hidden="1">
      <c r="B146" s="591"/>
      <c r="C146" s="592"/>
      <c r="D146" s="593"/>
      <c r="E146" s="593"/>
      <c r="F146" s="6"/>
      <c r="G146" s="15"/>
      <c r="H146" s="15"/>
      <c r="I146" s="15"/>
      <c r="J146" s="536"/>
    </row>
    <row r="147" spans="2:10" ht="15.6" hidden="1">
      <c r="B147" s="591"/>
      <c r="C147" s="592"/>
      <c r="D147" s="593"/>
      <c r="E147" s="593"/>
      <c r="F147" s="6"/>
      <c r="G147" s="15"/>
      <c r="H147" s="15"/>
      <c r="I147" s="15"/>
      <c r="J147" s="536"/>
    </row>
    <row r="148" spans="2:10" ht="15.6" hidden="1">
      <c r="B148" s="591"/>
      <c r="C148" s="592"/>
      <c r="D148" s="593"/>
      <c r="E148" s="593"/>
      <c r="F148" s="6"/>
      <c r="G148" s="15"/>
      <c r="H148" s="15"/>
      <c r="I148" s="15"/>
      <c r="J148" s="536"/>
    </row>
    <row r="149" spans="2:10" ht="15.6" hidden="1">
      <c r="B149" s="591"/>
      <c r="C149" s="592"/>
      <c r="D149" s="593"/>
      <c r="E149" s="593"/>
      <c r="F149" s="6"/>
      <c r="G149" s="15"/>
      <c r="H149" s="15"/>
      <c r="I149" s="15"/>
      <c r="J149" s="536"/>
    </row>
    <row r="150" spans="2:10" ht="15.6" hidden="1">
      <c r="B150" s="591"/>
      <c r="C150" s="592"/>
      <c r="D150" s="593"/>
      <c r="E150" s="593"/>
      <c r="F150" s="6"/>
      <c r="G150" s="15"/>
      <c r="H150" s="15"/>
      <c r="I150" s="15"/>
      <c r="J150" s="536"/>
    </row>
    <row r="151" spans="2:10" ht="15.6" hidden="1">
      <c r="B151" s="591"/>
      <c r="C151" s="592"/>
      <c r="D151" s="593"/>
      <c r="E151" s="593"/>
      <c r="F151" s="6"/>
      <c r="G151" s="15"/>
      <c r="H151" s="15"/>
      <c r="I151" s="15"/>
      <c r="J151" s="536"/>
    </row>
    <row r="152" spans="2:10" ht="15.6" hidden="1">
      <c r="B152" s="591"/>
      <c r="C152" s="592"/>
      <c r="D152" s="593"/>
      <c r="E152" s="593"/>
      <c r="F152" s="6"/>
      <c r="G152" s="15"/>
      <c r="H152" s="15"/>
      <c r="I152" s="15"/>
      <c r="J152" s="536"/>
    </row>
    <row r="153" spans="2:10" ht="15.6" hidden="1">
      <c r="B153" s="591"/>
      <c r="C153" s="592"/>
      <c r="D153" s="593"/>
      <c r="E153" s="593"/>
      <c r="F153" s="6"/>
      <c r="G153" s="15"/>
      <c r="H153" s="15"/>
      <c r="I153" s="15"/>
      <c r="J153" s="536"/>
    </row>
    <row r="154" spans="2:10" ht="15.6" hidden="1">
      <c r="B154" s="591"/>
      <c r="C154" s="592"/>
      <c r="D154" s="593"/>
      <c r="E154" s="593"/>
      <c r="F154" s="6"/>
      <c r="G154" s="15"/>
      <c r="H154" s="15"/>
      <c r="I154" s="15"/>
      <c r="J154" s="536"/>
    </row>
    <row r="155" spans="2:10" ht="15.6" hidden="1">
      <c r="B155" s="591"/>
      <c r="C155" s="592"/>
      <c r="D155" s="593"/>
      <c r="E155" s="593"/>
      <c r="F155" s="6"/>
      <c r="G155" s="15"/>
      <c r="H155" s="15"/>
      <c r="I155" s="15"/>
      <c r="J155" s="536"/>
    </row>
    <row r="156" spans="2:10" ht="15.6" hidden="1">
      <c r="B156" s="591"/>
      <c r="C156" s="592"/>
      <c r="D156" s="593"/>
      <c r="E156" s="593"/>
      <c r="F156" s="6"/>
      <c r="G156" s="15"/>
      <c r="H156" s="15"/>
      <c r="I156" s="15"/>
      <c r="J156" s="536"/>
    </row>
    <row r="157" spans="2:10" ht="15.6" hidden="1">
      <c r="B157" s="591"/>
      <c r="C157" s="592"/>
      <c r="D157" s="593"/>
      <c r="E157" s="593"/>
      <c r="F157" s="6"/>
      <c r="G157" s="15"/>
      <c r="H157" s="15"/>
      <c r="I157" s="15"/>
      <c r="J157" s="536"/>
    </row>
    <row r="158" spans="2:10" ht="15.6" hidden="1">
      <c r="B158" s="591"/>
      <c r="C158" s="592"/>
      <c r="D158" s="593"/>
      <c r="E158" s="593"/>
      <c r="F158" s="6"/>
      <c r="G158" s="15"/>
      <c r="H158" s="15"/>
      <c r="I158" s="15"/>
      <c r="J158" s="536"/>
    </row>
    <row r="159" spans="2:10" ht="15.6" hidden="1">
      <c r="B159" s="591"/>
      <c r="C159" s="592"/>
      <c r="D159" s="593"/>
      <c r="E159" s="593"/>
      <c r="F159" s="6"/>
      <c r="G159" s="15"/>
      <c r="H159" s="15"/>
      <c r="I159" s="15"/>
      <c r="J159" s="536"/>
    </row>
    <row r="160" spans="2:10" ht="15.6" hidden="1">
      <c r="B160" s="591"/>
      <c r="C160" s="592"/>
      <c r="D160" s="593"/>
      <c r="E160" s="593"/>
      <c r="F160" s="6"/>
      <c r="G160" s="15"/>
      <c r="H160" s="15"/>
      <c r="I160" s="15"/>
      <c r="J160" s="536"/>
    </row>
    <row r="161" spans="2:10" ht="15.6" hidden="1">
      <c r="B161" s="591"/>
      <c r="C161" s="592"/>
      <c r="D161" s="593"/>
      <c r="E161" s="593"/>
      <c r="F161" s="6"/>
      <c r="G161" s="15"/>
      <c r="H161" s="15"/>
      <c r="I161" s="15"/>
      <c r="J161" s="536"/>
    </row>
    <row r="162" spans="2:10" ht="13.2" hidden="1">
      <c r="B162" s="15"/>
      <c r="C162" s="15"/>
      <c r="D162" s="15"/>
      <c r="E162" s="15"/>
      <c r="F162" s="15"/>
      <c r="G162" s="15"/>
      <c r="H162" s="15"/>
      <c r="I162" s="15"/>
      <c r="J162" s="15"/>
    </row>
    <row r="163" spans="2:10" ht="13.2" hidden="1">
      <c r="B163" s="15"/>
      <c r="C163" s="15"/>
      <c r="D163" s="15"/>
      <c r="E163" s="15"/>
      <c r="F163" s="15"/>
      <c r="G163" s="15"/>
      <c r="H163" s="15"/>
      <c r="I163" s="15"/>
      <c r="J163" s="15"/>
    </row>
    <row r="164" spans="2:10" ht="13.2" hidden="1">
      <c r="B164" s="15"/>
      <c r="C164" s="15"/>
      <c r="D164" s="15"/>
      <c r="E164" s="15"/>
      <c r="F164" s="15"/>
      <c r="G164" s="15"/>
      <c r="H164" s="15"/>
      <c r="I164" s="15"/>
      <c r="J164" s="15"/>
    </row>
    <row r="165" spans="2:10" ht="13.2" hidden="1">
      <c r="B165" s="15"/>
      <c r="C165" s="15"/>
      <c r="D165" s="15"/>
      <c r="E165" s="15"/>
      <c r="F165" s="15"/>
      <c r="G165" s="15"/>
      <c r="H165" s="15"/>
      <c r="I165" s="15"/>
      <c r="J165" s="15"/>
    </row>
    <row r="166" spans="2:10" ht="13.2" hidden="1">
      <c r="B166" s="15"/>
      <c r="C166" s="15"/>
      <c r="D166" s="15"/>
      <c r="E166" s="15"/>
      <c r="F166" s="15"/>
      <c r="G166" s="15"/>
      <c r="H166" s="15"/>
      <c r="I166" s="15"/>
      <c r="J166" s="15"/>
    </row>
    <row r="167" spans="2:10" ht="13.2" hidden="1">
      <c r="B167" s="15"/>
      <c r="C167" s="15"/>
      <c r="D167" s="15"/>
      <c r="E167" s="15"/>
      <c r="F167" s="15"/>
      <c r="G167" s="15"/>
      <c r="H167" s="15"/>
      <c r="I167" s="15"/>
      <c r="J167" s="15"/>
    </row>
    <row r="168" spans="2:10" ht="13.2" hidden="1">
      <c r="B168" s="15"/>
      <c r="C168" s="15"/>
      <c r="D168" s="15"/>
      <c r="E168" s="15"/>
      <c r="F168" s="15"/>
      <c r="G168" s="15"/>
      <c r="H168" s="15"/>
      <c r="I168" s="15"/>
      <c r="J168" s="15"/>
    </row>
    <row r="169" spans="2:10" ht="13.2" hidden="1">
      <c r="B169" s="15"/>
      <c r="C169" s="15"/>
      <c r="D169" s="15"/>
      <c r="E169" s="15"/>
      <c r="F169" s="15"/>
      <c r="G169" s="15"/>
      <c r="H169" s="15"/>
      <c r="I169" s="15"/>
      <c r="J169" s="15"/>
    </row>
    <row r="170" spans="2:10" ht="13.2" hidden="1">
      <c r="B170" s="15"/>
      <c r="C170" s="15"/>
      <c r="D170" s="15"/>
      <c r="E170" s="15"/>
      <c r="F170" s="15"/>
      <c r="G170" s="15"/>
      <c r="H170" s="15"/>
      <c r="I170" s="15"/>
      <c r="J170" s="15"/>
    </row>
    <row r="171" spans="2:10" ht="13.2" hidden="1">
      <c r="B171" s="15"/>
      <c r="C171" s="15"/>
      <c r="D171" s="15"/>
      <c r="E171" s="15"/>
      <c r="F171" s="15"/>
      <c r="G171" s="15"/>
      <c r="H171" s="15"/>
      <c r="I171" s="15"/>
      <c r="J171" s="15"/>
    </row>
    <row r="172" spans="2:10" ht="13.2" hidden="1">
      <c r="B172" s="15"/>
      <c r="C172" s="15"/>
      <c r="D172" s="15"/>
      <c r="E172" s="15"/>
      <c r="F172" s="15"/>
      <c r="G172" s="15"/>
      <c r="H172" s="15"/>
      <c r="I172" s="15"/>
      <c r="J172" s="15"/>
    </row>
    <row r="173" spans="2:10" ht="13.2" hidden="1"/>
    <row r="174" spans="2:10" ht="13.2" hidden="1"/>
    <row r="175" spans="2:10" ht="13.2" hidden="1"/>
    <row r="176" spans="2:10" ht="13.2" hidden="1"/>
    <row r="177" ht="13.2" hidden="1"/>
    <row r="178" ht="13.2" hidden="1"/>
    <row r="179" ht="13.2" hidden="1"/>
    <row r="180" ht="13.2" hidden="1"/>
    <row r="181" ht="13.2" hidden="1"/>
    <row r="182" ht="13.2" hidden="1"/>
    <row r="183" ht="13.2" hidden="1"/>
    <row r="184" ht="13.2" hidden="1"/>
    <row r="185" ht="13.2" hidden="1"/>
    <row r="186" ht="13.2" hidden="1"/>
    <row r="187" ht="13.2" hidden="1"/>
    <row r="188" ht="13.2" hidden="1"/>
    <row r="189" ht="13.2" hidden="1"/>
    <row r="190" ht="13.2" hidden="1"/>
    <row r="191" ht="13.2" hidden="1"/>
    <row r="192" ht="13.2" hidden="1"/>
    <row r="193" ht="13.2" hidden="1"/>
    <row r="194" ht="13.2" hidden="1"/>
    <row r="195" ht="13.2" hidden="1"/>
    <row r="196" ht="13.2" hidden="1"/>
    <row r="197" ht="13.2" hidden="1"/>
    <row r="198" ht="13.2" hidden="1"/>
    <row r="199" ht="13.2" hidden="1"/>
    <row r="200" ht="13.2" hidden="1"/>
    <row r="201" ht="13.2" hidden="1"/>
    <row r="202" ht="13.2" hidden="1"/>
    <row r="203" ht="13.2" hidden="1"/>
    <row r="204" ht="13.2" hidden="1"/>
    <row r="205" ht="13.2" hidden="1"/>
    <row r="206" ht="13.2" hidden="1"/>
    <row r="207" ht="13.2" hidden="1"/>
    <row r="208" ht="13.2" hidden="1"/>
    <row r="209" ht="13.2" hidden="1"/>
    <row r="210" ht="13.2" hidden="1"/>
    <row r="211" ht="13.2" hidden="1"/>
    <row r="212" ht="13.2" hidden="1"/>
    <row r="213" ht="13.2" hidden="1"/>
    <row r="214" ht="13.2" hidden="1"/>
    <row r="215" ht="13.2" hidden="1"/>
    <row r="216" ht="13.2" hidden="1"/>
    <row r="217" ht="13.2" hidden="1"/>
    <row r="218" ht="13.2" hidden="1"/>
    <row r="219" ht="13.2" hidden="1"/>
    <row r="220" ht="13.2" hidden="1"/>
    <row r="221" ht="13.2" hidden="1"/>
    <row r="222" ht="13.2" hidden="1"/>
    <row r="223" ht="13.2" hidden="1"/>
    <row r="224" ht="13.2" hidden="1"/>
    <row r="225" ht="13.2" hidden="1"/>
    <row r="226" ht="13.2" hidden="1"/>
    <row r="227" ht="13.2" hidden="1"/>
    <row r="228" ht="13.2" hidden="1"/>
    <row r="229" ht="13.2" hidden="1"/>
    <row r="230" ht="13.2" hidden="1"/>
    <row r="231" ht="13.2" hidden="1"/>
    <row r="232" ht="13.2" hidden="1"/>
    <row r="233" ht="13.2" hidden="1"/>
    <row r="234" ht="13.2" hidden="1"/>
    <row r="235" ht="13.2" hidden="1"/>
    <row r="236" ht="13.2" hidden="1"/>
    <row r="237" ht="13.2" hidden="1"/>
    <row r="238" ht="13.2" hidden="1"/>
    <row r="239" ht="13.2" hidden="1"/>
    <row r="240" ht="13.2" hidden="1"/>
    <row r="241" ht="13.2" hidden="1"/>
    <row r="242" ht="13.2" hidden="1"/>
    <row r="243" ht="13.2" hidden="1"/>
    <row r="244" ht="13.2" hidden="1"/>
    <row r="245" ht="13.2" hidden="1"/>
    <row r="246" ht="13.2" hidden="1"/>
    <row r="247" ht="13.2" hidden="1"/>
    <row r="248" ht="13.2" hidden="1"/>
    <row r="249" ht="13.2" hidden="1"/>
    <row r="250" ht="13.2" hidden="1"/>
    <row r="251" ht="13.2" hidden="1"/>
    <row r="252" ht="13.2" hidden="1"/>
    <row r="253" ht="13.2" hidden="1"/>
    <row r="254" ht="13.2" hidden="1"/>
    <row r="255" ht="13.2" hidden="1"/>
    <row r="256" ht="13.2" hidden="1"/>
    <row r="257" ht="13.2" hidden="1"/>
    <row r="258" ht="13.2" hidden="1"/>
    <row r="259" ht="13.2" hidden="1"/>
    <row r="260" ht="13.2" hidden="1"/>
    <row r="261" ht="13.2" hidden="1"/>
    <row r="262" ht="13.2" hidden="1"/>
    <row r="263" ht="13.2" hidden="1"/>
    <row r="264" ht="13.2" hidden="1"/>
    <row r="265" ht="13.2" hidden="1"/>
    <row r="266" ht="13.2" hidden="1"/>
    <row r="267" ht="13.2" hidden="1"/>
    <row r="268" ht="13.2" hidden="1"/>
    <row r="269" ht="13.2" hidden="1"/>
    <row r="270" ht="13.2" hidden="1"/>
    <row r="271" ht="13.2" hidden="1"/>
    <row r="272" ht="13.2" hidden="1"/>
    <row r="273" ht="13.2" hidden="1"/>
    <row r="274" ht="13.2" hidden="1"/>
    <row r="275" ht="13.2" hidden="1"/>
    <row r="276" ht="13.2" hidden="1"/>
    <row r="277" ht="13.2" hidden="1"/>
    <row r="278" ht="13.2" hidden="1"/>
    <row r="279" ht="13.2" hidden="1"/>
    <row r="280" ht="13.2" hidden="1"/>
    <row r="281" ht="13.2" hidden="1"/>
    <row r="282" ht="13.2" hidden="1"/>
    <row r="283" ht="13.2" hidden="1"/>
    <row r="284" ht="13.2" hidden="1"/>
    <row r="285" ht="13.2" hidden="1"/>
    <row r="286" ht="13.2" hidden="1"/>
    <row r="287" ht="13.2" hidden="1"/>
    <row r="288" ht="13.2" hidden="1"/>
    <row r="289" ht="13.2" hidden="1"/>
    <row r="290" ht="13.2" hidden="1"/>
    <row r="291" ht="13.2" hidden="1"/>
    <row r="292" ht="13.2" hidden="1"/>
    <row r="293" ht="13.2" hidden="1"/>
    <row r="294" ht="13.2" hidden="1"/>
    <row r="295" ht="13.2" hidden="1"/>
    <row r="296" ht="13.2" hidden="1"/>
    <row r="297" ht="13.2" hidden="1"/>
    <row r="298" ht="13.2" hidden="1"/>
    <row r="299" ht="13.2" hidden="1"/>
    <row r="300" ht="13.2" hidden="1"/>
    <row r="301" ht="13.2" hidden="1"/>
    <row r="302" ht="13.2" hidden="1"/>
    <row r="303" ht="13.2" hidden="1"/>
    <row r="304" ht="13.2" hidden="1"/>
    <row r="305" ht="13.2" hidden="1"/>
    <row r="306" ht="13.2" hidden="1"/>
    <row r="307" ht="13.2" hidden="1"/>
    <row r="308" ht="13.2" hidden="1"/>
    <row r="309" ht="13.2" hidden="1"/>
    <row r="310" ht="13.2" hidden="1"/>
    <row r="311" ht="13.2" hidden="1"/>
    <row r="312" ht="13.2" hidden="1"/>
    <row r="313" ht="13.2" hidden="1"/>
    <row r="314" ht="13.2" hidden="1"/>
    <row r="315" ht="13.2" hidden="1"/>
    <row r="316" ht="13.2" hidden="1"/>
    <row r="317" ht="13.2" hidden="1"/>
    <row r="318" ht="13.2" hidden="1"/>
    <row r="319" ht="13.2" hidden="1"/>
    <row r="320" ht="13.2" hidden="1"/>
    <row r="321" ht="13.2" hidden="1"/>
    <row r="322" ht="13.2" hidden="1"/>
    <row r="323" ht="13.2" hidden="1"/>
    <row r="324" ht="13.2" hidden="1"/>
    <row r="325" ht="13.2" hidden="1"/>
    <row r="326" ht="13.2" hidden="1"/>
    <row r="327" ht="13.2" hidden="1"/>
    <row r="328" ht="13.2" hidden="1"/>
    <row r="329" ht="13.2" hidden="1"/>
    <row r="330" ht="13.2" hidden="1"/>
    <row r="331" ht="13.2" hidden="1"/>
    <row r="332" ht="13.2" hidden="1"/>
    <row r="333" ht="13.2" hidden="1"/>
    <row r="334" ht="13.2" hidden="1"/>
    <row r="335" ht="13.2" hidden="1"/>
    <row r="336" ht="13.2" hidden="1"/>
    <row r="337" ht="13.2" hidden="1"/>
    <row r="338" ht="13.2" hidden="1"/>
    <row r="339" ht="13.2" hidden="1"/>
    <row r="340" ht="13.2" hidden="1"/>
    <row r="341" ht="13.2" hidden="1"/>
    <row r="342" ht="13.2" hidden="1"/>
    <row r="343" ht="13.2" hidden="1"/>
    <row r="344" ht="13.2" hidden="1"/>
    <row r="345" ht="13.2" hidden="1"/>
    <row r="346" ht="13.2" hidden="1"/>
    <row r="347" ht="13.2" hidden="1"/>
    <row r="348" ht="13.2" hidden="1"/>
    <row r="349" ht="13.2" hidden="1"/>
    <row r="350" ht="13.2" hidden="1"/>
    <row r="351" ht="13.2" hidden="1"/>
    <row r="352" ht="13.2" hidden="1"/>
    <row r="353" ht="13.2" hidden="1"/>
    <row r="354" ht="13.2" hidden="1"/>
    <row r="355" ht="13.2" hidden="1"/>
    <row r="356" ht="13.2" hidden="1"/>
    <row r="357" ht="13.2" hidden="1"/>
    <row r="358" ht="13.2" hidden="1"/>
    <row r="359" ht="13.2" hidden="1"/>
    <row r="360" ht="13.2" hidden="1"/>
    <row r="361" ht="13.2" hidden="1"/>
    <row r="362" ht="13.2" hidden="1"/>
    <row r="363" ht="13.2" hidden="1"/>
    <row r="364" ht="13.2" hidden="1"/>
    <row r="365" ht="13.2" hidden="1"/>
    <row r="366" ht="13.2" hidden="1"/>
    <row r="367" ht="13.2" hidden="1"/>
    <row r="368" ht="13.2" hidden="1"/>
    <row r="369" ht="13.2" hidden="1"/>
    <row r="370" ht="13.2" hidden="1"/>
    <row r="371" ht="13.2" hidden="1"/>
    <row r="372" ht="13.2" hidden="1"/>
    <row r="373" ht="13.2" hidden="1"/>
    <row r="374" ht="13.2" hidden="1"/>
    <row r="375" ht="13.2" hidden="1"/>
    <row r="376" ht="13.2" hidden="1"/>
    <row r="377" ht="13.2" hidden="1"/>
    <row r="378" ht="13.2" hidden="1"/>
    <row r="379" ht="13.2" hidden="1"/>
    <row r="380" ht="13.2" hidden="1"/>
    <row r="381" ht="13.2" hidden="1"/>
    <row r="382" ht="13.2" hidden="1"/>
    <row r="383" ht="13.2" hidden="1"/>
    <row r="384" ht="13.2" hidden="1"/>
    <row r="385" ht="13.2" hidden="1"/>
    <row r="386" ht="13.2" hidden="1"/>
    <row r="387" ht="13.2" hidden="1"/>
    <row r="388" ht="13.2" hidden="1"/>
    <row r="389" ht="13.2" hidden="1"/>
    <row r="390" ht="13.2" hidden="1"/>
    <row r="391" ht="13.2" hidden="1"/>
    <row r="392" ht="13.2" hidden="1"/>
    <row r="393" ht="13.2" hidden="1"/>
    <row r="394" ht="13.2" hidden="1"/>
    <row r="395" ht="13.2" hidden="1"/>
    <row r="396" ht="13.2" hidden="1"/>
    <row r="397" ht="13.2" hidden="1"/>
    <row r="398" ht="13.2" hidden="1"/>
    <row r="399" ht="13.2" hidden="1"/>
    <row r="400" ht="13.2" hidden="1"/>
    <row r="401" ht="13.2" hidden="1"/>
    <row r="402" ht="13.2" hidden="1"/>
    <row r="403" ht="13.2" hidden="1"/>
    <row r="404" ht="13.2" hidden="1"/>
    <row r="405" ht="13.2" hidden="1"/>
    <row r="406" ht="13.2" hidden="1"/>
    <row r="407" ht="13.2" hidden="1"/>
    <row r="408" ht="13.2" hidden="1"/>
    <row r="409" ht="13.2" hidden="1"/>
    <row r="410" ht="13.2" hidden="1"/>
    <row r="411" ht="13.2" hidden="1"/>
    <row r="412" ht="13.2" hidden="1"/>
    <row r="413" ht="13.2" hidden="1"/>
    <row r="414" ht="13.2" hidden="1"/>
    <row r="415" ht="13.2" hidden="1"/>
    <row r="416" ht="13.2" hidden="1"/>
    <row r="417" ht="13.2" hidden="1"/>
    <row r="418" ht="13.2" hidden="1"/>
    <row r="419" ht="13.2" hidden="1"/>
    <row r="420" ht="13.2" hidden="1"/>
    <row r="421" ht="13.2" hidden="1"/>
    <row r="422" ht="13.2" hidden="1"/>
    <row r="423" ht="13.2" hidden="1"/>
    <row r="424" ht="13.2" hidden="1"/>
    <row r="425" ht="13.2" hidden="1"/>
    <row r="426" ht="13.2" hidden="1"/>
    <row r="427" ht="13.2" hidden="1"/>
    <row r="428" ht="13.2" hidden="1"/>
    <row r="429" ht="13.2" hidden="1"/>
    <row r="430" ht="13.2" hidden="1"/>
    <row r="431" ht="13.2" hidden="1"/>
    <row r="432" ht="13.2" hidden="1"/>
    <row r="433" ht="13.2" hidden="1"/>
    <row r="434" ht="13.2" hidden="1"/>
    <row r="435" ht="13.2" hidden="1"/>
    <row r="436" ht="13.2" hidden="1"/>
    <row r="437" ht="13.2" hidden="1"/>
    <row r="438" ht="13.2" hidden="1"/>
    <row r="439" ht="13.2" hidden="1"/>
    <row r="440" ht="13.2" hidden="1"/>
    <row r="441" ht="13.2" hidden="1"/>
    <row r="442" ht="13.2" hidden="1"/>
    <row r="443" ht="13.2" hidden="1"/>
    <row r="444" ht="13.2" hidden="1"/>
    <row r="445" ht="13.2" hidden="1"/>
    <row r="446" ht="13.2" hidden="1"/>
    <row r="447" ht="13.2" hidden="1"/>
    <row r="448" ht="13.2" hidden="1"/>
    <row r="449" ht="13.2" hidden="1"/>
    <row r="450" ht="13.2" hidden="1"/>
    <row r="451" ht="13.2" hidden="1"/>
    <row r="452" ht="13.2" hidden="1"/>
    <row r="453" ht="13.2" hidden="1"/>
    <row r="454" ht="13.2" hidden="1"/>
    <row r="455" ht="13.2" hidden="1"/>
    <row r="456" ht="13.2" hidden="1"/>
    <row r="457" ht="13.2" hidden="1"/>
    <row r="458" ht="13.2" hidden="1"/>
    <row r="459" ht="13.2" hidden="1"/>
    <row r="460" ht="13.2" hidden="1"/>
    <row r="461" ht="13.2" hidden="1"/>
    <row r="462" ht="13.2" hidden="1"/>
    <row r="463" ht="13.2" hidden="1"/>
    <row r="464" ht="13.2" hidden="1"/>
    <row r="465" ht="13.2" hidden="1"/>
    <row r="466" ht="13.2" hidden="1"/>
    <row r="467" ht="13.2" hidden="1"/>
    <row r="468" ht="13.2" hidden="1"/>
    <row r="469" ht="13.2" hidden="1"/>
    <row r="470" ht="13.2" hidden="1"/>
    <row r="471" ht="13.2" hidden="1"/>
    <row r="472" ht="13.2" hidden="1"/>
    <row r="473" ht="13.2" hidden="1"/>
    <row r="474" ht="13.2" hidden="1"/>
    <row r="475" ht="13.2" hidden="1"/>
    <row r="476" ht="13.2" hidden="1"/>
    <row r="477" ht="13.2" hidden="1"/>
    <row r="478" ht="13.2" hidden="1"/>
    <row r="479" ht="13.2" hidden="1"/>
    <row r="480" ht="13.2" hidden="1"/>
    <row r="481" ht="13.2" hidden="1"/>
    <row r="482" ht="13.2" hidden="1"/>
    <row r="483" ht="13.2" hidden="1"/>
    <row r="484" ht="13.2" hidden="1"/>
    <row r="485" ht="13.2" hidden="1"/>
    <row r="486" ht="13.2" hidden="1"/>
    <row r="487" ht="13.2" hidden="1"/>
    <row r="488" ht="13.2" hidden="1"/>
    <row r="489" ht="13.2" hidden="1"/>
    <row r="490" ht="13.2" hidden="1"/>
    <row r="491" ht="13.2" hidden="1"/>
    <row r="492" ht="13.2" hidden="1"/>
    <row r="493" ht="13.2" hidden="1"/>
    <row r="494" ht="13.2" hidden="1"/>
    <row r="495" ht="13.2" hidden="1"/>
    <row r="496" ht="13.2" hidden="1"/>
    <row r="497" ht="13.2" hidden="1"/>
    <row r="498" ht="13.2" hidden="1"/>
    <row r="499" ht="13.2" hidden="1"/>
    <row r="500" ht="13.2" hidden="1"/>
    <row r="501" ht="13.2" hidden="1"/>
    <row r="502" ht="13.2" hidden="1"/>
    <row r="503" ht="13.2" hidden="1"/>
    <row r="504" ht="13.2" hidden="1"/>
    <row r="505" ht="13.2" hidden="1"/>
    <row r="506" ht="13.2" hidden="1"/>
    <row r="507" ht="13.2" hidden="1"/>
    <row r="508" ht="13.2" hidden="1"/>
    <row r="509" ht="13.2" hidden="1"/>
    <row r="510" ht="13.2" hidden="1"/>
    <row r="511" ht="13.2" hidden="1"/>
    <row r="512" ht="13.2" hidden="1"/>
    <row r="513" ht="13.2" hidden="1"/>
    <row r="514" ht="13.2" hidden="1"/>
    <row r="515" ht="13.2" hidden="1"/>
    <row r="516" ht="13.2" hidden="1"/>
    <row r="517" ht="13.2" hidden="1"/>
    <row r="518" ht="13.2" hidden="1"/>
    <row r="519" ht="13.2" hidden="1"/>
    <row r="520" ht="13.2" hidden="1"/>
    <row r="521" ht="13.2" hidden="1"/>
    <row r="522" ht="13.2" hidden="1"/>
    <row r="523" ht="13.2" hidden="1"/>
    <row r="524" ht="13.2" hidden="1"/>
    <row r="525" ht="13.2" hidden="1"/>
    <row r="526" ht="13.2" hidden="1"/>
    <row r="527" ht="13.2" hidden="1"/>
    <row r="528" ht="13.2" hidden="1"/>
    <row r="529" ht="13.2" hidden="1"/>
    <row r="530" ht="13.2" hidden="1"/>
    <row r="531" ht="13.2" hidden="1"/>
    <row r="532" ht="13.2" hidden="1"/>
    <row r="533" ht="13.2" hidden="1"/>
    <row r="534" ht="13.2" hidden="1"/>
    <row r="535" ht="13.2" hidden="1"/>
    <row r="536" ht="13.2" hidden="1"/>
    <row r="537" ht="13.2" hidden="1"/>
    <row r="538" ht="13.2" hidden="1"/>
    <row r="539" ht="13.2" hidden="1"/>
    <row r="540" ht="13.2" hidden="1"/>
    <row r="541" ht="13.2" hidden="1"/>
    <row r="542" ht="13.2" hidden="1"/>
    <row r="543" ht="13.2" hidden="1"/>
    <row r="544" ht="13.2" hidden="1"/>
    <row r="545" ht="13.2" hidden="1"/>
    <row r="546" ht="13.2" hidden="1"/>
    <row r="547" ht="13.2" hidden="1"/>
    <row r="548" ht="13.2" hidden="1"/>
    <row r="549" ht="13.2" hidden="1"/>
    <row r="550" ht="13.2" hidden="1"/>
    <row r="551" ht="13.2" hidden="1"/>
    <row r="552" ht="13.2" hidden="1"/>
    <row r="553" ht="13.2" hidden="1"/>
    <row r="554" ht="13.2" hidden="1"/>
    <row r="555" ht="13.2" hidden="1"/>
    <row r="556" ht="13.2" hidden="1"/>
    <row r="557" ht="13.2" hidden="1"/>
    <row r="558" ht="13.2" hidden="1"/>
    <row r="559" ht="13.2" hidden="1"/>
    <row r="560" ht="13.2" hidden="1"/>
    <row r="561" ht="13.2" hidden="1"/>
    <row r="562" ht="13.2" hidden="1"/>
    <row r="563" ht="13.2" hidden="1"/>
    <row r="564" ht="13.2" hidden="1"/>
    <row r="565" ht="13.2" hidden="1"/>
    <row r="566" ht="13.2" hidden="1"/>
    <row r="567" ht="13.2" hidden="1"/>
    <row r="568" ht="13.2" hidden="1"/>
    <row r="569" ht="13.2" hidden="1"/>
    <row r="570" ht="13.2" hidden="1"/>
    <row r="571" ht="13.2" hidden="1"/>
    <row r="572" ht="13.2" hidden="1"/>
    <row r="573" ht="13.2" hidden="1"/>
    <row r="574" ht="13.2" hidden="1"/>
    <row r="575" ht="13.2" hidden="1"/>
    <row r="576" ht="13.2" hidden="1"/>
    <row r="577" ht="13.2" hidden="1"/>
    <row r="578" ht="13.2" hidden="1"/>
    <row r="579" ht="13.2" hidden="1"/>
    <row r="580" ht="13.2" hidden="1"/>
    <row r="581" ht="13.2" hidden="1"/>
    <row r="582" ht="13.2" hidden="1"/>
    <row r="583" ht="13.2" hidden="1"/>
    <row r="584" ht="13.2" hidden="1"/>
    <row r="585" ht="13.2" hidden="1"/>
    <row r="586" ht="13.2" hidden="1"/>
    <row r="587" ht="13.2" hidden="1"/>
    <row r="588" ht="13.2" hidden="1"/>
    <row r="589" ht="13.2" hidden="1"/>
    <row r="590" ht="13.2" hidden="1"/>
    <row r="591" ht="13.2" hidden="1"/>
    <row r="592" ht="13.2" hidden="1"/>
    <row r="593" ht="13.2" hidden="1"/>
    <row r="594" ht="13.2" hidden="1"/>
    <row r="595" ht="13.2" hidden="1"/>
    <row r="596" ht="13.2" hidden="1"/>
    <row r="597" ht="13.2" hidden="1"/>
    <row r="598" ht="13.2" hidden="1"/>
    <row r="599" ht="13.2" hidden="1"/>
    <row r="600" ht="13.2" hidden="1"/>
    <row r="601" ht="13.2" hidden="1"/>
    <row r="602" ht="13.2" hidden="1"/>
    <row r="603" ht="13.2" hidden="1"/>
    <row r="604" ht="13.2" hidden="1"/>
    <row r="605" ht="13.2" hidden="1"/>
    <row r="606" ht="13.2" hidden="1"/>
    <row r="607" ht="13.2" hidden="1"/>
    <row r="608" ht="13.2" hidden="1"/>
    <row r="609" ht="13.2" hidden="1"/>
    <row r="610" ht="13.2" hidden="1"/>
    <row r="611" ht="13.2" hidden="1"/>
    <row r="612" ht="13.2" hidden="1"/>
    <row r="613" ht="13.2" hidden="1"/>
    <row r="614" ht="13.2" hidden="1"/>
    <row r="615" ht="13.2" hidden="1"/>
    <row r="616" ht="13.2" hidden="1"/>
    <row r="617" ht="13.2" hidden="1"/>
    <row r="618" ht="13.2" hidden="1"/>
    <row r="619" ht="13.2" hidden="1"/>
    <row r="620" ht="13.2" hidden="1"/>
    <row r="621" ht="13.2" hidden="1"/>
    <row r="622" ht="13.2" hidden="1"/>
    <row r="623" ht="13.2" hidden="1"/>
    <row r="624" ht="13.2" hidden="1"/>
    <row r="625" ht="13.2" hidden="1"/>
    <row r="626" ht="13.2" hidden="1"/>
    <row r="627" ht="13.2" hidden="1"/>
    <row r="628" ht="13.2" hidden="1"/>
    <row r="629" ht="13.2" hidden="1"/>
    <row r="630" ht="13.2" hidden="1"/>
    <row r="631" ht="13.2" hidden="1"/>
    <row r="632" ht="13.2" hidden="1"/>
    <row r="633" ht="13.2" hidden="1"/>
    <row r="634" ht="13.2" hidden="1"/>
    <row r="635" ht="13.2" hidden="1"/>
    <row r="636" ht="13.2" hidden="1"/>
    <row r="637" ht="13.2" hidden="1"/>
    <row r="638" ht="13.2" hidden="1"/>
    <row r="639" ht="13.2" hidden="1"/>
    <row r="640" ht="13.2" hidden="1"/>
    <row r="641" ht="13.2" hidden="1"/>
    <row r="642" ht="13.2" hidden="1"/>
    <row r="643" ht="13.2" hidden="1"/>
    <row r="644" ht="13.2" hidden="1"/>
    <row r="645" ht="13.2" hidden="1"/>
    <row r="646" ht="13.2" hidden="1"/>
    <row r="647" ht="13.2" hidden="1"/>
    <row r="648" ht="13.2" hidden="1"/>
    <row r="649" ht="13.2" hidden="1"/>
    <row r="650" ht="13.2" hidden="1"/>
    <row r="651" ht="13.2" hidden="1"/>
    <row r="652" ht="13.2" hidden="1"/>
    <row r="653" ht="13.2" hidden="1"/>
    <row r="654" ht="13.2" hidden="1"/>
    <row r="655" ht="13.2" hidden="1"/>
    <row r="656" ht="13.2" hidden="1"/>
    <row r="657" ht="13.2" hidden="1"/>
    <row r="658" ht="13.2" hidden="1"/>
    <row r="659" ht="13.2" hidden="1"/>
    <row r="660" ht="13.2" hidden="1"/>
    <row r="661" ht="13.2" hidden="1"/>
    <row r="662" ht="13.2" hidden="1"/>
    <row r="663" ht="13.2" hidden="1"/>
    <row r="664" ht="13.2" hidden="1"/>
    <row r="665" ht="13.2" hidden="1"/>
    <row r="666" ht="13.2" hidden="1"/>
    <row r="667" ht="13.2" hidden="1"/>
    <row r="668" ht="13.2" hidden="1"/>
    <row r="669" ht="13.2" hidden="1"/>
    <row r="670" ht="13.2" hidden="1"/>
    <row r="671" ht="13.2" hidden="1"/>
    <row r="672" ht="13.2" hidden="1"/>
    <row r="673" ht="13.2" hidden="1"/>
    <row r="674" ht="13.2" hidden="1"/>
    <row r="675" ht="13.2" hidden="1"/>
    <row r="676" ht="13.2" hidden="1"/>
    <row r="677" ht="13.2" hidden="1"/>
    <row r="678" ht="13.2" hidden="1"/>
    <row r="679" ht="13.2" hidden="1"/>
    <row r="680" ht="13.2" hidden="1"/>
    <row r="681" ht="13.2" hidden="1"/>
    <row r="682" ht="13.2" hidden="1"/>
    <row r="683" ht="13.2" hidden="1"/>
    <row r="684" ht="13.2" hidden="1"/>
    <row r="685" ht="13.2" hidden="1"/>
    <row r="686" ht="13.2" hidden="1"/>
    <row r="687" ht="13.2" hidden="1"/>
    <row r="688" ht="13.2" hidden="1"/>
    <row r="689" ht="13.2" hidden="1"/>
    <row r="690" ht="13.2" hidden="1"/>
    <row r="691" ht="13.2" hidden="1"/>
    <row r="692" ht="13.2" hidden="1"/>
    <row r="693" ht="13.2" hidden="1"/>
    <row r="694" ht="13.2" hidden="1"/>
    <row r="695" ht="13.2" hidden="1"/>
    <row r="696" ht="13.2" hidden="1"/>
    <row r="697" ht="13.2" hidden="1"/>
    <row r="698" ht="13.2" hidden="1"/>
    <row r="699" ht="13.2" hidden="1"/>
    <row r="700" ht="13.2" hidden="1"/>
    <row r="701" ht="13.2" hidden="1"/>
    <row r="702" ht="13.2" hidden="1"/>
    <row r="703" ht="13.2" hidden="1"/>
    <row r="704" ht="13.2" hidden="1"/>
    <row r="705" ht="13.2" hidden="1"/>
    <row r="706" ht="13.2" hidden="1"/>
    <row r="707" ht="13.2" hidden="1"/>
    <row r="708" ht="13.2" hidden="1"/>
    <row r="709" ht="13.2" hidden="1"/>
    <row r="710" ht="13.2" hidden="1"/>
    <row r="711" ht="13.2" hidden="1"/>
    <row r="712" ht="13.2" hidden="1"/>
    <row r="713" ht="13.2" hidden="1"/>
    <row r="714" ht="13.2" hidden="1"/>
    <row r="715" ht="13.2" hidden="1"/>
    <row r="716" ht="13.2" hidden="1"/>
    <row r="717" ht="13.2" hidden="1"/>
    <row r="718" ht="13.2" hidden="1"/>
    <row r="719" ht="13.2" hidden="1"/>
    <row r="720" ht="13.2" hidden="1"/>
    <row r="721" ht="13.2" hidden="1"/>
    <row r="722" ht="13.2" hidden="1"/>
    <row r="723" ht="13.2" hidden="1"/>
    <row r="724" ht="13.2" hidden="1"/>
    <row r="725" ht="13.2" hidden="1"/>
    <row r="726" ht="13.2" hidden="1"/>
    <row r="727" ht="13.2" hidden="1"/>
    <row r="728" ht="13.2" hidden="1"/>
    <row r="729" ht="13.2" hidden="1"/>
    <row r="730" ht="13.2" hidden="1"/>
    <row r="731" ht="13.2" hidden="1"/>
    <row r="732" ht="13.2" hidden="1"/>
    <row r="733" ht="13.2" hidden="1"/>
    <row r="734" ht="13.2" hidden="1"/>
    <row r="735" ht="13.2" hidden="1"/>
    <row r="736" ht="13.2" hidden="1"/>
    <row r="737" ht="13.2" hidden="1"/>
    <row r="738" ht="13.2" hidden="1"/>
    <row r="739" ht="13.2" hidden="1"/>
    <row r="740" ht="13.2" hidden="1"/>
    <row r="741" ht="13.2" hidden="1"/>
    <row r="742" ht="13.2" hidden="1"/>
    <row r="743" ht="13.2" hidden="1"/>
    <row r="744" ht="13.2" hidden="1"/>
    <row r="745" ht="13.2" hidden="1"/>
    <row r="746" ht="13.2" hidden="1"/>
    <row r="747" ht="13.2" hidden="1"/>
    <row r="748" ht="13.2" hidden="1"/>
    <row r="749" ht="13.2" hidden="1"/>
    <row r="750" ht="13.2" hidden="1"/>
    <row r="751" ht="13.2" hidden="1"/>
    <row r="752" ht="13.2" hidden="1"/>
    <row r="753" ht="13.2" hidden="1"/>
    <row r="754" ht="13.2" hidden="1"/>
    <row r="755" ht="13.2" hidden="1"/>
    <row r="756" ht="13.2" hidden="1"/>
    <row r="757" ht="13.2" hidden="1"/>
    <row r="758" ht="13.2" hidden="1"/>
    <row r="759" ht="13.2" hidden="1"/>
    <row r="760" ht="13.2" hidden="1"/>
    <row r="761" ht="13.2" hidden="1"/>
    <row r="762" ht="13.2" hidden="1"/>
    <row r="763" ht="13.2" hidden="1"/>
    <row r="764" ht="13.2" hidden="1"/>
    <row r="765" ht="13.2" hidden="1"/>
    <row r="766" ht="13.2" hidden="1"/>
    <row r="767" ht="13.2" hidden="1"/>
    <row r="768" ht="13.2" hidden="1"/>
    <row r="769" ht="13.2" hidden="1"/>
    <row r="770" ht="13.2" hidden="1"/>
    <row r="771" ht="13.2" hidden="1"/>
    <row r="772" ht="13.2" hidden="1"/>
    <row r="773" ht="13.2" hidden="1"/>
    <row r="774" ht="13.2" hidden="1"/>
    <row r="775" ht="13.2" hidden="1"/>
    <row r="776" ht="13.2" hidden="1"/>
    <row r="777" ht="13.2" hidden="1"/>
    <row r="778" ht="13.2" hidden="1"/>
    <row r="779" ht="13.2" hidden="1"/>
    <row r="780" ht="13.2" hidden="1"/>
    <row r="781" ht="13.2" hidden="1"/>
    <row r="782" ht="13.2" hidden="1"/>
    <row r="783" ht="13.2" hidden="1"/>
    <row r="784" ht="13.2" hidden="1"/>
    <row r="785" ht="13.2" hidden="1"/>
    <row r="786" ht="13.2" hidden="1"/>
    <row r="787" ht="13.2" hidden="1"/>
    <row r="788" ht="13.2" hidden="1"/>
    <row r="789" ht="13.2" hidden="1"/>
    <row r="790" ht="13.2" hidden="1"/>
    <row r="791" ht="13.2" hidden="1"/>
    <row r="792" ht="13.2" hidden="1"/>
    <row r="793" ht="13.2" hidden="1"/>
    <row r="794" ht="13.2" hidden="1"/>
    <row r="795" ht="13.2" hidden="1"/>
    <row r="796" ht="13.2" hidden="1"/>
    <row r="797" ht="13.2" hidden="1"/>
    <row r="798" ht="13.2" hidden="1"/>
    <row r="799" ht="13.2" hidden="1"/>
    <row r="800" ht="13.2" hidden="1"/>
    <row r="801" ht="13.2" hidden="1"/>
    <row r="802" ht="13.2" hidden="1"/>
    <row r="803" ht="13.2" hidden="1"/>
    <row r="804" ht="13.2" hidden="1"/>
    <row r="805" ht="13.2" hidden="1"/>
    <row r="806" ht="13.2" hidden="1"/>
    <row r="807" ht="13.2" hidden="1"/>
    <row r="808" ht="13.2" hidden="1"/>
    <row r="809" ht="13.2" hidden="1"/>
    <row r="810" ht="13.2" hidden="1"/>
    <row r="811" ht="13.2" hidden="1"/>
    <row r="812" ht="13.2" hidden="1"/>
    <row r="813" ht="13.2" hidden="1"/>
    <row r="814" ht="13.2" hidden="1"/>
    <row r="815" ht="13.2" hidden="1"/>
    <row r="816" ht="13.2" hidden="1"/>
    <row r="817" ht="13.2" hidden="1"/>
    <row r="818" ht="13.2" hidden="1"/>
    <row r="819" ht="13.2" hidden="1"/>
    <row r="820" ht="13.2" hidden="1"/>
    <row r="821" ht="13.2" hidden="1"/>
    <row r="822" ht="13.2" hidden="1"/>
    <row r="823" ht="13.2" hidden="1"/>
    <row r="824" ht="13.2" hidden="1"/>
    <row r="825" ht="13.2" hidden="1"/>
    <row r="826" ht="13.2" hidden="1"/>
    <row r="827" ht="13.2" hidden="1"/>
    <row r="828" ht="13.2" hidden="1"/>
    <row r="829" ht="13.2" hidden="1"/>
    <row r="830" ht="13.2" hidden="1"/>
    <row r="831" ht="13.2" hidden="1"/>
    <row r="832" ht="13.2" hidden="1"/>
    <row r="833" ht="13.2" hidden="1"/>
    <row r="834" ht="13.2" hidden="1"/>
    <row r="835" ht="13.2" hidden="1"/>
    <row r="836" ht="13.2" hidden="1"/>
    <row r="837" ht="13.2" hidden="1"/>
    <row r="838" ht="13.2" hidden="1"/>
    <row r="839" ht="13.2" hidden="1"/>
    <row r="840" ht="13.2" hidden="1"/>
    <row r="841" ht="13.2" hidden="1"/>
    <row r="842" ht="13.2" hidden="1"/>
    <row r="843" ht="13.2" hidden="1"/>
    <row r="844" ht="13.2" hidden="1"/>
    <row r="845" ht="13.2" hidden="1"/>
    <row r="846" ht="13.2" hidden="1"/>
    <row r="847" ht="13.2" hidden="1"/>
    <row r="848" ht="13.2" hidden="1"/>
    <row r="849" ht="13.2" hidden="1"/>
    <row r="850" ht="13.2" hidden="1"/>
    <row r="851" ht="13.2" hidden="1"/>
    <row r="852" ht="13.2" hidden="1"/>
    <row r="853" ht="13.2" hidden="1"/>
    <row r="854" ht="13.2" hidden="1"/>
    <row r="855" ht="13.2" hidden="1"/>
    <row r="856" ht="13.2" hidden="1"/>
    <row r="857" ht="13.2" hidden="1"/>
    <row r="858" ht="13.2" hidden="1"/>
    <row r="859" ht="13.2" hidden="1"/>
    <row r="860" ht="13.2" hidden="1"/>
    <row r="861" ht="13.2" hidden="1"/>
    <row r="862" ht="13.2" hidden="1"/>
    <row r="863" ht="13.2" hidden="1"/>
    <row r="864" ht="13.2" hidden="1"/>
    <row r="865" ht="13.2" hidden="1"/>
    <row r="866" ht="13.2" hidden="1"/>
    <row r="867" ht="13.2" hidden="1"/>
    <row r="868" ht="13.2" hidden="1"/>
    <row r="869" ht="13.2" hidden="1"/>
    <row r="870" ht="13.2" hidden="1"/>
    <row r="871" ht="13.2" hidden="1"/>
    <row r="872" ht="13.2" hidden="1"/>
    <row r="873" ht="13.2" hidden="1"/>
    <row r="874" ht="13.2" hidden="1"/>
    <row r="875" ht="13.2" hidden="1"/>
    <row r="876" ht="13.2" hidden="1"/>
    <row r="877" ht="13.2" hidden="1"/>
    <row r="878" ht="13.2" hidden="1"/>
    <row r="879" ht="13.2" hidden="1"/>
    <row r="880" ht="13.2" hidden="1"/>
    <row r="881" ht="13.2" hidden="1"/>
    <row r="882" ht="13.2" hidden="1"/>
    <row r="883" ht="13.2" hidden="1"/>
    <row r="884" ht="13.2" hidden="1"/>
    <row r="885" ht="13.2" hidden="1"/>
    <row r="886" ht="13.2" hidden="1"/>
    <row r="887" ht="13.2" hidden="1"/>
    <row r="888" ht="13.2" hidden="1"/>
    <row r="889" ht="13.2" hidden="1"/>
    <row r="890" ht="13.2" hidden="1"/>
    <row r="891" ht="13.2" hidden="1"/>
    <row r="892" ht="13.2" hidden="1"/>
    <row r="893" ht="13.2" hidden="1"/>
    <row r="894" ht="13.2" hidden="1"/>
    <row r="895" ht="13.2" hidden="1"/>
    <row r="896" ht="13.2" hidden="1"/>
    <row r="897" ht="13.2" hidden="1"/>
    <row r="898" ht="13.2" hidden="1"/>
    <row r="899" ht="13.2" hidden="1"/>
    <row r="900" ht="13.2" hidden="1"/>
    <row r="901" ht="13.2" hidden="1"/>
    <row r="902" ht="13.2" hidden="1"/>
    <row r="903" ht="13.2" hidden="1"/>
    <row r="904" ht="13.2" hidden="1"/>
    <row r="905" ht="13.2" hidden="1"/>
    <row r="906" ht="13.2" hidden="1"/>
    <row r="907" ht="13.2" hidden="1"/>
    <row r="908" ht="13.2" hidden="1"/>
    <row r="909" ht="13.2" hidden="1"/>
    <row r="910" ht="13.2" hidden="1"/>
    <row r="911" ht="13.2" hidden="1"/>
    <row r="912" ht="13.2" hidden="1"/>
    <row r="913" ht="13.2" hidden="1"/>
    <row r="914" ht="13.2" hidden="1"/>
    <row r="915" ht="13.2" hidden="1"/>
    <row r="916" ht="13.2" hidden="1"/>
    <row r="917" ht="13.2" hidden="1"/>
    <row r="918" ht="13.2" hidden="1"/>
    <row r="919" ht="13.2" hidden="1"/>
    <row r="920" ht="13.2" hidden="1"/>
    <row r="921" ht="13.2" hidden="1"/>
    <row r="922" ht="13.2" hidden="1"/>
    <row r="923" ht="13.2" hidden="1"/>
    <row r="924" ht="13.2" hidden="1"/>
    <row r="925" ht="13.2" hidden="1"/>
    <row r="926" ht="13.2" hidden="1"/>
    <row r="927" ht="13.2" hidden="1"/>
    <row r="928" ht="13.2" hidden="1"/>
    <row r="929" ht="13.2" hidden="1"/>
    <row r="930" ht="13.2" hidden="1"/>
    <row r="931" ht="13.2" hidden="1"/>
    <row r="932" ht="13.2" hidden="1"/>
    <row r="933" ht="13.2" hidden="1"/>
    <row r="934" ht="13.2" hidden="1"/>
    <row r="935" ht="13.2" hidden="1"/>
    <row r="936" ht="13.2" hidden="1"/>
    <row r="937" ht="13.2" hidden="1"/>
    <row r="938" ht="13.2" hidden="1"/>
    <row r="939" ht="13.2" hidden="1"/>
    <row r="940" ht="13.2" hidden="1"/>
    <row r="941" ht="13.2" hidden="1"/>
    <row r="942" ht="13.2" hidden="1"/>
    <row r="943" ht="13.2" hidden="1"/>
    <row r="944" ht="13.2" hidden="1"/>
    <row r="945" ht="13.2" hidden="1"/>
    <row r="946" ht="13.2" hidden="1"/>
    <row r="947" ht="13.2" hidden="1"/>
    <row r="948" ht="13.2" hidden="1"/>
    <row r="949" ht="13.2" hidden="1"/>
    <row r="950" ht="13.2" hidden="1"/>
    <row r="951" ht="13.2" hidden="1"/>
    <row r="952" ht="13.2" hidden="1"/>
    <row r="953" ht="13.2" hidden="1"/>
    <row r="954" ht="13.2" hidden="1"/>
    <row r="955" ht="13.2" hidden="1"/>
    <row r="956" ht="13.2" hidden="1"/>
    <row r="957" ht="13.2" hidden="1"/>
    <row r="958" ht="13.2" hidden="1"/>
    <row r="959" ht="13.2" hidden="1"/>
    <row r="960" ht="13.2" hidden="1"/>
    <row r="961" ht="13.2" hidden="1"/>
    <row r="962" ht="13.2" hidden="1"/>
    <row r="963" ht="13.2" hidden="1"/>
    <row r="964" ht="13.2" hidden="1"/>
    <row r="965" ht="13.2" hidden="1"/>
    <row r="966" ht="13.2" hidden="1"/>
    <row r="967" ht="13.2" hidden="1"/>
    <row r="968" ht="13.2" hidden="1"/>
    <row r="969" ht="13.2" hidden="1"/>
    <row r="970" ht="13.2" hidden="1"/>
    <row r="971" ht="13.2" hidden="1"/>
    <row r="972" ht="13.2" hidden="1"/>
    <row r="973" ht="13.2" hidden="1"/>
    <row r="974" ht="13.2" hidden="1"/>
    <row r="975" ht="13.2" hidden="1"/>
    <row r="976" ht="13.2" hidden="1"/>
    <row r="977" ht="13.2" hidden="1"/>
    <row r="978" ht="13.2" hidden="1"/>
    <row r="979" ht="13.2" hidden="1"/>
    <row r="980" ht="13.2" hidden="1"/>
    <row r="981" ht="13.2" hidden="1"/>
    <row r="982" ht="13.2" hidden="1"/>
    <row r="983" ht="13.2" hidden="1"/>
    <row r="984" ht="13.2" hidden="1"/>
    <row r="985" ht="13.2" hidden="1"/>
    <row r="986" ht="13.2" hidden="1"/>
    <row r="987" ht="13.2" hidden="1"/>
    <row r="988" ht="13.2" hidden="1"/>
    <row r="989" ht="13.2" hidden="1"/>
    <row r="990" ht="13.2" hidden="1"/>
    <row r="991" ht="13.2" hidden="1"/>
    <row r="992" ht="13.2" hidden="1"/>
    <row r="993" ht="13.2" hidden="1"/>
    <row r="994" ht="13.2" hidden="1"/>
    <row r="995" ht="13.2" hidden="1"/>
    <row r="996" ht="13.2" hidden="1"/>
    <row r="997" ht="13.2" hidden="1"/>
    <row r="998" ht="13.2" hidden="1"/>
    <row r="999" ht="13.2" hidden="1"/>
    <row r="1000" ht="13.2" hidden="1"/>
    <row r="1001" ht="13.2" hidden="1"/>
    <row r="1002" ht="13.2" hidden="1"/>
    <row r="1003" ht="13.2" hidden="1"/>
    <row r="1004" ht="13.2" hidden="1"/>
    <row r="1005" ht="13.2" hidden="1"/>
    <row r="1006" ht="13.2" hidden="1"/>
    <row r="1007" ht="13.2" hidden="1"/>
    <row r="1008" ht="13.2" hidden="1"/>
    <row r="1009" ht="13.2" hidden="1"/>
    <row r="1010" ht="13.2" hidden="1"/>
    <row r="1011" ht="13.2" hidden="1"/>
    <row r="1012" ht="13.2" hidden="1"/>
    <row r="1013" ht="13.2" hidden="1"/>
    <row r="1014" ht="13.2" hidden="1"/>
    <row r="1015" ht="13.2" hidden="1"/>
    <row r="1016" ht="13.2" hidden="1"/>
    <row r="1017" ht="13.2" hidden="1"/>
    <row r="1018" ht="13.2" hidden="1"/>
    <row r="1019" ht="13.2" hidden="1"/>
    <row r="1020" ht="13.2" hidden="1"/>
    <row r="1021" ht="13.2" hidden="1"/>
    <row r="1022" ht="13.2" hidden="1"/>
    <row r="1023" ht="13.2" hidden="1"/>
    <row r="1024" ht="13.2" hidden="1"/>
    <row r="1025" ht="13.2" hidden="1"/>
    <row r="1026" ht="13.2" hidden="1"/>
    <row r="1027" ht="13.2" hidden="1"/>
    <row r="1028" ht="13.2" hidden="1"/>
    <row r="1029" ht="13.2" hidden="1"/>
    <row r="1030" ht="13.2" hidden="1"/>
    <row r="1031" ht="13.2" hidden="1"/>
    <row r="1032" ht="13.2" hidden="1"/>
    <row r="1033" ht="13.2" hidden="1"/>
    <row r="1034" ht="13.2" hidden="1"/>
    <row r="1035" ht="13.2" hidden="1"/>
    <row r="1036" ht="13.2" hidden="1"/>
    <row r="1037" ht="13.2" hidden="1"/>
    <row r="1038" ht="13.2" hidden="1"/>
    <row r="1039" ht="13.2" hidden="1"/>
    <row r="1040" ht="13.2" hidden="1"/>
    <row r="1041" ht="13.2" hidden="1"/>
    <row r="1042" ht="13.2" hidden="1"/>
    <row r="1043" ht="13.2" hidden="1"/>
    <row r="1044" ht="13.2" hidden="1"/>
    <row r="1045" ht="13.2" hidden="1"/>
    <row r="1046" ht="13.2" hidden="1"/>
    <row r="1047" ht="13.2" hidden="1"/>
    <row r="1048" ht="13.2" hidden="1"/>
    <row r="1049" ht="13.2" hidden="1"/>
    <row r="1050" ht="13.2" hidden="1"/>
    <row r="1051" ht="13.2" hidden="1"/>
    <row r="1052" ht="13.2" hidden="1"/>
    <row r="1053" ht="13.2" hidden="1"/>
    <row r="1054" ht="13.2" hidden="1"/>
    <row r="1055" ht="13.2" hidden="1"/>
    <row r="1056" ht="13.2" hidden="1"/>
    <row r="1057" ht="13.2" hidden="1"/>
    <row r="1058" ht="13.2" hidden="1"/>
    <row r="1059" ht="13.2" hidden="1"/>
    <row r="1060" ht="13.2" hidden="1"/>
    <row r="1061" ht="13.2" hidden="1"/>
    <row r="1062" ht="13.2" hidden="1"/>
    <row r="1063" ht="13.2" hidden="1"/>
    <row r="1064" ht="13.2" hidden="1"/>
    <row r="1065" ht="13.2" hidden="1"/>
    <row r="1066" ht="13.2" hidden="1"/>
    <row r="1067" ht="13.2" hidden="1"/>
    <row r="1068" ht="13.2" hidden="1"/>
    <row r="1069" ht="13.2" hidden="1"/>
    <row r="1070" ht="13.2" hidden="1"/>
    <row r="1071" ht="13.2" hidden="1"/>
    <row r="1072" ht="13.2" hidden="1"/>
    <row r="1073" ht="13.2" hidden="1"/>
    <row r="1074" ht="13.2" hidden="1"/>
    <row r="1075" ht="13.2" hidden="1"/>
    <row r="1076" ht="13.2" hidden="1"/>
    <row r="1077" ht="13.2" hidden="1"/>
    <row r="1078" ht="13.2" hidden="1"/>
    <row r="1079" ht="13.2" hidden="1"/>
    <row r="1080" ht="13.2" hidden="1"/>
    <row r="1081" ht="13.2" hidden="1"/>
    <row r="1082" ht="13.2" hidden="1"/>
    <row r="1083" ht="13.2" hidden="1"/>
    <row r="1084" ht="13.2" hidden="1"/>
    <row r="1085" ht="13.2" hidden="1"/>
    <row r="1086" ht="13.2" hidden="1"/>
    <row r="1087" ht="13.2" hidden="1"/>
    <row r="1088" ht="13.2" hidden="1"/>
    <row r="1089" ht="13.2" hidden="1"/>
    <row r="1090" ht="13.2" hidden="1"/>
    <row r="1091" ht="13.2" hidden="1"/>
    <row r="1092" ht="13.2" hidden="1"/>
    <row r="1093" ht="13.2" hidden="1"/>
    <row r="1094" ht="13.2" hidden="1"/>
    <row r="1095" ht="13.2" hidden="1"/>
    <row r="1096" ht="13.2" hidden="1"/>
    <row r="1097" ht="13.2" hidden="1"/>
    <row r="1098" ht="13.2" hidden="1"/>
    <row r="1099" ht="13.2" hidden="1"/>
    <row r="1100" ht="13.2" hidden="1"/>
    <row r="1101" ht="13.2" hidden="1"/>
    <row r="1102" ht="13.2" hidden="1"/>
    <row r="1103" ht="13.2" hidden="1"/>
    <row r="1104" ht="13.2" hidden="1"/>
    <row r="1105" ht="13.2" hidden="1"/>
    <row r="1106" ht="13.2" hidden="1"/>
    <row r="1107" ht="13.2" hidden="1"/>
    <row r="1108" ht="13.2" hidden="1"/>
    <row r="1109" ht="13.2" hidden="1"/>
    <row r="1110" ht="13.2" hidden="1"/>
    <row r="1111" ht="13.2" hidden="1"/>
    <row r="1112" ht="13.2" hidden="1"/>
    <row r="1113" ht="13.2" hidden="1"/>
    <row r="1114" ht="13.2" hidden="1"/>
    <row r="1115" ht="13.2" hidden="1"/>
    <row r="1116" ht="13.2" hidden="1"/>
    <row r="1117" ht="13.2" hidden="1"/>
    <row r="1118" ht="13.2" hidden="1"/>
    <row r="1119" ht="13.2" hidden="1"/>
    <row r="1120" ht="13.2" hidden="1"/>
    <row r="1121" ht="13.2" hidden="1"/>
    <row r="1122" ht="13.2" hidden="1"/>
    <row r="1123" ht="13.2" hidden="1"/>
    <row r="1124" ht="13.2" hidden="1"/>
    <row r="1125" ht="13.2" hidden="1"/>
    <row r="1126" ht="13.2" hidden="1"/>
    <row r="1127" ht="13.2" hidden="1"/>
    <row r="1128" ht="13.2" hidden="1"/>
    <row r="1129" ht="13.2" hidden="1"/>
    <row r="1130" ht="13.2" hidden="1"/>
    <row r="1131" ht="13.2" hidden="1"/>
    <row r="1132" ht="13.2" hidden="1"/>
    <row r="1133" ht="13.2" hidden="1"/>
    <row r="1134" ht="13.2" hidden="1"/>
    <row r="1135" ht="13.2" hidden="1"/>
    <row r="1136" ht="13.2" hidden="1"/>
    <row r="1137" ht="13.2" hidden="1"/>
    <row r="1138" ht="13.2" hidden="1"/>
    <row r="1139" ht="13.2" hidden="1"/>
    <row r="1140" ht="13.2" hidden="1"/>
    <row r="1141" ht="13.2" hidden="1"/>
    <row r="1142" ht="13.2" hidden="1"/>
    <row r="1143" ht="13.2" hidden="1"/>
    <row r="1144" ht="13.2" hidden="1"/>
    <row r="1145" ht="13.2" hidden="1"/>
    <row r="1146" ht="13.2" hidden="1"/>
    <row r="1147" ht="13.2" hidden="1"/>
    <row r="1148" ht="13.2" hidden="1"/>
    <row r="1149" ht="13.2" hidden="1"/>
    <row r="1150" ht="13.2" hidden="1"/>
    <row r="1151" ht="13.2" hidden="1"/>
    <row r="1152" ht="13.2" hidden="1"/>
    <row r="1153" ht="13.2" hidden="1"/>
    <row r="1154" ht="13.2" hidden="1"/>
    <row r="1155" ht="13.2" hidden="1"/>
    <row r="1156" ht="13.2" hidden="1"/>
    <row r="1157" ht="13.2" hidden="1"/>
    <row r="1158" ht="13.2" hidden="1"/>
    <row r="1159" ht="13.2" hidden="1"/>
    <row r="1160" ht="13.2" hidden="1"/>
    <row r="1161" ht="13.2" hidden="1"/>
    <row r="1162" ht="13.2" hidden="1"/>
    <row r="1163" ht="13.2" hidden="1"/>
    <row r="1164" ht="13.2" hidden="1"/>
    <row r="1165" ht="13.2" hidden="1"/>
    <row r="1166" ht="13.2" hidden="1"/>
    <row r="1167" ht="13.2" hidden="1"/>
    <row r="1168" ht="13.2" hidden="1"/>
    <row r="1169" ht="13.2" hidden="1"/>
    <row r="1170" ht="13.2" hidden="1"/>
    <row r="1171" ht="13.2" hidden="1"/>
    <row r="1172" ht="13.2" hidden="1"/>
    <row r="1173" ht="13.2" hidden="1"/>
    <row r="1174" ht="13.2" hidden="1"/>
    <row r="1175" ht="13.2" hidden="1"/>
    <row r="1176" ht="13.2" hidden="1"/>
    <row r="1177" ht="13.2" hidden="1"/>
    <row r="1178" ht="13.2" hidden="1"/>
    <row r="1179" ht="13.2" hidden="1"/>
    <row r="1180" ht="13.2" hidden="1"/>
    <row r="1181" ht="13.2" hidden="1"/>
    <row r="1182" ht="13.2" hidden="1"/>
    <row r="1183" ht="13.2" hidden="1"/>
    <row r="1184" ht="13.2" hidden="1"/>
    <row r="1185" ht="13.2" hidden="1"/>
    <row r="1186" ht="13.2" hidden="1"/>
    <row r="1187" ht="13.2" hidden="1"/>
    <row r="1188" ht="13.2" hidden="1"/>
    <row r="1189" ht="13.2" hidden="1"/>
    <row r="1190" ht="13.2" hidden="1"/>
    <row r="1191" ht="13.2" hidden="1"/>
    <row r="1192" ht="13.2" hidden="1"/>
    <row r="1193" ht="13.2" hidden="1"/>
    <row r="1194" ht="13.2" hidden="1"/>
    <row r="1195" ht="13.2" hidden="1"/>
    <row r="1196" ht="13.2" hidden="1"/>
    <row r="1197" ht="13.2" hidden="1"/>
    <row r="1198" ht="13.2" hidden="1"/>
    <row r="1199" ht="13.2" hidden="1"/>
    <row r="1200" ht="13.2" hidden="1"/>
    <row r="1201" ht="13.2" hidden="1"/>
    <row r="1202" ht="13.2" hidden="1"/>
    <row r="1203" ht="13.2" hidden="1"/>
    <row r="1204" ht="13.2" hidden="1"/>
    <row r="1205" ht="13.2" hidden="1"/>
    <row r="1206" ht="13.2" hidden="1"/>
    <row r="1207" ht="13.2" hidden="1"/>
    <row r="1208" ht="13.2" hidden="1"/>
    <row r="1209" ht="13.2" hidden="1"/>
    <row r="1210" ht="13.2" hidden="1"/>
    <row r="1211" ht="13.2" hidden="1"/>
    <row r="1212" ht="13.2" hidden="1"/>
    <row r="1213" ht="13.2" hidden="1"/>
    <row r="1214" ht="13.2" hidden="1"/>
    <row r="1215" ht="13.2" hidden="1"/>
    <row r="1216" ht="13.2" hidden="1"/>
    <row r="1217" ht="13.2" hidden="1"/>
    <row r="1218" ht="13.2" hidden="1"/>
    <row r="1219" ht="13.2" hidden="1"/>
    <row r="1220" ht="13.2" hidden="1"/>
    <row r="1221" ht="13.2" hidden="1"/>
    <row r="1222" ht="13.2" hidden="1"/>
    <row r="1223" ht="13.2" hidden="1"/>
    <row r="1224" ht="13.2" hidden="1"/>
    <row r="1225" ht="13.2" hidden="1"/>
    <row r="1226" ht="13.2" hidden="1"/>
    <row r="1227" ht="13.2" hidden="1"/>
    <row r="1228" ht="13.2" hidden="1"/>
    <row r="1229" ht="13.2" hidden="1"/>
    <row r="1230" ht="13.2" hidden="1"/>
    <row r="1231" ht="13.2" hidden="1"/>
    <row r="1232" ht="13.2" hidden="1"/>
    <row r="1233" ht="13.2" hidden="1"/>
    <row r="1234" ht="13.2" hidden="1"/>
    <row r="1235" ht="13.2" hidden="1"/>
    <row r="1236" ht="13.2" hidden="1"/>
    <row r="1237" ht="13.2" hidden="1"/>
    <row r="1238" ht="13.2" hidden="1"/>
    <row r="1239" ht="13.2" hidden="1"/>
    <row r="1240" ht="13.2" hidden="1"/>
    <row r="1241" ht="13.2" hidden="1"/>
    <row r="1242" ht="13.2" hidden="1"/>
    <row r="1243" ht="13.2" hidden="1"/>
    <row r="1244" ht="13.2" hidden="1"/>
    <row r="1245" ht="13.2" hidden="1"/>
    <row r="1246" ht="13.2" hidden="1"/>
    <row r="1247" ht="13.2" hidden="1"/>
    <row r="1248" ht="13.2" hidden="1"/>
    <row r="1249" ht="13.2" hidden="1"/>
    <row r="1250" ht="13.2" hidden="1"/>
    <row r="1251" ht="13.2" hidden="1"/>
    <row r="1252" ht="13.2" hidden="1"/>
    <row r="1253" ht="13.2" hidden="1"/>
    <row r="1254" ht="13.2" hidden="1"/>
    <row r="1255" ht="13.2" hidden="1"/>
    <row r="1256" ht="13.2" hidden="1"/>
    <row r="1257" ht="13.2" hidden="1"/>
    <row r="1258" ht="13.2" hidden="1"/>
    <row r="1259" ht="13.2" hidden="1"/>
    <row r="1260" ht="13.2" hidden="1"/>
    <row r="1261" ht="13.2" hidden="1"/>
    <row r="1262" ht="13.2" hidden="1"/>
    <row r="1263" ht="13.2" hidden="1"/>
    <row r="1264" ht="13.2" hidden="1"/>
    <row r="1265" ht="13.2" hidden="1"/>
    <row r="1266" ht="13.2" hidden="1"/>
    <row r="1267" ht="13.2" hidden="1"/>
    <row r="1268" ht="13.2" hidden="1"/>
    <row r="1269" ht="13.2" hidden="1"/>
    <row r="1270" ht="13.2" hidden="1"/>
    <row r="1271" ht="13.2" hidden="1"/>
    <row r="1272" ht="13.2" hidden="1"/>
    <row r="1273" ht="13.2" hidden="1"/>
    <row r="1274" ht="13.2" hidden="1"/>
    <row r="1275" ht="13.2" hidden="1"/>
    <row r="1276" ht="13.2" hidden="1"/>
    <row r="1277" ht="13.2" hidden="1"/>
    <row r="1278" ht="13.2" hidden="1"/>
    <row r="1279" ht="13.2" hidden="1"/>
    <row r="1280" ht="13.2" hidden="1"/>
    <row r="1281" ht="13.2" hidden="1"/>
    <row r="1282" ht="13.2" hidden="1"/>
    <row r="1283" ht="13.2" hidden="1"/>
    <row r="1284" ht="13.2" hidden="1"/>
    <row r="1285" ht="13.2" hidden="1"/>
    <row r="1286" ht="13.2" hidden="1"/>
    <row r="1287" ht="13.2" hidden="1"/>
    <row r="1288" ht="13.2" hidden="1"/>
    <row r="1289" ht="13.2" hidden="1"/>
    <row r="1290" ht="13.2" hidden="1"/>
    <row r="1291" ht="13.2" hidden="1"/>
    <row r="1292" ht="13.2" hidden="1"/>
    <row r="1293" ht="13.2" hidden="1"/>
    <row r="1294" ht="13.2" hidden="1"/>
    <row r="1295" ht="13.2" hidden="1"/>
    <row r="1296" ht="13.2" hidden="1"/>
    <row r="1297" ht="13.2" hidden="1"/>
    <row r="1298" ht="13.2" hidden="1"/>
    <row r="1299" ht="13.2" hidden="1"/>
    <row r="1300" ht="13.2" hidden="1"/>
    <row r="1301" ht="13.2" hidden="1"/>
    <row r="1302" ht="13.2" hidden="1"/>
    <row r="1303" ht="13.2" hidden="1"/>
    <row r="1304" ht="13.2" hidden="1"/>
    <row r="1305" ht="13.2" hidden="1"/>
    <row r="1306" ht="13.2" hidden="1"/>
    <row r="1307" ht="13.2" hidden="1"/>
    <row r="1308" ht="13.2" hidden="1"/>
    <row r="1309" ht="13.2" hidden="1"/>
    <row r="1310" ht="13.2" hidden="1"/>
    <row r="1311" ht="13.2" hidden="1"/>
    <row r="1312" ht="13.2" hidden="1"/>
    <row r="1313" ht="13.2" hidden="1"/>
    <row r="1314" ht="13.2" hidden="1"/>
    <row r="1315" ht="13.2" hidden="1"/>
    <row r="1316" ht="13.2" hidden="1"/>
    <row r="1317" ht="13.2" hidden="1"/>
    <row r="1318" ht="13.2" hidden="1"/>
    <row r="1319" ht="13.2" hidden="1"/>
    <row r="1320" ht="13.2" hidden="1"/>
    <row r="1321" ht="13.2" hidden="1"/>
    <row r="1322" ht="13.2" hidden="1"/>
    <row r="1323" ht="13.2" hidden="1"/>
    <row r="1324" ht="13.2" hidden="1"/>
    <row r="1325" ht="13.2" hidden="1"/>
    <row r="1326" ht="13.2" hidden="1"/>
    <row r="1327" ht="13.2" hidden="1"/>
    <row r="1328" ht="13.2" hidden="1"/>
    <row r="1329" ht="13.2" hidden="1"/>
    <row r="1330" ht="13.2" hidden="1"/>
    <row r="1331" ht="13.2" hidden="1"/>
    <row r="1332" ht="13.2" hidden="1"/>
    <row r="1333" ht="13.2" hidden="1"/>
    <row r="1334" ht="13.2" hidden="1"/>
    <row r="1335" ht="13.2" hidden="1"/>
    <row r="1336" ht="13.2" hidden="1"/>
    <row r="1337" ht="13.2" hidden="1"/>
    <row r="1338" ht="13.2" hidden="1"/>
    <row r="1339" ht="13.2" hidden="1"/>
    <row r="1340" ht="13.2" hidden="1"/>
    <row r="1341" ht="13.2" hidden="1"/>
    <row r="1342" ht="13.2" hidden="1"/>
    <row r="1343" ht="13.2" hidden="1"/>
    <row r="1344" ht="13.2" hidden="1"/>
    <row r="1345" ht="13.2" hidden="1"/>
    <row r="1346" ht="13.2" hidden="1"/>
    <row r="1347" ht="13.2" hidden="1"/>
    <row r="1348" ht="13.2" hidden="1"/>
    <row r="1349" ht="13.2" hidden="1"/>
    <row r="1350" ht="13.2" hidden="1"/>
    <row r="1351" ht="13.2" hidden="1"/>
    <row r="1352" ht="13.2" hidden="1"/>
    <row r="1353" ht="13.2" hidden="1"/>
    <row r="1354" ht="13.2" hidden="1"/>
    <row r="1355" ht="13.2" hidden="1"/>
    <row r="1356" ht="13.2" hidden="1"/>
    <row r="1357" ht="13.2" hidden="1"/>
    <row r="1358" ht="13.2" hidden="1"/>
    <row r="1359" ht="13.2" hidden="1"/>
    <row r="1360" ht="13.2" hidden="1"/>
    <row r="1361" ht="13.2" hidden="1"/>
    <row r="1362" ht="13.2" hidden="1"/>
    <row r="1363" ht="13.2" hidden="1"/>
    <row r="1364" ht="13.2" hidden="1"/>
    <row r="1365" ht="13.2" hidden="1"/>
    <row r="1366" ht="13.2" hidden="1"/>
    <row r="1367" ht="13.2" hidden="1"/>
    <row r="1368" ht="13.2" hidden="1"/>
    <row r="1369" ht="13.2" hidden="1"/>
    <row r="1370" ht="13.2" hidden="1"/>
    <row r="1371" ht="13.2" hidden="1"/>
    <row r="1372" ht="13.2" hidden="1"/>
    <row r="1373" ht="13.2" hidden="1"/>
    <row r="1374" ht="13.2" hidden="1"/>
    <row r="1375" ht="13.2" hidden="1"/>
    <row r="1376" ht="13.2" hidden="1"/>
    <row r="1377" ht="13.2" hidden="1"/>
    <row r="1378" ht="13.2" hidden="1"/>
    <row r="1379" ht="13.2" hidden="1"/>
    <row r="1380" ht="13.2" hidden="1"/>
    <row r="1381" ht="13.2" hidden="1"/>
    <row r="1382" ht="13.2" hidden="1"/>
    <row r="1383" ht="13.2" hidden="1"/>
    <row r="1384" ht="13.2" hidden="1"/>
    <row r="1385" ht="13.2" hidden="1"/>
    <row r="1386" ht="13.2" hidden="1"/>
    <row r="1387" ht="13.2" hidden="1"/>
    <row r="1388" ht="13.2" hidden="1"/>
    <row r="1389" ht="13.2" hidden="1"/>
    <row r="1390" ht="13.2" hidden="1"/>
    <row r="1391" ht="13.2" hidden="1"/>
    <row r="1392" ht="13.2" hidden="1"/>
    <row r="1393" ht="13.2" hidden="1"/>
    <row r="1394" ht="13.2" hidden="1"/>
    <row r="1395" ht="13.2" hidden="1"/>
    <row r="1396" ht="13.2" hidden="1"/>
    <row r="1397" ht="13.2" hidden="1"/>
    <row r="1398" ht="13.2" hidden="1"/>
    <row r="1399" ht="13.2" hidden="1"/>
    <row r="1400" ht="13.2" hidden="1"/>
    <row r="1401" ht="13.2" hidden="1"/>
    <row r="1402" ht="13.2" hidden="1"/>
    <row r="1403" ht="13.2" hidden="1"/>
    <row r="1404" ht="13.2" hidden="1"/>
    <row r="1405" ht="13.2" hidden="1"/>
    <row r="1406" ht="13.2" hidden="1"/>
    <row r="1407" ht="13.2" hidden="1"/>
    <row r="1408" ht="13.2" hidden="1"/>
    <row r="1409" ht="13.2" hidden="1"/>
    <row r="1410" ht="13.2" hidden="1"/>
    <row r="1411" ht="13.2" hidden="1"/>
    <row r="1412" ht="13.2" hidden="1"/>
    <row r="1413" ht="13.2" hidden="1"/>
    <row r="1414" ht="13.2" hidden="1"/>
    <row r="1415" ht="13.2" hidden="1"/>
    <row r="1416" ht="13.2" hidden="1"/>
    <row r="1417" ht="13.2" hidden="1"/>
    <row r="1418" ht="13.2" hidden="1"/>
    <row r="1419" ht="13.2" hidden="1"/>
    <row r="1420" ht="13.2" hidden="1"/>
    <row r="1421" ht="13.2" hidden="1"/>
    <row r="1422" ht="13.2" hidden="1"/>
    <row r="1423" ht="13.2" hidden="1"/>
    <row r="1424" ht="13.2" hidden="1"/>
    <row r="1425" ht="13.2" hidden="1"/>
    <row r="1426" ht="13.2" hidden="1"/>
    <row r="1427" ht="13.2" hidden="1"/>
    <row r="1428" ht="13.2" hidden="1"/>
    <row r="1429" ht="13.2" hidden="1"/>
    <row r="1430" ht="13.2" hidden="1"/>
    <row r="1431" ht="13.2" hidden="1"/>
    <row r="1432" ht="13.2" hidden="1"/>
    <row r="1433" ht="13.2" hidden="1"/>
    <row r="1434" ht="13.2" hidden="1"/>
    <row r="1435" ht="13.2" hidden="1"/>
    <row r="1436" ht="13.2" hidden="1"/>
    <row r="1437" ht="13.2" hidden="1"/>
    <row r="1438" ht="13.2" hidden="1"/>
    <row r="1439" ht="13.2" hidden="1"/>
    <row r="1440" ht="13.2" hidden="1"/>
    <row r="1441" ht="13.2" hidden="1"/>
    <row r="1442" ht="13.2" hidden="1"/>
    <row r="1443" ht="13.2" hidden="1"/>
    <row r="1444" ht="13.2" hidden="1"/>
    <row r="1445" ht="13.2" hidden="1"/>
    <row r="1446" ht="13.2" hidden="1"/>
    <row r="1447" ht="13.2" hidden="1"/>
    <row r="1448" ht="13.2" hidden="1"/>
    <row r="1449" ht="13.2" hidden="1"/>
    <row r="1450" ht="13.2" hidden="1"/>
    <row r="1451" ht="13.2" hidden="1"/>
    <row r="1452" ht="13.2" hidden="1"/>
    <row r="1453" ht="13.2" hidden="1"/>
    <row r="1454" ht="13.2" hidden="1"/>
    <row r="1455" ht="13.2" hidden="1"/>
    <row r="1456" ht="13.2" hidden="1"/>
    <row r="1457" ht="13.2" hidden="1"/>
    <row r="1458" ht="13.2" hidden="1"/>
    <row r="1459" ht="13.2" hidden="1"/>
    <row r="1460" ht="13.2" hidden="1"/>
    <row r="1461" ht="13.2" hidden="1"/>
    <row r="1462" ht="13.2" hidden="1"/>
    <row r="1463" ht="13.2" hidden="1"/>
    <row r="1464" ht="13.2" hidden="1"/>
    <row r="1465" ht="13.2" hidden="1"/>
    <row r="1466" ht="13.2" hidden="1"/>
    <row r="1467" ht="13.2" hidden="1"/>
    <row r="1468" ht="13.2" hidden="1"/>
    <row r="1469" ht="13.2" hidden="1"/>
    <row r="1470" ht="13.2" hidden="1"/>
    <row r="1471" ht="13.2" hidden="1"/>
    <row r="1472" ht="13.2" hidden="1"/>
    <row r="1473" ht="13.2" hidden="1"/>
    <row r="1474" ht="13.2" hidden="1"/>
    <row r="1475" ht="13.2" hidden="1"/>
    <row r="1476" ht="13.2" hidden="1"/>
    <row r="1477" ht="13.2" hidden="1"/>
    <row r="1478" ht="13.2" hidden="1"/>
    <row r="1479" ht="13.2" hidden="1"/>
    <row r="1480" ht="13.2" hidden="1"/>
    <row r="1481" ht="13.2" hidden="1"/>
    <row r="1482" ht="13.2" hidden="1"/>
    <row r="1483" ht="13.2" hidden="1"/>
    <row r="1484" ht="13.2" hidden="1"/>
    <row r="1485" ht="13.2" hidden="1"/>
    <row r="1486" ht="13.2" hidden="1"/>
    <row r="1487" ht="13.2" hidden="1"/>
    <row r="1488" ht="13.2" hidden="1"/>
    <row r="1489" ht="13.2" hidden="1"/>
    <row r="1490" ht="13.2" hidden="1"/>
    <row r="1491" ht="13.2" hidden="1"/>
    <row r="1492" ht="13.2" hidden="1"/>
    <row r="1493" ht="13.2" hidden="1"/>
    <row r="1494" ht="13.2" hidden="1"/>
    <row r="1495" ht="13.2" hidden="1"/>
    <row r="1496" ht="13.2" hidden="1"/>
    <row r="1497" ht="13.2" hidden="1"/>
    <row r="1498" ht="13.2" hidden="1"/>
    <row r="1499" ht="13.2" hidden="1"/>
    <row r="1500" ht="13.2" hidden="1"/>
    <row r="1501" ht="13.2" hidden="1"/>
    <row r="1502" ht="13.2" hidden="1"/>
    <row r="1503" ht="13.2" hidden="1"/>
    <row r="1504" ht="13.2" hidden="1"/>
    <row r="1505" ht="13.2" hidden="1"/>
    <row r="1506" ht="13.2" hidden="1"/>
    <row r="1507" ht="13.2" hidden="1"/>
    <row r="1508" ht="13.2" hidden="1"/>
    <row r="1509" ht="13.2" hidden="1"/>
    <row r="1510" ht="13.2" hidden="1"/>
    <row r="1511" ht="13.2" hidden="1"/>
    <row r="1512" ht="13.2" hidden="1"/>
    <row r="1513" ht="13.2" hidden="1"/>
    <row r="1514" ht="13.2" hidden="1"/>
    <row r="1515" ht="13.2" hidden="1"/>
    <row r="1516" ht="13.2" hidden="1"/>
    <row r="1517" ht="13.2" hidden="1"/>
    <row r="1518" ht="13.2" hidden="1"/>
    <row r="1519" ht="13.2" hidden="1"/>
    <row r="1520" ht="13.2" hidden="1"/>
    <row r="1521" ht="13.2" hidden="1"/>
    <row r="1522" ht="13.2" hidden="1"/>
    <row r="1523" ht="13.2" hidden="1"/>
    <row r="1524" ht="13.2" hidden="1"/>
    <row r="1525" ht="13.2" hidden="1"/>
    <row r="1526" ht="13.2" hidden="1"/>
    <row r="1527" ht="13.2" hidden="1"/>
    <row r="1528" ht="13.2" hidden="1"/>
    <row r="1529" ht="13.2" hidden="1"/>
    <row r="1530" ht="13.2" hidden="1"/>
    <row r="1531" ht="13.2" hidden="1"/>
    <row r="1532" ht="13.2" hidden="1"/>
    <row r="1533" ht="13.2" hidden="1"/>
    <row r="1534" ht="13.2" hidden="1"/>
    <row r="1535" ht="13.2" hidden="1"/>
    <row r="1536" ht="13.2" hidden="1"/>
    <row r="1537" ht="13.2" hidden="1"/>
    <row r="1538" ht="13.2" hidden="1"/>
    <row r="1539" ht="13.2" hidden="1"/>
    <row r="1540" ht="13.2" hidden="1"/>
    <row r="1541" ht="13.2" hidden="1"/>
    <row r="1542" ht="13.2" hidden="1"/>
    <row r="1543" ht="13.2" hidden="1"/>
    <row r="1544" ht="13.2" hidden="1"/>
    <row r="1545" ht="13.2" hidden="1"/>
    <row r="1546" ht="13.2" hidden="1"/>
    <row r="1547" ht="13.2" hidden="1"/>
    <row r="1548" ht="13.2" hidden="1"/>
    <row r="1549" ht="13.2" hidden="1"/>
    <row r="1550" ht="13.2" hidden="1"/>
    <row r="1551" ht="13.2" hidden="1"/>
    <row r="1552" ht="13.2" hidden="1"/>
    <row r="1553" ht="13.2" hidden="1"/>
    <row r="1554" ht="13.2" hidden="1"/>
    <row r="1555" ht="13.2" hidden="1"/>
    <row r="1556" ht="13.2" hidden="1"/>
    <row r="1557" ht="13.2" hidden="1"/>
    <row r="1558" ht="13.2" hidden="1"/>
    <row r="1559" ht="13.2" hidden="1"/>
    <row r="1560" ht="13.2" hidden="1"/>
    <row r="1561" ht="13.2" hidden="1"/>
    <row r="1562" ht="13.2" hidden="1"/>
    <row r="1563" ht="13.2" hidden="1"/>
    <row r="1564" ht="13.2" hidden="1"/>
    <row r="1565" ht="13.2" hidden="1"/>
    <row r="1566" ht="13.2" hidden="1"/>
    <row r="1567" ht="13.2" hidden="1"/>
    <row r="1568" ht="13.2" hidden="1"/>
    <row r="1569" ht="13.2" hidden="1"/>
    <row r="1570" ht="13.2" hidden="1"/>
    <row r="1571" ht="13.2" hidden="1"/>
    <row r="1572" ht="13.2" hidden="1"/>
    <row r="1573" ht="13.2" hidden="1"/>
    <row r="1574" ht="13.2" hidden="1"/>
    <row r="1575" ht="13.2" hidden="1"/>
    <row r="1576" ht="13.2" hidden="1"/>
    <row r="1577" ht="13.2" hidden="1"/>
    <row r="1578" ht="13.2" hidden="1"/>
    <row r="1579" ht="13.2" hidden="1"/>
    <row r="1580" ht="13.2" hidden="1"/>
    <row r="1581" ht="13.2" hidden="1"/>
    <row r="1582" ht="13.2" hidden="1"/>
    <row r="1583" ht="13.2" hidden="1"/>
    <row r="1584" ht="13.2" hidden="1"/>
    <row r="1585" ht="13.2" hidden="1"/>
    <row r="1586" ht="13.2" hidden="1"/>
    <row r="1587" ht="13.2" hidden="1"/>
    <row r="1588" ht="13.2" hidden="1"/>
    <row r="1589" ht="13.2" hidden="1"/>
    <row r="1590" ht="13.2" hidden="1"/>
    <row r="1591" ht="13.2" hidden="1"/>
    <row r="1592" ht="13.2" hidden="1"/>
    <row r="1593" ht="13.2" hidden="1"/>
    <row r="1594" ht="13.2" hidden="1"/>
    <row r="1595" ht="13.2" hidden="1"/>
    <row r="1596" ht="13.2" hidden="1"/>
    <row r="1597" ht="13.2" hidden="1"/>
    <row r="1598" ht="13.2" hidden="1"/>
    <row r="1599" ht="13.2" hidden="1"/>
    <row r="1600" ht="13.2" hidden="1"/>
    <row r="1601" ht="13.2" hidden="1"/>
    <row r="1602" ht="13.2" hidden="1"/>
    <row r="1603" ht="13.2" hidden="1"/>
    <row r="1604" ht="13.2" hidden="1"/>
    <row r="1605" ht="13.2" hidden="1"/>
    <row r="1606" ht="13.2" hidden="1"/>
    <row r="1607" ht="13.2" hidden="1"/>
    <row r="1608" ht="13.2" hidden="1"/>
    <row r="1609" ht="13.2" hidden="1"/>
    <row r="1610" ht="13.2" hidden="1"/>
    <row r="1611" ht="13.2" hidden="1"/>
    <row r="1612" ht="13.2" hidden="1"/>
    <row r="1613" ht="13.2" hidden="1"/>
    <row r="1614" ht="13.2" hidden="1"/>
    <row r="1615" ht="13.2" hidden="1"/>
    <row r="1616" ht="13.2" hidden="1"/>
    <row r="1617" ht="13.2" hidden="1"/>
    <row r="1618" ht="13.2" hidden="1"/>
    <row r="1619" ht="13.2" hidden="1"/>
    <row r="1620" ht="13.2" hidden="1"/>
    <row r="1621" ht="13.2" hidden="1"/>
    <row r="1622" ht="13.2" hidden="1"/>
    <row r="1623" ht="13.2" hidden="1"/>
    <row r="1624" ht="13.2" hidden="1"/>
    <row r="1625" ht="13.2" hidden="1"/>
    <row r="1626" ht="13.2" hidden="1"/>
    <row r="1627" ht="13.2" hidden="1"/>
    <row r="1628" ht="13.2" hidden="1"/>
    <row r="1629" ht="13.2" hidden="1"/>
    <row r="1630" ht="13.2" hidden="1"/>
    <row r="1631" ht="13.2" hidden="1"/>
    <row r="1632" ht="13.2" hidden="1"/>
    <row r="1633" ht="13.2" hidden="1"/>
    <row r="1634" ht="13.2" hidden="1"/>
    <row r="1635" ht="13.2" hidden="1"/>
    <row r="1636" ht="13.2" hidden="1"/>
    <row r="1637" ht="13.2" hidden="1"/>
    <row r="1638" ht="13.2" hidden="1"/>
    <row r="1639" ht="13.2" hidden="1"/>
    <row r="1640" ht="13.2" hidden="1"/>
    <row r="1641" ht="13.2" hidden="1"/>
    <row r="1642" ht="13.2" hidden="1"/>
    <row r="1643" ht="13.2" hidden="1"/>
    <row r="1644" ht="13.2" hidden="1"/>
    <row r="1645" ht="13.2" hidden="1"/>
    <row r="1646" ht="13.2" hidden="1"/>
    <row r="1647" ht="13.2" hidden="1"/>
    <row r="1648" ht="13.2" hidden="1"/>
    <row r="1649" ht="13.2" hidden="1"/>
    <row r="1650" ht="13.2" hidden="1"/>
    <row r="1651" ht="13.2" hidden="1"/>
    <row r="1652" ht="13.2" hidden="1"/>
    <row r="1653" ht="13.2" hidden="1"/>
    <row r="1654" ht="13.2" hidden="1"/>
    <row r="1655" ht="13.2" hidden="1"/>
    <row r="1656" ht="13.2" hidden="1"/>
    <row r="1657" ht="13.2" hidden="1"/>
    <row r="1658" ht="13.2" hidden="1"/>
    <row r="1659" ht="13.2" hidden="1"/>
    <row r="1660" ht="13.2" hidden="1"/>
    <row r="1661" ht="13.2" hidden="1"/>
    <row r="1662" ht="13.2" hidden="1"/>
    <row r="1663" ht="13.2" hidden="1"/>
    <row r="1664" ht="13.2" hidden="1"/>
    <row r="1665" ht="13.2" hidden="1"/>
    <row r="1666" ht="13.2" hidden="1"/>
    <row r="1667" ht="13.2" hidden="1"/>
    <row r="1668" ht="13.2" hidden="1"/>
    <row r="1669" ht="13.2" hidden="1"/>
    <row r="1670" ht="13.2" hidden="1"/>
    <row r="1671" ht="13.2" hidden="1"/>
    <row r="1672" ht="13.2" hidden="1"/>
    <row r="1673" ht="13.2" hidden="1"/>
    <row r="1674" ht="13.2" hidden="1"/>
    <row r="1675" ht="13.2" hidden="1"/>
    <row r="1676" ht="13.2" hidden="1"/>
    <row r="1677" ht="13.2" hidden="1"/>
    <row r="1678" ht="13.2" hidden="1"/>
    <row r="1679" ht="13.2" hidden="1"/>
    <row r="1680" ht="13.2" hidden="1"/>
    <row r="1681" ht="13.2" hidden="1"/>
    <row r="1682" ht="13.2" hidden="1"/>
    <row r="1683" ht="13.2" hidden="1"/>
    <row r="1684" ht="13.2" hidden="1"/>
    <row r="1685" ht="13.2" hidden="1"/>
    <row r="1686" ht="13.2" hidden="1"/>
    <row r="1687" ht="13.2" hidden="1"/>
    <row r="1688" ht="13.2" hidden="1"/>
    <row r="1689" ht="13.2" hidden="1"/>
    <row r="1690" ht="13.2" hidden="1"/>
    <row r="1691" ht="13.2" hidden="1"/>
    <row r="1692" ht="13.2" hidden="1"/>
    <row r="1693" ht="13.2" hidden="1"/>
    <row r="1694" ht="13.2" hidden="1"/>
    <row r="1695" ht="13.2" hidden="1"/>
    <row r="1696" ht="13.2" hidden="1"/>
    <row r="1697" ht="13.2" hidden="1"/>
    <row r="1698" ht="13.2" hidden="1"/>
    <row r="1699" ht="13.2" hidden="1"/>
    <row r="1700" ht="13.2" hidden="1"/>
    <row r="1701" ht="13.2" hidden="1"/>
    <row r="1702" ht="13.2" hidden="1"/>
    <row r="1703" ht="13.2" hidden="1"/>
    <row r="1704" ht="13.2" hidden="1"/>
    <row r="1705" ht="13.2" hidden="1"/>
    <row r="1706" ht="13.2" hidden="1"/>
    <row r="1707" ht="13.2" hidden="1"/>
    <row r="1708" ht="13.2" hidden="1"/>
    <row r="1709" ht="13.2" hidden="1"/>
    <row r="1710" ht="13.2" hidden="1"/>
    <row r="1711" ht="13.2" hidden="1"/>
    <row r="1712" ht="13.2" hidden="1"/>
    <row r="1713" ht="13.2" hidden="1"/>
    <row r="1714" ht="13.2" hidden="1"/>
    <row r="1715" ht="13.2" hidden="1"/>
    <row r="1716" ht="13.2" hidden="1"/>
    <row r="1717" ht="13.2" hidden="1"/>
    <row r="1718" ht="13.2" hidden="1"/>
    <row r="1719" ht="13.2" hidden="1"/>
    <row r="1720" ht="13.2" hidden="1"/>
    <row r="1721" ht="13.2" hidden="1"/>
    <row r="1722" ht="13.2" hidden="1"/>
    <row r="1723" ht="13.2" hidden="1"/>
    <row r="1724" ht="13.2" hidden="1"/>
    <row r="1725" ht="13.2" hidden="1"/>
    <row r="1726" ht="13.2" hidden="1"/>
    <row r="1727" ht="13.2" hidden="1"/>
    <row r="1728" ht="13.2" hidden="1"/>
    <row r="1729" ht="13.2" hidden="1"/>
    <row r="1730" ht="13.2" hidden="1"/>
    <row r="1731" ht="13.2" hidden="1"/>
    <row r="1732" ht="13.2" hidden="1"/>
    <row r="1733" ht="13.2" hidden="1"/>
    <row r="1734" ht="13.2" hidden="1"/>
    <row r="1735" ht="13.2" hidden="1"/>
    <row r="1736" ht="13.2" hidden="1"/>
    <row r="1737" ht="13.2" hidden="1"/>
    <row r="1738" ht="13.2" hidden="1"/>
    <row r="1739" ht="13.2" hidden="1"/>
    <row r="1740" ht="13.2" hidden="1"/>
    <row r="1741" ht="13.2" hidden="1"/>
    <row r="1742" ht="13.2" hidden="1"/>
    <row r="1743" ht="13.2" hidden="1"/>
    <row r="1744" ht="13.2" hidden="1"/>
    <row r="1745" ht="13.2" hidden="1"/>
    <row r="1746" ht="13.2" hidden="1"/>
    <row r="1747" ht="13.2" hidden="1"/>
    <row r="1748" ht="13.2" hidden="1"/>
    <row r="1749" ht="13.2" hidden="1"/>
    <row r="1750" ht="13.2" hidden="1"/>
    <row r="1751" ht="13.2" hidden="1"/>
    <row r="1752" ht="13.2" hidden="1"/>
    <row r="1753" ht="13.2" hidden="1"/>
    <row r="1754" ht="13.2" hidden="1"/>
    <row r="1755" ht="13.2" hidden="1"/>
    <row r="1756" ht="13.2" hidden="1"/>
    <row r="1757" ht="13.2" hidden="1"/>
    <row r="1758" ht="13.2" hidden="1"/>
    <row r="1759" ht="13.2" hidden="1"/>
    <row r="1760" ht="13.2" hidden="1"/>
    <row r="1761" ht="13.2" hidden="1"/>
    <row r="1762" ht="13.2" hidden="1"/>
    <row r="1763" ht="13.2" hidden="1"/>
    <row r="1764" ht="13.2" hidden="1"/>
    <row r="1765" ht="13.2" hidden="1"/>
    <row r="1766" ht="13.2" hidden="1"/>
    <row r="1767" ht="13.2" hidden="1"/>
    <row r="1768" ht="13.2" hidden="1"/>
    <row r="1769" ht="13.2" hidden="1"/>
    <row r="1770" ht="13.2" hidden="1"/>
    <row r="1771" ht="13.2" hidden="1"/>
    <row r="1772" ht="13.2" hidden="1"/>
    <row r="1773" ht="13.2" hidden="1"/>
    <row r="1774" ht="13.2" hidden="1"/>
    <row r="1775" ht="13.2" hidden="1"/>
    <row r="1776" ht="13.2" hidden="1"/>
    <row r="1777" ht="13.2" hidden="1"/>
    <row r="1778" ht="13.2" hidden="1"/>
    <row r="1779" ht="13.2" hidden="1"/>
    <row r="1780" ht="13.2" hidden="1"/>
    <row r="1781" ht="13.2" hidden="1"/>
    <row r="1782" ht="13.2" hidden="1"/>
    <row r="1783" ht="13.2" hidden="1"/>
    <row r="1784" ht="13.2" hidden="1"/>
    <row r="1785" ht="13.2" hidden="1"/>
    <row r="1786" ht="13.2" hidden="1"/>
    <row r="1787" ht="13.2" hidden="1"/>
    <row r="1788" ht="13.2" hidden="1"/>
    <row r="1789" ht="13.2" hidden="1"/>
    <row r="1790" ht="13.2" hidden="1"/>
    <row r="1791" ht="13.2" hidden="1"/>
    <row r="1792" ht="13.2" hidden="1"/>
    <row r="1793" ht="13.2" hidden="1"/>
    <row r="1794" ht="13.2" hidden="1"/>
    <row r="1795" ht="13.2" hidden="1"/>
    <row r="1796" ht="13.2" hidden="1"/>
    <row r="1797" ht="13.2" hidden="1"/>
    <row r="1798" ht="13.2" hidden="1"/>
    <row r="1799" ht="13.2" hidden="1"/>
    <row r="1800" ht="13.2" hidden="1"/>
    <row r="1801" ht="13.2" hidden="1"/>
    <row r="1802" ht="13.2" hidden="1"/>
    <row r="1803" ht="13.2" hidden="1"/>
    <row r="1804" ht="13.2" hidden="1"/>
    <row r="1805" ht="13.2" hidden="1"/>
    <row r="1806" ht="13.2" hidden="1"/>
    <row r="1807" ht="13.2" hidden="1"/>
    <row r="1808" ht="13.2" hidden="1"/>
    <row r="1809" ht="13.2" hidden="1"/>
    <row r="1810" ht="13.2" hidden="1"/>
    <row r="1811" ht="13.2" hidden="1"/>
    <row r="1812" ht="13.2" hidden="1"/>
    <row r="1813" ht="13.2" hidden="1"/>
    <row r="1814" ht="13.2" hidden="1"/>
    <row r="1815" ht="13.2" hidden="1"/>
    <row r="1816" ht="13.2" hidden="1"/>
    <row r="1817" ht="13.2" hidden="1"/>
    <row r="1818" ht="13.2" hidden="1"/>
    <row r="1819" ht="13.2" hidden="1"/>
    <row r="1820" ht="13.2" hidden="1"/>
    <row r="1821" ht="13.2" hidden="1"/>
    <row r="1822" ht="13.2" hidden="1"/>
    <row r="1823" ht="13.2" hidden="1"/>
    <row r="1824" ht="13.2" hidden="1"/>
    <row r="1825" ht="13.2" hidden="1"/>
    <row r="1826" ht="13.2" hidden="1"/>
    <row r="1827" ht="13.2" hidden="1"/>
    <row r="1828" ht="13.2" hidden="1"/>
    <row r="1829" ht="13.2" hidden="1"/>
    <row r="1830" ht="13.2" hidden="1"/>
    <row r="1831" ht="13.2" hidden="1"/>
    <row r="1832" ht="13.2" hidden="1"/>
    <row r="1833" ht="13.2" hidden="1"/>
    <row r="1834" ht="13.2" hidden="1"/>
    <row r="1835" ht="13.2" hidden="1"/>
    <row r="1836" ht="13.2" hidden="1"/>
    <row r="1837" ht="13.2" hidden="1"/>
    <row r="1838" ht="13.2" hidden="1"/>
    <row r="1839" ht="13.2" hidden="1"/>
    <row r="1840" ht="13.2" hidden="1"/>
    <row r="1841" ht="13.2" hidden="1"/>
    <row r="1842" ht="13.2" hidden="1"/>
    <row r="1843" ht="13.2" hidden="1"/>
    <row r="1844" ht="13.2" hidden="1"/>
    <row r="1845" ht="13.2" hidden="1"/>
    <row r="1846" ht="13.2" hidden="1"/>
    <row r="1847" ht="13.2" hidden="1"/>
    <row r="1848" ht="13.2" hidden="1"/>
    <row r="1849" ht="13.2" hidden="1"/>
    <row r="1850" ht="13.2" hidden="1"/>
    <row r="1851" ht="13.2" hidden="1"/>
    <row r="1852" ht="13.2" hidden="1"/>
    <row r="1853" ht="13.2" hidden="1"/>
    <row r="1854" ht="13.2" hidden="1"/>
    <row r="1855" ht="13.2" hidden="1"/>
    <row r="1856" ht="13.2" hidden="1"/>
    <row r="1857" ht="13.2" hidden="1"/>
    <row r="1858" ht="13.2" hidden="1"/>
    <row r="1859" ht="13.2" hidden="1"/>
    <row r="1860" ht="13.2" hidden="1"/>
    <row r="1861" ht="13.2" hidden="1"/>
    <row r="1862" ht="13.2" hidden="1"/>
    <row r="1863" ht="13.2" hidden="1"/>
    <row r="1864" ht="13.2" hidden="1"/>
    <row r="1865" ht="13.2" hidden="1"/>
    <row r="1866" ht="13.2" hidden="1"/>
    <row r="1867" ht="13.2" hidden="1"/>
    <row r="1868" ht="13.2" hidden="1"/>
    <row r="1869" ht="13.2" hidden="1"/>
    <row r="1870" ht="13.2" hidden="1"/>
    <row r="1871" ht="13.2" hidden="1"/>
    <row r="1872" ht="13.2" hidden="1"/>
    <row r="1873" ht="13.2" hidden="1"/>
    <row r="1874" ht="13.2" hidden="1"/>
    <row r="1875" ht="13.2" hidden="1"/>
    <row r="1876" ht="13.2" hidden="1"/>
    <row r="1877" ht="13.2" hidden="1"/>
    <row r="1878" ht="13.2" hidden="1"/>
    <row r="1879" ht="13.2" hidden="1"/>
    <row r="1880" ht="13.2" hidden="1"/>
    <row r="1881" ht="13.2" hidden="1"/>
    <row r="1882" ht="13.2" hidden="1"/>
    <row r="1883" ht="13.2" hidden="1"/>
    <row r="1884" ht="13.2" hidden="1"/>
    <row r="1885" ht="13.2" hidden="1"/>
    <row r="1886" ht="13.2" hidden="1"/>
    <row r="1887" ht="13.2" hidden="1"/>
    <row r="1888" ht="13.2" hidden="1"/>
    <row r="1889" ht="13.2" hidden="1"/>
    <row r="1890" ht="13.2" hidden="1"/>
    <row r="1891" ht="13.2" hidden="1"/>
    <row r="1892" ht="13.2" hidden="1"/>
    <row r="1893" ht="13.2" hidden="1"/>
    <row r="1894" ht="13.2" hidden="1"/>
    <row r="1895" ht="13.2" hidden="1"/>
    <row r="1896" ht="13.2" hidden="1"/>
    <row r="1897" ht="13.2" hidden="1"/>
    <row r="1898" ht="13.2" hidden="1"/>
    <row r="1899" ht="13.2" hidden="1"/>
    <row r="1900" ht="13.2" hidden="1"/>
    <row r="1901" ht="13.2" hidden="1"/>
    <row r="1902" ht="13.2" hidden="1"/>
    <row r="1903" ht="13.2" hidden="1"/>
    <row r="1904" ht="13.2" hidden="1"/>
    <row r="1905" ht="13.2" hidden="1"/>
    <row r="1906" ht="13.2" hidden="1"/>
    <row r="1907" ht="13.2" hidden="1"/>
    <row r="1908" ht="13.2" hidden="1"/>
    <row r="1909" ht="13.2" hidden="1"/>
    <row r="1910" ht="13.2" hidden="1"/>
    <row r="1911" ht="13.2" hidden="1"/>
    <row r="1912" ht="13.2" hidden="1"/>
    <row r="1913" ht="13.2" hidden="1"/>
    <row r="1914" ht="13.2" hidden="1"/>
    <row r="1915" ht="13.2" hidden="1"/>
    <row r="1916" ht="13.2" hidden="1"/>
    <row r="1917" ht="13.2" hidden="1"/>
    <row r="1918" ht="13.2" hidden="1"/>
    <row r="1919" ht="13.2" hidden="1"/>
    <row r="1920" ht="13.2" hidden="1"/>
    <row r="1921" ht="13.2" hidden="1"/>
    <row r="1922" ht="13.2" hidden="1"/>
    <row r="1923" ht="13.2" hidden="1"/>
    <row r="1924" ht="13.2" hidden="1"/>
    <row r="1925" ht="13.2" hidden="1"/>
    <row r="1926" ht="13.2" hidden="1"/>
    <row r="1927" ht="13.2" hidden="1"/>
    <row r="1928" ht="13.2" hidden="1"/>
    <row r="1929" ht="13.2" hidden="1"/>
    <row r="1930" ht="13.2" hidden="1"/>
    <row r="1931" ht="13.2" hidden="1"/>
    <row r="1932" ht="13.2" hidden="1"/>
    <row r="1933" ht="13.2" hidden="1"/>
    <row r="1934" ht="13.2" hidden="1"/>
    <row r="1935" ht="13.2" hidden="1"/>
    <row r="1936" ht="13.2" hidden="1"/>
    <row r="1937" ht="13.2" hidden="1"/>
    <row r="1938" ht="13.2" hidden="1"/>
    <row r="1939" ht="13.2" hidden="1"/>
    <row r="1940" ht="13.2" hidden="1"/>
    <row r="1941" ht="13.2" hidden="1"/>
    <row r="1942" ht="13.2" hidden="1"/>
    <row r="1943" ht="13.2" hidden="1"/>
    <row r="1944" ht="13.2" hidden="1"/>
    <row r="1945" ht="13.2" hidden="1"/>
    <row r="1946" ht="13.2" hidden="1"/>
    <row r="1947" ht="13.2" hidden="1"/>
    <row r="1948" ht="13.2" hidden="1"/>
    <row r="1949" ht="13.2" hidden="1"/>
    <row r="1950" ht="13.2" hidden="1"/>
    <row r="1951" ht="13.2" hidden="1"/>
    <row r="1952" ht="13.2" hidden="1"/>
    <row r="1953" ht="13.2" hidden="1"/>
    <row r="1954" ht="13.2" hidden="1"/>
    <row r="1955" ht="13.2" hidden="1"/>
    <row r="1956" ht="13.2" hidden="1"/>
    <row r="1957" ht="13.2" hidden="1"/>
    <row r="1958" ht="13.2" hidden="1"/>
    <row r="1959" ht="13.2" hidden="1"/>
    <row r="1960" ht="13.2" hidden="1"/>
    <row r="1961" ht="13.2" hidden="1"/>
    <row r="1962" ht="13.2" hidden="1"/>
    <row r="1963" ht="13.2" hidden="1"/>
    <row r="1964" ht="13.2" hidden="1"/>
    <row r="1965" ht="13.2" hidden="1"/>
    <row r="1966" ht="13.2" hidden="1"/>
    <row r="1967" ht="13.2" hidden="1"/>
    <row r="1968" ht="13.2" hidden="1"/>
    <row r="1969" ht="13.2" hidden="1"/>
    <row r="1970" ht="13.2" hidden="1"/>
    <row r="1971" ht="13.2" hidden="1"/>
    <row r="1972" ht="13.2" hidden="1"/>
    <row r="1973" ht="13.2" hidden="1"/>
    <row r="1974" ht="13.2" hidden="1"/>
    <row r="1975" ht="13.2" hidden="1"/>
    <row r="1976" ht="13.2" hidden="1"/>
    <row r="1977" ht="13.2" hidden="1"/>
    <row r="1978" ht="13.2" hidden="1"/>
    <row r="1979" ht="13.2" hidden="1"/>
    <row r="1980" ht="13.2" hidden="1"/>
    <row r="1981" ht="13.2" hidden="1"/>
    <row r="1982" ht="13.2" hidden="1"/>
    <row r="1983" ht="13.2" hidden="1"/>
    <row r="1984" ht="13.2" hidden="1"/>
    <row r="1985" ht="13.2" hidden="1"/>
    <row r="1986" ht="13.2" hidden="1"/>
    <row r="1987" ht="13.2" hidden="1"/>
    <row r="1988" ht="13.2" hidden="1"/>
    <row r="1989" ht="13.2" hidden="1"/>
    <row r="1990" ht="13.2" hidden="1"/>
    <row r="1991" ht="13.2" hidden="1"/>
    <row r="1992" ht="13.2" hidden="1"/>
    <row r="1993" ht="13.2" hidden="1"/>
    <row r="1994" ht="13.2" hidden="1"/>
    <row r="1995" ht="13.2" hidden="1"/>
    <row r="1996" ht="13.2" hidden="1"/>
    <row r="1997" ht="13.2" hidden="1"/>
    <row r="1998" ht="13.2" hidden="1"/>
    <row r="1999" ht="13.2" hidden="1"/>
    <row r="2000" ht="13.2" hidden="1"/>
    <row r="2001" ht="13.2" hidden="1"/>
    <row r="2002" ht="13.2" hidden="1"/>
    <row r="2003" ht="13.2" hidden="1"/>
    <row r="2004" ht="13.2" hidden="1"/>
    <row r="2005" ht="13.2" hidden="1"/>
    <row r="2006" ht="13.2" hidden="1"/>
    <row r="2007" ht="13.2" hidden="1"/>
    <row r="2008" ht="13.2" hidden="1"/>
    <row r="2009" ht="13.2" hidden="1"/>
    <row r="2010" ht="13.2" hidden="1"/>
    <row r="2011" ht="13.2" hidden="1"/>
    <row r="2012" ht="13.2" hidden="1"/>
    <row r="2013" ht="13.2" hidden="1"/>
    <row r="2014" ht="13.2" hidden="1"/>
    <row r="2015" ht="13.2" hidden="1"/>
    <row r="2016" ht="13.2" hidden="1"/>
    <row r="2017" ht="13.2" hidden="1"/>
    <row r="2018" ht="13.2" hidden="1"/>
    <row r="2019" ht="13.2" hidden="1"/>
    <row r="2020" ht="13.2" hidden="1"/>
    <row r="2021" ht="13.2" hidden="1"/>
    <row r="2022" ht="13.2" hidden="1"/>
    <row r="2023" ht="13.2" hidden="1"/>
    <row r="2024" ht="13.2" hidden="1"/>
    <row r="2025" ht="13.2" hidden="1"/>
    <row r="2026" ht="13.2" hidden="1"/>
    <row r="2027" ht="13.2" hidden="1"/>
    <row r="2028" ht="13.2" hidden="1"/>
    <row r="2029" ht="13.2" hidden="1"/>
    <row r="2030" ht="13.2" hidden="1"/>
    <row r="2031" ht="13.2" hidden="1"/>
    <row r="2032" ht="13.2" hidden="1"/>
    <row r="2033" ht="13.2" hidden="1"/>
    <row r="2034" ht="13.2" hidden="1"/>
    <row r="2035" ht="13.2" hidden="1"/>
    <row r="2036" ht="13.2" hidden="1"/>
    <row r="2037" ht="13.2" hidden="1"/>
    <row r="2038" ht="13.2" hidden="1"/>
    <row r="2039" ht="13.2" hidden="1"/>
    <row r="2040" ht="13.2" hidden="1"/>
    <row r="2041" ht="13.2" hidden="1"/>
    <row r="2042" ht="13.2" hidden="1"/>
    <row r="2043" ht="13.2" hidden="1"/>
    <row r="2044" ht="13.2" hidden="1"/>
    <row r="2045" ht="13.2" hidden="1"/>
    <row r="2046" ht="13.2" hidden="1"/>
    <row r="2047" ht="13.2" hidden="1"/>
    <row r="2048" ht="13.2" hidden="1"/>
    <row r="2049" ht="13.2" hidden="1"/>
    <row r="2050" ht="13.2" hidden="1"/>
    <row r="2051" ht="13.2" hidden="1"/>
    <row r="2052" ht="13.2" hidden="1"/>
    <row r="2053" ht="13.2" hidden="1"/>
    <row r="2054" ht="13.2" hidden="1"/>
    <row r="2055" ht="13.2" hidden="1"/>
    <row r="2056" ht="13.2" hidden="1"/>
    <row r="2057" ht="13.2" hidden="1"/>
    <row r="2058" ht="13.2" hidden="1"/>
    <row r="2059" ht="13.2" hidden="1"/>
    <row r="2060" ht="13.2" hidden="1"/>
    <row r="2061" ht="13.2" hidden="1"/>
    <row r="2062" ht="13.2" hidden="1"/>
    <row r="2063" ht="13.2" hidden="1"/>
    <row r="2064" ht="13.2" hidden="1"/>
    <row r="2065" ht="13.2" hidden="1"/>
    <row r="2066" ht="13.2" hidden="1"/>
    <row r="2067" ht="13.2" hidden="1"/>
    <row r="2068" ht="13.2" hidden="1"/>
    <row r="2069" ht="13.2" hidden="1"/>
    <row r="2070" ht="13.2" hidden="1"/>
    <row r="2071" ht="13.2" hidden="1"/>
    <row r="2072" ht="13.2" hidden="1"/>
    <row r="2073" ht="13.2" hidden="1"/>
    <row r="2074" ht="13.2" hidden="1"/>
    <row r="2075" ht="13.2" hidden="1"/>
    <row r="2076" ht="13.2" hidden="1"/>
    <row r="2077" ht="13.2" hidden="1"/>
    <row r="2078" ht="13.2" hidden="1"/>
    <row r="2079" ht="13.2" hidden="1"/>
    <row r="2080" ht="13.2" hidden="1"/>
    <row r="2081" ht="13.2" hidden="1"/>
    <row r="2082" ht="13.2" hidden="1"/>
    <row r="2083" ht="13.2" hidden="1"/>
    <row r="2084" ht="13.2" hidden="1"/>
    <row r="2085" ht="13.2" hidden="1"/>
    <row r="2086" ht="13.2" hidden="1"/>
    <row r="2087" ht="13.2" hidden="1"/>
    <row r="2088" ht="13.2" hidden="1"/>
    <row r="2089" ht="13.2" hidden="1"/>
    <row r="2090" ht="13.2" hidden="1"/>
    <row r="2091" ht="13.2" hidden="1"/>
    <row r="2092" ht="13.2" hidden="1"/>
    <row r="2093" ht="13.2" hidden="1"/>
    <row r="2094" ht="13.2" hidden="1"/>
    <row r="2095" ht="13.2" hidden="1"/>
    <row r="2096" ht="13.2" hidden="1"/>
    <row r="2097" ht="13.2" hidden="1"/>
    <row r="2098" ht="13.2" hidden="1"/>
    <row r="2099" ht="13.2" hidden="1"/>
    <row r="2100" ht="13.2" hidden="1"/>
    <row r="2101" ht="13.2" hidden="1"/>
    <row r="2102" ht="13.2" hidden="1"/>
    <row r="2103" ht="13.2" hidden="1"/>
    <row r="2104" ht="13.2" hidden="1"/>
    <row r="2105" ht="13.2" hidden="1"/>
    <row r="2106" ht="13.2" hidden="1"/>
    <row r="2107" ht="13.2" hidden="1"/>
    <row r="2108" ht="13.2" hidden="1"/>
    <row r="2109" ht="13.2" hidden="1"/>
    <row r="2110" ht="13.2" hidden="1"/>
    <row r="2111" ht="13.2" hidden="1"/>
    <row r="2112" ht="13.2" hidden="1"/>
    <row r="2113" ht="13.2" hidden="1"/>
    <row r="2114" ht="13.2" hidden="1"/>
    <row r="2115" ht="13.2" hidden="1"/>
    <row r="2116" ht="13.2" hidden="1"/>
    <row r="2117" ht="13.2" hidden="1"/>
    <row r="2118" ht="13.2" hidden="1"/>
    <row r="2119" ht="13.2" hidden="1"/>
    <row r="2120" ht="13.2" hidden="1"/>
    <row r="2121" ht="13.2" hidden="1"/>
    <row r="2122" ht="13.2" hidden="1"/>
    <row r="2123" ht="13.2" hidden="1"/>
    <row r="2124" ht="13.2" hidden="1"/>
    <row r="2125" ht="13.2" hidden="1"/>
    <row r="2126" ht="13.2" hidden="1"/>
    <row r="2127" ht="13.2" hidden="1"/>
    <row r="2128" ht="13.2" hidden="1"/>
    <row r="2129" ht="13.2" hidden="1"/>
    <row r="2130" ht="13.2" hidden="1"/>
    <row r="2131" ht="13.2" hidden="1"/>
    <row r="2132" ht="13.2" hidden="1"/>
    <row r="2133" ht="13.2" hidden="1"/>
    <row r="2134" ht="13.2" hidden="1"/>
    <row r="2135" ht="13.2" hidden="1"/>
    <row r="2136" ht="13.2" hidden="1"/>
    <row r="2137" ht="13.2" hidden="1"/>
    <row r="2138" ht="13.2" hidden="1"/>
    <row r="2139" ht="13.2" hidden="1"/>
    <row r="2140" ht="13.2" hidden="1"/>
    <row r="2141" ht="13.2" hidden="1"/>
    <row r="2142" ht="13.2" hidden="1"/>
    <row r="2143" ht="13.2" hidden="1"/>
    <row r="2144" ht="13.2" hidden="1"/>
    <row r="2145" ht="13.2" hidden="1"/>
    <row r="2146" ht="13.2" hidden="1"/>
    <row r="2147" ht="13.2" hidden="1"/>
    <row r="2148" ht="13.2" hidden="1"/>
    <row r="2149" ht="13.2" hidden="1"/>
    <row r="2150" ht="13.2" hidden="1"/>
    <row r="2151" ht="13.2" hidden="1"/>
    <row r="2152" ht="13.2" hidden="1"/>
    <row r="2153" ht="13.2" hidden="1"/>
    <row r="2154" ht="13.2" hidden="1"/>
    <row r="2155" ht="13.2" hidden="1"/>
    <row r="2156" ht="13.2" hidden="1"/>
    <row r="2157" ht="13.2" hidden="1"/>
    <row r="2158" ht="13.2" hidden="1"/>
    <row r="2159" ht="13.2" hidden="1"/>
    <row r="2160" ht="13.2" hidden="1"/>
    <row r="2161" ht="13.2" hidden="1"/>
    <row r="2162" ht="13.2" hidden="1"/>
    <row r="2163" ht="13.2" hidden="1"/>
    <row r="2164" ht="13.2" hidden="1"/>
    <row r="2165" ht="13.2" hidden="1"/>
    <row r="2166" ht="13.2" hidden="1"/>
    <row r="2167" ht="13.2" hidden="1"/>
    <row r="2168" ht="13.2" hidden="1"/>
    <row r="2169" ht="13.2" hidden="1"/>
    <row r="2170" ht="13.2" hidden="1"/>
    <row r="2171" ht="13.2" hidden="1"/>
    <row r="2172" ht="13.2" hidden="1"/>
    <row r="2173" ht="13.2" hidden="1"/>
    <row r="2174" ht="13.2" hidden="1"/>
    <row r="2175" ht="13.2" hidden="1"/>
    <row r="2176" ht="13.2" hidden="1"/>
    <row r="2177" ht="13.2" hidden="1"/>
    <row r="2178" ht="13.2" hidden="1"/>
    <row r="2179" ht="13.2" hidden="1"/>
    <row r="2180" ht="13.2" hidden="1"/>
    <row r="2181" ht="13.2" hidden="1"/>
    <row r="2182" ht="13.2" hidden="1"/>
    <row r="2183" ht="13.2" hidden="1"/>
    <row r="2184" ht="13.2" hidden="1"/>
    <row r="2185" ht="13.2" hidden="1"/>
    <row r="2186" ht="13.2" hidden="1"/>
    <row r="2187" ht="13.2" hidden="1"/>
    <row r="2188" ht="13.2" hidden="1"/>
    <row r="2189" ht="13.2" hidden="1"/>
    <row r="2190" ht="13.2" hidden="1"/>
    <row r="2191" ht="13.2" hidden="1"/>
    <row r="2192" ht="13.2" hidden="1"/>
    <row r="2193" ht="13.2" hidden="1"/>
    <row r="2194" ht="13.2" hidden="1"/>
    <row r="2195" ht="13.2" hidden="1"/>
    <row r="2196" ht="13.2" hidden="1"/>
    <row r="2197" ht="13.2" hidden="1"/>
    <row r="2198" ht="13.2" hidden="1"/>
    <row r="2199" ht="13.2" hidden="1"/>
    <row r="2200" ht="13.2" hidden="1"/>
    <row r="2201" ht="13.2" hidden="1"/>
    <row r="2202" ht="13.2" hidden="1"/>
    <row r="2203" ht="13.2" hidden="1"/>
    <row r="2204" ht="13.2" hidden="1"/>
    <row r="2205" ht="13.2" hidden="1"/>
    <row r="2206" ht="13.2" hidden="1"/>
    <row r="2207" ht="13.2" hidden="1"/>
    <row r="2208" ht="13.2" hidden="1"/>
    <row r="2209" ht="13.2" hidden="1"/>
    <row r="2210" ht="13.2" hidden="1"/>
    <row r="2211" ht="13.2" hidden="1"/>
    <row r="2212" ht="13.2" hidden="1"/>
    <row r="2213" ht="13.2" hidden="1"/>
    <row r="2214" ht="13.2" hidden="1"/>
    <row r="2215" ht="13.2" hidden="1"/>
    <row r="2216" ht="13.2" hidden="1"/>
    <row r="2217" ht="13.2" hidden="1"/>
    <row r="2218" ht="13.2" hidden="1"/>
    <row r="2219" ht="13.2" hidden="1"/>
    <row r="2220" ht="13.2" hidden="1"/>
    <row r="2221" ht="13.2" hidden="1"/>
    <row r="2222" ht="13.2" hidden="1"/>
    <row r="2223" ht="13.2" hidden="1"/>
    <row r="2224" ht="13.2" hidden="1"/>
    <row r="2225" ht="13.2" hidden="1"/>
    <row r="2226" ht="13.2" hidden="1"/>
    <row r="2227" ht="13.2" hidden="1"/>
    <row r="2228" ht="13.2" hidden="1"/>
    <row r="2229" ht="13.2" hidden="1"/>
    <row r="2230" ht="13.2" hidden="1"/>
    <row r="2231" ht="13.2" hidden="1"/>
    <row r="2232" ht="13.2" hidden="1"/>
    <row r="2233" ht="13.2" hidden="1"/>
    <row r="2234" ht="13.2" hidden="1"/>
    <row r="2235" ht="13.2" hidden="1"/>
    <row r="2236" ht="13.2" hidden="1"/>
    <row r="2237" ht="13.2" hidden="1"/>
    <row r="2238" ht="13.2" hidden="1"/>
    <row r="2239" ht="13.2" hidden="1"/>
    <row r="2240" ht="13.2" hidden="1"/>
    <row r="2241" ht="13.2" hidden="1"/>
    <row r="2242" ht="13.2" hidden="1"/>
    <row r="2243" ht="13.2" hidden="1"/>
    <row r="2244" ht="13.2" hidden="1"/>
    <row r="2245" ht="13.2" hidden="1"/>
    <row r="2246" ht="13.2" hidden="1"/>
    <row r="2247" ht="13.2" hidden="1"/>
    <row r="2248" ht="13.2" hidden="1"/>
    <row r="2249" ht="13.2" hidden="1"/>
    <row r="2250" ht="13.2" hidden="1"/>
    <row r="2251" ht="13.2" hidden="1"/>
    <row r="2252" ht="13.2" hidden="1"/>
    <row r="2253" ht="13.2" hidden="1"/>
    <row r="2254" ht="13.2" hidden="1"/>
    <row r="2255" ht="13.2" hidden="1"/>
    <row r="2256" ht="13.2" hidden="1"/>
    <row r="2257" ht="13.2" hidden="1"/>
    <row r="2258" ht="13.2" hidden="1"/>
    <row r="2259" ht="13.2" hidden="1"/>
    <row r="2260" ht="13.2" hidden="1"/>
    <row r="2261" ht="13.2" hidden="1"/>
    <row r="2262" ht="13.2" hidden="1"/>
    <row r="2263" ht="13.2" hidden="1"/>
    <row r="2264" ht="13.2" hidden="1"/>
    <row r="2265" ht="13.2" hidden="1"/>
    <row r="2266" ht="13.2" hidden="1"/>
    <row r="2267" ht="13.2" hidden="1"/>
    <row r="2268" ht="13.2" hidden="1"/>
    <row r="2269" ht="13.2" hidden="1"/>
    <row r="2270" ht="13.2" hidden="1"/>
    <row r="2271" ht="13.2" hidden="1"/>
    <row r="2272" ht="13.2" hidden="1"/>
    <row r="2273" ht="13.2" hidden="1"/>
    <row r="2274" ht="13.2" hidden="1"/>
    <row r="2275" ht="13.2" hidden="1"/>
    <row r="2276" ht="13.2" hidden="1"/>
    <row r="2277" ht="13.2" hidden="1"/>
    <row r="2278" ht="13.2" hidden="1"/>
    <row r="2279" ht="13.2" hidden="1"/>
    <row r="2280" ht="13.2" hidden="1"/>
    <row r="2281" ht="13.2" hidden="1"/>
    <row r="2282" ht="13.2" hidden="1"/>
    <row r="2283" ht="13.2" hidden="1"/>
    <row r="2284" ht="13.2" hidden="1"/>
    <row r="2285" ht="13.2" hidden="1"/>
    <row r="2286" ht="13.2" hidden="1"/>
    <row r="2287" ht="13.2" hidden="1"/>
    <row r="2288" ht="13.2" hidden="1"/>
    <row r="2289" ht="13.2" hidden="1"/>
    <row r="2290" ht="13.2" hidden="1"/>
    <row r="2291" ht="13.2" hidden="1"/>
    <row r="2292" ht="13.2" hidden="1"/>
    <row r="2293" ht="13.2" hidden="1"/>
    <row r="2294" ht="13.2" hidden="1"/>
    <row r="2295" ht="13.2" hidden="1"/>
    <row r="2296" ht="13.2" hidden="1"/>
    <row r="2297" ht="13.2" hidden="1"/>
    <row r="2298" ht="13.2" hidden="1"/>
    <row r="2299" ht="13.2" hidden="1"/>
    <row r="2300" ht="13.2" hidden="1"/>
    <row r="2301" ht="13.2" hidden="1"/>
    <row r="2302" ht="13.2" hidden="1"/>
    <row r="2303" ht="13.2" hidden="1"/>
    <row r="2304" ht="13.2" hidden="1"/>
    <row r="2305" ht="13.2" hidden="1"/>
    <row r="2306" ht="13.2" hidden="1"/>
    <row r="2307" ht="13.2" hidden="1"/>
    <row r="2308" ht="13.2" hidden="1"/>
    <row r="2309" ht="13.2" hidden="1"/>
    <row r="2310" ht="13.2" hidden="1"/>
    <row r="2311" ht="13.2" hidden="1"/>
    <row r="2312" ht="13.2" hidden="1"/>
    <row r="2313" ht="13.2" hidden="1"/>
    <row r="2314" ht="13.2" hidden="1"/>
    <row r="2315" ht="13.2" hidden="1"/>
    <row r="2316" ht="13.2" hidden="1"/>
    <row r="2317" ht="13.2" hidden="1"/>
    <row r="2318" ht="13.2" hidden="1"/>
    <row r="2319" ht="13.2" hidden="1"/>
    <row r="2320" ht="13.2" hidden="1"/>
    <row r="2321" ht="13.2" hidden="1"/>
    <row r="2322" ht="13.2" hidden="1"/>
    <row r="2323" ht="13.2" hidden="1"/>
    <row r="2324" ht="13.2" hidden="1"/>
    <row r="2325" ht="13.2" hidden="1"/>
    <row r="2326" ht="13.2" hidden="1"/>
    <row r="2327" ht="13.2" hidden="1"/>
    <row r="2328" ht="13.2" hidden="1"/>
    <row r="2329" ht="13.2" hidden="1"/>
    <row r="2330" ht="13.2" hidden="1"/>
    <row r="2331" ht="13.2" hidden="1"/>
    <row r="2332" ht="13.2" hidden="1"/>
    <row r="2333" ht="13.2" hidden="1"/>
    <row r="2334" ht="13.2" hidden="1"/>
    <row r="2335" ht="13.2" hidden="1"/>
    <row r="2336" ht="13.2" hidden="1"/>
    <row r="2337" ht="13.2" hidden="1"/>
    <row r="2338" ht="13.2" hidden="1"/>
    <row r="2339" ht="13.2" hidden="1"/>
    <row r="2340" ht="13.2" hidden="1"/>
    <row r="2341" ht="13.2" hidden="1"/>
    <row r="2342" ht="13.2" hidden="1"/>
    <row r="2343" ht="13.2" hidden="1"/>
    <row r="2344" ht="13.2" hidden="1"/>
    <row r="2345" ht="13.2" hidden="1"/>
    <row r="2346" ht="13.2" hidden="1"/>
    <row r="2347" ht="13.2" hidden="1"/>
    <row r="2348" ht="13.2" hidden="1"/>
    <row r="2349" ht="13.2" hidden="1"/>
    <row r="2350" ht="13.2" hidden="1"/>
    <row r="2351" ht="13.2" hidden="1"/>
    <row r="2352" ht="13.2" hidden="1"/>
    <row r="2353" ht="13.2" hidden="1"/>
    <row r="2354" ht="13.2" hidden="1"/>
    <row r="2355" ht="13.2" hidden="1"/>
    <row r="2356" ht="13.2" hidden="1"/>
    <row r="2357" ht="13.2" hidden="1"/>
    <row r="2358" ht="13.2" hidden="1"/>
    <row r="2359" ht="13.2" hidden="1"/>
    <row r="2360" ht="13.2" hidden="1"/>
    <row r="2361" ht="13.2" hidden="1"/>
    <row r="2362" ht="13.2" hidden="1"/>
    <row r="2363" ht="13.2" hidden="1"/>
    <row r="2364" ht="13.2" hidden="1"/>
    <row r="2365" ht="13.2" hidden="1"/>
    <row r="2366" ht="13.2" hidden="1"/>
    <row r="2367" ht="13.2" hidden="1"/>
    <row r="2368" ht="13.2" hidden="1"/>
    <row r="2369" ht="13.2" hidden="1"/>
    <row r="2370" ht="13.2" hidden="1"/>
    <row r="2371" ht="13.2" hidden="1"/>
    <row r="2372" ht="13.2" hidden="1"/>
    <row r="2373" ht="13.2" hidden="1"/>
    <row r="2374" ht="13.2" hidden="1"/>
    <row r="2375" ht="13.2" hidden="1"/>
    <row r="2376" ht="13.2" hidden="1"/>
    <row r="2377" ht="13.2" hidden="1"/>
    <row r="2378" ht="13.2" hidden="1"/>
    <row r="2379" ht="13.2" hidden="1"/>
    <row r="2380" ht="13.2" hidden="1"/>
    <row r="2381" ht="13.2" hidden="1"/>
    <row r="2382" ht="13.2" hidden="1"/>
    <row r="2383" ht="13.2" hidden="1"/>
    <row r="2384" ht="13.2" hidden="1"/>
    <row r="2385" ht="13.2" hidden="1"/>
    <row r="2386" ht="13.2" hidden="1"/>
    <row r="2387" ht="13.2" hidden="1"/>
    <row r="2388" ht="13.2" hidden="1"/>
    <row r="2389" ht="13.2" hidden="1"/>
    <row r="2390" ht="13.2" hidden="1"/>
    <row r="2391" ht="13.2" hidden="1"/>
    <row r="2392" ht="13.2" hidden="1"/>
    <row r="2393" ht="13.2" hidden="1"/>
    <row r="2394" ht="13.2" hidden="1"/>
    <row r="2395" ht="13.2" hidden="1"/>
    <row r="2396" ht="13.2" hidden="1"/>
    <row r="2397" ht="13.2" hidden="1"/>
    <row r="2398" ht="13.2" hidden="1"/>
    <row r="2399" ht="13.2" hidden="1"/>
    <row r="2400" ht="13.2" hidden="1"/>
    <row r="2401" ht="13.2" hidden="1"/>
    <row r="2402" ht="13.2" hidden="1"/>
    <row r="2403" ht="13.2" hidden="1"/>
    <row r="2404" ht="13.2" hidden="1"/>
    <row r="2405" ht="13.2" hidden="1"/>
    <row r="2406" ht="13.2" hidden="1"/>
    <row r="2407" ht="13.2" hidden="1"/>
    <row r="2408" ht="13.2" hidden="1"/>
    <row r="2409" ht="13.2" hidden="1"/>
    <row r="2410" ht="13.2" hidden="1"/>
    <row r="2411" ht="13.2" hidden="1"/>
    <row r="2412" ht="13.2" hidden="1"/>
    <row r="2413" ht="13.2" hidden="1"/>
    <row r="2414" ht="13.2" hidden="1"/>
    <row r="2415" ht="13.2" hidden="1"/>
    <row r="2416" ht="13.2" hidden="1"/>
    <row r="2417" ht="13.2" hidden="1"/>
    <row r="2418" ht="13.2" hidden="1"/>
    <row r="2419" ht="13.2" hidden="1"/>
    <row r="2420" ht="13.2" hidden="1"/>
    <row r="2421" ht="13.2" hidden="1"/>
    <row r="2422" ht="13.2" hidden="1"/>
    <row r="2423" ht="13.2" hidden="1"/>
    <row r="2424" ht="13.2" hidden="1"/>
    <row r="2425" ht="13.2" hidden="1"/>
    <row r="2426" ht="13.2" hidden="1"/>
    <row r="2427" ht="13.2" hidden="1"/>
    <row r="2428" ht="13.2" hidden="1"/>
    <row r="2429" ht="13.2" hidden="1"/>
    <row r="2430" ht="13.2" hidden="1"/>
    <row r="2431" ht="13.2" hidden="1"/>
    <row r="2432" ht="13.2" hidden="1"/>
    <row r="2433" ht="13.2" hidden="1"/>
    <row r="2434" ht="13.2" hidden="1"/>
    <row r="2435" ht="13.2" hidden="1"/>
    <row r="2436" ht="13.2" hidden="1"/>
    <row r="2437" ht="13.2" hidden="1"/>
    <row r="2438" ht="13.2" hidden="1"/>
    <row r="2439" ht="13.2" hidden="1"/>
    <row r="2440" ht="13.2" hidden="1"/>
    <row r="2441" ht="13.2" hidden="1"/>
    <row r="2442" ht="13.2" hidden="1"/>
    <row r="2443" ht="13.2" hidden="1"/>
    <row r="2444" ht="13.2" hidden="1"/>
    <row r="2445" ht="13.2" hidden="1"/>
    <row r="2446" ht="13.2" hidden="1"/>
    <row r="2447" ht="13.2" hidden="1"/>
    <row r="2448" ht="13.2" hidden="1"/>
    <row r="2449" ht="13.2" hidden="1"/>
    <row r="2450" ht="13.2" hidden="1"/>
    <row r="2451" ht="13.2" hidden="1"/>
    <row r="2452" ht="13.2" hidden="1"/>
    <row r="2453" ht="13.2" hidden="1"/>
    <row r="2454" ht="13.2" hidden="1"/>
    <row r="2455" ht="13.2" hidden="1"/>
    <row r="2456" ht="13.2" hidden="1"/>
    <row r="2457" ht="13.2" hidden="1"/>
    <row r="2458" ht="13.2" hidden="1"/>
    <row r="2459" ht="13.2" hidden="1"/>
    <row r="2460" ht="13.2" hidden="1"/>
    <row r="2461" ht="13.2" hidden="1"/>
    <row r="2462" ht="13.2" hidden="1"/>
    <row r="2463" ht="13.2" hidden="1"/>
    <row r="2464" ht="13.2" hidden="1"/>
    <row r="2465" ht="13.2" hidden="1"/>
    <row r="2466" ht="13.2" hidden="1"/>
    <row r="2467" ht="13.2" hidden="1"/>
    <row r="2468" ht="13.2" hidden="1"/>
    <row r="2469" ht="13.2" hidden="1"/>
    <row r="2470" ht="13.2" hidden="1"/>
    <row r="2471" ht="13.2" hidden="1"/>
    <row r="2472" ht="13.2" hidden="1"/>
    <row r="2473" ht="13.2" hidden="1"/>
    <row r="2474" ht="13.2" hidden="1"/>
    <row r="2475" ht="13.2" hidden="1"/>
    <row r="2476" ht="13.2" hidden="1"/>
    <row r="2477" ht="13.2" hidden="1"/>
    <row r="2478" ht="13.2" hidden="1"/>
    <row r="2479" ht="13.2" hidden="1"/>
    <row r="2480" ht="13.2" hidden="1"/>
    <row r="2481" ht="13.2" hidden="1"/>
    <row r="2482" ht="13.2" hidden="1"/>
    <row r="2483" ht="13.2" hidden="1"/>
    <row r="2484" ht="13.2" hidden="1"/>
    <row r="2485" ht="13.2" hidden="1"/>
    <row r="2486" ht="13.2" hidden="1"/>
    <row r="2487" ht="13.2" hidden="1"/>
    <row r="2488" ht="13.2" hidden="1"/>
    <row r="2489" ht="13.2" hidden="1"/>
    <row r="2490" ht="13.2" hidden="1"/>
    <row r="2491" ht="13.2" hidden="1"/>
    <row r="2492" ht="13.2" hidden="1"/>
    <row r="2493" ht="13.2" hidden="1"/>
    <row r="2494" ht="13.2" hidden="1"/>
    <row r="2495" ht="13.2" hidden="1"/>
    <row r="2496" ht="13.2" hidden="1"/>
    <row r="2497" ht="13.2" hidden="1"/>
    <row r="2498" ht="13.2" hidden="1"/>
    <row r="2499" ht="13.2" hidden="1"/>
    <row r="2500" ht="13.2" hidden="1"/>
    <row r="2501" ht="13.2" hidden="1"/>
    <row r="2502" ht="13.2" hidden="1"/>
    <row r="2503" ht="13.2" hidden="1"/>
    <row r="2504" ht="13.2" hidden="1"/>
    <row r="2505" ht="13.2" hidden="1"/>
    <row r="2506" ht="13.2" hidden="1"/>
    <row r="2507" ht="13.2" hidden="1"/>
    <row r="2508" ht="13.2" hidden="1"/>
    <row r="2509" ht="13.2" hidden="1"/>
    <row r="2510" ht="13.2" hidden="1"/>
    <row r="2511" ht="13.2" hidden="1"/>
    <row r="2512" ht="13.2" hidden="1"/>
    <row r="2513" ht="13.2" hidden="1"/>
    <row r="2514" ht="13.2" hidden="1"/>
    <row r="2515" ht="13.2" hidden="1"/>
    <row r="2516" ht="13.2" hidden="1"/>
    <row r="2517" ht="13.2" hidden="1"/>
    <row r="2518" ht="13.2" hidden="1"/>
    <row r="2519" ht="13.2" hidden="1"/>
    <row r="2520" ht="13.2" hidden="1"/>
    <row r="2521" ht="13.2" hidden="1"/>
    <row r="2522" ht="13.2" hidden="1"/>
    <row r="2523" ht="13.2" hidden="1"/>
    <row r="2524" ht="13.2" hidden="1"/>
    <row r="2525" ht="13.2" hidden="1"/>
    <row r="2526" ht="13.2" hidden="1"/>
    <row r="2527" ht="13.2" hidden="1"/>
    <row r="2528" ht="13.2" hidden="1"/>
    <row r="2529" ht="13.2" hidden="1"/>
    <row r="2530" ht="13.2" hidden="1"/>
    <row r="2531" ht="13.2" hidden="1"/>
    <row r="2532" ht="13.2" hidden="1"/>
    <row r="2533" ht="13.2" hidden="1"/>
    <row r="2534" ht="13.2" hidden="1"/>
    <row r="2535" ht="13.2" hidden="1"/>
    <row r="2536" ht="13.2" hidden="1"/>
    <row r="2537" ht="13.2" hidden="1"/>
    <row r="2538" ht="13.2" hidden="1"/>
    <row r="2539" ht="13.2" hidden="1"/>
    <row r="2540" ht="13.2" hidden="1"/>
    <row r="2541" ht="13.2" hidden="1"/>
    <row r="2542" ht="13.2" hidden="1"/>
    <row r="2543" ht="13.2" hidden="1"/>
    <row r="2544" ht="13.2" hidden="1"/>
    <row r="2545" ht="13.2" hidden="1"/>
    <row r="2546" ht="13.2" hidden="1"/>
    <row r="2547" ht="13.2" hidden="1"/>
    <row r="2548" ht="13.2" hidden="1"/>
    <row r="2549" ht="13.2" hidden="1"/>
    <row r="2550" ht="13.2" hidden="1"/>
    <row r="2551" ht="13.2" hidden="1"/>
    <row r="2552" ht="13.2" hidden="1"/>
    <row r="2553" ht="13.2" hidden="1"/>
    <row r="2554" ht="13.2" hidden="1"/>
    <row r="2555" ht="13.2" hidden="1"/>
    <row r="2556" ht="13.2" hidden="1"/>
    <row r="2557" ht="13.2" hidden="1"/>
    <row r="2558" ht="13.2" hidden="1"/>
    <row r="2559" ht="13.2" hidden="1"/>
    <row r="2560" ht="13.2" hidden="1"/>
    <row r="2561" ht="13.2" hidden="1"/>
    <row r="2562" ht="13.2" hidden="1"/>
    <row r="2563" ht="13.2" hidden="1"/>
    <row r="2564" ht="13.2" hidden="1"/>
    <row r="2565" ht="13.2" hidden="1"/>
    <row r="2566" ht="13.2" hidden="1"/>
    <row r="2567" ht="13.2" hidden="1"/>
    <row r="2568" ht="13.2" hidden="1"/>
    <row r="2569" ht="13.2" hidden="1"/>
    <row r="2570" ht="13.2" hidden="1"/>
    <row r="2571" ht="13.2" hidden="1"/>
    <row r="2572" ht="13.2" hidden="1"/>
    <row r="2573" ht="13.2" hidden="1"/>
    <row r="2574" ht="13.2" hidden="1"/>
    <row r="2575" ht="13.2" hidden="1"/>
    <row r="2576" ht="13.2" hidden="1"/>
    <row r="2577" ht="13.2" hidden="1"/>
    <row r="2578" ht="13.2" hidden="1"/>
    <row r="2579" ht="13.2" hidden="1"/>
    <row r="2580" ht="13.2" hidden="1"/>
    <row r="2581" ht="13.2" hidden="1"/>
    <row r="2582" ht="13.2" hidden="1"/>
    <row r="2583" ht="13.2" hidden="1"/>
    <row r="2584" ht="13.2" hidden="1"/>
    <row r="2585" ht="13.2" hidden="1"/>
    <row r="2586" ht="13.2" hidden="1"/>
    <row r="2587" ht="13.2" hidden="1"/>
    <row r="2588" ht="13.2" hidden="1"/>
    <row r="2589" ht="13.2" hidden="1"/>
    <row r="2590" ht="13.2" hidden="1"/>
    <row r="2591" ht="13.2" hidden="1"/>
    <row r="2592" ht="13.2" hidden="1"/>
    <row r="2593" ht="13.2" hidden="1"/>
    <row r="2594" ht="13.2" hidden="1"/>
    <row r="2595" ht="13.2" hidden="1"/>
    <row r="2596" ht="13.2" hidden="1"/>
    <row r="2597" ht="13.2" hidden="1"/>
    <row r="2598" ht="13.2" hidden="1"/>
    <row r="2599" ht="13.2" hidden="1"/>
    <row r="2600" ht="13.2" hidden="1"/>
    <row r="2601" ht="13.2" hidden="1"/>
    <row r="2602" ht="13.2" hidden="1"/>
    <row r="2603" ht="13.2" hidden="1"/>
    <row r="2604" ht="13.2" hidden="1"/>
    <row r="2605" ht="13.2" hidden="1"/>
    <row r="2606" ht="13.2" hidden="1"/>
    <row r="2607" ht="13.2" hidden="1"/>
    <row r="2608" ht="13.2" hidden="1"/>
    <row r="2609" ht="13.2" hidden="1"/>
    <row r="2610" ht="13.2" hidden="1"/>
    <row r="2611" ht="13.2" hidden="1"/>
    <row r="2612" ht="13.2" hidden="1"/>
    <row r="2613" ht="13.2" hidden="1"/>
    <row r="2614" ht="13.2" hidden="1"/>
    <row r="2615" ht="13.2" hidden="1"/>
    <row r="2616" ht="13.2" hidden="1"/>
    <row r="2617" ht="13.2" hidden="1"/>
    <row r="2618" ht="13.2" hidden="1"/>
    <row r="2619" ht="13.2" hidden="1"/>
    <row r="2620" ht="13.2" hidden="1"/>
    <row r="2621" ht="13.2" hidden="1"/>
    <row r="2622" ht="13.2" hidden="1"/>
    <row r="2623" ht="13.2" hidden="1"/>
    <row r="2624" ht="13.2" hidden="1"/>
    <row r="2625" ht="13.2" hidden="1"/>
    <row r="2626" ht="13.2" hidden="1"/>
    <row r="2627" ht="13.2" hidden="1"/>
    <row r="2628" ht="13.2" hidden="1"/>
    <row r="2629" ht="13.2" hidden="1"/>
    <row r="2630" ht="13.2" hidden="1"/>
    <row r="2631" ht="13.2" hidden="1"/>
    <row r="2632" ht="13.2" hidden="1"/>
    <row r="2633" ht="13.2" hidden="1"/>
    <row r="2634" ht="13.2" hidden="1"/>
    <row r="2635" ht="13.2" hidden="1"/>
    <row r="2636" ht="13.2" hidden="1"/>
    <row r="2637" ht="13.2" hidden="1"/>
    <row r="2638" ht="13.2" hidden="1"/>
    <row r="2639" ht="13.2" hidden="1"/>
    <row r="2640" ht="13.2" hidden="1"/>
    <row r="2641" ht="13.2" hidden="1"/>
    <row r="2642" ht="13.2" hidden="1"/>
    <row r="2643" ht="13.2" hidden="1"/>
    <row r="2644" ht="13.2" hidden="1"/>
    <row r="2645" ht="13.2" hidden="1"/>
    <row r="2646" ht="13.2" hidden="1"/>
    <row r="2647" ht="13.2" hidden="1"/>
    <row r="2648" ht="13.2" hidden="1"/>
    <row r="2649" ht="13.2" hidden="1"/>
    <row r="2650" ht="13.2" hidden="1"/>
    <row r="2651" ht="13.2" hidden="1"/>
    <row r="2652" ht="13.2" hidden="1"/>
    <row r="2653" ht="13.2" hidden="1"/>
    <row r="2654" ht="13.2" hidden="1"/>
    <row r="2655" ht="13.2" hidden="1"/>
    <row r="2656" ht="13.2" hidden="1"/>
    <row r="2657" ht="13.2" hidden="1"/>
    <row r="2658" ht="13.2" hidden="1"/>
    <row r="2659" ht="13.2" hidden="1"/>
    <row r="2660" ht="13.2" hidden="1"/>
    <row r="2661" ht="13.2" hidden="1"/>
    <row r="2662" ht="13.2" hidden="1"/>
    <row r="2663" ht="13.2" hidden="1"/>
    <row r="2664" ht="13.2" hidden="1"/>
    <row r="2665" ht="13.2" hidden="1"/>
    <row r="2666" ht="13.2" hidden="1"/>
    <row r="2667" ht="13.2" hidden="1"/>
    <row r="2668" ht="13.2" hidden="1"/>
    <row r="2669" ht="13.2" hidden="1"/>
    <row r="2670" ht="13.2" hidden="1"/>
    <row r="2671" ht="13.2" hidden="1"/>
    <row r="2672" ht="13.2" hidden="1"/>
    <row r="2673" ht="13.2" hidden="1"/>
    <row r="2674" ht="13.2" hidden="1"/>
    <row r="2675" ht="13.2" hidden="1"/>
    <row r="2676" ht="13.2" hidden="1"/>
    <row r="2677" ht="13.2" hidden="1"/>
    <row r="2678" ht="13.2" hidden="1"/>
    <row r="2679" ht="13.2" hidden="1"/>
    <row r="2680" ht="13.2" hidden="1"/>
    <row r="2681" ht="13.2" hidden="1"/>
    <row r="2682" ht="13.2" hidden="1"/>
    <row r="2683" ht="13.2" hidden="1"/>
    <row r="2684" ht="13.2" hidden="1"/>
    <row r="2685" ht="13.2" hidden="1"/>
    <row r="2686" ht="13.2" hidden="1"/>
    <row r="2687" ht="13.2" hidden="1"/>
    <row r="2688" ht="13.2" hidden="1"/>
    <row r="2689" ht="13.2" hidden="1"/>
    <row r="2690" ht="13.2" hidden="1"/>
    <row r="2691" ht="13.2" hidden="1"/>
    <row r="2692" ht="13.2" hidden="1"/>
    <row r="2693" ht="13.2" hidden="1"/>
    <row r="2694" ht="13.2" hidden="1"/>
    <row r="2695" ht="13.2" hidden="1"/>
    <row r="2696" ht="13.2" hidden="1"/>
    <row r="2697" ht="13.2" hidden="1"/>
    <row r="2698" ht="13.2" hidden="1"/>
    <row r="2699" ht="13.2" hidden="1"/>
    <row r="2700" ht="13.2" hidden="1"/>
    <row r="2701" ht="13.2" hidden="1"/>
    <row r="2702" ht="13.2" hidden="1"/>
    <row r="2703" ht="13.2" hidden="1"/>
    <row r="2704" ht="13.2" hidden="1"/>
    <row r="2705" ht="13.2" hidden="1"/>
    <row r="2706" ht="13.2" hidden="1"/>
    <row r="2707" ht="13.2" hidden="1"/>
    <row r="2708" ht="13.2" hidden="1"/>
    <row r="2709" ht="13.2" hidden="1"/>
    <row r="2710" ht="13.2" hidden="1"/>
    <row r="2711" ht="13.2" hidden="1"/>
    <row r="2712" ht="13.2" hidden="1"/>
    <row r="2713" ht="13.2" hidden="1"/>
    <row r="2714" ht="13.2" hidden="1"/>
    <row r="2715" ht="13.2" hidden="1"/>
    <row r="2716" ht="13.2" hidden="1"/>
    <row r="2717" ht="13.2" hidden="1"/>
    <row r="2718" ht="13.2" hidden="1"/>
    <row r="2719" ht="13.2" hidden="1"/>
    <row r="2720" ht="13.2" hidden="1"/>
    <row r="2721" ht="13.2" hidden="1"/>
    <row r="2722" ht="13.2" hidden="1"/>
    <row r="2723" ht="13.2" hidden="1"/>
    <row r="2724" ht="13.2" hidden="1"/>
    <row r="2725" ht="13.2" hidden="1"/>
    <row r="2726" ht="13.2" hidden="1"/>
    <row r="2727" ht="13.2" hidden="1"/>
    <row r="2728" ht="13.2" hidden="1"/>
    <row r="2729" ht="13.2" hidden="1"/>
    <row r="2730" ht="13.2" hidden="1"/>
    <row r="2731" ht="13.2" hidden="1"/>
    <row r="2732" ht="13.2" hidden="1"/>
    <row r="2733" ht="13.2" hidden="1"/>
    <row r="2734" ht="13.2" hidden="1"/>
    <row r="2735" ht="13.2" hidden="1"/>
    <row r="2736" ht="13.2" hidden="1"/>
    <row r="2737" ht="13.2" hidden="1"/>
    <row r="2738" ht="13.2" hidden="1"/>
    <row r="2739" ht="13.2" hidden="1"/>
    <row r="2740" ht="13.2" hidden="1"/>
    <row r="2741" ht="13.2" hidden="1"/>
    <row r="2742" ht="13.2" hidden="1"/>
    <row r="2743" ht="13.2" hidden="1"/>
    <row r="2744" ht="13.2" hidden="1"/>
    <row r="2745" ht="13.2" hidden="1"/>
    <row r="2746" ht="13.2" hidden="1"/>
    <row r="2747" ht="13.2" hidden="1"/>
    <row r="2748" ht="13.2" hidden="1"/>
    <row r="2749" ht="13.2" hidden="1"/>
    <row r="2750" ht="13.2" hidden="1"/>
    <row r="2751" ht="13.2" hidden="1"/>
    <row r="2752" ht="13.2" hidden="1"/>
    <row r="2753" ht="13.2" hidden="1"/>
    <row r="2754" ht="13.2" hidden="1"/>
    <row r="2755" ht="13.2" hidden="1"/>
    <row r="2756" ht="13.2" hidden="1"/>
    <row r="2757" ht="13.2" hidden="1"/>
    <row r="2758" ht="13.2" hidden="1"/>
    <row r="2759" ht="13.2" hidden="1"/>
    <row r="2760" ht="13.2" hidden="1"/>
    <row r="2761" ht="13.2" hidden="1"/>
    <row r="2762" ht="13.2" hidden="1"/>
    <row r="2763" ht="13.2" hidden="1"/>
    <row r="2764" ht="13.2" hidden="1"/>
    <row r="2765" ht="13.2" hidden="1"/>
    <row r="2766" ht="13.2" hidden="1"/>
    <row r="2767" ht="13.2" hidden="1"/>
    <row r="2768" ht="13.2" hidden="1"/>
    <row r="2769" ht="13.2" hidden="1"/>
    <row r="2770" ht="13.2" hidden="1"/>
    <row r="2771" ht="13.2" hidden="1"/>
    <row r="2772" ht="13.2" hidden="1"/>
    <row r="2773" ht="13.2" hidden="1"/>
    <row r="2774" ht="13.2" hidden="1"/>
    <row r="2775" ht="13.2" hidden="1"/>
    <row r="2776" ht="13.2" hidden="1"/>
    <row r="2777" ht="13.2" hidden="1"/>
    <row r="2778" ht="13.2" hidden="1"/>
    <row r="2779" ht="13.2" hidden="1"/>
    <row r="2780" ht="13.2" hidden="1"/>
    <row r="2781" ht="13.2" hidden="1"/>
    <row r="2782" ht="13.2" hidden="1"/>
    <row r="2783" ht="13.2" hidden="1"/>
    <row r="2784" ht="13.2" hidden="1"/>
    <row r="2785" ht="13.2" hidden="1"/>
    <row r="2786" ht="13.2" hidden="1"/>
    <row r="2787" ht="13.2" hidden="1"/>
    <row r="2788" ht="13.2" hidden="1"/>
    <row r="2789" ht="13.2" hidden="1"/>
    <row r="2790" ht="13.2" hidden="1"/>
    <row r="2791" ht="13.2" hidden="1"/>
    <row r="2792" ht="13.2" hidden="1"/>
    <row r="2793" ht="13.2" hidden="1"/>
    <row r="2794" ht="13.2" hidden="1"/>
    <row r="2795" ht="13.2" hidden="1"/>
    <row r="2796" ht="13.2" hidden="1"/>
    <row r="2797" ht="13.2" hidden="1"/>
    <row r="2798" ht="13.2" hidden="1"/>
    <row r="2799" ht="13.2" hidden="1"/>
    <row r="2800" ht="13.2" hidden="1"/>
    <row r="2801" ht="13.2" hidden="1"/>
    <row r="2802" ht="13.2" hidden="1"/>
    <row r="2803" ht="13.2" hidden="1"/>
    <row r="2804" ht="13.2" hidden="1"/>
    <row r="2805" ht="13.2" hidden="1"/>
    <row r="2806" ht="13.2" hidden="1"/>
    <row r="2807" ht="13.2" hidden="1"/>
    <row r="2808" ht="13.2" hidden="1"/>
    <row r="2809" ht="13.2" hidden="1"/>
    <row r="2810" ht="13.2" hidden="1"/>
    <row r="2811" ht="13.2" hidden="1"/>
    <row r="2812" ht="13.2" hidden="1"/>
    <row r="2813" ht="13.2" hidden="1"/>
    <row r="2814" ht="13.2" hidden="1"/>
    <row r="2815" ht="13.2" hidden="1"/>
    <row r="2816" ht="13.2" hidden="1"/>
    <row r="2817" ht="13.2" hidden="1"/>
    <row r="2818" ht="13.2" hidden="1"/>
    <row r="2819" ht="13.2" hidden="1"/>
    <row r="2820" ht="13.2" hidden="1"/>
    <row r="2821" ht="13.2" hidden="1"/>
    <row r="2822" ht="13.2" hidden="1"/>
    <row r="2823" ht="13.2" hidden="1"/>
    <row r="2824" ht="13.2" hidden="1"/>
    <row r="2825" ht="13.2" hidden="1"/>
    <row r="2826" ht="13.2" hidden="1"/>
    <row r="2827" ht="13.2" hidden="1"/>
    <row r="2828" ht="13.2" hidden="1"/>
    <row r="2829" ht="13.2" hidden="1"/>
    <row r="2830" ht="13.2" hidden="1"/>
    <row r="2831" ht="13.2" hidden="1"/>
    <row r="2832" ht="13.2" hidden="1"/>
    <row r="2833" ht="13.2" hidden="1"/>
    <row r="2834" ht="13.2" hidden="1"/>
    <row r="2835" ht="13.2" hidden="1"/>
    <row r="2836" ht="13.2" hidden="1"/>
    <row r="2837" ht="13.2" hidden="1"/>
    <row r="2838" ht="13.2" hidden="1"/>
    <row r="2839" ht="13.2" hidden="1"/>
    <row r="2840" ht="13.2" hidden="1"/>
    <row r="2841" ht="13.2" hidden="1"/>
    <row r="2842" ht="13.2" hidden="1"/>
    <row r="2843" ht="13.2" hidden="1"/>
    <row r="2844" ht="13.2" hidden="1"/>
    <row r="2845" ht="13.2" hidden="1"/>
    <row r="2846" ht="13.2" hidden="1"/>
    <row r="2847" ht="13.2" hidden="1"/>
    <row r="2848" ht="13.2" hidden="1"/>
    <row r="2849" ht="13.2" hidden="1"/>
    <row r="2850" ht="13.2" hidden="1"/>
    <row r="2851" ht="13.2" hidden="1"/>
    <row r="2852" ht="13.2" hidden="1"/>
    <row r="2853" ht="13.2" hidden="1"/>
    <row r="2854" ht="13.2" hidden="1"/>
    <row r="2855" ht="13.2" hidden="1"/>
    <row r="2856" ht="13.2" hidden="1"/>
    <row r="2857" ht="13.2" hidden="1"/>
    <row r="2858" ht="13.2" hidden="1"/>
    <row r="2859" ht="13.2" hidden="1"/>
    <row r="2860" ht="13.2" hidden="1"/>
    <row r="2861" ht="13.2" hidden="1"/>
    <row r="2862" ht="13.2" hidden="1"/>
    <row r="2863" ht="13.2" hidden="1"/>
    <row r="2864" ht="13.2" hidden="1"/>
    <row r="2865" ht="13.2" hidden="1"/>
    <row r="2866" ht="13.2" hidden="1"/>
    <row r="2867" ht="13.2" hidden="1"/>
    <row r="2868" ht="13.2" hidden="1"/>
    <row r="2869" ht="13.2" hidden="1"/>
    <row r="2870" ht="13.2" hidden="1"/>
    <row r="2871" ht="13.2" hidden="1"/>
    <row r="2872" ht="13.2" hidden="1"/>
    <row r="2873" ht="13.2" hidden="1"/>
    <row r="2874" ht="13.2" hidden="1"/>
    <row r="2875" ht="13.2" hidden="1"/>
    <row r="2876" ht="13.2" hidden="1"/>
    <row r="2877" ht="13.2" hidden="1"/>
    <row r="2878" ht="13.2" hidden="1"/>
    <row r="2879" ht="13.2" hidden="1"/>
    <row r="2880" ht="13.2" hidden="1"/>
    <row r="2881" ht="13.2" hidden="1"/>
    <row r="2882" ht="13.2" hidden="1"/>
    <row r="2883" ht="13.2" hidden="1"/>
    <row r="2884" ht="13.2" hidden="1"/>
    <row r="2885" ht="13.2" hidden="1"/>
    <row r="2886" ht="13.2" hidden="1"/>
    <row r="2887" ht="13.2" hidden="1"/>
    <row r="2888" ht="13.2" hidden="1"/>
    <row r="2889" ht="13.2" hidden="1"/>
    <row r="2890" ht="13.2" hidden="1"/>
    <row r="2891" ht="13.2" hidden="1"/>
    <row r="2892" ht="13.2" hidden="1"/>
    <row r="2893" ht="13.2" hidden="1"/>
    <row r="2894" ht="13.2" hidden="1"/>
    <row r="2895" ht="13.2" hidden="1"/>
    <row r="2896" ht="13.2" hidden="1"/>
    <row r="2897" ht="13.2" hidden="1"/>
    <row r="2898" ht="13.2" hidden="1"/>
    <row r="2899" ht="13.2" hidden="1"/>
    <row r="2900" ht="13.2" hidden="1"/>
    <row r="2901" ht="13.2" hidden="1"/>
    <row r="2902" ht="13.2" hidden="1"/>
    <row r="2903" ht="13.2" hidden="1"/>
    <row r="2904" ht="13.2" hidden="1"/>
    <row r="2905" ht="13.2" hidden="1"/>
    <row r="2906" ht="13.2" hidden="1"/>
    <row r="2907" ht="13.2" hidden="1"/>
    <row r="2908" ht="13.2" hidden="1"/>
    <row r="2909" ht="13.2" hidden="1"/>
    <row r="2910" ht="13.2" hidden="1"/>
    <row r="2911" ht="13.2" hidden="1"/>
    <row r="2912" ht="13.2" hidden="1"/>
    <row r="2913" ht="13.2" hidden="1"/>
    <row r="2914" ht="13.2" hidden="1"/>
    <row r="2915" ht="13.2" hidden="1"/>
    <row r="2916" ht="13.2" hidden="1"/>
    <row r="2917" ht="13.2" hidden="1"/>
    <row r="2918" ht="13.2" hidden="1"/>
    <row r="2919" ht="13.2" hidden="1"/>
    <row r="2920" ht="13.2" hidden="1"/>
    <row r="2921" ht="13.2" hidden="1"/>
    <row r="2922" ht="13.2" hidden="1"/>
    <row r="2923" ht="13.2" hidden="1"/>
    <row r="2924" ht="13.2" hidden="1"/>
    <row r="2925" ht="13.2" hidden="1"/>
    <row r="2926" ht="13.2" hidden="1"/>
    <row r="2927" ht="13.2" hidden="1"/>
    <row r="2928" ht="13.2" hidden="1"/>
    <row r="2929" ht="13.2" hidden="1"/>
    <row r="2930" ht="13.2" hidden="1"/>
    <row r="2931" ht="13.2" hidden="1"/>
    <row r="2932" ht="13.2" hidden="1"/>
    <row r="2933" ht="13.2" hidden="1"/>
    <row r="2934" ht="13.2" hidden="1"/>
    <row r="2935" ht="13.2" hidden="1"/>
    <row r="2936" ht="13.2" hidden="1"/>
    <row r="2937" ht="13.2" hidden="1"/>
    <row r="2938" ht="13.2" hidden="1"/>
    <row r="2939" ht="13.2" hidden="1"/>
    <row r="2940" ht="13.2" hidden="1"/>
    <row r="2941" ht="13.2" hidden="1"/>
    <row r="2942" ht="13.2" hidden="1"/>
    <row r="2943" ht="13.2" hidden="1"/>
    <row r="2944" ht="13.2" hidden="1"/>
    <row r="2945" ht="13.2" hidden="1"/>
    <row r="2946" ht="13.2" hidden="1"/>
    <row r="2947" ht="13.2" hidden="1"/>
    <row r="2948" ht="13.2" hidden="1"/>
    <row r="2949" ht="13.2" hidden="1"/>
    <row r="2950" ht="13.2" hidden="1"/>
    <row r="2951" ht="13.2" hidden="1"/>
    <row r="2952" ht="13.2" hidden="1"/>
    <row r="2953" ht="13.2" hidden="1"/>
    <row r="2954" ht="13.2" hidden="1"/>
    <row r="2955" ht="13.2" hidden="1"/>
    <row r="2956" ht="13.2" hidden="1"/>
    <row r="2957" ht="13.2" hidden="1"/>
    <row r="2958" ht="13.2" hidden="1"/>
    <row r="2959" ht="13.2" hidden="1"/>
    <row r="2960" ht="13.2" hidden="1"/>
    <row r="2961" ht="13.2" hidden="1"/>
    <row r="2962" ht="13.2" hidden="1"/>
    <row r="2963" ht="13.2" hidden="1"/>
    <row r="2964" ht="13.2" hidden="1"/>
    <row r="2965" ht="13.2" hidden="1"/>
    <row r="2966" ht="13.2" hidden="1"/>
    <row r="2967" ht="13.2" hidden="1"/>
    <row r="2968" ht="13.2" hidden="1"/>
    <row r="2969" ht="13.2" hidden="1"/>
    <row r="2970" ht="13.2" hidden="1"/>
    <row r="2971" ht="13.2" hidden="1"/>
    <row r="2972" ht="13.2" hidden="1"/>
    <row r="2973" ht="13.2" hidden="1"/>
    <row r="2974" ht="13.2" hidden="1"/>
    <row r="2975" ht="13.2" hidden="1"/>
    <row r="2976" ht="13.2" hidden="1"/>
    <row r="2977" ht="13.2" hidden="1"/>
    <row r="2978" ht="13.2" hidden="1"/>
    <row r="2979" ht="13.2" hidden="1"/>
    <row r="2980" ht="13.2" hidden="1"/>
    <row r="2981" ht="13.2" hidden="1"/>
    <row r="2982" ht="13.2" hidden="1"/>
    <row r="2983" ht="13.2" hidden="1"/>
    <row r="2984" ht="13.2" hidden="1"/>
    <row r="2985" ht="13.2" hidden="1"/>
    <row r="2986" ht="13.2" hidden="1"/>
    <row r="2987" ht="13.2" hidden="1"/>
    <row r="2988" ht="13.2" hidden="1"/>
    <row r="2989" ht="13.2" hidden="1"/>
    <row r="2990" ht="13.2" hidden="1"/>
    <row r="2991" ht="13.2" hidden="1"/>
    <row r="2992" ht="13.2" hidden="1"/>
    <row r="2993" ht="13.2" hidden="1"/>
    <row r="2994" ht="13.2" hidden="1"/>
    <row r="2995" ht="13.2" hidden="1"/>
    <row r="2996" ht="13.2" hidden="1"/>
    <row r="2997" ht="13.2" hidden="1"/>
    <row r="2998" ht="13.2" hidden="1"/>
    <row r="2999" ht="13.2" hidden="1"/>
    <row r="3000" ht="13.2" hidden="1"/>
    <row r="3001" ht="13.2" hidden="1"/>
    <row r="3002" ht="13.2" hidden="1"/>
    <row r="3003" ht="13.2" hidden="1"/>
    <row r="3004" ht="13.2" hidden="1"/>
    <row r="3005" ht="13.2" hidden="1"/>
    <row r="3006" ht="13.2" hidden="1"/>
    <row r="3007" ht="13.2" hidden="1"/>
    <row r="3008" ht="13.2" hidden="1"/>
    <row r="3009" ht="13.2" hidden="1"/>
    <row r="3010" ht="13.2" hidden="1"/>
    <row r="3011" ht="13.2" hidden="1"/>
    <row r="3012" ht="13.2" hidden="1"/>
    <row r="3013" ht="13.2" hidden="1"/>
    <row r="3014" ht="13.2" hidden="1"/>
    <row r="3015" ht="13.2" hidden="1"/>
    <row r="3016" ht="13.2" hidden="1"/>
    <row r="3017" ht="13.2" hidden="1"/>
    <row r="3018" ht="13.2" hidden="1"/>
    <row r="3019" ht="13.2" hidden="1"/>
    <row r="3020" ht="13.2" hidden="1"/>
    <row r="3021" ht="13.2" hidden="1"/>
    <row r="3022" ht="13.2" hidden="1"/>
    <row r="3023" ht="13.2" hidden="1"/>
    <row r="3024" ht="13.2" hidden="1"/>
    <row r="3025" ht="13.2" hidden="1"/>
    <row r="3026" ht="13.2" hidden="1"/>
    <row r="3027" ht="13.2" hidden="1"/>
    <row r="3028" ht="13.2" hidden="1"/>
    <row r="3029" ht="13.2" hidden="1"/>
    <row r="3030" ht="13.2" hidden="1"/>
    <row r="3031" ht="13.2" hidden="1"/>
    <row r="3032" ht="13.2" hidden="1"/>
    <row r="3033" ht="13.2" hidden="1"/>
    <row r="3034" ht="13.2" hidden="1"/>
    <row r="3035" ht="13.2" hidden="1"/>
    <row r="3036" ht="13.2" hidden="1"/>
    <row r="3037" ht="13.2" hidden="1"/>
    <row r="3038" ht="13.2" hidden="1"/>
    <row r="3039" ht="13.2" hidden="1"/>
    <row r="3040" ht="13.2" hidden="1"/>
    <row r="3041" ht="13.2" hidden="1"/>
    <row r="3042" ht="13.2" hidden="1"/>
    <row r="3043" ht="13.2" hidden="1"/>
    <row r="3044" ht="13.2" hidden="1"/>
    <row r="3045" ht="13.2" hidden="1"/>
    <row r="3046" ht="13.2" hidden="1"/>
    <row r="3047" ht="13.2" hidden="1"/>
    <row r="3048" ht="13.2" hidden="1"/>
    <row r="3049" ht="13.2" hidden="1"/>
    <row r="3050" ht="13.2" hidden="1"/>
    <row r="3051" ht="13.2" hidden="1"/>
    <row r="3052" ht="13.2" hidden="1"/>
    <row r="3053" ht="13.2" hidden="1"/>
    <row r="3054" ht="13.2" hidden="1"/>
    <row r="3055" ht="13.2" hidden="1"/>
    <row r="3056" ht="13.2" hidden="1"/>
    <row r="3057" ht="13.2" hidden="1"/>
    <row r="3058" ht="13.2" hidden="1"/>
    <row r="3059" ht="13.2" hidden="1"/>
    <row r="3060" ht="13.2" hidden="1"/>
    <row r="3061" ht="13.2" hidden="1"/>
    <row r="3062" ht="13.2" hidden="1"/>
    <row r="3063" ht="13.2" hidden="1"/>
    <row r="3064" ht="13.2" hidden="1"/>
    <row r="3065" ht="13.2" hidden="1"/>
    <row r="3066" ht="13.2" hidden="1"/>
    <row r="3067" ht="13.2" hidden="1"/>
    <row r="3068" ht="13.2" hidden="1"/>
    <row r="3069" ht="13.2" hidden="1"/>
    <row r="3070" ht="13.2" hidden="1"/>
    <row r="3071" ht="13.2" hidden="1"/>
    <row r="3072" ht="13.2" hidden="1"/>
    <row r="3073" ht="13.2" hidden="1"/>
    <row r="3074" ht="13.2" hidden="1"/>
    <row r="3075" ht="13.2" hidden="1"/>
    <row r="3076" ht="13.2" hidden="1"/>
    <row r="3077" ht="13.2" hidden="1"/>
    <row r="3078" ht="13.2" hidden="1"/>
    <row r="3079" ht="13.2" hidden="1"/>
    <row r="3080" ht="13.2" hidden="1"/>
    <row r="3081" ht="13.2" hidden="1"/>
    <row r="3082" ht="13.2" hidden="1"/>
    <row r="3083" ht="13.2" hidden="1"/>
    <row r="3084" ht="13.2" hidden="1"/>
    <row r="3085" ht="13.2" hidden="1"/>
    <row r="3086" ht="13.2" hidden="1"/>
    <row r="3087" ht="13.2" hidden="1"/>
    <row r="3088" ht="13.2" hidden="1"/>
    <row r="3089" ht="13.2" hidden="1"/>
    <row r="3090" ht="13.2" hidden="1"/>
    <row r="3091" ht="13.2" hidden="1"/>
    <row r="3092" ht="13.2" hidden="1"/>
    <row r="3093" ht="13.2" hidden="1"/>
    <row r="3094" ht="13.2" hidden="1"/>
    <row r="3095" ht="13.2" hidden="1"/>
    <row r="3096" ht="13.2" hidden="1"/>
    <row r="3097" ht="13.2" hidden="1"/>
    <row r="3098" ht="13.2" hidden="1"/>
    <row r="3099" ht="13.2" hidden="1"/>
    <row r="3100" ht="13.2" hidden="1"/>
    <row r="3101" ht="13.2" hidden="1"/>
    <row r="3102" ht="13.2" hidden="1"/>
    <row r="3103" ht="13.2" hidden="1"/>
    <row r="3104" ht="13.2" hidden="1"/>
    <row r="3105" ht="13.2" hidden="1"/>
    <row r="3106" ht="13.2" hidden="1"/>
    <row r="3107" ht="13.2" hidden="1"/>
    <row r="3108" ht="13.2" hidden="1"/>
    <row r="3109" ht="13.2" hidden="1"/>
    <row r="3110" ht="13.2" hidden="1"/>
    <row r="3111" ht="13.2" hidden="1"/>
    <row r="3112" ht="13.2" hidden="1"/>
    <row r="3113" ht="13.2" hidden="1"/>
    <row r="3114" ht="13.2" hidden="1"/>
    <row r="3115" ht="13.2" hidden="1"/>
    <row r="3116" ht="13.2" hidden="1"/>
    <row r="3117" ht="13.2" hidden="1"/>
    <row r="3118" ht="13.2" hidden="1"/>
    <row r="3119" ht="13.2" hidden="1"/>
    <row r="3120" ht="13.2" hidden="1"/>
    <row r="3121" ht="13.2" hidden="1"/>
    <row r="3122" ht="13.2" hidden="1"/>
    <row r="3123" ht="13.2" hidden="1"/>
    <row r="3124" ht="13.2" hidden="1"/>
    <row r="3125" ht="13.2" hidden="1"/>
    <row r="3126" ht="13.2" hidden="1"/>
    <row r="3127" ht="13.2" hidden="1"/>
    <row r="3128" ht="13.2" hidden="1"/>
    <row r="3129" ht="13.2" hidden="1"/>
    <row r="3130" ht="13.2" hidden="1"/>
    <row r="3131" ht="13.2" hidden="1"/>
    <row r="3132" ht="13.2" hidden="1"/>
    <row r="3133" ht="13.2" hidden="1"/>
    <row r="3134" ht="13.2" hidden="1"/>
    <row r="3135" ht="13.2" hidden="1"/>
    <row r="3136" ht="13.2" hidden="1"/>
    <row r="3137" ht="13.2" hidden="1"/>
    <row r="3138" ht="13.2" hidden="1"/>
    <row r="3139" ht="13.2" hidden="1"/>
    <row r="3140" ht="13.2" hidden="1"/>
    <row r="3141" ht="13.2" hidden="1"/>
    <row r="3142" ht="13.2" hidden="1"/>
    <row r="3143" ht="13.2" hidden="1"/>
    <row r="3144" ht="13.2" hidden="1"/>
    <row r="3145" ht="13.2" hidden="1"/>
    <row r="3146" ht="13.2" hidden="1"/>
    <row r="3147" ht="13.2" hidden="1"/>
    <row r="3148" ht="13.2" hidden="1"/>
    <row r="3149" ht="13.2" hidden="1"/>
    <row r="3150" ht="13.2" hidden="1"/>
    <row r="3151" ht="13.2" hidden="1"/>
    <row r="3152" ht="13.2" hidden="1"/>
    <row r="3153" ht="13.2" hidden="1"/>
    <row r="3154" ht="13.2" hidden="1"/>
    <row r="3155" ht="13.2" hidden="1"/>
    <row r="3156" ht="13.2" hidden="1"/>
    <row r="3157" ht="13.2" hidden="1"/>
    <row r="3158" ht="13.2" hidden="1"/>
    <row r="3159" ht="13.2" hidden="1"/>
    <row r="3160" ht="13.2" hidden="1"/>
    <row r="3161" ht="13.2" hidden="1"/>
    <row r="3162" ht="13.2" hidden="1"/>
    <row r="3163" ht="13.2" hidden="1"/>
    <row r="3164" ht="13.2" hidden="1"/>
    <row r="3165" ht="13.2" hidden="1"/>
    <row r="3166" ht="13.2" hidden="1"/>
    <row r="3167" ht="13.2" hidden="1"/>
    <row r="3168" ht="13.2" hidden="1"/>
    <row r="3169" ht="13.2" hidden="1"/>
    <row r="3170" ht="13.2" hidden="1"/>
    <row r="3171" ht="13.2" hidden="1"/>
    <row r="3172" ht="13.2" hidden="1"/>
    <row r="3173" ht="13.2" hidden="1"/>
    <row r="3174" ht="13.2" hidden="1"/>
    <row r="3175" ht="13.2" hidden="1"/>
    <row r="3176" ht="13.2" hidden="1"/>
    <row r="3177" ht="13.2" hidden="1"/>
    <row r="3178" ht="13.2" hidden="1"/>
    <row r="3179" ht="13.2" hidden="1"/>
    <row r="3180" ht="13.2" hidden="1"/>
    <row r="3181" ht="13.2" hidden="1"/>
    <row r="3182" ht="13.2" hidden="1"/>
    <row r="3183" ht="13.2" hidden="1"/>
    <row r="3184" ht="13.2" hidden="1"/>
    <row r="3185" ht="13.2" hidden="1"/>
    <row r="3186" ht="13.2" hidden="1"/>
    <row r="3187" ht="13.2" hidden="1"/>
    <row r="3188" ht="13.2" hidden="1"/>
    <row r="3189" ht="13.2" hidden="1"/>
    <row r="3190" ht="13.2" hidden="1"/>
    <row r="3191" ht="13.2" hidden="1"/>
    <row r="3192" ht="13.2" hidden="1"/>
    <row r="3193" ht="13.2" hidden="1"/>
    <row r="3194" ht="13.2" hidden="1"/>
    <row r="3195" ht="13.2" hidden="1"/>
    <row r="3196" ht="13.2" hidden="1"/>
    <row r="3197" ht="13.2" hidden="1"/>
    <row r="3198" ht="13.2" hidden="1"/>
    <row r="3199" ht="13.2" hidden="1"/>
    <row r="3200" ht="13.2" hidden="1"/>
    <row r="3201" ht="13.2" hidden="1"/>
    <row r="3202" ht="13.2" hidden="1"/>
    <row r="3203" ht="13.2" hidden="1"/>
    <row r="3204" ht="13.2" hidden="1"/>
    <row r="3205" ht="13.2" hidden="1"/>
    <row r="3206" ht="13.2" hidden="1"/>
    <row r="3207" ht="13.2" hidden="1"/>
    <row r="3208" ht="13.2" hidden="1"/>
    <row r="3209" ht="13.2" hidden="1"/>
    <row r="3210" ht="13.2" hidden="1"/>
    <row r="3211" ht="13.2" hidden="1"/>
    <row r="3212" ht="13.2" hidden="1"/>
    <row r="3213" ht="13.2" hidden="1"/>
    <row r="3214" ht="13.2" hidden="1"/>
    <row r="3215" ht="13.2" hidden="1"/>
    <row r="3216" ht="13.2" hidden="1"/>
    <row r="3217" ht="13.2" hidden="1"/>
    <row r="3218" ht="13.2" hidden="1"/>
    <row r="3219" ht="13.2" hidden="1"/>
    <row r="3220" ht="13.2" hidden="1"/>
    <row r="3221" ht="13.2" hidden="1"/>
    <row r="3222" ht="13.2" hidden="1"/>
    <row r="3223" ht="13.2" hidden="1"/>
    <row r="3224" ht="13.2" hidden="1"/>
    <row r="3225" ht="13.2" hidden="1"/>
    <row r="3226" ht="13.2" hidden="1"/>
    <row r="3227" ht="13.2" hidden="1"/>
    <row r="3228" ht="13.2" hidden="1"/>
    <row r="3229" ht="13.2" hidden="1"/>
    <row r="3230" ht="13.2" hidden="1"/>
    <row r="3231" ht="13.2" hidden="1"/>
    <row r="3232" ht="13.2" hidden="1"/>
    <row r="3233" ht="13.2" hidden="1"/>
    <row r="3234" ht="13.2" hidden="1"/>
    <row r="3235" ht="13.2" hidden="1"/>
    <row r="3236" ht="13.2" hidden="1"/>
    <row r="3237" ht="13.2" hidden="1"/>
    <row r="3238" ht="13.2" hidden="1"/>
    <row r="3239" ht="13.2" hidden="1"/>
    <row r="3240" ht="13.2" hidden="1"/>
    <row r="3241" ht="13.2" hidden="1"/>
    <row r="3242" ht="13.2" hidden="1"/>
    <row r="3243" ht="13.2" hidden="1"/>
    <row r="3244" ht="13.2" hidden="1"/>
    <row r="3245" ht="13.2" hidden="1"/>
    <row r="3246" ht="13.2" hidden="1"/>
    <row r="3247" ht="13.2" hidden="1"/>
    <row r="3248" ht="13.2" hidden="1"/>
    <row r="3249" ht="13.2" hidden="1"/>
    <row r="3250" ht="13.2" hidden="1"/>
    <row r="3251" ht="13.2" hidden="1"/>
    <row r="3252" ht="13.2" hidden="1"/>
    <row r="3253" ht="13.2" hidden="1"/>
    <row r="3254" ht="13.2" hidden="1"/>
    <row r="3255" ht="13.2" hidden="1"/>
    <row r="3256" ht="13.2" hidden="1"/>
    <row r="3257" ht="13.2" hidden="1"/>
    <row r="3258" ht="13.2" hidden="1"/>
    <row r="3259" ht="13.2" hidden="1"/>
    <row r="3260" ht="13.2" hidden="1"/>
    <row r="3261" ht="13.2" hidden="1"/>
    <row r="3262" ht="13.2" hidden="1"/>
    <row r="3263" ht="13.2" hidden="1"/>
    <row r="3264" ht="13.2" hidden="1"/>
    <row r="3265" ht="13.2" hidden="1"/>
    <row r="3266" ht="13.2" hidden="1"/>
    <row r="3267" ht="13.2" hidden="1"/>
    <row r="3268" ht="13.2" hidden="1"/>
    <row r="3269" ht="13.2" hidden="1"/>
    <row r="3270" ht="13.2" hidden="1"/>
    <row r="3271" ht="13.2" hidden="1"/>
    <row r="3272" ht="13.2" hidden="1"/>
    <row r="3273" ht="13.2" hidden="1"/>
    <row r="3274" ht="13.2" hidden="1"/>
    <row r="3275" ht="13.2" hidden="1"/>
    <row r="3276" ht="13.2" hidden="1"/>
    <row r="3277" ht="13.2" hidden="1"/>
    <row r="3278" ht="13.2" hidden="1"/>
    <row r="3279" ht="13.2" hidden="1"/>
    <row r="3280" ht="13.2" hidden="1"/>
    <row r="3281" ht="13.2" hidden="1"/>
    <row r="3282" ht="13.2" hidden="1"/>
    <row r="3283" ht="13.2" hidden="1"/>
    <row r="3284" ht="13.2" hidden="1"/>
    <row r="3285" ht="13.2" hidden="1"/>
    <row r="3286" ht="13.2" hidden="1"/>
    <row r="3287" ht="13.2" hidden="1"/>
    <row r="3288" ht="13.2" hidden="1"/>
    <row r="3289" ht="13.2" hidden="1"/>
    <row r="3290" ht="13.2" hidden="1"/>
    <row r="3291" ht="13.2" hidden="1"/>
    <row r="3292" ht="13.2" hidden="1"/>
    <row r="3293" ht="13.2" hidden="1"/>
    <row r="3294" ht="13.2" hidden="1"/>
    <row r="3295" ht="13.2" hidden="1"/>
    <row r="3296" ht="13.2" hidden="1"/>
    <row r="3297" ht="13.2" hidden="1"/>
    <row r="3298" ht="13.2" hidden="1"/>
    <row r="3299" ht="13.2" hidden="1"/>
    <row r="3300" ht="13.2" hidden="1"/>
    <row r="3301" ht="13.2" hidden="1"/>
    <row r="3302" ht="13.2" hidden="1"/>
    <row r="3303" ht="13.2" hidden="1"/>
    <row r="3304" ht="13.2" hidden="1"/>
    <row r="3305" ht="13.2" hidden="1"/>
    <row r="3306" ht="13.2" hidden="1"/>
    <row r="3307" ht="13.2" hidden="1"/>
    <row r="3308" ht="13.2" hidden="1"/>
    <row r="3309" ht="13.2" hidden="1"/>
    <row r="3310" ht="13.2" hidden="1"/>
    <row r="3311" ht="13.2" hidden="1"/>
    <row r="3312" ht="13.2" hidden="1"/>
    <row r="3313" ht="13.2" hidden="1"/>
    <row r="3314" ht="13.2" hidden="1"/>
    <row r="3315" ht="13.2" hidden="1"/>
    <row r="3316" ht="13.2" hidden="1"/>
    <row r="3317" ht="13.2" hidden="1"/>
    <row r="3318" ht="13.2" hidden="1"/>
    <row r="3319" ht="13.2" hidden="1"/>
    <row r="3320" ht="13.2" hidden="1"/>
    <row r="3321" ht="13.2" hidden="1"/>
    <row r="3322" ht="13.2" hidden="1"/>
    <row r="3323" ht="13.2" hidden="1"/>
    <row r="3324" ht="13.2" hidden="1"/>
    <row r="3325" ht="13.2" hidden="1"/>
    <row r="3326" ht="13.2" hidden="1"/>
    <row r="3327" ht="13.2" hidden="1"/>
    <row r="3328" ht="13.2" hidden="1"/>
    <row r="3329" ht="13.2" hidden="1"/>
    <row r="3330" ht="13.2" hidden="1"/>
    <row r="3331" ht="13.2" hidden="1"/>
    <row r="3332" ht="13.2" hidden="1"/>
    <row r="3333" ht="13.2" hidden="1"/>
    <row r="3334" ht="13.2" hidden="1"/>
    <row r="3335" ht="13.2" hidden="1"/>
    <row r="3336" ht="13.2" hidden="1"/>
    <row r="3337" ht="13.2" hidden="1"/>
    <row r="3338" ht="13.2" hidden="1"/>
    <row r="3339" ht="13.2" hidden="1"/>
    <row r="3340" ht="13.2" hidden="1"/>
    <row r="3341" ht="13.2" hidden="1"/>
    <row r="3342" ht="13.2" hidden="1"/>
    <row r="3343" ht="13.2" hidden="1"/>
    <row r="3344" ht="13.2" hidden="1"/>
    <row r="3345" ht="13.2" hidden="1"/>
    <row r="3346" ht="13.2" hidden="1"/>
    <row r="3347" ht="13.2" hidden="1"/>
    <row r="3348" ht="13.2" hidden="1"/>
    <row r="3349" ht="13.2" hidden="1"/>
    <row r="3350" ht="13.2" hidden="1"/>
    <row r="3351" ht="13.2" hidden="1"/>
    <row r="3352" ht="13.2" hidden="1"/>
    <row r="3353" ht="13.2" hidden="1"/>
    <row r="3354" ht="13.2" hidden="1"/>
    <row r="3355" ht="13.2" hidden="1"/>
    <row r="3356" ht="13.2" hidden="1"/>
    <row r="3357" ht="13.2" hidden="1"/>
    <row r="3358" ht="13.2" hidden="1"/>
    <row r="3359" ht="13.2" hidden="1"/>
    <row r="3360" ht="13.2" hidden="1"/>
    <row r="3361" ht="13.2" hidden="1"/>
    <row r="3362" ht="13.2" hidden="1"/>
    <row r="3363" ht="13.2" hidden="1"/>
    <row r="3364" ht="13.2" hidden="1"/>
    <row r="3365" ht="13.2" hidden="1"/>
    <row r="3366" ht="13.2" hidden="1"/>
    <row r="3367" ht="13.2" hidden="1"/>
    <row r="3368" ht="13.2" hidden="1"/>
    <row r="3369" ht="13.2" hidden="1"/>
    <row r="3370" ht="13.2" hidden="1"/>
    <row r="3371" ht="13.2" hidden="1"/>
    <row r="3372" ht="13.2" hidden="1"/>
    <row r="3373" ht="13.2" hidden="1"/>
    <row r="3374" ht="13.2" hidden="1"/>
    <row r="3375" ht="13.2" hidden="1"/>
    <row r="3376" ht="13.2" hidden="1"/>
    <row r="3377" ht="13.2" hidden="1"/>
    <row r="3378" ht="13.2" hidden="1"/>
    <row r="3379" ht="13.2" hidden="1"/>
    <row r="3380" ht="13.2" hidden="1"/>
    <row r="3381" ht="13.2" hidden="1"/>
    <row r="3382" ht="13.2" hidden="1"/>
    <row r="3383" ht="13.2" hidden="1"/>
    <row r="3384" ht="13.2" hidden="1"/>
    <row r="3385" ht="13.2" hidden="1"/>
    <row r="3386" ht="13.2" hidden="1"/>
    <row r="3387" ht="13.2" hidden="1"/>
    <row r="3388" ht="13.2" hidden="1"/>
    <row r="3389" ht="13.2" hidden="1"/>
    <row r="3390" ht="13.2" hidden="1"/>
    <row r="3391" ht="13.2" hidden="1"/>
    <row r="3392" ht="13.2" hidden="1"/>
    <row r="3393" ht="13.2" hidden="1"/>
    <row r="3394" ht="13.2" hidden="1"/>
    <row r="3395" ht="13.2" hidden="1"/>
    <row r="3396" ht="13.2" hidden="1"/>
    <row r="3397" ht="13.2" hidden="1"/>
    <row r="3398" ht="13.2" hidden="1"/>
    <row r="3399" ht="13.2" hidden="1"/>
    <row r="3400" ht="13.2" hidden="1"/>
    <row r="3401" ht="13.2" hidden="1"/>
    <row r="3402" ht="13.2" hidden="1"/>
    <row r="3403" ht="13.2" hidden="1"/>
    <row r="3404" ht="13.2" hidden="1"/>
    <row r="3405" ht="13.2" hidden="1"/>
    <row r="3406" ht="13.2" hidden="1"/>
    <row r="3407" ht="13.2" hidden="1"/>
    <row r="3408" ht="13.2" hidden="1"/>
    <row r="3409" ht="13.2" hidden="1"/>
    <row r="3410" ht="13.2" hidden="1"/>
    <row r="3411" ht="13.2" hidden="1"/>
    <row r="3412" ht="13.2" hidden="1"/>
    <row r="3413" ht="13.2" hidden="1"/>
    <row r="3414" ht="13.2" hidden="1"/>
    <row r="3415" ht="13.2" hidden="1"/>
    <row r="3416" ht="13.2" hidden="1"/>
    <row r="3417" ht="13.2" hidden="1"/>
    <row r="3418" ht="13.2" hidden="1"/>
    <row r="3419" ht="13.2" hidden="1"/>
    <row r="3420" ht="13.2" hidden="1"/>
    <row r="3421" ht="13.2" hidden="1"/>
    <row r="3422" ht="13.2" hidden="1"/>
    <row r="3423" ht="13.2" hidden="1"/>
    <row r="3424" ht="13.2" hidden="1"/>
    <row r="3425" ht="13.2" hidden="1"/>
    <row r="3426" ht="13.2" hidden="1"/>
    <row r="3427" ht="13.2" hidden="1"/>
    <row r="3428" ht="13.2" hidden="1"/>
    <row r="3429" ht="13.2" hidden="1"/>
    <row r="3430" ht="13.2" hidden="1"/>
    <row r="3431" ht="13.2" hidden="1"/>
    <row r="3432" ht="13.2" hidden="1"/>
    <row r="3433" ht="13.2" hidden="1"/>
    <row r="3434" ht="13.2" hidden="1"/>
    <row r="3435" ht="13.2" hidden="1"/>
    <row r="3436" ht="13.2" hidden="1"/>
    <row r="3437" ht="13.2" hidden="1"/>
    <row r="3438" ht="13.2" hidden="1"/>
    <row r="3439" ht="13.2" hidden="1"/>
    <row r="3440" ht="13.2" hidden="1"/>
    <row r="3441" ht="13.2" hidden="1"/>
    <row r="3442" ht="13.2" hidden="1"/>
    <row r="3443" ht="13.2" hidden="1"/>
    <row r="3444" ht="13.2" hidden="1"/>
    <row r="3445" ht="13.2" hidden="1"/>
    <row r="3446" ht="13.2" hidden="1"/>
    <row r="3447" ht="13.2" hidden="1"/>
    <row r="3448" ht="13.2" hidden="1"/>
    <row r="3449" ht="13.2" hidden="1"/>
    <row r="3450" ht="13.2" hidden="1"/>
    <row r="3451" ht="13.2" hidden="1"/>
    <row r="3452" ht="13.2" hidden="1"/>
    <row r="3453" ht="13.2" hidden="1"/>
    <row r="3454" ht="13.2" hidden="1"/>
    <row r="3455" ht="13.2" hidden="1"/>
    <row r="3456" ht="13.2" hidden="1"/>
    <row r="3457" ht="13.2" hidden="1"/>
    <row r="3458" ht="13.2" hidden="1"/>
    <row r="3459" ht="13.2" hidden="1"/>
    <row r="3460" ht="13.2" hidden="1"/>
    <row r="3461" ht="13.2" hidden="1"/>
    <row r="3462" ht="13.2" hidden="1"/>
    <row r="3463" ht="13.2" hidden="1"/>
    <row r="3464" ht="13.2" hidden="1"/>
    <row r="3465" ht="13.2" hidden="1"/>
    <row r="3466" ht="13.2" hidden="1"/>
    <row r="3467" ht="13.2" hidden="1"/>
    <row r="3468" ht="13.2" hidden="1"/>
    <row r="3469" ht="13.2" hidden="1"/>
    <row r="3470" ht="13.2" hidden="1"/>
    <row r="3471" ht="13.2" hidden="1"/>
    <row r="3472" ht="13.2" hidden="1"/>
    <row r="3473" ht="13.2" hidden="1"/>
    <row r="3474" ht="13.2" hidden="1"/>
    <row r="3475" ht="13.2" hidden="1"/>
    <row r="3476" ht="13.2" hidden="1"/>
    <row r="3477" ht="13.2" hidden="1"/>
    <row r="3478" ht="13.2" hidden="1"/>
    <row r="3479" ht="13.2" hidden="1"/>
    <row r="3480" ht="13.2" hidden="1"/>
    <row r="3481" ht="13.2" hidden="1"/>
    <row r="3482" ht="13.2" hidden="1"/>
    <row r="3483" ht="13.2" hidden="1"/>
    <row r="3484" ht="13.2" hidden="1"/>
    <row r="3485" ht="13.2" hidden="1"/>
    <row r="3486" ht="13.2" hidden="1"/>
    <row r="3487" ht="13.2" hidden="1"/>
    <row r="3488" ht="13.2" hidden="1"/>
    <row r="3489" ht="13.2" hidden="1"/>
    <row r="3490" ht="13.2" hidden="1"/>
    <row r="3491" ht="13.2" hidden="1"/>
    <row r="3492" ht="13.2" hidden="1"/>
    <row r="3493" ht="13.2" hidden="1"/>
    <row r="3494" ht="13.2" hidden="1"/>
    <row r="3495" ht="13.2" hidden="1"/>
    <row r="3496" ht="13.2" hidden="1"/>
    <row r="3497" ht="13.2" hidden="1"/>
    <row r="3498" ht="13.2" hidden="1"/>
    <row r="3499" ht="13.2" hidden="1"/>
    <row r="3500" ht="13.2" hidden="1"/>
    <row r="3501" ht="13.2" hidden="1"/>
    <row r="3502" ht="13.2" hidden="1"/>
    <row r="3503" ht="13.2" hidden="1"/>
    <row r="3504" ht="13.2" hidden="1"/>
    <row r="3505" ht="13.2" hidden="1"/>
    <row r="3506" ht="13.2" hidden="1"/>
    <row r="3507" ht="13.2" hidden="1"/>
    <row r="3508" ht="13.2" hidden="1"/>
    <row r="3509" ht="13.2" hidden="1"/>
    <row r="3510" ht="13.2" hidden="1"/>
    <row r="3511" ht="13.2" hidden="1"/>
    <row r="3512" ht="13.2" hidden="1"/>
    <row r="3513" ht="13.2" hidden="1"/>
    <row r="3514" ht="13.2" hidden="1"/>
    <row r="3515" ht="13.2" hidden="1"/>
    <row r="3516" ht="13.2" hidden="1"/>
    <row r="3517" ht="13.2" hidden="1"/>
    <row r="3518" ht="13.2" hidden="1"/>
    <row r="3519" ht="13.2" hidden="1"/>
    <row r="3520" ht="13.2" hidden="1"/>
    <row r="3521" ht="13.2" hidden="1"/>
    <row r="3522" ht="13.2" hidden="1"/>
    <row r="3523" ht="13.2" hidden="1"/>
    <row r="3524" ht="13.2" hidden="1"/>
    <row r="3525" ht="13.2" hidden="1"/>
    <row r="3526" ht="13.2" hidden="1"/>
    <row r="3527" ht="13.2" hidden="1"/>
    <row r="3528" ht="13.2" hidden="1"/>
    <row r="3529" ht="13.2" hidden="1"/>
    <row r="3530" ht="13.2" hidden="1"/>
    <row r="3531" ht="13.2" hidden="1"/>
    <row r="3532" ht="13.2" hidden="1"/>
    <row r="3533" ht="13.2" hidden="1"/>
    <row r="3534" ht="13.2" hidden="1"/>
    <row r="3535" ht="13.2" hidden="1"/>
    <row r="3536" ht="13.2" hidden="1"/>
    <row r="3537" ht="13.2" hidden="1"/>
    <row r="3538" ht="13.2" hidden="1"/>
    <row r="3539" ht="13.2" hidden="1"/>
    <row r="3540" ht="13.2" hidden="1"/>
    <row r="3541" ht="13.2" hidden="1"/>
    <row r="3542" ht="13.2" hidden="1"/>
    <row r="3543" ht="13.2" hidden="1"/>
    <row r="3544" ht="13.2" hidden="1"/>
    <row r="3545" ht="13.2" hidden="1"/>
    <row r="3546" ht="13.2" hidden="1"/>
    <row r="3547" ht="13.2" hidden="1"/>
    <row r="3548" ht="13.2" hidden="1"/>
    <row r="3549" ht="13.2" hidden="1"/>
    <row r="3550" ht="13.2" hidden="1"/>
    <row r="3551" ht="13.2" hidden="1"/>
    <row r="3552" ht="13.2" hidden="1"/>
    <row r="3553" ht="13.2" hidden="1"/>
    <row r="3554" ht="13.2" hidden="1"/>
    <row r="3555" ht="13.2" hidden="1"/>
    <row r="3556" ht="13.2" hidden="1"/>
    <row r="3557" ht="13.2" hidden="1"/>
    <row r="3558" ht="13.2" hidden="1"/>
    <row r="3559" ht="13.2" hidden="1"/>
    <row r="3560" ht="13.2" hidden="1"/>
    <row r="3561" ht="13.2" hidden="1"/>
    <row r="3562" ht="13.2" hidden="1"/>
    <row r="3563" ht="13.2" hidden="1"/>
    <row r="3564" ht="13.2" hidden="1"/>
    <row r="3565" ht="13.2" hidden="1"/>
    <row r="3566" ht="13.2" hidden="1"/>
    <row r="3567" ht="13.2" hidden="1"/>
    <row r="3568" ht="13.2" hidden="1"/>
    <row r="3569" ht="13.2" hidden="1"/>
    <row r="3570" ht="13.2" hidden="1"/>
    <row r="3571" ht="13.2" hidden="1"/>
    <row r="3572" ht="13.2" hidden="1"/>
    <row r="3573" ht="13.2" hidden="1"/>
    <row r="3574" ht="13.2" hidden="1"/>
    <row r="3575" ht="13.2" hidden="1"/>
    <row r="3576" ht="13.2" hidden="1"/>
    <row r="3577" ht="13.2" hidden="1"/>
    <row r="3578" ht="13.2" hidden="1"/>
    <row r="3579" ht="13.2" hidden="1"/>
    <row r="3580" ht="13.2" hidden="1"/>
    <row r="3581" ht="13.2" hidden="1"/>
    <row r="3582" ht="13.2" hidden="1"/>
    <row r="3583" ht="13.2" hidden="1"/>
    <row r="3584" ht="13.2" hidden="1"/>
    <row r="3585" ht="13.2" hidden="1"/>
    <row r="3586" ht="13.2" hidden="1"/>
    <row r="3587" ht="13.2" hidden="1"/>
    <row r="3588" ht="13.2" hidden="1"/>
    <row r="3589" ht="13.2" hidden="1"/>
    <row r="3590" ht="13.2" hidden="1"/>
    <row r="3591" ht="13.2" hidden="1"/>
    <row r="3592" ht="13.2" hidden="1"/>
    <row r="3593" ht="13.2" hidden="1"/>
    <row r="3594" ht="13.2" hidden="1"/>
    <row r="3595" ht="13.2" hidden="1"/>
    <row r="3596" ht="13.2" hidden="1"/>
    <row r="3597" ht="13.2" hidden="1"/>
    <row r="3598" ht="13.2" hidden="1"/>
    <row r="3599" ht="13.2" hidden="1"/>
    <row r="3600" ht="13.2" hidden="1"/>
    <row r="3601" ht="13.2" hidden="1"/>
    <row r="3602" ht="13.2" hidden="1"/>
    <row r="3603" ht="13.2" hidden="1"/>
    <row r="3604" ht="13.2" hidden="1"/>
    <row r="3605" ht="13.2" hidden="1"/>
    <row r="3606" ht="13.2" hidden="1"/>
    <row r="3607" ht="13.2" hidden="1"/>
    <row r="3608" ht="13.2" hidden="1"/>
    <row r="3609" ht="13.2" hidden="1"/>
    <row r="3610" ht="13.2" hidden="1"/>
    <row r="3611" ht="13.2" hidden="1"/>
    <row r="3612" ht="13.2" hidden="1"/>
    <row r="3613" ht="13.2" hidden="1"/>
    <row r="3614" ht="13.2" hidden="1"/>
    <row r="3615" ht="13.2" hidden="1"/>
    <row r="3616" ht="13.2" hidden="1"/>
    <row r="3617" ht="13.2" hidden="1"/>
    <row r="3618" ht="13.2" hidden="1"/>
    <row r="3619" ht="13.2" hidden="1"/>
    <row r="3620" ht="13.2" hidden="1"/>
    <row r="3621" ht="13.2" hidden="1"/>
    <row r="3622" ht="13.2" hidden="1"/>
    <row r="3623" ht="13.2" hidden="1"/>
    <row r="3624" ht="13.2" hidden="1"/>
    <row r="3625" ht="13.2" hidden="1"/>
    <row r="3626" ht="13.2" hidden="1"/>
    <row r="3627" ht="13.2" hidden="1"/>
    <row r="3628" ht="13.2" hidden="1"/>
    <row r="3629" ht="13.2" hidden="1"/>
    <row r="3630" ht="13.2" hidden="1"/>
    <row r="3631" ht="13.2" hidden="1"/>
    <row r="3632" ht="13.2" hidden="1"/>
    <row r="3633" ht="13.2" hidden="1"/>
    <row r="3634" ht="13.2" hidden="1"/>
    <row r="3635" ht="13.2" hidden="1"/>
    <row r="3636" ht="13.2" hidden="1"/>
    <row r="3637" ht="13.2" hidden="1"/>
    <row r="3638" ht="13.2" hidden="1"/>
    <row r="3639" ht="13.2" hidden="1"/>
    <row r="3640" ht="13.2" hidden="1"/>
    <row r="3641" ht="13.2" hidden="1"/>
    <row r="3642" ht="13.2" hidden="1"/>
    <row r="3643" ht="13.2" hidden="1"/>
    <row r="3644" ht="13.2" hidden="1"/>
    <row r="3645" ht="13.2" hidden="1"/>
    <row r="3646" ht="13.2" hidden="1"/>
    <row r="3647" ht="13.2" hidden="1"/>
    <row r="3648" ht="13.2" hidden="1"/>
    <row r="3649" ht="13.2" hidden="1"/>
    <row r="3650" ht="13.2" hidden="1"/>
    <row r="3651" ht="13.2" hidden="1"/>
    <row r="3652" ht="13.2" hidden="1"/>
    <row r="3653" ht="13.2" hidden="1"/>
    <row r="3654" ht="13.2" hidden="1"/>
    <row r="3655" ht="13.2" hidden="1"/>
    <row r="3656" ht="13.2" hidden="1"/>
    <row r="3657" ht="13.2" hidden="1"/>
    <row r="3658" ht="13.2" hidden="1"/>
    <row r="3659" ht="13.2" hidden="1"/>
    <row r="3660" ht="13.2" hidden="1"/>
    <row r="3661" ht="13.2" hidden="1"/>
    <row r="3662" ht="13.2" hidden="1"/>
    <row r="3663" ht="13.2" hidden="1"/>
    <row r="3664" ht="13.2" hidden="1"/>
    <row r="3665" ht="13.2" hidden="1"/>
    <row r="3666" ht="13.2" hidden="1"/>
    <row r="3667" ht="13.2" hidden="1"/>
    <row r="3668" ht="13.2" hidden="1"/>
    <row r="3669" ht="13.2" hidden="1"/>
    <row r="3670" ht="13.2" hidden="1"/>
    <row r="3671" ht="13.2" hidden="1"/>
    <row r="3672" ht="13.2" hidden="1"/>
    <row r="3673" ht="13.2" hidden="1"/>
    <row r="3674" ht="13.2" hidden="1"/>
    <row r="3675" ht="13.2" hidden="1"/>
    <row r="3676" ht="13.2" hidden="1"/>
    <row r="3677" ht="13.2" hidden="1"/>
    <row r="3678" ht="13.2" hidden="1"/>
    <row r="3679" ht="13.2" hidden="1"/>
    <row r="3680" ht="13.2" hidden="1"/>
    <row r="3681" ht="13.2" hidden="1"/>
    <row r="3682" ht="13.2" hidden="1"/>
    <row r="3683" ht="13.2" hidden="1"/>
    <row r="3684" ht="13.2" hidden="1"/>
    <row r="3685" ht="13.2" hidden="1"/>
    <row r="3686" ht="13.2" hidden="1"/>
    <row r="3687" ht="13.2" hidden="1"/>
    <row r="3688" ht="13.2" hidden="1"/>
    <row r="3689" ht="13.2" hidden="1"/>
    <row r="3690" ht="13.2" hidden="1"/>
    <row r="3691" ht="13.2" hidden="1"/>
    <row r="3692" ht="13.2" hidden="1"/>
    <row r="3693" ht="13.2" hidden="1"/>
    <row r="3694" ht="13.2" hidden="1"/>
    <row r="3695" ht="13.2" hidden="1"/>
    <row r="3696" ht="13.2" hidden="1"/>
    <row r="3697" ht="13.2" hidden="1"/>
    <row r="3698" ht="13.2" hidden="1"/>
    <row r="3699" ht="13.2" hidden="1"/>
    <row r="3700" ht="13.2" hidden="1"/>
    <row r="3701" ht="13.2" hidden="1"/>
    <row r="3702" ht="13.2" hidden="1"/>
    <row r="3703" ht="13.2" hidden="1"/>
    <row r="3704" ht="13.2" hidden="1"/>
    <row r="3705" ht="13.2" hidden="1"/>
    <row r="3706" ht="13.2" hidden="1"/>
    <row r="3707" ht="13.2" hidden="1"/>
    <row r="3708" ht="13.2" hidden="1"/>
    <row r="3709" ht="13.2" hidden="1"/>
    <row r="3710" ht="13.2" hidden="1"/>
    <row r="3711" ht="13.2" hidden="1"/>
    <row r="3712" ht="13.2" hidden="1"/>
    <row r="3713" ht="13.2" hidden="1"/>
    <row r="3714" ht="13.2" hidden="1"/>
    <row r="3715" ht="13.2" hidden="1"/>
    <row r="3716" ht="13.2" hidden="1"/>
    <row r="3717" ht="13.2" hidden="1"/>
    <row r="3718" ht="13.2" hidden="1"/>
    <row r="3719" ht="13.2" hidden="1"/>
    <row r="3720" ht="13.2" hidden="1"/>
    <row r="3721" ht="13.2" hidden="1"/>
    <row r="3722" ht="13.2" hidden="1"/>
    <row r="3723" ht="13.2" hidden="1"/>
    <row r="3724" ht="13.2" hidden="1"/>
    <row r="3725" ht="13.2" hidden="1"/>
    <row r="3726" ht="13.2" hidden="1"/>
    <row r="3727" ht="13.2" hidden="1"/>
    <row r="3728" ht="13.2" hidden="1"/>
    <row r="3729" ht="13.2" hidden="1"/>
    <row r="3730" ht="13.2" hidden="1"/>
    <row r="3731" ht="13.2" hidden="1"/>
    <row r="3732" ht="13.2" hidden="1"/>
    <row r="3733" ht="13.2" hidden="1"/>
    <row r="3734" ht="13.2" hidden="1"/>
    <row r="3735" ht="13.2" hidden="1"/>
    <row r="3736" ht="13.2" hidden="1"/>
    <row r="3737" ht="13.2" hidden="1"/>
    <row r="3738" ht="13.2" hidden="1"/>
    <row r="3739" ht="13.2" hidden="1"/>
    <row r="3740" ht="13.2" hidden="1"/>
    <row r="3741" ht="13.2" hidden="1"/>
    <row r="3742" ht="13.2" hidden="1"/>
    <row r="3743" ht="13.2" hidden="1"/>
    <row r="3744" ht="13.2" hidden="1"/>
    <row r="3745" ht="13.2" hidden="1"/>
    <row r="3746" ht="13.2" hidden="1"/>
    <row r="3747" ht="13.2" hidden="1"/>
    <row r="3748" ht="13.2" hidden="1"/>
    <row r="3749" ht="13.2" hidden="1"/>
    <row r="3750" ht="13.2" hidden="1"/>
    <row r="3751" ht="13.2" hidden="1"/>
    <row r="3752" ht="13.2" hidden="1"/>
    <row r="3753" ht="13.2" hidden="1"/>
    <row r="3754" ht="13.2" hidden="1"/>
    <row r="3755" ht="13.2" hidden="1"/>
    <row r="3756" ht="13.2" hidden="1"/>
    <row r="3757" ht="13.2" hidden="1"/>
    <row r="3758" ht="13.2" hidden="1"/>
    <row r="3759" ht="13.2" hidden="1"/>
    <row r="3760" ht="13.2" hidden="1"/>
    <row r="3761" ht="13.2" hidden="1"/>
    <row r="3762" ht="13.2" hidden="1"/>
    <row r="3763" ht="13.2" hidden="1"/>
    <row r="3764" ht="13.2" hidden="1"/>
    <row r="3765" ht="13.2" hidden="1"/>
    <row r="3766" ht="13.2" hidden="1"/>
    <row r="3767" ht="13.2" hidden="1"/>
    <row r="3768" ht="13.2" hidden="1"/>
    <row r="3769" ht="13.2" hidden="1"/>
    <row r="3770" ht="13.2" hidden="1"/>
    <row r="3771" ht="13.2" hidden="1"/>
    <row r="3772" ht="13.2" hidden="1"/>
    <row r="3773" ht="13.2" hidden="1"/>
    <row r="3774" ht="13.2" hidden="1"/>
    <row r="3775" ht="13.2" hidden="1"/>
    <row r="3776" ht="13.2" hidden="1"/>
    <row r="3777" ht="13.2" hidden="1"/>
    <row r="3778" ht="13.2" hidden="1"/>
    <row r="3779" ht="13.2" hidden="1"/>
    <row r="3780" ht="13.2" hidden="1"/>
    <row r="3781" ht="13.2" hidden="1"/>
    <row r="3782" ht="13.2" hidden="1"/>
    <row r="3783" ht="13.2" hidden="1"/>
    <row r="3784" ht="13.2" hidden="1"/>
    <row r="3785" ht="13.2" hidden="1"/>
    <row r="3786" ht="13.2" hidden="1"/>
    <row r="3787" ht="13.2" hidden="1"/>
    <row r="3788" ht="13.2" hidden="1"/>
    <row r="3789" ht="13.2" hidden="1"/>
    <row r="3790" ht="13.2" hidden="1"/>
    <row r="3791" ht="13.2" hidden="1"/>
    <row r="3792" ht="13.2" hidden="1"/>
    <row r="3793" ht="13.2" hidden="1"/>
    <row r="3794" ht="13.2" hidden="1"/>
    <row r="3795" ht="13.2" hidden="1"/>
    <row r="3796" ht="13.2" hidden="1"/>
    <row r="3797" ht="13.2" hidden="1"/>
    <row r="3798" ht="13.2" hidden="1"/>
    <row r="3799" ht="13.2" hidden="1"/>
    <row r="3800" ht="13.2" hidden="1"/>
    <row r="3801" ht="13.2" hidden="1"/>
    <row r="3802" ht="13.2" hidden="1"/>
    <row r="3803" ht="13.2" hidden="1"/>
    <row r="3804" ht="13.2" hidden="1"/>
    <row r="3805" ht="13.2" hidden="1"/>
    <row r="3806" ht="13.2" hidden="1"/>
    <row r="3807" ht="13.2" hidden="1"/>
    <row r="3808" ht="13.2" hidden="1"/>
    <row r="3809" ht="13.2" hidden="1"/>
    <row r="3810" ht="13.2" hidden="1"/>
    <row r="3811" ht="13.2" hidden="1"/>
    <row r="3812" ht="13.2" hidden="1"/>
    <row r="3813" ht="13.2" hidden="1"/>
    <row r="3814" ht="13.2" hidden="1"/>
    <row r="3815" ht="13.2" hidden="1"/>
    <row r="3816" ht="13.2" hidden="1"/>
    <row r="3817" ht="13.2" hidden="1"/>
    <row r="3818" ht="13.2" hidden="1"/>
    <row r="3819" ht="13.2" hidden="1"/>
    <row r="3820" ht="13.2" hidden="1"/>
    <row r="3821" ht="13.2" hidden="1"/>
    <row r="3822" ht="13.2" hidden="1"/>
    <row r="3823" ht="13.2" hidden="1"/>
    <row r="3824" ht="13.2" hidden="1"/>
    <row r="3825" ht="13.2" hidden="1"/>
    <row r="3826" ht="13.2" hidden="1"/>
    <row r="3827" ht="13.2" hidden="1"/>
    <row r="3828" ht="13.2" hidden="1"/>
    <row r="3829" ht="13.2" hidden="1"/>
    <row r="3830" ht="13.2" hidden="1"/>
    <row r="3831" ht="13.2" hidden="1"/>
    <row r="3832" ht="13.2" hidden="1"/>
    <row r="3833" ht="13.2" hidden="1"/>
    <row r="3834" ht="13.2" hidden="1"/>
    <row r="3835" ht="13.2" hidden="1"/>
    <row r="3836" ht="13.2" hidden="1"/>
    <row r="3837" ht="13.2" hidden="1"/>
    <row r="3838" ht="13.2" hidden="1"/>
    <row r="3839" ht="13.2" hidden="1"/>
    <row r="3840" ht="13.2" hidden="1"/>
    <row r="3841" ht="13.2" hidden="1"/>
    <row r="3842" ht="13.2" hidden="1"/>
    <row r="3843" ht="13.2" hidden="1"/>
    <row r="3844" ht="13.2" hidden="1"/>
    <row r="3845" ht="13.2" hidden="1"/>
    <row r="3846" ht="13.2" hidden="1"/>
    <row r="3847" ht="13.2" hidden="1"/>
    <row r="3848" ht="13.2" hidden="1"/>
    <row r="3849" ht="13.2" hidden="1"/>
    <row r="3850" ht="13.2" hidden="1"/>
    <row r="3851" ht="13.2" hidden="1"/>
    <row r="3852" ht="13.2" hidden="1"/>
    <row r="3853" ht="13.2" hidden="1"/>
    <row r="3854" ht="13.2" hidden="1"/>
    <row r="3855" ht="13.2" hidden="1"/>
    <row r="3856" ht="13.2" hidden="1"/>
    <row r="3857" ht="13.2" hidden="1"/>
    <row r="3858" ht="13.2" hidden="1"/>
    <row r="3859" ht="13.2" hidden="1"/>
    <row r="3860" ht="13.2" hidden="1"/>
    <row r="3861" ht="13.2" hidden="1"/>
    <row r="3862" ht="13.2" hidden="1"/>
    <row r="3863" ht="13.2" hidden="1"/>
    <row r="3864" ht="13.2" hidden="1"/>
    <row r="3865" ht="13.2" hidden="1"/>
    <row r="3866" ht="13.2" hidden="1"/>
    <row r="3867" ht="13.2" hidden="1"/>
    <row r="3868" ht="13.2" hidden="1"/>
    <row r="3869" ht="13.2" hidden="1"/>
    <row r="3870" ht="13.2" hidden="1"/>
    <row r="3871" ht="13.2" hidden="1"/>
    <row r="3872" ht="13.2" hidden="1"/>
    <row r="3873" ht="13.2" hidden="1"/>
    <row r="3874" ht="13.2" hidden="1"/>
    <row r="3875" ht="13.2" hidden="1"/>
    <row r="3876" ht="13.2" hidden="1"/>
    <row r="3877" ht="13.2" hidden="1"/>
    <row r="3878" ht="13.2" hidden="1"/>
    <row r="3879" ht="13.2" hidden="1"/>
    <row r="3880" ht="13.2" hidden="1"/>
    <row r="3881" ht="13.2" hidden="1"/>
    <row r="3882" ht="13.2" hidden="1"/>
    <row r="3883" ht="13.2" hidden="1"/>
    <row r="3884" ht="13.2" hidden="1"/>
    <row r="3885" ht="13.2" hidden="1"/>
    <row r="3886" ht="13.2" hidden="1"/>
    <row r="3887" ht="13.2" hidden="1"/>
    <row r="3888" ht="13.2" hidden="1"/>
    <row r="3889" ht="13.2" hidden="1"/>
    <row r="3890" ht="13.2" hidden="1"/>
    <row r="3891" ht="13.2" hidden="1"/>
    <row r="3892" ht="13.2" hidden="1"/>
    <row r="3893" ht="13.2" hidden="1"/>
    <row r="3894" ht="13.2" hidden="1"/>
    <row r="3895" ht="13.2" hidden="1"/>
    <row r="3896" ht="13.2" hidden="1"/>
    <row r="3897" ht="13.2" hidden="1"/>
    <row r="3898" ht="13.2" hidden="1"/>
    <row r="3899" ht="13.2" hidden="1"/>
    <row r="3900" ht="13.2" hidden="1"/>
    <row r="3901" ht="13.2" hidden="1"/>
    <row r="3902" ht="13.2" hidden="1"/>
    <row r="3903" ht="13.2" hidden="1"/>
    <row r="3904" ht="13.2" hidden="1"/>
    <row r="3905" ht="13.2" hidden="1"/>
    <row r="3906" ht="13.2" hidden="1"/>
    <row r="3907" ht="13.2" hidden="1"/>
    <row r="3908" ht="13.2" hidden="1"/>
    <row r="3909" ht="13.2" hidden="1"/>
    <row r="3910" ht="13.2" hidden="1"/>
    <row r="3911" ht="13.2" hidden="1"/>
    <row r="3912" ht="13.2" hidden="1"/>
    <row r="3913" ht="13.2" hidden="1"/>
    <row r="3914" ht="13.2" hidden="1"/>
    <row r="3915" ht="13.2" hidden="1"/>
    <row r="3916" ht="13.2" hidden="1"/>
    <row r="3917" ht="13.2" hidden="1"/>
    <row r="3918" ht="13.2" hidden="1"/>
    <row r="3919" ht="13.2" hidden="1"/>
    <row r="3920" ht="13.2" hidden="1"/>
    <row r="3921" ht="13.2" hidden="1"/>
    <row r="3922" ht="13.2" hidden="1"/>
    <row r="3923" ht="13.2" hidden="1"/>
    <row r="3924" ht="13.2" hidden="1"/>
    <row r="3925" ht="13.2" hidden="1"/>
    <row r="3926" ht="13.2" hidden="1"/>
    <row r="3927" ht="13.2" hidden="1"/>
    <row r="3928" ht="13.2" hidden="1"/>
    <row r="3929" ht="13.2" hidden="1"/>
    <row r="3930" ht="13.2" hidden="1"/>
    <row r="3931" ht="13.2" hidden="1"/>
    <row r="3932" ht="13.2" hidden="1"/>
    <row r="3933" ht="13.2" hidden="1"/>
    <row r="3934" ht="13.2" hidden="1"/>
    <row r="3935" ht="13.2" hidden="1"/>
    <row r="3936" ht="13.2" hidden="1"/>
    <row r="3937" ht="13.2" hidden="1"/>
    <row r="3938" ht="13.2" hidden="1"/>
    <row r="3939" ht="13.2" hidden="1"/>
    <row r="3940" ht="13.2" hidden="1"/>
    <row r="3941" ht="13.2" hidden="1"/>
    <row r="3942" ht="13.2" hidden="1"/>
    <row r="3943" ht="13.2" hidden="1"/>
    <row r="3944" ht="13.2" hidden="1"/>
    <row r="3945" ht="13.2" hidden="1"/>
    <row r="3946" ht="13.2" hidden="1"/>
    <row r="3947" ht="13.2" hidden="1"/>
    <row r="3948" ht="13.2" hidden="1"/>
    <row r="3949" ht="13.2" hidden="1"/>
    <row r="3950" ht="13.2" hidden="1"/>
    <row r="3951" ht="13.2" hidden="1"/>
    <row r="3952" ht="13.2" hidden="1"/>
    <row r="3953" ht="13.2" hidden="1"/>
    <row r="3954" ht="13.2" hidden="1"/>
    <row r="3955" ht="13.2" hidden="1"/>
    <row r="3956" ht="13.2" hidden="1"/>
    <row r="3957" ht="13.2" hidden="1"/>
    <row r="3958" ht="13.2" hidden="1"/>
    <row r="3959" ht="13.2" hidden="1"/>
    <row r="3960" ht="13.2" hidden="1"/>
    <row r="3961" ht="13.2" hidden="1"/>
    <row r="3962" ht="13.2" hidden="1"/>
    <row r="3963" ht="13.2" hidden="1"/>
    <row r="3964" ht="13.2" hidden="1"/>
    <row r="3965" ht="13.2" hidden="1"/>
    <row r="3966" ht="13.2" hidden="1"/>
    <row r="3967" ht="13.2" hidden="1"/>
    <row r="3968" ht="13.2" hidden="1"/>
    <row r="3969" ht="13.2" hidden="1"/>
    <row r="3970" ht="13.2" hidden="1"/>
    <row r="3971" ht="13.2" hidden="1"/>
    <row r="3972" ht="13.2" hidden="1"/>
    <row r="3973" ht="13.2" hidden="1"/>
    <row r="3974" ht="13.2" hidden="1"/>
    <row r="3975" ht="13.2" hidden="1"/>
    <row r="3976" ht="13.2" hidden="1"/>
    <row r="3977" ht="13.2" hidden="1"/>
    <row r="3978" ht="13.2" hidden="1"/>
    <row r="3979" ht="13.2" hidden="1"/>
    <row r="3980" ht="13.2" hidden="1"/>
    <row r="3981" ht="13.2" hidden="1"/>
    <row r="3982" ht="13.2" hidden="1"/>
    <row r="3983" ht="13.2" hidden="1"/>
    <row r="3984" ht="13.2" hidden="1"/>
    <row r="3985" ht="13.2" hidden="1"/>
    <row r="3986" ht="13.2" hidden="1"/>
    <row r="3987" ht="13.2" hidden="1"/>
    <row r="3988" ht="13.2" hidden="1"/>
    <row r="3989" ht="13.2" hidden="1"/>
    <row r="3990" ht="13.2" hidden="1"/>
    <row r="3991" ht="13.2" hidden="1"/>
    <row r="3992" ht="13.2" hidden="1"/>
    <row r="3993" ht="13.2" hidden="1"/>
    <row r="3994" ht="13.2" hidden="1"/>
    <row r="3995" ht="13.2" hidden="1"/>
    <row r="3996" ht="13.2" hidden="1"/>
    <row r="3997" ht="13.2" hidden="1"/>
    <row r="3998" ht="13.2" hidden="1"/>
    <row r="3999" ht="13.2" hidden="1"/>
    <row r="4000" ht="13.2" hidden="1"/>
    <row r="4001" ht="13.2" hidden="1"/>
    <row r="4002" ht="13.2" hidden="1"/>
    <row r="4003" ht="13.2" hidden="1"/>
    <row r="4004" ht="13.2" hidden="1"/>
    <row r="4005" ht="13.2" hidden="1"/>
    <row r="4006" ht="13.2" hidden="1"/>
    <row r="4007" ht="13.2" hidden="1"/>
    <row r="4008" ht="13.2" hidden="1"/>
    <row r="4009" ht="13.2" hidden="1"/>
    <row r="4010" ht="13.2" hidden="1"/>
    <row r="4011" ht="13.2" hidden="1"/>
    <row r="4012" ht="13.2" hidden="1"/>
    <row r="4013" ht="13.2" hidden="1"/>
    <row r="4014" ht="13.2" hidden="1"/>
    <row r="4015" ht="13.2" hidden="1"/>
    <row r="4016" ht="13.2" hidden="1"/>
    <row r="4017" ht="13.2" hidden="1"/>
    <row r="4018" ht="13.2" hidden="1"/>
    <row r="4019" ht="13.2" hidden="1"/>
    <row r="4020" ht="13.2" hidden="1"/>
    <row r="4021" ht="13.2" hidden="1"/>
    <row r="4022" ht="13.2" hidden="1"/>
    <row r="4023" ht="13.2" hidden="1"/>
    <row r="4024" ht="13.2" hidden="1"/>
    <row r="4025" ht="13.2" hidden="1"/>
    <row r="4026" ht="13.2" hidden="1"/>
    <row r="4027" ht="13.2" hidden="1"/>
    <row r="4028" ht="13.2" hidden="1"/>
    <row r="4029" ht="13.2" hidden="1"/>
    <row r="4030" ht="13.2" hidden="1"/>
    <row r="4031" ht="13.2" hidden="1"/>
    <row r="4032" ht="13.2" hidden="1"/>
    <row r="4033" ht="13.2" hidden="1"/>
    <row r="4034" ht="13.2" hidden="1"/>
    <row r="4035" ht="13.2" hidden="1"/>
    <row r="4036" ht="13.2" hidden="1"/>
    <row r="4037" ht="13.2" hidden="1"/>
    <row r="4038" ht="13.2" hidden="1"/>
    <row r="4039" ht="13.2" hidden="1"/>
    <row r="4040" ht="13.2" hidden="1"/>
    <row r="4041" ht="13.2" hidden="1"/>
    <row r="4042" ht="13.2" hidden="1"/>
    <row r="4043" ht="13.2" hidden="1"/>
    <row r="4044" ht="13.2" hidden="1"/>
    <row r="4045" ht="13.2" hidden="1"/>
    <row r="4046" ht="13.2" hidden="1"/>
    <row r="4047" ht="13.2" hidden="1"/>
    <row r="4048" ht="13.2" hidden="1"/>
    <row r="4049" ht="13.2" hidden="1"/>
    <row r="4050" ht="13.2" hidden="1"/>
    <row r="4051" ht="13.2" hidden="1"/>
    <row r="4052" ht="13.2" hidden="1"/>
    <row r="4053" ht="13.2" hidden="1"/>
    <row r="4054" ht="13.2" hidden="1"/>
    <row r="4055" ht="13.2" hidden="1"/>
    <row r="4056" ht="13.2" hidden="1"/>
    <row r="4057" ht="13.2" hidden="1"/>
    <row r="4058" ht="13.2" hidden="1"/>
    <row r="4059" ht="13.2" hidden="1"/>
    <row r="4060" ht="13.2" hidden="1"/>
    <row r="4061" ht="13.2" hidden="1"/>
    <row r="4062" ht="13.2" hidden="1"/>
    <row r="4063" ht="13.2" hidden="1"/>
    <row r="4064" ht="13.2" hidden="1"/>
    <row r="4065" ht="13.2" hidden="1"/>
    <row r="4066" ht="13.2" hidden="1"/>
    <row r="4067" ht="13.2" hidden="1"/>
    <row r="4068" ht="13.2" hidden="1"/>
    <row r="4069" ht="13.2" hidden="1"/>
    <row r="4070" ht="13.2" hidden="1"/>
    <row r="4071" ht="13.2" hidden="1"/>
    <row r="4072" ht="13.2" hidden="1"/>
    <row r="4073" ht="13.2" hidden="1"/>
    <row r="4074" ht="13.2" hidden="1"/>
    <row r="4075" ht="13.2" hidden="1"/>
    <row r="4076" ht="13.2" hidden="1"/>
    <row r="4077" ht="13.2" hidden="1"/>
    <row r="4078" ht="13.2" hidden="1"/>
    <row r="4079" ht="13.2" hidden="1"/>
    <row r="4080" ht="13.2" hidden="1"/>
    <row r="4081" ht="13.2" hidden="1"/>
    <row r="4082" ht="13.2" hidden="1"/>
    <row r="4083" ht="13.2" hidden="1"/>
    <row r="4084" ht="13.2" hidden="1"/>
    <row r="4085" ht="13.2" hidden="1"/>
    <row r="4086" ht="13.2" hidden="1"/>
    <row r="4087" ht="13.2" hidden="1"/>
    <row r="4088" ht="13.2" hidden="1"/>
    <row r="4089" ht="13.2" hidden="1"/>
    <row r="4090" ht="13.2" hidden="1"/>
    <row r="4091" ht="13.2" hidden="1"/>
    <row r="4092" ht="13.2" hidden="1"/>
    <row r="4093" ht="13.2" hidden="1"/>
    <row r="4094" ht="13.2" hidden="1"/>
    <row r="4095" ht="13.2" hidden="1"/>
    <row r="4096" ht="13.2" hidden="1"/>
    <row r="4097" ht="13.2" hidden="1"/>
    <row r="4098" ht="13.2" hidden="1"/>
    <row r="4099" ht="13.2" hidden="1"/>
    <row r="4100" ht="13.2" hidden="1"/>
    <row r="4101" ht="13.2" hidden="1"/>
    <row r="4102" ht="13.2" hidden="1"/>
    <row r="4103" ht="13.2" hidden="1"/>
    <row r="4104" ht="13.2" hidden="1"/>
    <row r="4105" ht="13.2" hidden="1"/>
    <row r="4106" ht="13.2" hidden="1"/>
    <row r="4107" ht="13.2" hidden="1"/>
    <row r="4108" ht="13.2" hidden="1"/>
    <row r="4109" ht="13.2" hidden="1"/>
    <row r="4110" ht="13.2" hidden="1"/>
    <row r="4111" ht="13.2" hidden="1"/>
    <row r="4112" ht="13.2" hidden="1"/>
    <row r="4113" ht="13.2" hidden="1"/>
    <row r="4114" ht="13.2" hidden="1"/>
    <row r="4115" ht="13.2" hidden="1"/>
    <row r="4116" ht="13.2" hidden="1"/>
    <row r="4117" ht="13.2" hidden="1"/>
    <row r="4118" ht="13.2" hidden="1"/>
    <row r="4119" ht="13.2" hidden="1"/>
    <row r="4120" ht="13.2" hidden="1"/>
    <row r="4121" ht="13.2" hidden="1"/>
    <row r="4122" ht="13.2" hidden="1"/>
    <row r="4123" ht="13.2" hidden="1"/>
    <row r="4124" ht="13.2" hidden="1"/>
    <row r="4125" ht="13.2" hidden="1"/>
    <row r="4126" ht="13.2" hidden="1"/>
    <row r="4127" ht="13.2" hidden="1"/>
    <row r="4128" ht="13.2" hidden="1"/>
    <row r="4129" ht="13.2" hidden="1"/>
    <row r="4130" ht="13.2" hidden="1"/>
    <row r="4131" ht="13.2" hidden="1"/>
    <row r="4132" ht="13.2" hidden="1"/>
    <row r="4133" ht="13.2" hidden="1"/>
    <row r="4134" ht="13.2" hidden="1"/>
    <row r="4135" ht="13.2" hidden="1"/>
    <row r="4136" ht="13.2" hidden="1"/>
    <row r="4137" ht="13.2" hidden="1"/>
    <row r="4138" ht="13.2" hidden="1"/>
    <row r="4139" ht="13.2" hidden="1"/>
    <row r="4140" ht="13.2" hidden="1"/>
    <row r="4141" ht="13.2" hidden="1"/>
    <row r="4142" ht="13.2" hidden="1"/>
    <row r="4143" ht="13.2" hidden="1"/>
    <row r="4144" ht="13.2" hidden="1"/>
    <row r="4145" ht="13.2" hidden="1"/>
    <row r="4146" ht="13.2" hidden="1"/>
    <row r="4147" ht="13.2" hidden="1"/>
    <row r="4148" ht="13.2" hidden="1"/>
    <row r="4149" ht="13.2" hidden="1"/>
    <row r="4150" ht="13.2" hidden="1"/>
    <row r="4151" ht="13.2" hidden="1"/>
    <row r="4152" ht="13.2" hidden="1"/>
    <row r="4153" ht="13.2" hidden="1"/>
    <row r="4154" ht="13.2" hidden="1"/>
    <row r="4155" ht="13.2" hidden="1"/>
    <row r="4156" ht="13.2" hidden="1"/>
    <row r="4157" ht="13.2" hidden="1"/>
    <row r="4158" ht="13.2" hidden="1"/>
    <row r="4159" ht="13.2" hidden="1"/>
    <row r="4160" ht="13.2" hidden="1"/>
    <row r="4161" ht="13.2" hidden="1"/>
    <row r="4162" ht="13.2" hidden="1"/>
    <row r="4163" ht="13.2" hidden="1"/>
    <row r="4164" ht="13.2" hidden="1"/>
    <row r="4165" ht="13.2" hidden="1"/>
    <row r="4166" ht="13.2" hidden="1"/>
    <row r="4167" ht="13.2" hidden="1"/>
    <row r="4168" ht="13.2" hidden="1"/>
    <row r="4169" ht="13.2" hidden="1"/>
    <row r="4170" ht="13.2" hidden="1"/>
    <row r="4171" ht="13.2" hidden="1"/>
    <row r="4172" ht="13.2" hidden="1"/>
    <row r="4173" ht="13.2" hidden="1"/>
    <row r="4174" ht="13.2" hidden="1"/>
    <row r="4175" ht="13.2" hidden="1"/>
    <row r="4176" ht="13.2" hidden="1"/>
    <row r="4177" ht="13.2" hidden="1"/>
    <row r="4178" ht="13.2" hidden="1"/>
    <row r="4179" ht="13.2" hidden="1"/>
    <row r="4180" ht="13.2" hidden="1"/>
    <row r="4181" ht="13.2" hidden="1"/>
    <row r="4182" ht="13.2" hidden="1"/>
    <row r="4183" ht="13.2" hidden="1"/>
    <row r="4184" ht="13.2" hidden="1"/>
    <row r="4185" ht="13.2" hidden="1"/>
    <row r="4186" ht="13.2" hidden="1"/>
    <row r="4187" ht="13.2" hidden="1"/>
    <row r="4188" ht="13.2" hidden="1"/>
    <row r="4189" ht="13.2" hidden="1"/>
    <row r="4190" ht="13.2" hidden="1"/>
    <row r="4191" ht="13.2" hidden="1"/>
    <row r="4192" ht="13.2" hidden="1"/>
    <row r="4193" ht="13.2" hidden="1"/>
    <row r="4194" ht="13.2" hidden="1"/>
    <row r="4195" ht="13.2" hidden="1"/>
    <row r="4196" ht="13.2" hidden="1"/>
    <row r="4197" ht="13.2" hidden="1"/>
    <row r="4198" ht="13.2" hidden="1"/>
    <row r="4199" ht="13.2" hidden="1"/>
    <row r="4200" ht="13.2" hidden="1"/>
    <row r="4201" ht="13.2" hidden="1"/>
    <row r="4202" ht="13.2" hidden="1"/>
    <row r="4203" ht="13.2" hidden="1"/>
    <row r="4204" ht="13.2" hidden="1"/>
    <row r="4205" ht="13.2" hidden="1"/>
    <row r="4206" ht="13.2" hidden="1"/>
    <row r="4207" ht="13.2" hidden="1"/>
    <row r="4208" ht="13.2" hidden="1"/>
    <row r="4209" ht="13.2" hidden="1"/>
    <row r="4210" ht="13.2" hidden="1"/>
    <row r="4211" ht="13.2" hidden="1"/>
    <row r="4212" ht="13.2" hidden="1"/>
    <row r="4213" ht="13.2" hidden="1"/>
    <row r="4214" ht="13.2" hidden="1"/>
    <row r="4215" ht="13.2" hidden="1"/>
    <row r="4216" ht="13.2" hidden="1"/>
    <row r="4217" ht="13.2" hidden="1"/>
    <row r="4218" ht="13.2" hidden="1"/>
    <row r="4219" ht="13.2" hidden="1"/>
    <row r="4220" ht="13.2" hidden="1"/>
    <row r="4221" ht="13.2" hidden="1"/>
    <row r="4222" ht="13.2" hidden="1"/>
    <row r="4223" ht="13.2" hidden="1"/>
    <row r="4224" ht="13.2" hidden="1"/>
    <row r="4225" ht="13.2" hidden="1"/>
    <row r="4226" ht="13.2" hidden="1"/>
    <row r="4227" ht="13.2" hidden="1"/>
    <row r="4228" ht="13.2" hidden="1"/>
    <row r="4229" ht="13.2" hidden="1"/>
    <row r="4230" ht="13.2" hidden="1"/>
    <row r="4231" ht="13.2" hidden="1"/>
    <row r="4232" ht="13.2" hidden="1"/>
    <row r="4233" ht="13.2" hidden="1"/>
    <row r="4234" ht="13.2" hidden="1"/>
    <row r="4235" ht="13.2" hidden="1"/>
    <row r="4236" ht="13.2" hidden="1"/>
    <row r="4237" ht="13.2" hidden="1"/>
    <row r="4238" ht="13.2" hidden="1"/>
    <row r="4239" ht="13.2" hidden="1"/>
    <row r="4240" ht="13.2" hidden="1"/>
    <row r="4241" ht="13.2" hidden="1"/>
    <row r="4242" ht="13.2" hidden="1"/>
    <row r="4243" ht="13.2" hidden="1"/>
    <row r="4244" ht="13.2" hidden="1"/>
    <row r="4245" ht="13.2" hidden="1"/>
    <row r="4246" ht="13.2" hidden="1"/>
    <row r="4247" ht="13.2" hidden="1"/>
    <row r="4248" ht="13.2" hidden="1"/>
    <row r="4249" ht="13.2" hidden="1"/>
    <row r="4250" ht="13.2" hidden="1"/>
    <row r="4251" ht="13.2" hidden="1"/>
    <row r="4252" ht="13.2" hidden="1"/>
    <row r="4253" ht="13.2" hidden="1"/>
    <row r="4254" ht="13.2" hidden="1"/>
    <row r="4255" ht="13.2" hidden="1"/>
    <row r="4256" ht="13.2" hidden="1"/>
    <row r="4257" ht="13.2" hidden="1"/>
    <row r="4258" ht="13.2" hidden="1"/>
    <row r="4259" ht="13.2" hidden="1"/>
    <row r="4260" ht="13.2" hidden="1"/>
    <row r="4261" ht="13.2" hidden="1"/>
    <row r="4262" ht="13.2" hidden="1"/>
    <row r="4263" ht="13.2" hidden="1"/>
    <row r="4264" ht="13.2" hidden="1"/>
    <row r="4265" ht="13.2" hidden="1"/>
    <row r="4266" ht="13.2" hidden="1"/>
    <row r="4267" ht="13.2" hidden="1"/>
    <row r="4268" ht="13.2" hidden="1"/>
    <row r="4269" ht="13.2" hidden="1"/>
    <row r="4270" ht="13.2" hidden="1"/>
    <row r="4271" ht="13.2" hidden="1"/>
    <row r="4272" ht="13.2" hidden="1"/>
    <row r="4273" ht="13.2" hidden="1"/>
    <row r="4274" ht="13.2" hidden="1"/>
    <row r="4275" ht="13.2" hidden="1"/>
    <row r="4276" ht="13.2" hidden="1"/>
    <row r="4277" ht="13.2" hidden="1"/>
    <row r="4278" ht="13.2" hidden="1"/>
    <row r="4279" ht="13.2" hidden="1"/>
    <row r="4280" ht="13.2" hidden="1"/>
    <row r="4281" ht="13.2" hidden="1"/>
    <row r="4282" ht="13.2" hidden="1"/>
    <row r="4283" ht="13.2" hidden="1"/>
    <row r="4284" ht="13.2" hidden="1"/>
    <row r="4285" ht="13.2" hidden="1"/>
    <row r="4286" ht="13.2" hidden="1"/>
    <row r="4287" ht="13.2" hidden="1"/>
    <row r="4288" ht="13.2" hidden="1"/>
    <row r="4289" ht="13.2" hidden="1"/>
    <row r="4290" ht="13.2" hidden="1"/>
    <row r="4291" ht="13.2" hidden="1"/>
    <row r="4292" ht="13.2" hidden="1"/>
    <row r="4293" ht="13.2" hidden="1"/>
    <row r="4294" ht="13.2" hidden="1"/>
    <row r="4295" ht="13.2" hidden="1"/>
    <row r="4296" ht="13.2" hidden="1"/>
    <row r="4297" ht="13.2" hidden="1"/>
    <row r="4298" ht="13.2" hidden="1"/>
    <row r="4299" ht="13.2" hidden="1"/>
    <row r="4300" ht="13.2" hidden="1"/>
    <row r="4301" ht="13.2" hidden="1"/>
    <row r="4302" ht="13.2" hidden="1"/>
    <row r="4303" ht="13.2" hidden="1"/>
    <row r="4304" ht="13.2" hidden="1"/>
    <row r="4305" ht="13.2" hidden="1"/>
    <row r="4306" ht="13.2" hidden="1"/>
    <row r="4307" ht="13.2" hidden="1"/>
    <row r="4308" ht="13.2" hidden="1"/>
    <row r="4309" ht="13.2" hidden="1"/>
    <row r="4310" ht="13.2" hidden="1"/>
    <row r="4311" ht="13.2" hidden="1"/>
    <row r="4312" ht="13.2" hidden="1"/>
    <row r="4313" ht="13.2" hidden="1"/>
    <row r="4314" ht="13.2" hidden="1"/>
    <row r="4315" ht="13.2" hidden="1"/>
    <row r="4316" ht="13.2" hidden="1"/>
    <row r="4317" ht="13.2" hidden="1"/>
    <row r="4318" ht="13.2" hidden="1"/>
    <row r="4319" ht="13.2" hidden="1"/>
    <row r="4320" ht="13.2" hidden="1"/>
    <row r="4321" ht="13.2" hidden="1"/>
    <row r="4322" ht="13.2" hidden="1"/>
    <row r="4323" ht="13.2" hidden="1"/>
    <row r="4324" ht="13.2" hidden="1"/>
    <row r="4325" ht="13.2" hidden="1"/>
    <row r="4326" ht="13.2" hidden="1"/>
    <row r="4327" ht="13.2" hidden="1"/>
    <row r="4328" ht="13.2" hidden="1"/>
    <row r="4329" ht="13.2" hidden="1"/>
    <row r="4330" ht="13.2" hidden="1"/>
    <row r="4331" ht="13.2" hidden="1"/>
    <row r="4332" ht="13.2" hidden="1"/>
    <row r="4333" ht="13.2" hidden="1"/>
    <row r="4334" ht="13.2" hidden="1"/>
    <row r="4335" ht="13.2" hidden="1"/>
    <row r="4336" ht="13.2" hidden="1"/>
    <row r="4337" ht="13.2" hidden="1"/>
    <row r="4338" ht="13.2" hidden="1"/>
    <row r="4339" ht="13.2" hidden="1"/>
    <row r="4340" ht="13.2" hidden="1"/>
    <row r="4341" ht="13.2" hidden="1"/>
    <row r="4342" ht="13.2" hidden="1"/>
    <row r="4343" ht="13.2" hidden="1"/>
    <row r="4344" ht="13.2" hidden="1"/>
    <row r="4345" ht="13.2" hidden="1"/>
    <row r="4346" ht="13.2" hidden="1"/>
    <row r="4347" ht="13.2" hidden="1"/>
    <row r="4348" ht="13.2" hidden="1"/>
    <row r="4349" ht="13.2" hidden="1"/>
    <row r="4350" ht="13.2" hidden="1"/>
    <row r="4351" ht="13.2" hidden="1"/>
    <row r="4352" ht="13.2" hidden="1"/>
    <row r="4353" ht="13.2" hidden="1"/>
    <row r="4354" ht="13.2" hidden="1"/>
    <row r="4355" ht="13.2" hidden="1"/>
    <row r="4356" ht="13.2" hidden="1"/>
    <row r="4357" ht="13.2" hidden="1"/>
    <row r="4358" ht="13.2" hidden="1"/>
    <row r="4359" ht="13.2" hidden="1"/>
    <row r="4360" ht="13.2" hidden="1"/>
    <row r="4361" ht="13.2" hidden="1"/>
    <row r="4362" ht="13.2" hidden="1"/>
    <row r="4363" ht="13.2" hidden="1"/>
    <row r="4364" ht="13.2" hidden="1"/>
    <row r="4365" ht="13.2" hidden="1"/>
    <row r="4366" ht="13.2" hidden="1"/>
    <row r="4367" ht="13.2" hidden="1"/>
    <row r="4368" ht="13.2" hidden="1"/>
    <row r="4369" ht="13.2" hidden="1"/>
    <row r="4370" ht="13.2" hidden="1"/>
    <row r="4371" ht="13.2" hidden="1"/>
    <row r="4372" ht="13.2" hidden="1"/>
    <row r="4373" ht="13.2" hidden="1"/>
    <row r="4374" ht="13.2" hidden="1"/>
    <row r="4375" ht="13.2" hidden="1"/>
    <row r="4376" ht="13.2" hidden="1"/>
    <row r="4377" ht="13.2" hidden="1"/>
    <row r="4378" ht="13.2" hidden="1"/>
    <row r="4379" ht="13.2" hidden="1"/>
    <row r="4380" ht="13.2" hidden="1"/>
    <row r="4381" ht="13.2" hidden="1"/>
    <row r="4382" ht="13.2" hidden="1"/>
    <row r="4383" ht="13.2" hidden="1"/>
    <row r="4384" ht="13.2" hidden="1"/>
    <row r="4385" ht="13.2" hidden="1"/>
    <row r="4386" ht="13.2" hidden="1"/>
    <row r="4387" ht="13.2" hidden="1"/>
    <row r="4388" ht="13.2" hidden="1"/>
    <row r="4389" ht="13.2" hidden="1"/>
    <row r="4390" ht="13.2" hidden="1"/>
    <row r="4391" ht="13.2" hidden="1"/>
    <row r="4392" ht="13.2" hidden="1"/>
    <row r="4393" ht="13.2" hidden="1"/>
    <row r="4394" ht="13.2" hidden="1"/>
    <row r="4395" ht="13.2" hidden="1"/>
    <row r="4396" ht="13.2" hidden="1"/>
    <row r="4397" ht="13.2" hidden="1"/>
    <row r="4398" ht="13.2" hidden="1"/>
    <row r="4399" ht="13.2" hidden="1"/>
    <row r="4400" ht="13.2" hidden="1"/>
    <row r="4401" ht="13.2" hidden="1"/>
    <row r="4402" ht="13.2" hidden="1"/>
    <row r="4403" ht="13.2" hidden="1"/>
    <row r="4404" ht="13.2" hidden="1"/>
    <row r="4405" ht="13.2" hidden="1"/>
    <row r="4406" ht="13.2" hidden="1"/>
    <row r="4407" ht="13.2" hidden="1"/>
    <row r="4408" ht="13.2" hidden="1"/>
    <row r="4409" ht="13.2" hidden="1"/>
    <row r="4410" ht="13.2" hidden="1"/>
    <row r="4411" ht="13.2" hidden="1"/>
    <row r="4412" ht="13.2" hidden="1"/>
    <row r="4413" ht="13.2" hidden="1"/>
    <row r="4414" ht="13.2" hidden="1"/>
    <row r="4415" ht="13.2" hidden="1"/>
    <row r="4416" ht="13.2" hidden="1"/>
    <row r="4417" ht="13.2" hidden="1"/>
    <row r="4418" ht="13.2" hidden="1"/>
    <row r="4419" ht="13.2" hidden="1"/>
    <row r="4420" ht="13.2" hidden="1"/>
    <row r="4421" ht="13.2" hidden="1"/>
    <row r="4422" ht="13.2" hidden="1"/>
    <row r="4423" ht="13.2" hidden="1"/>
    <row r="4424" ht="13.2" hidden="1"/>
    <row r="4425" ht="13.2" hidden="1"/>
    <row r="4426" ht="13.2" hidden="1"/>
    <row r="4427" ht="13.2" hidden="1"/>
    <row r="4428" ht="13.2" hidden="1"/>
    <row r="4429" ht="13.2" hidden="1"/>
    <row r="4430" ht="13.2" hidden="1"/>
    <row r="4431" ht="13.2" hidden="1"/>
    <row r="4432" ht="13.2" hidden="1"/>
    <row r="4433" ht="13.2" hidden="1"/>
    <row r="4434" ht="13.2" hidden="1"/>
    <row r="4435" ht="13.2" hidden="1"/>
    <row r="4436" ht="13.2" hidden="1"/>
    <row r="4437" ht="13.2" hidden="1"/>
    <row r="4438" ht="13.2" hidden="1"/>
    <row r="4439" ht="13.2" hidden="1"/>
    <row r="4440" ht="13.2" hidden="1"/>
    <row r="4441" ht="13.2" hidden="1"/>
    <row r="4442" ht="13.2" hidden="1"/>
    <row r="4443" ht="13.2" hidden="1"/>
    <row r="4444" ht="13.2" hidden="1"/>
    <row r="4445" ht="13.2" hidden="1"/>
    <row r="4446" ht="13.2" hidden="1"/>
    <row r="4447" ht="13.2" hidden="1"/>
    <row r="4448" ht="13.2" hidden="1"/>
    <row r="4449" ht="13.2" hidden="1"/>
    <row r="4450" ht="13.2" hidden="1"/>
    <row r="4451" ht="13.2" hidden="1"/>
    <row r="4452" ht="13.2" hidden="1"/>
    <row r="4453" ht="13.2" hidden="1"/>
    <row r="4454" ht="13.2" hidden="1"/>
    <row r="4455" ht="13.2" hidden="1"/>
    <row r="4456" ht="13.2" hidden="1"/>
    <row r="4457" ht="13.2" hidden="1"/>
    <row r="4458" ht="13.2" hidden="1"/>
    <row r="4459" ht="13.2" hidden="1"/>
    <row r="4460" ht="13.2" hidden="1"/>
    <row r="4461" ht="13.2" hidden="1"/>
    <row r="4462" ht="13.2" hidden="1"/>
    <row r="4463" ht="13.2" hidden="1"/>
    <row r="4464" ht="13.2" hidden="1"/>
    <row r="4465" ht="13.2" hidden="1"/>
    <row r="4466" ht="13.2" hidden="1"/>
    <row r="4467" ht="13.2" hidden="1"/>
    <row r="4468" ht="13.2" hidden="1"/>
    <row r="4469" ht="13.2" hidden="1"/>
    <row r="4470" ht="13.2" hidden="1"/>
    <row r="4471" ht="13.2" hidden="1"/>
    <row r="4472" ht="13.2" hidden="1"/>
    <row r="4473" ht="13.2" hidden="1"/>
    <row r="4474" ht="13.2" hidden="1"/>
    <row r="4475" ht="13.2" hidden="1"/>
    <row r="4476" ht="13.2" hidden="1"/>
    <row r="4477" ht="13.2" hidden="1"/>
    <row r="4478" ht="13.2" hidden="1"/>
    <row r="4479" ht="13.2" hidden="1"/>
    <row r="4480" ht="13.2" hidden="1"/>
    <row r="4481" ht="13.2" hidden="1"/>
    <row r="4482" ht="13.2" hidden="1"/>
    <row r="4483" ht="13.2" hidden="1"/>
    <row r="4484" ht="13.2" hidden="1"/>
    <row r="4485" ht="13.2" hidden="1"/>
    <row r="4486" ht="13.2" hidden="1"/>
    <row r="4487" ht="13.2" hidden="1"/>
    <row r="4488" ht="13.2" hidden="1"/>
    <row r="4489" ht="13.2" hidden="1"/>
    <row r="4490" ht="13.2" hidden="1"/>
    <row r="4491" ht="13.2" hidden="1"/>
    <row r="4492" ht="13.2" hidden="1"/>
    <row r="4493" ht="13.2" hidden="1"/>
    <row r="4494" ht="13.2" hidden="1"/>
    <row r="4495" ht="13.2" hidden="1"/>
    <row r="4496" ht="13.2" hidden="1"/>
    <row r="4497" ht="13.2" hidden="1"/>
    <row r="4498" ht="13.2" hidden="1"/>
    <row r="4499" ht="13.2" hidden="1"/>
    <row r="4500" ht="13.2" hidden="1"/>
    <row r="4501" ht="13.2" hidden="1"/>
    <row r="4502" ht="13.2" hidden="1"/>
    <row r="4503" ht="13.2" hidden="1"/>
    <row r="4504" ht="13.2" hidden="1"/>
    <row r="4505" ht="13.2" hidden="1"/>
    <row r="4506" ht="13.2" hidden="1"/>
    <row r="4507" ht="13.2" hidden="1"/>
    <row r="4508" ht="13.2" hidden="1"/>
    <row r="4509" ht="13.2" hidden="1"/>
    <row r="4510" ht="13.2" hidden="1"/>
    <row r="4511" ht="13.2" hidden="1"/>
    <row r="4512" ht="13.2" hidden="1"/>
    <row r="4513" ht="13.2" hidden="1"/>
    <row r="4514" ht="13.2" hidden="1"/>
    <row r="4515" ht="13.2" hidden="1"/>
    <row r="4516" ht="13.2" hidden="1"/>
    <row r="4517" ht="13.2" hidden="1"/>
    <row r="4518" ht="13.2" hidden="1"/>
    <row r="4519" ht="13.2" hidden="1"/>
    <row r="4520" ht="13.2" hidden="1"/>
    <row r="4521" ht="13.2" hidden="1"/>
    <row r="4522" ht="13.2" hidden="1"/>
    <row r="4523" ht="13.2" hidden="1"/>
    <row r="4524" ht="13.2" hidden="1"/>
    <row r="4525" ht="13.2" hidden="1"/>
    <row r="4526" ht="13.2" hidden="1"/>
    <row r="4527" ht="13.2" hidden="1"/>
    <row r="4528" ht="13.2" hidden="1"/>
    <row r="4529" ht="13.2" hidden="1"/>
    <row r="4530" ht="13.2" hidden="1"/>
    <row r="4531" ht="13.2" hidden="1"/>
    <row r="4532" ht="13.2" hidden="1"/>
    <row r="4533" ht="13.2" hidden="1"/>
    <row r="4534" ht="13.2" hidden="1"/>
    <row r="4535" ht="13.2" hidden="1"/>
    <row r="4536" ht="13.2" hidden="1"/>
    <row r="4537" ht="13.2" hidden="1"/>
    <row r="4538" ht="13.2" hidden="1"/>
    <row r="4539" ht="13.2" hidden="1"/>
    <row r="4540" ht="13.2" hidden="1"/>
    <row r="4541" ht="13.2" hidden="1"/>
    <row r="4542" ht="13.2" hidden="1"/>
    <row r="4543" ht="13.2" hidden="1"/>
    <row r="4544" ht="13.2" hidden="1"/>
    <row r="4545" ht="13.2" hidden="1"/>
    <row r="4546" ht="13.2" hidden="1"/>
    <row r="4547" ht="13.2" hidden="1"/>
    <row r="4548" ht="13.2" hidden="1"/>
    <row r="4549" ht="13.2" hidden="1"/>
    <row r="4550" ht="13.2" hidden="1"/>
    <row r="4551" ht="13.2" hidden="1"/>
    <row r="4552" ht="13.2" hidden="1"/>
    <row r="4553" ht="13.2" hidden="1"/>
    <row r="4554" ht="13.2" hidden="1"/>
    <row r="4555" ht="13.2" hidden="1"/>
    <row r="4556" ht="13.2" hidden="1"/>
    <row r="4557" ht="13.2" hidden="1"/>
    <row r="4558" ht="13.2" hidden="1"/>
    <row r="4559" ht="13.2" hidden="1"/>
    <row r="4560" ht="13.2" hidden="1"/>
    <row r="4561" ht="13.2" hidden="1"/>
    <row r="4562" ht="13.2" hidden="1"/>
    <row r="4563" ht="13.2" hidden="1"/>
    <row r="4564" ht="13.2" hidden="1"/>
    <row r="4565" ht="13.2" hidden="1"/>
    <row r="4566" ht="13.2" hidden="1"/>
    <row r="4567" ht="13.2" hidden="1"/>
    <row r="4568" ht="13.2" hidden="1"/>
    <row r="4569" ht="13.2" hidden="1"/>
    <row r="4570" ht="13.2" hidden="1"/>
    <row r="4571" ht="13.2" hidden="1"/>
    <row r="4572" ht="13.2" hidden="1"/>
    <row r="4573" ht="13.2" hidden="1"/>
    <row r="4574" ht="13.2" hidden="1"/>
    <row r="4575" ht="13.2" hidden="1"/>
    <row r="4576" ht="13.2" hidden="1"/>
    <row r="4577" ht="13.2" hidden="1"/>
    <row r="4578" ht="13.2" hidden="1"/>
    <row r="4579" ht="13.2" hidden="1"/>
    <row r="4580" ht="13.2" hidden="1"/>
    <row r="4581" ht="13.2" hidden="1"/>
    <row r="4582" ht="13.2" hidden="1"/>
    <row r="4583" ht="13.2" hidden="1"/>
    <row r="4584" ht="13.2" hidden="1"/>
    <row r="4585" ht="13.2" hidden="1"/>
    <row r="4586" ht="13.2" hidden="1"/>
    <row r="4587" ht="13.2" hidden="1"/>
    <row r="4588" ht="13.2" hidden="1"/>
    <row r="4589" ht="13.2" hidden="1"/>
    <row r="4590" ht="13.2" hidden="1"/>
    <row r="4591" ht="13.2" hidden="1"/>
    <row r="4592" ht="13.2" hidden="1"/>
    <row r="4593" ht="13.2" hidden="1"/>
    <row r="4594" ht="13.2" hidden="1"/>
    <row r="4595" ht="13.2" hidden="1"/>
    <row r="4596" ht="13.2" hidden="1"/>
    <row r="4597" ht="13.2" hidden="1"/>
    <row r="4598" ht="13.2" hidden="1"/>
    <row r="4599" ht="13.2" hidden="1"/>
    <row r="4600" ht="13.2" hidden="1"/>
    <row r="4601" ht="13.2" hidden="1"/>
    <row r="4602" ht="13.2" hidden="1"/>
    <row r="4603" ht="13.2" hidden="1"/>
    <row r="4604" ht="13.2" hidden="1"/>
    <row r="4605" ht="13.2" hidden="1"/>
    <row r="4606" ht="13.2" hidden="1"/>
    <row r="4607" ht="13.2" hidden="1"/>
    <row r="4608" ht="13.2" hidden="1"/>
    <row r="4609" ht="13.2" hidden="1"/>
    <row r="4610" ht="13.2" hidden="1"/>
    <row r="4611" ht="13.2" hidden="1"/>
    <row r="4612" ht="13.2" hidden="1"/>
    <row r="4613" ht="13.2" hidden="1"/>
    <row r="4614" ht="13.2" hidden="1"/>
    <row r="4615" ht="13.2" hidden="1"/>
    <row r="4616" ht="13.2" hidden="1"/>
    <row r="4617" ht="13.2" hidden="1"/>
    <row r="4618" ht="13.2" hidden="1"/>
    <row r="4619" ht="13.2" hidden="1"/>
    <row r="4620" ht="13.2" hidden="1"/>
    <row r="4621" ht="13.2" hidden="1"/>
    <row r="4622" ht="13.2" hidden="1"/>
    <row r="4623" ht="13.2" hidden="1"/>
    <row r="4624" ht="13.2" hidden="1"/>
    <row r="4625" ht="13.2" hidden="1"/>
    <row r="4626" ht="13.2" hidden="1"/>
    <row r="4627" ht="13.2" hidden="1"/>
    <row r="4628" ht="13.2" hidden="1"/>
    <row r="4629" ht="13.2" hidden="1"/>
    <row r="4630" ht="13.2" hidden="1"/>
    <row r="4631" ht="13.2" hidden="1"/>
    <row r="4632" ht="13.2" hidden="1"/>
    <row r="4633" ht="13.2" hidden="1"/>
    <row r="4634" ht="13.2" hidden="1"/>
    <row r="4635" ht="13.2" hidden="1"/>
    <row r="4636" ht="13.2" hidden="1"/>
    <row r="4637" ht="13.2" hidden="1"/>
    <row r="4638" ht="13.2" hidden="1"/>
    <row r="4639" ht="13.2" hidden="1"/>
    <row r="4640" ht="13.2" hidden="1"/>
    <row r="4641" ht="13.2" hidden="1"/>
    <row r="4642" ht="13.2" hidden="1"/>
    <row r="4643" ht="13.2" hidden="1"/>
    <row r="4644" ht="13.2" hidden="1"/>
    <row r="4645" ht="13.2" hidden="1"/>
    <row r="4646" ht="13.2" hidden="1"/>
    <row r="4647" ht="13.2" hidden="1"/>
    <row r="4648" ht="13.2" hidden="1"/>
    <row r="4649" ht="13.2" hidden="1"/>
    <row r="4650" ht="13.2" hidden="1"/>
    <row r="4651" ht="13.2" hidden="1"/>
    <row r="4652" ht="13.2" hidden="1"/>
    <row r="4653" ht="13.2" hidden="1"/>
    <row r="4654" ht="13.2" hidden="1"/>
    <row r="4655" ht="13.2" hidden="1"/>
    <row r="4656" ht="13.2" hidden="1"/>
    <row r="4657" ht="13.2" hidden="1"/>
    <row r="4658" ht="13.2" hidden="1"/>
    <row r="4659" ht="13.2" hidden="1"/>
    <row r="4660" ht="13.2" hidden="1"/>
    <row r="4661" ht="13.2" hidden="1"/>
    <row r="4662" ht="13.2" hidden="1"/>
    <row r="4663" ht="13.2" hidden="1"/>
    <row r="4664" ht="13.2" hidden="1"/>
    <row r="4665" ht="13.2" hidden="1"/>
    <row r="4666" ht="13.2" hidden="1"/>
    <row r="4667" ht="13.2" hidden="1"/>
    <row r="4668" ht="13.2" hidden="1"/>
    <row r="4669" ht="13.2" hidden="1"/>
    <row r="4670" ht="13.2" hidden="1"/>
    <row r="4671" ht="13.2" hidden="1"/>
    <row r="4672" ht="13.2" hidden="1"/>
    <row r="4673" ht="13.2" hidden="1"/>
    <row r="4674" ht="13.2" hidden="1"/>
    <row r="4675" ht="13.2" hidden="1"/>
    <row r="4676" ht="13.2" hidden="1"/>
    <row r="4677" ht="13.2" hidden="1"/>
    <row r="4678" ht="13.2" hidden="1"/>
    <row r="4679" ht="13.2" hidden="1"/>
    <row r="4680" ht="13.2" hidden="1"/>
    <row r="4681" ht="13.2" hidden="1"/>
    <row r="4682" ht="13.2" hidden="1"/>
    <row r="4683" ht="13.2" hidden="1"/>
    <row r="4684" ht="13.2" hidden="1"/>
    <row r="4685" ht="13.2" hidden="1"/>
    <row r="4686" ht="13.2" hidden="1"/>
    <row r="4687" ht="13.2" hidden="1"/>
    <row r="4688" ht="13.2" hidden="1"/>
    <row r="4689" ht="13.2" hidden="1"/>
    <row r="4690" ht="13.2" hidden="1"/>
    <row r="4691" ht="13.2" hidden="1"/>
    <row r="4692" ht="13.2" hidden="1"/>
    <row r="4693" ht="13.2" hidden="1"/>
    <row r="4694" ht="13.2" hidden="1"/>
    <row r="4695" ht="13.2" hidden="1"/>
    <row r="4696" ht="13.2" hidden="1"/>
    <row r="4697" ht="13.2" hidden="1"/>
    <row r="4698" ht="13.2" hidden="1"/>
    <row r="4699" ht="13.2" hidden="1"/>
    <row r="4700" ht="13.2" hidden="1"/>
    <row r="4701" ht="13.2" hidden="1"/>
    <row r="4702" ht="13.2" hidden="1"/>
    <row r="4703" ht="13.2" hidden="1"/>
    <row r="4704" ht="13.2" hidden="1"/>
    <row r="4705" ht="13.2" hidden="1"/>
    <row r="4706" ht="13.2" hidden="1"/>
    <row r="4707" ht="13.2" hidden="1"/>
    <row r="4708" ht="13.2" hidden="1"/>
    <row r="4709" ht="13.2" hidden="1"/>
    <row r="4710" ht="13.2" hidden="1"/>
    <row r="4711" ht="13.2" hidden="1"/>
    <row r="4712" ht="13.2" hidden="1"/>
    <row r="4713" ht="13.2" hidden="1"/>
    <row r="4714" ht="13.2" hidden="1"/>
    <row r="4715" ht="13.2" hidden="1"/>
    <row r="4716" ht="13.2" hidden="1"/>
    <row r="4717" ht="13.2" hidden="1"/>
    <row r="4718" ht="13.2" hidden="1"/>
    <row r="4719" ht="13.2" hidden="1"/>
    <row r="4720" ht="13.2" hidden="1"/>
    <row r="4721" ht="13.2" hidden="1"/>
    <row r="4722" ht="13.2" hidden="1"/>
    <row r="4723" ht="13.2" hidden="1"/>
    <row r="4724" ht="13.2" hidden="1"/>
    <row r="4725" ht="13.2" hidden="1"/>
    <row r="4726" ht="13.2" hidden="1"/>
    <row r="4727" ht="13.2" hidden="1"/>
    <row r="4728" ht="13.2" hidden="1"/>
    <row r="4729" ht="13.2" hidden="1"/>
    <row r="4730" ht="13.2" hidden="1"/>
    <row r="4731" ht="13.2" hidden="1"/>
    <row r="4732" ht="13.2" hidden="1"/>
    <row r="4733" ht="13.2" hidden="1"/>
    <row r="4734" ht="13.2" hidden="1"/>
    <row r="4735" ht="13.2" hidden="1"/>
    <row r="4736" ht="13.2" hidden="1"/>
    <row r="4737" ht="13.2" hidden="1"/>
    <row r="4738" ht="13.2" hidden="1"/>
    <row r="4739" ht="13.2" hidden="1"/>
    <row r="4740" ht="13.2" hidden="1"/>
    <row r="4741" ht="13.2" hidden="1"/>
    <row r="4742" ht="13.2" hidden="1"/>
    <row r="4743" ht="13.2" hidden="1"/>
    <row r="4744" ht="13.2" hidden="1"/>
    <row r="4745" ht="13.2" hidden="1"/>
    <row r="4746" ht="13.2" hidden="1"/>
    <row r="4747" ht="13.2" hidden="1"/>
    <row r="4748" ht="13.2" hidden="1"/>
    <row r="4749" ht="13.2" hidden="1"/>
    <row r="4750" ht="13.2" hidden="1"/>
    <row r="4751" ht="13.2" hidden="1"/>
    <row r="4752" ht="13.2" hidden="1"/>
    <row r="4753" ht="13.2" hidden="1"/>
    <row r="4754" ht="13.2" hidden="1"/>
    <row r="4755" ht="13.2" hidden="1"/>
    <row r="4756" ht="13.2" hidden="1"/>
    <row r="4757" ht="13.2" hidden="1"/>
    <row r="4758" ht="13.2" hidden="1"/>
    <row r="4759" ht="13.2" hidden="1"/>
    <row r="4760" ht="13.2" hidden="1"/>
    <row r="4761" ht="13.2" hidden="1"/>
    <row r="4762" ht="13.2" hidden="1"/>
    <row r="4763" ht="13.2" hidden="1"/>
    <row r="4764" ht="13.2" hidden="1"/>
    <row r="4765" ht="13.2" hidden="1"/>
    <row r="4766" ht="13.2" hidden="1"/>
    <row r="4767" ht="13.2" hidden="1"/>
    <row r="4768" ht="13.2" hidden="1"/>
    <row r="4769" ht="13.2" hidden="1"/>
    <row r="4770" ht="13.2" hidden="1"/>
    <row r="4771" ht="13.2" hidden="1"/>
    <row r="4772" ht="13.2" hidden="1"/>
    <row r="4773" ht="13.2" hidden="1"/>
    <row r="4774" ht="13.2" hidden="1"/>
    <row r="4775" ht="13.2" hidden="1"/>
    <row r="4776" ht="13.2" hidden="1"/>
    <row r="4777" ht="13.2" hidden="1"/>
    <row r="4778" ht="13.2" hidden="1"/>
    <row r="4779" ht="13.2" hidden="1"/>
    <row r="4780" ht="13.2" hidden="1"/>
    <row r="4781" ht="13.2" hidden="1"/>
    <row r="4782" ht="13.2" hidden="1"/>
    <row r="4783" ht="13.2" hidden="1"/>
    <row r="4784" ht="13.2" hidden="1"/>
    <row r="4785" ht="13.2" hidden="1"/>
    <row r="4786" ht="13.2" hidden="1"/>
    <row r="4787" ht="13.2" hidden="1"/>
    <row r="4788" ht="13.2" hidden="1"/>
    <row r="4789" ht="13.2" hidden="1"/>
    <row r="4790" ht="13.2" hidden="1"/>
    <row r="4791" ht="13.2" hidden="1"/>
    <row r="4792" ht="13.2" hidden="1"/>
    <row r="4793" ht="13.2" hidden="1"/>
    <row r="4794" ht="13.2" hidden="1"/>
    <row r="4795" ht="13.2" hidden="1"/>
    <row r="4796" ht="13.2" hidden="1"/>
    <row r="4797" ht="13.2" hidden="1"/>
    <row r="4798" ht="13.2" hidden="1"/>
    <row r="4799" ht="13.2" hidden="1"/>
    <row r="4800" ht="13.2" hidden="1"/>
    <row r="4801" ht="13.2" hidden="1"/>
    <row r="4802" ht="13.2" hidden="1"/>
    <row r="4803" ht="13.2" hidden="1"/>
    <row r="4804" ht="13.2" hidden="1"/>
    <row r="4805" ht="13.2" hidden="1"/>
    <row r="4806" ht="13.2" hidden="1"/>
    <row r="4807" ht="13.2" hidden="1"/>
    <row r="4808" ht="13.2" hidden="1"/>
    <row r="4809" ht="13.2" hidden="1"/>
    <row r="4810" ht="13.2" hidden="1"/>
    <row r="4811" ht="13.2" hidden="1"/>
    <row r="4812" ht="13.2" hidden="1"/>
    <row r="4813" ht="13.2" hidden="1"/>
    <row r="4814" ht="13.2" hidden="1"/>
    <row r="4815" ht="13.2" hidden="1"/>
    <row r="4816" ht="13.2" hidden="1"/>
    <row r="4817" ht="13.2" hidden="1"/>
    <row r="4818" ht="13.2" hidden="1"/>
    <row r="4819" ht="13.2" hidden="1"/>
    <row r="4820" ht="13.2" hidden="1"/>
    <row r="4821" ht="13.2" hidden="1"/>
    <row r="4822" ht="13.2" hidden="1"/>
    <row r="4823" ht="13.2" hidden="1"/>
    <row r="4824" ht="13.2" hidden="1"/>
    <row r="4825" ht="13.2" hidden="1"/>
    <row r="4826" ht="13.2" hidden="1"/>
    <row r="4827" ht="13.2" hidden="1"/>
    <row r="4828" ht="13.2" hidden="1"/>
    <row r="4829" ht="13.2" hidden="1"/>
    <row r="4830" ht="13.2" hidden="1"/>
    <row r="4831" ht="13.2" hidden="1"/>
    <row r="4832" ht="13.2" hidden="1"/>
    <row r="4833" ht="13.2" hidden="1"/>
    <row r="4834" ht="13.2" hidden="1"/>
    <row r="4835" ht="13.2" hidden="1"/>
    <row r="4836" ht="13.2" hidden="1"/>
    <row r="4837" ht="13.2" hidden="1"/>
    <row r="4838" ht="13.2" hidden="1"/>
    <row r="4839" ht="13.2" hidden="1"/>
    <row r="4840" ht="13.2" hidden="1"/>
    <row r="4841" ht="13.2" hidden="1"/>
    <row r="4842" ht="13.2" hidden="1"/>
    <row r="4843" ht="13.2" hidden="1"/>
    <row r="4844" ht="13.2" hidden="1"/>
    <row r="4845" ht="13.2" hidden="1"/>
    <row r="4846" ht="13.2" hidden="1"/>
    <row r="4847" ht="13.2" hidden="1"/>
    <row r="4848" ht="13.2" hidden="1"/>
    <row r="4849" ht="13.2" hidden="1"/>
    <row r="4850" ht="13.2" hidden="1"/>
    <row r="4851" ht="13.2" hidden="1"/>
    <row r="4852" ht="13.2" hidden="1"/>
    <row r="4853" ht="13.2" hidden="1"/>
    <row r="4854" ht="13.2" hidden="1"/>
    <row r="4855" ht="13.2" hidden="1"/>
    <row r="4856" ht="13.2" hidden="1"/>
    <row r="4857" ht="13.2" hidden="1"/>
    <row r="4858" ht="13.2" hidden="1"/>
    <row r="4859" ht="13.2" hidden="1"/>
    <row r="4860" ht="13.2" hidden="1"/>
    <row r="4861" ht="13.2" hidden="1"/>
    <row r="4862" ht="13.2" hidden="1"/>
    <row r="4863" ht="13.2" hidden="1"/>
    <row r="4864" ht="13.2" hidden="1"/>
    <row r="4865" ht="13.2" hidden="1"/>
    <row r="4866" ht="13.2" hidden="1"/>
    <row r="4867" ht="13.2" hidden="1"/>
    <row r="4868" ht="13.2" hidden="1"/>
    <row r="4869" ht="13.2" hidden="1"/>
    <row r="4870" ht="13.2" hidden="1"/>
    <row r="4871" ht="13.2" hidden="1"/>
    <row r="4872" ht="13.2" hidden="1"/>
    <row r="4873" ht="13.2" hidden="1"/>
    <row r="4874" ht="13.2" hidden="1"/>
    <row r="4875" ht="13.2" hidden="1"/>
    <row r="4876" ht="13.2" hidden="1"/>
    <row r="4877" ht="13.2" hidden="1"/>
    <row r="4878" ht="13.2" hidden="1"/>
    <row r="4879" ht="13.2" hidden="1"/>
    <row r="4880" ht="13.2" hidden="1"/>
    <row r="4881" ht="13.2" hidden="1"/>
    <row r="4882" ht="13.2" hidden="1"/>
    <row r="4883" ht="13.2" hidden="1"/>
    <row r="4884" ht="13.2" hidden="1"/>
    <row r="4885" ht="13.2" hidden="1"/>
    <row r="4886" ht="13.2" hidden="1"/>
    <row r="4887" ht="13.2" hidden="1"/>
    <row r="4888" ht="13.2" hidden="1"/>
    <row r="4889" ht="13.2" hidden="1"/>
    <row r="4890" ht="13.2" hidden="1"/>
    <row r="4891" ht="13.2" hidden="1"/>
    <row r="4892" ht="13.2" hidden="1"/>
    <row r="4893" ht="13.2" hidden="1"/>
    <row r="4894" ht="13.2" hidden="1"/>
    <row r="4895" ht="13.2" hidden="1"/>
    <row r="4896" ht="13.2" hidden="1"/>
    <row r="4897" ht="13.2" hidden="1"/>
    <row r="4898" ht="13.2" hidden="1"/>
    <row r="4899" ht="13.2" hidden="1"/>
    <row r="4900" ht="13.2" hidden="1"/>
    <row r="4901" ht="13.2" hidden="1"/>
    <row r="4902" ht="13.2" hidden="1"/>
    <row r="4903" ht="13.2" hidden="1"/>
    <row r="4904" ht="13.2" hidden="1"/>
    <row r="4905" ht="13.2" hidden="1"/>
    <row r="4906" ht="13.2" hidden="1"/>
    <row r="4907" ht="13.2" hidden="1"/>
    <row r="4908" ht="13.2" hidden="1"/>
    <row r="4909" ht="13.2" hidden="1"/>
    <row r="4910" ht="13.2" hidden="1"/>
    <row r="4911" ht="13.2" hidden="1"/>
    <row r="4912" ht="13.2" hidden="1"/>
    <row r="4913" ht="13.2" hidden="1"/>
    <row r="4914" ht="13.2" hidden="1"/>
    <row r="4915" ht="13.2" hidden="1"/>
    <row r="4916" ht="13.2" hidden="1"/>
    <row r="4917" ht="13.2" hidden="1"/>
    <row r="4918" ht="13.2" hidden="1"/>
    <row r="4919" ht="13.2" hidden="1"/>
    <row r="4920" ht="13.2" hidden="1"/>
    <row r="4921" ht="13.2" hidden="1"/>
    <row r="4922" ht="13.2" hidden="1"/>
    <row r="4923" ht="13.2" hidden="1"/>
    <row r="4924" ht="13.2" hidden="1"/>
    <row r="4925" ht="13.2" hidden="1"/>
    <row r="4926" ht="13.2" hidden="1"/>
    <row r="4927" ht="13.2" hidden="1"/>
    <row r="4928" ht="13.2" hidden="1"/>
    <row r="4929" ht="13.2" hidden="1"/>
    <row r="4930" ht="13.2" hidden="1"/>
    <row r="4931" ht="13.2" hidden="1"/>
    <row r="4932" ht="13.2" hidden="1"/>
    <row r="4933" ht="13.2" hidden="1"/>
    <row r="4934" ht="13.2" hidden="1"/>
    <row r="4935" ht="13.2" hidden="1"/>
    <row r="4936" ht="13.2" hidden="1"/>
    <row r="4937" ht="13.2" hidden="1"/>
    <row r="4938" ht="13.2" hidden="1"/>
    <row r="4939" ht="13.2" hidden="1"/>
    <row r="4940" ht="13.2" hidden="1"/>
    <row r="4941" ht="13.2" hidden="1"/>
    <row r="4942" ht="13.2" hidden="1"/>
    <row r="4943" ht="13.2" hidden="1"/>
    <row r="4944" ht="13.2" hidden="1"/>
    <row r="4945" ht="13.2" hidden="1"/>
    <row r="4946" ht="13.2" hidden="1"/>
    <row r="4947" ht="13.2" hidden="1"/>
    <row r="4948" ht="13.2" hidden="1"/>
    <row r="4949" ht="13.2" hidden="1"/>
    <row r="4950" ht="13.2" hidden="1"/>
    <row r="4951" ht="13.2" hidden="1"/>
    <row r="4952" ht="13.2" hidden="1"/>
    <row r="4953" ht="13.2" hidden="1"/>
    <row r="4954" ht="13.2" hidden="1"/>
    <row r="4955" ht="13.2" hidden="1"/>
    <row r="4956" ht="13.2" hidden="1"/>
    <row r="4957" ht="13.2" hidden="1"/>
    <row r="4958" ht="13.2" hidden="1"/>
    <row r="4959" ht="13.2" hidden="1"/>
    <row r="4960" ht="13.2" hidden="1"/>
    <row r="4961" ht="13.2" hidden="1"/>
    <row r="4962" ht="13.2" hidden="1"/>
    <row r="4963" ht="13.2" hidden="1"/>
    <row r="4964" ht="13.2" hidden="1"/>
    <row r="4965" ht="13.2" hidden="1"/>
    <row r="4966" ht="13.2" hidden="1"/>
    <row r="4967" ht="13.2" hidden="1"/>
    <row r="4968" ht="13.2" hidden="1"/>
    <row r="4969" ht="13.2" hidden="1"/>
    <row r="4970" ht="13.2" hidden="1"/>
    <row r="4971" ht="13.2" hidden="1"/>
    <row r="4972" ht="13.2" hidden="1"/>
    <row r="4973" ht="13.2" hidden="1"/>
    <row r="4974" ht="13.2" hidden="1"/>
    <row r="4975" ht="13.2" hidden="1"/>
    <row r="4976" ht="13.2" hidden="1"/>
    <row r="4977" ht="13.2" hidden="1"/>
    <row r="4978" ht="13.2" hidden="1"/>
    <row r="4979" ht="13.2" hidden="1"/>
    <row r="4980" ht="13.2" hidden="1"/>
    <row r="4981" ht="13.2" hidden="1"/>
    <row r="4982" ht="13.2" hidden="1"/>
    <row r="4983" ht="13.2" hidden="1"/>
    <row r="4984" ht="13.2" hidden="1"/>
    <row r="4985" ht="13.2" hidden="1"/>
    <row r="4986" ht="13.2" hidden="1"/>
    <row r="4987" ht="13.2" hidden="1"/>
    <row r="4988" ht="13.2" hidden="1"/>
    <row r="4989" ht="13.2" hidden="1"/>
    <row r="4990" ht="13.2" hidden="1"/>
    <row r="4991" ht="13.2" hidden="1"/>
    <row r="4992" ht="13.2" hidden="1"/>
    <row r="4993" ht="13.2" hidden="1"/>
    <row r="4994" ht="13.2" hidden="1"/>
    <row r="4995" ht="13.2" hidden="1"/>
    <row r="4996" ht="13.2" hidden="1"/>
    <row r="4997" ht="13.2" hidden="1"/>
    <row r="4998" ht="13.2" hidden="1"/>
    <row r="4999" ht="13.2" hidden="1"/>
    <row r="5000" ht="13.2" hidden="1"/>
    <row r="5001" ht="13.2" hidden="1"/>
    <row r="5002" ht="13.2" hidden="1"/>
    <row r="5003" ht="13.2" hidden="1"/>
    <row r="5004" ht="13.2" hidden="1"/>
    <row r="5005" ht="13.2" hidden="1"/>
    <row r="5006" ht="13.2" hidden="1"/>
    <row r="5007" ht="13.2" hidden="1"/>
    <row r="5008" ht="13.2" hidden="1"/>
    <row r="5009" ht="13.2" hidden="1"/>
    <row r="5010" ht="13.2" hidden="1"/>
    <row r="5011" ht="13.2" hidden="1"/>
    <row r="5012" ht="13.2" hidden="1"/>
    <row r="5013" ht="13.2" hidden="1"/>
    <row r="5014" ht="13.2" hidden="1"/>
    <row r="5015" ht="13.2" hidden="1"/>
    <row r="5016" ht="13.2" hidden="1"/>
    <row r="5017" ht="13.2" hidden="1"/>
    <row r="5018" ht="13.2" hidden="1"/>
    <row r="5019" ht="13.2" hidden="1"/>
    <row r="5020" ht="13.2" hidden="1"/>
    <row r="5021" ht="13.2" hidden="1"/>
    <row r="5022" ht="13.2" hidden="1"/>
    <row r="5023" ht="13.2" hidden="1"/>
    <row r="5024" ht="13.2" hidden="1"/>
    <row r="5025" ht="13.2" hidden="1"/>
    <row r="5026" ht="13.2" hidden="1"/>
    <row r="5027" ht="13.2" hidden="1"/>
    <row r="5028" ht="13.2" hidden="1"/>
    <row r="5029" ht="13.2" hidden="1"/>
    <row r="5030" ht="13.2" hidden="1"/>
    <row r="5031" ht="13.2" hidden="1"/>
    <row r="5032" ht="13.2" hidden="1"/>
    <row r="5033" ht="13.2" hidden="1"/>
    <row r="5034" ht="13.2" hidden="1"/>
    <row r="5035" ht="13.2" hidden="1"/>
    <row r="5036" ht="13.2" hidden="1"/>
    <row r="5037" ht="13.2" hidden="1"/>
    <row r="5038" ht="13.2" hidden="1"/>
    <row r="5039" ht="13.2" hidden="1"/>
    <row r="5040" ht="13.2" hidden="1"/>
    <row r="5041" ht="13.2" hidden="1"/>
    <row r="5042" ht="13.2" hidden="1"/>
    <row r="5043" ht="13.2" hidden="1"/>
    <row r="5044" ht="13.2" hidden="1"/>
    <row r="5045" ht="13.2" hidden="1"/>
    <row r="5046" ht="13.2" hidden="1"/>
    <row r="5047" ht="13.2" hidden="1"/>
    <row r="5048" ht="13.2" hidden="1"/>
    <row r="5049" ht="13.2" hidden="1"/>
    <row r="5050" ht="13.2" hidden="1"/>
    <row r="5051" ht="13.2" hidden="1"/>
    <row r="5052" ht="13.2" hidden="1"/>
    <row r="5053" ht="13.2" hidden="1"/>
    <row r="5054" ht="13.2" hidden="1"/>
    <row r="5055" ht="13.2" hidden="1"/>
    <row r="5056" ht="13.2" hidden="1"/>
    <row r="5057" ht="13.2" hidden="1"/>
    <row r="5058" ht="13.2" hidden="1"/>
    <row r="5059" ht="13.2" hidden="1"/>
    <row r="5060" ht="13.2" hidden="1"/>
    <row r="5061" ht="13.2" hidden="1"/>
    <row r="5062" ht="13.2" hidden="1"/>
    <row r="5063" ht="13.2" hidden="1"/>
    <row r="5064" ht="13.2" hidden="1"/>
    <row r="5065" ht="13.2" hidden="1"/>
    <row r="5066" ht="13.2" hidden="1"/>
    <row r="5067" ht="13.2" hidden="1"/>
    <row r="5068" ht="13.2" hidden="1"/>
    <row r="5069" ht="13.2" hidden="1"/>
    <row r="5070" ht="13.2" hidden="1"/>
    <row r="5071" ht="13.2" hidden="1"/>
    <row r="5072" ht="13.2" hidden="1"/>
    <row r="5073" ht="13.2" hidden="1"/>
    <row r="5074" ht="13.2" hidden="1"/>
    <row r="5075" ht="13.2" hidden="1"/>
    <row r="5076" ht="13.2" hidden="1"/>
    <row r="5077" ht="13.2" hidden="1"/>
    <row r="5078" ht="13.2" hidden="1"/>
    <row r="5079" ht="13.2" hidden="1"/>
    <row r="5080" ht="13.2" hidden="1"/>
    <row r="5081" ht="13.2" hidden="1"/>
    <row r="5082" ht="13.2" hidden="1"/>
    <row r="5083" ht="13.2" hidden="1"/>
    <row r="5084" ht="13.2" hidden="1"/>
    <row r="5085" ht="13.2" hidden="1"/>
    <row r="5086" ht="13.2" hidden="1"/>
    <row r="5087" ht="13.2" hidden="1"/>
    <row r="5088" ht="13.2" hidden="1"/>
    <row r="5089" ht="13.2" hidden="1"/>
    <row r="5090" ht="13.2" hidden="1"/>
    <row r="5091" ht="13.2" hidden="1"/>
    <row r="5092" ht="13.2" hidden="1"/>
    <row r="5093" ht="13.2" hidden="1"/>
    <row r="5094" ht="13.2" hidden="1"/>
    <row r="5095" ht="13.2" hidden="1"/>
    <row r="5096" ht="13.2" hidden="1"/>
    <row r="5097" ht="13.2" hidden="1"/>
    <row r="5098" ht="13.2" hidden="1"/>
    <row r="5099" ht="13.2" hidden="1"/>
    <row r="5100" ht="13.2" hidden="1"/>
    <row r="5101" ht="13.2" hidden="1"/>
    <row r="5102" ht="13.2" hidden="1"/>
    <row r="5103" ht="13.2" hidden="1"/>
    <row r="5104" ht="13.2" hidden="1"/>
    <row r="5105" ht="13.2" hidden="1"/>
    <row r="5106" ht="13.2" hidden="1"/>
    <row r="5107" ht="13.2" hidden="1"/>
    <row r="5108" ht="13.2" hidden="1"/>
    <row r="5109" ht="13.2" hidden="1"/>
    <row r="5110" ht="13.2" hidden="1"/>
    <row r="5111" ht="13.2" hidden="1"/>
    <row r="5112" ht="13.2" hidden="1"/>
    <row r="5113" ht="13.2" hidden="1"/>
    <row r="5114" ht="13.2" hidden="1"/>
    <row r="5115" ht="13.2" hidden="1"/>
    <row r="5116" ht="13.2" hidden="1"/>
    <row r="5117" ht="13.2" hidden="1"/>
    <row r="5118" ht="13.2" hidden="1"/>
    <row r="5119" ht="13.2" hidden="1"/>
    <row r="5120" ht="13.2" hidden="1"/>
    <row r="5121" ht="13.2" hidden="1"/>
    <row r="5122" ht="13.2" hidden="1"/>
    <row r="5123" ht="13.2" hidden="1"/>
    <row r="5124" ht="13.2" hidden="1"/>
    <row r="5125" ht="13.2" hidden="1"/>
    <row r="5126" ht="13.2" hidden="1"/>
    <row r="5127" ht="13.2" hidden="1"/>
    <row r="5128" ht="13.2" hidden="1"/>
    <row r="5129" ht="13.2" hidden="1"/>
    <row r="5130" ht="13.2" hidden="1"/>
    <row r="5131" ht="13.2" hidden="1"/>
    <row r="5132" ht="13.2" hidden="1"/>
    <row r="5133" ht="13.2" hidden="1"/>
    <row r="5134" ht="13.2" hidden="1"/>
    <row r="5135" ht="13.2" hidden="1"/>
    <row r="5136" ht="13.2" hidden="1"/>
    <row r="5137" ht="13.2" hidden="1"/>
    <row r="5138" ht="13.2" hidden="1"/>
    <row r="5139" ht="13.2" hidden="1"/>
    <row r="5140" ht="13.2" hidden="1"/>
    <row r="5141" ht="13.2" hidden="1"/>
    <row r="5142" ht="13.2" hidden="1"/>
    <row r="5143" ht="13.2" hidden="1"/>
    <row r="5144" ht="13.2" hidden="1"/>
    <row r="5145" ht="13.2" hidden="1"/>
    <row r="5146" ht="13.2" hidden="1"/>
    <row r="5147" ht="13.2" hidden="1"/>
    <row r="5148" ht="13.2" hidden="1"/>
    <row r="5149" ht="13.2" hidden="1"/>
    <row r="5150" ht="13.2" hidden="1"/>
    <row r="5151" ht="13.2" hidden="1"/>
    <row r="5152" ht="13.2" hidden="1"/>
    <row r="5153" ht="13.2" hidden="1"/>
    <row r="5154" ht="13.2" hidden="1"/>
    <row r="5155" ht="13.2" hidden="1"/>
    <row r="5156" ht="13.2" hidden="1"/>
    <row r="5157" ht="13.2" hidden="1"/>
    <row r="5158" ht="13.2" hidden="1"/>
    <row r="5159" ht="13.2" hidden="1"/>
    <row r="5160" ht="13.2" hidden="1"/>
    <row r="5161" ht="13.2" hidden="1"/>
    <row r="5162" ht="13.2" hidden="1"/>
    <row r="5163" ht="13.2" hidden="1"/>
    <row r="5164" ht="13.2" hidden="1"/>
    <row r="5165" ht="13.2" hidden="1"/>
    <row r="5166" ht="13.2" hidden="1"/>
    <row r="5167" ht="13.2" hidden="1"/>
    <row r="5168" ht="13.2" hidden="1"/>
    <row r="5169" ht="13.2" hidden="1"/>
    <row r="5170" ht="13.2" hidden="1"/>
    <row r="5171" ht="13.2" hidden="1"/>
    <row r="5172" ht="13.2" hidden="1"/>
    <row r="5173" ht="13.2" hidden="1"/>
    <row r="5174" ht="13.2" hidden="1"/>
    <row r="5175" ht="13.2" hidden="1"/>
    <row r="5176" ht="13.2" hidden="1"/>
    <row r="5177" ht="13.2" hidden="1"/>
    <row r="5178" ht="13.2" hidden="1"/>
    <row r="5179" ht="13.2" hidden="1"/>
    <row r="5180" ht="13.2" hidden="1"/>
    <row r="5181" ht="13.2" hidden="1"/>
    <row r="5182" ht="13.2" hidden="1"/>
    <row r="5183" ht="13.2" hidden="1"/>
    <row r="5184" ht="13.2" hidden="1"/>
    <row r="5185" ht="13.2" hidden="1"/>
    <row r="5186" ht="13.2" hidden="1"/>
    <row r="5187" ht="13.2" hidden="1"/>
    <row r="5188" ht="13.2" hidden="1"/>
    <row r="5189" ht="13.2" hidden="1"/>
    <row r="5190" ht="13.2" hidden="1"/>
    <row r="5191" ht="13.2" hidden="1"/>
    <row r="5192" ht="13.2" hidden="1"/>
    <row r="5193" ht="13.2" hidden="1"/>
    <row r="5194" ht="13.2" hidden="1"/>
    <row r="5195" ht="13.2" hidden="1"/>
    <row r="5196" ht="13.2" hidden="1"/>
    <row r="5197" ht="13.2" hidden="1"/>
    <row r="5198" ht="13.2" hidden="1"/>
    <row r="5199" ht="13.2" hidden="1"/>
    <row r="5200" ht="13.2" hidden="1"/>
    <row r="5201" ht="13.2" hidden="1"/>
    <row r="5202" ht="13.2" hidden="1"/>
    <row r="5203" ht="13.2" hidden="1"/>
    <row r="5204" ht="13.2" hidden="1"/>
    <row r="5205" ht="13.2" hidden="1"/>
    <row r="5206" ht="13.2" hidden="1"/>
    <row r="5207" ht="13.2" hidden="1"/>
    <row r="5208" ht="13.2" hidden="1"/>
    <row r="5209" ht="13.2" hidden="1"/>
    <row r="5210" ht="13.2" hidden="1"/>
    <row r="5211" ht="13.2" hidden="1"/>
    <row r="5212" ht="13.2" hidden="1"/>
    <row r="5213" ht="13.2" hidden="1"/>
    <row r="5214" ht="13.2" hidden="1"/>
    <row r="5215" ht="13.2" hidden="1"/>
    <row r="5216" ht="13.2" hidden="1"/>
    <row r="5217" ht="13.2" hidden="1"/>
    <row r="5218" ht="13.2" hidden="1"/>
    <row r="5219" ht="13.2" hidden="1"/>
    <row r="5220" ht="13.2" hidden="1"/>
    <row r="5221" ht="13.2" hidden="1"/>
    <row r="5222" ht="13.2" hidden="1"/>
    <row r="5223" ht="13.2" hidden="1"/>
    <row r="5224" ht="13.2" hidden="1"/>
    <row r="5225" ht="13.2" hidden="1"/>
    <row r="5226" ht="13.2" hidden="1"/>
    <row r="5227" ht="13.2" hidden="1"/>
    <row r="5228" ht="13.2" hidden="1"/>
    <row r="5229" ht="13.2" hidden="1"/>
    <row r="5230" ht="13.2" hidden="1"/>
    <row r="5231" ht="13.2" hidden="1"/>
    <row r="5232" ht="13.2" hidden="1"/>
    <row r="5233" ht="13.2" hidden="1"/>
    <row r="5234" ht="13.2" hidden="1"/>
    <row r="5235" ht="13.2" hidden="1"/>
    <row r="5236" ht="13.2" hidden="1"/>
    <row r="5237" ht="13.2" hidden="1"/>
    <row r="5238" ht="13.2" hidden="1"/>
    <row r="5239" ht="13.2" hidden="1"/>
    <row r="5240" ht="13.2" hidden="1"/>
    <row r="5241" ht="13.2" hidden="1"/>
    <row r="5242" ht="13.2" hidden="1"/>
    <row r="5243" ht="13.2" hidden="1"/>
    <row r="5244" ht="13.2" hidden="1"/>
    <row r="5245" ht="13.2" hidden="1"/>
    <row r="5246" ht="13.2" hidden="1"/>
    <row r="5247" ht="13.2" hidden="1"/>
    <row r="5248" ht="13.2" hidden="1"/>
    <row r="5249" ht="13.2" hidden="1"/>
    <row r="5250" ht="13.2" hidden="1"/>
    <row r="5251" ht="13.2" hidden="1"/>
    <row r="5252" ht="13.2" hidden="1"/>
    <row r="5253" ht="13.2" hidden="1"/>
    <row r="5254" ht="13.2" hidden="1"/>
    <row r="5255" ht="13.2" hidden="1"/>
    <row r="5256" ht="13.2" hidden="1"/>
    <row r="5257" ht="13.2" hidden="1"/>
    <row r="5258" ht="13.2" hidden="1"/>
    <row r="5259" ht="13.2" hidden="1"/>
    <row r="5260" ht="13.2" hidden="1"/>
    <row r="5261" ht="13.2" hidden="1"/>
    <row r="5262" ht="13.2" hidden="1"/>
    <row r="5263" ht="13.2" hidden="1"/>
    <row r="5264" ht="13.2" hidden="1"/>
    <row r="5265" ht="13.2" hidden="1"/>
    <row r="5266" ht="13.2" hidden="1"/>
    <row r="5267" ht="13.2" hidden="1"/>
    <row r="5268" ht="13.2" hidden="1"/>
    <row r="5269" ht="13.2" hidden="1"/>
    <row r="5270" ht="13.2" hidden="1"/>
    <row r="5271" ht="13.2" hidden="1"/>
    <row r="5272" ht="13.2" hidden="1"/>
    <row r="5273" ht="13.2" hidden="1"/>
    <row r="5274" ht="13.2" hidden="1"/>
    <row r="5275" ht="13.2" hidden="1"/>
    <row r="5276" ht="13.2" hidden="1"/>
    <row r="5277" ht="13.2" hidden="1"/>
    <row r="5278" ht="13.2" hidden="1"/>
    <row r="5279" ht="13.2" hidden="1"/>
    <row r="5280" ht="13.2" hidden="1"/>
    <row r="5281" ht="13.2" hidden="1"/>
    <row r="5282" ht="13.2" hidden="1"/>
    <row r="5283" ht="13.2" hidden="1"/>
    <row r="5284" ht="13.2" hidden="1"/>
    <row r="5285" ht="13.2" hidden="1"/>
    <row r="5286" ht="13.2" hidden="1"/>
    <row r="5287" ht="13.2" hidden="1"/>
    <row r="5288" ht="13.2" hidden="1"/>
    <row r="5289" ht="13.2" hidden="1"/>
    <row r="5290" ht="13.2" hidden="1"/>
    <row r="5291" ht="13.2" hidden="1"/>
    <row r="5292" ht="13.2" hidden="1"/>
    <row r="5293" ht="13.2" hidden="1"/>
    <row r="5294" ht="13.2" hidden="1"/>
    <row r="5295" ht="13.2" hidden="1"/>
    <row r="5296" ht="13.2" hidden="1"/>
    <row r="5297" ht="13.2" hidden="1"/>
    <row r="5298" ht="13.2" hidden="1"/>
    <row r="5299" ht="13.2" hidden="1"/>
    <row r="5300" ht="13.2" hidden="1"/>
    <row r="5301" ht="13.2" hidden="1"/>
    <row r="5302" ht="13.2" hidden="1"/>
    <row r="5303" ht="13.2" hidden="1"/>
    <row r="5304" ht="13.2" hidden="1"/>
    <row r="5305" ht="13.2" hidden="1"/>
    <row r="5306" ht="13.2" hidden="1"/>
    <row r="5307" ht="13.2" hidden="1"/>
    <row r="5308" ht="13.2" hidden="1"/>
    <row r="5309" ht="13.2" hidden="1"/>
    <row r="5310" ht="13.2" hidden="1"/>
    <row r="5311" ht="13.2" hidden="1"/>
    <row r="5312" ht="13.2" hidden="1"/>
    <row r="5313" ht="13.2" hidden="1"/>
    <row r="5314" ht="13.2" hidden="1"/>
    <row r="5315" ht="13.2" hidden="1"/>
    <row r="5316" ht="13.2" hidden="1"/>
    <row r="5317" ht="13.2" hidden="1"/>
    <row r="5318" ht="13.2" hidden="1"/>
    <row r="5319" ht="13.2" hidden="1"/>
    <row r="5320" ht="13.2" hidden="1"/>
    <row r="5321" ht="13.2" hidden="1"/>
    <row r="5322" ht="13.2" hidden="1"/>
    <row r="5323" ht="13.2" hidden="1"/>
    <row r="5324" ht="13.2" hidden="1"/>
    <row r="5325" ht="13.2" hidden="1"/>
    <row r="5326" ht="13.2" hidden="1"/>
    <row r="5327" ht="13.2" hidden="1"/>
    <row r="5328" ht="13.2" hidden="1"/>
    <row r="5329" ht="13.2" hidden="1"/>
    <row r="5330" ht="13.2" hidden="1"/>
    <row r="5331" ht="13.2" hidden="1"/>
    <row r="5332" ht="13.2" hidden="1"/>
    <row r="5333" ht="13.2" hidden="1"/>
    <row r="5334" ht="13.2" hidden="1"/>
    <row r="5335" ht="13.2" hidden="1"/>
    <row r="5336" ht="13.2" hidden="1"/>
    <row r="5337" ht="13.2" hidden="1"/>
    <row r="5338" ht="13.2" hidden="1"/>
    <row r="5339" ht="13.2" hidden="1"/>
    <row r="5340" ht="13.2" hidden="1"/>
    <row r="5341" ht="13.2" hidden="1"/>
    <row r="5342" ht="13.2" hidden="1"/>
    <row r="5343" ht="13.2" hidden="1"/>
    <row r="5344" ht="13.2" hidden="1"/>
    <row r="5345" ht="13.2" hidden="1"/>
    <row r="5346" ht="13.2" hidden="1"/>
    <row r="5347" ht="13.2" hidden="1"/>
    <row r="5348" ht="13.2" hidden="1"/>
    <row r="5349" ht="13.2" hidden="1"/>
    <row r="5350" ht="13.2" hidden="1"/>
    <row r="5351" ht="13.2" hidden="1"/>
    <row r="5352" ht="13.2" hidden="1"/>
    <row r="5353" ht="13.2" hidden="1"/>
    <row r="5354" ht="13.2" hidden="1"/>
    <row r="5355" ht="13.2" hidden="1"/>
    <row r="5356" ht="13.2" hidden="1"/>
    <row r="5357" ht="13.2" hidden="1"/>
    <row r="5358" ht="13.2" hidden="1"/>
    <row r="5359" ht="13.2" hidden="1"/>
    <row r="5360" ht="13.2" hidden="1"/>
    <row r="5361" ht="13.2" hidden="1"/>
    <row r="5362" ht="13.2" hidden="1"/>
    <row r="5363" ht="13.2" hidden="1"/>
    <row r="5364" ht="13.2" hidden="1"/>
    <row r="5365" ht="13.2" hidden="1"/>
    <row r="5366" ht="13.2" hidden="1"/>
    <row r="5367" ht="13.2" hidden="1"/>
    <row r="5368" ht="13.2" hidden="1"/>
    <row r="5369" ht="13.2" hidden="1"/>
    <row r="5370" ht="13.2" hidden="1"/>
    <row r="5371" ht="13.2" hidden="1"/>
    <row r="5372" ht="13.2" hidden="1"/>
    <row r="5373" ht="13.2" hidden="1"/>
    <row r="5374" ht="13.2" hidden="1"/>
    <row r="5375" ht="13.2" hidden="1"/>
    <row r="5376" ht="13.2" hidden="1"/>
    <row r="5377" ht="13.2" hidden="1"/>
    <row r="5378" ht="13.2" hidden="1"/>
    <row r="5379" ht="13.2" hidden="1"/>
    <row r="5380" ht="13.2" hidden="1"/>
    <row r="5381" ht="13.2" hidden="1"/>
    <row r="5382" ht="13.2" hidden="1"/>
    <row r="5383" ht="13.2" hidden="1"/>
    <row r="5384" ht="13.2" hidden="1"/>
    <row r="5385" ht="13.2" hidden="1"/>
    <row r="5386" ht="13.2" hidden="1"/>
    <row r="5387" ht="13.2" hidden="1"/>
    <row r="5388" ht="13.2" hidden="1"/>
    <row r="5389" ht="13.2" hidden="1"/>
    <row r="5390" ht="13.2" hidden="1"/>
    <row r="5391" ht="13.2" hidden="1"/>
    <row r="5392" ht="13.2" hidden="1"/>
    <row r="5393" ht="13.2" hidden="1"/>
    <row r="5394" ht="13.2" hidden="1"/>
    <row r="5395" ht="13.2" hidden="1"/>
    <row r="5396" ht="13.2" hidden="1"/>
    <row r="5397" ht="13.2" hidden="1"/>
    <row r="5398" ht="13.2" hidden="1"/>
    <row r="5399" ht="13.2" hidden="1"/>
    <row r="5400" ht="13.2" hidden="1"/>
    <row r="5401" ht="13.2" hidden="1"/>
    <row r="5402" ht="13.2" hidden="1"/>
    <row r="5403" ht="13.2" hidden="1"/>
    <row r="5404" ht="13.2" hidden="1"/>
    <row r="5405" ht="13.2" hidden="1"/>
    <row r="5406" ht="13.2" hidden="1"/>
    <row r="5407" ht="13.2" hidden="1"/>
    <row r="5408" ht="13.2" hidden="1"/>
    <row r="5409" ht="13.2" hidden="1"/>
    <row r="5410" ht="13.2" hidden="1"/>
    <row r="5411" ht="13.2" hidden="1"/>
    <row r="5412" ht="13.2" hidden="1"/>
    <row r="5413" ht="13.2" hidden="1"/>
    <row r="5414" ht="13.2" hidden="1"/>
    <row r="5415" ht="13.2" hidden="1"/>
    <row r="5416" ht="13.2" hidden="1"/>
    <row r="5417" ht="13.2" hidden="1"/>
    <row r="5418" ht="13.2" hidden="1"/>
    <row r="5419" ht="13.2" hidden="1"/>
    <row r="5420" ht="13.2" hidden="1"/>
    <row r="5421" ht="13.2" hidden="1"/>
    <row r="5422" ht="13.2" hidden="1"/>
    <row r="5423" ht="13.2" hidden="1"/>
    <row r="5424" ht="13.2" hidden="1"/>
    <row r="5425" ht="13.2" hidden="1"/>
    <row r="5426" ht="13.2" hidden="1"/>
    <row r="5427" ht="13.2" hidden="1"/>
    <row r="5428" ht="13.2" hidden="1"/>
    <row r="5429" ht="13.2" hidden="1"/>
    <row r="5430" ht="13.2" hidden="1"/>
    <row r="5431" ht="13.2" hidden="1"/>
    <row r="5432" ht="13.2" hidden="1"/>
    <row r="5433" ht="13.2" hidden="1"/>
    <row r="5434" ht="13.2" hidden="1"/>
    <row r="5435" ht="13.2" hidden="1"/>
    <row r="5436" ht="13.2" hidden="1"/>
    <row r="5437" ht="13.2" hidden="1"/>
    <row r="5438" ht="13.2" hidden="1"/>
    <row r="5439" ht="13.2" hidden="1"/>
    <row r="5440" ht="13.2" hidden="1"/>
    <row r="5441" ht="13.2" hidden="1"/>
    <row r="5442" ht="13.2" hidden="1"/>
    <row r="5443" ht="13.2" hidden="1"/>
    <row r="5444" ht="13.2" hidden="1"/>
    <row r="5445" ht="13.2" hidden="1"/>
    <row r="5446" ht="13.2" hidden="1"/>
    <row r="5447" ht="13.2" hidden="1"/>
    <row r="5448" ht="13.2" hidden="1"/>
    <row r="5449" ht="13.2" hidden="1"/>
    <row r="5450" ht="13.2" hidden="1"/>
    <row r="5451" ht="13.2" hidden="1"/>
    <row r="5452" ht="13.2" hidden="1"/>
    <row r="5453" ht="13.2" hidden="1"/>
    <row r="5454" ht="13.2" hidden="1"/>
    <row r="5455" ht="13.2" hidden="1"/>
    <row r="5456" ht="13.2" hidden="1"/>
    <row r="5457" ht="13.2" hidden="1"/>
    <row r="5458" ht="13.2" hidden="1"/>
    <row r="5459" ht="13.2" hidden="1"/>
    <row r="5460" ht="13.2" hidden="1"/>
    <row r="5461" ht="13.2" hidden="1"/>
    <row r="5462" ht="13.2" hidden="1"/>
    <row r="5463" ht="13.2" hidden="1"/>
    <row r="5464" ht="13.2" hidden="1"/>
    <row r="5465" ht="13.2" hidden="1"/>
    <row r="5466" ht="13.2" hidden="1"/>
    <row r="5467" ht="13.2" hidden="1"/>
    <row r="5468" ht="13.2" hidden="1"/>
    <row r="5469" ht="13.2" hidden="1"/>
    <row r="5470" ht="13.2" hidden="1"/>
    <row r="5471" ht="13.2" hidden="1"/>
    <row r="5472" ht="13.2" hidden="1"/>
    <row r="5473" ht="13.2" hidden="1"/>
    <row r="5474" ht="13.2" hidden="1"/>
    <row r="5475" ht="13.2" hidden="1"/>
    <row r="5476" ht="13.2" hidden="1"/>
    <row r="5477" ht="13.2" hidden="1"/>
    <row r="5478" ht="13.2" hidden="1"/>
    <row r="5479" ht="13.2" hidden="1"/>
    <row r="5480" ht="13.2" hidden="1"/>
    <row r="5481" ht="13.2" hidden="1"/>
    <row r="5482" ht="13.2" hidden="1"/>
    <row r="5483" ht="13.2" hidden="1"/>
    <row r="5484" ht="13.2" hidden="1"/>
    <row r="5485" ht="13.2" hidden="1"/>
    <row r="5486" ht="13.2" hidden="1"/>
    <row r="5487" ht="13.2" hidden="1"/>
    <row r="5488" ht="13.2" hidden="1"/>
    <row r="5489" ht="13.2" hidden="1"/>
    <row r="5490" ht="13.2" hidden="1"/>
    <row r="5491" ht="13.2" hidden="1"/>
    <row r="5492" ht="13.2" hidden="1"/>
    <row r="5493" ht="13.2" hidden="1"/>
    <row r="5494" ht="13.2" hidden="1"/>
    <row r="5495" ht="13.2" hidden="1"/>
    <row r="5496" ht="13.2" hidden="1"/>
    <row r="5497" ht="13.2" hidden="1"/>
    <row r="5498" ht="13.2" hidden="1"/>
    <row r="5499" ht="13.2" hidden="1"/>
    <row r="5500" ht="13.2" hidden="1"/>
    <row r="5501" ht="13.2" hidden="1"/>
    <row r="5502" ht="13.2" hidden="1"/>
    <row r="5503" ht="13.2" hidden="1"/>
    <row r="5504" ht="13.2" hidden="1"/>
    <row r="5505" ht="13.2" hidden="1"/>
    <row r="5506" ht="13.2" hidden="1"/>
    <row r="5507" ht="13.2" hidden="1"/>
    <row r="5508" ht="13.2" hidden="1"/>
    <row r="5509" ht="13.2" hidden="1"/>
    <row r="5510" ht="13.2" hidden="1"/>
    <row r="5511" ht="13.2" hidden="1"/>
    <row r="5512" ht="13.2" hidden="1"/>
    <row r="5513" ht="13.2" hidden="1"/>
    <row r="5514" ht="13.2" hidden="1"/>
    <row r="5515" ht="13.2" hidden="1"/>
    <row r="5516" ht="13.2" hidden="1"/>
    <row r="5517" ht="13.2" hidden="1"/>
    <row r="5518" ht="13.2" hidden="1"/>
    <row r="5519" ht="13.2" hidden="1"/>
    <row r="5520" ht="13.2" hidden="1"/>
    <row r="5521" ht="13.2" hidden="1"/>
    <row r="5522" ht="13.2" hidden="1"/>
    <row r="5523" ht="13.2" hidden="1"/>
    <row r="5524" ht="13.2" hidden="1"/>
    <row r="5525" ht="13.2" hidden="1"/>
    <row r="5526" ht="13.2" hidden="1"/>
    <row r="5527" ht="13.2" hidden="1"/>
    <row r="5528" ht="13.2" hidden="1"/>
    <row r="5529" ht="13.2" hidden="1"/>
    <row r="5530" ht="13.2" hidden="1"/>
    <row r="5531" ht="13.2" hidden="1"/>
    <row r="5532" ht="13.2" hidden="1"/>
    <row r="5533" ht="13.2" hidden="1"/>
    <row r="5534" ht="13.2" hidden="1"/>
    <row r="5535" ht="13.2" hidden="1"/>
    <row r="5536" ht="13.2" hidden="1"/>
    <row r="5537" ht="13.2" hidden="1"/>
    <row r="5538" ht="13.2" hidden="1"/>
    <row r="5539" ht="13.2" hidden="1"/>
    <row r="5540" ht="13.2" hidden="1"/>
    <row r="5541" ht="13.2" hidden="1"/>
    <row r="5542" ht="13.2" hidden="1"/>
    <row r="5543" ht="13.2" hidden="1"/>
    <row r="5544" ht="13.2" hidden="1"/>
    <row r="5545" ht="13.2" hidden="1"/>
    <row r="5546" ht="13.2" hidden="1"/>
    <row r="5547" ht="13.2" hidden="1"/>
    <row r="5548" ht="13.2" hidden="1"/>
    <row r="5549" ht="13.2" hidden="1"/>
    <row r="5550" ht="13.2" hidden="1"/>
    <row r="5551" ht="13.2" hidden="1"/>
    <row r="5552" ht="13.2" hidden="1"/>
    <row r="5553" ht="13.2" hidden="1"/>
    <row r="5554" ht="13.2" hidden="1"/>
    <row r="5555" ht="13.2" hidden="1"/>
    <row r="5556" ht="13.2" hidden="1"/>
    <row r="5557" ht="13.2" hidden="1"/>
    <row r="5558" ht="13.2" hidden="1"/>
    <row r="5559" ht="13.2" hidden="1"/>
    <row r="5560" ht="13.2" hidden="1"/>
    <row r="5561" ht="13.2" hidden="1"/>
    <row r="5562" ht="13.2" hidden="1"/>
    <row r="5563" ht="13.2" hidden="1"/>
    <row r="5564" ht="13.2" hidden="1"/>
    <row r="5565" ht="13.2" hidden="1"/>
    <row r="5566" ht="13.2" hidden="1"/>
    <row r="5567" ht="13.2" hidden="1"/>
    <row r="5568" ht="13.2" hidden="1"/>
    <row r="5569" ht="13.2" hidden="1"/>
    <row r="5570" ht="13.2" hidden="1"/>
    <row r="5571" ht="13.2" hidden="1"/>
    <row r="5572" ht="13.2" hidden="1"/>
    <row r="5573" ht="13.2" hidden="1"/>
    <row r="5574" ht="13.2" hidden="1"/>
    <row r="5575" ht="13.2" hidden="1"/>
    <row r="5576" ht="13.2" hidden="1"/>
    <row r="5577" ht="13.2" hidden="1"/>
    <row r="5578" ht="13.2" hidden="1"/>
    <row r="5579" ht="13.2" hidden="1"/>
    <row r="5580" ht="13.2" hidden="1"/>
    <row r="5581" ht="13.2" hidden="1"/>
    <row r="5582" ht="13.2" hidden="1"/>
    <row r="5583" ht="13.2" hidden="1"/>
    <row r="5584" ht="13.2" hidden="1"/>
    <row r="5585" ht="13.2" hidden="1"/>
    <row r="5586" ht="13.2" hidden="1"/>
    <row r="5587" ht="13.2" hidden="1"/>
    <row r="5588" ht="13.2" hidden="1"/>
    <row r="5589" ht="13.2" hidden="1"/>
    <row r="5590" ht="13.2" hidden="1"/>
    <row r="5591" ht="13.2" hidden="1"/>
    <row r="5592" ht="13.2" hidden="1"/>
    <row r="5593" ht="13.2" hidden="1"/>
    <row r="5594" ht="13.2" hidden="1"/>
    <row r="5595" ht="13.2" hidden="1"/>
    <row r="5596" ht="13.2" hidden="1"/>
    <row r="5597" ht="13.2" hidden="1"/>
    <row r="5598" ht="13.2" hidden="1"/>
    <row r="5599" ht="13.2" hidden="1"/>
    <row r="5600" ht="13.2" hidden="1"/>
    <row r="5601" ht="13.2" hidden="1"/>
    <row r="5602" ht="13.2" hidden="1"/>
    <row r="5603" ht="13.2" hidden="1"/>
    <row r="5604" ht="13.2" hidden="1"/>
    <row r="5605" ht="13.2" hidden="1"/>
    <row r="5606" ht="13.2" hidden="1"/>
    <row r="5607" ht="13.2" hidden="1"/>
    <row r="5608" ht="13.2" hidden="1"/>
    <row r="5609" ht="13.2" hidden="1"/>
    <row r="5610" ht="13.2" hidden="1"/>
    <row r="5611" ht="13.2" hidden="1"/>
    <row r="5612" ht="13.2" hidden="1"/>
    <row r="5613" ht="13.2" hidden="1"/>
    <row r="5614" ht="13.2" hidden="1"/>
    <row r="5615" ht="13.2" hidden="1"/>
    <row r="5616" ht="13.2" hidden="1"/>
    <row r="5617" ht="13.2" hidden="1"/>
    <row r="5618" ht="13.2" hidden="1"/>
    <row r="5619" ht="13.2" hidden="1"/>
    <row r="5620" ht="13.2" hidden="1"/>
    <row r="5621" ht="13.2" hidden="1"/>
    <row r="5622" ht="13.2" hidden="1"/>
    <row r="5623" ht="13.2" hidden="1"/>
    <row r="5624" ht="13.2" hidden="1"/>
    <row r="5625" ht="13.2" hidden="1"/>
    <row r="5626" ht="13.2" hidden="1"/>
    <row r="5627" ht="13.2" hidden="1"/>
    <row r="5628" ht="13.2" hidden="1"/>
    <row r="5629" ht="13.2" hidden="1"/>
    <row r="5630" ht="13.2" hidden="1"/>
    <row r="5631" ht="13.2" hidden="1"/>
    <row r="5632" ht="13.2" hidden="1"/>
    <row r="5633" ht="13.2" hidden="1"/>
    <row r="5634" ht="13.2" hidden="1"/>
    <row r="5635" ht="13.2" hidden="1"/>
    <row r="5636" ht="13.2" hidden="1"/>
    <row r="5637" ht="13.2" hidden="1"/>
    <row r="5638" ht="13.2" hidden="1"/>
    <row r="5639" ht="13.2" hidden="1"/>
    <row r="5640" ht="13.2" hidden="1"/>
    <row r="5641" ht="13.2" hidden="1"/>
    <row r="5642" ht="13.2" hidden="1"/>
    <row r="5643" ht="13.2" hidden="1"/>
    <row r="5644" ht="13.2" hidden="1"/>
    <row r="5645" ht="13.2" hidden="1"/>
    <row r="5646" ht="13.2" hidden="1"/>
    <row r="5647" ht="13.2" hidden="1"/>
    <row r="5648" ht="13.2" hidden="1"/>
    <row r="5649" ht="13.2" hidden="1"/>
    <row r="5650" ht="13.2" hidden="1"/>
    <row r="5651" ht="13.2" hidden="1"/>
    <row r="5652" ht="13.2" hidden="1"/>
    <row r="5653" ht="13.2" hidden="1"/>
    <row r="5654" ht="13.2" hidden="1"/>
    <row r="5655" ht="13.2" hidden="1"/>
    <row r="5656" ht="13.2" hidden="1"/>
    <row r="5657" ht="13.2" hidden="1"/>
    <row r="5658" ht="13.2" hidden="1"/>
    <row r="5659" ht="13.2" hidden="1"/>
    <row r="5660" ht="13.2" hidden="1"/>
    <row r="5661" ht="13.2" hidden="1"/>
    <row r="5662" ht="13.2" hidden="1"/>
    <row r="5663" ht="13.2" hidden="1"/>
    <row r="5664" ht="13.2" hidden="1"/>
    <row r="5665" ht="13.2" hidden="1"/>
    <row r="5666" ht="13.2" hidden="1"/>
    <row r="5667" ht="13.2" hidden="1"/>
    <row r="5668" ht="13.2" hidden="1"/>
    <row r="5669" ht="13.2" hidden="1"/>
    <row r="5670" ht="13.2" hidden="1"/>
    <row r="5671" ht="13.2" hidden="1"/>
    <row r="5672" ht="13.2" hidden="1"/>
    <row r="5673" ht="13.2" hidden="1"/>
    <row r="5674" ht="13.2" hidden="1"/>
    <row r="5675" ht="13.2" hidden="1"/>
    <row r="5676" ht="13.2" hidden="1"/>
    <row r="5677" ht="13.2" hidden="1"/>
    <row r="5678" ht="13.2" hidden="1"/>
    <row r="5679" ht="13.2" hidden="1"/>
    <row r="5680" ht="13.2" hidden="1"/>
    <row r="5681" ht="13.2" hidden="1"/>
    <row r="5682" ht="13.2" hidden="1"/>
    <row r="5683" ht="13.2" hidden="1"/>
    <row r="5684" ht="13.2" hidden="1"/>
    <row r="5685" ht="13.2" hidden="1"/>
    <row r="5686" ht="13.2" hidden="1"/>
    <row r="5687" ht="13.2" hidden="1"/>
    <row r="5688" ht="13.2" hidden="1"/>
    <row r="5689" ht="13.2" hidden="1"/>
    <row r="5690" ht="13.2" hidden="1"/>
    <row r="5691" ht="13.2" hidden="1"/>
    <row r="5692" ht="13.2" hidden="1"/>
    <row r="5693" ht="13.2" hidden="1"/>
    <row r="5694" ht="13.2" hidden="1"/>
    <row r="5695" ht="13.2" hidden="1"/>
    <row r="5696" ht="13.2" hidden="1"/>
    <row r="5697" ht="13.2" hidden="1"/>
    <row r="5698" ht="13.2" hidden="1"/>
    <row r="5699" ht="13.2" hidden="1"/>
    <row r="5700" ht="13.2" hidden="1"/>
    <row r="5701" ht="13.2" hidden="1"/>
    <row r="5702" ht="13.2" hidden="1"/>
    <row r="5703" ht="13.2" hidden="1"/>
    <row r="5704" ht="13.2" hidden="1"/>
    <row r="5705" ht="13.2" hidden="1"/>
    <row r="5706" ht="13.2" hidden="1"/>
    <row r="5707" ht="13.2" hidden="1"/>
    <row r="5708" ht="13.2" hidden="1"/>
    <row r="5709" ht="13.2" hidden="1"/>
    <row r="5710" ht="13.2" hidden="1"/>
    <row r="5711" ht="13.2" hidden="1"/>
    <row r="5712" ht="13.2" hidden="1"/>
    <row r="5713" ht="13.2" hidden="1"/>
    <row r="5714" ht="13.2" hidden="1"/>
    <row r="5715" ht="13.2" hidden="1"/>
    <row r="5716" ht="13.2" hidden="1"/>
    <row r="5717" ht="13.2" hidden="1"/>
    <row r="5718" ht="13.2" hidden="1"/>
    <row r="5719" ht="13.2" hidden="1"/>
    <row r="5720" ht="13.2" hidden="1"/>
    <row r="5721" ht="13.2" hidden="1"/>
    <row r="5722" ht="13.2" hidden="1"/>
    <row r="5723" ht="13.2" hidden="1"/>
    <row r="5724" ht="13.2" hidden="1"/>
    <row r="5725" ht="13.2" hidden="1"/>
    <row r="5726" ht="13.2" hidden="1"/>
    <row r="5727" ht="13.2" hidden="1"/>
    <row r="5728" ht="13.2" hidden="1"/>
    <row r="5729" ht="13.2" hidden="1"/>
    <row r="5730" ht="13.2" hidden="1"/>
    <row r="5731" ht="13.2" hidden="1"/>
    <row r="5732" ht="13.2" hidden="1"/>
    <row r="5733" ht="13.2" hidden="1"/>
    <row r="5734" ht="13.2" hidden="1"/>
    <row r="5735" ht="13.2" hidden="1"/>
    <row r="5736" ht="13.2" hidden="1"/>
    <row r="5737" ht="13.2" hidden="1"/>
    <row r="5738" ht="13.2" hidden="1"/>
    <row r="5739" ht="13.2" hidden="1"/>
    <row r="5740" ht="13.2" hidden="1"/>
    <row r="5741" ht="13.2" hidden="1"/>
    <row r="5742" ht="13.2" hidden="1"/>
    <row r="5743" ht="13.2" hidden="1"/>
    <row r="5744" ht="13.2" hidden="1"/>
    <row r="5745" ht="13.2" hidden="1"/>
    <row r="5746" ht="13.2" hidden="1"/>
    <row r="5747" ht="13.2" hidden="1"/>
    <row r="5748" ht="13.2" hidden="1"/>
    <row r="5749" ht="13.2" hidden="1"/>
    <row r="5750" ht="13.2" hidden="1"/>
    <row r="5751" ht="13.2" hidden="1"/>
    <row r="5752" ht="13.2" hidden="1"/>
    <row r="5753" ht="13.2" hidden="1"/>
    <row r="5754" ht="13.2" hidden="1"/>
    <row r="5755" ht="13.2" hidden="1"/>
    <row r="5756" ht="13.2" hidden="1"/>
    <row r="5757" ht="13.2" hidden="1"/>
    <row r="5758" ht="13.2" hidden="1"/>
    <row r="5759" ht="13.2" hidden="1"/>
    <row r="5760" ht="13.2" hidden="1"/>
    <row r="5761" ht="13.2" hidden="1"/>
    <row r="5762" ht="13.2" hidden="1"/>
    <row r="5763" ht="13.2" hidden="1"/>
    <row r="5764" ht="13.2" hidden="1"/>
    <row r="5765" ht="13.2" hidden="1"/>
    <row r="5766" ht="13.2" hidden="1"/>
    <row r="5767" ht="13.2" hidden="1"/>
    <row r="5768" ht="13.2" hidden="1"/>
    <row r="5769" ht="13.2" hidden="1"/>
    <row r="5770" ht="13.2" hidden="1"/>
    <row r="5771" ht="13.2" hidden="1"/>
    <row r="5772" ht="13.2" hidden="1"/>
    <row r="5773" ht="13.2" hidden="1"/>
    <row r="5774" ht="13.2" hidden="1"/>
    <row r="5775" ht="13.2" hidden="1"/>
    <row r="5776" ht="13.2" hidden="1"/>
    <row r="5777" ht="13.2" hidden="1"/>
    <row r="5778" ht="13.2" hidden="1"/>
    <row r="5779" ht="13.2" hidden="1"/>
    <row r="5780" ht="13.2" hidden="1"/>
    <row r="5781" ht="13.2" hidden="1"/>
    <row r="5782" ht="13.2" hidden="1"/>
    <row r="5783" ht="13.2" hidden="1"/>
    <row r="5784" ht="13.2" hidden="1"/>
    <row r="5785" ht="13.2" hidden="1"/>
    <row r="5786" ht="13.2" hidden="1"/>
    <row r="5787" ht="13.2" hidden="1"/>
    <row r="5788" ht="13.2" hidden="1"/>
    <row r="5789" ht="13.2" hidden="1"/>
    <row r="5790" ht="13.2" hidden="1"/>
    <row r="5791" ht="13.2" hidden="1"/>
    <row r="5792" ht="13.2" hidden="1"/>
    <row r="5793" ht="13.2" hidden="1"/>
    <row r="5794" ht="13.2" hidden="1"/>
    <row r="5795" ht="13.2" hidden="1"/>
    <row r="5796" ht="13.2" hidden="1"/>
    <row r="5797" ht="13.2" hidden="1"/>
    <row r="5798" ht="13.2" hidden="1"/>
    <row r="5799" ht="13.2" hidden="1"/>
    <row r="5800" ht="13.2" hidden="1"/>
    <row r="5801" ht="13.2" hidden="1"/>
    <row r="5802" ht="13.2" hidden="1"/>
    <row r="5803" ht="13.2" hidden="1"/>
    <row r="5804" ht="13.2" hidden="1"/>
    <row r="5805" ht="13.2" hidden="1"/>
    <row r="5806" ht="13.2" hidden="1"/>
    <row r="5807" ht="13.2" hidden="1"/>
    <row r="5808" ht="13.2" hidden="1"/>
    <row r="5809" ht="13.2" hidden="1"/>
    <row r="5810" ht="13.2" hidden="1"/>
    <row r="5811" ht="13.2" hidden="1"/>
    <row r="5812" ht="13.2" hidden="1"/>
    <row r="5813" ht="13.2" hidden="1"/>
    <row r="5814" ht="13.2" hidden="1"/>
    <row r="5815" ht="13.2" hidden="1"/>
    <row r="5816" ht="13.2" hidden="1"/>
    <row r="5817" ht="13.2" hidden="1"/>
    <row r="5818" ht="13.2" hidden="1"/>
    <row r="5819" ht="13.2" hidden="1"/>
    <row r="5820" ht="13.2" hidden="1"/>
    <row r="5821" ht="13.2" hidden="1"/>
    <row r="5822" ht="13.2" hidden="1"/>
    <row r="5823" ht="13.2" hidden="1"/>
    <row r="5824" ht="13.2" hidden="1"/>
    <row r="5825" ht="13.2" hidden="1"/>
    <row r="5826" ht="13.2" hidden="1"/>
    <row r="5827" ht="13.2" hidden="1"/>
    <row r="5828" ht="13.2" hidden="1"/>
    <row r="5829" ht="13.2" hidden="1"/>
    <row r="5830" ht="13.2" hidden="1"/>
    <row r="5831" ht="13.2" hidden="1"/>
    <row r="5832" ht="13.2" hidden="1"/>
    <row r="5833" ht="13.2" hidden="1"/>
    <row r="5834" ht="13.2" hidden="1"/>
    <row r="5835" ht="13.2" hidden="1"/>
    <row r="5836" ht="13.2" hidden="1"/>
    <row r="5837" ht="13.2" hidden="1"/>
    <row r="5838" ht="13.2" hidden="1"/>
    <row r="5839" ht="13.2" hidden="1"/>
    <row r="5840" ht="13.2" hidden="1"/>
    <row r="5841" ht="13.2" hidden="1"/>
    <row r="5842" ht="13.2" hidden="1"/>
    <row r="5843" ht="13.2" hidden="1"/>
    <row r="5844" ht="13.2" hidden="1"/>
    <row r="5845" ht="13.2" hidden="1"/>
    <row r="5846" ht="13.2" hidden="1"/>
    <row r="5847" ht="13.2" hidden="1"/>
    <row r="5848" ht="13.2" hidden="1"/>
    <row r="5849" ht="13.2" hidden="1"/>
    <row r="5850" ht="13.2" hidden="1"/>
    <row r="5851" ht="13.2" hidden="1"/>
    <row r="5852" ht="13.2" hidden="1"/>
    <row r="5853" ht="13.2" hidden="1"/>
    <row r="5854" ht="13.2" hidden="1"/>
    <row r="5855" ht="13.2" hidden="1"/>
    <row r="5856" ht="13.2" hidden="1"/>
    <row r="5857" ht="13.2" hidden="1"/>
    <row r="5858" ht="13.2" hidden="1"/>
    <row r="5859" ht="13.2" hidden="1"/>
    <row r="5860" ht="13.2" hidden="1"/>
    <row r="5861" ht="13.2" hidden="1"/>
    <row r="5862" ht="13.2" hidden="1"/>
    <row r="5863" ht="13.2" hidden="1"/>
    <row r="5864" ht="13.2" hidden="1"/>
    <row r="5865" ht="13.2" hidden="1"/>
    <row r="5866" ht="13.2" hidden="1"/>
    <row r="5867" ht="13.2" hidden="1"/>
    <row r="5868" ht="13.2" hidden="1"/>
    <row r="5869" ht="13.2" hidden="1"/>
    <row r="5870" ht="13.2" hidden="1"/>
    <row r="5871" ht="13.2" hidden="1"/>
    <row r="5872" ht="13.2" hidden="1"/>
    <row r="5873" ht="13.2" hidden="1"/>
    <row r="5874" ht="13.2" hidden="1"/>
    <row r="5875" ht="13.2" hidden="1"/>
    <row r="5876" ht="13.2" hidden="1"/>
    <row r="5877" ht="13.2" hidden="1"/>
    <row r="5878" ht="13.2" hidden="1"/>
    <row r="5879" ht="13.2" hidden="1"/>
    <row r="5880" ht="13.2" hidden="1"/>
    <row r="5881" ht="13.2" hidden="1"/>
    <row r="5882" ht="13.2" hidden="1"/>
    <row r="5883" ht="13.2" hidden="1"/>
    <row r="5884" ht="13.2" hidden="1"/>
    <row r="5885" ht="13.2" hidden="1"/>
    <row r="5886" ht="13.2" hidden="1"/>
    <row r="5887" ht="13.2" hidden="1"/>
    <row r="5888" ht="13.2" hidden="1"/>
    <row r="5889" ht="13.2" hidden="1"/>
    <row r="5890" ht="13.2" hidden="1"/>
    <row r="5891" ht="13.2" hidden="1"/>
    <row r="5892" ht="13.2" hidden="1"/>
    <row r="5893" ht="13.2" hidden="1"/>
    <row r="5894" ht="13.2" hidden="1"/>
    <row r="5895" ht="13.2" hidden="1"/>
    <row r="5896" ht="13.2" hidden="1"/>
    <row r="5897" ht="13.2" hidden="1"/>
    <row r="5898" ht="13.2" hidden="1"/>
    <row r="5899" ht="13.2" hidden="1"/>
    <row r="5900" ht="13.2" hidden="1"/>
    <row r="5901" ht="13.2" hidden="1"/>
    <row r="5902" ht="13.2" hidden="1"/>
    <row r="5903" ht="13.2" hidden="1"/>
    <row r="5904" ht="13.2" hidden="1"/>
    <row r="5905" ht="13.2" hidden="1"/>
    <row r="5906" ht="13.2" hidden="1"/>
    <row r="5907" ht="13.2" hidden="1"/>
    <row r="5908" ht="13.2" hidden="1"/>
    <row r="5909" ht="13.2" hidden="1"/>
    <row r="5910" ht="13.2" hidden="1"/>
    <row r="5911" ht="13.2" hidden="1"/>
    <row r="5912" ht="13.2" hidden="1"/>
    <row r="5913" ht="13.2" hidden="1"/>
    <row r="5914" ht="13.2" hidden="1"/>
    <row r="5915" ht="13.2" hidden="1"/>
    <row r="5916" ht="13.2" hidden="1"/>
    <row r="5917" ht="13.2" hidden="1"/>
    <row r="5918" ht="13.2" hidden="1"/>
    <row r="5919" ht="13.2" hidden="1"/>
    <row r="5920" ht="13.2" hidden="1"/>
    <row r="5921" ht="13.2" hidden="1"/>
    <row r="5922" ht="13.2" hidden="1"/>
    <row r="5923" ht="13.2" hidden="1"/>
    <row r="5924" ht="13.2" hidden="1"/>
    <row r="5925" ht="13.2" hidden="1"/>
    <row r="5926" ht="13.2" hidden="1"/>
    <row r="5927" ht="13.2" hidden="1"/>
    <row r="5928" ht="13.2" hidden="1"/>
    <row r="5929" ht="13.2" hidden="1"/>
    <row r="5930" ht="13.2" hidden="1"/>
    <row r="5931" ht="13.2" hidden="1"/>
    <row r="5932" ht="13.2" hidden="1"/>
    <row r="5933" ht="13.2" hidden="1"/>
    <row r="5934" ht="13.2" hidden="1"/>
    <row r="5935" ht="13.2" hidden="1"/>
    <row r="5936" ht="13.2" hidden="1"/>
    <row r="5937" ht="13.2" hidden="1"/>
    <row r="5938" ht="13.2" hidden="1"/>
    <row r="5939" ht="13.2" hidden="1"/>
    <row r="5940" ht="13.2" hidden="1"/>
    <row r="5941" ht="13.2" hidden="1"/>
    <row r="5942" ht="13.2" hidden="1"/>
    <row r="5943" ht="13.2" hidden="1"/>
    <row r="5944" ht="13.2" hidden="1"/>
    <row r="5945" ht="13.2" hidden="1"/>
    <row r="5946" ht="13.2" hidden="1"/>
    <row r="5947" ht="13.2" hidden="1"/>
    <row r="5948" ht="13.2" hidden="1"/>
    <row r="5949" ht="13.2" hidden="1"/>
    <row r="5950" ht="13.2" hidden="1"/>
    <row r="5951" ht="13.2" hidden="1"/>
    <row r="5952" ht="13.2" hidden="1"/>
    <row r="5953" ht="13.2" hidden="1"/>
    <row r="5954" ht="13.2" hidden="1"/>
    <row r="5955" ht="13.2" hidden="1"/>
    <row r="5956" ht="13.2" hidden="1"/>
    <row r="5957" ht="13.2" hidden="1"/>
    <row r="5958" ht="13.2" hidden="1"/>
    <row r="5959" ht="13.2" hidden="1"/>
    <row r="5960" ht="13.2" hidden="1"/>
    <row r="5961" ht="13.2" hidden="1"/>
    <row r="5962" ht="13.2" hidden="1"/>
    <row r="5963" ht="13.2" hidden="1"/>
    <row r="5964" ht="13.2" hidden="1"/>
    <row r="5965" ht="13.2" hidden="1"/>
    <row r="5966" ht="13.2" hidden="1"/>
    <row r="5967" ht="13.2" hidden="1"/>
    <row r="5968" ht="13.2" hidden="1"/>
    <row r="5969" ht="13.2" hidden="1"/>
    <row r="5970" ht="13.2" hidden="1"/>
    <row r="5971" ht="13.2" hidden="1"/>
    <row r="5972" ht="13.2" hidden="1"/>
    <row r="5973" ht="13.2" hidden="1"/>
    <row r="5974" ht="13.2" hidden="1"/>
    <row r="5975" ht="13.2" hidden="1"/>
    <row r="5976" ht="13.2" hidden="1"/>
    <row r="5977" ht="13.2" hidden="1"/>
    <row r="5978" ht="13.2" hidden="1"/>
    <row r="5979" ht="13.2" hidden="1"/>
    <row r="5980" ht="13.2" hidden="1"/>
    <row r="5981" ht="13.2" hidden="1"/>
    <row r="5982" ht="13.2" hidden="1"/>
    <row r="5983" ht="13.2" hidden="1"/>
    <row r="5984" ht="13.2" hidden="1"/>
    <row r="5985" ht="13.2" hidden="1"/>
    <row r="5986" ht="13.2" hidden="1"/>
    <row r="5987" ht="13.2" hidden="1"/>
    <row r="5988" ht="13.2" hidden="1"/>
    <row r="5989" ht="13.2" hidden="1"/>
    <row r="5990" ht="13.2" hidden="1"/>
    <row r="5991" ht="13.2" hidden="1"/>
    <row r="5992" ht="13.2" hidden="1"/>
    <row r="5993" ht="13.2" hidden="1"/>
    <row r="5994" ht="13.2" hidden="1"/>
    <row r="5995" ht="13.2" hidden="1"/>
    <row r="5996" ht="13.2" hidden="1"/>
    <row r="5997" ht="13.2" hidden="1"/>
    <row r="5998" ht="13.2" hidden="1"/>
    <row r="5999" ht="13.2" hidden="1"/>
    <row r="6000" ht="13.2" hidden="1"/>
    <row r="6001" ht="13.2" hidden="1"/>
    <row r="6002" ht="13.2" hidden="1"/>
    <row r="6003" ht="13.2" hidden="1"/>
    <row r="6004" ht="13.2" hidden="1"/>
    <row r="6005" ht="13.2" hidden="1"/>
    <row r="6006" ht="13.2" hidden="1"/>
    <row r="6007" ht="13.2" hidden="1"/>
    <row r="6008" ht="13.2" hidden="1"/>
    <row r="6009" ht="13.2" hidden="1"/>
    <row r="6010" ht="13.2" hidden="1"/>
    <row r="6011" ht="13.2" hidden="1"/>
    <row r="6012" ht="13.2" hidden="1"/>
    <row r="6013" ht="13.2" hidden="1"/>
    <row r="6014" ht="13.2" hidden="1"/>
    <row r="6015" ht="13.2" hidden="1"/>
    <row r="6016" ht="13.2" hidden="1"/>
    <row r="6017" ht="13.2" hidden="1"/>
    <row r="6018" ht="13.2" hidden="1"/>
    <row r="6019" ht="13.2" hidden="1"/>
    <row r="6020" ht="13.2" hidden="1"/>
    <row r="6021" ht="13.2" hidden="1"/>
    <row r="6022" ht="13.2" hidden="1"/>
    <row r="6023" ht="13.2" hidden="1"/>
    <row r="6024" ht="13.2" hidden="1"/>
    <row r="6025" ht="13.2" hidden="1"/>
    <row r="6026" ht="13.2" hidden="1"/>
    <row r="6027" ht="13.2" hidden="1"/>
    <row r="6028" ht="13.2" hidden="1"/>
    <row r="6029" ht="13.2" hidden="1"/>
    <row r="6030" ht="13.2" hidden="1"/>
    <row r="6031" ht="13.2" hidden="1"/>
    <row r="6032" ht="13.2" hidden="1"/>
    <row r="6033" ht="13.2" hidden="1"/>
    <row r="6034" ht="13.2" hidden="1"/>
    <row r="6035" ht="13.2" hidden="1"/>
    <row r="6036" ht="13.2" hidden="1"/>
    <row r="6037" ht="13.2" hidden="1"/>
    <row r="6038" ht="13.2" hidden="1"/>
    <row r="6039" ht="13.2" hidden="1"/>
    <row r="6040" ht="13.2" hidden="1"/>
    <row r="6041" ht="13.2" hidden="1"/>
    <row r="6042" ht="13.2" hidden="1"/>
    <row r="6043" ht="13.2" hidden="1"/>
    <row r="6044" ht="13.2" hidden="1"/>
    <row r="6045" ht="13.2" hidden="1"/>
    <row r="6046" ht="13.2" hidden="1"/>
    <row r="6047" ht="13.2" hidden="1"/>
    <row r="6048" ht="13.2" hidden="1"/>
    <row r="6049" ht="13.2" hidden="1"/>
    <row r="6050" ht="13.2" hidden="1"/>
    <row r="6051" ht="13.2" hidden="1"/>
    <row r="6052" ht="13.2" hidden="1"/>
    <row r="6053" ht="13.2" hidden="1"/>
    <row r="6054" ht="13.2" hidden="1"/>
    <row r="6055" ht="13.2" hidden="1"/>
    <row r="6056" ht="13.2" hidden="1"/>
    <row r="6057" ht="13.2" hidden="1"/>
    <row r="6058" ht="13.2" hidden="1"/>
    <row r="6059" ht="13.2" hidden="1"/>
    <row r="6060" ht="13.2" hidden="1"/>
    <row r="6061" ht="13.2" hidden="1"/>
    <row r="6062" ht="13.2" hidden="1"/>
    <row r="6063" ht="13.2" hidden="1"/>
    <row r="6064" ht="13.2" hidden="1"/>
    <row r="6065" ht="13.2" hidden="1"/>
    <row r="6066" ht="13.2" hidden="1"/>
    <row r="6067" ht="13.2" hidden="1"/>
    <row r="6068" ht="13.2" hidden="1"/>
    <row r="6069" ht="13.2" hidden="1"/>
    <row r="6070" ht="13.2" hidden="1"/>
    <row r="6071" ht="13.2" hidden="1"/>
    <row r="6072" ht="13.2" hidden="1"/>
    <row r="6073" ht="13.2" hidden="1"/>
    <row r="6074" ht="13.2" hidden="1"/>
    <row r="6075" ht="13.2" hidden="1"/>
    <row r="6076" ht="13.2" hidden="1"/>
    <row r="6077" ht="13.2" hidden="1"/>
    <row r="6078" ht="13.2" hidden="1"/>
    <row r="6079" ht="13.2" hidden="1"/>
    <row r="6080" ht="13.2" hidden="1"/>
    <row r="6081" ht="13.2" hidden="1"/>
    <row r="6082" ht="13.2" hidden="1"/>
    <row r="6083" ht="13.2" hidden="1"/>
    <row r="6084" ht="13.2" hidden="1"/>
    <row r="6085" ht="13.2" hidden="1"/>
    <row r="6086" ht="13.2" hidden="1"/>
    <row r="6087" ht="13.2" hidden="1"/>
    <row r="6088" ht="13.2" hidden="1"/>
    <row r="6089" ht="13.2" hidden="1"/>
    <row r="6090" ht="13.2" hidden="1"/>
    <row r="6091" ht="13.2" hidden="1"/>
    <row r="6092" ht="13.2" hidden="1"/>
    <row r="6093" ht="13.2" hidden="1"/>
    <row r="6094" ht="13.2" hidden="1"/>
    <row r="6095" ht="13.2" hidden="1"/>
    <row r="6096" ht="13.2" hidden="1"/>
    <row r="6097" ht="13.2" hidden="1"/>
    <row r="6098" ht="13.2" hidden="1"/>
    <row r="6099" ht="13.2" hidden="1"/>
    <row r="6100" ht="13.2" hidden="1"/>
    <row r="6101" ht="13.2" hidden="1"/>
    <row r="6102" ht="13.2" hidden="1"/>
    <row r="6103" ht="13.2" hidden="1"/>
    <row r="6104" ht="13.2" hidden="1"/>
    <row r="6105" ht="13.2" hidden="1"/>
    <row r="6106" ht="13.2" hidden="1"/>
    <row r="6107" ht="13.2" hidden="1"/>
    <row r="6108" ht="13.2" hidden="1"/>
    <row r="6109" ht="13.2" hidden="1"/>
    <row r="6110" ht="13.2" hidden="1"/>
    <row r="6111" ht="13.2" hidden="1"/>
    <row r="6112" ht="13.2" hidden="1"/>
    <row r="6113" ht="13.2" hidden="1"/>
    <row r="6114" ht="13.2" hidden="1"/>
    <row r="6115" ht="13.2" hidden="1"/>
    <row r="6116" ht="13.2" hidden="1"/>
    <row r="6117" ht="13.2" hidden="1"/>
    <row r="6118" ht="13.2" hidden="1"/>
    <row r="6119" ht="13.2" hidden="1"/>
    <row r="6120" ht="13.2" hidden="1"/>
    <row r="6121" ht="13.2" hidden="1"/>
    <row r="6122" ht="13.2" hidden="1"/>
    <row r="6123" ht="13.2" hidden="1"/>
    <row r="6124" ht="13.2" hidden="1"/>
    <row r="6125" ht="13.2" hidden="1"/>
    <row r="6126" ht="13.2" hidden="1"/>
    <row r="6127" ht="13.2" hidden="1"/>
    <row r="6128" ht="13.2" hidden="1"/>
    <row r="6129" ht="13.2" hidden="1"/>
    <row r="6130" ht="13.2" hidden="1"/>
    <row r="6131" ht="13.2" hidden="1"/>
    <row r="6132" ht="13.2" hidden="1"/>
    <row r="6133" ht="13.2" hidden="1"/>
    <row r="6134" ht="13.2" hidden="1"/>
    <row r="6135" ht="13.2" hidden="1"/>
    <row r="6136" ht="13.2" hidden="1"/>
    <row r="6137" ht="13.2" hidden="1"/>
    <row r="6138" ht="13.2" hidden="1"/>
    <row r="6139" ht="13.2" hidden="1"/>
    <row r="6140" ht="13.2" hidden="1"/>
    <row r="6141" ht="13.2" hidden="1"/>
    <row r="6142" ht="13.2" hidden="1"/>
    <row r="6143" ht="13.2" hidden="1"/>
    <row r="6144" ht="13.2" hidden="1"/>
    <row r="6145" ht="13.2" hidden="1"/>
    <row r="6146" ht="13.2" hidden="1"/>
    <row r="6147" ht="13.2" hidden="1"/>
    <row r="6148" ht="13.2" hidden="1"/>
    <row r="6149" ht="13.2" hidden="1"/>
    <row r="6150" ht="13.2" hidden="1"/>
    <row r="6151" ht="13.2" hidden="1"/>
    <row r="6152" ht="13.2" hidden="1"/>
    <row r="6153" ht="13.2" hidden="1"/>
    <row r="6154" ht="13.2" hidden="1"/>
    <row r="6155" ht="13.2" hidden="1"/>
    <row r="6156" ht="13.2" hidden="1"/>
    <row r="6157" ht="13.2" hidden="1"/>
    <row r="6158" ht="13.2" hidden="1"/>
    <row r="6159" ht="13.2" hidden="1"/>
    <row r="6160" ht="13.2" hidden="1"/>
    <row r="6161" ht="13.2" hidden="1"/>
    <row r="6162" ht="13.2" hidden="1"/>
    <row r="6163" ht="13.2" hidden="1"/>
    <row r="6164" ht="13.2" hidden="1"/>
    <row r="6165" ht="13.2" hidden="1"/>
    <row r="6166" ht="13.2" hidden="1"/>
    <row r="6167" ht="13.2" hidden="1"/>
    <row r="6168" ht="13.2" hidden="1"/>
    <row r="6169" ht="13.2" hidden="1"/>
    <row r="6170" ht="13.2" hidden="1"/>
    <row r="6171" ht="13.2" hidden="1"/>
    <row r="6172" ht="13.2" hidden="1"/>
    <row r="6173" ht="13.2" hidden="1"/>
    <row r="6174" ht="13.2" hidden="1"/>
    <row r="6175" ht="13.2" hidden="1"/>
    <row r="6176" ht="13.2" hidden="1"/>
    <row r="6177" ht="13.2" hidden="1"/>
    <row r="6178" ht="13.2" hidden="1"/>
    <row r="6179" ht="13.2" hidden="1"/>
    <row r="6180" ht="13.2" hidden="1"/>
    <row r="6181" ht="13.2" hidden="1"/>
    <row r="6182" ht="13.2" hidden="1"/>
    <row r="6183" ht="13.2" hidden="1"/>
    <row r="6184" ht="13.2" hidden="1"/>
    <row r="6185" ht="13.2" hidden="1"/>
    <row r="6186" ht="13.2" hidden="1"/>
    <row r="6187" ht="13.2" hidden="1"/>
    <row r="6188" ht="13.2" hidden="1"/>
    <row r="6189" ht="13.2" hidden="1"/>
    <row r="6190" ht="13.2" hidden="1"/>
    <row r="6191" ht="13.2" hidden="1"/>
    <row r="6192" ht="13.2" hidden="1"/>
    <row r="6193" ht="13.2" hidden="1"/>
    <row r="6194" ht="13.2" hidden="1"/>
    <row r="6195" ht="13.2" hidden="1"/>
    <row r="6196" ht="13.2" hidden="1"/>
    <row r="6197" ht="13.2" hidden="1"/>
    <row r="6198" ht="13.2" hidden="1"/>
    <row r="6199" ht="13.2" hidden="1"/>
    <row r="6200" ht="13.2" hidden="1"/>
    <row r="6201" ht="13.2" hidden="1"/>
    <row r="6202" ht="13.2" hidden="1"/>
    <row r="6203" ht="13.2" hidden="1"/>
    <row r="6204" ht="13.2" hidden="1"/>
    <row r="6205" ht="13.2" hidden="1"/>
    <row r="6206" ht="13.2" hidden="1"/>
    <row r="6207" ht="13.2" hidden="1"/>
    <row r="6208" ht="13.2" hidden="1"/>
    <row r="6209" ht="13.2" hidden="1"/>
    <row r="6210" ht="13.2" hidden="1"/>
    <row r="6211" ht="13.2" hidden="1"/>
    <row r="6212" ht="13.2" hidden="1"/>
    <row r="6213" ht="13.2" hidden="1"/>
    <row r="6214" ht="13.2" hidden="1"/>
    <row r="6215" ht="13.2" hidden="1"/>
    <row r="6216" ht="13.2" hidden="1"/>
    <row r="6217" ht="13.2" hidden="1"/>
    <row r="6218" ht="13.2" hidden="1"/>
    <row r="6219" ht="13.2" hidden="1"/>
    <row r="6220" ht="13.2" hidden="1"/>
    <row r="6221" ht="13.2" hidden="1"/>
    <row r="6222" ht="13.2" hidden="1"/>
    <row r="6223" ht="13.2" hidden="1"/>
    <row r="6224" ht="13.2" hidden="1"/>
    <row r="6225" ht="13.2" hidden="1"/>
    <row r="6226" ht="13.2" hidden="1"/>
    <row r="6227" ht="13.2" hidden="1"/>
    <row r="6228" ht="13.2" hidden="1"/>
    <row r="6229" ht="13.2" hidden="1"/>
    <row r="6230" ht="13.2" hidden="1"/>
    <row r="6231" ht="13.2" hidden="1"/>
    <row r="6232" ht="13.2" hidden="1"/>
    <row r="6233" ht="13.2" hidden="1"/>
    <row r="6234" ht="13.2" hidden="1"/>
    <row r="6235" ht="13.2" hidden="1"/>
    <row r="6236" ht="13.2" hidden="1"/>
    <row r="6237" ht="13.2" hidden="1"/>
    <row r="6238" ht="13.2" hidden="1"/>
    <row r="6239" ht="13.2" hidden="1"/>
    <row r="6240" ht="13.2" hidden="1"/>
    <row r="6241" ht="13.2" hidden="1"/>
    <row r="6242" ht="13.2" hidden="1"/>
    <row r="6243" ht="13.2" hidden="1"/>
    <row r="6244" ht="13.2" hidden="1"/>
    <row r="6245" ht="13.2" hidden="1"/>
    <row r="6246" ht="13.2" hidden="1"/>
    <row r="6247" ht="13.2" hidden="1"/>
    <row r="6248" ht="13.2" hidden="1"/>
    <row r="6249" ht="13.2" hidden="1"/>
    <row r="6250" ht="13.2" hidden="1"/>
    <row r="6251" ht="13.2" hidden="1"/>
    <row r="6252" ht="13.2" hidden="1"/>
    <row r="6253" ht="13.2" hidden="1"/>
    <row r="6254" ht="13.2" hidden="1"/>
    <row r="6255" ht="13.2" hidden="1"/>
    <row r="6256" ht="13.2" hidden="1"/>
    <row r="6257" ht="13.2" hidden="1"/>
    <row r="6258" ht="13.2" hidden="1"/>
    <row r="6259" ht="13.2" hidden="1"/>
    <row r="6260" ht="13.2" hidden="1"/>
    <row r="6261" ht="13.2" hidden="1"/>
    <row r="6262" ht="13.2" hidden="1"/>
    <row r="6263" ht="13.2" hidden="1"/>
    <row r="6264" ht="13.2" hidden="1"/>
    <row r="6265" ht="13.2" hidden="1"/>
    <row r="6266" ht="13.2" hidden="1"/>
    <row r="6267" ht="13.2" hidden="1"/>
    <row r="6268" ht="13.2" hidden="1"/>
    <row r="6269" ht="13.2" hidden="1"/>
    <row r="6270" ht="13.2" hidden="1"/>
    <row r="6271" ht="13.2" hidden="1"/>
    <row r="6272" ht="13.2" hidden="1"/>
    <row r="6273" ht="13.2" hidden="1"/>
    <row r="6274" ht="13.2" hidden="1"/>
    <row r="6275" ht="13.2" hidden="1"/>
    <row r="6276" ht="13.2" hidden="1"/>
    <row r="6277" ht="13.2" hidden="1"/>
    <row r="6278" ht="13.2" hidden="1"/>
    <row r="6279" ht="13.2" hidden="1"/>
    <row r="6280" ht="13.2" hidden="1"/>
    <row r="6281" ht="13.2" hidden="1"/>
    <row r="6282" ht="13.2" hidden="1"/>
    <row r="6283" ht="13.2" hidden="1"/>
    <row r="6284" ht="13.2" hidden="1"/>
    <row r="6285" ht="13.2" hidden="1"/>
    <row r="6286" ht="13.2" hidden="1"/>
    <row r="6287" ht="13.2" hidden="1"/>
    <row r="6288" ht="13.2" hidden="1"/>
    <row r="6289" ht="13.2" hidden="1"/>
    <row r="6290" ht="13.2" hidden="1"/>
    <row r="6291" ht="13.2" hidden="1"/>
    <row r="6292" ht="13.2" hidden="1"/>
    <row r="6293" ht="13.2" hidden="1"/>
    <row r="6294" ht="13.2" hidden="1"/>
    <row r="6295" ht="13.2" hidden="1"/>
    <row r="6296" ht="13.2" hidden="1"/>
    <row r="6297" ht="13.2" hidden="1"/>
    <row r="6298" ht="13.2" hidden="1"/>
    <row r="6299" ht="13.2" hidden="1"/>
    <row r="6300" ht="13.2" hidden="1"/>
    <row r="6301" ht="13.2" hidden="1"/>
    <row r="6302" ht="13.2" hidden="1"/>
    <row r="6303" ht="13.2" hidden="1"/>
    <row r="6304" ht="13.2" hidden="1"/>
    <row r="6305" ht="13.2" hidden="1"/>
    <row r="6306" ht="13.2" hidden="1"/>
    <row r="6307" ht="13.2" hidden="1"/>
    <row r="6308" ht="13.2" hidden="1"/>
    <row r="6309" ht="13.2" hidden="1"/>
    <row r="6310" ht="13.2" hidden="1"/>
    <row r="6311" ht="13.2" hidden="1"/>
    <row r="6312" ht="13.2" hidden="1"/>
    <row r="6313" ht="13.2" hidden="1"/>
    <row r="6314" ht="13.2" hidden="1"/>
    <row r="6315" ht="13.2" hidden="1"/>
    <row r="6316" ht="13.2" hidden="1"/>
    <row r="6317" ht="13.2" hidden="1"/>
    <row r="6318" ht="13.2" hidden="1"/>
    <row r="6319" ht="13.2" hidden="1"/>
    <row r="6320" ht="13.2" hidden="1"/>
    <row r="6321" ht="13.2" hidden="1"/>
    <row r="6322" ht="13.2" hidden="1"/>
    <row r="6323" ht="13.2" hidden="1"/>
    <row r="6324" ht="13.2" hidden="1"/>
    <row r="6325" ht="13.2" hidden="1"/>
    <row r="6326" ht="13.2" hidden="1"/>
    <row r="6327" ht="13.2" hidden="1"/>
    <row r="6328" ht="13.2" hidden="1"/>
    <row r="6329" ht="13.2" hidden="1"/>
    <row r="6330" ht="13.2" hidden="1"/>
    <row r="6331" ht="13.2" hidden="1"/>
    <row r="6332" ht="13.2" hidden="1"/>
    <row r="6333" ht="13.2" hidden="1"/>
    <row r="6334" ht="13.2" hidden="1"/>
    <row r="6335" ht="13.2" hidden="1"/>
    <row r="6336" ht="13.2" hidden="1"/>
    <row r="6337" ht="13.2" hidden="1"/>
    <row r="6338" ht="13.2" hidden="1"/>
    <row r="6339" ht="13.2" hidden="1"/>
    <row r="6340" ht="13.2" hidden="1"/>
    <row r="6341" ht="13.2" hidden="1"/>
    <row r="6342" ht="13.2" hidden="1"/>
    <row r="6343" ht="13.2" hidden="1"/>
    <row r="6344" ht="13.2" hidden="1"/>
    <row r="6345" ht="13.2" hidden="1"/>
    <row r="6346" ht="13.2" hidden="1"/>
    <row r="6347" ht="13.2" hidden="1"/>
    <row r="6348" ht="13.2" hidden="1"/>
    <row r="6349" ht="13.2" hidden="1"/>
    <row r="6350" ht="13.2" hidden="1"/>
    <row r="6351" ht="13.2" hidden="1"/>
    <row r="6352" ht="13.2" hidden="1"/>
    <row r="6353" ht="13.2" hidden="1"/>
    <row r="6354" ht="13.2" hidden="1"/>
    <row r="6355" ht="13.2" hidden="1"/>
    <row r="6356" ht="13.2" hidden="1"/>
    <row r="6357" ht="13.2" hidden="1"/>
    <row r="6358" ht="13.2" hidden="1"/>
    <row r="6359" ht="13.2" hidden="1"/>
    <row r="6360" ht="13.2" hidden="1"/>
    <row r="6361" ht="13.2" hidden="1"/>
    <row r="6362" ht="13.2" hidden="1"/>
    <row r="6363" ht="13.2" hidden="1"/>
    <row r="6364" ht="13.2" hidden="1"/>
    <row r="6365" ht="13.2" hidden="1"/>
    <row r="6366" ht="13.2" hidden="1"/>
    <row r="6367" ht="13.2" hidden="1"/>
    <row r="6368" ht="13.2" hidden="1"/>
    <row r="6369" ht="13.2" hidden="1"/>
    <row r="6370" ht="13.2" hidden="1"/>
    <row r="6371" ht="13.2" hidden="1"/>
    <row r="6372" ht="13.2" hidden="1"/>
    <row r="6373" ht="13.2" hidden="1"/>
    <row r="6374" ht="13.2" hidden="1"/>
    <row r="6375" ht="13.2" hidden="1"/>
    <row r="6376" ht="13.2" hidden="1"/>
    <row r="6377" ht="13.2" hidden="1"/>
    <row r="6378" ht="13.2" hidden="1"/>
    <row r="6379" ht="13.2" hidden="1"/>
    <row r="6380" ht="13.2" hidden="1"/>
    <row r="6381" ht="13.2" hidden="1"/>
    <row r="6382" ht="13.2" hidden="1"/>
    <row r="6383" ht="13.2" hidden="1"/>
    <row r="6384" ht="13.2" hidden="1"/>
    <row r="6385" ht="13.2" hidden="1"/>
    <row r="6386" ht="13.2" hidden="1"/>
    <row r="6387" ht="13.2" hidden="1"/>
    <row r="6388" ht="13.2" hidden="1"/>
    <row r="6389" ht="13.2" hidden="1"/>
    <row r="6390" ht="13.2" hidden="1"/>
    <row r="6391" ht="13.2" hidden="1"/>
    <row r="6392" ht="13.2" hidden="1"/>
    <row r="6393" ht="13.2" hidden="1"/>
    <row r="6394" ht="13.2" hidden="1"/>
    <row r="6395" ht="13.2" hidden="1"/>
    <row r="6396" ht="13.2" hidden="1"/>
    <row r="6397" ht="13.2" hidden="1"/>
    <row r="6398" ht="13.2" hidden="1"/>
    <row r="6399" ht="13.2" hidden="1"/>
    <row r="6400" ht="13.2" hidden="1"/>
    <row r="6401" ht="13.2" hidden="1"/>
    <row r="6402" ht="13.2" hidden="1"/>
    <row r="6403" ht="13.2" hidden="1"/>
    <row r="6404" ht="13.2" hidden="1"/>
    <row r="6405" ht="13.2" hidden="1"/>
    <row r="6406" ht="13.2" hidden="1"/>
    <row r="6407" ht="13.2" hidden="1"/>
    <row r="6408" ht="13.2" hidden="1"/>
    <row r="6409" ht="13.2" hidden="1"/>
    <row r="6410" ht="13.2" hidden="1"/>
    <row r="6411" ht="13.2" hidden="1"/>
    <row r="6412" ht="13.2" hidden="1"/>
    <row r="6413" ht="13.2" hidden="1"/>
    <row r="6414" ht="13.2" hidden="1"/>
    <row r="6415" ht="13.2" hidden="1"/>
    <row r="6416" ht="13.2" hidden="1"/>
    <row r="6417" ht="13.2" hidden="1"/>
    <row r="6418" ht="13.2" hidden="1"/>
    <row r="6419" ht="13.2" hidden="1"/>
    <row r="6420" ht="13.2" hidden="1"/>
    <row r="6421" ht="13.2" hidden="1"/>
    <row r="6422" ht="13.2" hidden="1"/>
    <row r="6423" ht="13.2" hidden="1"/>
    <row r="6424" ht="13.2" hidden="1"/>
    <row r="6425" ht="13.2" hidden="1"/>
    <row r="6426" ht="13.2" hidden="1"/>
    <row r="6427" ht="13.2" hidden="1"/>
    <row r="6428" ht="13.2" hidden="1"/>
    <row r="6429" ht="13.2" hidden="1"/>
    <row r="6430" ht="13.2" hidden="1"/>
    <row r="6431" ht="13.2" hidden="1"/>
    <row r="6432" ht="13.2" hidden="1"/>
    <row r="6433" ht="13.2" hidden="1"/>
    <row r="6434" ht="13.2" hidden="1"/>
    <row r="6435" ht="13.2" hidden="1"/>
    <row r="6436" ht="13.2" hidden="1"/>
    <row r="6437" ht="13.2" hidden="1"/>
    <row r="6438" ht="13.2" hidden="1"/>
    <row r="6439" ht="13.2" hidden="1"/>
    <row r="6440" ht="13.2" hidden="1"/>
    <row r="6441" ht="13.2" hidden="1"/>
    <row r="6442" ht="13.2" hidden="1"/>
    <row r="6443" ht="13.2" hidden="1"/>
    <row r="6444" ht="13.2" hidden="1"/>
    <row r="6445" ht="13.2" hidden="1"/>
    <row r="6446" ht="13.2" hidden="1"/>
    <row r="6447" ht="13.2" hidden="1"/>
    <row r="6448" ht="13.2" hidden="1"/>
    <row r="6449" ht="13.2" hidden="1"/>
    <row r="6450" ht="13.2" hidden="1"/>
    <row r="6451" ht="13.2" hidden="1"/>
    <row r="6452" ht="13.2" hidden="1"/>
    <row r="6453" ht="13.2" hidden="1"/>
    <row r="6454" ht="13.2" hidden="1"/>
    <row r="6455" ht="13.2" hidden="1"/>
    <row r="6456" ht="13.2" hidden="1"/>
    <row r="6457" ht="13.2" hidden="1"/>
    <row r="6458" ht="13.2" hidden="1"/>
    <row r="6459" ht="13.2" hidden="1"/>
    <row r="6460" ht="13.2" hidden="1"/>
    <row r="6461" ht="13.2" hidden="1"/>
    <row r="6462" ht="13.2" hidden="1"/>
    <row r="6463" ht="13.2" hidden="1"/>
    <row r="6464" ht="13.2" hidden="1"/>
    <row r="6465" ht="13.2" hidden="1"/>
    <row r="6466" ht="13.2" hidden="1"/>
    <row r="6467" ht="13.2" hidden="1"/>
    <row r="6468" ht="13.2" hidden="1"/>
    <row r="6469" ht="13.2" hidden="1"/>
    <row r="6470" ht="13.2" hidden="1"/>
    <row r="6471" ht="13.2" hidden="1"/>
    <row r="6472" ht="13.2" hidden="1"/>
    <row r="6473" ht="13.2" hidden="1"/>
    <row r="6474" ht="13.2" hidden="1"/>
    <row r="6475" ht="13.2" hidden="1"/>
    <row r="6476" ht="13.2" hidden="1"/>
    <row r="6477" ht="13.2" hidden="1"/>
    <row r="6478" ht="13.2" hidden="1"/>
    <row r="6479" ht="13.2" hidden="1"/>
    <row r="6480" ht="13.2" hidden="1"/>
    <row r="6481" ht="13.2" hidden="1"/>
    <row r="6482" ht="13.2" hidden="1"/>
    <row r="6483" ht="13.2" hidden="1"/>
    <row r="6484" ht="13.2" hidden="1"/>
    <row r="6485" ht="13.2" hidden="1"/>
    <row r="6486" ht="13.2" hidden="1"/>
    <row r="6487" ht="13.2" hidden="1"/>
    <row r="6488" ht="13.2" hidden="1"/>
    <row r="6489" ht="13.2" hidden="1"/>
    <row r="6490" ht="13.2" hidden="1"/>
    <row r="6491" ht="13.2" hidden="1"/>
    <row r="6492" ht="13.2" hidden="1"/>
    <row r="6493" ht="13.2" hidden="1"/>
    <row r="6494" ht="13.2" hidden="1"/>
    <row r="6495" ht="13.2" hidden="1"/>
    <row r="6496" ht="13.2" hidden="1"/>
    <row r="6497" ht="13.2" hidden="1"/>
    <row r="6498" ht="13.2" hidden="1"/>
    <row r="6499" ht="13.2" hidden="1"/>
    <row r="6500" ht="13.2" hidden="1"/>
    <row r="6501" ht="13.2" hidden="1"/>
    <row r="6502" ht="13.2" hidden="1"/>
    <row r="6503" ht="13.2" hidden="1"/>
    <row r="6504" ht="13.2" hidden="1"/>
    <row r="6505" ht="13.2" hidden="1"/>
    <row r="6506" ht="13.2" hidden="1"/>
    <row r="6507" ht="13.2" hidden="1"/>
    <row r="6508" ht="13.2" hidden="1"/>
    <row r="6509" ht="13.2" hidden="1"/>
    <row r="6510" ht="13.2" hidden="1"/>
    <row r="6511" ht="13.2" hidden="1"/>
    <row r="6512" ht="13.2" hidden="1"/>
    <row r="6513" ht="13.2" hidden="1"/>
    <row r="6514" ht="13.2" hidden="1"/>
    <row r="6515" ht="13.2" hidden="1"/>
    <row r="6516" ht="13.2" hidden="1"/>
    <row r="6517" ht="13.2" hidden="1"/>
    <row r="6518" ht="13.2" hidden="1"/>
    <row r="6519" ht="13.2" hidden="1"/>
    <row r="6520" ht="13.2" hidden="1"/>
    <row r="6521" ht="13.2" hidden="1"/>
    <row r="6522" ht="13.2" hidden="1"/>
    <row r="6523" ht="13.2" hidden="1"/>
    <row r="6524" ht="13.2" hidden="1"/>
    <row r="6525" ht="13.2" hidden="1"/>
    <row r="6526" ht="13.2" hidden="1"/>
    <row r="6527" ht="13.2" hidden="1"/>
    <row r="6528" ht="13.2" hidden="1"/>
    <row r="6529" ht="13.2" hidden="1"/>
    <row r="6530" ht="13.2" hidden="1"/>
    <row r="6531" ht="13.2" hidden="1"/>
    <row r="6532" ht="13.2" hidden="1"/>
    <row r="6533" ht="13.2" hidden="1"/>
    <row r="6534" ht="13.2" hidden="1"/>
    <row r="6535" ht="13.2" hidden="1"/>
    <row r="6536" ht="13.2" hidden="1"/>
    <row r="6537" ht="13.2" hidden="1"/>
    <row r="6538" ht="13.2" hidden="1"/>
    <row r="6539" ht="13.2" hidden="1"/>
    <row r="6540" ht="13.2" hidden="1"/>
    <row r="6541" ht="13.2" hidden="1"/>
    <row r="6542" ht="13.2" hidden="1"/>
    <row r="6543" ht="13.2" hidden="1"/>
    <row r="6544" ht="13.2" hidden="1"/>
    <row r="6545" ht="13.2" hidden="1"/>
    <row r="6546" ht="13.2" hidden="1"/>
    <row r="6547" ht="13.2" hidden="1"/>
    <row r="6548" ht="13.2" hidden="1"/>
    <row r="6549" ht="13.2" hidden="1"/>
    <row r="6550" ht="13.2" hidden="1"/>
    <row r="6551" ht="13.2" hidden="1"/>
    <row r="6552" ht="13.2" hidden="1"/>
    <row r="6553" ht="13.2" hidden="1"/>
    <row r="6554" ht="13.2" hidden="1"/>
    <row r="6555" ht="13.2" hidden="1"/>
    <row r="6556" ht="13.2" hidden="1"/>
    <row r="6557" ht="13.2" hidden="1"/>
    <row r="6558" ht="13.2" hidden="1"/>
    <row r="6559" ht="13.2" hidden="1"/>
    <row r="6560" ht="13.2" hidden="1"/>
    <row r="6561" ht="13.2" hidden="1"/>
    <row r="6562" ht="13.2" hidden="1"/>
    <row r="6563" ht="13.2" hidden="1"/>
    <row r="6564" ht="13.2" hidden="1"/>
    <row r="6565" ht="13.2" hidden="1"/>
    <row r="6566" ht="13.2" hidden="1"/>
    <row r="6567" ht="13.2" hidden="1"/>
    <row r="6568" ht="13.2" hidden="1"/>
    <row r="6569" ht="13.2" hidden="1"/>
    <row r="6570" ht="13.2" hidden="1"/>
    <row r="6571" ht="13.2" hidden="1"/>
    <row r="6572" ht="13.2" hidden="1"/>
    <row r="6573" ht="13.2" hidden="1"/>
    <row r="6574" ht="13.2" hidden="1"/>
    <row r="6575" ht="13.2" hidden="1"/>
    <row r="6576" ht="13.2" hidden="1"/>
    <row r="6577" ht="13.2" hidden="1"/>
    <row r="6578" ht="13.2" hidden="1"/>
    <row r="6579" ht="13.2" hidden="1"/>
    <row r="6580" ht="13.2" hidden="1"/>
    <row r="6581" ht="13.2" hidden="1"/>
    <row r="6582" ht="13.2" hidden="1"/>
    <row r="6583" ht="13.2" hidden="1"/>
    <row r="6584" ht="13.2" hidden="1"/>
    <row r="6585" ht="13.2" hidden="1"/>
    <row r="6586" ht="13.2" hidden="1"/>
    <row r="6587" ht="13.2" hidden="1"/>
    <row r="6588" ht="13.2" hidden="1"/>
    <row r="6589" ht="13.2" hidden="1"/>
    <row r="6590" ht="13.2" hidden="1"/>
    <row r="6591" ht="13.2" hidden="1"/>
    <row r="6592" ht="13.2" hidden="1"/>
    <row r="6593" ht="13.2" hidden="1"/>
    <row r="6594" ht="13.2" hidden="1"/>
    <row r="6595" ht="13.2" hidden="1"/>
    <row r="6596" ht="13.2" hidden="1"/>
    <row r="6597" ht="13.2" hidden="1"/>
    <row r="6598" ht="13.2" hidden="1"/>
    <row r="6599" ht="13.2" hidden="1"/>
    <row r="6600" ht="13.2" hidden="1"/>
    <row r="6601" ht="13.2" hidden="1"/>
    <row r="6602" ht="13.2" hidden="1"/>
    <row r="6603" ht="13.2" hidden="1"/>
    <row r="6604" ht="13.2" hidden="1"/>
    <row r="6605" ht="13.2" hidden="1"/>
    <row r="6606" ht="13.2" hidden="1"/>
    <row r="6607" ht="13.2" hidden="1"/>
    <row r="6608" ht="13.2" hidden="1"/>
    <row r="6609" ht="13.2" hidden="1"/>
    <row r="6610" ht="13.2" hidden="1"/>
    <row r="6611" ht="13.2" hidden="1"/>
    <row r="6612" ht="13.2" hidden="1"/>
    <row r="6613" ht="13.2" hidden="1"/>
    <row r="6614" ht="13.2" hidden="1"/>
    <row r="6615" ht="13.2" hidden="1"/>
    <row r="6616" ht="13.2" hidden="1"/>
    <row r="6617" ht="13.2" hidden="1"/>
    <row r="6618" ht="13.2" hidden="1"/>
    <row r="6619" ht="13.2" hidden="1"/>
    <row r="6620" ht="13.2" hidden="1"/>
    <row r="6621" ht="13.2" hidden="1"/>
    <row r="6622" ht="13.2" hidden="1"/>
    <row r="6623" ht="13.2" hidden="1"/>
    <row r="6624" ht="13.2" hidden="1"/>
    <row r="6625" ht="13.2" hidden="1"/>
    <row r="6626" ht="13.2" hidden="1"/>
    <row r="6627" ht="13.2" hidden="1"/>
    <row r="6628" ht="13.2" hidden="1"/>
    <row r="6629" ht="13.2" hidden="1"/>
    <row r="6630" ht="13.2" hidden="1"/>
    <row r="6631" ht="13.2" hidden="1"/>
    <row r="6632" ht="13.2" hidden="1"/>
    <row r="6633" ht="13.2" hidden="1"/>
    <row r="6634" ht="13.2" hidden="1"/>
    <row r="6635" ht="13.2" hidden="1"/>
    <row r="6636" ht="13.2" hidden="1"/>
    <row r="6637" ht="13.2" hidden="1"/>
    <row r="6638" ht="13.2" hidden="1"/>
    <row r="6639" ht="13.2" hidden="1"/>
    <row r="6640" ht="13.2" hidden="1"/>
    <row r="6641" ht="13.2" hidden="1"/>
    <row r="6642" ht="13.2" hidden="1"/>
    <row r="6643" ht="13.2" hidden="1"/>
    <row r="6644" ht="13.2" hidden="1"/>
    <row r="6645" ht="13.2" hidden="1"/>
    <row r="6646" ht="13.2" hidden="1"/>
    <row r="6647" ht="13.2" hidden="1"/>
    <row r="6648" ht="13.2" hidden="1"/>
    <row r="6649" ht="13.2" hidden="1"/>
    <row r="6650" ht="13.2" hidden="1"/>
    <row r="6651" ht="13.2" hidden="1"/>
    <row r="6652" ht="13.2" hidden="1"/>
    <row r="6653" ht="13.2" hidden="1"/>
    <row r="6654" ht="13.2" hidden="1"/>
    <row r="6655" ht="13.2" hidden="1"/>
    <row r="6656" ht="13.2" hidden="1"/>
    <row r="6657" ht="13.2" hidden="1"/>
    <row r="6658" ht="13.2" hidden="1"/>
    <row r="6659" ht="13.2" hidden="1"/>
    <row r="6660" ht="13.2" hidden="1"/>
    <row r="6661" ht="13.2" hidden="1"/>
    <row r="6662" ht="13.2" hidden="1"/>
    <row r="6663" ht="13.2" hidden="1"/>
    <row r="6664" ht="13.2" hidden="1"/>
    <row r="6665" ht="13.2" hidden="1"/>
    <row r="6666" ht="13.2" hidden="1"/>
    <row r="6667" ht="13.2" hidden="1"/>
    <row r="6668" ht="13.2" hidden="1"/>
    <row r="6669" ht="13.2" hidden="1"/>
    <row r="6670" ht="13.2" hidden="1"/>
    <row r="6671" ht="13.2" hidden="1"/>
    <row r="6672" ht="13.2" hidden="1"/>
    <row r="6673" ht="13.2" hidden="1"/>
    <row r="6674" ht="13.2" hidden="1"/>
    <row r="6675" ht="13.2" hidden="1"/>
    <row r="6676" ht="13.2" hidden="1"/>
    <row r="6677" ht="13.2" hidden="1"/>
    <row r="6678" ht="13.2" hidden="1"/>
    <row r="6679" ht="13.2" hidden="1"/>
    <row r="6680" ht="13.2" hidden="1"/>
    <row r="6681" ht="13.2" hidden="1"/>
    <row r="6682" ht="13.2" hidden="1"/>
    <row r="6683" ht="13.2" hidden="1"/>
    <row r="6684" ht="13.2" hidden="1"/>
    <row r="6685" ht="13.2" hidden="1"/>
    <row r="6686" ht="13.2" hidden="1"/>
    <row r="6687" ht="13.2" hidden="1"/>
    <row r="6688" ht="13.2" hidden="1"/>
    <row r="6689" ht="13.2" hidden="1"/>
    <row r="6690" ht="13.2" hidden="1"/>
    <row r="6691" ht="13.2" hidden="1"/>
    <row r="6692" ht="13.2" hidden="1"/>
    <row r="6693" ht="13.2" hidden="1"/>
    <row r="6694" ht="13.2" hidden="1"/>
    <row r="6695" ht="13.2" hidden="1"/>
    <row r="6696" ht="13.2" hidden="1"/>
    <row r="6697" ht="13.2" hidden="1"/>
    <row r="6698" ht="13.2" hidden="1"/>
    <row r="6699" ht="13.2" hidden="1"/>
    <row r="6700" ht="13.2" hidden="1"/>
    <row r="6701" ht="13.2" hidden="1"/>
    <row r="6702" ht="13.2" hidden="1"/>
    <row r="6703" ht="13.2" hidden="1"/>
    <row r="6704" ht="13.2" hidden="1"/>
    <row r="6705" ht="13.2" hidden="1"/>
    <row r="6706" ht="13.2" hidden="1"/>
    <row r="6707" ht="13.2" hidden="1"/>
    <row r="6708" ht="13.2" hidden="1"/>
    <row r="6709" ht="13.2" hidden="1"/>
    <row r="6710" ht="13.2" hidden="1"/>
    <row r="6711" ht="13.2" hidden="1"/>
    <row r="6712" ht="13.2" hidden="1"/>
    <row r="6713" ht="13.2" hidden="1"/>
    <row r="6714" ht="13.2" hidden="1"/>
    <row r="6715" ht="13.2" hidden="1"/>
    <row r="6716" ht="13.2" hidden="1"/>
    <row r="6717" ht="13.2" hidden="1"/>
    <row r="6718" ht="13.2" hidden="1"/>
    <row r="6719" ht="13.2" hidden="1"/>
    <row r="6720" ht="13.2" hidden="1"/>
    <row r="6721" ht="13.2" hidden="1"/>
    <row r="6722" ht="13.2" hidden="1"/>
    <row r="6723" ht="13.2" hidden="1"/>
    <row r="6724" ht="13.2" hidden="1"/>
    <row r="6725" ht="13.2" hidden="1"/>
    <row r="6726" ht="13.2" hidden="1"/>
    <row r="6727" ht="13.2" hidden="1"/>
    <row r="6728" ht="13.2" hidden="1"/>
    <row r="6729" ht="13.2" hidden="1"/>
    <row r="6730" ht="13.2" hidden="1"/>
    <row r="6731" ht="13.2" hidden="1"/>
    <row r="6732" ht="13.2" hidden="1"/>
    <row r="6733" ht="13.2" hidden="1"/>
    <row r="6734" ht="13.2" hidden="1"/>
    <row r="6735" ht="13.2" hidden="1"/>
    <row r="6736" ht="13.2" hidden="1"/>
    <row r="6737" ht="13.2" hidden="1"/>
    <row r="6738" ht="13.2" hidden="1"/>
    <row r="6739" ht="13.2" hidden="1"/>
    <row r="6740" ht="13.2" hidden="1"/>
    <row r="6741" ht="13.2" hidden="1"/>
    <row r="6742" ht="13.2" hidden="1"/>
    <row r="6743" ht="13.2" hidden="1"/>
    <row r="6744" ht="13.2" hidden="1"/>
    <row r="6745" ht="13.2" hidden="1"/>
    <row r="6746" ht="13.2" hidden="1"/>
    <row r="6747" ht="13.2" hidden="1"/>
    <row r="6748" ht="13.2" hidden="1"/>
    <row r="6749" ht="13.2" hidden="1"/>
    <row r="6750" ht="13.2" hidden="1"/>
    <row r="6751" ht="13.2" hidden="1"/>
    <row r="6752" ht="13.2" hidden="1"/>
    <row r="6753" ht="13.2" hidden="1"/>
    <row r="6754" ht="13.2" hidden="1"/>
    <row r="6755" ht="13.2" hidden="1"/>
    <row r="6756" ht="13.2" hidden="1"/>
    <row r="6757" ht="13.2" hidden="1"/>
    <row r="6758" ht="13.2" hidden="1"/>
    <row r="6759" ht="13.2" hidden="1"/>
    <row r="6760" ht="13.2" hidden="1"/>
    <row r="6761" ht="13.2" hidden="1"/>
    <row r="6762" ht="13.2" hidden="1"/>
    <row r="6763" ht="13.2" hidden="1"/>
    <row r="6764" ht="13.2" hidden="1"/>
    <row r="6765" ht="13.2" hidden="1"/>
    <row r="6766" ht="13.2" hidden="1"/>
    <row r="6767" ht="13.2" hidden="1"/>
    <row r="6768" ht="13.2" hidden="1"/>
    <row r="6769" ht="13.2" hidden="1"/>
    <row r="6770" ht="13.2" hidden="1"/>
    <row r="6771" ht="13.2" hidden="1"/>
    <row r="6772" ht="13.2" hidden="1"/>
    <row r="6773" ht="13.2" hidden="1"/>
    <row r="6774" ht="13.2" hidden="1"/>
    <row r="6775" ht="13.2" hidden="1"/>
    <row r="6776" ht="13.2" hidden="1"/>
    <row r="6777" ht="13.2" hidden="1"/>
    <row r="6778" ht="13.2" hidden="1"/>
    <row r="6779" ht="13.2" hidden="1"/>
    <row r="6780" ht="13.2" hidden="1"/>
    <row r="6781" ht="13.2" hidden="1"/>
    <row r="6782" ht="13.2" hidden="1"/>
    <row r="6783" ht="13.2" hidden="1"/>
    <row r="6784" ht="13.2" hidden="1"/>
    <row r="6785" ht="13.2" hidden="1"/>
    <row r="6786" ht="13.2" hidden="1"/>
    <row r="6787" ht="13.2" hidden="1"/>
    <row r="6788" ht="13.2" hidden="1"/>
    <row r="6789" ht="13.2" hidden="1"/>
    <row r="6790" ht="13.2" hidden="1"/>
    <row r="6791" ht="13.2" hidden="1"/>
    <row r="6792" ht="13.2" hidden="1"/>
    <row r="6793" ht="13.2" hidden="1"/>
    <row r="6794" ht="13.2" hidden="1"/>
    <row r="6795" ht="13.2" hidden="1"/>
    <row r="6796" ht="13.2" hidden="1"/>
    <row r="6797" ht="13.2" hidden="1"/>
    <row r="6798" ht="13.2" hidden="1"/>
    <row r="6799" ht="13.2" hidden="1"/>
    <row r="6800" ht="13.2" hidden="1"/>
    <row r="6801" ht="13.2" hidden="1"/>
    <row r="6802" ht="13.2" hidden="1"/>
    <row r="6803" ht="13.2" hidden="1"/>
    <row r="6804" ht="13.2" hidden="1"/>
    <row r="6805" ht="13.2" hidden="1"/>
    <row r="6806" ht="13.2" hidden="1"/>
    <row r="6807" ht="13.2" hidden="1"/>
    <row r="6808" ht="13.2" hidden="1"/>
    <row r="6809" ht="13.2" hidden="1"/>
    <row r="6810" ht="13.2" hidden="1"/>
    <row r="6811" ht="13.2" hidden="1"/>
    <row r="6812" ht="13.2" hidden="1"/>
    <row r="6813" ht="13.2" hidden="1"/>
    <row r="6814" ht="13.2" hidden="1"/>
    <row r="6815" ht="13.2" hidden="1"/>
    <row r="6816" ht="13.2" hidden="1"/>
    <row r="6817" ht="13.2" hidden="1"/>
    <row r="6818" ht="13.2" hidden="1"/>
    <row r="6819" ht="13.2" hidden="1"/>
    <row r="6820" ht="13.2" hidden="1"/>
    <row r="6821" ht="13.2" hidden="1"/>
    <row r="6822" ht="13.2" hidden="1"/>
    <row r="6823" ht="13.2" hidden="1"/>
    <row r="6824" ht="13.2" hidden="1"/>
    <row r="6825" ht="13.2" hidden="1"/>
    <row r="6826" ht="13.2" hidden="1"/>
    <row r="6827" ht="13.2" hidden="1"/>
    <row r="6828" ht="13.2" hidden="1"/>
    <row r="6829" ht="13.2" hidden="1"/>
    <row r="6830" ht="13.2" hidden="1"/>
    <row r="6831" ht="13.2" hidden="1"/>
    <row r="6832" ht="13.2" hidden="1"/>
    <row r="6833" ht="13.2" hidden="1"/>
    <row r="6834" ht="13.2" hidden="1"/>
    <row r="6835" ht="13.2" hidden="1"/>
    <row r="6836" ht="13.2" hidden="1"/>
    <row r="6837" ht="13.2" hidden="1"/>
    <row r="6838" ht="13.2" hidden="1"/>
    <row r="6839" ht="13.2" hidden="1"/>
    <row r="6840" ht="13.2" hidden="1"/>
    <row r="6841" ht="13.2" hidden="1"/>
    <row r="6842" ht="13.2" hidden="1"/>
    <row r="6843" ht="13.2" hidden="1"/>
    <row r="6844" ht="13.2" hidden="1"/>
    <row r="6845" ht="13.2" hidden="1"/>
    <row r="6846" ht="13.2" hidden="1"/>
    <row r="6847" ht="13.2" hidden="1"/>
    <row r="6848" ht="13.2" hidden="1"/>
    <row r="6849" ht="13.2" hidden="1"/>
    <row r="6850" ht="13.2" hidden="1"/>
    <row r="6851" ht="13.2" hidden="1"/>
    <row r="6852" ht="13.2" hidden="1"/>
    <row r="6853" ht="13.2" hidden="1"/>
    <row r="6854" ht="13.2" hidden="1"/>
    <row r="6855" ht="13.2" hidden="1"/>
    <row r="6856" ht="13.2" hidden="1"/>
    <row r="6857" ht="13.2" hidden="1"/>
    <row r="6858" ht="13.2" hidden="1"/>
    <row r="6859" ht="13.2" hidden="1"/>
    <row r="6860" ht="13.2" hidden="1"/>
    <row r="6861" ht="13.2" hidden="1"/>
    <row r="6862" ht="13.2" hidden="1"/>
    <row r="6863" ht="13.2" hidden="1"/>
    <row r="6864" ht="13.2" hidden="1"/>
    <row r="6865" ht="13.2" hidden="1"/>
    <row r="6866" ht="13.2" hidden="1"/>
    <row r="6867" ht="13.2" hidden="1"/>
    <row r="6868" ht="13.2" hidden="1"/>
    <row r="6869" ht="13.2" hidden="1"/>
    <row r="6870" ht="13.2" hidden="1"/>
    <row r="6871" ht="13.2" hidden="1"/>
    <row r="6872" ht="13.2" hidden="1"/>
    <row r="6873" ht="13.2" hidden="1"/>
    <row r="6874" ht="13.2" hidden="1"/>
    <row r="6875" ht="13.2" hidden="1"/>
    <row r="6876" ht="13.2" hidden="1"/>
    <row r="6877" ht="13.2" hidden="1"/>
    <row r="6878" ht="13.2" hidden="1"/>
    <row r="6879" ht="13.2" hidden="1"/>
    <row r="6880" ht="13.2" hidden="1"/>
    <row r="6881" ht="13.2" hidden="1"/>
    <row r="6882" ht="13.2" hidden="1"/>
    <row r="6883" ht="13.2" hidden="1"/>
    <row r="6884" ht="13.2" hidden="1"/>
    <row r="6885" ht="13.2" hidden="1"/>
    <row r="6886" ht="13.2" hidden="1"/>
    <row r="6887" ht="13.2" hidden="1"/>
    <row r="6888" ht="13.2" hidden="1"/>
    <row r="6889" ht="13.2" hidden="1"/>
    <row r="6890" ht="13.2" hidden="1"/>
    <row r="6891" ht="13.2" hidden="1"/>
    <row r="6892" ht="13.2" hidden="1"/>
    <row r="6893" ht="13.2" hidden="1"/>
    <row r="6894" ht="13.2" hidden="1"/>
    <row r="6895" ht="13.2" hidden="1"/>
    <row r="6896" ht="13.2" hidden="1"/>
    <row r="6897" ht="13.2" hidden="1"/>
    <row r="6898" ht="13.2" hidden="1"/>
    <row r="6899" ht="13.2" hidden="1"/>
    <row r="6900" ht="13.2" hidden="1"/>
    <row r="6901" ht="13.2" hidden="1"/>
    <row r="6902" ht="13.2" hidden="1"/>
    <row r="6903" ht="13.2" hidden="1"/>
    <row r="6904" ht="13.2" hidden="1"/>
    <row r="6905" ht="13.2" hidden="1"/>
    <row r="6906" ht="13.2" hidden="1"/>
    <row r="6907" ht="13.2" hidden="1"/>
    <row r="6908" ht="13.2" hidden="1"/>
    <row r="6909" ht="13.2" hidden="1"/>
    <row r="6910" ht="13.2" hidden="1"/>
    <row r="6911" ht="13.2" hidden="1"/>
    <row r="6912" ht="13.2" hidden="1"/>
    <row r="6913" ht="13.2" hidden="1"/>
    <row r="6914" ht="13.2" hidden="1"/>
    <row r="6915" ht="13.2" hidden="1"/>
    <row r="6916" ht="13.2" hidden="1"/>
    <row r="6917" ht="13.2" hidden="1"/>
    <row r="6918" ht="13.2" hidden="1"/>
    <row r="6919" ht="13.2" hidden="1"/>
    <row r="6920" ht="13.2" hidden="1"/>
    <row r="6921" ht="13.2" hidden="1"/>
    <row r="6922" ht="13.2" hidden="1"/>
    <row r="6923" ht="13.2" hidden="1"/>
    <row r="6924" ht="13.2" hidden="1"/>
    <row r="6925" ht="13.2" hidden="1"/>
    <row r="6926" ht="13.2" hidden="1"/>
    <row r="6927" ht="13.2" hidden="1"/>
    <row r="6928" ht="13.2" hidden="1"/>
    <row r="6929" ht="13.2" hidden="1"/>
    <row r="6930" ht="13.2" hidden="1"/>
    <row r="6931" ht="13.2" hidden="1"/>
    <row r="6932" ht="13.2" hidden="1"/>
    <row r="6933" ht="13.2" hidden="1"/>
    <row r="6934" ht="13.2" hidden="1"/>
    <row r="6935" ht="13.2" hidden="1"/>
    <row r="6936" ht="13.2" hidden="1"/>
    <row r="6937" ht="13.2" hidden="1"/>
    <row r="6938" ht="13.2" hidden="1"/>
    <row r="6939" ht="13.2" hidden="1"/>
    <row r="6940" ht="13.2" hidden="1"/>
    <row r="6941" ht="13.2" hidden="1"/>
    <row r="6942" ht="13.2" hidden="1"/>
    <row r="6943" ht="13.2" hidden="1"/>
    <row r="6944" ht="13.2" hidden="1"/>
    <row r="6945" ht="13.2" hidden="1"/>
    <row r="6946" ht="13.2" hidden="1"/>
    <row r="6947" ht="13.2" hidden="1"/>
    <row r="6948" ht="13.2" hidden="1"/>
    <row r="6949" ht="13.2" hidden="1"/>
    <row r="6950" ht="13.2" hidden="1"/>
    <row r="6951" ht="13.2" hidden="1"/>
    <row r="6952" ht="13.2" hidden="1"/>
    <row r="6953" ht="13.2" hidden="1"/>
    <row r="6954" ht="13.2" hidden="1"/>
    <row r="6955" ht="13.2" hidden="1"/>
    <row r="6956" ht="13.2" hidden="1"/>
    <row r="6957" ht="13.2" hidden="1"/>
    <row r="6958" ht="13.2" hidden="1"/>
    <row r="6959" ht="13.2" hidden="1"/>
    <row r="6960" ht="13.2" hidden="1"/>
    <row r="6961" ht="13.2" hidden="1"/>
    <row r="6962" ht="13.2" hidden="1"/>
    <row r="6963" ht="13.2" hidden="1"/>
    <row r="6964" ht="13.2" hidden="1"/>
    <row r="6965" ht="13.2" hidden="1"/>
    <row r="6966" ht="13.2" hidden="1"/>
    <row r="6967" ht="13.2" hidden="1"/>
    <row r="6968" ht="13.2" hidden="1"/>
    <row r="6969" ht="13.2" hidden="1"/>
    <row r="6970" ht="13.2" hidden="1"/>
    <row r="6971" ht="13.2" hidden="1"/>
    <row r="6972" ht="13.2" hidden="1"/>
    <row r="6973" ht="13.2" hidden="1"/>
    <row r="6974" ht="13.2" hidden="1"/>
    <row r="6975" ht="13.2" hidden="1"/>
    <row r="6976" ht="13.2" hidden="1"/>
    <row r="6977" ht="13.2" hidden="1"/>
    <row r="6978" ht="13.2" hidden="1"/>
    <row r="6979" ht="13.2" hidden="1"/>
    <row r="6980" ht="13.2" hidden="1"/>
    <row r="6981" ht="13.2" hidden="1"/>
    <row r="6982" ht="13.2" hidden="1"/>
    <row r="6983" ht="13.2" hidden="1"/>
    <row r="6984" ht="13.2" hidden="1"/>
    <row r="6985" ht="13.2" hidden="1"/>
    <row r="6986" ht="13.2" hidden="1"/>
    <row r="6987" ht="13.2" hidden="1"/>
    <row r="6988" ht="13.2" hidden="1"/>
    <row r="6989" ht="13.2" hidden="1"/>
    <row r="6990" ht="13.2" hidden="1"/>
    <row r="6991" ht="13.2" hidden="1"/>
    <row r="6992" ht="13.2" hidden="1"/>
    <row r="6993" ht="13.2" hidden="1"/>
    <row r="6994" ht="13.2" hidden="1"/>
    <row r="6995" ht="13.2" hidden="1"/>
    <row r="6996" ht="13.2" hidden="1"/>
    <row r="6997" ht="13.2" hidden="1"/>
    <row r="6998" ht="13.2" hidden="1"/>
    <row r="6999" ht="13.2" hidden="1"/>
    <row r="7000" ht="13.2" hidden="1"/>
    <row r="7001" ht="13.2" hidden="1"/>
    <row r="7002" ht="13.2" hidden="1"/>
    <row r="7003" ht="13.2" hidden="1"/>
    <row r="7004" ht="13.2" hidden="1"/>
    <row r="7005" ht="13.2" hidden="1"/>
    <row r="7006" ht="13.2" hidden="1"/>
    <row r="7007" ht="13.2" hidden="1"/>
    <row r="7008" ht="13.2" hidden="1"/>
    <row r="7009" ht="13.2" hidden="1"/>
    <row r="7010" ht="13.2" hidden="1"/>
    <row r="7011" ht="13.2" hidden="1"/>
    <row r="7012" ht="13.2" hidden="1"/>
    <row r="7013" ht="13.2" hidden="1"/>
    <row r="7014" ht="13.2" hidden="1"/>
    <row r="7015" ht="13.2" hidden="1"/>
    <row r="7016" ht="13.2" hidden="1"/>
    <row r="7017" ht="13.2" hidden="1"/>
    <row r="7018" ht="13.2" hidden="1"/>
    <row r="7019" ht="13.2" hidden="1"/>
    <row r="7020" ht="13.2" hidden="1"/>
    <row r="7021" ht="13.2" hidden="1"/>
    <row r="7022" ht="13.2" hidden="1"/>
    <row r="7023" ht="13.2" hidden="1"/>
    <row r="7024" ht="13.2" hidden="1"/>
    <row r="7025" ht="13.2" hidden="1"/>
    <row r="7026" ht="13.2" hidden="1"/>
    <row r="7027" ht="13.2" hidden="1"/>
    <row r="7028" ht="13.2" hidden="1"/>
    <row r="7029" ht="13.2" hidden="1"/>
    <row r="7030" ht="13.2" hidden="1"/>
    <row r="7031" ht="13.2" hidden="1"/>
    <row r="7032" ht="13.2" hidden="1"/>
    <row r="7033" ht="13.2" hidden="1"/>
    <row r="7034" ht="13.2" hidden="1"/>
    <row r="7035" ht="13.2" hidden="1"/>
    <row r="7036" ht="13.2" hidden="1"/>
    <row r="7037" ht="13.2" hidden="1"/>
    <row r="7038" ht="13.2" hidden="1"/>
    <row r="7039" ht="13.2" hidden="1"/>
    <row r="7040" ht="13.2" hidden="1"/>
    <row r="7041" ht="13.2" hidden="1"/>
    <row r="7042" ht="13.2" hidden="1"/>
    <row r="7043" ht="13.2" hidden="1"/>
    <row r="7044" ht="13.2" hidden="1"/>
    <row r="7045" ht="13.2" hidden="1"/>
    <row r="7046" ht="13.2" hidden="1"/>
    <row r="7047" ht="13.2" hidden="1"/>
    <row r="7048" ht="13.2" hidden="1"/>
    <row r="7049" ht="13.2" hidden="1"/>
    <row r="7050" ht="13.2" hidden="1"/>
    <row r="7051" ht="13.2" hidden="1"/>
    <row r="7052" ht="13.2" hidden="1"/>
    <row r="7053" ht="13.2" hidden="1"/>
    <row r="7054" ht="13.2" hidden="1"/>
    <row r="7055" ht="13.2" hidden="1"/>
    <row r="7056" ht="13.2" hidden="1"/>
    <row r="7057" ht="13.2" hidden="1"/>
    <row r="7058" ht="13.2" hidden="1"/>
    <row r="7059" ht="13.2" hidden="1"/>
    <row r="7060" ht="13.2" hidden="1"/>
    <row r="7061" ht="13.2" hidden="1"/>
    <row r="7062" ht="13.2" hidden="1"/>
    <row r="7063" ht="13.2" hidden="1"/>
    <row r="7064" ht="13.2" hidden="1"/>
    <row r="7065" ht="13.2" hidden="1"/>
    <row r="7066" ht="13.2" hidden="1"/>
    <row r="7067" ht="13.2" hidden="1"/>
    <row r="7068" ht="13.2" hidden="1"/>
    <row r="7069" ht="13.2" hidden="1"/>
    <row r="7070" ht="13.2" hidden="1"/>
    <row r="7071" ht="13.2" hidden="1"/>
    <row r="7072" ht="13.2" hidden="1"/>
    <row r="7073" ht="13.2" hidden="1"/>
    <row r="7074" ht="13.2" hidden="1"/>
    <row r="7075" ht="13.2" hidden="1"/>
    <row r="7076" ht="13.2" hidden="1"/>
    <row r="7077" ht="13.2" hidden="1"/>
    <row r="7078" ht="13.2" hidden="1"/>
    <row r="7079" ht="13.2" hidden="1"/>
    <row r="7080" ht="13.2" hidden="1"/>
    <row r="7081" ht="13.2" hidden="1"/>
    <row r="7082" ht="13.2" hidden="1"/>
    <row r="7083" ht="13.2" hidden="1"/>
    <row r="7084" ht="13.2" hidden="1"/>
    <row r="7085" ht="13.2" hidden="1"/>
    <row r="7086" ht="13.2" hidden="1"/>
    <row r="7087" ht="13.2" hidden="1"/>
    <row r="7088" ht="13.2" hidden="1"/>
    <row r="7089" ht="13.2" hidden="1"/>
    <row r="7090" ht="13.2" hidden="1"/>
    <row r="7091" ht="13.2" hidden="1"/>
    <row r="7092" ht="13.2" hidden="1"/>
    <row r="7093" ht="13.2" hidden="1"/>
    <row r="7094" ht="13.2" hidden="1"/>
    <row r="7095" ht="13.2" hidden="1"/>
    <row r="7096" ht="13.2" hidden="1"/>
    <row r="7097" ht="13.2" hidden="1"/>
    <row r="7098" ht="13.2" hidden="1"/>
    <row r="7099" ht="13.2" hidden="1"/>
    <row r="7100" ht="13.2" hidden="1"/>
    <row r="7101" ht="13.2" hidden="1"/>
    <row r="7102" ht="13.2" hidden="1"/>
    <row r="7103" ht="13.2" hidden="1"/>
    <row r="7104" ht="13.2" hidden="1"/>
    <row r="7105" ht="13.2" hidden="1"/>
    <row r="7106" ht="13.2" hidden="1"/>
    <row r="7107" ht="13.2" hidden="1"/>
    <row r="7108" ht="13.2" hidden="1"/>
    <row r="7109" ht="13.2" hidden="1"/>
    <row r="7110" ht="13.2" hidden="1"/>
    <row r="7111" ht="13.2" hidden="1"/>
    <row r="7112" ht="13.2" hidden="1"/>
    <row r="7113" ht="13.2" hidden="1"/>
    <row r="7114" ht="13.2" hidden="1"/>
    <row r="7115" ht="13.2" hidden="1"/>
    <row r="7116" ht="13.2" hidden="1"/>
    <row r="7117" ht="13.2" hidden="1"/>
    <row r="7118" ht="13.2" hidden="1"/>
    <row r="7119" ht="13.2" hidden="1"/>
    <row r="7120" ht="13.2" hidden="1"/>
    <row r="7121" ht="13.2" hidden="1"/>
    <row r="7122" ht="13.2" hidden="1"/>
    <row r="7123" ht="13.2" hidden="1"/>
    <row r="7124" ht="13.2" hidden="1"/>
    <row r="7125" ht="13.2" hidden="1"/>
    <row r="7126" ht="13.2" hidden="1"/>
    <row r="7127" ht="13.2" hidden="1"/>
    <row r="7128" ht="13.2" hidden="1"/>
    <row r="7129" ht="13.2" hidden="1"/>
    <row r="7130" ht="13.2" hidden="1"/>
    <row r="7131" ht="13.2" hidden="1"/>
    <row r="7132" ht="13.2" hidden="1"/>
    <row r="7133" ht="13.2" hidden="1"/>
    <row r="7134" ht="13.2" hidden="1"/>
    <row r="7135" ht="13.2" hidden="1"/>
    <row r="7136" ht="13.2" hidden="1"/>
    <row r="7137" ht="13.2" hidden="1"/>
    <row r="7138" ht="13.2" hidden="1"/>
    <row r="7139" ht="13.2" hidden="1"/>
    <row r="7140" ht="13.2" hidden="1"/>
    <row r="7141" ht="13.2" hidden="1"/>
    <row r="7142" ht="13.2" hidden="1"/>
    <row r="7143" ht="13.2" hidden="1"/>
    <row r="7144" ht="13.2" hidden="1"/>
    <row r="7145" ht="13.2" hidden="1"/>
    <row r="7146" ht="13.2" hidden="1"/>
    <row r="7147" ht="13.2" hidden="1"/>
    <row r="7148" ht="13.2" hidden="1"/>
    <row r="7149" ht="13.2" hidden="1"/>
    <row r="7150" ht="13.2" hidden="1"/>
    <row r="7151" ht="13.2" hidden="1"/>
    <row r="7152" ht="13.2" hidden="1"/>
    <row r="7153" ht="13.2" hidden="1"/>
    <row r="7154" ht="13.2" hidden="1"/>
    <row r="7155" ht="13.2" hidden="1"/>
    <row r="7156" ht="13.2" hidden="1"/>
    <row r="7157" ht="13.2" hidden="1"/>
    <row r="7158" ht="13.2" hidden="1"/>
    <row r="7159" ht="13.2" hidden="1"/>
    <row r="7160" ht="13.2" hidden="1"/>
    <row r="7161" ht="13.2" hidden="1"/>
    <row r="7162" ht="13.2" hidden="1"/>
    <row r="7163" ht="13.2" hidden="1"/>
    <row r="7164" ht="13.2" hidden="1"/>
    <row r="7165" ht="13.2" hidden="1"/>
    <row r="7166" ht="13.2" hidden="1"/>
    <row r="7167" ht="13.2" hidden="1"/>
    <row r="7168" ht="13.2" hidden="1"/>
    <row r="7169" ht="13.2" hidden="1"/>
    <row r="7170" ht="13.2" hidden="1"/>
    <row r="7171" ht="13.2" hidden="1"/>
    <row r="7172" ht="13.2" hidden="1"/>
    <row r="7173" ht="13.2" hidden="1"/>
    <row r="7174" ht="13.2" hidden="1"/>
    <row r="7175" ht="13.2" hidden="1"/>
    <row r="7176" ht="13.2" hidden="1"/>
    <row r="7177" ht="13.2" hidden="1"/>
    <row r="7178" ht="13.2" hidden="1"/>
    <row r="7179" ht="13.2" hidden="1"/>
    <row r="7180" ht="13.2" hidden="1"/>
    <row r="7181" ht="13.2" hidden="1"/>
    <row r="7182" ht="13.2" hidden="1"/>
    <row r="7183" ht="13.2" hidden="1"/>
    <row r="7184" ht="13.2" hidden="1"/>
    <row r="7185" ht="13.2" hidden="1"/>
    <row r="7186" ht="13.2" hidden="1"/>
    <row r="7187" ht="13.2" hidden="1"/>
    <row r="7188" ht="13.2" hidden="1"/>
    <row r="7189" ht="13.2" hidden="1"/>
    <row r="7190" ht="13.2" hidden="1"/>
    <row r="7191" ht="13.2" hidden="1"/>
    <row r="7192" ht="13.2" hidden="1"/>
    <row r="7193" ht="13.2" hidden="1"/>
    <row r="7194" ht="13.2" hidden="1"/>
    <row r="7195" ht="13.2" hidden="1"/>
    <row r="7196" ht="13.2" hidden="1"/>
    <row r="7197" ht="13.2" hidden="1"/>
    <row r="7198" ht="13.2" hidden="1"/>
    <row r="7199" ht="13.2" hidden="1"/>
    <row r="7200" ht="13.2" hidden="1"/>
    <row r="7201" ht="13.2" hidden="1"/>
    <row r="7202" ht="13.2" hidden="1"/>
    <row r="7203" ht="13.2" hidden="1"/>
    <row r="7204" ht="13.2" hidden="1"/>
    <row r="7205" ht="13.2" hidden="1"/>
    <row r="7206" ht="13.2" hidden="1"/>
    <row r="7207" ht="13.2" hidden="1"/>
    <row r="7208" ht="13.2" hidden="1"/>
    <row r="7209" ht="13.2" hidden="1"/>
    <row r="7210" ht="13.2" hidden="1"/>
    <row r="7211" ht="13.2" hidden="1"/>
    <row r="7212" ht="13.2" hidden="1"/>
    <row r="7213" ht="13.2" hidden="1"/>
    <row r="7214" ht="13.2" hidden="1"/>
    <row r="7215" ht="13.2" hidden="1"/>
    <row r="7216" ht="13.2" hidden="1"/>
    <row r="7217" ht="13.2" hidden="1"/>
    <row r="7218" ht="13.2" hidden="1"/>
    <row r="7219" ht="13.2" hidden="1"/>
    <row r="7220" ht="13.2" hidden="1"/>
    <row r="7221" ht="13.2" hidden="1"/>
    <row r="7222" ht="13.2" hidden="1"/>
    <row r="7223" ht="13.2" hidden="1"/>
    <row r="7224" ht="13.2" hidden="1"/>
    <row r="7225" ht="13.2" hidden="1"/>
    <row r="7226" ht="13.2" hidden="1"/>
    <row r="7227" ht="13.2" hidden="1"/>
    <row r="7228" ht="13.2" hidden="1"/>
    <row r="7229" ht="13.2" hidden="1"/>
    <row r="7230" ht="13.2" hidden="1"/>
    <row r="7231" ht="13.2" hidden="1"/>
    <row r="7232" ht="13.2" hidden="1"/>
    <row r="7233" ht="13.2" hidden="1"/>
    <row r="7234" ht="13.2" hidden="1"/>
    <row r="7235" ht="13.2" hidden="1"/>
    <row r="7236" ht="13.2" hidden="1"/>
    <row r="7237" ht="13.2" hidden="1"/>
    <row r="7238" ht="13.2" hidden="1"/>
    <row r="7239" ht="13.2" hidden="1"/>
    <row r="7240" ht="13.2" hidden="1"/>
    <row r="7241" ht="13.2" hidden="1"/>
    <row r="7242" ht="13.2" hidden="1"/>
    <row r="7243" ht="13.2" hidden="1"/>
    <row r="7244" ht="13.2" hidden="1"/>
    <row r="7245" ht="13.2" hidden="1"/>
    <row r="7246" ht="13.2" hidden="1"/>
    <row r="7247" ht="13.2" hidden="1"/>
    <row r="7248" ht="13.2" hidden="1"/>
    <row r="7249" ht="13.2" hidden="1"/>
    <row r="7250" ht="13.2" hidden="1"/>
    <row r="7251" ht="13.2" hidden="1"/>
    <row r="7252" ht="13.2" hidden="1"/>
    <row r="7253" ht="13.2" hidden="1"/>
    <row r="7254" ht="13.2" hidden="1"/>
    <row r="7255" ht="13.2" hidden="1"/>
    <row r="7256" ht="13.2" hidden="1"/>
    <row r="7257" ht="13.2" hidden="1"/>
    <row r="7258" ht="13.2" hidden="1"/>
    <row r="7259" ht="13.2" hidden="1"/>
    <row r="7260" ht="13.2" hidden="1"/>
    <row r="7261" ht="13.2" hidden="1"/>
    <row r="7262" ht="13.2" hidden="1"/>
    <row r="7263" ht="13.2" hidden="1"/>
    <row r="7264" ht="13.2" hidden="1"/>
    <row r="7265" ht="13.2" hidden="1"/>
    <row r="7266" ht="13.2" hidden="1"/>
    <row r="7267" ht="13.2" hidden="1"/>
    <row r="7268" ht="13.2" hidden="1"/>
    <row r="7269" ht="13.2" hidden="1"/>
    <row r="7270" ht="13.2" hidden="1"/>
    <row r="7271" ht="13.2" hidden="1"/>
    <row r="7272" ht="13.2" hidden="1"/>
    <row r="7273" ht="13.2" hidden="1"/>
    <row r="7274" ht="13.2" hidden="1"/>
    <row r="7275" ht="13.2" hidden="1"/>
    <row r="7276" ht="13.2" hidden="1"/>
    <row r="7277" ht="13.2" hidden="1"/>
    <row r="7278" ht="13.2" hidden="1"/>
    <row r="7279" ht="13.2" hidden="1"/>
    <row r="7280" ht="13.2" hidden="1"/>
    <row r="7281" ht="13.2" hidden="1"/>
    <row r="7282" ht="13.2" hidden="1"/>
    <row r="7283" ht="13.2" hidden="1"/>
    <row r="7284" ht="13.2" hidden="1"/>
    <row r="7285" ht="13.2" hidden="1"/>
    <row r="7286" ht="13.2" hidden="1"/>
    <row r="7287" ht="13.2" hidden="1"/>
    <row r="7288" ht="13.2" hidden="1"/>
    <row r="7289" ht="13.2" hidden="1"/>
    <row r="7290" ht="13.2" hidden="1"/>
    <row r="7291" ht="13.2" hidden="1"/>
    <row r="7292" ht="13.2" hidden="1"/>
    <row r="7293" ht="13.2" hidden="1"/>
    <row r="7294" ht="13.2" hidden="1"/>
    <row r="7295" ht="13.2" hidden="1"/>
    <row r="7296" ht="13.2" hidden="1"/>
    <row r="7297" ht="13.2" hidden="1"/>
    <row r="7298" ht="13.2" hidden="1"/>
    <row r="7299" ht="13.2" hidden="1"/>
    <row r="7300" ht="13.2" hidden="1"/>
    <row r="7301" ht="13.2" hidden="1"/>
    <row r="7302" ht="13.2" hidden="1"/>
    <row r="7303" ht="13.2" hidden="1"/>
    <row r="7304" ht="13.2" hidden="1"/>
    <row r="7305" ht="13.2" hidden="1"/>
    <row r="7306" ht="13.2" hidden="1"/>
    <row r="7307" ht="13.2" hidden="1"/>
    <row r="7308" ht="13.2" hidden="1"/>
    <row r="7309" ht="13.2" hidden="1"/>
    <row r="7310" ht="13.2" hidden="1"/>
    <row r="7311" ht="13.2" hidden="1"/>
    <row r="7312" ht="13.2" hidden="1"/>
    <row r="7313" ht="13.2" hidden="1"/>
    <row r="7314" ht="13.2" hidden="1"/>
    <row r="7315" ht="13.2" hidden="1"/>
    <row r="7316" ht="13.2" hidden="1"/>
    <row r="7317" ht="13.2" hidden="1"/>
    <row r="7318" ht="13.2" hidden="1"/>
    <row r="7319" ht="13.2" hidden="1"/>
    <row r="7320" ht="13.2" hidden="1"/>
    <row r="7321" ht="13.2" hidden="1"/>
    <row r="7322" ht="13.2" hidden="1"/>
    <row r="7323" ht="13.2" hidden="1"/>
    <row r="7324" ht="13.2" hidden="1"/>
    <row r="7325" ht="13.2" hidden="1"/>
    <row r="7326" ht="13.2" hidden="1"/>
    <row r="7327" ht="13.2" hidden="1"/>
    <row r="7328" ht="13.2" hidden="1"/>
    <row r="7329" ht="13.2" hidden="1"/>
    <row r="7330" ht="13.2" hidden="1"/>
    <row r="7331" ht="13.2" hidden="1"/>
    <row r="7332" ht="13.2" hidden="1"/>
    <row r="7333" ht="13.2" hidden="1"/>
    <row r="7334" ht="13.2" hidden="1"/>
    <row r="7335" ht="13.2" hidden="1"/>
    <row r="7336" ht="13.2" hidden="1"/>
    <row r="7337" ht="13.2" hidden="1"/>
    <row r="7338" ht="13.2" hidden="1"/>
    <row r="7339" ht="13.2" hidden="1"/>
    <row r="7340" ht="13.2" hidden="1"/>
    <row r="7341" ht="13.2" hidden="1"/>
    <row r="7342" ht="13.2" hidden="1"/>
    <row r="7343" ht="13.2" hidden="1"/>
    <row r="7344" ht="13.2" hidden="1"/>
    <row r="7345" ht="13.2" hidden="1"/>
    <row r="7346" ht="13.2" hidden="1"/>
    <row r="7347" ht="13.2" hidden="1"/>
    <row r="7348" ht="13.2" hidden="1"/>
    <row r="7349" ht="13.2" hidden="1"/>
    <row r="7350" ht="13.2" hidden="1"/>
    <row r="7351" ht="13.2" hidden="1"/>
    <row r="7352" ht="13.2" hidden="1"/>
    <row r="7353" ht="13.2" hidden="1"/>
    <row r="7354" ht="13.2" hidden="1"/>
    <row r="7355" ht="13.2" hidden="1"/>
    <row r="7356" ht="13.2" hidden="1"/>
    <row r="7357" ht="13.2" hidden="1"/>
    <row r="7358" ht="13.2" hidden="1"/>
    <row r="7359" ht="13.2" hidden="1"/>
    <row r="7360" ht="13.2" hidden="1"/>
    <row r="7361" ht="13.2" hidden="1"/>
    <row r="7362" ht="13.2" hidden="1"/>
    <row r="7363" ht="13.2" hidden="1"/>
    <row r="7364" ht="13.2" hidden="1"/>
    <row r="7365" ht="13.2" hidden="1"/>
    <row r="7366" ht="13.2" hidden="1"/>
    <row r="7367" ht="13.2" hidden="1"/>
    <row r="7368" ht="13.2" hidden="1"/>
    <row r="7369" ht="13.2" hidden="1"/>
    <row r="7370" ht="13.2" hidden="1"/>
    <row r="7371" ht="13.2" hidden="1"/>
    <row r="7372" ht="13.2" hidden="1"/>
    <row r="7373" ht="13.2" hidden="1"/>
    <row r="7374" ht="13.2" hidden="1"/>
    <row r="7375" ht="13.2" hidden="1"/>
    <row r="7376" ht="13.2" hidden="1"/>
    <row r="7377" ht="13.2" hidden="1"/>
    <row r="7378" ht="13.2" hidden="1"/>
    <row r="7379" ht="13.2" hidden="1"/>
    <row r="7380" ht="13.2" hidden="1"/>
    <row r="7381" ht="13.2" hidden="1"/>
    <row r="7382" ht="13.2" hidden="1"/>
    <row r="7383" ht="13.2" hidden="1"/>
    <row r="7384" ht="13.2" hidden="1"/>
    <row r="7385" ht="13.2" hidden="1"/>
    <row r="7386" ht="13.2" hidden="1"/>
    <row r="7387" ht="13.2" hidden="1"/>
    <row r="7388" ht="13.2" hidden="1"/>
    <row r="7389" ht="13.2" hidden="1"/>
    <row r="7390" ht="13.2" hidden="1"/>
    <row r="7391" ht="13.2" hidden="1"/>
    <row r="7392" ht="13.2" hidden="1"/>
    <row r="7393" ht="13.2" hidden="1"/>
    <row r="7394" ht="13.2" hidden="1"/>
    <row r="7395" ht="13.2" hidden="1"/>
    <row r="7396" ht="13.2" hidden="1"/>
    <row r="7397" ht="13.2" hidden="1"/>
    <row r="7398" ht="13.2" hidden="1"/>
    <row r="7399" ht="13.2" hidden="1"/>
    <row r="7400" ht="13.2" hidden="1"/>
    <row r="7401" ht="13.2" hidden="1"/>
    <row r="7402" ht="13.2" hidden="1"/>
    <row r="7403" ht="13.2" hidden="1"/>
    <row r="7404" ht="13.2" hidden="1"/>
    <row r="7405" ht="13.2" hidden="1"/>
    <row r="7406" ht="13.2" hidden="1"/>
    <row r="7407" ht="13.2" hidden="1"/>
    <row r="7408" ht="13.2" hidden="1"/>
    <row r="7409" ht="13.2" hidden="1"/>
    <row r="7410" ht="13.2" hidden="1"/>
    <row r="7411" ht="13.2" hidden="1"/>
    <row r="7412" ht="13.2" hidden="1"/>
    <row r="7413" ht="13.2" hidden="1"/>
    <row r="7414" ht="13.2" hidden="1"/>
    <row r="7415" ht="13.2" hidden="1"/>
    <row r="7416" ht="13.2" hidden="1"/>
    <row r="7417" ht="13.2" hidden="1"/>
    <row r="7418" ht="13.2" hidden="1"/>
    <row r="7419" ht="13.2" hidden="1"/>
    <row r="7420" ht="13.2" hidden="1"/>
    <row r="7421" ht="13.2" hidden="1"/>
    <row r="7422" ht="13.2" hidden="1"/>
    <row r="7423" ht="13.2" hidden="1"/>
    <row r="7424" ht="13.2" hidden="1"/>
    <row r="7425" ht="13.2" hidden="1"/>
    <row r="7426" ht="13.2" hidden="1"/>
    <row r="7427" ht="13.2" hidden="1"/>
    <row r="7428" ht="13.2" hidden="1"/>
    <row r="7429" ht="13.2" hidden="1"/>
    <row r="7430" ht="13.2" hidden="1"/>
    <row r="7431" ht="13.2" hidden="1"/>
    <row r="7432" ht="13.2" hidden="1"/>
    <row r="7433" ht="13.2" hidden="1"/>
    <row r="7434" ht="13.2" hidden="1"/>
    <row r="7435" ht="13.2" hidden="1"/>
    <row r="7436" ht="13.2" hidden="1"/>
    <row r="7437" ht="13.2" hidden="1"/>
    <row r="7438" ht="13.2" hidden="1"/>
    <row r="7439" ht="13.2" hidden="1"/>
    <row r="7440" ht="13.2" hidden="1"/>
    <row r="7441" ht="13.2" hidden="1"/>
    <row r="7442" ht="13.2" hidden="1"/>
    <row r="7443" ht="13.2" hidden="1"/>
    <row r="7444" ht="13.2" hidden="1"/>
    <row r="7445" ht="13.2" hidden="1"/>
    <row r="7446" ht="13.2" hidden="1"/>
    <row r="7447" ht="13.2" hidden="1"/>
    <row r="7448" ht="13.2" hidden="1"/>
    <row r="7449" ht="13.2" hidden="1"/>
    <row r="7450" ht="13.2" hidden="1"/>
    <row r="7451" ht="13.2" hidden="1"/>
    <row r="7452" ht="13.2" hidden="1"/>
    <row r="7453" ht="13.2" hidden="1"/>
    <row r="7454" ht="13.2" hidden="1"/>
    <row r="7455" ht="13.2" hidden="1"/>
    <row r="7456" ht="13.2" hidden="1"/>
    <row r="7457" ht="13.2" hidden="1"/>
    <row r="7458" ht="13.2" hidden="1"/>
    <row r="7459" ht="13.2" hidden="1"/>
    <row r="7460" ht="13.2" hidden="1"/>
    <row r="7461" ht="13.2" hidden="1"/>
    <row r="7462" ht="13.2" hidden="1"/>
    <row r="7463" ht="13.2" hidden="1"/>
    <row r="7464" ht="13.2" hidden="1"/>
    <row r="7465" ht="13.2" hidden="1"/>
    <row r="7466" ht="13.2" hidden="1"/>
    <row r="7467" ht="13.2" hidden="1"/>
    <row r="7468" ht="13.2" hidden="1"/>
    <row r="7469" ht="13.2" hidden="1"/>
    <row r="7470" ht="13.2" hidden="1"/>
    <row r="7471" ht="13.2" hidden="1"/>
    <row r="7472" ht="13.2" hidden="1"/>
    <row r="7473" ht="13.2" hidden="1"/>
    <row r="7474" ht="13.2" hidden="1"/>
    <row r="7475" ht="13.2" hidden="1"/>
    <row r="7476" ht="13.2" hidden="1"/>
    <row r="7477" ht="13.2" hidden="1"/>
    <row r="7478" ht="13.2" hidden="1"/>
    <row r="7479" ht="13.2" hidden="1"/>
    <row r="7480" ht="13.2" hidden="1"/>
    <row r="7481" ht="13.2" hidden="1"/>
    <row r="7482" ht="13.2" hidden="1"/>
    <row r="7483" ht="13.2" hidden="1"/>
    <row r="7484" ht="13.2" hidden="1"/>
    <row r="7485" ht="13.2" hidden="1"/>
    <row r="7486" ht="13.2" hidden="1"/>
    <row r="7487" ht="13.2" hidden="1"/>
    <row r="7488" ht="13.2" hidden="1"/>
    <row r="7489" ht="13.2" hidden="1"/>
    <row r="7490" ht="13.2" hidden="1"/>
    <row r="7491" ht="13.2" hidden="1"/>
    <row r="7492" ht="13.2" hidden="1"/>
    <row r="7493" ht="13.2" hidden="1"/>
    <row r="7494" ht="13.2" hidden="1"/>
    <row r="7495" ht="13.2" hidden="1"/>
    <row r="7496" ht="13.2" hidden="1"/>
    <row r="7497" ht="13.2" hidden="1"/>
    <row r="7498" ht="13.2" hidden="1"/>
    <row r="7499" ht="13.2" hidden="1"/>
    <row r="7500" ht="13.2" hidden="1"/>
    <row r="7501" ht="13.2" hidden="1"/>
    <row r="7502" ht="13.2" hidden="1"/>
    <row r="7503" ht="13.2" hidden="1"/>
    <row r="7504" ht="13.2" hidden="1"/>
    <row r="7505" ht="13.2" hidden="1"/>
    <row r="7506" ht="13.2" hidden="1"/>
    <row r="7507" ht="13.2" hidden="1"/>
    <row r="7508" ht="13.2" hidden="1"/>
    <row r="7509" ht="13.2" hidden="1"/>
    <row r="7510" ht="13.2" hidden="1"/>
    <row r="7511" ht="13.2" hidden="1"/>
    <row r="7512" ht="13.2" hidden="1"/>
    <row r="7513" ht="13.2" hidden="1"/>
    <row r="7514" ht="13.2" hidden="1"/>
    <row r="7515" ht="13.2" hidden="1"/>
    <row r="7516" ht="13.2" hidden="1"/>
    <row r="7517" ht="13.2" hidden="1"/>
    <row r="7518" ht="13.2" hidden="1"/>
    <row r="7519" ht="13.2" hidden="1"/>
    <row r="7520" ht="13.2" hidden="1"/>
    <row r="7521" ht="13.2" hidden="1"/>
    <row r="7522" ht="13.2" hidden="1"/>
    <row r="7523" ht="13.2" hidden="1"/>
    <row r="7524" ht="13.2" hidden="1"/>
    <row r="7525" ht="13.2" hidden="1"/>
    <row r="7526" ht="13.2" hidden="1"/>
    <row r="7527" ht="13.2" hidden="1"/>
    <row r="7528" ht="13.2" hidden="1"/>
    <row r="7529" ht="13.2" hidden="1"/>
    <row r="7530" ht="13.2" hidden="1"/>
    <row r="7531" ht="13.2" hidden="1"/>
    <row r="7532" ht="13.2" hidden="1"/>
    <row r="7533" ht="13.2" hidden="1"/>
    <row r="7534" ht="13.2" hidden="1"/>
    <row r="7535" ht="13.2" hidden="1"/>
    <row r="7536" ht="13.2" hidden="1"/>
    <row r="7537" ht="13.2" hidden="1"/>
    <row r="7538" ht="13.2" hidden="1"/>
    <row r="7539" ht="13.2" hidden="1"/>
    <row r="7540" ht="13.2" hidden="1"/>
    <row r="7541" ht="13.2" hidden="1"/>
    <row r="7542" ht="13.2" hidden="1"/>
    <row r="7543" ht="13.2" hidden="1"/>
    <row r="7544" ht="13.2" hidden="1"/>
    <row r="7545" ht="13.2" hidden="1"/>
    <row r="7546" ht="13.2" hidden="1"/>
    <row r="7547" ht="13.2" hidden="1"/>
    <row r="7548" ht="13.2" hidden="1"/>
    <row r="7549" ht="13.2" hidden="1"/>
    <row r="7550" ht="13.2" hidden="1"/>
    <row r="7551" ht="13.2" hidden="1"/>
    <row r="7552" ht="13.2" hidden="1"/>
    <row r="7553" ht="13.2" hidden="1"/>
    <row r="7554" ht="13.2" hidden="1"/>
    <row r="7555" ht="13.2" hidden="1"/>
    <row r="7556" ht="13.2" hidden="1"/>
    <row r="7557" ht="13.2" hidden="1"/>
    <row r="7558" ht="13.2" hidden="1"/>
    <row r="7559" ht="13.2" hidden="1"/>
    <row r="7560" ht="13.2" hidden="1"/>
    <row r="7561" ht="13.2" hidden="1"/>
    <row r="7562" ht="13.2" hidden="1"/>
    <row r="7563" ht="13.2" hidden="1"/>
    <row r="7564" ht="13.2" hidden="1"/>
    <row r="7565" ht="13.2" hidden="1"/>
    <row r="7566" ht="13.2" hidden="1"/>
    <row r="7567" ht="13.2" hidden="1"/>
    <row r="7568" ht="13.2" hidden="1"/>
    <row r="7569" ht="13.2" hidden="1"/>
    <row r="7570" ht="13.2" hidden="1"/>
    <row r="7571" ht="13.2" hidden="1"/>
    <row r="7572" ht="13.2" hidden="1"/>
    <row r="7573" ht="13.2" hidden="1"/>
    <row r="7574" ht="13.2" hidden="1"/>
    <row r="7575" ht="13.2" hidden="1"/>
    <row r="7576" ht="13.2" hidden="1"/>
    <row r="7577" ht="13.2" hidden="1"/>
    <row r="7578" ht="13.2" hidden="1"/>
    <row r="7579" ht="13.2" hidden="1"/>
    <row r="7580" ht="13.2" hidden="1"/>
    <row r="7581" ht="13.2" hidden="1"/>
    <row r="7582" ht="13.2" hidden="1"/>
    <row r="7583" ht="13.2" hidden="1"/>
    <row r="7584" ht="13.2" hidden="1"/>
    <row r="7585" ht="13.2" hidden="1"/>
    <row r="7586" ht="13.2" hidden="1"/>
    <row r="7587" ht="13.2" hidden="1"/>
    <row r="7588" ht="13.2" hidden="1"/>
    <row r="7589" ht="13.2" hidden="1"/>
    <row r="7590" ht="13.2" hidden="1"/>
    <row r="7591" ht="13.2" hidden="1"/>
    <row r="7592" ht="13.2" hidden="1"/>
    <row r="7593" ht="13.2" hidden="1"/>
    <row r="7594" ht="13.2" hidden="1"/>
    <row r="7595" ht="13.2" hidden="1"/>
    <row r="7596" ht="13.2" hidden="1"/>
    <row r="7597" ht="13.2" hidden="1"/>
    <row r="7598" ht="13.2" hidden="1"/>
    <row r="7599" ht="13.2" hidden="1"/>
    <row r="7600" ht="13.2" hidden="1"/>
    <row r="7601" ht="13.2" hidden="1"/>
    <row r="7602" ht="13.2" hidden="1"/>
    <row r="7603" ht="13.2" hidden="1"/>
    <row r="7604" ht="13.2" hidden="1"/>
    <row r="7605" ht="13.2" hidden="1"/>
    <row r="7606" ht="13.2" hidden="1"/>
    <row r="7607" ht="13.2" hidden="1"/>
    <row r="7608" ht="13.2" hidden="1"/>
    <row r="7609" ht="13.2" hidden="1"/>
    <row r="7610" ht="13.2" hidden="1"/>
    <row r="7611" ht="13.2" hidden="1"/>
    <row r="7612" ht="13.2" hidden="1"/>
    <row r="7613" ht="13.2" hidden="1"/>
    <row r="7614" ht="13.2" hidden="1"/>
    <row r="7615" ht="13.2" hidden="1"/>
    <row r="7616" ht="13.2" hidden="1"/>
    <row r="7617" ht="13.2" hidden="1"/>
    <row r="7618" ht="13.2" hidden="1"/>
    <row r="7619" ht="13.2" hidden="1"/>
    <row r="7620" ht="13.2" hidden="1"/>
    <row r="7621" ht="13.2" hidden="1"/>
    <row r="7622" ht="13.2" hidden="1"/>
    <row r="7623" ht="13.2" hidden="1"/>
    <row r="7624" ht="13.2" hidden="1"/>
    <row r="7625" ht="13.2" hidden="1"/>
    <row r="7626" ht="13.2" hidden="1"/>
    <row r="7627" ht="13.2" hidden="1"/>
    <row r="7628" ht="13.2" hidden="1"/>
    <row r="7629" ht="13.2" hidden="1"/>
    <row r="7630" ht="13.2" hidden="1"/>
    <row r="7631" ht="13.2" hidden="1"/>
    <row r="7632" ht="13.2" hidden="1"/>
    <row r="7633" ht="13.2" hidden="1"/>
    <row r="7634" ht="13.2" hidden="1"/>
    <row r="7635" ht="13.2" hidden="1"/>
    <row r="7636" ht="13.2" hidden="1"/>
    <row r="7637" ht="13.2" hidden="1"/>
    <row r="7638" ht="13.2" hidden="1"/>
    <row r="7639" ht="13.2" hidden="1"/>
    <row r="7640" ht="13.2" hidden="1"/>
    <row r="7641" ht="13.2" hidden="1"/>
    <row r="7642" ht="13.2" hidden="1"/>
    <row r="7643" ht="13.2" hidden="1"/>
    <row r="7644" ht="13.2" hidden="1"/>
    <row r="7645" ht="13.2" hidden="1"/>
    <row r="7646" ht="13.2" hidden="1"/>
    <row r="7647" ht="13.2" hidden="1"/>
    <row r="7648" ht="13.2" hidden="1"/>
    <row r="7649" ht="13.2" hidden="1"/>
    <row r="7650" ht="13.2" hidden="1"/>
    <row r="7651" ht="13.2" hidden="1"/>
    <row r="7652" ht="13.2" hidden="1"/>
    <row r="7653" ht="13.2" hidden="1"/>
    <row r="7654" ht="13.2" hidden="1"/>
    <row r="7655" ht="13.2" hidden="1"/>
    <row r="7656" ht="13.2" hidden="1"/>
    <row r="7657" ht="13.2" hidden="1"/>
    <row r="7658" ht="13.2" hidden="1"/>
    <row r="7659" ht="13.2" hidden="1"/>
    <row r="7660" ht="13.2" hidden="1"/>
    <row r="7661" ht="13.2" hidden="1"/>
    <row r="7662" ht="13.2" hidden="1"/>
    <row r="7663" ht="13.2" hidden="1"/>
    <row r="7664" ht="13.2" hidden="1"/>
    <row r="7665" ht="13.2" hidden="1"/>
    <row r="7666" ht="13.2" hidden="1"/>
    <row r="7667" ht="13.2" hidden="1"/>
    <row r="7668" ht="13.2" hidden="1"/>
    <row r="7669" ht="13.2" hidden="1"/>
    <row r="7670" ht="13.2" hidden="1"/>
    <row r="7671" ht="13.2" hidden="1"/>
    <row r="7672" ht="13.2" hidden="1"/>
    <row r="7673" ht="13.2" hidden="1"/>
    <row r="7674" ht="13.2" hidden="1"/>
    <row r="7675" ht="13.2" hidden="1"/>
    <row r="7676" ht="13.2" hidden="1"/>
    <row r="7677" ht="13.2" hidden="1"/>
    <row r="7678" ht="13.2" hidden="1"/>
    <row r="7679" ht="13.2" hidden="1"/>
    <row r="7680" ht="13.2" hidden="1"/>
    <row r="7681" ht="13.2" hidden="1"/>
    <row r="7682" ht="13.2" hidden="1"/>
    <row r="7683" ht="13.2" hidden="1"/>
    <row r="7684" ht="13.2" hidden="1"/>
    <row r="7685" ht="13.2" hidden="1"/>
    <row r="7686" ht="13.2" hidden="1"/>
    <row r="7687" ht="13.2" hidden="1"/>
    <row r="7688" ht="13.2" hidden="1"/>
    <row r="7689" ht="13.2" hidden="1"/>
    <row r="7690" ht="13.2" hidden="1"/>
    <row r="7691" ht="13.2" hidden="1"/>
    <row r="7692" ht="13.2" hidden="1"/>
    <row r="7693" ht="13.2" hidden="1"/>
    <row r="7694" ht="13.2" hidden="1"/>
    <row r="7695" ht="13.2" hidden="1"/>
    <row r="7696" ht="13.2" hidden="1"/>
    <row r="7697" ht="13.2" hidden="1"/>
    <row r="7698" ht="13.2" hidden="1"/>
    <row r="7699" ht="13.2" hidden="1"/>
    <row r="7700" ht="13.2" hidden="1"/>
    <row r="7701" ht="13.2" hidden="1"/>
    <row r="7702" ht="13.2" hidden="1"/>
    <row r="7703" ht="13.2" hidden="1"/>
    <row r="7704" ht="13.2" hidden="1"/>
    <row r="7705" ht="13.2" hidden="1"/>
    <row r="7706" ht="13.2" hidden="1"/>
    <row r="7707" ht="13.2" hidden="1"/>
    <row r="7708" ht="13.2" hidden="1"/>
    <row r="7709" ht="13.2" hidden="1"/>
    <row r="7710" ht="13.2" hidden="1"/>
    <row r="7711" ht="13.2" hidden="1"/>
    <row r="7712" ht="13.2" hidden="1"/>
    <row r="7713" ht="13.2" hidden="1"/>
    <row r="7714" ht="13.2" hidden="1"/>
    <row r="7715" ht="13.2" hidden="1"/>
    <row r="7716" ht="13.2" hidden="1"/>
    <row r="7717" ht="13.2" hidden="1"/>
    <row r="7718" ht="13.2" hidden="1"/>
    <row r="7719" ht="13.2" hidden="1"/>
    <row r="7720" ht="13.2" hidden="1"/>
    <row r="7721" ht="13.2" hidden="1"/>
    <row r="7722" ht="13.2" hidden="1"/>
    <row r="7723" ht="13.2" hidden="1"/>
    <row r="7724" ht="13.2" hidden="1"/>
    <row r="7725" ht="13.2" hidden="1"/>
    <row r="7726" ht="13.2" hidden="1"/>
    <row r="7727" ht="13.2" hidden="1"/>
    <row r="7728" ht="13.2" hidden="1"/>
    <row r="7729" ht="13.2" hidden="1"/>
    <row r="7730" ht="13.2" hidden="1"/>
    <row r="7731" ht="13.2" hidden="1"/>
    <row r="7732" ht="13.2" hidden="1"/>
    <row r="7733" ht="13.2" hidden="1"/>
    <row r="7734" ht="13.2" hidden="1"/>
    <row r="7735" ht="13.2" hidden="1"/>
    <row r="7736" ht="13.2" hidden="1"/>
    <row r="7737" ht="13.2" hidden="1"/>
    <row r="7738" ht="13.2" hidden="1"/>
    <row r="7739" ht="13.2" hidden="1"/>
    <row r="7740" ht="13.2" hidden="1"/>
    <row r="7741" ht="13.2" hidden="1"/>
    <row r="7742" ht="13.2" hidden="1"/>
    <row r="7743" ht="13.2" hidden="1"/>
    <row r="7744" ht="13.2" hidden="1"/>
    <row r="7745" ht="13.2" hidden="1"/>
    <row r="7746" ht="13.2" hidden="1"/>
    <row r="7747" ht="13.2" hidden="1"/>
    <row r="7748" ht="13.2" hidden="1"/>
    <row r="7749" ht="13.2" hidden="1"/>
    <row r="7750" ht="13.2" hidden="1"/>
    <row r="7751" ht="13.2" hidden="1"/>
    <row r="7752" ht="13.2" hidden="1"/>
    <row r="7753" ht="13.2" hidden="1"/>
    <row r="7754" ht="13.2" hidden="1"/>
    <row r="7755" ht="13.2" hidden="1"/>
    <row r="7756" ht="13.2" hidden="1"/>
    <row r="7757" ht="13.2" hidden="1"/>
    <row r="7758" ht="13.2" hidden="1"/>
    <row r="7759" ht="13.2" hidden="1"/>
    <row r="7760" ht="13.2" hidden="1"/>
    <row r="7761" ht="13.2" hidden="1"/>
    <row r="7762" ht="13.2" hidden="1"/>
    <row r="7763" ht="13.2" hidden="1"/>
    <row r="7764" ht="13.2" hidden="1"/>
    <row r="7765" ht="13.2" hidden="1"/>
    <row r="7766" ht="13.2" hidden="1"/>
    <row r="7767" ht="13.2" hidden="1"/>
    <row r="7768" ht="13.2" hidden="1"/>
    <row r="7769" ht="13.2" hidden="1"/>
    <row r="7770" ht="13.2" hidden="1"/>
    <row r="7771" ht="13.2" hidden="1"/>
    <row r="7772" ht="13.2" hidden="1"/>
    <row r="7773" ht="13.2" hidden="1"/>
    <row r="7774" ht="13.2" hidden="1"/>
    <row r="7775" ht="13.2" hidden="1"/>
    <row r="7776" ht="13.2" hidden="1"/>
    <row r="7777" ht="13.2" hidden="1"/>
    <row r="7778" ht="13.2" hidden="1"/>
    <row r="7779" ht="13.2" hidden="1"/>
    <row r="7780" ht="13.2" hidden="1"/>
    <row r="7781" ht="13.2" hidden="1"/>
    <row r="7782" ht="13.2" hidden="1"/>
    <row r="7783" ht="13.2" hidden="1"/>
    <row r="7784" ht="13.2" hidden="1"/>
    <row r="7785" ht="13.2" hidden="1"/>
    <row r="7786" ht="13.2" hidden="1"/>
    <row r="7787" ht="13.2" hidden="1"/>
    <row r="7788" ht="13.2" hidden="1"/>
    <row r="7789" ht="13.2" hidden="1"/>
    <row r="7790" ht="13.2" hidden="1"/>
    <row r="7791" ht="13.2" hidden="1"/>
    <row r="7792" ht="13.2" hidden="1"/>
    <row r="7793" ht="13.2" hidden="1"/>
    <row r="7794" ht="13.2" hidden="1"/>
    <row r="7795" ht="13.2" hidden="1"/>
    <row r="7796" ht="13.2" hidden="1"/>
    <row r="7797" ht="13.2" hidden="1"/>
    <row r="7798" ht="13.2" hidden="1"/>
    <row r="7799" ht="13.2" hidden="1"/>
    <row r="7800" ht="13.2" hidden="1"/>
    <row r="7801" ht="13.2" hidden="1"/>
    <row r="7802" ht="13.2" hidden="1"/>
    <row r="7803" ht="13.2" hidden="1"/>
    <row r="7804" ht="13.2" hidden="1"/>
    <row r="7805" ht="13.2" hidden="1"/>
    <row r="7806" ht="13.2" hidden="1"/>
    <row r="7807" ht="13.2" hidden="1"/>
    <row r="7808" ht="13.2" hidden="1"/>
    <row r="7809" ht="13.2" hidden="1"/>
    <row r="7810" ht="13.2" hidden="1"/>
    <row r="7811" ht="13.2" hidden="1"/>
    <row r="7812" ht="13.2" hidden="1"/>
    <row r="7813" ht="13.2" hidden="1"/>
    <row r="7814" ht="13.2" hidden="1"/>
    <row r="7815" ht="13.2" hidden="1"/>
    <row r="7816" ht="13.2" hidden="1"/>
    <row r="7817" ht="13.2" hidden="1"/>
    <row r="7818" ht="13.2" hidden="1"/>
    <row r="7819" ht="13.2" hidden="1"/>
    <row r="7820" ht="13.2" hidden="1"/>
    <row r="7821" ht="13.2" hidden="1"/>
    <row r="7822" ht="13.2" hidden="1"/>
    <row r="7823" ht="13.2" hidden="1"/>
    <row r="7824" ht="13.2" hidden="1"/>
    <row r="7825" ht="13.2" hidden="1"/>
    <row r="7826" ht="13.2" hidden="1"/>
    <row r="7827" ht="13.2" hidden="1"/>
    <row r="7828" ht="13.2" hidden="1"/>
    <row r="7829" ht="13.2" hidden="1"/>
    <row r="7830" ht="13.2" hidden="1"/>
    <row r="7831" ht="13.2" hidden="1"/>
    <row r="7832" ht="13.2" hidden="1"/>
    <row r="7833" ht="13.2" hidden="1"/>
    <row r="7834" ht="13.2" hidden="1"/>
    <row r="7835" ht="13.2" hidden="1"/>
    <row r="7836" ht="13.2" hidden="1"/>
    <row r="7837" ht="13.2" hidden="1"/>
    <row r="7838" ht="13.2" hidden="1"/>
    <row r="7839" ht="13.2" hidden="1"/>
    <row r="7840" ht="13.2" hidden="1"/>
    <row r="7841" ht="13.2" hidden="1"/>
    <row r="7842" ht="13.2" hidden="1"/>
    <row r="7843" ht="13.2" hidden="1"/>
    <row r="7844" ht="13.2" hidden="1"/>
    <row r="7845" ht="13.2" hidden="1"/>
    <row r="7846" ht="13.2" hidden="1"/>
    <row r="7847" ht="13.2" hidden="1"/>
    <row r="7848" ht="13.2" hidden="1"/>
    <row r="7849" ht="13.2" hidden="1"/>
    <row r="7850" ht="13.2" hidden="1"/>
    <row r="7851" ht="13.2" hidden="1"/>
    <row r="7852" ht="13.2" hidden="1"/>
    <row r="7853" ht="13.2" hidden="1"/>
    <row r="7854" ht="13.2" hidden="1"/>
    <row r="7855" ht="13.2" hidden="1"/>
    <row r="7856" ht="13.2" hidden="1"/>
    <row r="7857" ht="13.2" hidden="1"/>
    <row r="7858" ht="13.2" hidden="1"/>
    <row r="7859" ht="13.2" hidden="1"/>
    <row r="7860" ht="13.2" hidden="1"/>
    <row r="7861" ht="13.2" hidden="1"/>
    <row r="7862" ht="13.2" hidden="1"/>
    <row r="7863" ht="13.2" hidden="1"/>
    <row r="7864" ht="13.2" hidden="1"/>
    <row r="7865" ht="13.2" hidden="1"/>
    <row r="7866" ht="13.2" hidden="1"/>
    <row r="7867" ht="13.2" hidden="1"/>
    <row r="7868" ht="13.2" hidden="1"/>
    <row r="7869" ht="13.2" hidden="1"/>
    <row r="7870" ht="13.2" hidden="1"/>
    <row r="7871" ht="13.2" hidden="1"/>
    <row r="7872" ht="13.2" hidden="1"/>
    <row r="7873" ht="13.2" hidden="1"/>
    <row r="7874" ht="13.2" hidden="1"/>
    <row r="7875" ht="13.2" hidden="1"/>
    <row r="7876" ht="13.2" hidden="1"/>
    <row r="7877" ht="13.2" hidden="1"/>
    <row r="7878" ht="13.2" hidden="1"/>
    <row r="7879" ht="13.2" hidden="1"/>
    <row r="7880" ht="13.2" hidden="1"/>
    <row r="7881" ht="13.2" hidden="1"/>
    <row r="7882" ht="13.2" hidden="1"/>
    <row r="7883" ht="13.2" hidden="1"/>
    <row r="7884" ht="13.2" hidden="1"/>
    <row r="7885" ht="13.2" hidden="1"/>
    <row r="7886" ht="13.2" hidden="1"/>
    <row r="7887" ht="13.2" hidden="1"/>
    <row r="7888" ht="13.2" hidden="1"/>
    <row r="7889" ht="13.2" hidden="1"/>
    <row r="7890" ht="13.2" hidden="1"/>
    <row r="7891" ht="13.2" hidden="1"/>
    <row r="7892" ht="13.2" hidden="1"/>
    <row r="7893" ht="13.2" hidden="1"/>
    <row r="7894" ht="13.2" hidden="1"/>
    <row r="7895" ht="13.2" hidden="1"/>
    <row r="7896" ht="13.2" hidden="1"/>
    <row r="7897" ht="13.2" hidden="1"/>
    <row r="7898" ht="13.2" hidden="1"/>
    <row r="7899" ht="13.2" hidden="1"/>
    <row r="7900" ht="13.2" hidden="1"/>
    <row r="7901" ht="13.2" hidden="1"/>
    <row r="7902" ht="13.2" hidden="1"/>
    <row r="7903" ht="13.2" hidden="1"/>
    <row r="7904" ht="13.2" hidden="1"/>
    <row r="7905" ht="13.2" hidden="1"/>
    <row r="7906" ht="13.2" hidden="1"/>
    <row r="7907" ht="13.2" hidden="1"/>
    <row r="7908" ht="13.2" hidden="1"/>
    <row r="7909" ht="13.2" hidden="1"/>
    <row r="7910" ht="13.2" hidden="1"/>
    <row r="7911" ht="13.2" hidden="1"/>
    <row r="7912" ht="13.2" hidden="1"/>
    <row r="7913" ht="13.2" hidden="1"/>
    <row r="7914" ht="13.2" hidden="1"/>
    <row r="7915" ht="13.2" hidden="1"/>
    <row r="7916" ht="13.2" hidden="1"/>
    <row r="7917" ht="13.2" hidden="1"/>
    <row r="7918" ht="13.2" hidden="1"/>
    <row r="7919" ht="13.2" hidden="1"/>
    <row r="7920" ht="13.2" hidden="1"/>
    <row r="7921" ht="13.2" hidden="1"/>
    <row r="7922" ht="13.2" hidden="1"/>
    <row r="7923" ht="13.2" hidden="1"/>
    <row r="7924" ht="13.2" hidden="1"/>
    <row r="7925" ht="13.2" hidden="1"/>
    <row r="7926" ht="13.2" hidden="1"/>
    <row r="7927" ht="13.2" hidden="1"/>
    <row r="7928" ht="13.2" hidden="1"/>
    <row r="7929" ht="13.2" hidden="1"/>
    <row r="7930" ht="13.2" hidden="1"/>
    <row r="7931" ht="13.2" hidden="1"/>
    <row r="7932" ht="13.2" hidden="1"/>
    <row r="7933" ht="13.2" hidden="1"/>
    <row r="7934" ht="13.2" hidden="1"/>
    <row r="7935" ht="13.2" hidden="1"/>
    <row r="7936" ht="13.2" hidden="1"/>
    <row r="7937" ht="13.2" hidden="1"/>
    <row r="7938" ht="13.2" hidden="1"/>
    <row r="7939" ht="13.2" hidden="1"/>
    <row r="7940" ht="13.2" hidden="1"/>
    <row r="7941" ht="13.2" hidden="1"/>
    <row r="7942" ht="13.2" hidden="1"/>
    <row r="7943" ht="13.2" hidden="1"/>
    <row r="7944" ht="13.2" hidden="1"/>
    <row r="7945" ht="13.2" hidden="1"/>
    <row r="7946" ht="13.2" hidden="1"/>
    <row r="7947" ht="13.2" hidden="1"/>
    <row r="7948" ht="13.2" hidden="1"/>
    <row r="7949" ht="13.2" hidden="1"/>
    <row r="7950" ht="13.2" hidden="1"/>
    <row r="7951" ht="13.2" hidden="1"/>
    <row r="7952" ht="13.2" hidden="1"/>
    <row r="7953" ht="13.2" hidden="1"/>
    <row r="7954" ht="13.2" hidden="1"/>
    <row r="7955" ht="13.2" hidden="1"/>
    <row r="7956" ht="13.2" hidden="1"/>
    <row r="7957" ht="13.2" hidden="1"/>
    <row r="7958" ht="13.2" hidden="1"/>
    <row r="7959" ht="13.2" hidden="1"/>
    <row r="7960" ht="13.2" hidden="1"/>
    <row r="7961" ht="13.2" hidden="1"/>
    <row r="7962" ht="13.2" hidden="1"/>
    <row r="7963" ht="13.2" hidden="1"/>
    <row r="7964" ht="13.2" hidden="1"/>
    <row r="7965" ht="13.2" hidden="1"/>
    <row r="7966" ht="13.2" hidden="1"/>
    <row r="7967" ht="13.2" hidden="1"/>
    <row r="7968" ht="13.2" hidden="1"/>
    <row r="7969" ht="13.2" hidden="1"/>
    <row r="7970" ht="13.2" hidden="1"/>
    <row r="7971" ht="13.2" hidden="1"/>
    <row r="7972" ht="13.2" hidden="1"/>
    <row r="7973" ht="13.2" hidden="1"/>
    <row r="7974" ht="13.2" hidden="1"/>
    <row r="7975" ht="13.2" hidden="1"/>
    <row r="7976" ht="13.2" hidden="1"/>
    <row r="7977" ht="13.2" hidden="1"/>
    <row r="7978" ht="13.2" hidden="1"/>
    <row r="7979" ht="13.2" hidden="1"/>
    <row r="7980" ht="13.2" hidden="1"/>
    <row r="7981" ht="13.2" hidden="1"/>
    <row r="7982" ht="13.2" hidden="1"/>
    <row r="7983" ht="13.2" hidden="1"/>
    <row r="7984" ht="13.2" hidden="1"/>
    <row r="7985" ht="13.2" hidden="1"/>
    <row r="7986" ht="13.2" hidden="1"/>
    <row r="7987" ht="13.2" hidden="1"/>
    <row r="7988" ht="13.2" hidden="1"/>
    <row r="7989" ht="13.2" hidden="1"/>
    <row r="7990" ht="13.2" hidden="1"/>
    <row r="7991" ht="13.2" hidden="1"/>
    <row r="7992" ht="13.2" hidden="1"/>
    <row r="7993" ht="13.2" hidden="1"/>
    <row r="7994" ht="13.2" hidden="1"/>
    <row r="7995" ht="13.2" hidden="1"/>
    <row r="7996" ht="13.2" hidden="1"/>
    <row r="7997" ht="13.2" hidden="1"/>
    <row r="7998" ht="13.2" hidden="1"/>
    <row r="7999" ht="13.2" hidden="1"/>
    <row r="8000" ht="13.2" hidden="1"/>
    <row r="8001" ht="13.2" hidden="1"/>
    <row r="8002" ht="13.2" hidden="1"/>
    <row r="8003" ht="13.2" hidden="1"/>
    <row r="8004" ht="13.2" hidden="1"/>
    <row r="8005" ht="13.2" hidden="1"/>
    <row r="8006" ht="13.2" hidden="1"/>
    <row r="8007" ht="13.2" hidden="1"/>
    <row r="8008" ht="13.2" hidden="1"/>
    <row r="8009" ht="13.2" hidden="1"/>
    <row r="8010" ht="13.2" hidden="1"/>
    <row r="8011" ht="13.2" hidden="1"/>
    <row r="8012" ht="13.2" hidden="1"/>
    <row r="8013" ht="13.2" hidden="1"/>
    <row r="8014" ht="13.2" hidden="1"/>
    <row r="8015" ht="13.2" hidden="1"/>
    <row r="8016" ht="13.2" hidden="1"/>
    <row r="8017" ht="13.2" hidden="1"/>
    <row r="8018" ht="13.2" hidden="1"/>
    <row r="8019" ht="13.2" hidden="1"/>
    <row r="8020" ht="13.2" hidden="1"/>
    <row r="8021" ht="13.2" hidden="1"/>
    <row r="8022" ht="13.2" hidden="1"/>
    <row r="8023" ht="13.2" hidden="1"/>
    <row r="8024" ht="13.2" hidden="1"/>
    <row r="8025" ht="13.2" hidden="1"/>
    <row r="8026" ht="13.2" hidden="1"/>
    <row r="8027" ht="13.2" hidden="1"/>
    <row r="8028" ht="13.2" hidden="1"/>
    <row r="8029" ht="13.2" hidden="1"/>
    <row r="8030" ht="13.2" hidden="1"/>
    <row r="8031" ht="13.2" hidden="1"/>
    <row r="8032" ht="13.2" hidden="1"/>
    <row r="8033" ht="13.2" hidden="1"/>
    <row r="8034" ht="13.2" hidden="1"/>
    <row r="8035" ht="13.2" hidden="1"/>
    <row r="8036" ht="13.2" hidden="1"/>
    <row r="8037" ht="13.2" hidden="1"/>
    <row r="8038" ht="13.2" hidden="1"/>
    <row r="8039" ht="13.2" hidden="1"/>
    <row r="8040" ht="13.2" hidden="1"/>
    <row r="8041" ht="13.2" hidden="1"/>
    <row r="8042" ht="13.2" hidden="1"/>
    <row r="8043" ht="13.2" hidden="1"/>
    <row r="8044" ht="13.2" hidden="1"/>
    <row r="8045" ht="13.2" hidden="1"/>
    <row r="8046" ht="13.2" hidden="1"/>
    <row r="8047" ht="13.2" hidden="1"/>
    <row r="8048" ht="13.2" hidden="1"/>
    <row r="8049" ht="13.2" hidden="1"/>
    <row r="8050" ht="13.2" hidden="1"/>
    <row r="8051" ht="13.2" hidden="1"/>
    <row r="8052" ht="13.2" hidden="1"/>
    <row r="8053" ht="13.2" hidden="1"/>
    <row r="8054" ht="13.2" hidden="1"/>
    <row r="8055" ht="13.2" hidden="1"/>
    <row r="8056" ht="13.2" hidden="1"/>
    <row r="8057" ht="13.2" hidden="1"/>
    <row r="8058" ht="13.2" hidden="1"/>
    <row r="8059" ht="13.2" hidden="1"/>
    <row r="8060" ht="13.2" hidden="1"/>
    <row r="8061" ht="13.2" hidden="1"/>
    <row r="8062" ht="13.2" hidden="1"/>
    <row r="8063" ht="13.2" hidden="1"/>
    <row r="8064" ht="13.2" hidden="1"/>
    <row r="8065" ht="13.2" hidden="1"/>
    <row r="8066" ht="13.2" hidden="1"/>
    <row r="8067" ht="13.2" hidden="1"/>
    <row r="8068" ht="13.2" hidden="1"/>
    <row r="8069" ht="13.2" hidden="1"/>
    <row r="8070" ht="13.2" hidden="1"/>
    <row r="8071" ht="13.2" hidden="1"/>
    <row r="8072" ht="13.2" hidden="1"/>
    <row r="8073" ht="13.2" hidden="1"/>
    <row r="8074" ht="13.2" hidden="1"/>
    <row r="8075" ht="13.2" hidden="1"/>
    <row r="8076" ht="13.2" hidden="1"/>
    <row r="8077" ht="13.2" hidden="1"/>
    <row r="8078" ht="13.2" hidden="1"/>
    <row r="8079" ht="13.2" hidden="1"/>
    <row r="8080" ht="13.2" hidden="1"/>
    <row r="8081" ht="13.2" hidden="1"/>
    <row r="8082" ht="13.2" hidden="1"/>
    <row r="8083" ht="13.2" hidden="1"/>
    <row r="8084" ht="13.2" hidden="1"/>
    <row r="8085" ht="13.2" hidden="1"/>
    <row r="8086" ht="13.2" hidden="1"/>
    <row r="8087" ht="13.2" hidden="1"/>
    <row r="8088" ht="13.2" hidden="1"/>
    <row r="8089" ht="13.2" hidden="1"/>
    <row r="8090" ht="13.2" hidden="1"/>
    <row r="8091" ht="13.2" hidden="1"/>
    <row r="8092" ht="13.2" hidden="1"/>
    <row r="8093" ht="13.2" hidden="1"/>
    <row r="8094" ht="13.2" hidden="1"/>
    <row r="8095" ht="13.2" hidden="1"/>
    <row r="8096" ht="13.2" hidden="1"/>
    <row r="8097" ht="13.2" hidden="1"/>
    <row r="8098" ht="13.2" hidden="1"/>
    <row r="8099" ht="13.2" hidden="1"/>
    <row r="8100" ht="13.2" hidden="1"/>
    <row r="8101" ht="13.2" hidden="1"/>
    <row r="8102" ht="13.2" hidden="1"/>
    <row r="8103" ht="13.2" hidden="1"/>
    <row r="8104" ht="13.2" hidden="1"/>
    <row r="8105" ht="13.2" hidden="1"/>
    <row r="8106" ht="13.2" hidden="1"/>
    <row r="8107" ht="13.2" hidden="1"/>
    <row r="8108" ht="13.2" hidden="1"/>
    <row r="8109" ht="13.2" hidden="1"/>
    <row r="8110" ht="13.2" hidden="1"/>
    <row r="8111" ht="13.2" hidden="1"/>
    <row r="8112" ht="13.2" hidden="1"/>
    <row r="8113" ht="13.2" hidden="1"/>
    <row r="8114" ht="13.2" hidden="1"/>
    <row r="8115" ht="13.2" hidden="1"/>
    <row r="8116" ht="13.2" hidden="1"/>
    <row r="8117" ht="13.2" hidden="1"/>
    <row r="8118" ht="13.2" hidden="1"/>
    <row r="8119" ht="13.2" hidden="1"/>
    <row r="8120" ht="13.2" hidden="1"/>
    <row r="8121" ht="13.2" hidden="1"/>
    <row r="8122" ht="13.2" hidden="1"/>
    <row r="8123" ht="13.2" hidden="1"/>
    <row r="8124" ht="13.2" hidden="1"/>
    <row r="8125" ht="13.2" hidden="1"/>
    <row r="8126" ht="13.2" hidden="1"/>
    <row r="8127" ht="13.2" hidden="1"/>
    <row r="8128" ht="13.2" hidden="1"/>
    <row r="8129" ht="13.2" hidden="1"/>
    <row r="8130" ht="13.2" hidden="1"/>
    <row r="8131" ht="13.2" hidden="1"/>
    <row r="8132" ht="13.2" hidden="1"/>
    <row r="8133" ht="13.2" hidden="1"/>
    <row r="8134" ht="13.2" hidden="1"/>
    <row r="8135" ht="13.2" hidden="1"/>
    <row r="8136" ht="13.2" hidden="1"/>
    <row r="8137" ht="13.2" hidden="1"/>
    <row r="8138" ht="13.2" hidden="1"/>
    <row r="8139" ht="13.2" hidden="1"/>
    <row r="8140" ht="13.2" hidden="1"/>
    <row r="8141" ht="13.2" hidden="1"/>
    <row r="8142" ht="13.2" hidden="1"/>
    <row r="8143" ht="13.2" hidden="1"/>
    <row r="8144" ht="13.2" hidden="1"/>
    <row r="8145" ht="13.2" hidden="1"/>
    <row r="8146" ht="13.2" hidden="1"/>
    <row r="8147" ht="13.2" hidden="1"/>
    <row r="8148" ht="13.2" hidden="1"/>
    <row r="8149" ht="13.2" hidden="1"/>
    <row r="8150" ht="13.2" hidden="1"/>
    <row r="8151" ht="13.2" hidden="1"/>
    <row r="8152" ht="13.2" hidden="1"/>
    <row r="8153" ht="13.2" hidden="1"/>
    <row r="8154" ht="13.2" hidden="1"/>
    <row r="8155" ht="13.2" hidden="1"/>
    <row r="8156" ht="13.2" hidden="1"/>
    <row r="8157" ht="13.2" hidden="1"/>
    <row r="8158" ht="13.2" hidden="1"/>
    <row r="8159" ht="13.2" hidden="1"/>
    <row r="8160" ht="13.2" hidden="1"/>
    <row r="8161" ht="13.2" hidden="1"/>
    <row r="8162" ht="13.2" hidden="1"/>
    <row r="8163" ht="13.2" hidden="1"/>
    <row r="8164" ht="13.2" hidden="1"/>
    <row r="8165" ht="13.2" hidden="1"/>
    <row r="8166" ht="13.2" hidden="1"/>
    <row r="8167" ht="13.2" hidden="1"/>
    <row r="8168" ht="13.2" hidden="1"/>
    <row r="8169" ht="13.2" hidden="1"/>
    <row r="8170" ht="13.2" hidden="1"/>
    <row r="8171" ht="13.2" hidden="1"/>
    <row r="8172" ht="13.2" hidden="1"/>
    <row r="8173" ht="13.2" hidden="1"/>
    <row r="8174" ht="13.2" hidden="1"/>
    <row r="8175" ht="13.2" hidden="1"/>
    <row r="8176" ht="13.2" hidden="1"/>
    <row r="8177" ht="13.2" hidden="1"/>
    <row r="8178" ht="13.2" hidden="1"/>
    <row r="8179" ht="13.2" hidden="1"/>
    <row r="8180" ht="13.2" hidden="1"/>
    <row r="8181" ht="13.2" hidden="1"/>
    <row r="8182" ht="13.2" hidden="1"/>
    <row r="8183" ht="13.2" hidden="1"/>
    <row r="8184" ht="13.2" hidden="1"/>
    <row r="8185" ht="13.2" hidden="1"/>
    <row r="8186" ht="13.2" hidden="1"/>
    <row r="8187" ht="13.2" hidden="1"/>
    <row r="8188" ht="13.2" hidden="1"/>
    <row r="8189" ht="13.2" hidden="1"/>
    <row r="8190" ht="13.2" hidden="1"/>
    <row r="8191" ht="13.2" hidden="1"/>
    <row r="8192" ht="13.2" hidden="1"/>
    <row r="8193" ht="13.2" hidden="1"/>
    <row r="8194" ht="13.2" hidden="1"/>
    <row r="8195" ht="13.2" hidden="1"/>
    <row r="8196" ht="13.2" hidden="1"/>
    <row r="8197" ht="13.2" hidden="1"/>
    <row r="8198" ht="13.2" hidden="1"/>
    <row r="8199" ht="13.2" hidden="1"/>
    <row r="8200" ht="13.2" hidden="1"/>
    <row r="8201" ht="13.2" hidden="1"/>
    <row r="8202" ht="13.2" hidden="1"/>
    <row r="8203" ht="13.2" hidden="1"/>
    <row r="8204" ht="13.2" hidden="1"/>
    <row r="8205" ht="13.2" hidden="1"/>
    <row r="8206" ht="13.2" hidden="1"/>
    <row r="8207" ht="13.2" hidden="1"/>
    <row r="8208" ht="13.2" hidden="1"/>
    <row r="8209" ht="13.2" hidden="1"/>
    <row r="8210" ht="13.2" hidden="1"/>
    <row r="8211" ht="13.2" hidden="1"/>
    <row r="8212" ht="13.2" hidden="1"/>
    <row r="8213" ht="13.2" hidden="1"/>
    <row r="8214" ht="13.2" hidden="1"/>
    <row r="8215" ht="13.2" hidden="1"/>
    <row r="8216" ht="13.2" hidden="1"/>
    <row r="8217" ht="13.2" hidden="1"/>
    <row r="8218" ht="13.2" hidden="1"/>
    <row r="8219" ht="13.2" hidden="1"/>
    <row r="8220" ht="13.2" hidden="1"/>
    <row r="8221" ht="13.2" hidden="1"/>
    <row r="8222" ht="13.2" hidden="1"/>
    <row r="8223" ht="13.2" hidden="1"/>
    <row r="8224" ht="13.2" hidden="1"/>
    <row r="8225" ht="13.2" hidden="1"/>
    <row r="8226" ht="13.2" hidden="1"/>
    <row r="8227" ht="13.2" hidden="1"/>
    <row r="8228" ht="13.2" hidden="1"/>
    <row r="8229" ht="13.2" hidden="1"/>
    <row r="8230" ht="13.2" hidden="1"/>
    <row r="8231" ht="13.2" hidden="1"/>
    <row r="8232" ht="13.2" hidden="1"/>
    <row r="8233" ht="13.2" hidden="1"/>
    <row r="8234" ht="13.2" hidden="1"/>
    <row r="8235" ht="13.2" hidden="1"/>
    <row r="8236" ht="13.2" hidden="1"/>
    <row r="8237" ht="13.2" hidden="1"/>
    <row r="8238" ht="13.2" hidden="1"/>
    <row r="8239" ht="13.2" hidden="1"/>
    <row r="8240" ht="13.2" hidden="1"/>
    <row r="8241" ht="13.2" hidden="1"/>
    <row r="8242" ht="13.2" hidden="1"/>
    <row r="8243" ht="13.2" hidden="1"/>
    <row r="8244" ht="13.2" hidden="1"/>
    <row r="8245" ht="13.2" hidden="1"/>
    <row r="8246" ht="13.2" hidden="1"/>
    <row r="8247" ht="13.2" hidden="1"/>
    <row r="8248" ht="13.2" hidden="1"/>
    <row r="8249" ht="13.2" hidden="1"/>
    <row r="8250" ht="13.2" hidden="1"/>
    <row r="8251" ht="13.2" hidden="1"/>
    <row r="8252" ht="13.2" hidden="1"/>
    <row r="8253" ht="13.2" hidden="1"/>
    <row r="8254" ht="13.2" hidden="1"/>
    <row r="8255" ht="13.2" hidden="1"/>
    <row r="8256" ht="13.2" hidden="1"/>
    <row r="8257" ht="13.2" hidden="1"/>
    <row r="8258" ht="13.2" hidden="1"/>
    <row r="8259" ht="13.2" hidden="1"/>
    <row r="8260" ht="13.2" hidden="1"/>
    <row r="8261" ht="13.2" hidden="1"/>
    <row r="8262" ht="13.2" hidden="1"/>
    <row r="8263" ht="13.2" hidden="1"/>
    <row r="8264" ht="13.2" hidden="1"/>
    <row r="8265" ht="13.2" hidden="1"/>
    <row r="8266" ht="13.2" hidden="1"/>
    <row r="8267" ht="13.2" hidden="1"/>
    <row r="8268" ht="13.2" hidden="1"/>
    <row r="8269" ht="13.2" hidden="1"/>
    <row r="8270" ht="13.2" hidden="1"/>
    <row r="8271" ht="13.2" hidden="1"/>
    <row r="8272" ht="13.2" hidden="1"/>
    <row r="8273" ht="13.2" hidden="1"/>
    <row r="8274" ht="13.2" hidden="1"/>
    <row r="8275" ht="13.2" hidden="1"/>
    <row r="8276" ht="13.2" hidden="1"/>
    <row r="8277" ht="13.2" hidden="1"/>
    <row r="8278" ht="13.2" hidden="1"/>
    <row r="8279" ht="13.2" hidden="1"/>
    <row r="8280" ht="13.2" hidden="1"/>
    <row r="8281" ht="13.2" hidden="1"/>
    <row r="8282" ht="13.2" hidden="1"/>
    <row r="8283" ht="13.2" hidden="1"/>
    <row r="8284" ht="13.2" hidden="1"/>
    <row r="8285" ht="13.2" hidden="1"/>
    <row r="8286" ht="13.2" hidden="1"/>
    <row r="8287" ht="13.2" hidden="1"/>
    <row r="8288" ht="13.2" hidden="1"/>
    <row r="8289" ht="13.2" hidden="1"/>
    <row r="8290" ht="13.2" hidden="1"/>
    <row r="8291" ht="13.2" hidden="1"/>
    <row r="8292" ht="13.2" hidden="1"/>
    <row r="8293" ht="13.2" hidden="1"/>
    <row r="8294" ht="13.2" hidden="1"/>
    <row r="8295" ht="13.2" hidden="1"/>
    <row r="8296" ht="13.2" hidden="1"/>
    <row r="8297" ht="13.2" hidden="1"/>
    <row r="8298" ht="13.2" hidden="1"/>
    <row r="8299" ht="13.2" hidden="1"/>
    <row r="8300" ht="13.2" hidden="1"/>
    <row r="8301" ht="13.2" hidden="1"/>
    <row r="8302" ht="13.2" hidden="1"/>
    <row r="8303" ht="13.2" hidden="1"/>
    <row r="8304" ht="13.2" hidden="1"/>
    <row r="8305" ht="13.2" hidden="1"/>
    <row r="8306" ht="13.2" hidden="1"/>
    <row r="8307" ht="13.2" hidden="1"/>
    <row r="8308" ht="13.2" hidden="1"/>
    <row r="8309" ht="13.2" hidden="1"/>
    <row r="8310" ht="13.2" hidden="1"/>
    <row r="8311" ht="13.2" hidden="1"/>
    <row r="8312" ht="13.2" hidden="1"/>
    <row r="8313" ht="13.2" hidden="1"/>
    <row r="8314" ht="13.2" hidden="1"/>
    <row r="8315" ht="13.2" hidden="1"/>
    <row r="8316" ht="13.2" hidden="1"/>
    <row r="8317" ht="13.2" hidden="1"/>
    <row r="8318" ht="13.2" hidden="1"/>
    <row r="8319" ht="13.2" hidden="1"/>
    <row r="8320" ht="13.2" hidden="1"/>
    <row r="8321" ht="13.2" hidden="1"/>
    <row r="8322" ht="13.2" hidden="1"/>
    <row r="8323" ht="13.2" hidden="1"/>
    <row r="8324" ht="13.2" hidden="1"/>
    <row r="8325" ht="13.2" hidden="1"/>
    <row r="8326" ht="13.2" hidden="1"/>
    <row r="8327" ht="13.2" hidden="1"/>
    <row r="8328" ht="13.2" hidden="1"/>
    <row r="8329" ht="13.2" hidden="1"/>
    <row r="8330" ht="13.2" hidden="1"/>
    <row r="8331" ht="13.2" hidden="1"/>
    <row r="8332" ht="13.2" hidden="1"/>
    <row r="8333" ht="13.2" hidden="1"/>
    <row r="8334" ht="13.2" hidden="1"/>
    <row r="8335" ht="13.2" hidden="1"/>
    <row r="8336" ht="13.2" hidden="1"/>
    <row r="8337" ht="13.2" hidden="1"/>
    <row r="8338" ht="13.2" hidden="1"/>
    <row r="8339" ht="13.2" hidden="1"/>
    <row r="8340" ht="13.2" hidden="1"/>
    <row r="8341" ht="13.2" hidden="1"/>
    <row r="8342" ht="13.2" hidden="1"/>
    <row r="8343" ht="13.2" hidden="1"/>
    <row r="8344" ht="13.2" hidden="1"/>
    <row r="8345" ht="13.2" hidden="1"/>
    <row r="8346" ht="13.2" hidden="1"/>
    <row r="8347" ht="13.2" hidden="1"/>
    <row r="8348" ht="13.2" hidden="1"/>
    <row r="8349" ht="13.2" hidden="1"/>
    <row r="8350" ht="13.2" hidden="1"/>
    <row r="8351" ht="13.2" hidden="1"/>
    <row r="8352" ht="13.2" hidden="1"/>
    <row r="8353" ht="13.2" hidden="1"/>
    <row r="8354" ht="13.2" hidden="1"/>
    <row r="8355" ht="13.2" hidden="1"/>
    <row r="8356" ht="13.2" hidden="1"/>
    <row r="8357" ht="13.2" hidden="1"/>
    <row r="8358" ht="13.2" hidden="1"/>
    <row r="8359" ht="13.2" hidden="1"/>
    <row r="8360" ht="13.2" hidden="1"/>
    <row r="8361" ht="13.2" hidden="1"/>
    <row r="8362" ht="13.2" hidden="1"/>
    <row r="8363" ht="13.2" hidden="1"/>
    <row r="8364" ht="13.2" hidden="1"/>
    <row r="8365" ht="13.2" hidden="1"/>
    <row r="8366" ht="13.2" hidden="1"/>
    <row r="8367" ht="13.2" hidden="1"/>
    <row r="8368" ht="13.2" hidden="1"/>
    <row r="8369" ht="13.2" hidden="1"/>
    <row r="8370" ht="13.2" hidden="1"/>
    <row r="8371" ht="13.2" hidden="1"/>
    <row r="8372" ht="13.2" hidden="1"/>
    <row r="8373" ht="13.2" hidden="1"/>
    <row r="8374" ht="13.2" hidden="1"/>
    <row r="8375" ht="13.2" hidden="1"/>
    <row r="8376" ht="13.2" hidden="1"/>
    <row r="8377" ht="13.2" hidden="1"/>
    <row r="8378" ht="13.2" hidden="1"/>
    <row r="8379" ht="13.2" hidden="1"/>
    <row r="8380" ht="13.2" hidden="1"/>
    <row r="8381" ht="13.2" hidden="1"/>
    <row r="8382" ht="13.2" hidden="1"/>
    <row r="8383" ht="13.2" hidden="1"/>
    <row r="8384" ht="13.2" hidden="1"/>
    <row r="8385" ht="13.2" hidden="1"/>
    <row r="8386" ht="13.2" hidden="1"/>
    <row r="8387" ht="13.2" hidden="1"/>
    <row r="8388" ht="13.2" hidden="1"/>
    <row r="8389" ht="13.2" hidden="1"/>
    <row r="8390" ht="13.2" hidden="1"/>
    <row r="8391" ht="13.2" hidden="1"/>
    <row r="8392" ht="13.2" hidden="1"/>
    <row r="8393" ht="13.2" hidden="1"/>
    <row r="8394" ht="13.2" hidden="1"/>
    <row r="8395" ht="13.2" hidden="1"/>
    <row r="8396" ht="13.2" hidden="1"/>
    <row r="8397" ht="13.2" hidden="1"/>
    <row r="8398" ht="13.2" hidden="1"/>
    <row r="8399" ht="13.2" hidden="1"/>
    <row r="8400" ht="13.2" hidden="1"/>
    <row r="8401" ht="13.2" hidden="1"/>
    <row r="8402" ht="13.2" hidden="1"/>
    <row r="8403" ht="13.2" hidden="1"/>
    <row r="8404" ht="13.2" hidden="1"/>
    <row r="8405" ht="13.2" hidden="1"/>
    <row r="8406" ht="13.2" hidden="1"/>
    <row r="8407" ht="13.2" hidden="1"/>
    <row r="8408" ht="13.2" hidden="1"/>
    <row r="8409" ht="13.2" hidden="1"/>
    <row r="8410" ht="13.2" hidden="1"/>
    <row r="8411" ht="13.2" hidden="1"/>
    <row r="8412" ht="13.2" hidden="1"/>
    <row r="8413" ht="13.2" hidden="1"/>
    <row r="8414" ht="13.2" hidden="1"/>
    <row r="8415" ht="13.2" hidden="1"/>
    <row r="8416" ht="13.2" hidden="1"/>
    <row r="8417" ht="13.2" hidden="1"/>
    <row r="8418" ht="13.2" hidden="1"/>
    <row r="8419" ht="13.2" hidden="1"/>
    <row r="8420" ht="13.2" hidden="1"/>
    <row r="8421" ht="13.2" hidden="1"/>
    <row r="8422" ht="13.2" hidden="1"/>
    <row r="8423" ht="13.2" hidden="1"/>
    <row r="8424" ht="13.2" hidden="1"/>
    <row r="8425" ht="13.2" hidden="1"/>
    <row r="8426" ht="13.2" hidden="1"/>
    <row r="8427" ht="13.2" hidden="1"/>
    <row r="8428" ht="13.2" hidden="1"/>
    <row r="8429" ht="13.2" hidden="1"/>
    <row r="8430" ht="13.2" hidden="1"/>
    <row r="8431" ht="13.2" hidden="1"/>
    <row r="8432" ht="13.2" hidden="1"/>
    <row r="8433" ht="13.2" hidden="1"/>
    <row r="8434" ht="13.2" hidden="1"/>
    <row r="8435" ht="13.2" hidden="1"/>
    <row r="8436" ht="13.2" hidden="1"/>
    <row r="8437" ht="13.2" hidden="1"/>
    <row r="8438" ht="13.2" hidden="1"/>
    <row r="8439" ht="13.2" hidden="1"/>
    <row r="8440" ht="13.2" hidden="1"/>
    <row r="8441" ht="13.2" hidden="1"/>
    <row r="8442" ht="13.2" hidden="1"/>
    <row r="8443" ht="13.2" hidden="1"/>
    <row r="8444" ht="13.2" hidden="1"/>
    <row r="8445" ht="13.2" hidden="1"/>
    <row r="8446" ht="13.2" hidden="1"/>
    <row r="8447" ht="13.2" hidden="1"/>
    <row r="8448" ht="13.2" hidden="1"/>
    <row r="8449" ht="13.2" hidden="1"/>
    <row r="8450" ht="13.2" hidden="1"/>
    <row r="8451" ht="13.2" hidden="1"/>
    <row r="8452" ht="13.2" hidden="1"/>
    <row r="8453" ht="13.2" hidden="1"/>
    <row r="8454" ht="13.2" hidden="1"/>
    <row r="8455" ht="13.2" hidden="1"/>
    <row r="8456" ht="13.2" hidden="1"/>
    <row r="8457" ht="13.2" hidden="1"/>
    <row r="8458" ht="13.2" hidden="1"/>
    <row r="8459" ht="13.2" hidden="1"/>
    <row r="8460" ht="13.2" hidden="1"/>
    <row r="8461" ht="13.2" hidden="1"/>
    <row r="8462" ht="13.2" hidden="1"/>
    <row r="8463" ht="13.2" hidden="1"/>
    <row r="8464" ht="13.2" hidden="1"/>
    <row r="8465" ht="13.2" hidden="1"/>
    <row r="8466" ht="13.2" hidden="1"/>
    <row r="8467" ht="13.2" hidden="1"/>
    <row r="8468" ht="13.2" hidden="1"/>
    <row r="8469" ht="13.2" hidden="1"/>
    <row r="8470" ht="13.2" hidden="1"/>
    <row r="8471" ht="13.2" hidden="1"/>
    <row r="8472" ht="13.2" hidden="1"/>
    <row r="8473" ht="13.2" hidden="1"/>
    <row r="8474" ht="13.2" hidden="1"/>
    <row r="8475" ht="13.2" hidden="1"/>
    <row r="8476" ht="13.2" hidden="1"/>
    <row r="8477" ht="13.2" hidden="1"/>
    <row r="8478" ht="13.2" hidden="1"/>
    <row r="8479" ht="13.2" hidden="1"/>
    <row r="8480" ht="13.2" hidden="1"/>
    <row r="8481" ht="13.2" hidden="1"/>
    <row r="8482" ht="13.2" hidden="1"/>
    <row r="8483" ht="13.2" hidden="1"/>
    <row r="8484" ht="13.2" hidden="1"/>
    <row r="8485" ht="13.2" hidden="1"/>
    <row r="8486" ht="13.2" hidden="1"/>
    <row r="8487" ht="13.2" hidden="1"/>
    <row r="8488" ht="13.2" hidden="1"/>
    <row r="8489" ht="13.2" hidden="1"/>
    <row r="8490" ht="13.2" hidden="1"/>
    <row r="8491" ht="13.2" hidden="1"/>
    <row r="8492" ht="13.2" hidden="1"/>
    <row r="8493" ht="13.2" hidden="1"/>
    <row r="8494" ht="13.2" hidden="1"/>
    <row r="8495" ht="13.2" hidden="1"/>
    <row r="8496" ht="13.2" hidden="1"/>
    <row r="8497" ht="13.2" hidden="1"/>
    <row r="8498" ht="13.2" hidden="1"/>
    <row r="8499" ht="13.2" hidden="1"/>
    <row r="8500" ht="13.2" hidden="1"/>
    <row r="8501" ht="13.2" hidden="1"/>
    <row r="8502" ht="13.2" hidden="1"/>
    <row r="8503" ht="13.2" hidden="1"/>
    <row r="8504" ht="13.2" hidden="1"/>
    <row r="8505" ht="13.2" hidden="1"/>
    <row r="8506" ht="13.2" hidden="1"/>
    <row r="8507" ht="13.2" hidden="1"/>
    <row r="8508" ht="13.2" hidden="1"/>
    <row r="8509" ht="13.2" hidden="1"/>
    <row r="8510" ht="13.2" hidden="1"/>
    <row r="8511" ht="13.2" hidden="1"/>
    <row r="8512" ht="13.2" hidden="1"/>
    <row r="8513" ht="13.2" hidden="1"/>
    <row r="8514" ht="13.2" hidden="1"/>
    <row r="8515" ht="13.2" hidden="1"/>
    <row r="8516" ht="13.2" hidden="1"/>
    <row r="8517" ht="13.2" hidden="1"/>
    <row r="8518" ht="13.2" hidden="1"/>
    <row r="8519" ht="13.2" hidden="1"/>
    <row r="8520" ht="13.2" hidden="1"/>
    <row r="8521" ht="13.2" hidden="1"/>
    <row r="8522" ht="13.2" hidden="1"/>
    <row r="8523" ht="13.2" hidden="1"/>
    <row r="8524" ht="13.2" hidden="1"/>
    <row r="8525" ht="13.2" hidden="1"/>
    <row r="8526" ht="13.2" hidden="1"/>
    <row r="8527" ht="13.2" hidden="1"/>
    <row r="8528" ht="13.2" hidden="1"/>
    <row r="8529" ht="13.2" hidden="1"/>
    <row r="8530" ht="13.2" hidden="1"/>
    <row r="8531" ht="13.2" hidden="1"/>
    <row r="8532" ht="13.2" hidden="1"/>
    <row r="8533" ht="13.2" hidden="1"/>
    <row r="8534" ht="13.2" hidden="1"/>
    <row r="8535" ht="13.2" hidden="1"/>
    <row r="8536" ht="13.2" hidden="1"/>
    <row r="8537" ht="13.2" hidden="1"/>
    <row r="8538" ht="13.2" hidden="1"/>
    <row r="8539" ht="13.2" hidden="1"/>
    <row r="8540" ht="13.2" hidden="1"/>
    <row r="8541" ht="13.2" hidden="1"/>
    <row r="8542" ht="13.2" hidden="1"/>
    <row r="8543" ht="13.2" hidden="1"/>
    <row r="8544" ht="13.2" hidden="1"/>
    <row r="8545" ht="13.2" hidden="1"/>
    <row r="8546" ht="13.2" hidden="1"/>
    <row r="8547" ht="13.2" hidden="1"/>
    <row r="8548" ht="13.2" hidden="1"/>
    <row r="8549" ht="13.2" hidden="1"/>
    <row r="8550" ht="13.2" hidden="1"/>
    <row r="8551" ht="13.2" hidden="1"/>
    <row r="8552" ht="13.2" hidden="1"/>
    <row r="8553" ht="13.2" hidden="1"/>
    <row r="8554" ht="13.2" hidden="1"/>
    <row r="8555" ht="13.2" hidden="1"/>
    <row r="8556" ht="13.2" hidden="1"/>
    <row r="8557" ht="13.2" hidden="1"/>
    <row r="8558" ht="13.2" hidden="1"/>
    <row r="8559" ht="13.2" hidden="1"/>
    <row r="8560" ht="13.2" hidden="1"/>
    <row r="8561" ht="13.2" hidden="1"/>
    <row r="8562" ht="13.2" hidden="1"/>
    <row r="8563" ht="13.2" hidden="1"/>
    <row r="8564" ht="13.2" hidden="1"/>
    <row r="8565" ht="13.2" hidden="1"/>
    <row r="8566" ht="13.2" hidden="1"/>
    <row r="8567" ht="13.2" hidden="1"/>
    <row r="8568" ht="13.2" hidden="1"/>
    <row r="8569" ht="13.2" hidden="1"/>
    <row r="8570" ht="13.2" hidden="1"/>
    <row r="8571" ht="13.2" hidden="1"/>
    <row r="8572" ht="13.2" hidden="1"/>
    <row r="8573" ht="13.2" hidden="1"/>
    <row r="8574" ht="13.2" hidden="1"/>
    <row r="8575" ht="13.2" hidden="1"/>
    <row r="8576" ht="13.2" hidden="1"/>
    <row r="8577" ht="13.2" hidden="1"/>
    <row r="8578" ht="13.2" hidden="1"/>
    <row r="8579" ht="13.2" hidden="1"/>
    <row r="8580" ht="13.2" hidden="1"/>
    <row r="8581" ht="13.2" hidden="1"/>
    <row r="8582" ht="13.2" hidden="1"/>
    <row r="8583" ht="13.2" hidden="1"/>
    <row r="8584" ht="13.2" hidden="1"/>
    <row r="8585" ht="13.2" hidden="1"/>
    <row r="8586" ht="13.2" hidden="1"/>
    <row r="8587" ht="13.2" hidden="1"/>
    <row r="8588" ht="13.2" hidden="1"/>
    <row r="8589" ht="13.2" hidden="1"/>
    <row r="8590" ht="13.2" hidden="1"/>
    <row r="8591" ht="13.2" hidden="1"/>
    <row r="8592" ht="13.2" hidden="1"/>
    <row r="8593" ht="13.2" hidden="1"/>
    <row r="8594" ht="13.2" hidden="1"/>
    <row r="8595" ht="13.2" hidden="1"/>
    <row r="8596" ht="13.2" hidden="1"/>
    <row r="8597" ht="13.2" hidden="1"/>
    <row r="8598" ht="13.2" hidden="1"/>
    <row r="8599" ht="13.2" hidden="1"/>
    <row r="8600" ht="13.2" hidden="1"/>
    <row r="8601" ht="13.2" hidden="1"/>
    <row r="8602" ht="13.2" hidden="1"/>
    <row r="8603" ht="13.2" hidden="1"/>
    <row r="8604" ht="13.2" hidden="1"/>
    <row r="8605" ht="13.2" hidden="1"/>
    <row r="8606" ht="13.2" hidden="1"/>
    <row r="8607" ht="13.2" hidden="1"/>
    <row r="8608" ht="13.2" hidden="1"/>
    <row r="8609" ht="13.2" hidden="1"/>
    <row r="8610" ht="13.2" hidden="1"/>
    <row r="8611" ht="13.2" hidden="1"/>
    <row r="8612" ht="13.2" hidden="1"/>
    <row r="8613" ht="13.2" hidden="1"/>
    <row r="8614" ht="13.2" hidden="1"/>
    <row r="8615" ht="13.2" hidden="1"/>
    <row r="8616" ht="13.2" hidden="1"/>
    <row r="8617" ht="13.2" hidden="1"/>
    <row r="8618" ht="13.2" hidden="1"/>
    <row r="8619" ht="13.2" hidden="1"/>
    <row r="8620" ht="13.2" hidden="1"/>
    <row r="8621" ht="13.2" hidden="1"/>
    <row r="8622" ht="13.2" hidden="1"/>
    <row r="8623" ht="13.2" hidden="1"/>
    <row r="8624" ht="13.2" hidden="1"/>
    <row r="8625" ht="13.2" hidden="1"/>
    <row r="8626" ht="13.2" hidden="1"/>
    <row r="8627" ht="13.2" hidden="1"/>
    <row r="8628" ht="13.2" hidden="1"/>
    <row r="8629" ht="13.2" hidden="1"/>
    <row r="8630" ht="13.2" hidden="1"/>
    <row r="8631" ht="13.2" hidden="1"/>
    <row r="8632" ht="13.2" hidden="1"/>
    <row r="8633" ht="13.2" hidden="1"/>
    <row r="8634" ht="13.2" hidden="1"/>
    <row r="8635" ht="13.2" hidden="1"/>
    <row r="8636" ht="13.2" hidden="1"/>
    <row r="8637" ht="13.2" hidden="1"/>
    <row r="8638" ht="13.2" hidden="1"/>
    <row r="8639" ht="13.2" hidden="1"/>
    <row r="8640" ht="13.2" hidden="1"/>
    <row r="8641" ht="13.2" hidden="1"/>
    <row r="8642" ht="13.2" hidden="1"/>
    <row r="8643" ht="13.2" hidden="1"/>
    <row r="8644" ht="13.2" hidden="1"/>
    <row r="8645" ht="13.2" hidden="1"/>
    <row r="8646" ht="13.2" hidden="1"/>
    <row r="8647" ht="13.2" hidden="1"/>
    <row r="8648" ht="13.2" hidden="1"/>
    <row r="8649" ht="13.2" hidden="1"/>
    <row r="8650" ht="13.2" hidden="1"/>
    <row r="8651" ht="13.2" hidden="1"/>
    <row r="8652" ht="13.2" hidden="1"/>
    <row r="8653" ht="13.2" hidden="1"/>
    <row r="8654" ht="13.2" hidden="1"/>
    <row r="8655" ht="13.2" hidden="1"/>
    <row r="8656" ht="13.2" hidden="1"/>
    <row r="8657" ht="13.2" hidden="1"/>
    <row r="8658" ht="13.2" hidden="1"/>
    <row r="8659" ht="13.2" hidden="1"/>
    <row r="8660" ht="13.2" hidden="1"/>
    <row r="8661" ht="13.2" hidden="1"/>
    <row r="8662" ht="13.2" hidden="1"/>
    <row r="8663" ht="13.2" hidden="1"/>
    <row r="8664" ht="13.2" hidden="1"/>
    <row r="8665" ht="13.2" hidden="1"/>
    <row r="8666" ht="13.2" hidden="1"/>
    <row r="8667" ht="13.2" hidden="1"/>
    <row r="8668" ht="13.2" hidden="1"/>
    <row r="8669" ht="13.2" hidden="1"/>
    <row r="8670" ht="13.2" hidden="1"/>
    <row r="8671" ht="13.2" hidden="1"/>
    <row r="8672" ht="13.2" hidden="1"/>
    <row r="8673" ht="13.2" hidden="1"/>
    <row r="8674" ht="13.2" hidden="1"/>
    <row r="8675" ht="13.2" hidden="1"/>
    <row r="8676" ht="13.2" hidden="1"/>
    <row r="8677" ht="13.2" hidden="1"/>
    <row r="8678" ht="13.2" hidden="1"/>
    <row r="8679" ht="13.2" hidden="1"/>
    <row r="8680" ht="13.2" hidden="1"/>
    <row r="8681" ht="13.2" hidden="1"/>
    <row r="8682" ht="13.2" hidden="1"/>
    <row r="8683" ht="13.2" hidden="1"/>
    <row r="8684" ht="13.2" hidden="1"/>
    <row r="8685" ht="13.2" hidden="1"/>
    <row r="8686" ht="13.2" hidden="1"/>
    <row r="8687" ht="13.2" hidden="1"/>
    <row r="8688" ht="13.2" hidden="1"/>
    <row r="8689" ht="13.2" hidden="1"/>
    <row r="8690" ht="13.2" hidden="1"/>
    <row r="8691" ht="13.2" hidden="1"/>
    <row r="8692" ht="13.2" hidden="1"/>
    <row r="8693" ht="13.2" hidden="1"/>
    <row r="8694" ht="13.2" hidden="1"/>
    <row r="8695" ht="13.2" hidden="1"/>
    <row r="8696" ht="13.2" hidden="1"/>
    <row r="8697" ht="13.2" hidden="1"/>
    <row r="8698" ht="13.2" hidden="1"/>
    <row r="8699" ht="13.2" hidden="1"/>
    <row r="8700" ht="13.2" hidden="1"/>
    <row r="8701" ht="13.2" hidden="1"/>
    <row r="8702" ht="13.2" hidden="1"/>
    <row r="8703" ht="13.2" hidden="1"/>
    <row r="8704" ht="13.2" hidden="1"/>
    <row r="8705" ht="13.2" hidden="1"/>
    <row r="8706" ht="13.2" hidden="1"/>
    <row r="8707" ht="13.2" hidden="1"/>
    <row r="8708" ht="13.2" hidden="1"/>
    <row r="8709" ht="13.2" hidden="1"/>
    <row r="8710" ht="13.2" hidden="1"/>
    <row r="8711" ht="13.2" hidden="1"/>
    <row r="8712" ht="13.2" hidden="1"/>
    <row r="8713" ht="13.2" hidden="1"/>
    <row r="8714" ht="13.2" hidden="1"/>
    <row r="8715" ht="13.2" hidden="1"/>
    <row r="8716" ht="13.2" hidden="1"/>
    <row r="8717" ht="13.2" hidden="1"/>
    <row r="8718" ht="13.2" hidden="1"/>
    <row r="8719" ht="13.2" hidden="1"/>
    <row r="8720" ht="13.2" hidden="1"/>
    <row r="8721" ht="13.2" hidden="1"/>
    <row r="8722" ht="13.2" hidden="1"/>
    <row r="8723" ht="13.2" hidden="1"/>
    <row r="8724" ht="13.2" hidden="1"/>
    <row r="8725" ht="13.2" hidden="1"/>
    <row r="8726" ht="13.2" hidden="1"/>
    <row r="8727" ht="13.2" hidden="1"/>
    <row r="8728" ht="13.2" hidden="1"/>
    <row r="8729" ht="13.2" hidden="1"/>
    <row r="8730" ht="13.2" hidden="1"/>
    <row r="8731" ht="13.2" hidden="1"/>
    <row r="8732" ht="13.2" hidden="1"/>
    <row r="8733" ht="13.2" hidden="1"/>
    <row r="8734" ht="13.2" hidden="1"/>
    <row r="8735" ht="13.2" hidden="1"/>
    <row r="8736" ht="13.2" hidden="1"/>
    <row r="8737" ht="13.2" hidden="1"/>
    <row r="8738" ht="13.2" hidden="1"/>
    <row r="8739" ht="13.2" hidden="1"/>
    <row r="8740" ht="13.2" hidden="1"/>
    <row r="8741" ht="13.2" hidden="1"/>
    <row r="8742" ht="13.2" hidden="1"/>
    <row r="8743" ht="13.2" hidden="1"/>
    <row r="8744" ht="13.2" hidden="1"/>
    <row r="8745" ht="13.2" hidden="1"/>
    <row r="8746" ht="13.2" hidden="1"/>
    <row r="8747" ht="13.2" hidden="1"/>
    <row r="8748" ht="13.2" hidden="1"/>
    <row r="8749" ht="13.2" hidden="1"/>
    <row r="8750" ht="13.2" hidden="1"/>
    <row r="8751" ht="13.2" hidden="1"/>
    <row r="8752" ht="13.2" hidden="1"/>
    <row r="8753" ht="13.2" hidden="1"/>
    <row r="8754" ht="13.2" hidden="1"/>
    <row r="8755" ht="13.2" hidden="1"/>
    <row r="8756" ht="13.2" hidden="1"/>
    <row r="8757" ht="13.2" hidden="1"/>
    <row r="8758" ht="13.2" hidden="1"/>
    <row r="8759" ht="13.2" hidden="1"/>
    <row r="8760" ht="13.2" hidden="1"/>
    <row r="8761" ht="13.2" hidden="1"/>
    <row r="8762" ht="13.2" hidden="1"/>
    <row r="8763" ht="13.2" hidden="1"/>
    <row r="8764" ht="13.2" hidden="1"/>
    <row r="8765" ht="13.2" hidden="1"/>
    <row r="8766" ht="13.2" hidden="1"/>
    <row r="8767" ht="13.2" hidden="1"/>
    <row r="8768" ht="13.2" hidden="1"/>
    <row r="8769" ht="13.2" hidden="1"/>
    <row r="8770" ht="13.2" hidden="1"/>
    <row r="8771" ht="13.2" hidden="1"/>
    <row r="8772" ht="13.2" hidden="1"/>
    <row r="8773" ht="13.2" hidden="1"/>
    <row r="8774" ht="13.2" hidden="1"/>
    <row r="8775" ht="13.2" hidden="1"/>
    <row r="8776" ht="13.2" hidden="1"/>
    <row r="8777" ht="13.2" hidden="1"/>
    <row r="8778" ht="13.2" hidden="1"/>
    <row r="8779" ht="13.2" hidden="1"/>
    <row r="8780" ht="13.2" hidden="1"/>
    <row r="8781" ht="13.2" hidden="1"/>
    <row r="8782" ht="13.2" hidden="1"/>
    <row r="8783" ht="13.2" hidden="1"/>
    <row r="8784" ht="13.2" hidden="1"/>
    <row r="8785" ht="13.2" hidden="1"/>
    <row r="8786" ht="13.2" hidden="1"/>
    <row r="8787" ht="13.2" hidden="1"/>
    <row r="8788" ht="13.2" hidden="1"/>
    <row r="8789" ht="13.2" hidden="1"/>
    <row r="8790" ht="13.2" hidden="1"/>
    <row r="8791" ht="13.2" hidden="1"/>
    <row r="8792" ht="13.2" hidden="1"/>
    <row r="8793" ht="13.2" hidden="1"/>
    <row r="8794" ht="13.2" hidden="1"/>
    <row r="8795" ht="13.2" hidden="1"/>
    <row r="8796" ht="13.2" hidden="1"/>
    <row r="8797" ht="13.2" hidden="1"/>
    <row r="8798" ht="13.2" hidden="1"/>
    <row r="8799" ht="13.2" hidden="1"/>
    <row r="8800" ht="13.2" hidden="1"/>
    <row r="8801" ht="13.2" hidden="1"/>
    <row r="8802" ht="13.2" hidden="1"/>
    <row r="8803" ht="13.2" hidden="1"/>
    <row r="8804" ht="13.2" hidden="1"/>
    <row r="8805" ht="13.2" hidden="1"/>
    <row r="8806" ht="13.2" hidden="1"/>
    <row r="8807" ht="13.2" hidden="1"/>
    <row r="8808" ht="13.2" hidden="1"/>
    <row r="8809" ht="13.2" hidden="1"/>
    <row r="8810" ht="13.2" hidden="1"/>
    <row r="8811" ht="13.2" hidden="1"/>
    <row r="8812" ht="13.2" hidden="1"/>
    <row r="8813" ht="13.2" hidden="1"/>
    <row r="8814" ht="13.2" hidden="1"/>
    <row r="8815" ht="13.2" hidden="1"/>
    <row r="8816" ht="13.2" hidden="1"/>
    <row r="8817" ht="13.2" hidden="1"/>
    <row r="8818" ht="13.2" hidden="1"/>
    <row r="8819" ht="13.2" hidden="1"/>
    <row r="8820" ht="13.2" hidden="1"/>
    <row r="8821" ht="13.2" hidden="1"/>
    <row r="8822" ht="13.2" hidden="1"/>
    <row r="8823" ht="13.2" hidden="1"/>
    <row r="8824" ht="13.2" hidden="1"/>
    <row r="8825" ht="13.2" hidden="1"/>
    <row r="8826" ht="13.2" hidden="1"/>
    <row r="8827" ht="13.2" hidden="1"/>
    <row r="8828" ht="13.2" hidden="1"/>
    <row r="8829" ht="13.2" hidden="1"/>
    <row r="8830" ht="13.2" hidden="1"/>
    <row r="8831" ht="13.2" hidden="1"/>
    <row r="8832" ht="13.2" hidden="1"/>
    <row r="8833" ht="13.2" hidden="1"/>
    <row r="8834" ht="13.2" hidden="1"/>
    <row r="8835" ht="13.2" hidden="1"/>
    <row r="8836" ht="13.2" hidden="1"/>
    <row r="8837" ht="13.2" hidden="1"/>
    <row r="8838" ht="13.2" hidden="1"/>
    <row r="8839" ht="13.2" hidden="1"/>
    <row r="8840" ht="13.2" hidden="1"/>
    <row r="8841" ht="13.2" hidden="1"/>
    <row r="8842" ht="13.2" hidden="1"/>
    <row r="8843" ht="13.2" hidden="1"/>
    <row r="8844" ht="13.2" hidden="1"/>
    <row r="8845" ht="13.2" hidden="1"/>
    <row r="8846" ht="13.2" hidden="1"/>
    <row r="8847" ht="13.2" hidden="1"/>
    <row r="8848" ht="13.2" hidden="1"/>
    <row r="8849" ht="13.2" hidden="1"/>
    <row r="8850" ht="13.2" hidden="1"/>
    <row r="8851" ht="13.2" hidden="1"/>
    <row r="8852" ht="13.2" hidden="1"/>
    <row r="8853" ht="13.2" hidden="1"/>
    <row r="8854" ht="13.2" hidden="1"/>
    <row r="8855" ht="13.2" hidden="1"/>
    <row r="8856" ht="13.2" hidden="1"/>
    <row r="8857" ht="13.2" hidden="1"/>
    <row r="8858" ht="13.2" hidden="1"/>
    <row r="8859" ht="13.2" hidden="1"/>
    <row r="8860" ht="13.2" hidden="1"/>
    <row r="8861" ht="13.2" hidden="1"/>
    <row r="8862" ht="13.2" hidden="1"/>
    <row r="8863" ht="13.2" hidden="1"/>
    <row r="8864" ht="13.2" hidden="1"/>
    <row r="8865" ht="13.2" hidden="1"/>
    <row r="8866" ht="13.2" hidden="1"/>
    <row r="8867" ht="13.2" hidden="1"/>
    <row r="8868" ht="13.2" hidden="1"/>
    <row r="8869" ht="13.2" hidden="1"/>
    <row r="8870" ht="13.2" hidden="1"/>
    <row r="8871" ht="13.2" hidden="1"/>
    <row r="8872" ht="13.2" hidden="1"/>
    <row r="8873" ht="13.2" hidden="1"/>
    <row r="8874" ht="13.2" hidden="1"/>
    <row r="8875" ht="13.2" hidden="1"/>
    <row r="8876" ht="13.2" hidden="1"/>
    <row r="8877" ht="13.2" hidden="1"/>
    <row r="8878" ht="13.2" hidden="1"/>
    <row r="8879" ht="13.2" hidden="1"/>
    <row r="8880" ht="13.2" hidden="1"/>
    <row r="8881" ht="13.2" hidden="1"/>
    <row r="8882" ht="13.2" hidden="1"/>
    <row r="8883" ht="13.2" hidden="1"/>
    <row r="8884" ht="13.2" hidden="1"/>
    <row r="8885" ht="13.2" hidden="1"/>
    <row r="8886" ht="13.2" hidden="1"/>
    <row r="8887" ht="13.2" hidden="1"/>
    <row r="8888" ht="13.2" hidden="1"/>
    <row r="8889" ht="13.2" hidden="1"/>
    <row r="8890" ht="13.2" hidden="1"/>
    <row r="8891" ht="13.2" hidden="1"/>
    <row r="8892" ht="13.2" hidden="1"/>
    <row r="8893" ht="13.2" hidden="1"/>
    <row r="8894" ht="13.2" hidden="1"/>
    <row r="8895" ht="13.2" hidden="1"/>
    <row r="8896" ht="13.2" hidden="1"/>
    <row r="8897" ht="13.2" hidden="1"/>
    <row r="8898" ht="13.2" hidden="1"/>
    <row r="8899" ht="13.2" hidden="1"/>
    <row r="8900" ht="13.2" hidden="1"/>
    <row r="8901" ht="13.2" hidden="1"/>
    <row r="8902" ht="13.2" hidden="1"/>
    <row r="8903" ht="13.2" hidden="1"/>
    <row r="8904" ht="13.2" hidden="1"/>
    <row r="8905" ht="13.2" hidden="1"/>
    <row r="8906" ht="13.2" hidden="1"/>
    <row r="8907" ht="13.2" hidden="1"/>
    <row r="8908" ht="13.2" hidden="1"/>
    <row r="8909" ht="13.2" hidden="1"/>
    <row r="8910" ht="13.2" hidden="1"/>
    <row r="8911" ht="13.2" hidden="1"/>
    <row r="8912" ht="13.2" hidden="1"/>
    <row r="8913" ht="13.2" hidden="1"/>
    <row r="8914" ht="13.2" hidden="1"/>
    <row r="8915" ht="13.2" hidden="1"/>
    <row r="8916" ht="13.2" hidden="1"/>
    <row r="8917" ht="13.2" hidden="1"/>
    <row r="8918" ht="13.2" hidden="1"/>
    <row r="8919" ht="13.2" hidden="1"/>
    <row r="8920" ht="13.2" hidden="1"/>
    <row r="8921" ht="13.2" hidden="1"/>
    <row r="8922" ht="13.2" hidden="1"/>
    <row r="8923" ht="13.2" hidden="1"/>
    <row r="8924" ht="13.2" hidden="1"/>
    <row r="8925" ht="13.2" hidden="1"/>
    <row r="8926" ht="13.2" hidden="1"/>
    <row r="8927" ht="13.2" hidden="1"/>
    <row r="8928" ht="13.2" hidden="1"/>
    <row r="8929" ht="13.2" hidden="1"/>
    <row r="8930" ht="13.2" hidden="1"/>
    <row r="8931" ht="13.2" hidden="1"/>
    <row r="8932" ht="13.2" hidden="1"/>
    <row r="8933" ht="13.2" hidden="1"/>
    <row r="8934" ht="13.2" hidden="1"/>
    <row r="8935" ht="13.2" hidden="1"/>
    <row r="8936" ht="13.2" hidden="1"/>
    <row r="8937" ht="13.2" hidden="1"/>
    <row r="8938" ht="13.2" hidden="1"/>
    <row r="8939" ht="13.2" hidden="1"/>
    <row r="8940" ht="13.2" hidden="1"/>
    <row r="8941" ht="13.2" hidden="1"/>
    <row r="8942" ht="13.2" hidden="1"/>
    <row r="8943" ht="13.2" hidden="1"/>
    <row r="8944" ht="13.2" hidden="1"/>
    <row r="8945" ht="13.2" hidden="1"/>
    <row r="8946" ht="13.2" hidden="1"/>
    <row r="8947" ht="13.2" hidden="1"/>
    <row r="8948" ht="13.2" hidden="1"/>
    <row r="8949" ht="13.2" hidden="1"/>
    <row r="8950" ht="13.2" hidden="1"/>
    <row r="8951" ht="13.2" hidden="1"/>
    <row r="8952" ht="13.2" hidden="1"/>
    <row r="8953" ht="13.2" hidden="1"/>
    <row r="8954" ht="13.2" hidden="1"/>
    <row r="8955" ht="13.2" hidden="1"/>
    <row r="8956" ht="13.2" hidden="1"/>
    <row r="8957" ht="13.2" hidden="1"/>
    <row r="8958" ht="13.2" hidden="1"/>
    <row r="8959" ht="13.2" hidden="1"/>
    <row r="8960" ht="13.2" hidden="1"/>
    <row r="8961" ht="13.2" hidden="1"/>
    <row r="8962" ht="13.2" hidden="1"/>
    <row r="8963" ht="13.2" hidden="1"/>
    <row r="8964" ht="13.2" hidden="1"/>
    <row r="8965" ht="13.2" hidden="1"/>
    <row r="8966" ht="13.2" hidden="1"/>
    <row r="8967" ht="13.2" hidden="1"/>
    <row r="8968" ht="13.2" hidden="1"/>
    <row r="8969" ht="13.2" hidden="1"/>
    <row r="8970" ht="13.2" hidden="1"/>
    <row r="8971" ht="13.2" hidden="1"/>
    <row r="8972" ht="13.2" hidden="1"/>
    <row r="8973" ht="13.2" hidden="1"/>
    <row r="8974" ht="13.2" hidden="1"/>
    <row r="8975" ht="13.2" hidden="1"/>
    <row r="8976" ht="13.2" hidden="1"/>
    <row r="8977" ht="13.2" hidden="1"/>
    <row r="8978" ht="13.2" hidden="1"/>
    <row r="8979" ht="13.2" hidden="1"/>
    <row r="8980" ht="13.2" hidden="1"/>
    <row r="8981" ht="13.2" hidden="1"/>
    <row r="8982" ht="13.2" hidden="1"/>
    <row r="8983" ht="13.2" hidden="1"/>
    <row r="8984" ht="13.2" hidden="1"/>
    <row r="8985" ht="13.2" hidden="1"/>
    <row r="8986" ht="13.2" hidden="1"/>
    <row r="8987" ht="13.2" hidden="1"/>
    <row r="8988" ht="13.2" hidden="1"/>
    <row r="8989" ht="13.2" hidden="1"/>
    <row r="8990" ht="13.2" hidden="1"/>
    <row r="8991" ht="13.2" hidden="1"/>
    <row r="8992" ht="13.2" hidden="1"/>
    <row r="8993" ht="13.2" hidden="1"/>
    <row r="8994" ht="13.2" hidden="1"/>
    <row r="8995" ht="13.2" hidden="1"/>
    <row r="8996" ht="13.2" hidden="1"/>
    <row r="8997" ht="13.2" hidden="1"/>
    <row r="8998" ht="13.2" hidden="1"/>
    <row r="8999" ht="13.2" hidden="1"/>
    <row r="9000" ht="13.2" hidden="1"/>
    <row r="9001" ht="13.2" hidden="1"/>
    <row r="9002" ht="13.2" hidden="1"/>
    <row r="9003" ht="13.2" hidden="1"/>
    <row r="9004" ht="13.2" hidden="1"/>
    <row r="9005" ht="13.2" hidden="1"/>
    <row r="9006" ht="13.2" hidden="1"/>
    <row r="9007" ht="13.2" hidden="1"/>
    <row r="9008" ht="13.2" hidden="1"/>
    <row r="9009" ht="13.2" hidden="1"/>
    <row r="9010" ht="13.2" hidden="1"/>
    <row r="9011" ht="13.2" hidden="1"/>
    <row r="9012" ht="13.2" hidden="1"/>
    <row r="9013" ht="13.2" hidden="1"/>
    <row r="9014" ht="13.2" hidden="1"/>
    <row r="9015" ht="13.2" hidden="1"/>
    <row r="9016" ht="13.2" hidden="1"/>
    <row r="9017" ht="13.2" hidden="1"/>
    <row r="9018" ht="13.2" hidden="1"/>
    <row r="9019" ht="13.2" hidden="1"/>
    <row r="9020" ht="13.2" hidden="1"/>
    <row r="9021" ht="13.2" hidden="1"/>
    <row r="9022" ht="13.2" hidden="1"/>
    <row r="9023" ht="13.2" hidden="1"/>
    <row r="9024" ht="13.2" hidden="1"/>
    <row r="9025" ht="13.2" hidden="1"/>
    <row r="9026" ht="13.2" hidden="1"/>
    <row r="9027" ht="13.2" hidden="1"/>
    <row r="9028" ht="13.2" hidden="1"/>
    <row r="9029" ht="13.2" hidden="1"/>
    <row r="9030" ht="13.2" hidden="1"/>
    <row r="9031" ht="13.2" hidden="1"/>
    <row r="9032" ht="13.2" hidden="1"/>
    <row r="9033" ht="13.2" hidden="1"/>
    <row r="9034" ht="13.2" hidden="1"/>
    <row r="9035" ht="13.2" hidden="1"/>
    <row r="9036" ht="13.2" hidden="1"/>
    <row r="9037" ht="13.2" hidden="1"/>
    <row r="9038" ht="13.2" hidden="1"/>
    <row r="9039" ht="13.2" hidden="1"/>
    <row r="9040" ht="13.2" hidden="1"/>
    <row r="9041" ht="13.2" hidden="1"/>
    <row r="9042" ht="13.2" hidden="1"/>
    <row r="9043" ht="13.2" hidden="1"/>
    <row r="9044" ht="13.2" hidden="1"/>
    <row r="9045" ht="13.2" hidden="1"/>
    <row r="9046" ht="13.2" hidden="1"/>
    <row r="9047" ht="13.2" hidden="1"/>
    <row r="9048" ht="13.2" hidden="1"/>
    <row r="9049" ht="13.2" hidden="1"/>
    <row r="9050" ht="13.2" hidden="1"/>
    <row r="9051" ht="13.2" hidden="1"/>
    <row r="9052" ht="13.2" hidden="1"/>
    <row r="9053" ht="13.2" hidden="1"/>
    <row r="9054" ht="13.2" hidden="1"/>
    <row r="9055" ht="13.2" hidden="1"/>
    <row r="9056" ht="13.2" hidden="1"/>
    <row r="9057" ht="13.2" hidden="1"/>
    <row r="9058" ht="13.2" hidden="1"/>
    <row r="9059" ht="13.2" hidden="1"/>
    <row r="9060" ht="13.2" hidden="1"/>
    <row r="9061" ht="13.2" hidden="1"/>
    <row r="9062" ht="13.2" hidden="1"/>
    <row r="9063" ht="13.2" hidden="1"/>
    <row r="9064" ht="13.2" hidden="1"/>
    <row r="9065" ht="13.2" hidden="1"/>
    <row r="9066" ht="13.2" hidden="1"/>
    <row r="9067" ht="13.2" hidden="1"/>
    <row r="9068" ht="13.2" hidden="1"/>
    <row r="9069" ht="13.2" hidden="1"/>
    <row r="9070" ht="13.2" hidden="1"/>
    <row r="9071" ht="13.2" hidden="1"/>
    <row r="9072" ht="13.2" hidden="1"/>
    <row r="9073" ht="13.2" hidden="1"/>
    <row r="9074" ht="13.2" hidden="1"/>
    <row r="9075" ht="13.2" hidden="1"/>
    <row r="9076" ht="13.2" hidden="1"/>
    <row r="9077" ht="13.2" hidden="1"/>
    <row r="9078" ht="13.2" hidden="1"/>
    <row r="9079" ht="13.2" hidden="1"/>
    <row r="9080" ht="13.2" hidden="1"/>
    <row r="9081" ht="13.2" hidden="1"/>
    <row r="9082" ht="13.2" hidden="1"/>
    <row r="9083" ht="13.2" hidden="1"/>
    <row r="9084" ht="13.2" hidden="1"/>
    <row r="9085" ht="13.2" hidden="1"/>
    <row r="9086" ht="13.2" hidden="1"/>
    <row r="9087" ht="13.2" hidden="1"/>
    <row r="9088" ht="13.2" hidden="1"/>
    <row r="9089" ht="13.2" hidden="1"/>
    <row r="9090" ht="13.2" hidden="1"/>
    <row r="9091" ht="13.2" hidden="1"/>
    <row r="9092" ht="13.2" hidden="1"/>
    <row r="9093" ht="13.2" hidden="1"/>
    <row r="9094" ht="13.2" hidden="1"/>
    <row r="9095" ht="13.2" hidden="1"/>
    <row r="9096" ht="13.2" hidden="1"/>
    <row r="9097" ht="13.2" hidden="1"/>
    <row r="9098" ht="13.2" hidden="1"/>
    <row r="9099" ht="13.2" hidden="1"/>
    <row r="9100" ht="13.2" hidden="1"/>
    <row r="9101" ht="13.2" hidden="1"/>
    <row r="9102" ht="13.2" hidden="1"/>
    <row r="9103" ht="13.2" hidden="1"/>
    <row r="9104" ht="13.2" hidden="1"/>
    <row r="9105" ht="13.2" hidden="1"/>
    <row r="9106" ht="13.2" hidden="1"/>
    <row r="9107" ht="13.2" hidden="1"/>
    <row r="9108" ht="13.2" hidden="1"/>
    <row r="9109" ht="13.2" hidden="1"/>
    <row r="9110" ht="13.2" hidden="1"/>
    <row r="9111" ht="13.2" hidden="1"/>
    <row r="9112" ht="13.2" hidden="1"/>
    <row r="9113" ht="13.2" hidden="1"/>
    <row r="9114" ht="13.2" hidden="1"/>
    <row r="9115" ht="13.2" hidden="1"/>
    <row r="9116" ht="13.2" hidden="1"/>
    <row r="9117" ht="13.2" hidden="1"/>
    <row r="9118" ht="13.2" hidden="1"/>
    <row r="9119" ht="13.2" hidden="1"/>
    <row r="9120" ht="13.2" hidden="1"/>
    <row r="9121" ht="13.2" hidden="1"/>
    <row r="9122" ht="13.2" hidden="1"/>
    <row r="9123" ht="13.2" hidden="1"/>
    <row r="9124" ht="13.2" hidden="1"/>
    <row r="9125" ht="13.2" hidden="1"/>
    <row r="9126" ht="13.2" hidden="1"/>
    <row r="9127" ht="13.2" hidden="1"/>
    <row r="9128" ht="13.2" hidden="1"/>
    <row r="9129" ht="13.2" hidden="1"/>
    <row r="9130" ht="13.2" hidden="1"/>
    <row r="9131" ht="13.2" hidden="1"/>
    <row r="9132" ht="13.2" hidden="1"/>
    <row r="9133" ht="13.2" hidden="1"/>
    <row r="9134" ht="13.2" hidden="1"/>
    <row r="9135" ht="13.2" hidden="1"/>
    <row r="9136" ht="13.2" hidden="1"/>
    <row r="9137" ht="13.2" hidden="1"/>
    <row r="9138" ht="13.2" hidden="1"/>
    <row r="9139" ht="13.2" hidden="1"/>
    <row r="9140" ht="13.2" hidden="1"/>
    <row r="9141" ht="13.2" hidden="1"/>
    <row r="9142" ht="13.2" hidden="1"/>
    <row r="9143" ht="13.2" hidden="1"/>
    <row r="9144" ht="13.2" hidden="1"/>
    <row r="9145" ht="13.2" hidden="1"/>
    <row r="9146" ht="13.2" hidden="1"/>
    <row r="9147" ht="13.2" hidden="1"/>
    <row r="9148" ht="13.2" hidden="1"/>
    <row r="9149" ht="13.2" hidden="1"/>
    <row r="9150" ht="13.2" hidden="1"/>
    <row r="9151" ht="13.2" hidden="1"/>
    <row r="9152" ht="13.2" hidden="1"/>
    <row r="9153" ht="13.2" hidden="1"/>
    <row r="9154" ht="13.2" hidden="1"/>
    <row r="9155" ht="13.2" hidden="1"/>
    <row r="9156" ht="13.2" hidden="1"/>
    <row r="9157" ht="13.2" hidden="1"/>
    <row r="9158" ht="13.2" hidden="1"/>
    <row r="9159" ht="13.2" hidden="1"/>
    <row r="9160" ht="13.2" hidden="1"/>
    <row r="9161" ht="13.2" hidden="1"/>
    <row r="9162" ht="13.2" hidden="1"/>
    <row r="9163" ht="13.2" hidden="1"/>
    <row r="9164" ht="13.2" hidden="1"/>
    <row r="9165" ht="13.2" hidden="1"/>
    <row r="9166" ht="13.2" hidden="1"/>
    <row r="9167" ht="13.2" hidden="1"/>
    <row r="9168" ht="13.2" hidden="1"/>
    <row r="9169" ht="13.2" hidden="1"/>
    <row r="9170" ht="13.2" hidden="1"/>
    <row r="9171" ht="13.2" hidden="1"/>
    <row r="9172" ht="13.2" hidden="1"/>
    <row r="9173" ht="13.2" hidden="1"/>
    <row r="9174" ht="13.2" hidden="1"/>
    <row r="9175" ht="13.2" hidden="1"/>
    <row r="9176" ht="13.2" hidden="1"/>
    <row r="9177" ht="13.2" hidden="1"/>
    <row r="9178" ht="13.2" hidden="1"/>
    <row r="9179" ht="13.2" hidden="1"/>
    <row r="9180" ht="13.2" hidden="1"/>
    <row r="9181" ht="13.2" hidden="1"/>
    <row r="9182" ht="13.2" hidden="1"/>
    <row r="9183" ht="13.2" hidden="1"/>
    <row r="9184" ht="13.2" hidden="1"/>
    <row r="9185" ht="13.2" hidden="1"/>
    <row r="9186" ht="13.2" hidden="1"/>
    <row r="9187" ht="13.2" hidden="1"/>
    <row r="9188" ht="13.2" hidden="1"/>
    <row r="9189" ht="13.2" hidden="1"/>
    <row r="9190" ht="13.2" hidden="1"/>
    <row r="9191" ht="13.2" hidden="1"/>
    <row r="9192" ht="13.2" hidden="1"/>
    <row r="9193" ht="13.2" hidden="1"/>
    <row r="9194" ht="13.2" hidden="1"/>
    <row r="9195" ht="13.2" hidden="1"/>
    <row r="9196" ht="13.2" hidden="1"/>
    <row r="9197" ht="13.2" hidden="1"/>
    <row r="9198" ht="13.2" hidden="1"/>
    <row r="9199" ht="13.2" hidden="1"/>
    <row r="9200" ht="13.2" hidden="1"/>
    <row r="9201" ht="13.2" hidden="1"/>
    <row r="9202" ht="13.2" hidden="1"/>
    <row r="9203" ht="13.2" hidden="1"/>
    <row r="9204" ht="13.2" hidden="1"/>
    <row r="9205" ht="13.2" hidden="1"/>
    <row r="9206" ht="13.2" hidden="1"/>
    <row r="9207" ht="13.2" hidden="1"/>
    <row r="9208" ht="13.2" hidden="1"/>
    <row r="9209" ht="13.2" hidden="1"/>
    <row r="9210" ht="13.2" hidden="1"/>
    <row r="9211" ht="13.2" hidden="1"/>
    <row r="9212" ht="13.2" hidden="1"/>
    <row r="9213" ht="13.2" hidden="1"/>
    <row r="9214" ht="13.2" hidden="1"/>
    <row r="9215" ht="13.2" hidden="1"/>
    <row r="9216" ht="13.2" hidden="1"/>
    <row r="9217" ht="13.2" hidden="1"/>
    <row r="9218" ht="13.2" hidden="1"/>
    <row r="9219" ht="13.2" hidden="1"/>
    <row r="9220" ht="13.2" hidden="1"/>
    <row r="9221" ht="13.2" hidden="1"/>
    <row r="9222" ht="13.2" hidden="1"/>
    <row r="9223" ht="13.2" hidden="1"/>
    <row r="9224" ht="13.2" hidden="1"/>
    <row r="9225" ht="13.2" hidden="1"/>
    <row r="9226" ht="13.2" hidden="1"/>
    <row r="9227" ht="13.2" hidden="1"/>
    <row r="9228" ht="13.2" hidden="1"/>
    <row r="9229" ht="13.2" hidden="1"/>
    <row r="9230" ht="13.2" hidden="1"/>
    <row r="9231" ht="13.2" hidden="1"/>
    <row r="9232" ht="13.2" hidden="1"/>
    <row r="9233" ht="13.2" hidden="1"/>
    <row r="9234" ht="13.2" hidden="1"/>
    <row r="9235" ht="13.2" hidden="1"/>
    <row r="9236" ht="13.2" hidden="1"/>
    <row r="9237" ht="13.2" hidden="1"/>
    <row r="9238" ht="13.2" hidden="1"/>
    <row r="9239" ht="13.2" hidden="1"/>
    <row r="9240" ht="13.2" hidden="1"/>
    <row r="9241" ht="13.2" hidden="1"/>
    <row r="9242" ht="13.2" hidden="1"/>
    <row r="9243" ht="13.2" hidden="1"/>
    <row r="9244" ht="13.2" hidden="1"/>
    <row r="9245" ht="13.2" hidden="1"/>
    <row r="9246" ht="13.2" hidden="1"/>
    <row r="9247" ht="13.2" hidden="1"/>
    <row r="9248" ht="13.2" hidden="1"/>
    <row r="9249" ht="13.2" hidden="1"/>
    <row r="9250" ht="13.2" hidden="1"/>
    <row r="9251" ht="13.2" hidden="1"/>
    <row r="9252" ht="13.2" hidden="1"/>
    <row r="9253" ht="13.2" hidden="1"/>
    <row r="9254" ht="13.2" hidden="1"/>
    <row r="9255" ht="13.2" hidden="1"/>
    <row r="9256" ht="13.2" hidden="1"/>
    <row r="9257" ht="13.2" hidden="1"/>
    <row r="9258" ht="13.2" hidden="1"/>
    <row r="9259" ht="13.2" hidden="1"/>
    <row r="9260" ht="13.2" hidden="1"/>
    <row r="9261" ht="13.2" hidden="1"/>
    <row r="9262" ht="13.2" hidden="1"/>
    <row r="9263" ht="13.2" hidden="1"/>
    <row r="9264" ht="13.2" hidden="1"/>
    <row r="9265" ht="13.2" hidden="1"/>
    <row r="9266" ht="13.2" hidden="1"/>
    <row r="9267" ht="13.2" hidden="1"/>
    <row r="9268" ht="13.2" hidden="1"/>
    <row r="9269" ht="13.2" hidden="1"/>
    <row r="9270" ht="13.2" hidden="1"/>
    <row r="9271" ht="13.2" hidden="1"/>
    <row r="9272" ht="13.2" hidden="1"/>
    <row r="9273" ht="13.2" hidden="1"/>
    <row r="9274" ht="13.2" hidden="1"/>
    <row r="9275" ht="13.2" hidden="1"/>
    <row r="9276" ht="13.2" hidden="1"/>
    <row r="9277" ht="13.2" hidden="1"/>
    <row r="9278" ht="13.2" hidden="1"/>
    <row r="9279" ht="13.2" hidden="1"/>
    <row r="9280" ht="13.2" hidden="1"/>
    <row r="9281" ht="13.2" hidden="1"/>
    <row r="9282" ht="13.2" hidden="1"/>
    <row r="9283" ht="13.2" hidden="1"/>
    <row r="9284" ht="13.2" hidden="1"/>
    <row r="9285" ht="13.2" hidden="1"/>
    <row r="9286" ht="13.2" hidden="1"/>
    <row r="9287" ht="13.2" hidden="1"/>
    <row r="9288" ht="13.2" hidden="1"/>
    <row r="9289" ht="13.2" hidden="1"/>
    <row r="9290" ht="13.2" hidden="1"/>
    <row r="9291" ht="13.2" hidden="1"/>
    <row r="9292" ht="13.2" hidden="1"/>
    <row r="9293" ht="13.2" hidden="1"/>
    <row r="9294" ht="13.2" hidden="1"/>
    <row r="9295" ht="13.2" hidden="1"/>
    <row r="9296" ht="13.2" hidden="1"/>
    <row r="9297" ht="13.2" hidden="1"/>
    <row r="9298" ht="13.2" hidden="1"/>
    <row r="9299" ht="13.2" hidden="1"/>
    <row r="9300" ht="13.2" hidden="1"/>
    <row r="9301" ht="13.2" hidden="1"/>
    <row r="9302" ht="13.2" hidden="1"/>
    <row r="9303" ht="13.2" hidden="1"/>
    <row r="9304" ht="13.2" hidden="1"/>
    <row r="9305" ht="13.2" hidden="1"/>
    <row r="9306" ht="13.2" hidden="1"/>
    <row r="9307" ht="13.2" hidden="1"/>
    <row r="9308" ht="13.2" hidden="1"/>
    <row r="9309" ht="13.2" hidden="1"/>
    <row r="9310" ht="13.2" hidden="1"/>
    <row r="9311" ht="13.2" hidden="1"/>
    <row r="9312" ht="13.2" hidden="1"/>
    <row r="9313" ht="13.2" hidden="1"/>
    <row r="9314" ht="13.2" hidden="1"/>
    <row r="9315" ht="13.2" hidden="1"/>
    <row r="9316" ht="13.2" hidden="1"/>
    <row r="9317" ht="13.2" hidden="1"/>
    <row r="9318" ht="13.2" hidden="1"/>
    <row r="9319" ht="13.2" hidden="1"/>
    <row r="9320" ht="13.2" hidden="1"/>
    <row r="9321" ht="13.2" hidden="1"/>
    <row r="9322" ht="13.2" hidden="1"/>
    <row r="9323" ht="13.2" hidden="1"/>
    <row r="9324" ht="13.2" hidden="1"/>
    <row r="9325" ht="13.2" hidden="1"/>
    <row r="9326" ht="13.2" hidden="1"/>
    <row r="9327" ht="13.2" hidden="1"/>
    <row r="9328" ht="13.2" hidden="1"/>
    <row r="9329" ht="13.2" hidden="1"/>
    <row r="9330" ht="13.2" hidden="1"/>
    <row r="9331" ht="13.2" hidden="1"/>
    <row r="9332" ht="13.2" hidden="1"/>
    <row r="9333" ht="13.2" hidden="1"/>
    <row r="9334" ht="13.2" hidden="1"/>
    <row r="9335" ht="13.2" hidden="1"/>
    <row r="9336" ht="13.2" hidden="1"/>
    <row r="9337" ht="13.2" hidden="1"/>
    <row r="9338" ht="13.2" hidden="1"/>
    <row r="9339" ht="13.2" hidden="1"/>
    <row r="9340" ht="13.2" hidden="1"/>
    <row r="9341" ht="13.2" hidden="1"/>
    <row r="9342" ht="13.2" hidden="1"/>
    <row r="9343" ht="13.2" hidden="1"/>
    <row r="9344" ht="13.2" hidden="1"/>
    <row r="9345" ht="13.2" hidden="1"/>
    <row r="9346" ht="13.2" hidden="1"/>
    <row r="9347" ht="13.2" hidden="1"/>
    <row r="9348" ht="13.2" hidden="1"/>
    <row r="9349" ht="13.2" hidden="1"/>
    <row r="9350" ht="13.2" hidden="1"/>
    <row r="9351" ht="13.2" hidden="1"/>
    <row r="9352" ht="13.2" hidden="1"/>
    <row r="9353" ht="13.2" hidden="1"/>
    <row r="9354" ht="13.2" hidden="1"/>
    <row r="9355" ht="13.2" hidden="1"/>
    <row r="9356" ht="13.2" hidden="1"/>
    <row r="9357" ht="13.2" hidden="1"/>
    <row r="9358" ht="13.2" hidden="1"/>
    <row r="9359" ht="13.2" hidden="1"/>
    <row r="9360" ht="13.2" hidden="1"/>
    <row r="9361" ht="13.2" hidden="1"/>
    <row r="9362" ht="13.2" hidden="1"/>
    <row r="9363" ht="13.2" hidden="1"/>
    <row r="9364" ht="13.2" hidden="1"/>
    <row r="9365" ht="13.2" hidden="1"/>
    <row r="9366" ht="13.2" hidden="1"/>
    <row r="9367" ht="13.2" hidden="1"/>
    <row r="9368" ht="13.2" hidden="1"/>
    <row r="9369" ht="13.2" hidden="1"/>
    <row r="9370" ht="13.2" hidden="1"/>
    <row r="9371" ht="13.2" hidden="1"/>
    <row r="9372" ht="13.2" hidden="1"/>
    <row r="9373" ht="13.2" hidden="1"/>
    <row r="9374" ht="13.2" hidden="1"/>
    <row r="9375" ht="13.2" hidden="1"/>
    <row r="9376" ht="13.2" hidden="1"/>
    <row r="9377" ht="13.2" hidden="1"/>
    <row r="9378" ht="13.2" hidden="1"/>
    <row r="9379" ht="13.2" hidden="1"/>
    <row r="9380" ht="13.2" hidden="1"/>
    <row r="9381" ht="13.2" hidden="1"/>
    <row r="9382" ht="13.2" hidden="1"/>
    <row r="9383" ht="13.2" hidden="1"/>
    <row r="9384" ht="13.2" hidden="1"/>
    <row r="9385" ht="13.2" hidden="1"/>
    <row r="9386" ht="13.2" hidden="1"/>
    <row r="9387" ht="13.2" hidden="1"/>
    <row r="9388" ht="13.2" hidden="1"/>
    <row r="9389" ht="13.2" hidden="1"/>
    <row r="9390" ht="13.2" hidden="1"/>
    <row r="9391" ht="13.2" hidden="1"/>
    <row r="9392" ht="13.2" hidden="1"/>
    <row r="9393" ht="13.2" hidden="1"/>
    <row r="9394" ht="13.2" hidden="1"/>
    <row r="9395" ht="13.2" hidden="1"/>
    <row r="9396" ht="13.2" hidden="1"/>
    <row r="9397" ht="13.2" hidden="1"/>
    <row r="9398" ht="13.2" hidden="1"/>
    <row r="9399" ht="13.2" hidden="1"/>
    <row r="9400" ht="13.2" hidden="1"/>
    <row r="9401" ht="13.2" hidden="1"/>
    <row r="9402" ht="13.2" hidden="1"/>
    <row r="9403" ht="13.2" hidden="1"/>
    <row r="9404" ht="13.2" hidden="1"/>
    <row r="9405" ht="13.2" hidden="1"/>
    <row r="9406" ht="13.2" hidden="1"/>
    <row r="9407" ht="13.2" hidden="1"/>
    <row r="9408" ht="13.2" hidden="1"/>
    <row r="9409" ht="13.2" hidden="1"/>
    <row r="9410" ht="13.2" hidden="1"/>
    <row r="9411" ht="13.2" hidden="1"/>
    <row r="9412" ht="13.2" hidden="1"/>
    <row r="9413" ht="13.2" hidden="1"/>
    <row r="9414" ht="13.2" hidden="1"/>
    <row r="9415" ht="13.2" hidden="1"/>
    <row r="9416" ht="13.2" hidden="1"/>
    <row r="9417" ht="13.2" hidden="1"/>
    <row r="9418" ht="13.2" hidden="1"/>
    <row r="9419" ht="13.2" hidden="1"/>
    <row r="9420" ht="13.2" hidden="1"/>
    <row r="9421" ht="13.2" hidden="1"/>
    <row r="9422" ht="13.2" hidden="1"/>
    <row r="9423" ht="13.2" hidden="1"/>
    <row r="9424" ht="13.2" hidden="1"/>
    <row r="9425" ht="13.2" hidden="1"/>
    <row r="9426" ht="13.2" hidden="1"/>
    <row r="9427" ht="13.2" hidden="1"/>
    <row r="9428" ht="13.2" hidden="1"/>
    <row r="9429" ht="13.2" hidden="1"/>
    <row r="9430" ht="13.2" hidden="1"/>
    <row r="9431" ht="13.2" hidden="1"/>
    <row r="9432" ht="13.2" hidden="1"/>
    <row r="9433" ht="13.2" hidden="1"/>
    <row r="9434" ht="13.2" hidden="1"/>
    <row r="9435" ht="13.2" hidden="1"/>
    <row r="9436" ht="13.2" hidden="1"/>
    <row r="9437" ht="13.2" hidden="1"/>
    <row r="9438" ht="13.2" hidden="1"/>
    <row r="9439" ht="13.2" hidden="1"/>
    <row r="9440" ht="13.2" hidden="1"/>
    <row r="9441" ht="13.2" hidden="1"/>
    <row r="9442" ht="13.2" hidden="1"/>
    <row r="9443" ht="13.2" hidden="1"/>
    <row r="9444" ht="13.2" hidden="1"/>
    <row r="9445" ht="13.2" hidden="1"/>
    <row r="9446" ht="13.2" hidden="1"/>
    <row r="9447" ht="13.2" hidden="1"/>
    <row r="9448" ht="13.2" hidden="1"/>
    <row r="9449" ht="13.2" hidden="1"/>
    <row r="9450" ht="13.2" hidden="1"/>
    <row r="9451" ht="13.2" hidden="1"/>
    <row r="9452" ht="13.2" hidden="1"/>
    <row r="9453" ht="13.2" hidden="1"/>
    <row r="9454" ht="13.2" hidden="1"/>
    <row r="9455" ht="13.2" hidden="1"/>
    <row r="9456" ht="13.2" hidden="1"/>
    <row r="9457" ht="13.2" hidden="1"/>
    <row r="9458" ht="13.2" hidden="1"/>
    <row r="9459" ht="13.2" hidden="1"/>
    <row r="9460" ht="13.2" hidden="1"/>
    <row r="9461" ht="13.2" hidden="1"/>
    <row r="9462" ht="13.2" hidden="1"/>
    <row r="9463" ht="13.2" hidden="1"/>
    <row r="9464" ht="13.2" hidden="1"/>
    <row r="9465" ht="13.2" hidden="1"/>
    <row r="9466" ht="13.2" hidden="1"/>
    <row r="9467" ht="13.2" hidden="1"/>
    <row r="9468" ht="13.2" hidden="1"/>
    <row r="9469" ht="13.2" hidden="1"/>
    <row r="9470" ht="13.2" hidden="1"/>
    <row r="9471" ht="13.2" hidden="1"/>
    <row r="9472" ht="13.2" hidden="1"/>
    <row r="9473" ht="13.2" hidden="1"/>
    <row r="9474" ht="13.2" hidden="1"/>
    <row r="9475" ht="13.2" hidden="1"/>
    <row r="9476" ht="13.2" hidden="1"/>
    <row r="9477" ht="13.2" hidden="1"/>
    <row r="9478" ht="13.2" hidden="1"/>
    <row r="9479" ht="13.2" hidden="1"/>
    <row r="9480" ht="13.2" hidden="1"/>
    <row r="9481" ht="13.2" hidden="1"/>
    <row r="9482" ht="13.2" hidden="1"/>
    <row r="9483" ht="13.2" hidden="1"/>
    <row r="9484" ht="13.2" hidden="1"/>
    <row r="9485" ht="13.2" hidden="1"/>
    <row r="9486" ht="13.2" hidden="1"/>
    <row r="9487" ht="13.2" hidden="1"/>
    <row r="9488" ht="13.2" hidden="1"/>
    <row r="9489" ht="13.2" hidden="1"/>
    <row r="9490" ht="13.2" hidden="1"/>
    <row r="9491" ht="13.2" hidden="1"/>
    <row r="9492" ht="13.2" hidden="1"/>
    <row r="9493" ht="13.2" hidden="1"/>
    <row r="9494" ht="13.2" hidden="1"/>
    <row r="9495" ht="13.2" hidden="1"/>
    <row r="9496" ht="13.2" hidden="1"/>
    <row r="9497" ht="13.2" hidden="1"/>
    <row r="9498" ht="13.2" hidden="1"/>
    <row r="9499" ht="13.2" hidden="1"/>
    <row r="9500" ht="13.2" hidden="1"/>
    <row r="9501" ht="13.2" hidden="1"/>
    <row r="9502" ht="13.2" hidden="1"/>
    <row r="9503" ht="13.2" hidden="1"/>
    <row r="9504" ht="13.2" hidden="1"/>
    <row r="9505" ht="13.2" hidden="1"/>
    <row r="9506" ht="13.2" hidden="1"/>
    <row r="9507" ht="13.2" hidden="1"/>
    <row r="9508" ht="13.2" hidden="1"/>
    <row r="9509" ht="13.2" hidden="1"/>
    <row r="9510" ht="13.2" hidden="1"/>
    <row r="9511" ht="13.2" hidden="1"/>
    <row r="9512" ht="13.2" hidden="1"/>
    <row r="9513" ht="13.2" hidden="1"/>
    <row r="9514" ht="13.2" hidden="1"/>
    <row r="9515" ht="13.2" hidden="1"/>
    <row r="9516" ht="13.2" hidden="1"/>
    <row r="9517" ht="13.2" hidden="1"/>
    <row r="9518" ht="13.2" hidden="1"/>
    <row r="9519" ht="13.2" hidden="1"/>
    <row r="9520" ht="13.2" hidden="1"/>
    <row r="9521" ht="13.2" hidden="1"/>
    <row r="9522" ht="13.2" hidden="1"/>
    <row r="9523" ht="13.2" hidden="1"/>
    <row r="9524" ht="13.2" hidden="1"/>
    <row r="9525" ht="13.2" hidden="1"/>
    <row r="9526" ht="13.2" hidden="1"/>
    <row r="9527" ht="13.2" hidden="1"/>
    <row r="9528" ht="13.2" hidden="1"/>
    <row r="9529" ht="13.2" hidden="1"/>
    <row r="9530" ht="13.2" hidden="1"/>
    <row r="9531" ht="13.2" hidden="1"/>
    <row r="9532" ht="13.2" hidden="1"/>
    <row r="9533" ht="13.2" hidden="1"/>
    <row r="9534" ht="13.2" hidden="1"/>
    <row r="9535" ht="13.2" hidden="1"/>
    <row r="9536" ht="13.2" hidden="1"/>
    <row r="9537" ht="13.2" hidden="1"/>
    <row r="9538" ht="13.2" hidden="1"/>
    <row r="9539" ht="13.2" hidden="1"/>
    <row r="9540" ht="13.2" hidden="1"/>
    <row r="9541" ht="13.2" hidden="1"/>
    <row r="9542" ht="13.2" hidden="1"/>
    <row r="9543" ht="13.2" hidden="1"/>
    <row r="9544" ht="13.2" hidden="1"/>
    <row r="9545" ht="13.2" hidden="1"/>
    <row r="9546" ht="13.2" hidden="1"/>
    <row r="9547" ht="13.2" hidden="1"/>
    <row r="9548" ht="13.2" hidden="1"/>
    <row r="9549" ht="13.2" hidden="1"/>
    <row r="9550" ht="13.2" hidden="1"/>
    <row r="9551" ht="13.2" hidden="1"/>
    <row r="9552" ht="13.2" hidden="1"/>
    <row r="9553" ht="13.2" hidden="1"/>
    <row r="9554" ht="13.2" hidden="1"/>
    <row r="9555" ht="13.2" hidden="1"/>
    <row r="9556" ht="13.2" hidden="1"/>
    <row r="9557" ht="13.2" hidden="1"/>
    <row r="9558" ht="13.2" hidden="1"/>
    <row r="9559" ht="13.2" hidden="1"/>
    <row r="9560" ht="13.2" hidden="1"/>
    <row r="9561" ht="13.2" hidden="1"/>
    <row r="9562" ht="13.2" hidden="1"/>
    <row r="9563" ht="13.2" hidden="1"/>
    <row r="9564" ht="13.2" hidden="1"/>
    <row r="9565" ht="13.2" hidden="1"/>
    <row r="9566" ht="13.2" hidden="1"/>
    <row r="9567" ht="13.2" hidden="1"/>
    <row r="9568" ht="13.2" hidden="1"/>
    <row r="9569" ht="13.2" hidden="1"/>
    <row r="9570" ht="13.2" hidden="1"/>
    <row r="9571" ht="13.2" hidden="1"/>
    <row r="9572" ht="13.2" hidden="1"/>
    <row r="9573" ht="13.2" hidden="1"/>
    <row r="9574" ht="13.2" hidden="1"/>
    <row r="9575" ht="13.2" hidden="1"/>
    <row r="9576" ht="13.2" hidden="1"/>
    <row r="9577" ht="13.2" hidden="1"/>
    <row r="9578" ht="13.2" hidden="1"/>
    <row r="9579" ht="13.2" hidden="1"/>
    <row r="9580" ht="13.2" hidden="1"/>
    <row r="9581" ht="13.2" hidden="1"/>
    <row r="9582" ht="13.2" hidden="1"/>
    <row r="9583" ht="13.2" hidden="1"/>
    <row r="9584" ht="13.2" hidden="1"/>
    <row r="9585" ht="13.2" hidden="1"/>
    <row r="9586" ht="13.2" hidden="1"/>
    <row r="9587" ht="13.2" hidden="1"/>
    <row r="9588" ht="13.2" hidden="1"/>
    <row r="9589" ht="13.2" hidden="1"/>
    <row r="9590" ht="13.2" hidden="1"/>
    <row r="9591" ht="13.2" hidden="1"/>
    <row r="9592" ht="13.2" hidden="1"/>
    <row r="9593" ht="13.2" hidden="1"/>
    <row r="9594" ht="13.2" hidden="1"/>
    <row r="9595" ht="13.2" hidden="1"/>
    <row r="9596" ht="13.2" hidden="1"/>
    <row r="9597" ht="13.2" hidden="1"/>
    <row r="9598" ht="13.2" hidden="1"/>
    <row r="9599" ht="13.2" hidden="1"/>
    <row r="9600" ht="13.2" hidden="1"/>
    <row r="9601" ht="13.2" hidden="1"/>
    <row r="9602" ht="13.2" hidden="1"/>
    <row r="9603" ht="13.2" hidden="1"/>
    <row r="9604" ht="13.2" hidden="1"/>
    <row r="9605" ht="13.2" hidden="1"/>
    <row r="9606" ht="13.2" hidden="1"/>
    <row r="9607" ht="13.2" hidden="1"/>
    <row r="9608" ht="13.2" hidden="1"/>
    <row r="9609" ht="13.2" hidden="1"/>
    <row r="9610" ht="13.2" hidden="1"/>
    <row r="9611" ht="13.2" hidden="1"/>
    <row r="9612" ht="13.2" hidden="1"/>
    <row r="9613" ht="13.2" hidden="1"/>
    <row r="9614" ht="13.2" hidden="1"/>
    <row r="9615" ht="13.2" hidden="1"/>
    <row r="9616" ht="13.2" hidden="1"/>
    <row r="9617" ht="13.2" hidden="1"/>
    <row r="9618" ht="13.2" hidden="1"/>
    <row r="9619" ht="13.2" hidden="1"/>
    <row r="9620" ht="13.2" hidden="1"/>
    <row r="9621" ht="13.2" hidden="1"/>
    <row r="9622" ht="13.2" hidden="1"/>
    <row r="9623" ht="13.2" hidden="1"/>
    <row r="9624" ht="13.2" hidden="1"/>
    <row r="9625" ht="13.2" hidden="1"/>
    <row r="9626" ht="13.2" hidden="1"/>
    <row r="9627" ht="13.2" hidden="1"/>
    <row r="9628" ht="13.2" hidden="1"/>
    <row r="9629" ht="13.2" hidden="1"/>
    <row r="9630" ht="13.2" hidden="1"/>
    <row r="9631" ht="13.2" hidden="1"/>
    <row r="9632" ht="13.2" hidden="1"/>
    <row r="9633" ht="13.2" hidden="1"/>
    <row r="9634" ht="13.2" hidden="1"/>
    <row r="9635" ht="13.2" hidden="1"/>
    <row r="9636" ht="13.2" hidden="1"/>
    <row r="9637" ht="13.2" hidden="1"/>
    <row r="9638" ht="13.2" hidden="1"/>
    <row r="9639" ht="13.2" hidden="1"/>
    <row r="9640" ht="13.2" hidden="1"/>
    <row r="9641" ht="13.2" hidden="1"/>
    <row r="9642" ht="13.2" hidden="1"/>
    <row r="9643" ht="13.2" hidden="1"/>
    <row r="9644" ht="13.2" hidden="1"/>
    <row r="9645" ht="13.2" hidden="1"/>
    <row r="9646" ht="13.2" hidden="1"/>
    <row r="9647" ht="13.2" hidden="1"/>
    <row r="9648" ht="13.2" hidden="1"/>
    <row r="9649" ht="13.2" hidden="1"/>
    <row r="9650" ht="13.2" hidden="1"/>
    <row r="9651" ht="13.2" hidden="1"/>
    <row r="9652" ht="13.2" hidden="1"/>
    <row r="9653" ht="13.2" hidden="1"/>
    <row r="9654" ht="13.2" hidden="1"/>
    <row r="9655" ht="13.2" hidden="1"/>
    <row r="9656" ht="13.2" hidden="1"/>
    <row r="9657" ht="13.2" hidden="1"/>
    <row r="9658" ht="13.2" hidden="1"/>
    <row r="9659" ht="13.2" hidden="1"/>
    <row r="9660" ht="13.2" hidden="1"/>
    <row r="9661" ht="13.2" hidden="1"/>
    <row r="9662" ht="13.2" hidden="1"/>
    <row r="9663" ht="13.2" hidden="1"/>
    <row r="9664" ht="13.2" hidden="1"/>
    <row r="9665" ht="13.2" hidden="1"/>
    <row r="9666" ht="13.2" hidden="1"/>
    <row r="9667" ht="13.2" hidden="1"/>
    <row r="9668" ht="13.2" hidden="1"/>
    <row r="9669" ht="13.2" hidden="1"/>
    <row r="9670" ht="13.2" hidden="1"/>
    <row r="9671" ht="13.2" hidden="1"/>
    <row r="9672" ht="13.2" hidden="1"/>
    <row r="9673" ht="13.2" hidden="1"/>
    <row r="9674" ht="13.2" hidden="1"/>
    <row r="9675" ht="13.2" hidden="1"/>
    <row r="9676" ht="13.2" hidden="1"/>
    <row r="9677" ht="13.2" hidden="1"/>
    <row r="9678" ht="13.2" hidden="1"/>
    <row r="9679" ht="13.2" hidden="1"/>
    <row r="9680" ht="13.2" hidden="1"/>
    <row r="9681" ht="13.2" hidden="1"/>
    <row r="9682" ht="13.2" hidden="1"/>
    <row r="9683" ht="13.2" hidden="1"/>
    <row r="9684" ht="13.2" hidden="1"/>
    <row r="9685" ht="13.2" hidden="1"/>
    <row r="9686" ht="13.2" hidden="1"/>
    <row r="9687" ht="13.2" hidden="1"/>
    <row r="9688" ht="13.2" hidden="1"/>
    <row r="9689" ht="13.2" hidden="1"/>
    <row r="9690" ht="13.2" hidden="1"/>
    <row r="9691" ht="13.2" hidden="1"/>
    <row r="9692" ht="13.2" hidden="1"/>
    <row r="9693" ht="13.2" hidden="1"/>
    <row r="9694" ht="13.2" hidden="1"/>
    <row r="9695" ht="13.2" hidden="1"/>
    <row r="9696" ht="13.2" hidden="1"/>
    <row r="9697" ht="13.2" hidden="1"/>
    <row r="9698" ht="13.2" hidden="1"/>
    <row r="9699" ht="13.2" hidden="1"/>
    <row r="9700" ht="13.2" hidden="1"/>
    <row r="9701" ht="13.2" hidden="1"/>
    <row r="9702" ht="13.2" hidden="1"/>
    <row r="9703" ht="13.2" hidden="1"/>
    <row r="9704" ht="13.2" hidden="1"/>
    <row r="9705" ht="13.2" hidden="1"/>
    <row r="9706" ht="13.2" hidden="1"/>
    <row r="9707" ht="13.2" hidden="1"/>
    <row r="9708" ht="13.2" hidden="1"/>
    <row r="9709" ht="13.2" hidden="1"/>
    <row r="9710" ht="13.2" hidden="1"/>
    <row r="9711" ht="13.2" hidden="1"/>
    <row r="9712" ht="13.2" hidden="1"/>
    <row r="9713" ht="13.2" hidden="1"/>
    <row r="9714" ht="13.2" hidden="1"/>
    <row r="9715" ht="13.2" hidden="1"/>
    <row r="9716" ht="13.2" hidden="1"/>
    <row r="9717" ht="13.2" hidden="1"/>
    <row r="9718" ht="13.2" hidden="1"/>
    <row r="9719" ht="13.2" hidden="1"/>
    <row r="9720" ht="13.2" hidden="1"/>
    <row r="9721" ht="13.2" hidden="1"/>
    <row r="9722" ht="13.2" hidden="1"/>
    <row r="9723" ht="13.2" hidden="1"/>
    <row r="9724" ht="13.2" hidden="1"/>
    <row r="9725" ht="13.2" hidden="1"/>
    <row r="9726" ht="13.2" hidden="1"/>
    <row r="9727" ht="13.2" hidden="1"/>
    <row r="9728" ht="13.2" hidden="1"/>
    <row r="9729" ht="13.2" hidden="1"/>
    <row r="9730" ht="13.2" hidden="1"/>
    <row r="9731" ht="13.2" hidden="1"/>
    <row r="9732" ht="13.2" hidden="1"/>
    <row r="9733" ht="13.2" hidden="1"/>
    <row r="9734" ht="13.2" hidden="1"/>
    <row r="9735" ht="13.2" hidden="1"/>
    <row r="9736" ht="13.2" hidden="1"/>
    <row r="9737" ht="13.2" hidden="1"/>
    <row r="9738" ht="13.2" hidden="1"/>
    <row r="9739" ht="13.2" hidden="1"/>
    <row r="9740" ht="13.2" hidden="1"/>
    <row r="9741" ht="13.2" hidden="1"/>
    <row r="9742" ht="13.2" hidden="1"/>
    <row r="9743" ht="13.2" hidden="1"/>
    <row r="9744" ht="13.2" hidden="1"/>
    <row r="9745" ht="13.2" hidden="1"/>
    <row r="9746" ht="13.2" hidden="1"/>
    <row r="9747" ht="13.2" hidden="1"/>
    <row r="9748" ht="13.2" hidden="1"/>
    <row r="9749" ht="13.2" hidden="1"/>
    <row r="9750" ht="13.2" hidden="1"/>
    <row r="9751" ht="13.2" hidden="1"/>
    <row r="9752" ht="13.2" hidden="1"/>
    <row r="9753" ht="13.2" hidden="1"/>
    <row r="9754" ht="13.2" hidden="1"/>
    <row r="9755" ht="13.2" hidden="1"/>
    <row r="9756" ht="13.2" hidden="1"/>
    <row r="9757" ht="13.2" hidden="1"/>
    <row r="9758" ht="13.2" hidden="1"/>
    <row r="9759" ht="13.2" hidden="1"/>
    <row r="9760" ht="13.2" hidden="1"/>
    <row r="9761" ht="13.2" hidden="1"/>
    <row r="9762" ht="13.2" hidden="1"/>
    <row r="9763" ht="13.2" hidden="1"/>
    <row r="9764" ht="13.2" hidden="1"/>
    <row r="9765" ht="13.2" hidden="1"/>
    <row r="9766" ht="13.2" hidden="1"/>
    <row r="9767" ht="13.2" hidden="1"/>
    <row r="9768" ht="13.2" hidden="1"/>
    <row r="9769" ht="13.2" hidden="1"/>
    <row r="9770" ht="13.2" hidden="1"/>
    <row r="9771" ht="13.2" hidden="1"/>
    <row r="9772" ht="13.2" hidden="1"/>
    <row r="9773" ht="13.2" hidden="1"/>
    <row r="9774" ht="13.2" hidden="1"/>
    <row r="9775" ht="13.2" hidden="1"/>
    <row r="9776" ht="13.2" hidden="1"/>
    <row r="9777" ht="13.2" hidden="1"/>
    <row r="9778" ht="13.2" hidden="1"/>
    <row r="9779" ht="13.2" hidden="1"/>
    <row r="9780" ht="13.2" hidden="1"/>
    <row r="9781" ht="13.2" hidden="1"/>
    <row r="9782" ht="13.2" hidden="1"/>
    <row r="9783" ht="13.2" hidden="1"/>
    <row r="9784" ht="13.2" hidden="1"/>
    <row r="9785" ht="13.2" hidden="1"/>
    <row r="9786" ht="13.2" hidden="1"/>
    <row r="9787" ht="13.2" hidden="1"/>
    <row r="9788" ht="13.2" hidden="1"/>
    <row r="9789" ht="13.2" hidden="1"/>
    <row r="9790" ht="13.2" hidden="1"/>
    <row r="9791" ht="13.2" hidden="1"/>
    <row r="9792" ht="13.2" hidden="1"/>
    <row r="9793" ht="13.2" hidden="1"/>
    <row r="9794" ht="13.2" hidden="1"/>
    <row r="9795" ht="13.2" hidden="1"/>
    <row r="9796" ht="13.2" hidden="1"/>
    <row r="9797" ht="13.2" hidden="1"/>
    <row r="9798" ht="13.2" hidden="1"/>
    <row r="9799" ht="13.2" hidden="1"/>
    <row r="9800" ht="13.2" hidden="1"/>
    <row r="9801" ht="13.2" hidden="1"/>
    <row r="9802" ht="13.2" hidden="1"/>
    <row r="9803" ht="13.2" hidden="1"/>
    <row r="9804" ht="13.2" hidden="1"/>
    <row r="9805" ht="13.2" hidden="1"/>
    <row r="9806" ht="13.2" hidden="1"/>
    <row r="9807" ht="13.2" hidden="1"/>
    <row r="9808" ht="13.2" hidden="1"/>
    <row r="9809" ht="13.2" hidden="1"/>
    <row r="9810" ht="13.2" hidden="1"/>
    <row r="9811" ht="13.2" hidden="1"/>
    <row r="9812" ht="13.2" hidden="1"/>
    <row r="9813" ht="13.2" hidden="1"/>
    <row r="9814" ht="13.2" hidden="1"/>
    <row r="9815" ht="13.2" hidden="1"/>
    <row r="9816" ht="13.2" hidden="1"/>
    <row r="9817" ht="13.2" hidden="1"/>
    <row r="9818" ht="13.2" hidden="1"/>
    <row r="9819" ht="13.2" hidden="1"/>
    <row r="9820" ht="13.2" hidden="1"/>
    <row r="9821" ht="13.2" hidden="1"/>
    <row r="9822" ht="13.2" hidden="1"/>
    <row r="9823" ht="13.2" hidden="1"/>
    <row r="9824" ht="13.2" hidden="1"/>
    <row r="9825" ht="13.2" hidden="1"/>
    <row r="9826" ht="13.2" hidden="1"/>
    <row r="9827" ht="13.2" hidden="1"/>
    <row r="9828" ht="13.2" hidden="1"/>
    <row r="9829" ht="13.2" hidden="1"/>
    <row r="9830" ht="13.2" hidden="1"/>
    <row r="9831" ht="13.2" hidden="1"/>
    <row r="9832" ht="13.2" hidden="1"/>
    <row r="9833" ht="13.2" hidden="1"/>
    <row r="9834" ht="13.2" hidden="1"/>
    <row r="9835" ht="13.2" hidden="1"/>
    <row r="9836" ht="13.2" hidden="1"/>
    <row r="9837" ht="13.2" hidden="1"/>
    <row r="9838" ht="13.2" hidden="1"/>
    <row r="9839" ht="13.2" hidden="1"/>
    <row r="9840" ht="13.2" hidden="1"/>
    <row r="9841" ht="13.2" hidden="1"/>
    <row r="9842" ht="13.2" hidden="1"/>
    <row r="9843" ht="13.2" hidden="1"/>
    <row r="9844" ht="13.2" hidden="1"/>
    <row r="9845" ht="13.2" hidden="1"/>
    <row r="9846" ht="13.2" hidden="1"/>
    <row r="9847" ht="13.2" hidden="1"/>
    <row r="9848" ht="13.2" hidden="1"/>
    <row r="9849" ht="13.2" hidden="1"/>
    <row r="9850" ht="13.2" hidden="1"/>
    <row r="9851" ht="13.2" hidden="1"/>
    <row r="9852" ht="13.2" hidden="1"/>
    <row r="9853" ht="13.2" hidden="1"/>
    <row r="9854" ht="13.2" hidden="1"/>
    <row r="9855" ht="13.2" hidden="1"/>
    <row r="9856" ht="13.2" hidden="1"/>
    <row r="9857" ht="13.2" hidden="1"/>
    <row r="9858" ht="13.2" hidden="1"/>
    <row r="9859" ht="13.2" hidden="1"/>
    <row r="9860" ht="13.2" hidden="1"/>
    <row r="9861" ht="13.2" hidden="1"/>
    <row r="9862" ht="13.2" hidden="1"/>
    <row r="9863" ht="13.2" hidden="1"/>
    <row r="9864" ht="13.2" hidden="1"/>
    <row r="9865" ht="13.2" hidden="1"/>
    <row r="9866" ht="13.2" hidden="1"/>
    <row r="9867" ht="13.2" hidden="1"/>
    <row r="9868" ht="13.2" hidden="1"/>
    <row r="9869" ht="13.2" hidden="1"/>
    <row r="9870" ht="13.2" hidden="1"/>
    <row r="9871" ht="13.2" hidden="1"/>
    <row r="9872" ht="13.2" hidden="1"/>
    <row r="9873" ht="13.2" hidden="1"/>
    <row r="9874" ht="13.2" hidden="1"/>
    <row r="9875" ht="13.2" hidden="1"/>
    <row r="9876" ht="13.2" hidden="1"/>
    <row r="9877" ht="13.2" hidden="1"/>
    <row r="9878" ht="13.2" hidden="1"/>
    <row r="9879" ht="13.2" hidden="1"/>
    <row r="9880" ht="13.2" hidden="1"/>
    <row r="9881" ht="13.2" hidden="1"/>
    <row r="9882" ht="13.2" hidden="1"/>
    <row r="9883" ht="13.2" hidden="1"/>
    <row r="9884" ht="13.2" hidden="1"/>
    <row r="9885" ht="13.2" hidden="1"/>
    <row r="9886" ht="13.2" hidden="1"/>
    <row r="9887" ht="13.2" hidden="1"/>
    <row r="9888" ht="13.2" hidden="1"/>
    <row r="9889" ht="13.2" hidden="1"/>
    <row r="9890" ht="13.2" hidden="1"/>
    <row r="9891" ht="13.2" hidden="1"/>
    <row r="9892" ht="13.2" hidden="1"/>
    <row r="9893" ht="13.2" hidden="1"/>
    <row r="9894" ht="13.2" hidden="1"/>
    <row r="9895" ht="13.2" hidden="1"/>
    <row r="9896" ht="13.2" hidden="1"/>
    <row r="9897" ht="13.2" hidden="1"/>
    <row r="9898" ht="13.2" hidden="1"/>
    <row r="9899" ht="13.2" hidden="1"/>
    <row r="9900" ht="13.2" hidden="1"/>
    <row r="9901" ht="13.2" hidden="1"/>
    <row r="9902" ht="13.2" hidden="1"/>
    <row r="9903" ht="13.2" hidden="1"/>
    <row r="9904" ht="13.2" hidden="1"/>
    <row r="9905" ht="13.2" hidden="1"/>
    <row r="9906" ht="13.2" hidden="1"/>
    <row r="9907" ht="13.2" hidden="1"/>
    <row r="9908" ht="13.2" hidden="1"/>
    <row r="9909" ht="13.2" hidden="1"/>
    <row r="9910" ht="13.2" hidden="1"/>
    <row r="9911" ht="13.2" hidden="1"/>
    <row r="9912" ht="13.2" hidden="1"/>
    <row r="9913" ht="13.2" hidden="1"/>
    <row r="9914" ht="13.2" hidden="1"/>
    <row r="9915" ht="13.2" hidden="1"/>
    <row r="9916" ht="13.2" hidden="1"/>
    <row r="9917" ht="13.2" hidden="1"/>
    <row r="9918" ht="13.2" hidden="1"/>
    <row r="9919" ht="13.2" hidden="1"/>
    <row r="9920" ht="13.2" hidden="1"/>
    <row r="9921" ht="13.2" hidden="1"/>
    <row r="9922" ht="13.2" hidden="1"/>
    <row r="9923" ht="13.2" hidden="1"/>
    <row r="9924" ht="13.2" hidden="1"/>
    <row r="9925" ht="13.2" hidden="1"/>
    <row r="9926" ht="13.2" hidden="1"/>
    <row r="9927" ht="13.2" hidden="1"/>
    <row r="9928" ht="13.2" hidden="1"/>
    <row r="9929" ht="13.2" hidden="1"/>
    <row r="9930" ht="13.2" hidden="1"/>
    <row r="9931" ht="13.2" hidden="1"/>
    <row r="9932" ht="13.2" hidden="1"/>
    <row r="9933" ht="13.2" hidden="1"/>
    <row r="9934" ht="13.2" hidden="1"/>
    <row r="9935" ht="13.2" hidden="1"/>
    <row r="9936" ht="13.2" hidden="1"/>
    <row r="9937" ht="13.2" hidden="1"/>
    <row r="9938" ht="13.2" hidden="1"/>
    <row r="9939" ht="13.2" hidden="1"/>
    <row r="9940" ht="13.2" hidden="1"/>
    <row r="9941" ht="13.2" hidden="1"/>
    <row r="9942" ht="13.2" hidden="1"/>
    <row r="9943" ht="13.2" hidden="1"/>
    <row r="9944" ht="13.2" hidden="1"/>
    <row r="9945" ht="13.2" hidden="1"/>
    <row r="9946" ht="13.2" hidden="1"/>
    <row r="9947" ht="13.2" hidden="1"/>
    <row r="9948" ht="13.2" hidden="1"/>
    <row r="9949" ht="13.2" hidden="1"/>
    <row r="9950" ht="13.2" hidden="1"/>
    <row r="9951" ht="13.2" hidden="1"/>
    <row r="9952" ht="13.2" hidden="1"/>
    <row r="9953" ht="13.2" hidden="1"/>
    <row r="9954" ht="13.2" hidden="1"/>
    <row r="9955" ht="13.2" hidden="1"/>
    <row r="9956" ht="13.2" hidden="1"/>
    <row r="9957" ht="13.2" hidden="1"/>
    <row r="9958" ht="13.2" hidden="1"/>
    <row r="9959" ht="13.2" hidden="1"/>
    <row r="9960" ht="13.2" hidden="1"/>
    <row r="9961" ht="13.2" hidden="1"/>
    <row r="9962" ht="13.2" hidden="1"/>
    <row r="9963" ht="13.2" hidden="1"/>
    <row r="9964" ht="13.2" hidden="1"/>
    <row r="9965" ht="13.2" hidden="1"/>
    <row r="9966" ht="13.2" hidden="1"/>
    <row r="9967" ht="13.2" hidden="1"/>
    <row r="9968" ht="13.2" hidden="1"/>
    <row r="9969" ht="13.2" hidden="1"/>
    <row r="9970" ht="13.2" hidden="1"/>
    <row r="9971" ht="13.2" hidden="1"/>
    <row r="9972" ht="13.2" hidden="1"/>
    <row r="9973" ht="13.2" hidden="1"/>
    <row r="9974" ht="13.2" hidden="1"/>
    <row r="9975" ht="13.2" hidden="1"/>
    <row r="9976" ht="13.2" hidden="1"/>
    <row r="9977" ht="13.2" hidden="1"/>
    <row r="9978" ht="13.2" hidden="1"/>
    <row r="9979" ht="13.2" hidden="1"/>
    <row r="9980" ht="13.2" hidden="1"/>
    <row r="9981" ht="13.2" hidden="1"/>
    <row r="9982" ht="13.2" hidden="1"/>
    <row r="9983" ht="13.2" hidden="1"/>
    <row r="9984" ht="13.2" hidden="1"/>
    <row r="9985" ht="13.2" hidden="1"/>
    <row r="9986" ht="13.2" hidden="1"/>
    <row r="9987" ht="13.2" hidden="1"/>
    <row r="9988" ht="13.2" hidden="1"/>
    <row r="9989" ht="13.2" hidden="1"/>
    <row r="9990" ht="13.2" hidden="1"/>
    <row r="9991" ht="13.2" hidden="1"/>
    <row r="9992" ht="13.2" hidden="1"/>
    <row r="9993" ht="13.2" hidden="1"/>
    <row r="9994" ht="13.2" hidden="1"/>
    <row r="9995" ht="13.2" hidden="1"/>
    <row r="9996" ht="13.2" hidden="1"/>
    <row r="9997" ht="13.2" hidden="1"/>
    <row r="9998" ht="13.2" hidden="1"/>
    <row r="9999" ht="13.2" hidden="1"/>
    <row r="10000" ht="13.2" hidden="1"/>
    <row r="10001" ht="13.2" hidden="1"/>
    <row r="10002" ht="13.2" hidden="1"/>
    <row r="10003" ht="13.2" hidden="1"/>
    <row r="10004" ht="13.2" hidden="1"/>
    <row r="10005" ht="13.2" hidden="1"/>
    <row r="10006" ht="13.2" hidden="1"/>
    <row r="10007" ht="13.2" hidden="1"/>
    <row r="10008" ht="13.2" hidden="1"/>
    <row r="10009" ht="13.2" hidden="1"/>
    <row r="10010" ht="13.2" hidden="1"/>
    <row r="10011" ht="13.2" hidden="1"/>
    <row r="10012" ht="13.2" hidden="1"/>
    <row r="10013" ht="13.2" hidden="1"/>
    <row r="10014" ht="13.2" hidden="1"/>
    <row r="10015" ht="13.2" hidden="1"/>
    <row r="10016" ht="13.2" hidden="1"/>
    <row r="10017" ht="13.2" hidden="1"/>
    <row r="10018" ht="13.2" hidden="1"/>
    <row r="10019" ht="13.2" hidden="1"/>
    <row r="10020" ht="13.2" hidden="1"/>
    <row r="10021" ht="13.2" hidden="1"/>
    <row r="10022" ht="13.2" hidden="1"/>
    <row r="10023" ht="13.2" hidden="1"/>
    <row r="10024" ht="13.2" hidden="1"/>
    <row r="10025" ht="13.2" hidden="1"/>
    <row r="10026" ht="13.2" hidden="1"/>
    <row r="10027" ht="13.2" hidden="1"/>
    <row r="10028" ht="13.2" hidden="1"/>
    <row r="10029" ht="13.2" hidden="1"/>
    <row r="10030" ht="13.2" hidden="1"/>
    <row r="10031" ht="13.2" hidden="1"/>
    <row r="10032" ht="13.2" hidden="1"/>
    <row r="10033" ht="13.2" hidden="1"/>
    <row r="10034" ht="13.2" hidden="1"/>
    <row r="10035" ht="13.2" hidden="1"/>
    <row r="10036" ht="13.2" hidden="1"/>
    <row r="10037" ht="13.2" hidden="1"/>
    <row r="10038" ht="13.2" hidden="1"/>
    <row r="10039" ht="13.2" hidden="1"/>
    <row r="10040" ht="13.2" hidden="1"/>
    <row r="10041" ht="13.2" hidden="1"/>
    <row r="10042" ht="13.2" hidden="1"/>
    <row r="10043" ht="13.2" hidden="1"/>
    <row r="10044" ht="13.2" hidden="1"/>
    <row r="10045" ht="13.2" hidden="1"/>
    <row r="10046" ht="13.2" hidden="1"/>
    <row r="10047" ht="13.2" hidden="1"/>
    <row r="10048" ht="13.2" hidden="1"/>
    <row r="10049" ht="13.2" hidden="1"/>
    <row r="10050" ht="13.2" hidden="1"/>
    <row r="10051" ht="13.2" hidden="1"/>
    <row r="10052" ht="13.2" hidden="1"/>
    <row r="10053" ht="13.2" hidden="1"/>
    <row r="10054" ht="13.2" hidden="1"/>
    <row r="10055" ht="13.2" hidden="1"/>
    <row r="10056" ht="13.2" hidden="1"/>
    <row r="10057" ht="13.2" hidden="1"/>
    <row r="10058" ht="13.2" hidden="1"/>
    <row r="10059" ht="13.2" hidden="1"/>
    <row r="10060" ht="13.2" hidden="1"/>
    <row r="10061" ht="13.2" hidden="1"/>
    <row r="10062" ht="13.2" hidden="1"/>
    <row r="10063" ht="13.2" hidden="1"/>
    <row r="10064" ht="13.2" hidden="1"/>
    <row r="10065" ht="13.2" hidden="1"/>
    <row r="10066" ht="13.2" hidden="1"/>
    <row r="10067" ht="13.2" hidden="1"/>
    <row r="10068" ht="13.2" hidden="1"/>
    <row r="10069" ht="13.2" hidden="1"/>
    <row r="10070" ht="13.2" hidden="1"/>
    <row r="10071" ht="13.2" hidden="1"/>
    <row r="10072" ht="13.2" hidden="1"/>
    <row r="10073" ht="13.2" hidden="1"/>
    <row r="10074" ht="13.2" hidden="1"/>
    <row r="10075" ht="13.2" hidden="1"/>
    <row r="10076" ht="13.2" hidden="1"/>
    <row r="10077" ht="13.2" hidden="1"/>
    <row r="10078" ht="13.2" hidden="1"/>
    <row r="10079" ht="13.2" hidden="1"/>
    <row r="10080" ht="13.2" hidden="1"/>
    <row r="10081" ht="13.2" hidden="1"/>
    <row r="10082" ht="13.2" hidden="1"/>
    <row r="10083" ht="13.2" hidden="1"/>
    <row r="10084" ht="13.2" hidden="1"/>
    <row r="10085" ht="13.2" hidden="1"/>
    <row r="10086" ht="13.2" hidden="1"/>
    <row r="10087" ht="13.2" hidden="1"/>
    <row r="10088" ht="13.2" hidden="1"/>
    <row r="10089" ht="13.2" hidden="1"/>
    <row r="10090" ht="13.2" hidden="1"/>
    <row r="10091" ht="13.2" hidden="1"/>
    <row r="10092" ht="13.2" hidden="1"/>
    <row r="10093" ht="13.2" hidden="1"/>
    <row r="10094" ht="13.2" hidden="1"/>
    <row r="10095" ht="13.2" hidden="1"/>
    <row r="10096" ht="13.2" hidden="1"/>
    <row r="10097" ht="13.2" hidden="1"/>
    <row r="10098" ht="13.2" hidden="1"/>
    <row r="10099" ht="13.2" hidden="1"/>
    <row r="10100" ht="13.2" hidden="1"/>
    <row r="10101" ht="13.2" hidden="1"/>
    <row r="10102" ht="13.2" hidden="1"/>
    <row r="10103" ht="13.2" hidden="1"/>
    <row r="10104" ht="13.2" hidden="1"/>
    <row r="10105" ht="13.2" hidden="1"/>
    <row r="10106" ht="13.2" hidden="1"/>
    <row r="10107" ht="13.2" hidden="1"/>
    <row r="10108" ht="13.2" hidden="1"/>
    <row r="10109" ht="13.2" hidden="1"/>
    <row r="10110" ht="13.2" hidden="1"/>
    <row r="10111" ht="13.2" hidden="1"/>
    <row r="10112" ht="13.2" hidden="1"/>
    <row r="10113" ht="13.2" hidden="1"/>
    <row r="10114" ht="13.2" hidden="1"/>
    <row r="10115" ht="13.2" hidden="1"/>
    <row r="10116" ht="13.2" hidden="1"/>
    <row r="10117" ht="13.2" hidden="1"/>
    <row r="10118" ht="13.2" hidden="1"/>
    <row r="10119" ht="13.2" hidden="1"/>
    <row r="10120" ht="13.2" hidden="1"/>
    <row r="10121" ht="13.2" hidden="1"/>
    <row r="10122" ht="13.2" hidden="1"/>
    <row r="10123" ht="13.2" hidden="1"/>
    <row r="10124" ht="13.2" hidden="1"/>
    <row r="10125" ht="13.2" hidden="1"/>
    <row r="10126" ht="13.2" hidden="1"/>
    <row r="10127" ht="13.2" hidden="1"/>
    <row r="10128" ht="13.2" hidden="1"/>
    <row r="10129" ht="13.2" hidden="1"/>
    <row r="10130" ht="13.2" hidden="1"/>
    <row r="10131" ht="13.2" hidden="1"/>
    <row r="10132" ht="13.2" hidden="1"/>
    <row r="10133" ht="13.2" hidden="1"/>
    <row r="10134" ht="13.2" hidden="1"/>
    <row r="10135" ht="13.2" hidden="1"/>
    <row r="10136" ht="13.2" hidden="1"/>
    <row r="10137" ht="13.2" hidden="1"/>
    <row r="10138" ht="13.2" hidden="1"/>
    <row r="10139" ht="13.2" hidden="1"/>
    <row r="10140" ht="13.2" hidden="1"/>
    <row r="10141" ht="13.2" hidden="1"/>
    <row r="10142" ht="13.2" hidden="1"/>
    <row r="10143" ht="13.2" hidden="1"/>
    <row r="10144" ht="13.2" hidden="1"/>
    <row r="10145" ht="13.2" hidden="1"/>
    <row r="10146" ht="13.2" hidden="1"/>
    <row r="10147" ht="13.2" hidden="1"/>
    <row r="10148" ht="13.2" hidden="1"/>
    <row r="10149" ht="13.2" hidden="1"/>
    <row r="10150" ht="13.2" hidden="1"/>
    <row r="10151" ht="13.2" hidden="1"/>
    <row r="10152" ht="13.2" hidden="1"/>
    <row r="10153" ht="13.2" hidden="1"/>
    <row r="10154" ht="13.2" hidden="1"/>
    <row r="10155" ht="13.2" hidden="1"/>
    <row r="10156" ht="13.2" hidden="1"/>
    <row r="10157" ht="13.2" hidden="1"/>
    <row r="10158" ht="13.2" hidden="1"/>
    <row r="10159" ht="13.2" hidden="1"/>
    <row r="10160" ht="13.2" hidden="1"/>
    <row r="10161" ht="13.2" hidden="1"/>
    <row r="10162" ht="13.2" hidden="1"/>
    <row r="10163" ht="13.2" hidden="1"/>
    <row r="10164" ht="13.2" hidden="1"/>
    <row r="10165" ht="13.2" hidden="1"/>
    <row r="10166" ht="13.2" hidden="1"/>
    <row r="10167" ht="13.2" hidden="1"/>
    <row r="10168" ht="13.2" hidden="1"/>
    <row r="10169" ht="13.2" hidden="1"/>
    <row r="10170" ht="13.2" hidden="1"/>
    <row r="10171" ht="13.2" hidden="1"/>
    <row r="10172" ht="13.2" hidden="1"/>
    <row r="10173" ht="13.2" hidden="1"/>
    <row r="10174" ht="13.2" hidden="1"/>
    <row r="10175" ht="13.2" hidden="1"/>
    <row r="10176" ht="13.2" hidden="1"/>
    <row r="10177" ht="13.2" hidden="1"/>
    <row r="10178" ht="13.2" hidden="1"/>
    <row r="10179" ht="13.2" hidden="1"/>
    <row r="10180" ht="13.2" hidden="1"/>
    <row r="10181" ht="13.2" hidden="1"/>
    <row r="10182" ht="13.2" hidden="1"/>
    <row r="10183" ht="13.2" hidden="1"/>
    <row r="10184" ht="13.2" hidden="1"/>
    <row r="10185" ht="13.2" hidden="1"/>
    <row r="10186" ht="13.2" hidden="1"/>
    <row r="10187" ht="13.2" hidden="1"/>
    <row r="10188" ht="13.2" hidden="1"/>
    <row r="10189" ht="13.2" hidden="1"/>
    <row r="10190" ht="13.2" hidden="1"/>
    <row r="10191" ht="13.2" hidden="1"/>
    <row r="10192" ht="13.2" hidden="1"/>
    <row r="10193" ht="13.2" hidden="1"/>
    <row r="10194" ht="13.2" hidden="1"/>
    <row r="10195" ht="13.2" hidden="1"/>
    <row r="10196" ht="13.2" hidden="1"/>
    <row r="10197" ht="13.2" hidden="1"/>
    <row r="10198" ht="13.2" hidden="1"/>
    <row r="10199" ht="13.2" hidden="1"/>
    <row r="10200" ht="13.2" hidden="1"/>
    <row r="10201" ht="13.2" hidden="1"/>
    <row r="10202" ht="13.2" hidden="1"/>
    <row r="10203" ht="13.2" hidden="1"/>
    <row r="10204" ht="13.2" hidden="1"/>
    <row r="10205" ht="13.2" hidden="1"/>
    <row r="10206" ht="13.2" hidden="1"/>
    <row r="10207" ht="13.2" hidden="1"/>
    <row r="10208" ht="13.2" hidden="1"/>
    <row r="10209" ht="13.2" hidden="1"/>
    <row r="10210" ht="13.2" hidden="1"/>
    <row r="10211" ht="13.2" hidden="1"/>
    <row r="10212" ht="13.2" hidden="1"/>
    <row r="10213" ht="13.2" hidden="1"/>
    <row r="10214" ht="13.2" hidden="1"/>
    <row r="10215" ht="13.2" hidden="1"/>
    <row r="10216" ht="13.2" hidden="1"/>
    <row r="10217" ht="13.2" hidden="1"/>
    <row r="10218" ht="13.2" hidden="1"/>
    <row r="10219" ht="13.2" hidden="1"/>
    <row r="10220" ht="13.2" hidden="1"/>
    <row r="10221" ht="13.2" hidden="1"/>
    <row r="10222" ht="13.2" hidden="1"/>
    <row r="10223" ht="13.2" hidden="1"/>
    <row r="10224" ht="13.2" hidden="1"/>
    <row r="10225" ht="13.2" hidden="1"/>
    <row r="10226" ht="13.2" hidden="1"/>
    <row r="10227" ht="13.2" hidden="1"/>
    <row r="10228" ht="13.2" hidden="1"/>
    <row r="10229" ht="13.2" hidden="1"/>
    <row r="10230" ht="13.2" hidden="1"/>
    <row r="10231" ht="13.2" hidden="1"/>
    <row r="10232" ht="13.2" hidden="1"/>
    <row r="10233" ht="13.2" hidden="1"/>
    <row r="10234" ht="13.2" hidden="1"/>
    <row r="10235" ht="13.2" hidden="1"/>
    <row r="10236" ht="13.2" hidden="1"/>
    <row r="10237" ht="13.2" hidden="1"/>
    <row r="10238" ht="13.2" hidden="1"/>
    <row r="10239" ht="13.2" hidden="1"/>
    <row r="10240" ht="13.2" hidden="1"/>
    <row r="10241" ht="13.2" hidden="1"/>
    <row r="10242" ht="13.2" hidden="1"/>
    <row r="10243" ht="13.2" hidden="1"/>
    <row r="10244" ht="13.2" hidden="1"/>
    <row r="10245" ht="13.2" hidden="1"/>
    <row r="10246" ht="13.2" hidden="1"/>
    <row r="10247" ht="13.2" hidden="1"/>
    <row r="10248" ht="13.2" hidden="1"/>
    <row r="10249" ht="13.2" hidden="1"/>
    <row r="10250" ht="13.2" hidden="1"/>
    <row r="10251" ht="13.2" hidden="1"/>
    <row r="10252" ht="13.2" hidden="1"/>
    <row r="10253" ht="13.2" hidden="1"/>
    <row r="10254" ht="13.2" hidden="1"/>
    <row r="10255" ht="13.2" hidden="1"/>
    <row r="10256" ht="13.2" hidden="1"/>
    <row r="10257" ht="13.2" hidden="1"/>
    <row r="10258" ht="13.2" hidden="1"/>
    <row r="10259" ht="13.2" hidden="1"/>
    <row r="10260" ht="13.2" hidden="1"/>
    <row r="10261" ht="13.2" hidden="1"/>
    <row r="10262" ht="13.2" hidden="1"/>
    <row r="10263" ht="13.2" hidden="1"/>
    <row r="10264" ht="13.2" hidden="1"/>
    <row r="10265" ht="13.2" hidden="1"/>
    <row r="10266" ht="13.2" hidden="1"/>
    <row r="10267" ht="13.2" hidden="1"/>
    <row r="10268" ht="13.2" hidden="1"/>
    <row r="10269" ht="13.2" hidden="1"/>
    <row r="10270" ht="13.2" hidden="1"/>
    <row r="10271" ht="13.2" hidden="1"/>
    <row r="10272" ht="13.2" hidden="1"/>
    <row r="10273" ht="13.2" hidden="1"/>
    <row r="10274" ht="13.2" hidden="1"/>
    <row r="10275" ht="13.2" hidden="1"/>
    <row r="10276" ht="13.2" hidden="1"/>
    <row r="10277" ht="13.2" hidden="1"/>
    <row r="10278" ht="13.2" hidden="1"/>
    <row r="10279" ht="13.2" hidden="1"/>
    <row r="10280" ht="13.2" hidden="1"/>
    <row r="10281" ht="13.2" hidden="1"/>
    <row r="10282" ht="13.2" hidden="1"/>
    <row r="10283" ht="13.2" hidden="1"/>
    <row r="10284" ht="13.2" hidden="1"/>
    <row r="10285" ht="13.2" hidden="1"/>
    <row r="10286" ht="13.2" hidden="1"/>
    <row r="10287" ht="13.2" hidden="1"/>
    <row r="10288" ht="13.2" hidden="1"/>
    <row r="10289" ht="13.2" hidden="1"/>
    <row r="10290" ht="13.2" hidden="1"/>
    <row r="10291" ht="13.2" hidden="1"/>
    <row r="10292" ht="13.2" hidden="1"/>
    <row r="10293" ht="13.2" hidden="1"/>
    <row r="10294" ht="13.2" hidden="1"/>
    <row r="10295" ht="13.2" hidden="1"/>
    <row r="10296" ht="13.2" hidden="1"/>
    <row r="10297" ht="13.2" hidden="1"/>
    <row r="10298" ht="13.2" hidden="1"/>
    <row r="10299" ht="13.2" hidden="1"/>
    <row r="10300" ht="13.2" hidden="1"/>
    <row r="10301" ht="13.2" hidden="1"/>
    <row r="10302" ht="13.2" hidden="1"/>
    <row r="10303" ht="13.2" hidden="1"/>
    <row r="10304" ht="13.2" hidden="1"/>
    <row r="10305" ht="13.2" hidden="1"/>
    <row r="10306" ht="13.2" hidden="1"/>
    <row r="10307" ht="13.2" hidden="1"/>
    <row r="10308" ht="13.2" hidden="1"/>
    <row r="10309" ht="13.2" hidden="1"/>
    <row r="10310" ht="13.2" hidden="1"/>
    <row r="10311" ht="13.2" hidden="1"/>
    <row r="10312" ht="13.2" hidden="1"/>
    <row r="10313" ht="13.2" hidden="1"/>
    <row r="10314" ht="13.2" hidden="1"/>
    <row r="10315" ht="13.2" hidden="1"/>
    <row r="10316" ht="13.2" hidden="1"/>
    <row r="10317" ht="13.2" hidden="1"/>
    <row r="10318" ht="13.2" hidden="1"/>
    <row r="10319" ht="13.2" hidden="1"/>
    <row r="10320" ht="13.2" hidden="1"/>
    <row r="10321" ht="13.2" hidden="1"/>
    <row r="10322" ht="13.2" hidden="1"/>
    <row r="10323" ht="13.2" hidden="1"/>
    <row r="10324" ht="13.2" hidden="1"/>
    <row r="10325" ht="13.2" hidden="1"/>
    <row r="10326" ht="13.2" hidden="1"/>
    <row r="10327" ht="13.2" hidden="1"/>
    <row r="10328" ht="13.2" hidden="1"/>
    <row r="10329" ht="13.2" hidden="1"/>
    <row r="10330" ht="13.2" hidden="1"/>
    <row r="10331" ht="13.2" hidden="1"/>
    <row r="10332" ht="13.2" hidden="1"/>
    <row r="10333" ht="13.2" hidden="1"/>
    <row r="10334" ht="13.2" hidden="1"/>
    <row r="10335" ht="13.2" hidden="1"/>
    <row r="10336" ht="13.2" hidden="1"/>
    <row r="10337" ht="13.2" hidden="1"/>
    <row r="10338" ht="13.2" hidden="1"/>
    <row r="10339" ht="13.2" hidden="1"/>
    <row r="10340" ht="13.2" hidden="1"/>
    <row r="10341" ht="13.2" hidden="1"/>
    <row r="10342" ht="13.2" hidden="1"/>
    <row r="10343" ht="13.2" hidden="1"/>
    <row r="10344" ht="13.2" hidden="1"/>
    <row r="10345" ht="13.2" hidden="1"/>
    <row r="10346" ht="13.2" hidden="1"/>
    <row r="10347" ht="13.2" hidden="1"/>
    <row r="10348" ht="13.2" hidden="1"/>
    <row r="10349" ht="13.2" hidden="1"/>
    <row r="10350" ht="13.2" hidden="1"/>
    <row r="10351" ht="13.2" hidden="1"/>
    <row r="10352" ht="13.2" hidden="1"/>
    <row r="10353" ht="13.2" hidden="1"/>
    <row r="10354" ht="13.2" hidden="1"/>
    <row r="10355" ht="13.2" hidden="1"/>
    <row r="10356" ht="13.2" hidden="1"/>
    <row r="10357" ht="13.2" hidden="1"/>
    <row r="10358" ht="13.2" hidden="1"/>
    <row r="10359" ht="13.2" hidden="1"/>
    <row r="10360" ht="13.2" hidden="1"/>
    <row r="10361" ht="13.2" hidden="1"/>
    <row r="10362" ht="13.2" hidden="1"/>
    <row r="10363" ht="13.2" hidden="1"/>
    <row r="10364" ht="13.2" hidden="1"/>
    <row r="10365" ht="13.2" hidden="1"/>
    <row r="10366" ht="13.2" hidden="1"/>
    <row r="10367" ht="13.2" hidden="1"/>
    <row r="10368" ht="13.2" hidden="1"/>
    <row r="10369" ht="13.2" hidden="1"/>
    <row r="10370" ht="13.2" hidden="1"/>
    <row r="10371" ht="13.2" hidden="1"/>
    <row r="10372" ht="13.2" hidden="1"/>
    <row r="10373" ht="13.2" hidden="1"/>
    <row r="10374" ht="13.2" hidden="1"/>
    <row r="10375" ht="13.2" hidden="1"/>
    <row r="10376" ht="13.2" hidden="1"/>
    <row r="10377" ht="13.2" hidden="1"/>
    <row r="10378" ht="13.2" hidden="1"/>
    <row r="10379" ht="13.2" hidden="1"/>
    <row r="10380" ht="13.2" hidden="1"/>
    <row r="10381" ht="13.2" hidden="1"/>
    <row r="10382" ht="13.2" hidden="1"/>
    <row r="10383" ht="13.2" hidden="1"/>
    <row r="10384" ht="13.2" hidden="1"/>
    <row r="10385" ht="13.2" hidden="1"/>
    <row r="10386" ht="13.2" hidden="1"/>
    <row r="10387" ht="13.2" hidden="1"/>
    <row r="10388" ht="13.2" hidden="1"/>
    <row r="10389" ht="13.2" hidden="1"/>
    <row r="10390" ht="13.2" hidden="1"/>
    <row r="10391" ht="13.2" hidden="1"/>
    <row r="10392" ht="13.2" hidden="1"/>
    <row r="10393" ht="13.2" hidden="1"/>
    <row r="10394" ht="13.2" hidden="1"/>
    <row r="10395" ht="13.2" hidden="1"/>
    <row r="10396" ht="13.2" hidden="1"/>
    <row r="10397" ht="13.2" hidden="1"/>
    <row r="10398" ht="13.2" hidden="1"/>
    <row r="10399" ht="13.2" hidden="1"/>
    <row r="10400" ht="13.2" hidden="1"/>
    <row r="10401" ht="13.2" hidden="1"/>
    <row r="10402" ht="13.2" hidden="1"/>
    <row r="10403" ht="13.2" hidden="1"/>
    <row r="10404" ht="13.2" hidden="1"/>
    <row r="10405" ht="13.2" hidden="1"/>
    <row r="10406" ht="13.2" hidden="1"/>
    <row r="10407" ht="13.2" hidden="1"/>
    <row r="10408" ht="13.2" hidden="1"/>
    <row r="10409" ht="13.2" hidden="1"/>
    <row r="10410" ht="13.2" hidden="1"/>
    <row r="10411" ht="13.2" hidden="1"/>
    <row r="10412" ht="13.2" hidden="1"/>
    <row r="10413" ht="13.2" hidden="1"/>
    <row r="10414" ht="13.2" hidden="1"/>
    <row r="10415" ht="13.2" hidden="1"/>
    <row r="10416" ht="13.2" hidden="1"/>
    <row r="10417" ht="13.2" hidden="1"/>
    <row r="10418" ht="13.2" hidden="1"/>
    <row r="10419" ht="13.2" hidden="1"/>
    <row r="10420" ht="13.2" hidden="1"/>
    <row r="10421" ht="13.2" hidden="1"/>
    <row r="10422" ht="13.2" hidden="1"/>
    <row r="10423" ht="13.2" hidden="1"/>
    <row r="10424" ht="13.2" hidden="1"/>
    <row r="10425" ht="13.2" hidden="1"/>
    <row r="10426" ht="13.2" hidden="1"/>
    <row r="10427" ht="13.2" hidden="1"/>
    <row r="10428" ht="13.2" hidden="1"/>
    <row r="10429" ht="13.2" hidden="1"/>
    <row r="10430" ht="13.2" hidden="1"/>
    <row r="10431" ht="13.2" hidden="1"/>
    <row r="10432" ht="13.2" hidden="1"/>
    <row r="10433" ht="13.2" hidden="1"/>
    <row r="10434" ht="13.2" hidden="1"/>
    <row r="10435" ht="13.2" hidden="1"/>
    <row r="10436" ht="13.2" hidden="1"/>
    <row r="10437" ht="13.2" hidden="1"/>
    <row r="10438" ht="13.2" hidden="1"/>
    <row r="10439" ht="13.2" hidden="1"/>
    <row r="10440" ht="13.2" hidden="1"/>
    <row r="10441" ht="13.2" hidden="1"/>
    <row r="10442" ht="13.2" hidden="1"/>
    <row r="10443" ht="13.2" hidden="1"/>
    <row r="10444" ht="13.2" hidden="1"/>
    <row r="10445" ht="13.2" hidden="1"/>
    <row r="10446" ht="13.2" hidden="1"/>
    <row r="10447" ht="13.2" hidden="1"/>
    <row r="10448" ht="13.2" hidden="1"/>
    <row r="10449" ht="13.2" hidden="1"/>
    <row r="10450" ht="13.2" hidden="1"/>
    <row r="10451" ht="13.2" hidden="1"/>
    <row r="10452" ht="13.2" hidden="1"/>
    <row r="10453" ht="13.2" hidden="1"/>
    <row r="10454" ht="13.2" hidden="1"/>
    <row r="10455" ht="13.2" hidden="1"/>
    <row r="10456" ht="13.2" hidden="1"/>
    <row r="10457" ht="13.2" hidden="1"/>
    <row r="10458" ht="13.2" hidden="1"/>
    <row r="10459" ht="13.2" hidden="1"/>
    <row r="10460" ht="13.2" hidden="1"/>
    <row r="10461" ht="13.2" hidden="1"/>
    <row r="10462" ht="13.2" hidden="1"/>
    <row r="10463" ht="13.2" hidden="1"/>
    <row r="10464" ht="13.2" hidden="1"/>
    <row r="10465" ht="13.2" hidden="1"/>
    <row r="10466" ht="13.2" hidden="1"/>
    <row r="10467" ht="13.2" hidden="1"/>
    <row r="10468" ht="13.2" hidden="1"/>
    <row r="10469" ht="13.2" hidden="1"/>
    <row r="10470" ht="13.2" hidden="1"/>
    <row r="10471" ht="13.2" hidden="1"/>
    <row r="10472" ht="13.2" hidden="1"/>
    <row r="10473" ht="13.2" hidden="1"/>
    <row r="10474" ht="13.2" hidden="1"/>
    <row r="10475" ht="13.2" hidden="1"/>
    <row r="10476" ht="13.2" hidden="1"/>
    <row r="10477" ht="13.2" hidden="1"/>
    <row r="10478" ht="13.2" hidden="1"/>
    <row r="10479" ht="13.2" hidden="1"/>
    <row r="10480" ht="13.2" hidden="1"/>
    <row r="10481" ht="13.2" hidden="1"/>
    <row r="10482" ht="13.2" hidden="1"/>
    <row r="10483" ht="13.2" hidden="1"/>
    <row r="10484" ht="13.2" hidden="1"/>
    <row r="10485" ht="13.2" hidden="1"/>
    <row r="10486" ht="13.2" hidden="1"/>
    <row r="10487" ht="13.2" hidden="1"/>
    <row r="10488" ht="13.2" hidden="1"/>
    <row r="10489" ht="13.2" hidden="1"/>
    <row r="10490" ht="13.2" hidden="1"/>
    <row r="10491" ht="13.2" hidden="1"/>
    <row r="10492" ht="13.2" hidden="1"/>
    <row r="10493" ht="13.2" hidden="1"/>
    <row r="10494" ht="13.2" hidden="1"/>
    <row r="10495" ht="13.2" hidden="1"/>
    <row r="10496" ht="13.2" hidden="1"/>
    <row r="10497" ht="13.2" hidden="1"/>
    <row r="10498" ht="13.2" hidden="1"/>
    <row r="10499" ht="13.2" hidden="1"/>
    <row r="10500" ht="13.2" hidden="1"/>
    <row r="10501" ht="13.2" hidden="1"/>
    <row r="10502" ht="13.2" hidden="1"/>
    <row r="10503" ht="13.2" hidden="1"/>
    <row r="10504" ht="13.2" hidden="1"/>
    <row r="10505" ht="13.2" hidden="1"/>
    <row r="10506" ht="13.2" hidden="1"/>
    <row r="10507" ht="13.2" hidden="1"/>
    <row r="10508" ht="13.2" hidden="1"/>
    <row r="10509" ht="13.2" hidden="1"/>
    <row r="10510" ht="13.2" hidden="1"/>
    <row r="10511" ht="13.2" hidden="1"/>
    <row r="10512" ht="13.2" hidden="1"/>
    <row r="10513" ht="13.2" hidden="1"/>
    <row r="10514" ht="13.2" hidden="1"/>
    <row r="10515" ht="13.2" hidden="1"/>
    <row r="10516" ht="13.2" hidden="1"/>
    <row r="10517" ht="13.2" hidden="1"/>
    <row r="10518" ht="13.2" hidden="1"/>
    <row r="10519" ht="13.2" hidden="1"/>
    <row r="10520" ht="13.2" hidden="1"/>
    <row r="10521" ht="13.2" hidden="1"/>
    <row r="10522" ht="13.2" hidden="1"/>
    <row r="10523" ht="13.2" hidden="1"/>
    <row r="10524" ht="13.2" hidden="1"/>
    <row r="10525" ht="13.2" hidden="1"/>
    <row r="10526" ht="13.2" hidden="1"/>
    <row r="10527" ht="13.2" hidden="1"/>
    <row r="10528" ht="13.2" hidden="1"/>
    <row r="10529" ht="13.2" hidden="1"/>
    <row r="10530" ht="13.2" hidden="1"/>
    <row r="10531" ht="13.2" hidden="1"/>
    <row r="10532" ht="13.2" hidden="1"/>
    <row r="10533" ht="13.2" hidden="1"/>
    <row r="10534" ht="13.2" hidden="1"/>
    <row r="10535" ht="13.2" hidden="1"/>
    <row r="10536" ht="13.2" hidden="1"/>
    <row r="10537" ht="13.2" hidden="1"/>
    <row r="10538" ht="13.2" hidden="1"/>
    <row r="10539" ht="13.2" hidden="1"/>
    <row r="10540" ht="13.2" hidden="1"/>
    <row r="10541" ht="13.2" hidden="1"/>
    <row r="10542" ht="13.2" hidden="1"/>
    <row r="10543" ht="13.2" hidden="1"/>
    <row r="10544" ht="13.2" hidden="1"/>
    <row r="10545" ht="13.2" hidden="1"/>
    <row r="10546" ht="13.2" hidden="1"/>
    <row r="10547" ht="13.2" hidden="1"/>
    <row r="10548" ht="13.2" hidden="1"/>
    <row r="10549" ht="13.2" hidden="1"/>
    <row r="10550" ht="13.2" hidden="1"/>
    <row r="10551" ht="13.2" hidden="1"/>
    <row r="10552" ht="13.2" hidden="1"/>
    <row r="10553" ht="13.2" hidden="1"/>
    <row r="10554" ht="13.2" hidden="1"/>
    <row r="10555" ht="13.2" hidden="1"/>
    <row r="10556" ht="13.2" hidden="1"/>
    <row r="10557" ht="13.2" hidden="1"/>
    <row r="10558" ht="13.2" hidden="1"/>
    <row r="10559" ht="13.2" hidden="1"/>
    <row r="10560" ht="13.2" hidden="1"/>
    <row r="10561" ht="13.2" hidden="1"/>
    <row r="10562" ht="13.2" hidden="1"/>
    <row r="10563" ht="13.2" hidden="1"/>
    <row r="10564" ht="13.2" hidden="1"/>
    <row r="10565" ht="13.2" hidden="1"/>
    <row r="10566" ht="13.2" hidden="1"/>
    <row r="10567" ht="13.2" hidden="1"/>
    <row r="10568" ht="13.2" hidden="1"/>
    <row r="10569" ht="13.2" hidden="1"/>
    <row r="10570" ht="13.2" hidden="1"/>
    <row r="10571" ht="13.2" hidden="1"/>
    <row r="10572" ht="13.2" hidden="1"/>
    <row r="10573" ht="13.2" hidden="1"/>
    <row r="10574" ht="13.2" hidden="1"/>
    <row r="10575" ht="13.2" hidden="1"/>
    <row r="10576" ht="13.2" hidden="1"/>
    <row r="10577" ht="13.2" hidden="1"/>
    <row r="10578" ht="13.2" hidden="1"/>
    <row r="10579" ht="13.2" hidden="1"/>
    <row r="10580" ht="13.2" hidden="1"/>
    <row r="10581" ht="13.2" hidden="1"/>
    <row r="10582" ht="13.2" hidden="1"/>
    <row r="10583" ht="13.2" hidden="1"/>
    <row r="10584" ht="13.2" hidden="1"/>
    <row r="10585" ht="13.2" hidden="1"/>
    <row r="10586" ht="13.2" hidden="1"/>
    <row r="10587" ht="13.2" hidden="1"/>
    <row r="10588" ht="13.2" hidden="1"/>
    <row r="10589" ht="13.2" hidden="1"/>
    <row r="10590" ht="13.2" hidden="1"/>
    <row r="10591" ht="13.2" hidden="1"/>
    <row r="10592" ht="13.2" hidden="1"/>
    <row r="10593" ht="13.2" hidden="1"/>
    <row r="10594" ht="13.2" hidden="1"/>
    <row r="10595" ht="13.2" hidden="1"/>
    <row r="10596" ht="13.2" hidden="1"/>
    <row r="10597" ht="13.2" hidden="1"/>
    <row r="10598" ht="13.2" hidden="1"/>
    <row r="10599" ht="13.2" hidden="1"/>
    <row r="10600" ht="13.2" hidden="1"/>
    <row r="10601" ht="13.2" hidden="1"/>
    <row r="10602" ht="13.2" hidden="1"/>
    <row r="10603" ht="13.2" hidden="1"/>
    <row r="10604" ht="13.2" hidden="1"/>
    <row r="10605" ht="13.2" hidden="1"/>
    <row r="10606" ht="13.2" hidden="1"/>
    <row r="10607" ht="13.2" hidden="1"/>
    <row r="10608" ht="13.2" hidden="1"/>
    <row r="10609" ht="13.2" hidden="1"/>
    <row r="10610" ht="13.2" hidden="1"/>
    <row r="10611" ht="13.2" hidden="1"/>
    <row r="10612" ht="13.2" hidden="1"/>
    <row r="10613" ht="13.2" hidden="1"/>
    <row r="10614" ht="13.2" hidden="1"/>
    <row r="10615" ht="13.2" hidden="1"/>
    <row r="10616" ht="13.2" hidden="1"/>
    <row r="10617" ht="13.2" hidden="1"/>
    <row r="10618" ht="13.2" hidden="1"/>
    <row r="10619" ht="13.2" hidden="1"/>
    <row r="10620" ht="13.2" hidden="1"/>
    <row r="10621" ht="13.2" hidden="1"/>
    <row r="10622" ht="13.2" hidden="1"/>
    <row r="10623" ht="13.2" hidden="1"/>
    <row r="10624" ht="13.2" hidden="1"/>
    <row r="10625" ht="13.2" hidden="1"/>
    <row r="10626" ht="13.2" hidden="1"/>
    <row r="10627" ht="13.2" hidden="1"/>
    <row r="10628" ht="13.2" hidden="1"/>
    <row r="10629" ht="13.2" hidden="1"/>
    <row r="10630" ht="13.2" hidden="1"/>
    <row r="10631" ht="13.2" hidden="1"/>
    <row r="10632" ht="13.2" hidden="1"/>
    <row r="10633" ht="13.2" hidden="1"/>
    <row r="10634" ht="13.2" hidden="1"/>
    <row r="10635" ht="13.2" hidden="1"/>
    <row r="10636" ht="13.2" hidden="1"/>
    <row r="10637" ht="13.2" hidden="1"/>
    <row r="10638" ht="13.2" hidden="1"/>
    <row r="10639" ht="13.2" hidden="1"/>
    <row r="10640" ht="13.2" hidden="1"/>
    <row r="10641" ht="13.2" hidden="1"/>
    <row r="10642" ht="13.2" hidden="1"/>
    <row r="10643" ht="13.2" hidden="1"/>
    <row r="10644" ht="13.2" hidden="1"/>
    <row r="10645" ht="13.2" hidden="1"/>
    <row r="10646" ht="13.2" hidden="1"/>
    <row r="10647" ht="13.2" hidden="1"/>
    <row r="10648" ht="13.2" hidden="1"/>
    <row r="10649" ht="13.2" hidden="1"/>
    <row r="10650" ht="13.2" hidden="1"/>
    <row r="10651" ht="13.2" hidden="1"/>
    <row r="10652" ht="13.2" hidden="1"/>
    <row r="10653" ht="13.2" hidden="1"/>
    <row r="10654" ht="13.2" hidden="1"/>
    <row r="10655" ht="13.2" hidden="1"/>
    <row r="10656" ht="13.2" hidden="1"/>
    <row r="10657" ht="13.2" hidden="1"/>
    <row r="10658" ht="13.2" hidden="1"/>
    <row r="10659" ht="13.2" hidden="1"/>
    <row r="10660" ht="13.2" hidden="1"/>
    <row r="10661" ht="13.2" hidden="1"/>
    <row r="10662" ht="13.2" hidden="1"/>
    <row r="10663" ht="13.2" hidden="1"/>
    <row r="10664" ht="13.2" hidden="1"/>
    <row r="10665" ht="13.2" hidden="1"/>
    <row r="10666" ht="13.2" hidden="1"/>
    <row r="10667" ht="13.2" hidden="1"/>
    <row r="10668" ht="13.2" hidden="1"/>
    <row r="10669" ht="13.2" hidden="1"/>
    <row r="10670" ht="13.2" hidden="1"/>
    <row r="10671" ht="13.2" hidden="1"/>
    <row r="10672" ht="13.2" hidden="1"/>
    <row r="10673" ht="13.2" hidden="1"/>
    <row r="10674" ht="13.2" hidden="1"/>
    <row r="10675" ht="13.2" hidden="1"/>
    <row r="10676" ht="13.2" hidden="1"/>
    <row r="10677" ht="13.2" hidden="1"/>
    <row r="10678" ht="13.2" hidden="1"/>
    <row r="10679" ht="13.2" hidden="1"/>
    <row r="10680" ht="13.2" hidden="1"/>
    <row r="10681" ht="13.2" hidden="1"/>
    <row r="10682" ht="13.2" hidden="1"/>
    <row r="10683" ht="13.2" hidden="1"/>
    <row r="10684" ht="13.2" hidden="1"/>
    <row r="10685" ht="13.2" hidden="1"/>
    <row r="10686" ht="13.2" hidden="1"/>
    <row r="10687" ht="13.2" hidden="1"/>
    <row r="10688" ht="13.2" hidden="1"/>
    <row r="10689" ht="13.2" hidden="1"/>
    <row r="10690" ht="13.2" hidden="1"/>
    <row r="10691" ht="13.2" hidden="1"/>
    <row r="10692" ht="13.2" hidden="1"/>
    <row r="10693" ht="13.2" hidden="1"/>
    <row r="10694" ht="13.2" hidden="1"/>
    <row r="10695" ht="13.2" hidden="1"/>
    <row r="10696" ht="13.2" hidden="1"/>
    <row r="10697" ht="13.2" hidden="1"/>
    <row r="10698" ht="13.2" hidden="1"/>
    <row r="10699" ht="13.2" hidden="1"/>
    <row r="10700" ht="13.2" hidden="1"/>
    <row r="10701" ht="13.2" hidden="1"/>
    <row r="10702" ht="13.2" hidden="1"/>
    <row r="10703" ht="13.2" hidden="1"/>
    <row r="10704" ht="13.2" hidden="1"/>
    <row r="10705" ht="13.2" hidden="1"/>
    <row r="10706" ht="13.2" hidden="1"/>
    <row r="10707" ht="13.2" hidden="1"/>
    <row r="10708" ht="13.2" hidden="1"/>
    <row r="10709" ht="13.2" hidden="1"/>
    <row r="10710" ht="13.2" hidden="1"/>
    <row r="10711" ht="13.2" hidden="1"/>
    <row r="10712" ht="13.2" hidden="1"/>
    <row r="10713" ht="13.2" hidden="1"/>
    <row r="10714" ht="13.2" hidden="1"/>
    <row r="10715" ht="13.2" hidden="1"/>
    <row r="10716" ht="13.2" hidden="1"/>
    <row r="10717" ht="13.2" hidden="1"/>
    <row r="10718" ht="13.2" hidden="1"/>
    <row r="10719" ht="13.2" hidden="1"/>
    <row r="10720" ht="13.2" hidden="1"/>
    <row r="10721" ht="13.2" hidden="1"/>
    <row r="10722" ht="13.2" hidden="1"/>
    <row r="10723" ht="13.2" hidden="1"/>
    <row r="10724" ht="13.2" hidden="1"/>
    <row r="10725" ht="13.2" hidden="1"/>
    <row r="10726" ht="13.2" hidden="1"/>
    <row r="10727" ht="13.2" hidden="1"/>
    <row r="10728" ht="13.2" hidden="1"/>
    <row r="10729" ht="13.2" hidden="1"/>
    <row r="10730" ht="13.2" hidden="1"/>
    <row r="10731" ht="13.2" hidden="1"/>
    <row r="10732" ht="13.2" hidden="1"/>
    <row r="10733" ht="13.2" hidden="1"/>
    <row r="10734" ht="13.2" hidden="1"/>
    <row r="10735" ht="13.2" hidden="1"/>
    <row r="10736" ht="13.2" hidden="1"/>
    <row r="10737" ht="13.2" hidden="1"/>
    <row r="10738" ht="13.2" hidden="1"/>
    <row r="10739" ht="13.2" hidden="1"/>
    <row r="10740" ht="13.2" hidden="1"/>
    <row r="10741" ht="13.2" hidden="1"/>
    <row r="10742" ht="13.2" hidden="1"/>
    <row r="10743" ht="13.2" hidden="1"/>
    <row r="10744" ht="13.2" hidden="1"/>
    <row r="10745" ht="13.2" hidden="1"/>
    <row r="10746" ht="13.2" hidden="1"/>
    <row r="10747" ht="13.2" hidden="1"/>
    <row r="10748" ht="13.2" hidden="1"/>
    <row r="10749" ht="13.2" hidden="1"/>
    <row r="10750" ht="13.2" hidden="1"/>
    <row r="10751" ht="13.2" hidden="1"/>
    <row r="10752" ht="13.2" hidden="1"/>
    <row r="10753" ht="13.2" hidden="1"/>
    <row r="10754" ht="13.2" hidden="1"/>
    <row r="10755" ht="13.2" hidden="1"/>
    <row r="10756" ht="13.2" hidden="1"/>
    <row r="10757" ht="13.2" hidden="1"/>
    <row r="10758" ht="13.2" hidden="1"/>
    <row r="10759" ht="13.2" hidden="1"/>
    <row r="10760" ht="13.2" hidden="1"/>
    <row r="10761" ht="13.2" hidden="1"/>
    <row r="10762" ht="13.2" hidden="1"/>
    <row r="10763" ht="13.2" hidden="1"/>
    <row r="10764" ht="13.2" hidden="1"/>
    <row r="10765" ht="13.2" hidden="1"/>
    <row r="10766" ht="13.2" hidden="1"/>
    <row r="10767" ht="13.2" hidden="1"/>
    <row r="10768" ht="13.2" hidden="1"/>
    <row r="10769" ht="13.2" hidden="1"/>
    <row r="10770" ht="13.2" hidden="1"/>
    <row r="10771" ht="13.2" hidden="1"/>
    <row r="10772" ht="13.2" hidden="1"/>
    <row r="10773" ht="13.2" hidden="1"/>
    <row r="10774" ht="13.2" hidden="1"/>
    <row r="10775" ht="13.2" hidden="1"/>
    <row r="10776" ht="13.2" hidden="1"/>
    <row r="10777" ht="13.2" hidden="1"/>
    <row r="10778" ht="13.2" hidden="1"/>
    <row r="10779" ht="13.2" hidden="1"/>
    <row r="10780" ht="13.2" hidden="1"/>
    <row r="10781" ht="13.2" hidden="1"/>
    <row r="10782" ht="13.2" hidden="1"/>
    <row r="10783" ht="13.2" hidden="1"/>
    <row r="10784" ht="13.2" hidden="1"/>
    <row r="10785" ht="13.2" hidden="1"/>
    <row r="10786" ht="13.2" hidden="1"/>
    <row r="10787" ht="13.2" hidden="1"/>
    <row r="10788" ht="13.2" hidden="1"/>
    <row r="10789" ht="13.2" hidden="1"/>
    <row r="10790" ht="13.2" hidden="1"/>
    <row r="10791" ht="13.2" hidden="1"/>
    <row r="10792" ht="13.2" hidden="1"/>
    <row r="10793" ht="13.2" hidden="1"/>
    <row r="10794" ht="13.2" hidden="1"/>
    <row r="10795" ht="13.2" hidden="1"/>
    <row r="10796" ht="13.2" hidden="1"/>
    <row r="10797" ht="13.2" hidden="1"/>
    <row r="10798" ht="13.2" hidden="1"/>
    <row r="10799" ht="13.2" hidden="1"/>
    <row r="10800" ht="13.2" hidden="1"/>
    <row r="10801" ht="13.2" hidden="1"/>
    <row r="10802" ht="13.2" hidden="1"/>
    <row r="10803" ht="13.2" hidden="1"/>
    <row r="10804" ht="13.2" hidden="1"/>
    <row r="10805" ht="13.2" hidden="1"/>
    <row r="10806" ht="13.2" hidden="1"/>
    <row r="10807" ht="13.2" hidden="1"/>
    <row r="10808" ht="13.2" hidden="1"/>
    <row r="10809" ht="13.2" hidden="1"/>
    <row r="10810" ht="13.2" hidden="1"/>
    <row r="10811" ht="13.2" hidden="1"/>
    <row r="10812" ht="13.2" hidden="1"/>
    <row r="10813" ht="13.2" hidden="1"/>
    <row r="10814" ht="13.2" hidden="1"/>
    <row r="10815" ht="13.2" hidden="1"/>
    <row r="10816" ht="13.2" hidden="1"/>
    <row r="10817" ht="13.2" hidden="1"/>
    <row r="10818" ht="13.2" hidden="1"/>
    <row r="10819" ht="13.2" hidden="1"/>
    <row r="10820" ht="13.2" hidden="1"/>
    <row r="10821" ht="13.2" hidden="1"/>
    <row r="10822" ht="13.2" hidden="1"/>
    <row r="10823" ht="13.2" hidden="1"/>
    <row r="10824" ht="13.2" hidden="1"/>
    <row r="10825" ht="13.2" hidden="1"/>
    <row r="10826" ht="13.2" hidden="1"/>
    <row r="10827" ht="13.2" hidden="1"/>
    <row r="10828" ht="13.2" hidden="1"/>
    <row r="10829" ht="13.2" hidden="1"/>
    <row r="10830" ht="13.2" hidden="1"/>
    <row r="10831" ht="13.2" hidden="1"/>
    <row r="10832" ht="13.2" hidden="1"/>
    <row r="10833" ht="13.2" hidden="1"/>
    <row r="10834" ht="13.2" hidden="1"/>
    <row r="10835" ht="13.2" hidden="1"/>
    <row r="10836" ht="13.2" hidden="1"/>
    <row r="10837" ht="13.2" hidden="1"/>
    <row r="10838" ht="13.2" hidden="1"/>
    <row r="10839" ht="13.2" hidden="1"/>
    <row r="10840" ht="13.2" hidden="1"/>
    <row r="10841" ht="13.2" hidden="1"/>
    <row r="10842" ht="13.2" hidden="1"/>
    <row r="10843" ht="13.2" hidden="1"/>
    <row r="10844" ht="13.2" hidden="1"/>
    <row r="10845" ht="13.2" hidden="1"/>
    <row r="10846" ht="13.2" hidden="1"/>
    <row r="10847" ht="13.2" hidden="1"/>
    <row r="10848" ht="13.2" hidden="1"/>
    <row r="10849" ht="13.2" hidden="1"/>
    <row r="10850" ht="13.2" hidden="1"/>
    <row r="10851" ht="13.2" hidden="1"/>
    <row r="10852" ht="13.2" hidden="1"/>
    <row r="10853" ht="13.2" hidden="1"/>
    <row r="10854" ht="13.2" hidden="1"/>
    <row r="10855" ht="13.2" hidden="1"/>
    <row r="10856" ht="13.2" hidden="1"/>
    <row r="10857" ht="13.2" hidden="1"/>
    <row r="10858" ht="13.2" hidden="1"/>
    <row r="10859" ht="13.2" hidden="1"/>
    <row r="10860" ht="13.2" hidden="1"/>
    <row r="10861" ht="13.2" hidden="1"/>
    <row r="10862" ht="13.2" hidden="1"/>
    <row r="10863" ht="13.2" hidden="1"/>
    <row r="10864" ht="13.2" hidden="1"/>
    <row r="10865" ht="13.2" hidden="1"/>
    <row r="10866" ht="13.2" hidden="1"/>
    <row r="10867" ht="13.2" hidden="1"/>
    <row r="10868" ht="13.2" hidden="1"/>
    <row r="10869" ht="13.2" hidden="1"/>
    <row r="10870" ht="13.2" hidden="1"/>
    <row r="10871" ht="13.2" hidden="1"/>
    <row r="10872" ht="13.2" hidden="1"/>
    <row r="10873" ht="13.2" hidden="1"/>
    <row r="10874" ht="13.2" hidden="1"/>
    <row r="10875" ht="13.2" hidden="1"/>
    <row r="10876" ht="13.2" hidden="1"/>
    <row r="10877" ht="13.2" hidden="1"/>
    <row r="10878" ht="13.2" hidden="1"/>
    <row r="10879" ht="13.2" hidden="1"/>
    <row r="10880" ht="13.2" hidden="1"/>
    <row r="10881" ht="13.2" hidden="1"/>
    <row r="10882" ht="13.2" hidden="1"/>
    <row r="10883" ht="13.2" hidden="1"/>
    <row r="10884" ht="13.2" hidden="1"/>
    <row r="10885" ht="13.2" hidden="1"/>
    <row r="10886" ht="13.2" hidden="1"/>
    <row r="10887" ht="13.2" hidden="1"/>
    <row r="10888" ht="13.2" hidden="1"/>
    <row r="10889" ht="13.2" hidden="1"/>
    <row r="10890" ht="13.2" hidden="1"/>
    <row r="10891" ht="13.2" hidden="1"/>
    <row r="10892" ht="13.2" hidden="1"/>
    <row r="10893" ht="13.2" hidden="1"/>
    <row r="10894" ht="13.2" hidden="1"/>
    <row r="10895" ht="13.2" hidden="1"/>
    <row r="10896" ht="13.2" hidden="1"/>
    <row r="10897" ht="13.2" hidden="1"/>
    <row r="10898" ht="13.2" hidden="1"/>
    <row r="10899" ht="13.2" hidden="1"/>
    <row r="10900" ht="13.2" hidden="1"/>
    <row r="10901" ht="13.2" hidden="1"/>
    <row r="10902" ht="13.2" hidden="1"/>
    <row r="10903" ht="13.2" hidden="1"/>
    <row r="10904" ht="13.2" hidden="1"/>
    <row r="10905" ht="13.2" hidden="1"/>
    <row r="10906" ht="13.2" hidden="1"/>
    <row r="10907" ht="13.2" hidden="1"/>
    <row r="10908" ht="13.2" hidden="1"/>
    <row r="10909" ht="13.2" hidden="1"/>
    <row r="10910" ht="13.2" hidden="1"/>
    <row r="10911" ht="13.2" hidden="1"/>
    <row r="10912" ht="13.2" hidden="1"/>
    <row r="10913" ht="13.2" hidden="1"/>
    <row r="10914" ht="13.2" hidden="1"/>
    <row r="10915" ht="13.2" hidden="1"/>
    <row r="10916" ht="13.2" hidden="1"/>
    <row r="10917" ht="13.2" hidden="1"/>
    <row r="10918" ht="13.2" hidden="1"/>
    <row r="10919" ht="13.2" hidden="1"/>
    <row r="10920" ht="13.2" hidden="1"/>
    <row r="10921" ht="13.2" hidden="1"/>
    <row r="10922" ht="13.2" hidden="1"/>
    <row r="10923" ht="13.2" hidden="1"/>
    <row r="10924" ht="13.2" hidden="1"/>
    <row r="10925" ht="13.2" hidden="1"/>
    <row r="10926" ht="13.2" hidden="1"/>
    <row r="10927" ht="13.2" hidden="1"/>
    <row r="10928" ht="13.2" hidden="1"/>
    <row r="10929" ht="13.2" hidden="1"/>
    <row r="10930" ht="13.2" hidden="1"/>
    <row r="10931" ht="13.2" hidden="1"/>
    <row r="10932" ht="13.2" hidden="1"/>
    <row r="10933" ht="13.2" hidden="1"/>
    <row r="10934" ht="13.2" hidden="1"/>
    <row r="10935" ht="13.2" hidden="1"/>
    <row r="10936" ht="13.2" hidden="1"/>
    <row r="10937" ht="13.2" hidden="1"/>
    <row r="10938" ht="13.2" hidden="1"/>
    <row r="10939" ht="13.2" hidden="1"/>
    <row r="10940" ht="13.2" hidden="1"/>
    <row r="10941" ht="13.2" hidden="1"/>
    <row r="10942" ht="13.2" hidden="1"/>
    <row r="10943" ht="13.2" hidden="1"/>
    <row r="10944" ht="13.2" hidden="1"/>
    <row r="10945" ht="13.2" hidden="1"/>
    <row r="10946" ht="13.2" hidden="1"/>
    <row r="10947" ht="13.2" hidden="1"/>
    <row r="10948" ht="13.2" hidden="1"/>
    <row r="10949" ht="13.2" hidden="1"/>
    <row r="10950" ht="13.2" hidden="1"/>
    <row r="10951" ht="13.2" hidden="1"/>
    <row r="10952" ht="13.2" hidden="1"/>
    <row r="10953" ht="13.2" hidden="1"/>
    <row r="10954" ht="13.2" hidden="1"/>
    <row r="10955" ht="13.2" hidden="1"/>
    <row r="10956" ht="13.2" hidden="1"/>
    <row r="10957" ht="13.2" hidden="1"/>
    <row r="10958" ht="13.2" hidden="1"/>
    <row r="10959" ht="13.2" hidden="1"/>
    <row r="10960" ht="13.2" hidden="1"/>
    <row r="10961" ht="13.2" hidden="1"/>
    <row r="10962" ht="13.2" hidden="1"/>
    <row r="10963" ht="13.2" hidden="1"/>
    <row r="10964" ht="13.2" hidden="1"/>
    <row r="10965" ht="13.2" hidden="1"/>
    <row r="10966" ht="13.2" hidden="1"/>
    <row r="10967" ht="13.2" hidden="1"/>
    <row r="10968" ht="13.2" hidden="1"/>
    <row r="10969" ht="13.2" hidden="1"/>
    <row r="10970" ht="13.2" hidden="1"/>
    <row r="10971" ht="13.2" hidden="1"/>
    <row r="10972" ht="13.2" hidden="1"/>
    <row r="10973" ht="13.2" hidden="1"/>
    <row r="10974" ht="13.2" hidden="1"/>
    <row r="10975" ht="13.2" hidden="1"/>
    <row r="10976" ht="13.2" hidden="1"/>
    <row r="10977" ht="13.2" hidden="1"/>
    <row r="10978" ht="13.2" hidden="1"/>
    <row r="10979" ht="13.2" hidden="1"/>
    <row r="10980" ht="13.2" hidden="1"/>
    <row r="10981" ht="13.2" hidden="1"/>
    <row r="10982" ht="13.2" hidden="1"/>
    <row r="10983" ht="13.2" hidden="1"/>
    <row r="10984" ht="13.2" hidden="1"/>
    <row r="10985" ht="13.2" hidden="1"/>
    <row r="10986" ht="13.2" hidden="1"/>
    <row r="10987" ht="13.2" hidden="1"/>
    <row r="10988" ht="13.2" hidden="1"/>
    <row r="10989" ht="13.2" hidden="1"/>
    <row r="10990" ht="13.2" hidden="1"/>
    <row r="10991" ht="13.2" hidden="1"/>
    <row r="10992" ht="13.2" hidden="1"/>
    <row r="10993" ht="13.2" hidden="1"/>
    <row r="10994" ht="13.2" hidden="1"/>
    <row r="10995" ht="13.2" hidden="1"/>
    <row r="10996" ht="13.2" hidden="1"/>
    <row r="10997" ht="13.2" hidden="1"/>
    <row r="10998" ht="13.2" hidden="1"/>
    <row r="10999" ht="13.2" hidden="1"/>
    <row r="11000" ht="13.2" hidden="1"/>
    <row r="11001" ht="13.2" hidden="1"/>
    <row r="11002" ht="13.2" hidden="1"/>
    <row r="11003" ht="13.2" hidden="1"/>
    <row r="11004" ht="13.2" hidden="1"/>
    <row r="11005" ht="13.2" hidden="1"/>
    <row r="11006" ht="13.2" hidden="1"/>
    <row r="11007" ht="13.2" hidden="1"/>
    <row r="11008" ht="13.2" hidden="1"/>
    <row r="11009" ht="13.2" hidden="1"/>
    <row r="11010" ht="13.2" hidden="1"/>
    <row r="11011" ht="13.2" hidden="1"/>
    <row r="11012" ht="13.2" hidden="1"/>
    <row r="11013" ht="13.2" hidden="1"/>
    <row r="11014" ht="13.2" hidden="1"/>
    <row r="11015" ht="13.2" hidden="1"/>
    <row r="11016" ht="13.2" hidden="1"/>
    <row r="11017" ht="13.2" hidden="1"/>
    <row r="11018" ht="13.2" hidden="1"/>
    <row r="11019" ht="13.2" hidden="1"/>
    <row r="11020" ht="13.2" hidden="1"/>
    <row r="11021" ht="13.2" hidden="1"/>
    <row r="11022" ht="13.2" hidden="1"/>
    <row r="11023" ht="13.2" hidden="1"/>
    <row r="11024" ht="13.2" hidden="1"/>
    <row r="11025" ht="13.2" hidden="1"/>
    <row r="11026" ht="13.2" hidden="1"/>
    <row r="11027" ht="13.2" hidden="1"/>
    <row r="11028" ht="13.2" hidden="1"/>
    <row r="11029" ht="13.2" hidden="1"/>
    <row r="11030" ht="13.2" hidden="1"/>
    <row r="11031" ht="13.2" hidden="1"/>
    <row r="11032" ht="13.2" hidden="1"/>
    <row r="11033" ht="13.2" hidden="1"/>
    <row r="11034" ht="13.2" hidden="1"/>
    <row r="11035" ht="13.2" hidden="1"/>
    <row r="11036" ht="13.2" hidden="1"/>
    <row r="11037" ht="13.2" hidden="1"/>
    <row r="11038" ht="13.2" hidden="1"/>
    <row r="11039" ht="13.2" hidden="1"/>
    <row r="11040" ht="13.2" hidden="1"/>
    <row r="11041" ht="13.2" hidden="1"/>
    <row r="11042" ht="13.2" hidden="1"/>
    <row r="11043" ht="13.2" hidden="1"/>
    <row r="11044" ht="13.2" hidden="1"/>
    <row r="11045" ht="13.2" hidden="1"/>
    <row r="11046" ht="13.2" hidden="1"/>
    <row r="11047" ht="13.2" hidden="1"/>
    <row r="11048" ht="13.2" hidden="1"/>
    <row r="11049" ht="13.2" hidden="1"/>
    <row r="11050" ht="13.2" hidden="1"/>
    <row r="11051" ht="13.2" hidden="1"/>
    <row r="11052" ht="13.2" hidden="1"/>
    <row r="11053" ht="13.2" hidden="1"/>
    <row r="11054" ht="13.2" hidden="1"/>
    <row r="11055" ht="13.2" hidden="1"/>
    <row r="11056" ht="13.2" hidden="1"/>
    <row r="11057" ht="13.2" hidden="1"/>
    <row r="11058" ht="13.2" hidden="1"/>
    <row r="11059" ht="13.2" hidden="1"/>
    <row r="11060" ht="13.2" hidden="1"/>
    <row r="11061" ht="13.2" hidden="1"/>
    <row r="11062" ht="13.2" hidden="1"/>
    <row r="11063" ht="13.2" hidden="1"/>
    <row r="11064" ht="13.2" hidden="1"/>
    <row r="11065" ht="13.2" hidden="1"/>
    <row r="11066" ht="13.2" hidden="1"/>
    <row r="11067" ht="13.2" hidden="1"/>
    <row r="11068" ht="13.2" hidden="1"/>
    <row r="11069" ht="13.2" hidden="1"/>
    <row r="11070" ht="13.2" hidden="1"/>
    <row r="11071" ht="13.2" hidden="1"/>
    <row r="11072" ht="13.2" hidden="1"/>
    <row r="11073" ht="13.2" hidden="1"/>
    <row r="11074" ht="13.2" hidden="1"/>
    <row r="11075" ht="13.2" hidden="1"/>
    <row r="11076" ht="13.2" hidden="1"/>
    <row r="11077" ht="13.2" hidden="1"/>
    <row r="11078" ht="13.2" hidden="1"/>
    <row r="11079" ht="13.2" hidden="1"/>
    <row r="11080" ht="13.2" hidden="1"/>
    <row r="11081" ht="13.2" hidden="1"/>
    <row r="11082" ht="13.2" hidden="1"/>
    <row r="11083" ht="13.2" hidden="1"/>
    <row r="11084" ht="13.2" hidden="1"/>
    <row r="11085" ht="13.2" hidden="1"/>
    <row r="11086" ht="13.2" hidden="1"/>
    <row r="11087" ht="13.2" hidden="1"/>
    <row r="11088" ht="13.2" hidden="1"/>
    <row r="11089" ht="13.2" hidden="1"/>
    <row r="11090" ht="13.2" hidden="1"/>
    <row r="11091" ht="13.2" hidden="1"/>
    <row r="11092" ht="13.2" hidden="1"/>
    <row r="11093" ht="13.2" hidden="1"/>
    <row r="11094" ht="13.2" hidden="1"/>
    <row r="11095" ht="13.2" hidden="1"/>
    <row r="11096" ht="13.2" hidden="1"/>
    <row r="11097" ht="13.2" hidden="1"/>
    <row r="11098" ht="13.2" hidden="1"/>
    <row r="11099" ht="13.2" hidden="1"/>
    <row r="11100" ht="13.2" hidden="1"/>
    <row r="11101" ht="13.2" hidden="1"/>
    <row r="11102" ht="13.2" hidden="1"/>
    <row r="11103" ht="13.2" hidden="1"/>
    <row r="11104" ht="13.2" hidden="1"/>
    <row r="11105" ht="13.2" hidden="1"/>
    <row r="11106" ht="13.2" hidden="1"/>
    <row r="11107" ht="13.2" hidden="1"/>
    <row r="11108" ht="13.2" hidden="1"/>
    <row r="11109" ht="13.2" hidden="1"/>
    <row r="11110" ht="13.2" hidden="1"/>
    <row r="11111" ht="13.2" hidden="1"/>
    <row r="11112" ht="13.2" hidden="1"/>
    <row r="11113" ht="13.2" hidden="1"/>
    <row r="11114" ht="13.2" hidden="1"/>
    <row r="11115" ht="13.2" hidden="1"/>
    <row r="11116" ht="13.2" hidden="1"/>
    <row r="11117" ht="13.2" hidden="1"/>
    <row r="11118" ht="13.2" hidden="1"/>
    <row r="11119" ht="13.2" hidden="1"/>
    <row r="11120" ht="13.2" hidden="1"/>
    <row r="11121" ht="13.2" hidden="1"/>
    <row r="11122" ht="13.2" hidden="1"/>
    <row r="11123" ht="13.2" hidden="1"/>
    <row r="11124" ht="13.2" hidden="1"/>
    <row r="11125" ht="13.2" hidden="1"/>
    <row r="11126" ht="13.2" hidden="1"/>
    <row r="11127" ht="13.2" hidden="1"/>
    <row r="11128" ht="13.2" hidden="1"/>
    <row r="11129" ht="13.2" hidden="1"/>
    <row r="11130" ht="13.2" hidden="1"/>
    <row r="11131" ht="13.2" hidden="1"/>
    <row r="11132" ht="13.2" hidden="1"/>
    <row r="11133" ht="13.2" hidden="1"/>
    <row r="11134" ht="13.2" hidden="1"/>
    <row r="11135" ht="13.2" hidden="1"/>
    <row r="11136" ht="13.2" hidden="1"/>
    <row r="11137" ht="13.2" hidden="1"/>
    <row r="11138" ht="13.2" hidden="1"/>
    <row r="11139" ht="13.2" hidden="1"/>
    <row r="11140" ht="13.2" hidden="1"/>
    <row r="11141" ht="13.2" hidden="1"/>
    <row r="11142" ht="13.2" hidden="1"/>
    <row r="11143" ht="13.2" hidden="1"/>
    <row r="11144" ht="13.2" hidden="1"/>
    <row r="11145" ht="13.2" hidden="1"/>
    <row r="11146" ht="13.2" hidden="1"/>
    <row r="11147" ht="13.2" hidden="1"/>
    <row r="11148" ht="13.2" hidden="1"/>
    <row r="11149" ht="13.2" hidden="1"/>
    <row r="11150" ht="13.2" hidden="1"/>
    <row r="11151" ht="13.2" hidden="1"/>
    <row r="11152" ht="13.2" hidden="1"/>
    <row r="11153" ht="13.2" hidden="1"/>
    <row r="11154" ht="13.2" hidden="1"/>
    <row r="11155" ht="13.2" hidden="1"/>
    <row r="11156" ht="13.2" hidden="1"/>
    <row r="11157" ht="13.2" hidden="1"/>
    <row r="11158" ht="13.2" hidden="1"/>
    <row r="11159" ht="13.2" hidden="1"/>
    <row r="11160" ht="13.2" hidden="1"/>
    <row r="11161" ht="13.2" hidden="1"/>
    <row r="11162" ht="13.2" hidden="1"/>
    <row r="11163" ht="13.2" hidden="1"/>
    <row r="11164" ht="13.2" hidden="1"/>
    <row r="11165" ht="13.2" hidden="1"/>
    <row r="11166" ht="13.2" hidden="1"/>
    <row r="11167" ht="13.2" hidden="1"/>
    <row r="11168" ht="13.2" hidden="1"/>
    <row r="11169" ht="13.2" hidden="1"/>
    <row r="11170" ht="13.2" hidden="1"/>
    <row r="11171" ht="13.2" hidden="1"/>
    <row r="11172" ht="13.2" hidden="1"/>
    <row r="11173" ht="13.2" hidden="1"/>
    <row r="11174" ht="13.2" hidden="1"/>
    <row r="11175" ht="13.2" hidden="1"/>
    <row r="11176" ht="13.2" hidden="1"/>
    <row r="11177" ht="13.2" hidden="1"/>
    <row r="11178" ht="13.2" hidden="1"/>
    <row r="11179" ht="13.2" hidden="1"/>
    <row r="11180" ht="13.2" hidden="1"/>
    <row r="11181" ht="13.2" hidden="1"/>
    <row r="11182" ht="13.2" hidden="1"/>
    <row r="11183" ht="13.2" hidden="1"/>
    <row r="11184" ht="13.2" hidden="1"/>
    <row r="11185" ht="13.2" hidden="1"/>
    <row r="11186" ht="13.2" hidden="1"/>
    <row r="11187" ht="13.2" hidden="1"/>
    <row r="11188" ht="13.2" hidden="1"/>
    <row r="11189" ht="13.2" hidden="1"/>
    <row r="11190" ht="13.2" hidden="1"/>
    <row r="11191" ht="13.2" hidden="1"/>
    <row r="11192" ht="13.2" hidden="1"/>
    <row r="11193" ht="13.2" hidden="1"/>
    <row r="11194" ht="13.2" hidden="1"/>
    <row r="11195" ht="13.2" hidden="1"/>
    <row r="11196" ht="13.2" hidden="1"/>
    <row r="11197" ht="13.2" hidden="1"/>
    <row r="11198" ht="13.2" hidden="1"/>
    <row r="11199" ht="13.2" hidden="1"/>
    <row r="11200" ht="13.2" hidden="1"/>
    <row r="11201" ht="13.2" hidden="1"/>
    <row r="11202" ht="13.2" hidden="1"/>
    <row r="11203" ht="13.2" hidden="1"/>
    <row r="11204" ht="13.2" hidden="1"/>
    <row r="11205" ht="13.2" hidden="1"/>
    <row r="11206" ht="13.2" hidden="1"/>
    <row r="11207" ht="13.2" hidden="1"/>
    <row r="11208" ht="13.2" hidden="1"/>
    <row r="11209" ht="13.2" hidden="1"/>
    <row r="11210" ht="13.2" hidden="1"/>
    <row r="11211" ht="13.2" hidden="1"/>
    <row r="11212" ht="13.2" hidden="1"/>
    <row r="11213" ht="13.2" hidden="1"/>
    <row r="11214" ht="13.2" hidden="1"/>
    <row r="11215" ht="13.2" hidden="1"/>
    <row r="11216" ht="13.2" hidden="1"/>
    <row r="11217" ht="13.2" hidden="1"/>
    <row r="11218" ht="13.2" hidden="1"/>
    <row r="11219" ht="13.2" hidden="1"/>
    <row r="11220" ht="13.2" hidden="1"/>
    <row r="11221" ht="13.2" hidden="1"/>
    <row r="11222" ht="13.2" hidden="1"/>
    <row r="11223" ht="13.2" hidden="1"/>
    <row r="11224" ht="13.2" hidden="1"/>
    <row r="11225" ht="13.2" hidden="1"/>
    <row r="11226" ht="13.2" hidden="1"/>
    <row r="11227" ht="13.2" hidden="1"/>
    <row r="11228" ht="13.2" hidden="1"/>
    <row r="11229" ht="13.2" hidden="1"/>
    <row r="11230" ht="13.2" hidden="1"/>
    <row r="11231" ht="13.2" hidden="1"/>
    <row r="11232" ht="13.2" hidden="1"/>
    <row r="11233" ht="13.2" hidden="1"/>
    <row r="11234" ht="13.2" hidden="1"/>
    <row r="11235" ht="13.2" hidden="1"/>
    <row r="11236" ht="13.2" hidden="1"/>
    <row r="11237" ht="13.2" hidden="1"/>
    <row r="11238" ht="13.2" hidden="1"/>
    <row r="11239" ht="13.2" hidden="1"/>
    <row r="11240" ht="13.2" hidden="1"/>
    <row r="11241" ht="13.2" hidden="1"/>
    <row r="11242" ht="13.2" hidden="1"/>
    <row r="11243" ht="13.2" hidden="1"/>
    <row r="11244" ht="13.2" hidden="1"/>
    <row r="11245" ht="13.2" hidden="1"/>
    <row r="11246" ht="13.2" hidden="1"/>
    <row r="11247" ht="13.2" hidden="1"/>
    <row r="11248" ht="13.2" hidden="1"/>
    <row r="11249" ht="13.2" hidden="1"/>
    <row r="11250" ht="13.2" hidden="1"/>
    <row r="11251" ht="13.2" hidden="1"/>
    <row r="11252" ht="13.2" hidden="1"/>
    <row r="11253" ht="13.2" hidden="1"/>
    <row r="11254" ht="13.2" hidden="1"/>
    <row r="11255" ht="13.2" hidden="1"/>
    <row r="11256" ht="13.2" hidden="1"/>
    <row r="11257" ht="13.2" hidden="1"/>
    <row r="11258" ht="13.2" hidden="1"/>
    <row r="11259" ht="13.2" hidden="1"/>
    <row r="11260" ht="13.2" hidden="1"/>
    <row r="11261" ht="13.2" hidden="1"/>
    <row r="11262" ht="13.2" hidden="1"/>
    <row r="11263" ht="13.2" hidden="1"/>
    <row r="11264" ht="13.2" hidden="1"/>
    <row r="11265" ht="13.2" hidden="1"/>
    <row r="11266" ht="13.2" hidden="1"/>
    <row r="11267" ht="13.2" hidden="1"/>
    <row r="11268" ht="13.2" hidden="1"/>
    <row r="11269" ht="13.2" hidden="1"/>
    <row r="11270" ht="13.2" hidden="1"/>
    <row r="11271" ht="13.2" hidden="1"/>
    <row r="11272" ht="13.2" hidden="1"/>
    <row r="11273" ht="13.2" hidden="1"/>
    <row r="11274" ht="13.2" hidden="1"/>
    <row r="11275" ht="13.2" hidden="1"/>
    <row r="11276" ht="13.2" hidden="1"/>
    <row r="11277" ht="13.2" hidden="1"/>
    <row r="11278" ht="13.2" hidden="1"/>
    <row r="11279" ht="13.2" hidden="1"/>
    <row r="11280" ht="13.2" hidden="1"/>
    <row r="11281" ht="13.2" hidden="1"/>
    <row r="11282" ht="13.2" hidden="1"/>
    <row r="11283" ht="13.2" hidden="1"/>
    <row r="11284" ht="13.2" hidden="1"/>
    <row r="11285" ht="13.2" hidden="1"/>
    <row r="11286" ht="13.2" hidden="1"/>
    <row r="11287" ht="13.2" hidden="1"/>
    <row r="11288" ht="13.2" hidden="1"/>
    <row r="11289" ht="13.2" hidden="1"/>
    <row r="11290" ht="13.2" hidden="1"/>
    <row r="11291" ht="13.2" hidden="1"/>
    <row r="11292" ht="13.2" hidden="1"/>
    <row r="11293" ht="13.2" hidden="1"/>
    <row r="11294" ht="13.2" hidden="1"/>
    <row r="11295" ht="13.2" hidden="1"/>
    <row r="11296" ht="13.2" hidden="1"/>
    <row r="11297" ht="13.2" hidden="1"/>
    <row r="11298" ht="13.2" hidden="1"/>
    <row r="11299" ht="13.2" hidden="1"/>
    <row r="11300" ht="13.2" hidden="1"/>
    <row r="11301" ht="13.2" hidden="1"/>
    <row r="11302" ht="13.2" hidden="1"/>
    <row r="11303" ht="13.2" hidden="1"/>
    <row r="11304" ht="13.2" hidden="1"/>
    <row r="11305" ht="13.2" hidden="1"/>
    <row r="11306" ht="13.2" hidden="1"/>
    <row r="11307" ht="13.2" hidden="1"/>
    <row r="11308" ht="13.2" hidden="1"/>
    <row r="11309" ht="13.2" hidden="1"/>
    <row r="11310" ht="13.2" hidden="1"/>
    <row r="11311" ht="13.2" hidden="1"/>
    <row r="11312" ht="13.2" hidden="1"/>
    <row r="11313" ht="13.2" hidden="1"/>
    <row r="11314" ht="13.2" hidden="1"/>
    <row r="11315" ht="13.2" hidden="1"/>
    <row r="11316" ht="13.2" hidden="1"/>
    <row r="11317" ht="13.2" hidden="1"/>
    <row r="11318" ht="13.2" hidden="1"/>
    <row r="11319" ht="13.2" hidden="1"/>
    <row r="11320" ht="13.2" hidden="1"/>
    <row r="11321" ht="13.2" hidden="1"/>
    <row r="11322" ht="13.2" hidden="1"/>
    <row r="11323" ht="13.2" hidden="1"/>
    <row r="11324" ht="13.2" hidden="1"/>
    <row r="11325" ht="13.2" hidden="1"/>
    <row r="11326" ht="13.2" hidden="1"/>
    <row r="11327" ht="13.2" hidden="1"/>
    <row r="11328" ht="13.2" hidden="1"/>
    <row r="11329" ht="13.2" hidden="1"/>
    <row r="11330" ht="13.2" hidden="1"/>
    <row r="11331" ht="13.2" hidden="1"/>
    <row r="11332" ht="13.2" hidden="1"/>
    <row r="11333" ht="13.2" hidden="1"/>
    <row r="11334" ht="13.2" hidden="1"/>
    <row r="11335" ht="13.2" hidden="1"/>
    <row r="11336" ht="13.2" hidden="1"/>
    <row r="11337" ht="13.2" hidden="1"/>
    <row r="11338" ht="13.2" hidden="1"/>
    <row r="11339" ht="13.2" hidden="1"/>
    <row r="11340" ht="13.2" hidden="1"/>
    <row r="11341" ht="13.2" hidden="1"/>
    <row r="11342" ht="13.2" hidden="1"/>
    <row r="11343" ht="13.2" hidden="1"/>
    <row r="11344" ht="13.2" hidden="1"/>
    <row r="11345" ht="13.2" hidden="1"/>
    <row r="11346" ht="13.2" hidden="1"/>
    <row r="11347" ht="13.2" hidden="1"/>
    <row r="11348" ht="13.2" hidden="1"/>
    <row r="11349" ht="13.2" hidden="1"/>
    <row r="11350" ht="13.2" hidden="1"/>
    <row r="11351" ht="13.2" hidden="1"/>
    <row r="11352" ht="13.2" hidden="1"/>
    <row r="11353" ht="13.2" hidden="1"/>
    <row r="11354" ht="13.2" hidden="1"/>
    <row r="11355" ht="13.2" hidden="1"/>
    <row r="11356" ht="13.2" hidden="1"/>
    <row r="11357" ht="13.2" hidden="1"/>
    <row r="11358" ht="13.2" hidden="1"/>
    <row r="11359" ht="13.2" hidden="1"/>
    <row r="11360" ht="13.2" hidden="1"/>
    <row r="11361" ht="13.2" hidden="1"/>
    <row r="11362" ht="13.2" hidden="1"/>
    <row r="11363" ht="13.2" hidden="1"/>
    <row r="11364" ht="13.2" hidden="1"/>
    <row r="11365" ht="13.2" hidden="1"/>
    <row r="11366" ht="13.2" hidden="1"/>
    <row r="11367" ht="13.2" hidden="1"/>
    <row r="11368" ht="13.2" hidden="1"/>
    <row r="11369" ht="13.2" hidden="1"/>
    <row r="11370" ht="13.2" hidden="1"/>
    <row r="11371" ht="13.2" hidden="1"/>
    <row r="11372" ht="13.2" hidden="1"/>
    <row r="11373" ht="13.2" hidden="1"/>
    <row r="11374" ht="13.2" hidden="1"/>
    <row r="11375" ht="13.2" hidden="1"/>
    <row r="11376" ht="13.2" hidden="1"/>
    <row r="11377" ht="13.2" hidden="1"/>
    <row r="11378" ht="13.2" hidden="1"/>
    <row r="11379" ht="13.2" hidden="1"/>
    <row r="11380" ht="13.2" hidden="1"/>
    <row r="11381" ht="13.2" hidden="1"/>
    <row r="11382" ht="13.2" hidden="1"/>
    <row r="11383" ht="13.2" hidden="1"/>
    <row r="11384" ht="13.2" hidden="1"/>
    <row r="11385" ht="13.2" hidden="1"/>
    <row r="11386" ht="13.2" hidden="1"/>
    <row r="11387" ht="13.2" hidden="1"/>
    <row r="11388" ht="13.2" hidden="1"/>
    <row r="11389" ht="13.2" hidden="1"/>
    <row r="11390" ht="13.2" hidden="1"/>
    <row r="11391" ht="13.2" hidden="1"/>
    <row r="11392" ht="13.2" hidden="1"/>
    <row r="11393" ht="13.2" hidden="1"/>
    <row r="11394" ht="13.2" hidden="1"/>
    <row r="11395" ht="13.2" hidden="1"/>
    <row r="11396" ht="13.2" hidden="1"/>
    <row r="11397" ht="13.2" hidden="1"/>
    <row r="11398" ht="13.2" hidden="1"/>
    <row r="11399" ht="13.2" hidden="1"/>
    <row r="11400" ht="13.2" hidden="1"/>
    <row r="11401" ht="13.2" hidden="1"/>
    <row r="11402" ht="13.2" hidden="1"/>
    <row r="11403" ht="13.2" hidden="1"/>
    <row r="11404" ht="13.2" hidden="1"/>
    <row r="11405" ht="13.2" hidden="1"/>
    <row r="11406" ht="13.2" hidden="1"/>
    <row r="11407" ht="13.2" hidden="1"/>
    <row r="11408" ht="13.2" hidden="1"/>
    <row r="11409" ht="13.2" hidden="1"/>
    <row r="11410" ht="13.2" hidden="1"/>
    <row r="11411" ht="13.2" hidden="1"/>
    <row r="11412" ht="13.2" hidden="1"/>
    <row r="11413" ht="13.2" hidden="1"/>
    <row r="11414" ht="13.2" hidden="1"/>
    <row r="11415" ht="13.2" hidden="1"/>
    <row r="11416" ht="13.2" hidden="1"/>
    <row r="11417" ht="13.2" hidden="1"/>
    <row r="11418" ht="13.2" hidden="1"/>
    <row r="11419" ht="13.2" hidden="1"/>
    <row r="11420" ht="13.2" hidden="1"/>
    <row r="11421" ht="13.2" hidden="1"/>
    <row r="11422" ht="13.2" hidden="1"/>
    <row r="11423" ht="13.2" hidden="1"/>
    <row r="11424" ht="13.2" hidden="1"/>
    <row r="11425" ht="13.2" hidden="1"/>
    <row r="11426" ht="13.2" hidden="1"/>
    <row r="11427" ht="13.2" hidden="1"/>
    <row r="11428" ht="13.2" hidden="1"/>
    <row r="11429" ht="13.2" hidden="1"/>
    <row r="11430" ht="13.2" hidden="1"/>
    <row r="11431" ht="13.2" hidden="1"/>
    <row r="11432" ht="13.2" hidden="1"/>
    <row r="11433" ht="13.2" hidden="1"/>
    <row r="11434" ht="13.2" hidden="1"/>
    <row r="11435" ht="13.2" hidden="1"/>
    <row r="11436" ht="13.2" hidden="1"/>
    <row r="11437" ht="13.2" hidden="1"/>
    <row r="11438" ht="13.2" hidden="1"/>
    <row r="11439" ht="13.2" hidden="1"/>
    <row r="11440" ht="13.2" hidden="1"/>
    <row r="11441" ht="13.2" hidden="1"/>
    <row r="11442" ht="13.2" hidden="1"/>
    <row r="11443" ht="13.2" hidden="1"/>
    <row r="11444" ht="13.2" hidden="1"/>
    <row r="11445" ht="13.2" hidden="1"/>
    <row r="11446" ht="13.2" hidden="1"/>
    <row r="11447" ht="13.2" hidden="1"/>
    <row r="11448" ht="13.2" hidden="1"/>
    <row r="11449" ht="13.2" hidden="1"/>
    <row r="11450" ht="13.2" hidden="1"/>
    <row r="11451" ht="13.2" hidden="1"/>
    <row r="11452" ht="13.2" hidden="1"/>
    <row r="11453" ht="13.2" hidden="1"/>
    <row r="11454" ht="13.2" hidden="1"/>
    <row r="11455" ht="13.2" hidden="1"/>
    <row r="11456" ht="13.2" hidden="1"/>
    <row r="11457" ht="13.2" hidden="1"/>
    <row r="11458" ht="13.2" hidden="1"/>
    <row r="11459" ht="13.2" hidden="1"/>
    <row r="11460" ht="13.2" hidden="1"/>
    <row r="11461" ht="13.2" hidden="1"/>
    <row r="11462" ht="13.2" hidden="1"/>
    <row r="11463" ht="13.2" hidden="1"/>
    <row r="11464" ht="13.2" hidden="1"/>
    <row r="11465" ht="13.2" hidden="1"/>
    <row r="11466" ht="13.2" hidden="1"/>
    <row r="11467" ht="13.2" hidden="1"/>
    <row r="11468" ht="13.2" hidden="1"/>
    <row r="11469" ht="13.2" hidden="1"/>
    <row r="11470" ht="13.2" hidden="1"/>
    <row r="11471" ht="13.2" hidden="1"/>
    <row r="11472" ht="13.2" hidden="1"/>
    <row r="11473" ht="13.2" hidden="1"/>
    <row r="11474" ht="13.2" hidden="1"/>
    <row r="11475" ht="13.2" hidden="1"/>
    <row r="11476" ht="13.2" hidden="1"/>
    <row r="11477" ht="13.2" hidden="1"/>
    <row r="11478" ht="13.2" hidden="1"/>
    <row r="11479" ht="13.2" hidden="1"/>
    <row r="11480" ht="13.2" hidden="1"/>
    <row r="11481" ht="13.2" hidden="1"/>
    <row r="11482" ht="13.2" hidden="1"/>
    <row r="11483" ht="13.2" hidden="1"/>
    <row r="11484" ht="13.2" hidden="1"/>
    <row r="11485" ht="13.2" hidden="1"/>
    <row r="11486" ht="13.2" hidden="1"/>
    <row r="11487" ht="13.2" hidden="1"/>
    <row r="11488" ht="13.2" hidden="1"/>
    <row r="11489" ht="13.2" hidden="1"/>
    <row r="11490" ht="13.2" hidden="1"/>
    <row r="11491" ht="13.2" hidden="1"/>
    <row r="11492" ht="13.2" hidden="1"/>
    <row r="11493" ht="13.2" hidden="1"/>
    <row r="11494" ht="13.2" hidden="1"/>
    <row r="11495" ht="13.2" hidden="1"/>
    <row r="11496" ht="13.2" hidden="1"/>
    <row r="11497" ht="13.2" hidden="1"/>
    <row r="11498" ht="13.2" hidden="1"/>
    <row r="11499" ht="13.2" hidden="1"/>
    <row r="11500" ht="13.2" hidden="1"/>
    <row r="11501" ht="13.2" hidden="1"/>
    <row r="11502" ht="13.2" hidden="1"/>
    <row r="11503" ht="13.2" hidden="1"/>
    <row r="11504" ht="13.2" hidden="1"/>
    <row r="11505" ht="13.2" hidden="1"/>
    <row r="11506" ht="13.2" hidden="1"/>
    <row r="11507" ht="13.2" hidden="1"/>
    <row r="11508" ht="13.2" hidden="1"/>
    <row r="11509" ht="13.2" hidden="1"/>
    <row r="11510" ht="13.2" hidden="1"/>
    <row r="11511" ht="13.2" hidden="1"/>
    <row r="11512" ht="13.2" hidden="1"/>
    <row r="11513" ht="13.2" hidden="1"/>
    <row r="11514" ht="13.2" hidden="1"/>
    <row r="11515" ht="13.2" hidden="1"/>
    <row r="11516" ht="13.2" hidden="1"/>
    <row r="11517" ht="13.2" hidden="1"/>
    <row r="11518" ht="13.2" hidden="1"/>
    <row r="11519" ht="13.2" hidden="1"/>
    <row r="11520" ht="13.2" hidden="1"/>
    <row r="11521" ht="13.2" hidden="1"/>
    <row r="11522" ht="13.2" hidden="1"/>
    <row r="11523" ht="13.2" hidden="1"/>
    <row r="11524" ht="13.2" hidden="1"/>
    <row r="11525" ht="13.2" hidden="1"/>
    <row r="11526" ht="13.2" hidden="1"/>
    <row r="11527" ht="13.2" hidden="1"/>
    <row r="11528" ht="13.2" hidden="1"/>
    <row r="11529" ht="13.2" hidden="1"/>
    <row r="11530" ht="13.2" hidden="1"/>
    <row r="11531" ht="13.2" hidden="1"/>
    <row r="11532" ht="13.2" hidden="1"/>
    <row r="11533" ht="13.2" hidden="1"/>
    <row r="11534" ht="13.2" hidden="1"/>
    <row r="11535" ht="13.2" hidden="1"/>
    <row r="11536" ht="13.2" hidden="1"/>
    <row r="11537" ht="13.2" hidden="1"/>
    <row r="11538" ht="13.2" hidden="1"/>
    <row r="11539" ht="13.2" hidden="1"/>
    <row r="11540" ht="13.2" hidden="1"/>
    <row r="11541" ht="13.2" hidden="1"/>
    <row r="11542" ht="13.2" hidden="1"/>
    <row r="11543" ht="13.2" hidden="1"/>
    <row r="11544" ht="13.2" hidden="1"/>
    <row r="11545" ht="13.2" hidden="1"/>
    <row r="11546" ht="13.2" hidden="1"/>
    <row r="11547" ht="13.2" hidden="1"/>
    <row r="11548" ht="13.2" hidden="1"/>
    <row r="11549" ht="13.2" hidden="1"/>
    <row r="11550" ht="13.2" hidden="1"/>
    <row r="11551" ht="13.2" hidden="1"/>
    <row r="11552" ht="13.2" hidden="1"/>
    <row r="11553" ht="13.2" hidden="1"/>
    <row r="11554" ht="13.2" hidden="1"/>
    <row r="11555" ht="13.2" hidden="1"/>
    <row r="11556" ht="13.2" hidden="1"/>
    <row r="11557" ht="13.2" hidden="1"/>
    <row r="11558" ht="13.2" hidden="1"/>
    <row r="11559" ht="13.2" hidden="1"/>
    <row r="11560" ht="13.2" hidden="1"/>
    <row r="11561" ht="13.2" hidden="1"/>
    <row r="11562" ht="13.2" hidden="1"/>
    <row r="11563" ht="13.2" hidden="1"/>
    <row r="11564" ht="13.2" hidden="1"/>
    <row r="11565" ht="13.2" hidden="1"/>
    <row r="11566" ht="13.2" hidden="1"/>
    <row r="11567" ht="13.2" hidden="1"/>
    <row r="11568" ht="13.2" hidden="1"/>
    <row r="11569" ht="13.2" hidden="1"/>
    <row r="11570" ht="13.2" hidden="1"/>
    <row r="11571" ht="13.2" hidden="1"/>
    <row r="11572" ht="13.2" hidden="1"/>
    <row r="11573" ht="13.2" hidden="1"/>
    <row r="11574" ht="13.2" hidden="1"/>
    <row r="11575" ht="13.2" hidden="1"/>
    <row r="11576" ht="13.2" hidden="1"/>
    <row r="11577" ht="13.2" hidden="1"/>
    <row r="11578" ht="13.2" hidden="1"/>
    <row r="11579" ht="13.2" hidden="1"/>
    <row r="11580" ht="13.2" hidden="1"/>
    <row r="11581" ht="13.2" hidden="1"/>
    <row r="11582" ht="13.2" hidden="1"/>
    <row r="11583" ht="13.2" hidden="1"/>
    <row r="11584" ht="13.2" hidden="1"/>
    <row r="11585" ht="13.2" hidden="1"/>
    <row r="11586" ht="13.2" hidden="1"/>
    <row r="11587" ht="13.2" hidden="1"/>
    <row r="11588" ht="13.2" hidden="1"/>
    <row r="11589" ht="13.2" hidden="1"/>
    <row r="11590" ht="13.2" hidden="1"/>
    <row r="11591" ht="13.2" hidden="1"/>
    <row r="11592" ht="13.2" hidden="1"/>
    <row r="11593" ht="13.2" hidden="1"/>
    <row r="11594" ht="13.2" hidden="1"/>
    <row r="11595" ht="13.2" hidden="1"/>
    <row r="11596" ht="13.2" hidden="1"/>
    <row r="11597" ht="13.2" hidden="1"/>
    <row r="11598" ht="13.2" hidden="1"/>
    <row r="11599" ht="13.2" hidden="1"/>
    <row r="11600" ht="13.2" hidden="1"/>
    <row r="11601" ht="13.2" hidden="1"/>
    <row r="11602" ht="13.2" hidden="1"/>
    <row r="11603" ht="13.2" hidden="1"/>
    <row r="11604" ht="13.2" hidden="1"/>
    <row r="11605" ht="13.2" hidden="1"/>
    <row r="11606" ht="13.2" hidden="1"/>
    <row r="11607" ht="13.2" hidden="1"/>
    <row r="11608" ht="13.2" hidden="1"/>
    <row r="11609" ht="13.2" hidden="1"/>
    <row r="11610" ht="13.2" hidden="1"/>
    <row r="11611" ht="13.2" hidden="1"/>
    <row r="11612" ht="13.2" hidden="1"/>
    <row r="11613" ht="13.2" hidden="1"/>
    <row r="11614" ht="13.2" hidden="1"/>
    <row r="11615" ht="13.2" hidden="1"/>
    <row r="11616" ht="13.2" hidden="1"/>
    <row r="11617" ht="13.2" hidden="1"/>
    <row r="11618" ht="13.2" hidden="1"/>
    <row r="11619" ht="13.2" hidden="1"/>
    <row r="11620" ht="13.2" hidden="1"/>
    <row r="11621" ht="13.2" hidden="1"/>
    <row r="11622" ht="13.2" hidden="1"/>
    <row r="11623" ht="13.2" hidden="1"/>
    <row r="11624" ht="13.2" hidden="1"/>
    <row r="11625" ht="13.2" hidden="1"/>
    <row r="11626" ht="13.2" hidden="1"/>
    <row r="11627" ht="13.2" hidden="1"/>
    <row r="11628" ht="13.2" hidden="1"/>
    <row r="11629" ht="13.2" hidden="1"/>
    <row r="11630" ht="13.2" hidden="1"/>
    <row r="11631" ht="13.2" hidden="1"/>
    <row r="11632" ht="13.2" hidden="1"/>
    <row r="11633" ht="13.2" hidden="1"/>
    <row r="11634" ht="13.2" hidden="1"/>
    <row r="11635" ht="13.2" hidden="1"/>
    <row r="11636" ht="13.2" hidden="1"/>
    <row r="11637" ht="13.2" hidden="1"/>
    <row r="11638" ht="13.2" hidden="1"/>
    <row r="11639" ht="13.2" hidden="1"/>
    <row r="11640" ht="13.2" hidden="1"/>
    <row r="11641" ht="13.2" hidden="1"/>
    <row r="11642" ht="13.2" hidden="1"/>
    <row r="11643" ht="13.2" hidden="1"/>
    <row r="11644" ht="13.2" hidden="1"/>
    <row r="11645" ht="13.2" hidden="1"/>
    <row r="11646" ht="13.2" hidden="1"/>
    <row r="11647" ht="13.2" hidden="1"/>
    <row r="11648" ht="13.2" hidden="1"/>
    <row r="11649" ht="13.2" hidden="1"/>
    <row r="11650" ht="13.2" hidden="1"/>
    <row r="11651" ht="13.2" hidden="1"/>
    <row r="11652" ht="13.2" hidden="1"/>
    <row r="11653" ht="13.2" hidden="1"/>
    <row r="11654" ht="13.2" hidden="1"/>
    <row r="11655" ht="13.2" hidden="1"/>
    <row r="11656" ht="13.2" hidden="1"/>
    <row r="11657" ht="13.2" hidden="1"/>
    <row r="11658" ht="13.2" hidden="1"/>
    <row r="11659" ht="13.2" hidden="1"/>
    <row r="11660" ht="13.2" hidden="1"/>
    <row r="11661" ht="13.2" hidden="1"/>
    <row r="11662" ht="13.2" hidden="1"/>
    <row r="11663" ht="13.2" hidden="1"/>
    <row r="11664" ht="13.2" hidden="1"/>
    <row r="11665" ht="13.2" hidden="1"/>
    <row r="11666" ht="13.2" hidden="1"/>
    <row r="11667" ht="13.2" hidden="1"/>
    <row r="11668" ht="13.2" hidden="1"/>
    <row r="11669" ht="13.2" hidden="1"/>
    <row r="11670" ht="13.2" hidden="1"/>
    <row r="11671" ht="13.2" hidden="1"/>
    <row r="11672" ht="13.2" hidden="1"/>
    <row r="11673" ht="13.2" hidden="1"/>
    <row r="11674" ht="13.2" hidden="1"/>
    <row r="11675" ht="13.2" hidden="1"/>
    <row r="11676" ht="13.2" hidden="1"/>
    <row r="11677" ht="13.2" hidden="1"/>
    <row r="11678" ht="13.2" hidden="1"/>
    <row r="11679" ht="13.2" hidden="1"/>
    <row r="11680" ht="13.2" hidden="1"/>
    <row r="11681" ht="13.2" hidden="1"/>
    <row r="11682" ht="13.2" hidden="1"/>
    <row r="11683" ht="13.2" hidden="1"/>
    <row r="11684" ht="13.2" hidden="1"/>
    <row r="11685" ht="13.2" hidden="1"/>
    <row r="11686" ht="13.2" hidden="1"/>
    <row r="11687" ht="13.2" hidden="1"/>
    <row r="11688" ht="13.2" hidden="1"/>
    <row r="11689" ht="13.2" hidden="1"/>
    <row r="11690" ht="13.2" hidden="1"/>
    <row r="11691" ht="13.2" hidden="1"/>
    <row r="11692" ht="13.2" hidden="1"/>
    <row r="11693" ht="13.2" hidden="1"/>
    <row r="11694" ht="13.2" hidden="1"/>
    <row r="11695" ht="13.2" hidden="1"/>
    <row r="11696" ht="13.2" hidden="1"/>
    <row r="11697" ht="13.2" hidden="1"/>
    <row r="11698" ht="13.2" hidden="1"/>
    <row r="11699" ht="13.2" hidden="1"/>
    <row r="11700" ht="13.2" hidden="1"/>
    <row r="11701" ht="13.2" hidden="1"/>
    <row r="11702" ht="13.2" hidden="1"/>
    <row r="11703" ht="13.2" hidden="1"/>
    <row r="11704" ht="13.2" hidden="1"/>
    <row r="11705" ht="13.2" hidden="1"/>
    <row r="11706" ht="13.2" hidden="1"/>
    <row r="11707" ht="13.2" hidden="1"/>
    <row r="11708" ht="13.2" hidden="1"/>
    <row r="11709" ht="13.2" hidden="1"/>
    <row r="11710" ht="13.2" hidden="1"/>
    <row r="11711" ht="13.2" hidden="1"/>
    <row r="11712" ht="13.2" hidden="1"/>
    <row r="11713" ht="13.2" hidden="1"/>
    <row r="11714" ht="13.2" hidden="1"/>
    <row r="11715" ht="13.2" hidden="1"/>
    <row r="11716" ht="13.2" hidden="1"/>
    <row r="11717" ht="13.2" hidden="1"/>
    <row r="11718" ht="13.2" hidden="1"/>
    <row r="11719" ht="13.2" hidden="1"/>
    <row r="11720" ht="13.2" hidden="1"/>
    <row r="11721" ht="13.2" hidden="1"/>
    <row r="11722" ht="13.2" hidden="1"/>
    <row r="11723" ht="13.2" hidden="1"/>
    <row r="11724" ht="13.2" hidden="1"/>
    <row r="11725" ht="13.2" hidden="1"/>
    <row r="11726" ht="13.2" hidden="1"/>
    <row r="11727" ht="13.2" hidden="1"/>
    <row r="11728" ht="13.2" hidden="1"/>
    <row r="11729" ht="13.2" hidden="1"/>
    <row r="11730" ht="13.2" hidden="1"/>
    <row r="11731" ht="13.2" hidden="1"/>
    <row r="11732" ht="13.2" hidden="1"/>
    <row r="11733" ht="13.2" hidden="1"/>
    <row r="11734" ht="13.2" hidden="1"/>
    <row r="11735" ht="13.2" hidden="1"/>
    <row r="11736" ht="13.2" hidden="1"/>
    <row r="11737" ht="13.2" hidden="1"/>
    <row r="11738" ht="13.2" hidden="1"/>
    <row r="11739" ht="13.2" hidden="1"/>
    <row r="11740" ht="13.2" hidden="1"/>
    <row r="11741" ht="13.2" hidden="1"/>
    <row r="11742" ht="13.2" hidden="1"/>
    <row r="11743" ht="13.2" hidden="1"/>
    <row r="11744" ht="13.2" hidden="1"/>
    <row r="11745" ht="13.2" hidden="1"/>
    <row r="11746" ht="13.2" hidden="1"/>
    <row r="11747" ht="13.2" hidden="1"/>
    <row r="11748" ht="13.2" hidden="1"/>
    <row r="11749" ht="13.2" hidden="1"/>
    <row r="11750" ht="13.2" hidden="1"/>
    <row r="11751" ht="13.2" hidden="1"/>
    <row r="11752" ht="13.2" hidden="1"/>
    <row r="11753" ht="13.2" hidden="1"/>
    <row r="11754" ht="13.2" hidden="1"/>
    <row r="11755" ht="13.2" hidden="1"/>
    <row r="11756" ht="13.2" hidden="1"/>
    <row r="11757" ht="13.2" hidden="1"/>
    <row r="11758" ht="13.2" hidden="1"/>
    <row r="11759" ht="13.2" hidden="1"/>
    <row r="11760" ht="13.2" hidden="1"/>
    <row r="11761" ht="13.2" hidden="1"/>
    <row r="11762" ht="13.2" hidden="1"/>
    <row r="11763" ht="13.2" hidden="1"/>
    <row r="11764" ht="13.2" hidden="1"/>
    <row r="11765" ht="13.2" hidden="1"/>
    <row r="11766" ht="13.2" hidden="1"/>
    <row r="11767" ht="13.2" hidden="1"/>
    <row r="11768" ht="13.2" hidden="1"/>
    <row r="11769" ht="13.2" hidden="1"/>
    <row r="11770" ht="13.2" hidden="1"/>
    <row r="11771" ht="13.2" hidden="1"/>
    <row r="11772" ht="13.2" hidden="1"/>
    <row r="11773" ht="13.2" hidden="1"/>
    <row r="11774" ht="13.2" hidden="1"/>
    <row r="11775" ht="13.2" hidden="1"/>
    <row r="11776" ht="13.2" hidden="1"/>
    <row r="11777" ht="13.2" hidden="1"/>
    <row r="11778" ht="13.2" hidden="1"/>
    <row r="11779" ht="13.2" hidden="1"/>
    <row r="11780" ht="13.2" hidden="1"/>
    <row r="11781" ht="13.2" hidden="1"/>
    <row r="11782" ht="13.2" hidden="1"/>
    <row r="11783" ht="13.2" hidden="1"/>
    <row r="11784" ht="13.2" hidden="1"/>
    <row r="11785" ht="13.2" hidden="1"/>
    <row r="11786" ht="13.2" hidden="1"/>
    <row r="11787" ht="13.2" hidden="1"/>
    <row r="11788" ht="13.2" hidden="1"/>
    <row r="11789" ht="13.2" hidden="1"/>
    <row r="11790" ht="13.2" hidden="1"/>
    <row r="11791" ht="13.2" hidden="1"/>
    <row r="11792" ht="13.2" hidden="1"/>
    <row r="11793" ht="13.2" hidden="1"/>
    <row r="11794" ht="13.2" hidden="1"/>
    <row r="11795" ht="13.2" hidden="1"/>
    <row r="11796" ht="13.2" hidden="1"/>
    <row r="11797" ht="13.2" hidden="1"/>
    <row r="11798" ht="13.2" hidden="1"/>
    <row r="11799" ht="13.2" hidden="1"/>
    <row r="11800" ht="13.2" hidden="1"/>
    <row r="11801" ht="13.2" hidden="1"/>
    <row r="11802" ht="13.2" hidden="1"/>
    <row r="11803" ht="13.2" hidden="1"/>
    <row r="11804" ht="13.2" hidden="1"/>
    <row r="11805" ht="13.2" hidden="1"/>
    <row r="11806" ht="13.2" hidden="1"/>
    <row r="11807" ht="13.2" hidden="1"/>
    <row r="11808" ht="13.2" hidden="1"/>
    <row r="11809" ht="13.2" hidden="1"/>
    <row r="11810" ht="13.2" hidden="1"/>
    <row r="11811" ht="13.2" hidden="1"/>
    <row r="11812" ht="13.2" hidden="1"/>
    <row r="11813" ht="13.2" hidden="1"/>
    <row r="11814" ht="13.2" hidden="1"/>
    <row r="11815" ht="13.2" hidden="1"/>
    <row r="11816" ht="13.2" hidden="1"/>
    <row r="11817" ht="13.2" hidden="1"/>
    <row r="11818" ht="13.2" hidden="1"/>
    <row r="11819" ht="13.2" hidden="1"/>
    <row r="11820" ht="13.2" hidden="1"/>
    <row r="11821" ht="13.2" hidden="1"/>
    <row r="11822" ht="13.2" hidden="1"/>
    <row r="11823" ht="13.2" hidden="1"/>
    <row r="11824" ht="13.2" hidden="1"/>
    <row r="11825" ht="13.2" hidden="1"/>
    <row r="11826" ht="13.2" hidden="1"/>
    <row r="11827" ht="13.2" hidden="1"/>
    <row r="11828" ht="13.2" hidden="1"/>
    <row r="11829" ht="13.2" hidden="1"/>
    <row r="11830" ht="13.2" hidden="1"/>
    <row r="11831" ht="13.2" hidden="1"/>
    <row r="11832" ht="13.2" hidden="1"/>
    <row r="11833" ht="13.2" hidden="1"/>
    <row r="11834" ht="13.2" hidden="1"/>
    <row r="11835" ht="13.2" hidden="1"/>
    <row r="11836" ht="13.2" hidden="1"/>
    <row r="11837" ht="13.2" hidden="1"/>
    <row r="11838" ht="13.2" hidden="1"/>
    <row r="11839" ht="13.2" hidden="1"/>
    <row r="11840" ht="13.2" hidden="1"/>
    <row r="11841" ht="13.2" hidden="1"/>
    <row r="11842" ht="13.2" hidden="1"/>
    <row r="11843" ht="13.2" hidden="1"/>
    <row r="11844" ht="13.2" hidden="1"/>
    <row r="11845" ht="13.2" hidden="1"/>
    <row r="11846" ht="13.2" hidden="1"/>
    <row r="11847" ht="13.2" hidden="1"/>
    <row r="11848" ht="13.2" hidden="1"/>
    <row r="11849" ht="13.2" hidden="1"/>
    <row r="11850" ht="13.2" hidden="1"/>
    <row r="11851" ht="13.2" hidden="1"/>
    <row r="11852" ht="13.2" hidden="1"/>
    <row r="11853" ht="13.2" hidden="1"/>
    <row r="11854" ht="13.2" hidden="1"/>
    <row r="11855" ht="13.2" hidden="1"/>
    <row r="11856" ht="13.2" hidden="1"/>
    <row r="11857" ht="13.2" hidden="1"/>
    <row r="11858" ht="13.2" hidden="1"/>
    <row r="11859" ht="13.2" hidden="1"/>
    <row r="11860" ht="13.2" hidden="1"/>
    <row r="11861" ht="13.2" hidden="1"/>
    <row r="11862" ht="13.2" hidden="1"/>
    <row r="11863" ht="13.2" hidden="1"/>
    <row r="11864" ht="13.2" hidden="1"/>
    <row r="11865" ht="13.2" hidden="1"/>
    <row r="11866" ht="13.2" hidden="1"/>
    <row r="11867" ht="13.2" hidden="1"/>
    <row r="11868" ht="13.2" hidden="1"/>
    <row r="11869" ht="13.2" hidden="1"/>
    <row r="11870" ht="13.2" hidden="1"/>
    <row r="11871" ht="13.2" hidden="1"/>
    <row r="11872" ht="13.2" hidden="1"/>
    <row r="11873" ht="13.2" hidden="1"/>
    <row r="11874" ht="13.2" hidden="1"/>
    <row r="11875" ht="13.2" hidden="1"/>
    <row r="11876" ht="13.2" hidden="1"/>
    <row r="11877" ht="13.2" hidden="1"/>
    <row r="11878" ht="13.2" hidden="1"/>
    <row r="11879" ht="13.2" hidden="1"/>
    <row r="11880" ht="13.2" hidden="1"/>
    <row r="11881" ht="13.2" hidden="1"/>
    <row r="11882" ht="13.2" hidden="1"/>
    <row r="11883" ht="13.2" hidden="1"/>
    <row r="11884" ht="13.2" hidden="1"/>
    <row r="11885" ht="13.2" hidden="1"/>
    <row r="11886" ht="13.2" hidden="1"/>
    <row r="11887" ht="13.2" hidden="1"/>
    <row r="11888" ht="13.2" hidden="1"/>
    <row r="11889" ht="13.2" hidden="1"/>
    <row r="11890" ht="13.2" hidden="1"/>
    <row r="11891" ht="13.2" hidden="1"/>
    <row r="11892" ht="13.2" hidden="1"/>
    <row r="11893" ht="13.2" hidden="1"/>
    <row r="11894" ht="13.2" hidden="1"/>
    <row r="11895" ht="13.2" hidden="1"/>
    <row r="11896" ht="13.2" hidden="1"/>
    <row r="11897" ht="13.2" hidden="1"/>
    <row r="11898" ht="13.2" hidden="1"/>
    <row r="11899" ht="13.2" hidden="1"/>
    <row r="11900" ht="13.2" hidden="1"/>
    <row r="11901" ht="13.2" hidden="1"/>
    <row r="11902" ht="13.2" hidden="1"/>
    <row r="11903" ht="13.2" hidden="1"/>
    <row r="11904" ht="13.2" hidden="1"/>
    <row r="11905" ht="13.2" hidden="1"/>
    <row r="11906" ht="13.2" hidden="1"/>
    <row r="11907" ht="13.2" hidden="1"/>
    <row r="11908" ht="13.2" hidden="1"/>
    <row r="11909" ht="13.2" hidden="1"/>
    <row r="11910" ht="13.2" hidden="1"/>
    <row r="11911" ht="13.2" hidden="1"/>
    <row r="11912" ht="13.2" hidden="1"/>
    <row r="11913" ht="13.2" hidden="1"/>
    <row r="11914" ht="13.2" hidden="1"/>
    <row r="11915" ht="13.2" hidden="1"/>
    <row r="11916" ht="13.2" hidden="1"/>
    <row r="11917" ht="13.2" hidden="1"/>
    <row r="11918" ht="13.2" hidden="1"/>
    <row r="11919" ht="13.2" hidden="1"/>
    <row r="11920" ht="13.2" hidden="1"/>
    <row r="11921" ht="13.2" hidden="1"/>
    <row r="11922" ht="13.2" hidden="1"/>
    <row r="11923" ht="13.2" hidden="1"/>
    <row r="11924" ht="13.2" hidden="1"/>
    <row r="11925" ht="13.2" hidden="1"/>
    <row r="11926" ht="13.2" hidden="1"/>
    <row r="11927" ht="13.2" hidden="1"/>
    <row r="11928" ht="13.2" hidden="1"/>
    <row r="11929" ht="13.2" hidden="1"/>
    <row r="11930" ht="13.2" hidden="1"/>
    <row r="11931" ht="13.2" hidden="1"/>
    <row r="11932" ht="13.2" hidden="1"/>
    <row r="11933" ht="13.2" hidden="1"/>
    <row r="11934" ht="13.2" hidden="1"/>
    <row r="11935" ht="13.2" hidden="1"/>
    <row r="11936" ht="13.2" hidden="1"/>
    <row r="11937" ht="13.2" hidden="1"/>
    <row r="11938" ht="13.2" hidden="1"/>
    <row r="11939" ht="13.2" hidden="1"/>
    <row r="11940" ht="13.2" hidden="1"/>
    <row r="11941" ht="13.2" hidden="1"/>
    <row r="11942" ht="13.2" hidden="1"/>
    <row r="11943" ht="13.2" hidden="1"/>
    <row r="11944" ht="13.2" hidden="1"/>
    <row r="11945" ht="13.2" hidden="1"/>
    <row r="11946" ht="13.2" hidden="1"/>
    <row r="11947" ht="13.2" hidden="1"/>
    <row r="11948" ht="13.2" hidden="1"/>
    <row r="11949" ht="13.2" hidden="1"/>
    <row r="11950" ht="13.2" hidden="1"/>
    <row r="11951" ht="13.2" hidden="1"/>
    <row r="11952" ht="13.2" hidden="1"/>
    <row r="11953" ht="13.2" hidden="1"/>
    <row r="11954" ht="13.2" hidden="1"/>
    <row r="11955" ht="13.2" hidden="1"/>
    <row r="11956" ht="13.2" hidden="1"/>
    <row r="11957" ht="13.2" hidden="1"/>
    <row r="11958" ht="13.2" hidden="1"/>
    <row r="11959" ht="13.2" hidden="1"/>
    <row r="11960" ht="13.2" hidden="1"/>
    <row r="11961" ht="13.2" hidden="1"/>
    <row r="11962" ht="13.2" hidden="1"/>
    <row r="11963" ht="13.2" hidden="1"/>
    <row r="11964" ht="13.2" hidden="1"/>
    <row r="11965" ht="13.2" hidden="1"/>
    <row r="11966" ht="13.2" hidden="1"/>
    <row r="11967" ht="13.2" hidden="1"/>
    <row r="11968" ht="13.2" hidden="1"/>
    <row r="11969" ht="13.2" hidden="1"/>
    <row r="11970" ht="13.2" hidden="1"/>
    <row r="11971" ht="13.2" hidden="1"/>
    <row r="11972" ht="13.2" hidden="1"/>
    <row r="11973" ht="13.2" hidden="1"/>
    <row r="11974" ht="13.2" hidden="1"/>
    <row r="11975" ht="13.2" hidden="1"/>
    <row r="11976" ht="13.2" hidden="1"/>
    <row r="11977" ht="13.2" hidden="1"/>
    <row r="11978" ht="13.2" hidden="1"/>
    <row r="11979" ht="13.2" hidden="1"/>
    <row r="11980" ht="13.2" hidden="1"/>
    <row r="11981" ht="13.2" hidden="1"/>
    <row r="11982" ht="13.2" hidden="1"/>
    <row r="11983" ht="13.2" hidden="1"/>
    <row r="11984" ht="13.2" hidden="1"/>
    <row r="11985" ht="13.2" hidden="1"/>
    <row r="11986" ht="13.2" hidden="1"/>
    <row r="11987" ht="13.2" hidden="1"/>
    <row r="11988" ht="13.2" hidden="1"/>
    <row r="11989" ht="13.2" hidden="1"/>
    <row r="11990" ht="13.2" hidden="1"/>
    <row r="11991" ht="13.2" hidden="1"/>
    <row r="11992" ht="13.2" hidden="1"/>
    <row r="11993" ht="13.2" hidden="1"/>
    <row r="11994" ht="13.2" hidden="1"/>
    <row r="11995" ht="13.2" hidden="1"/>
    <row r="11996" ht="13.2" hidden="1"/>
    <row r="11997" ht="13.2" hidden="1"/>
    <row r="11998" ht="13.2" hidden="1"/>
    <row r="11999" ht="13.2" hidden="1"/>
    <row r="12000" ht="13.2" hidden="1"/>
    <row r="12001" ht="13.2" hidden="1"/>
    <row r="12002" ht="13.2" hidden="1"/>
    <row r="12003" ht="13.2" hidden="1"/>
    <row r="12004" ht="13.2" hidden="1"/>
    <row r="12005" ht="13.2" hidden="1"/>
    <row r="12006" ht="13.2" hidden="1"/>
    <row r="12007" ht="13.2" hidden="1"/>
    <row r="12008" ht="13.2" hidden="1"/>
    <row r="12009" ht="13.2" hidden="1"/>
    <row r="12010" ht="13.2" hidden="1"/>
    <row r="12011" ht="13.2" hidden="1"/>
    <row r="12012" ht="13.2" hidden="1"/>
    <row r="12013" ht="13.2" hidden="1"/>
    <row r="12014" ht="13.2" hidden="1"/>
    <row r="12015" ht="13.2" hidden="1"/>
    <row r="12016" ht="13.2" hidden="1"/>
    <row r="12017" ht="13.2" hidden="1"/>
    <row r="12018" ht="13.2" hidden="1"/>
    <row r="12019" ht="13.2" hidden="1"/>
    <row r="12020" ht="13.2" hidden="1"/>
    <row r="12021" ht="13.2" hidden="1"/>
    <row r="12022" ht="13.2" hidden="1"/>
    <row r="12023" ht="13.2" hidden="1"/>
    <row r="12024" ht="13.2" hidden="1"/>
    <row r="12025" ht="13.2" hidden="1"/>
    <row r="12026" ht="13.2" hidden="1"/>
    <row r="12027" ht="13.2" hidden="1"/>
    <row r="12028" ht="13.2" hidden="1"/>
    <row r="12029" ht="13.2" hidden="1"/>
    <row r="12030" ht="13.2" hidden="1"/>
    <row r="12031" ht="13.2" hidden="1"/>
    <row r="12032" ht="13.2" hidden="1"/>
    <row r="12033" ht="13.2" hidden="1"/>
    <row r="12034" ht="13.2" hidden="1"/>
    <row r="12035" ht="13.2" hidden="1"/>
    <row r="12036" ht="13.2" hidden="1"/>
    <row r="12037" ht="13.2" hidden="1"/>
    <row r="12038" ht="13.2" hidden="1"/>
    <row r="12039" ht="13.2" hidden="1"/>
    <row r="12040" ht="13.2" hidden="1"/>
    <row r="12041" ht="13.2" hidden="1"/>
    <row r="12042" ht="13.2" hidden="1"/>
    <row r="12043" ht="13.2" hidden="1"/>
    <row r="12044" ht="13.2" hidden="1"/>
    <row r="12045" ht="13.2" hidden="1"/>
    <row r="12046" ht="13.2" hidden="1"/>
    <row r="12047" ht="13.2" hidden="1"/>
    <row r="12048" ht="13.2" hidden="1"/>
    <row r="12049" ht="13.2" hidden="1"/>
    <row r="12050" ht="13.2" hidden="1"/>
    <row r="12051" ht="13.2" hidden="1"/>
    <row r="12052" ht="13.2" hidden="1"/>
    <row r="12053" ht="13.2" hidden="1"/>
    <row r="12054" ht="13.2" hidden="1"/>
    <row r="12055" ht="13.2" hidden="1"/>
    <row r="12056" ht="13.2" hidden="1"/>
    <row r="12057" ht="13.2" hidden="1"/>
    <row r="12058" ht="13.2" hidden="1"/>
    <row r="12059" ht="13.2" hidden="1"/>
    <row r="12060" ht="13.2" hidden="1"/>
    <row r="12061" ht="13.2" hidden="1"/>
    <row r="12062" ht="13.2" hidden="1"/>
    <row r="12063" ht="13.2" hidden="1"/>
    <row r="12064" ht="13.2" hidden="1"/>
    <row r="12065" ht="13.2" hidden="1"/>
    <row r="12066" ht="13.2" hidden="1"/>
    <row r="12067" ht="13.2" hidden="1"/>
    <row r="12068" ht="13.2" hidden="1"/>
    <row r="12069" ht="13.2" hidden="1"/>
    <row r="12070" ht="13.2" hidden="1"/>
    <row r="12071" ht="13.2" hidden="1"/>
    <row r="12072" ht="13.2" hidden="1"/>
    <row r="12073" ht="13.2" hidden="1"/>
    <row r="12074" ht="13.2" hidden="1"/>
    <row r="12075" ht="13.2" hidden="1"/>
    <row r="12076" ht="13.2" hidden="1"/>
    <row r="12077" ht="13.2" hidden="1"/>
    <row r="12078" ht="13.2" hidden="1"/>
    <row r="12079" ht="13.2" hidden="1"/>
    <row r="12080" ht="13.2" hidden="1"/>
    <row r="12081" ht="13.2" hidden="1"/>
    <row r="12082" ht="13.2" hidden="1"/>
    <row r="12083" ht="13.2" hidden="1"/>
    <row r="12084" ht="13.2" hidden="1"/>
    <row r="12085" ht="13.2" hidden="1"/>
    <row r="12086" ht="13.2" hidden="1"/>
    <row r="12087" ht="13.2" hidden="1"/>
    <row r="12088" ht="13.2" hidden="1"/>
    <row r="12089" ht="13.2" hidden="1"/>
    <row r="12090" ht="13.2" hidden="1"/>
    <row r="12091" ht="13.2" hidden="1"/>
    <row r="12092" ht="13.2" hidden="1"/>
    <row r="12093" ht="13.2" hidden="1"/>
    <row r="12094" ht="13.2" hidden="1"/>
    <row r="12095" ht="13.2" hidden="1"/>
    <row r="12096" ht="13.2" hidden="1"/>
    <row r="12097" ht="13.2" hidden="1"/>
    <row r="12098" ht="13.2" hidden="1"/>
    <row r="12099" ht="13.2" hidden="1"/>
    <row r="12100" ht="13.2" hidden="1"/>
    <row r="12101" ht="13.2" hidden="1"/>
    <row r="12102" ht="13.2" hidden="1"/>
    <row r="12103" ht="13.2" hidden="1"/>
    <row r="12104" ht="13.2" hidden="1"/>
    <row r="12105" ht="13.2" hidden="1"/>
    <row r="12106" ht="13.2" hidden="1"/>
    <row r="12107" ht="13.2" hidden="1"/>
    <row r="12108" ht="13.2" hidden="1"/>
    <row r="12109" ht="13.2" hidden="1"/>
    <row r="12110" ht="13.2" hidden="1"/>
    <row r="12111" ht="13.2" hidden="1"/>
    <row r="12112" ht="13.2" hidden="1"/>
    <row r="12113" ht="13.2" hidden="1"/>
    <row r="12114" ht="13.2" hidden="1"/>
    <row r="12115" ht="13.2" hidden="1"/>
    <row r="12116" ht="13.2" hidden="1"/>
    <row r="12117" ht="13.2" hidden="1"/>
    <row r="12118" ht="13.2" hidden="1"/>
    <row r="12119" ht="13.2" hidden="1"/>
    <row r="12120" ht="13.2" hidden="1"/>
    <row r="12121" ht="13.2" hidden="1"/>
    <row r="12122" ht="13.2" hidden="1"/>
    <row r="12123" ht="13.2" hidden="1"/>
    <row r="12124" ht="13.2" hidden="1"/>
    <row r="12125" ht="13.2" hidden="1"/>
    <row r="12126" ht="13.2" hidden="1"/>
    <row r="12127" ht="13.2" hidden="1"/>
    <row r="12128" ht="13.2" hidden="1"/>
    <row r="12129" ht="13.2" hidden="1"/>
    <row r="12130" ht="13.2" hidden="1"/>
    <row r="12131" ht="13.2" hidden="1"/>
    <row r="12132" ht="13.2" hidden="1"/>
    <row r="12133" ht="13.2" hidden="1"/>
    <row r="12134" ht="13.2" hidden="1"/>
    <row r="12135" ht="13.2" hidden="1"/>
    <row r="12136" ht="13.2" hidden="1"/>
    <row r="12137" ht="13.2" hidden="1"/>
    <row r="12138" ht="13.2" hidden="1"/>
    <row r="12139" ht="13.2" hidden="1"/>
    <row r="12140" ht="13.2" hidden="1"/>
    <row r="12141" ht="13.2" hidden="1"/>
    <row r="12142" ht="13.2" hidden="1"/>
    <row r="12143" ht="13.2" hidden="1"/>
    <row r="12144" ht="13.2" hidden="1"/>
    <row r="12145" ht="13.2" hidden="1"/>
    <row r="12146" ht="13.2" hidden="1"/>
    <row r="12147" ht="13.2" hidden="1"/>
    <row r="12148" ht="13.2" hidden="1"/>
    <row r="12149" ht="13.2" hidden="1"/>
    <row r="12150" ht="13.2" hidden="1"/>
    <row r="12151" ht="13.2" hidden="1"/>
    <row r="12152" ht="13.2" hidden="1"/>
    <row r="12153" ht="13.2" hidden="1"/>
    <row r="12154" ht="13.2" hidden="1"/>
    <row r="12155" ht="13.2" hidden="1"/>
    <row r="12156" ht="13.2" hidden="1"/>
    <row r="12157" ht="13.2" hidden="1"/>
    <row r="12158" ht="13.2" hidden="1"/>
    <row r="12159" ht="13.2" hidden="1"/>
    <row r="12160" ht="13.2" hidden="1"/>
    <row r="12161" ht="13.2" hidden="1"/>
    <row r="12162" ht="13.2" hidden="1"/>
    <row r="12163" ht="13.2" hidden="1"/>
    <row r="12164" ht="13.2" hidden="1"/>
    <row r="12165" ht="13.2" hidden="1"/>
    <row r="12166" ht="13.2" hidden="1"/>
    <row r="12167" ht="13.2" hidden="1"/>
    <row r="12168" ht="13.2" hidden="1"/>
    <row r="12169" ht="13.2" hidden="1"/>
    <row r="12170" ht="13.2" hidden="1"/>
    <row r="12171" ht="13.2" hidden="1"/>
    <row r="12172" ht="13.2" hidden="1"/>
    <row r="12173" ht="13.2" hidden="1"/>
    <row r="12174" ht="13.2" hidden="1"/>
    <row r="12175" ht="13.2" hidden="1"/>
    <row r="12176" ht="13.2" hidden="1"/>
    <row r="12177" ht="13.2" hidden="1"/>
    <row r="12178" ht="13.2" hidden="1"/>
    <row r="12179" ht="13.2" hidden="1"/>
    <row r="12180" ht="13.2" hidden="1"/>
    <row r="12181" ht="13.2" hidden="1"/>
    <row r="12182" ht="13.2" hidden="1"/>
    <row r="12183" ht="13.2" hidden="1"/>
    <row r="12184" ht="13.2" hidden="1"/>
    <row r="12185" ht="13.2" hidden="1"/>
    <row r="12186" ht="13.2" hidden="1"/>
    <row r="12187" ht="13.2" hidden="1"/>
    <row r="12188" ht="13.2" hidden="1"/>
    <row r="12189" ht="13.2" hidden="1"/>
    <row r="12190" ht="13.2" hidden="1"/>
    <row r="12191" ht="13.2" hidden="1"/>
    <row r="12192" ht="13.2" hidden="1"/>
    <row r="12193" ht="13.2" hidden="1"/>
    <row r="12194" ht="13.2" hidden="1"/>
    <row r="12195" ht="13.2" hidden="1"/>
    <row r="12196" ht="13.2" hidden="1"/>
    <row r="12197" ht="13.2" hidden="1"/>
    <row r="12198" ht="13.2" hidden="1"/>
    <row r="12199" ht="13.2" hidden="1"/>
    <row r="12200" ht="13.2" hidden="1"/>
    <row r="12201" ht="13.2" hidden="1"/>
    <row r="12202" ht="13.2" hidden="1"/>
    <row r="12203" ht="13.2" hidden="1"/>
    <row r="12204" ht="13.2" hidden="1"/>
    <row r="12205" ht="13.2" hidden="1"/>
    <row r="12206" ht="13.2" hidden="1"/>
    <row r="12207" ht="13.2" hidden="1"/>
    <row r="12208" ht="13.2" hidden="1"/>
    <row r="12209" ht="13.2" hidden="1"/>
    <row r="12210" ht="13.2" hidden="1"/>
    <row r="12211" ht="13.2" hidden="1"/>
    <row r="12212" ht="13.2" hidden="1"/>
    <row r="12213" ht="13.2" hidden="1"/>
    <row r="12214" ht="13.2" hidden="1"/>
    <row r="12215" ht="13.2" hidden="1"/>
    <row r="12216" ht="13.2" hidden="1"/>
    <row r="12217" ht="13.2" hidden="1"/>
    <row r="12218" ht="13.2" hidden="1"/>
    <row r="12219" ht="13.2" hidden="1"/>
    <row r="12220" ht="13.2" hidden="1"/>
    <row r="12221" ht="13.2" hidden="1"/>
    <row r="12222" ht="13.2" hidden="1"/>
    <row r="12223" ht="13.2" hidden="1"/>
    <row r="12224" ht="13.2" hidden="1"/>
    <row r="12225" ht="13.2" hidden="1"/>
    <row r="12226" ht="13.2" hidden="1"/>
    <row r="12227" ht="13.2" hidden="1"/>
    <row r="12228" ht="13.2" hidden="1"/>
    <row r="12229" ht="13.2" hidden="1"/>
    <row r="12230" ht="13.2" hidden="1"/>
    <row r="12231" ht="13.2" hidden="1"/>
    <row r="12232" ht="13.2" hidden="1"/>
    <row r="12233" ht="13.2" hidden="1"/>
    <row r="12234" ht="13.2" hidden="1"/>
    <row r="12235" ht="13.2" hidden="1"/>
    <row r="12236" ht="13.2" hidden="1"/>
    <row r="12237" ht="13.2" hidden="1"/>
    <row r="12238" ht="13.2" hidden="1"/>
    <row r="12239" ht="13.2" hidden="1"/>
    <row r="12240" ht="13.2" hidden="1"/>
    <row r="12241" ht="13.2" hidden="1"/>
    <row r="12242" ht="13.2" hidden="1"/>
    <row r="12243" ht="13.2" hidden="1"/>
    <row r="12244" ht="13.2" hidden="1"/>
    <row r="12245" ht="13.2" hidden="1"/>
    <row r="12246" ht="13.2" hidden="1"/>
    <row r="12247" ht="13.2" hidden="1"/>
    <row r="12248" ht="13.2" hidden="1"/>
    <row r="12249" ht="13.2" hidden="1"/>
    <row r="12250" ht="13.2" hidden="1"/>
    <row r="12251" ht="13.2" hidden="1"/>
    <row r="12252" ht="13.2" hidden="1"/>
    <row r="12253" ht="13.2" hidden="1"/>
    <row r="12254" ht="13.2" hidden="1"/>
    <row r="12255" ht="13.2" hidden="1"/>
    <row r="12256" ht="13.2" hidden="1"/>
    <row r="12257" ht="13.2" hidden="1"/>
    <row r="12258" ht="13.2" hidden="1"/>
    <row r="12259" ht="13.2" hidden="1"/>
    <row r="12260" ht="13.2" hidden="1"/>
    <row r="12261" ht="13.2" hidden="1"/>
    <row r="12262" ht="13.2" hidden="1"/>
    <row r="12263" ht="13.2" hidden="1"/>
    <row r="12264" ht="13.2" hidden="1"/>
    <row r="12265" ht="13.2" hidden="1"/>
    <row r="12266" ht="13.2" hidden="1"/>
    <row r="12267" ht="13.2" hidden="1"/>
    <row r="12268" ht="13.2" hidden="1"/>
    <row r="12269" ht="13.2" hidden="1"/>
    <row r="12270" ht="13.2" hidden="1"/>
    <row r="12271" ht="13.2" hidden="1"/>
    <row r="12272" ht="13.2" hidden="1"/>
    <row r="12273" ht="13.2" hidden="1"/>
    <row r="12274" ht="13.2" hidden="1"/>
    <row r="12275" ht="13.2" hidden="1"/>
    <row r="12276" ht="13.2" hidden="1"/>
    <row r="12277" ht="13.2" hidden="1"/>
    <row r="12278" ht="13.2" hidden="1"/>
    <row r="12279" ht="13.2" hidden="1"/>
    <row r="12280" ht="13.2" hidden="1"/>
    <row r="12281" ht="13.2" hidden="1"/>
    <row r="12282" ht="13.2" hidden="1"/>
    <row r="12283" ht="13.2" hidden="1"/>
    <row r="12284" ht="13.2" hidden="1"/>
    <row r="12285" ht="13.2" hidden="1"/>
    <row r="12286" ht="13.2" hidden="1"/>
    <row r="12287" ht="13.2" hidden="1"/>
    <row r="12288" ht="13.2" hidden="1"/>
    <row r="12289" ht="13.2" hidden="1"/>
    <row r="12290" ht="13.2" hidden="1"/>
    <row r="12291" ht="13.2" hidden="1"/>
    <row r="12292" ht="13.2" hidden="1"/>
    <row r="12293" ht="13.2" hidden="1"/>
    <row r="12294" ht="13.2" hidden="1"/>
    <row r="12295" ht="13.2" hidden="1"/>
    <row r="12296" ht="13.2" hidden="1"/>
    <row r="12297" ht="13.2" hidden="1"/>
    <row r="12298" ht="13.2" hidden="1"/>
    <row r="12299" ht="13.2" hidden="1"/>
    <row r="12300" ht="13.2" hidden="1"/>
    <row r="12301" ht="13.2" hidden="1"/>
    <row r="12302" ht="13.2" hidden="1"/>
    <row r="12303" ht="13.2" hidden="1"/>
    <row r="12304" ht="13.2" hidden="1"/>
    <row r="12305" ht="13.2" hidden="1"/>
    <row r="12306" ht="13.2" hidden="1"/>
    <row r="12307" ht="13.2" hidden="1"/>
    <row r="12308" ht="13.2" hidden="1"/>
    <row r="12309" ht="13.2" hidden="1"/>
    <row r="12310" ht="13.2" hidden="1"/>
    <row r="12311" ht="13.2" hidden="1"/>
    <row r="12312" ht="13.2" hidden="1"/>
    <row r="12313" ht="13.2" hidden="1"/>
    <row r="12314" ht="13.2" hidden="1"/>
    <row r="12315" ht="13.2" hidden="1"/>
    <row r="12316" ht="13.2" hidden="1"/>
    <row r="12317" ht="13.2" hidden="1"/>
    <row r="12318" ht="13.2" hidden="1"/>
    <row r="12319" ht="13.2" hidden="1"/>
    <row r="12320" ht="13.2" hidden="1"/>
    <row r="12321" ht="13.2" hidden="1"/>
    <row r="12322" ht="13.2" hidden="1"/>
    <row r="12323" ht="13.2" hidden="1"/>
    <row r="12324" ht="13.2" hidden="1"/>
    <row r="12325" ht="13.2" hidden="1"/>
    <row r="12326" ht="13.2" hidden="1"/>
    <row r="12327" ht="13.2" hidden="1"/>
    <row r="12328" ht="13.2" hidden="1"/>
    <row r="12329" ht="13.2" hidden="1"/>
    <row r="12330" ht="13.2" hidden="1"/>
    <row r="12331" ht="13.2" hidden="1"/>
    <row r="12332" ht="13.2" hidden="1"/>
    <row r="12333" ht="13.2" hidden="1"/>
    <row r="12334" ht="13.2" hidden="1"/>
    <row r="12335" ht="13.2" hidden="1"/>
    <row r="12336" ht="13.2" hidden="1"/>
    <row r="12337" ht="13.2" hidden="1"/>
    <row r="12338" ht="13.2" hidden="1"/>
    <row r="12339" ht="13.2" hidden="1"/>
    <row r="12340" ht="13.2" hidden="1"/>
    <row r="12341" ht="13.2" hidden="1"/>
    <row r="12342" ht="13.2" hidden="1"/>
    <row r="12343" ht="13.2" hidden="1"/>
    <row r="12344" ht="13.2" hidden="1"/>
    <row r="12345" ht="13.2" hidden="1"/>
    <row r="12346" ht="13.2" hidden="1"/>
    <row r="12347" ht="13.2" hidden="1"/>
    <row r="12348" ht="13.2" hidden="1"/>
    <row r="12349" ht="13.2" hidden="1"/>
    <row r="12350" ht="13.2" hidden="1"/>
    <row r="12351" ht="13.2" hidden="1"/>
    <row r="12352" ht="13.2" hidden="1"/>
    <row r="12353" ht="13.2" hidden="1"/>
    <row r="12354" ht="13.2" hidden="1"/>
    <row r="12355" ht="13.2" hidden="1"/>
    <row r="12356" ht="13.2" hidden="1"/>
    <row r="12357" ht="13.2" hidden="1"/>
    <row r="12358" ht="13.2" hidden="1"/>
    <row r="12359" ht="13.2" hidden="1"/>
    <row r="12360" ht="13.2" hidden="1"/>
    <row r="12361" ht="13.2" hidden="1"/>
    <row r="12362" ht="13.2" hidden="1"/>
    <row r="12363" ht="13.2" hidden="1"/>
    <row r="12364" ht="13.2" hidden="1"/>
    <row r="12365" ht="13.2" hidden="1"/>
    <row r="12366" ht="13.2" hidden="1"/>
    <row r="12367" ht="13.2" hidden="1"/>
    <row r="12368" ht="13.2" hidden="1"/>
    <row r="12369" ht="13.2" hidden="1"/>
    <row r="12370" ht="13.2" hidden="1"/>
    <row r="12371" ht="13.2" hidden="1"/>
    <row r="12372" ht="13.2" hidden="1"/>
    <row r="12373" ht="13.2" hidden="1"/>
    <row r="12374" ht="13.2" hidden="1"/>
    <row r="12375" ht="13.2" hidden="1"/>
    <row r="12376" ht="13.2" hidden="1"/>
    <row r="12377" ht="13.2" hidden="1"/>
    <row r="12378" ht="13.2" hidden="1"/>
    <row r="12379" ht="13.2" hidden="1"/>
    <row r="12380" ht="13.2" hidden="1"/>
    <row r="12381" ht="13.2" hidden="1"/>
    <row r="12382" ht="13.2" hidden="1"/>
    <row r="12383" ht="13.2" hidden="1"/>
    <row r="12384" ht="13.2" hidden="1"/>
    <row r="12385" ht="13.2" hidden="1"/>
    <row r="12386" ht="13.2" hidden="1"/>
    <row r="12387" ht="13.2" hidden="1"/>
    <row r="12388" ht="13.2" hidden="1"/>
    <row r="12389" ht="13.2" hidden="1"/>
    <row r="12390" ht="13.2" hidden="1"/>
    <row r="12391" ht="13.2" hidden="1"/>
    <row r="12392" ht="13.2" hidden="1"/>
    <row r="12393" ht="13.2" hidden="1"/>
    <row r="12394" ht="13.2" hidden="1"/>
    <row r="12395" ht="13.2" hidden="1"/>
    <row r="12396" ht="13.2" hidden="1"/>
    <row r="12397" ht="13.2" hidden="1"/>
    <row r="12398" ht="13.2" hidden="1"/>
    <row r="12399" ht="13.2" hidden="1"/>
    <row r="12400" ht="13.2" hidden="1"/>
    <row r="12401" ht="13.2" hidden="1"/>
    <row r="12402" ht="13.2" hidden="1"/>
    <row r="12403" ht="13.2" hidden="1"/>
    <row r="12404" ht="13.2" hidden="1"/>
    <row r="12405" ht="13.2" hidden="1"/>
    <row r="12406" ht="13.2" hidden="1"/>
    <row r="12407" ht="13.2" hidden="1"/>
    <row r="12408" ht="13.2" hidden="1"/>
    <row r="12409" ht="13.2" hidden="1"/>
    <row r="12410" ht="13.2" hidden="1"/>
    <row r="12411" ht="13.2" hidden="1"/>
    <row r="12412" ht="13.2" hidden="1"/>
    <row r="12413" ht="13.2" hidden="1"/>
    <row r="12414" ht="13.2" hidden="1"/>
    <row r="12415" ht="13.2" hidden="1"/>
    <row r="12416" ht="13.2" hidden="1"/>
    <row r="12417" ht="13.2" hidden="1"/>
    <row r="12418" ht="13.2" hidden="1"/>
    <row r="12419" ht="13.2" hidden="1"/>
    <row r="12420" ht="13.2" hidden="1"/>
    <row r="12421" ht="13.2" hidden="1"/>
    <row r="12422" ht="13.2" hidden="1"/>
    <row r="12423" ht="13.2" hidden="1"/>
    <row r="12424" ht="13.2" hidden="1"/>
    <row r="12425" ht="13.2" hidden="1"/>
    <row r="12426" ht="13.2" hidden="1"/>
    <row r="12427" ht="13.2" hidden="1"/>
    <row r="12428" ht="13.2" hidden="1"/>
    <row r="12429" ht="13.2" hidden="1"/>
    <row r="12430" ht="13.2" hidden="1"/>
    <row r="12431" ht="13.2" hidden="1"/>
    <row r="12432" ht="13.2" hidden="1"/>
    <row r="12433" ht="13.2" hidden="1"/>
    <row r="12434" ht="13.2" hidden="1"/>
    <row r="12435" ht="13.2" hidden="1"/>
    <row r="12436" ht="13.2" hidden="1"/>
    <row r="12437" ht="13.2" hidden="1"/>
    <row r="12438" ht="13.2" hidden="1"/>
    <row r="12439" ht="13.2" hidden="1"/>
    <row r="12440" ht="13.2" hidden="1"/>
    <row r="12441" ht="13.2" hidden="1"/>
    <row r="12442" ht="13.2" hidden="1"/>
    <row r="12443" ht="13.2" hidden="1"/>
    <row r="12444" ht="13.2" hidden="1"/>
    <row r="12445" ht="13.2" hidden="1"/>
    <row r="12446" ht="13.2" hidden="1"/>
    <row r="12447" ht="13.2" hidden="1"/>
    <row r="12448" ht="13.2" hidden="1"/>
    <row r="12449" ht="13.2" hidden="1"/>
    <row r="12450" ht="13.2" hidden="1"/>
    <row r="12451" ht="13.2" hidden="1"/>
    <row r="12452" ht="13.2" hidden="1"/>
    <row r="12453" ht="13.2" hidden="1"/>
    <row r="12454" ht="13.2" hidden="1"/>
    <row r="12455" ht="13.2" hidden="1"/>
    <row r="12456" ht="13.2" hidden="1"/>
    <row r="12457" ht="13.2" hidden="1"/>
    <row r="12458" ht="13.2" hidden="1"/>
    <row r="12459" ht="13.2" hidden="1"/>
    <row r="12460" ht="13.2" hidden="1"/>
    <row r="12461" ht="13.2" hidden="1"/>
    <row r="12462" ht="13.2" hidden="1"/>
    <row r="12463" ht="13.2" hidden="1"/>
    <row r="12464" ht="13.2" hidden="1"/>
    <row r="12465" ht="13.2" hidden="1"/>
    <row r="12466" ht="13.2" hidden="1"/>
    <row r="12467" ht="13.2" hidden="1"/>
    <row r="12468" ht="13.2" hidden="1"/>
    <row r="12469" ht="13.2" hidden="1"/>
    <row r="12470" ht="13.2" hidden="1"/>
    <row r="12471" ht="13.2" hidden="1"/>
    <row r="12472" ht="13.2" hidden="1"/>
    <row r="12473" ht="13.2" hidden="1"/>
    <row r="12474" ht="13.2" hidden="1"/>
    <row r="12475" ht="13.2" hidden="1"/>
    <row r="12476" ht="13.2" hidden="1"/>
    <row r="12477" ht="13.2" hidden="1"/>
    <row r="12478" ht="13.2" hidden="1"/>
    <row r="12479" ht="13.2" hidden="1"/>
    <row r="12480" ht="13.2" hidden="1"/>
    <row r="12481" ht="13.2" hidden="1"/>
    <row r="12482" ht="13.2" hidden="1"/>
    <row r="12483" ht="13.2" hidden="1"/>
    <row r="12484" ht="13.2" hidden="1"/>
    <row r="12485" ht="13.2" hidden="1"/>
    <row r="12486" ht="13.2" hidden="1"/>
    <row r="12487" ht="13.2" hidden="1"/>
    <row r="12488" ht="13.2" hidden="1"/>
    <row r="12489" ht="13.2" hidden="1"/>
    <row r="12490" ht="13.2" hidden="1"/>
    <row r="12491" ht="13.2" hidden="1"/>
    <row r="12492" ht="13.2" hidden="1"/>
    <row r="12493" ht="13.2" hidden="1"/>
    <row r="12494" ht="13.2" hidden="1"/>
    <row r="12495" ht="13.2" hidden="1"/>
    <row r="12496" ht="13.2" hidden="1"/>
    <row r="12497" ht="13.2" hidden="1"/>
    <row r="12498" ht="13.2" hidden="1"/>
    <row r="12499" ht="13.2" hidden="1"/>
    <row r="12500" ht="13.2" hidden="1"/>
    <row r="12501" ht="13.2" hidden="1"/>
    <row r="12502" ht="13.2" hidden="1"/>
    <row r="12503" ht="13.2" hidden="1"/>
    <row r="12504" ht="13.2" hidden="1"/>
    <row r="12505" ht="13.2" hidden="1"/>
    <row r="12506" ht="13.2" hidden="1"/>
    <row r="12507" ht="13.2" hidden="1"/>
    <row r="12508" ht="13.2" hidden="1"/>
    <row r="12509" ht="13.2" hidden="1"/>
    <row r="12510" ht="13.2" hidden="1"/>
    <row r="12511" ht="13.2" hidden="1"/>
    <row r="12512" ht="13.2" hidden="1"/>
    <row r="12513" ht="13.2" hidden="1"/>
    <row r="12514" ht="13.2" hidden="1"/>
    <row r="12515" ht="13.2" hidden="1"/>
    <row r="12516" ht="13.2" hidden="1"/>
    <row r="12517" ht="13.2" hidden="1"/>
    <row r="12518" ht="13.2" hidden="1"/>
    <row r="12519" ht="13.2" hidden="1"/>
    <row r="12520" ht="13.2" hidden="1"/>
    <row r="12521" ht="13.2" hidden="1"/>
    <row r="12522" ht="13.2" hidden="1"/>
    <row r="12523" ht="13.2" hidden="1"/>
    <row r="12524" ht="13.2" hidden="1"/>
    <row r="12525" ht="13.2" hidden="1"/>
    <row r="12526" ht="13.2" hidden="1"/>
    <row r="12527" ht="13.2" hidden="1"/>
    <row r="12528" ht="13.2" hidden="1"/>
    <row r="12529" ht="13.2" hidden="1"/>
    <row r="12530" ht="13.2" hidden="1"/>
    <row r="12531" ht="13.2" hidden="1"/>
    <row r="12532" ht="13.2" hidden="1"/>
    <row r="12533" ht="13.2" hidden="1"/>
    <row r="12534" ht="13.2" hidden="1"/>
    <row r="12535" ht="13.2" hidden="1"/>
    <row r="12536" ht="13.2" hidden="1"/>
    <row r="12537" ht="13.2" hidden="1"/>
    <row r="12538" ht="13.2" hidden="1"/>
    <row r="12539" ht="13.2" hidden="1"/>
    <row r="12540" ht="13.2" hidden="1"/>
    <row r="12541" ht="13.2" hidden="1"/>
    <row r="12542" ht="13.2" hidden="1"/>
    <row r="12543" ht="13.2" hidden="1"/>
    <row r="12544" ht="13.2" hidden="1"/>
    <row r="12545" ht="13.2" hidden="1"/>
    <row r="12546" ht="13.2" hidden="1"/>
    <row r="12547" ht="13.2" hidden="1"/>
    <row r="12548" ht="13.2" hidden="1"/>
    <row r="12549" ht="13.2" hidden="1"/>
    <row r="12550" ht="13.2" hidden="1"/>
    <row r="12551" ht="13.2" hidden="1"/>
    <row r="12552" ht="13.2" hidden="1"/>
    <row r="12553" ht="13.2" hidden="1"/>
    <row r="12554" ht="13.2" hidden="1"/>
    <row r="12555" ht="13.2" hidden="1"/>
    <row r="12556" ht="13.2" hidden="1"/>
    <row r="12557" ht="13.2" hidden="1"/>
    <row r="12558" ht="13.2" hidden="1"/>
    <row r="12559" ht="13.2" hidden="1"/>
    <row r="12560" ht="13.2" hidden="1"/>
    <row r="12561" ht="13.2" hidden="1"/>
    <row r="12562" ht="13.2" hidden="1"/>
    <row r="12563" ht="13.2" hidden="1"/>
    <row r="12564" ht="13.2" hidden="1"/>
    <row r="12565" ht="13.2" hidden="1"/>
    <row r="12566" ht="13.2" hidden="1"/>
    <row r="12567" ht="13.2" hidden="1"/>
    <row r="12568" ht="13.2" hidden="1"/>
    <row r="12569" ht="13.2" hidden="1"/>
    <row r="12570" ht="13.2" hidden="1"/>
    <row r="12571" ht="13.2" hidden="1"/>
    <row r="12572" ht="13.2" hidden="1"/>
    <row r="12573" ht="13.2" hidden="1"/>
    <row r="12574" ht="13.2" hidden="1"/>
    <row r="12575" ht="13.2" hidden="1"/>
    <row r="12576" ht="13.2" hidden="1"/>
    <row r="12577" ht="13.2" hidden="1"/>
    <row r="12578" ht="13.2" hidden="1"/>
    <row r="12579" ht="13.2" hidden="1"/>
    <row r="12580" ht="13.2" hidden="1"/>
    <row r="12581" ht="13.2" hidden="1"/>
    <row r="12582" ht="13.2" hidden="1"/>
    <row r="12583" ht="13.2" hidden="1"/>
    <row r="12584" ht="13.2" hidden="1"/>
    <row r="12585" ht="13.2" hidden="1"/>
    <row r="12586" ht="13.2" hidden="1"/>
    <row r="12587" ht="13.2" hidden="1"/>
    <row r="12588" ht="13.2" hidden="1"/>
    <row r="12589" ht="13.2" hidden="1"/>
    <row r="12590" ht="13.2" hidden="1"/>
    <row r="12591" ht="13.2" hidden="1"/>
    <row r="12592" ht="13.2" hidden="1"/>
    <row r="12593" ht="13.2" hidden="1"/>
    <row r="12594" ht="13.2" hidden="1"/>
    <row r="12595" ht="13.2" hidden="1"/>
    <row r="12596" ht="13.2" hidden="1"/>
    <row r="12597" ht="13.2" hidden="1"/>
    <row r="12598" ht="13.2" hidden="1"/>
    <row r="12599" ht="13.2" hidden="1"/>
    <row r="12600" ht="13.2" hidden="1"/>
    <row r="12601" ht="13.2" hidden="1"/>
    <row r="12602" ht="13.2" hidden="1"/>
    <row r="12603" ht="13.2" hidden="1"/>
    <row r="12604" ht="13.2" hidden="1"/>
    <row r="12605" ht="13.2" hidden="1"/>
    <row r="12606" ht="13.2" hidden="1"/>
    <row r="12607" ht="13.2" hidden="1"/>
    <row r="12608" ht="13.2" hidden="1"/>
    <row r="12609" ht="13.2" hidden="1"/>
    <row r="12610" ht="13.2" hidden="1"/>
    <row r="12611" ht="13.2" hidden="1"/>
    <row r="12612" ht="13.2" hidden="1"/>
    <row r="12613" ht="13.2" hidden="1"/>
    <row r="12614" ht="13.2" hidden="1"/>
    <row r="12615" ht="13.2" hidden="1"/>
    <row r="12616" ht="13.2" hidden="1"/>
    <row r="12617" ht="13.2" hidden="1"/>
    <row r="12618" ht="13.2" hidden="1"/>
    <row r="12619" ht="13.2" hidden="1"/>
    <row r="12620" ht="13.2" hidden="1"/>
    <row r="12621" ht="13.2" hidden="1"/>
    <row r="12622" ht="13.2" hidden="1"/>
    <row r="12623" ht="13.2" hidden="1"/>
    <row r="12624" ht="13.2" hidden="1"/>
    <row r="12625" ht="13.2" hidden="1"/>
    <row r="12626" ht="13.2" hidden="1"/>
    <row r="12627" ht="13.2" hidden="1"/>
    <row r="12628" ht="13.2" hidden="1"/>
    <row r="12629" ht="13.2" hidden="1"/>
    <row r="12630" ht="13.2" hidden="1"/>
    <row r="12631" ht="13.2" hidden="1"/>
    <row r="12632" ht="13.2" hidden="1"/>
    <row r="12633" ht="13.2" hidden="1"/>
    <row r="12634" ht="13.2" hidden="1"/>
    <row r="12635" ht="13.2" hidden="1"/>
    <row r="12636" ht="13.2" hidden="1"/>
    <row r="12637" ht="13.2" hidden="1"/>
    <row r="12638" ht="13.2" hidden="1"/>
    <row r="12639" ht="13.2" hidden="1"/>
    <row r="12640" ht="13.2" hidden="1"/>
    <row r="12641" ht="13.2" hidden="1"/>
    <row r="12642" ht="13.2" hidden="1"/>
    <row r="12643" ht="13.2" hidden="1"/>
    <row r="12644" ht="13.2" hidden="1"/>
    <row r="12645" ht="13.2" hidden="1"/>
    <row r="12646" ht="13.2" hidden="1"/>
    <row r="12647" ht="13.2" hidden="1"/>
    <row r="12648" ht="13.2" hidden="1"/>
    <row r="12649" ht="13.2" hidden="1"/>
    <row r="12650" ht="13.2" hidden="1"/>
    <row r="12651" ht="13.2" hidden="1"/>
    <row r="12652" ht="13.2" hidden="1"/>
    <row r="12653" ht="13.2" hidden="1"/>
    <row r="12654" ht="13.2" hidden="1"/>
    <row r="12655" ht="13.2" hidden="1"/>
    <row r="12656" ht="13.2" hidden="1"/>
    <row r="12657" ht="13.2" hidden="1"/>
    <row r="12658" ht="13.2" hidden="1"/>
    <row r="12659" ht="13.2" hidden="1"/>
    <row r="12660" ht="13.2" hidden="1"/>
    <row r="12661" ht="13.2" hidden="1"/>
    <row r="12662" ht="13.2" hidden="1"/>
    <row r="12663" ht="13.2" hidden="1"/>
    <row r="12664" ht="13.2" hidden="1"/>
    <row r="12665" ht="13.2" hidden="1"/>
    <row r="12666" ht="13.2" hidden="1"/>
    <row r="12667" ht="13.2" hidden="1"/>
    <row r="12668" ht="13.2" hidden="1"/>
    <row r="12669" ht="13.2" hidden="1"/>
    <row r="12670" ht="13.2" hidden="1"/>
    <row r="12671" ht="13.2" hidden="1"/>
    <row r="12672" ht="13.2" hidden="1"/>
    <row r="12673" ht="13.2" hidden="1"/>
    <row r="12674" ht="13.2" hidden="1"/>
    <row r="12675" ht="13.2" hidden="1"/>
    <row r="12676" ht="13.2" hidden="1"/>
    <row r="12677" ht="13.2" hidden="1"/>
    <row r="12678" ht="13.2" hidden="1"/>
    <row r="12679" ht="13.2" hidden="1"/>
    <row r="12680" ht="13.2" hidden="1"/>
    <row r="12681" ht="13.2" hidden="1"/>
    <row r="12682" ht="13.2" hidden="1"/>
    <row r="12683" ht="13.2" hidden="1"/>
    <row r="12684" ht="13.2" hidden="1"/>
    <row r="12685" ht="13.2" hidden="1"/>
    <row r="12686" ht="13.2" hidden="1"/>
    <row r="12687" ht="13.2" hidden="1"/>
    <row r="12688" ht="13.2" hidden="1"/>
    <row r="12689" ht="13.2" hidden="1"/>
    <row r="12690" ht="13.2" hidden="1"/>
    <row r="12691" ht="13.2" hidden="1"/>
    <row r="12692" ht="13.2" hidden="1"/>
    <row r="12693" ht="13.2" hidden="1"/>
    <row r="12694" ht="13.2" hidden="1"/>
    <row r="12695" ht="13.2" hidden="1"/>
    <row r="12696" ht="13.2" hidden="1"/>
    <row r="12697" ht="13.2" hidden="1"/>
    <row r="12698" ht="13.2" hidden="1"/>
    <row r="12699" ht="13.2" hidden="1"/>
    <row r="12700" ht="13.2" hidden="1"/>
    <row r="12701" ht="13.2" hidden="1"/>
    <row r="12702" ht="13.2" hidden="1"/>
    <row r="12703" ht="13.2" hidden="1"/>
    <row r="12704" ht="13.2" hidden="1"/>
    <row r="12705" ht="13.2" hidden="1"/>
    <row r="12706" ht="13.2" hidden="1"/>
    <row r="12707" ht="13.2" hidden="1"/>
    <row r="12708" ht="13.2" hidden="1"/>
    <row r="12709" ht="13.2" hidden="1"/>
    <row r="12710" ht="13.2" hidden="1"/>
    <row r="12711" ht="13.2" hidden="1"/>
    <row r="12712" ht="13.2" hidden="1"/>
    <row r="12713" ht="13.2" hidden="1"/>
    <row r="12714" ht="13.2" hidden="1"/>
    <row r="12715" ht="13.2" hidden="1"/>
    <row r="12716" ht="13.2" hidden="1"/>
    <row r="12717" ht="13.2" hidden="1"/>
    <row r="12718" ht="13.2" hidden="1"/>
    <row r="12719" ht="13.2" hidden="1"/>
    <row r="12720" ht="13.2" hidden="1"/>
    <row r="12721" ht="13.2" hidden="1"/>
    <row r="12722" ht="13.2" hidden="1"/>
    <row r="12723" ht="13.2" hidden="1"/>
    <row r="12724" ht="13.2" hidden="1"/>
    <row r="12725" ht="13.2" hidden="1"/>
    <row r="12726" ht="13.2" hidden="1"/>
    <row r="12727" ht="13.2" hidden="1"/>
    <row r="12728" ht="13.2" hidden="1"/>
    <row r="12729" ht="13.2" hidden="1"/>
    <row r="12730" ht="13.2" hidden="1"/>
    <row r="12731" ht="13.2" hidden="1"/>
    <row r="12732" ht="13.2" hidden="1"/>
    <row r="12733" ht="13.2" hidden="1"/>
    <row r="12734" ht="13.2" hidden="1"/>
    <row r="12735" ht="13.2" hidden="1"/>
    <row r="12736" ht="13.2" hidden="1"/>
    <row r="12737" ht="13.2" hidden="1"/>
    <row r="12738" ht="13.2" hidden="1"/>
    <row r="12739" ht="13.2" hidden="1"/>
    <row r="12740" ht="13.2" hidden="1"/>
    <row r="12741" ht="13.2" hidden="1"/>
    <row r="12742" ht="13.2" hidden="1"/>
    <row r="12743" ht="13.2" hidden="1"/>
    <row r="12744" ht="13.2" hidden="1"/>
    <row r="12745" ht="13.2" hidden="1"/>
    <row r="12746" ht="13.2" hidden="1"/>
    <row r="12747" ht="13.2" hidden="1"/>
    <row r="12748" ht="13.2" hidden="1"/>
    <row r="12749" ht="13.2" hidden="1"/>
    <row r="12750" ht="13.2" hidden="1"/>
    <row r="12751" ht="13.2" hidden="1"/>
    <row r="12752" ht="13.2" hidden="1"/>
    <row r="12753" ht="13.2" hidden="1"/>
    <row r="12754" ht="13.2" hidden="1"/>
    <row r="12755" ht="13.2" hidden="1"/>
    <row r="12756" ht="13.2" hidden="1"/>
    <row r="12757" ht="13.2" hidden="1"/>
    <row r="12758" ht="13.2" hidden="1"/>
    <row r="12759" ht="13.2" hidden="1"/>
    <row r="12760" ht="13.2" hidden="1"/>
    <row r="12761" ht="13.2" hidden="1"/>
    <row r="12762" ht="13.2" hidden="1"/>
    <row r="12763" ht="13.2" hidden="1"/>
    <row r="12764" ht="13.2" hidden="1"/>
    <row r="12765" ht="13.2" hidden="1"/>
    <row r="12766" ht="13.2" hidden="1"/>
    <row r="12767" ht="13.2" hidden="1"/>
    <row r="12768" ht="13.2" hidden="1"/>
    <row r="12769" ht="13.2" hidden="1"/>
    <row r="12770" ht="13.2" hidden="1"/>
    <row r="12771" ht="13.2" hidden="1"/>
    <row r="12772" ht="13.2" hidden="1"/>
    <row r="12773" ht="13.2" hidden="1"/>
    <row r="12774" ht="13.2" hidden="1"/>
    <row r="12775" ht="13.2" hidden="1"/>
    <row r="12776" ht="13.2" hidden="1"/>
    <row r="12777" ht="13.2" hidden="1"/>
    <row r="12778" ht="13.2" hidden="1"/>
    <row r="12779" ht="13.2" hidden="1"/>
    <row r="12780" ht="13.2" hidden="1"/>
    <row r="12781" ht="13.2" hidden="1"/>
    <row r="12782" ht="13.2" hidden="1"/>
    <row r="12783" ht="13.2" hidden="1"/>
    <row r="12784" ht="13.2" hidden="1"/>
    <row r="12785" ht="13.2" hidden="1"/>
    <row r="12786" ht="13.2" hidden="1"/>
    <row r="12787" ht="13.2" hidden="1"/>
    <row r="12788" ht="13.2" hidden="1"/>
    <row r="12789" ht="13.2" hidden="1"/>
    <row r="12790" ht="13.2" hidden="1"/>
    <row r="12791" ht="13.2" hidden="1"/>
    <row r="12792" ht="13.2" hidden="1"/>
    <row r="12793" ht="13.2" hidden="1"/>
    <row r="12794" ht="13.2" hidden="1"/>
    <row r="12795" ht="13.2" hidden="1"/>
    <row r="12796" ht="13.2" hidden="1"/>
    <row r="12797" ht="13.2" hidden="1"/>
    <row r="12798" ht="13.2" hidden="1"/>
    <row r="12799" ht="13.2" hidden="1"/>
    <row r="12800" ht="13.2" hidden="1"/>
    <row r="12801" ht="13.2" hidden="1"/>
    <row r="12802" ht="13.2" hidden="1"/>
    <row r="12803" ht="13.2" hidden="1"/>
    <row r="12804" ht="13.2" hidden="1"/>
    <row r="12805" ht="13.2" hidden="1"/>
    <row r="12806" ht="13.2" hidden="1"/>
    <row r="12807" ht="13.2" hidden="1"/>
    <row r="12808" ht="13.2" hidden="1"/>
    <row r="12809" ht="13.2" hidden="1"/>
    <row r="12810" ht="13.2" hidden="1"/>
    <row r="12811" ht="13.2" hidden="1"/>
    <row r="12812" ht="13.2" hidden="1"/>
    <row r="12813" ht="13.2" hidden="1"/>
    <row r="12814" ht="13.2" hidden="1"/>
    <row r="12815" ht="13.2" hidden="1"/>
    <row r="12816" ht="13.2" hidden="1"/>
    <row r="12817" ht="13.2" hidden="1"/>
    <row r="12818" ht="13.2" hidden="1"/>
    <row r="12819" ht="13.2" hidden="1"/>
    <row r="12820" ht="13.2" hidden="1"/>
    <row r="12821" ht="13.2" hidden="1"/>
    <row r="12822" ht="13.2" hidden="1"/>
    <row r="12823" ht="13.2" hidden="1"/>
    <row r="12824" ht="13.2" hidden="1"/>
    <row r="12825" ht="13.2" hidden="1"/>
    <row r="12826" ht="13.2" hidden="1"/>
    <row r="12827" ht="13.2" hidden="1"/>
    <row r="12828" ht="13.2" hidden="1"/>
    <row r="12829" ht="13.2" hidden="1"/>
    <row r="12830" ht="13.2" hidden="1"/>
    <row r="12831" ht="13.2" hidden="1"/>
    <row r="12832" ht="13.2" hidden="1"/>
    <row r="12833" ht="13.2" hidden="1"/>
    <row r="12834" ht="13.2" hidden="1"/>
    <row r="12835" ht="13.2" hidden="1"/>
    <row r="12836" ht="13.2" hidden="1"/>
    <row r="12837" ht="13.2" hidden="1"/>
    <row r="12838" ht="13.2" hidden="1"/>
    <row r="12839" ht="13.2" hidden="1"/>
    <row r="12840" ht="13.2" hidden="1"/>
    <row r="12841" ht="13.2" hidden="1"/>
    <row r="12842" ht="13.2" hidden="1"/>
    <row r="12843" ht="13.2" hidden="1"/>
    <row r="12844" ht="13.2" hidden="1"/>
    <row r="12845" ht="13.2" hidden="1"/>
    <row r="12846" ht="13.2" hidden="1"/>
    <row r="12847" ht="13.2" hidden="1"/>
    <row r="12848" ht="13.2" hidden="1"/>
    <row r="12849" ht="13.2" hidden="1"/>
    <row r="12850" ht="13.2" hidden="1"/>
    <row r="12851" ht="13.2" hidden="1"/>
    <row r="12852" ht="13.2" hidden="1"/>
    <row r="12853" ht="13.2" hidden="1"/>
    <row r="12854" ht="13.2" hidden="1"/>
    <row r="12855" ht="13.2" hidden="1"/>
    <row r="12856" ht="13.2" hidden="1"/>
    <row r="12857" ht="13.2" hidden="1"/>
    <row r="12858" ht="13.2" hidden="1"/>
    <row r="12859" ht="13.2" hidden="1"/>
    <row r="12860" ht="13.2" hidden="1"/>
    <row r="12861" ht="13.2" hidden="1"/>
    <row r="12862" ht="13.2" hidden="1"/>
    <row r="12863" ht="13.2" hidden="1"/>
    <row r="12864" ht="13.2" hidden="1"/>
    <row r="12865" ht="13.2" hidden="1"/>
    <row r="12866" ht="13.2" hidden="1"/>
    <row r="12867" ht="13.2" hidden="1"/>
    <row r="12868" ht="13.2" hidden="1"/>
    <row r="12869" ht="13.2" hidden="1"/>
    <row r="12870" ht="13.2" hidden="1"/>
    <row r="12871" ht="13.2" hidden="1"/>
    <row r="12872" ht="13.2" hidden="1"/>
    <row r="12873" ht="13.2" hidden="1"/>
    <row r="12874" ht="13.2" hidden="1"/>
    <row r="12875" ht="13.2" hidden="1"/>
    <row r="12876" ht="13.2" hidden="1"/>
    <row r="12877" ht="13.2" hidden="1"/>
    <row r="12878" ht="13.2" hidden="1"/>
    <row r="12879" ht="13.2" hidden="1"/>
    <row r="12880" ht="13.2" hidden="1"/>
    <row r="12881" ht="13.2" hidden="1"/>
    <row r="12882" ht="13.2" hidden="1"/>
    <row r="12883" ht="13.2" hidden="1"/>
    <row r="12884" ht="13.2" hidden="1"/>
    <row r="12885" ht="13.2" hidden="1"/>
    <row r="12886" ht="13.2" hidden="1"/>
    <row r="12887" ht="13.2" hidden="1"/>
    <row r="12888" ht="13.2" hidden="1"/>
    <row r="12889" ht="13.2" hidden="1"/>
    <row r="12890" ht="13.2" hidden="1"/>
    <row r="12891" ht="13.2" hidden="1"/>
    <row r="12892" ht="13.2" hidden="1"/>
    <row r="12893" ht="13.2" hidden="1"/>
    <row r="12894" ht="13.2" hidden="1"/>
    <row r="12895" ht="13.2" hidden="1"/>
    <row r="12896" ht="13.2" hidden="1"/>
    <row r="12897" ht="13.2" hidden="1"/>
    <row r="12898" ht="13.2" hidden="1"/>
    <row r="12899" ht="13.2" hidden="1"/>
    <row r="12900" ht="13.2" hidden="1"/>
    <row r="12901" ht="13.2" hidden="1"/>
    <row r="12902" ht="13.2" hidden="1"/>
    <row r="12903" ht="13.2" hidden="1"/>
    <row r="12904" ht="13.2" hidden="1"/>
    <row r="12905" ht="13.2" hidden="1"/>
    <row r="12906" ht="13.2" hidden="1"/>
    <row r="12907" ht="13.2" hidden="1"/>
    <row r="12908" ht="13.2" hidden="1"/>
    <row r="12909" ht="13.2" hidden="1"/>
    <row r="12910" ht="13.2" hidden="1"/>
    <row r="12911" ht="13.2" hidden="1"/>
    <row r="12912" ht="13.2" hidden="1"/>
    <row r="12913" ht="13.2" hidden="1"/>
    <row r="12914" ht="13.2" hidden="1"/>
    <row r="12915" ht="13.2" hidden="1"/>
    <row r="12916" ht="13.2" hidden="1"/>
    <row r="12917" ht="13.2" hidden="1"/>
    <row r="12918" ht="13.2" hidden="1"/>
    <row r="12919" ht="13.2" hidden="1"/>
    <row r="12920" ht="13.2" hidden="1"/>
    <row r="12921" ht="13.2" hidden="1"/>
    <row r="12922" ht="13.2" hidden="1"/>
    <row r="12923" ht="13.2" hidden="1"/>
    <row r="12924" ht="13.2" hidden="1"/>
    <row r="12925" ht="13.2" hidden="1"/>
    <row r="12926" ht="13.2" hidden="1"/>
    <row r="12927" ht="13.2" hidden="1"/>
    <row r="12928" ht="13.2" hidden="1"/>
    <row r="12929" ht="13.2" hidden="1"/>
    <row r="12930" ht="13.2" hidden="1"/>
    <row r="12931" ht="13.2" hidden="1"/>
    <row r="12932" ht="13.2" hidden="1"/>
    <row r="12933" ht="13.2" hidden="1"/>
    <row r="12934" ht="13.2" hidden="1"/>
    <row r="12935" ht="13.2" hidden="1"/>
    <row r="12936" ht="13.2" hidden="1"/>
    <row r="12937" ht="13.2" hidden="1"/>
    <row r="12938" ht="13.2" hidden="1"/>
    <row r="12939" ht="13.2" hidden="1"/>
    <row r="12940" ht="13.2" hidden="1"/>
    <row r="12941" ht="13.2" hidden="1"/>
    <row r="12942" ht="13.2" hidden="1"/>
    <row r="12943" ht="13.2" hidden="1"/>
    <row r="12944" ht="13.2" hidden="1"/>
    <row r="12945" ht="13.2" hidden="1"/>
    <row r="12946" ht="13.2" hidden="1"/>
    <row r="12947" ht="13.2" hidden="1"/>
    <row r="12948" ht="13.2" hidden="1"/>
    <row r="12949" ht="13.2" hidden="1"/>
    <row r="12950" ht="13.2" hidden="1"/>
    <row r="12951" ht="13.2" hidden="1"/>
    <row r="12952" ht="13.2" hidden="1"/>
    <row r="12953" ht="13.2" hidden="1"/>
    <row r="12954" ht="13.2" hidden="1"/>
    <row r="12955" ht="13.2" hidden="1"/>
    <row r="12956" ht="13.2" hidden="1"/>
    <row r="12957" ht="13.2" hidden="1"/>
    <row r="12958" ht="13.2" hidden="1"/>
    <row r="12959" ht="13.2" hidden="1"/>
    <row r="12960" ht="13.2" hidden="1"/>
    <row r="12961" ht="13.2" hidden="1"/>
    <row r="12962" ht="13.2" hidden="1"/>
    <row r="12963" ht="13.2" hidden="1"/>
    <row r="12964" ht="13.2" hidden="1"/>
    <row r="12965" ht="13.2" hidden="1"/>
    <row r="12966" ht="13.2" hidden="1"/>
    <row r="12967" ht="13.2" hidden="1"/>
    <row r="12968" ht="13.2" hidden="1"/>
    <row r="12969" ht="13.2" hidden="1"/>
    <row r="12970" ht="13.2" hidden="1"/>
    <row r="12971" ht="13.2" hidden="1"/>
    <row r="12972" ht="13.2" hidden="1"/>
    <row r="12973" ht="13.2" hidden="1"/>
    <row r="12974" ht="13.2" hidden="1"/>
    <row r="12975" ht="13.2" hidden="1"/>
    <row r="12976" ht="13.2" hidden="1"/>
    <row r="12977" ht="13.2" hidden="1"/>
    <row r="12978" ht="13.2" hidden="1"/>
    <row r="12979" ht="13.2" hidden="1"/>
    <row r="12980" ht="13.2" hidden="1"/>
    <row r="12981" ht="13.2" hidden="1"/>
    <row r="12982" ht="13.2" hidden="1"/>
    <row r="12983" ht="13.2" hidden="1"/>
    <row r="12984" ht="13.2" hidden="1"/>
    <row r="12985" ht="13.2" hidden="1"/>
    <row r="12986" ht="13.2" hidden="1"/>
    <row r="12987" ht="13.2" hidden="1"/>
    <row r="12988" ht="13.2" hidden="1"/>
    <row r="12989" ht="13.2" hidden="1"/>
    <row r="12990" ht="13.2" hidden="1"/>
    <row r="12991" ht="13.2" hidden="1"/>
    <row r="12992" ht="13.2" hidden="1"/>
    <row r="12993" ht="13.2" hidden="1"/>
    <row r="12994" ht="13.2" hidden="1"/>
    <row r="12995" ht="13.2" hidden="1"/>
    <row r="12996" ht="13.2" hidden="1"/>
    <row r="12997" ht="13.2" hidden="1"/>
    <row r="12998" ht="13.2" hidden="1"/>
    <row r="12999" ht="13.2" hidden="1"/>
    <row r="13000" ht="13.2" hidden="1"/>
    <row r="13001" ht="13.2" hidden="1"/>
    <row r="13002" ht="13.2" hidden="1"/>
    <row r="13003" ht="13.2" hidden="1"/>
    <row r="13004" ht="13.2" hidden="1"/>
    <row r="13005" ht="13.2" hidden="1"/>
    <row r="13006" ht="13.2" hidden="1"/>
    <row r="13007" ht="13.2" hidden="1"/>
    <row r="13008" ht="13.2" hidden="1"/>
    <row r="13009" ht="13.2" hidden="1"/>
    <row r="13010" ht="13.2" hidden="1"/>
    <row r="13011" ht="13.2" hidden="1"/>
    <row r="13012" ht="13.2" hidden="1"/>
    <row r="13013" ht="13.2" hidden="1"/>
    <row r="13014" ht="13.2" hidden="1"/>
    <row r="13015" ht="13.2" hidden="1"/>
    <row r="13016" ht="13.2" hidden="1"/>
    <row r="13017" ht="13.2" hidden="1"/>
    <row r="13018" ht="13.2" hidden="1"/>
    <row r="13019" ht="13.2" hidden="1"/>
    <row r="13020" ht="13.2" hidden="1"/>
    <row r="13021" ht="13.2" hidden="1"/>
    <row r="13022" ht="13.2" hidden="1"/>
    <row r="13023" ht="13.2" hidden="1"/>
    <row r="13024" ht="13.2" hidden="1"/>
    <row r="13025" ht="13.2" hidden="1"/>
    <row r="13026" ht="13.2" hidden="1"/>
    <row r="13027" ht="13.2" hidden="1"/>
    <row r="13028" ht="13.2" hidden="1"/>
    <row r="13029" ht="13.2" hidden="1"/>
    <row r="13030" ht="13.2" hidden="1"/>
    <row r="13031" ht="13.2" hidden="1"/>
    <row r="13032" ht="13.2" hidden="1"/>
    <row r="13033" ht="13.2" hidden="1"/>
    <row r="13034" ht="13.2" hidden="1"/>
    <row r="13035" ht="13.2" hidden="1"/>
    <row r="13036" ht="13.2" hidden="1"/>
    <row r="13037" ht="13.2" hidden="1"/>
    <row r="13038" ht="13.2" hidden="1"/>
    <row r="13039" ht="13.2" hidden="1"/>
    <row r="13040" ht="13.2" hidden="1"/>
    <row r="13041" ht="13.2" hidden="1"/>
    <row r="13042" ht="13.2" hidden="1"/>
    <row r="13043" ht="13.2" hidden="1"/>
    <row r="13044" ht="13.2" hidden="1"/>
    <row r="13045" ht="13.2" hidden="1"/>
    <row r="13046" ht="13.2" hidden="1"/>
    <row r="13047" ht="13.2" hidden="1"/>
    <row r="13048" ht="13.2" hidden="1"/>
    <row r="13049" ht="13.2" hidden="1"/>
    <row r="13050" ht="13.2" hidden="1"/>
    <row r="13051" ht="13.2" hidden="1"/>
    <row r="13052" ht="13.2" hidden="1"/>
    <row r="13053" ht="13.2" hidden="1"/>
    <row r="13054" ht="13.2" hidden="1"/>
    <row r="13055" ht="13.2" hidden="1"/>
    <row r="13056" ht="13.2" hidden="1"/>
    <row r="13057" ht="13.2" hidden="1"/>
    <row r="13058" ht="13.2" hidden="1"/>
    <row r="13059" ht="13.2" hidden="1"/>
    <row r="13060" ht="13.2" hidden="1"/>
    <row r="13061" ht="13.2" hidden="1"/>
    <row r="13062" ht="13.2" hidden="1"/>
    <row r="13063" ht="13.2" hidden="1"/>
    <row r="13064" ht="13.2" hidden="1"/>
    <row r="13065" ht="13.2" hidden="1"/>
    <row r="13066" ht="13.2" hidden="1"/>
    <row r="13067" ht="13.2" hidden="1"/>
    <row r="13068" ht="13.2" hidden="1"/>
    <row r="13069" ht="13.2" hidden="1"/>
    <row r="13070" ht="13.2" hidden="1"/>
    <row r="13071" ht="13.2" hidden="1"/>
    <row r="13072" ht="13.2" hidden="1"/>
    <row r="13073" ht="13.2" hidden="1"/>
    <row r="13074" ht="13.2" hidden="1"/>
    <row r="13075" ht="13.2" hidden="1"/>
    <row r="13076" ht="13.2" hidden="1"/>
    <row r="13077" ht="13.2" hidden="1"/>
    <row r="13078" ht="13.2" hidden="1"/>
    <row r="13079" ht="13.2" hidden="1"/>
    <row r="13080" ht="13.2" hidden="1"/>
    <row r="13081" ht="13.2" hidden="1"/>
    <row r="13082" ht="13.2" hidden="1"/>
    <row r="13083" ht="13.2" hidden="1"/>
    <row r="13084" ht="13.2" hidden="1"/>
    <row r="13085" ht="13.2" hidden="1"/>
    <row r="13086" ht="13.2" hidden="1"/>
    <row r="13087" ht="13.2" hidden="1"/>
    <row r="13088" ht="13.2" hidden="1"/>
    <row r="13089" ht="13.2" hidden="1"/>
    <row r="13090" ht="13.2" hidden="1"/>
    <row r="13091" ht="13.2" hidden="1"/>
    <row r="13092" ht="13.2" hidden="1"/>
    <row r="13093" ht="13.2" hidden="1"/>
    <row r="13094" ht="13.2" hidden="1"/>
    <row r="13095" ht="13.2" hidden="1"/>
    <row r="13096" ht="13.2" hidden="1"/>
    <row r="13097" ht="13.2" hidden="1"/>
    <row r="13098" ht="13.2" hidden="1"/>
    <row r="13099" ht="13.2" hidden="1"/>
    <row r="13100" ht="13.2" hidden="1"/>
    <row r="13101" ht="13.2" hidden="1"/>
    <row r="13102" ht="13.2" hidden="1"/>
    <row r="13103" ht="13.2" hidden="1"/>
    <row r="13104" ht="13.2" hidden="1"/>
    <row r="13105" ht="13.2" hidden="1"/>
    <row r="13106" ht="13.2" hidden="1"/>
    <row r="13107" ht="13.2" hidden="1"/>
    <row r="13108" ht="13.2" hidden="1"/>
    <row r="13109" ht="13.2" hidden="1"/>
    <row r="13110" ht="13.2" hidden="1"/>
    <row r="13111" ht="13.2" hidden="1"/>
    <row r="13112" ht="13.2" hidden="1"/>
    <row r="13113" ht="13.2" hidden="1"/>
    <row r="13114" ht="13.2" hidden="1"/>
    <row r="13115" ht="13.2" hidden="1"/>
    <row r="13116" ht="13.2" hidden="1"/>
    <row r="13117" ht="13.2" hidden="1"/>
    <row r="13118" ht="13.2" hidden="1"/>
    <row r="13119" ht="13.2" hidden="1"/>
    <row r="13120" ht="13.2" hidden="1"/>
    <row r="13121" ht="13.2" hidden="1"/>
    <row r="13122" ht="13.2" hidden="1"/>
    <row r="13123" ht="13.2" hidden="1"/>
    <row r="13124" ht="13.2" hidden="1"/>
    <row r="13125" ht="13.2" hidden="1"/>
    <row r="13126" ht="13.2" hidden="1"/>
    <row r="13127" ht="13.2" hidden="1"/>
    <row r="13128" ht="13.2" hidden="1"/>
    <row r="13129" ht="13.2" hidden="1"/>
    <row r="13130" ht="13.2" hidden="1"/>
    <row r="13131" ht="13.2" hidden="1"/>
    <row r="13132" ht="13.2" hidden="1"/>
    <row r="13133" ht="13.2" hidden="1"/>
    <row r="13134" ht="13.2" hidden="1"/>
    <row r="13135" ht="13.2" hidden="1"/>
    <row r="13136" ht="13.2" hidden="1"/>
    <row r="13137" ht="13.2" hidden="1"/>
    <row r="13138" ht="13.2" hidden="1"/>
    <row r="13139" ht="13.2" hidden="1"/>
    <row r="13140" ht="13.2" hidden="1"/>
    <row r="13141" ht="13.2" hidden="1"/>
    <row r="13142" ht="13.2" hidden="1"/>
    <row r="13143" ht="13.2" hidden="1"/>
    <row r="13144" ht="13.2" hidden="1"/>
    <row r="13145" ht="13.2" hidden="1"/>
    <row r="13146" ht="13.2" hidden="1"/>
    <row r="13147" ht="13.2" hidden="1"/>
    <row r="13148" ht="13.2" hidden="1"/>
    <row r="13149" ht="13.2" hidden="1"/>
    <row r="13150" ht="13.2" hidden="1"/>
    <row r="13151" ht="13.2" hidden="1"/>
    <row r="13152" ht="13.2" hidden="1"/>
    <row r="13153" ht="13.2" hidden="1"/>
    <row r="13154" ht="13.2" hidden="1"/>
    <row r="13155" ht="13.2" hidden="1"/>
    <row r="13156" ht="13.2" hidden="1"/>
    <row r="13157" ht="13.2" hidden="1"/>
    <row r="13158" ht="13.2" hidden="1"/>
    <row r="13159" ht="13.2" hidden="1"/>
    <row r="13160" ht="13.2" hidden="1"/>
    <row r="13161" ht="13.2" hidden="1"/>
    <row r="13162" ht="13.2" hidden="1"/>
    <row r="13163" ht="13.2" hidden="1"/>
    <row r="13164" ht="13.2" hidden="1"/>
    <row r="13165" ht="13.2" hidden="1"/>
    <row r="13166" ht="13.2" hidden="1"/>
    <row r="13167" ht="13.2" hidden="1"/>
    <row r="13168" ht="13.2" hidden="1"/>
    <row r="13169" ht="13.2" hidden="1"/>
    <row r="13170" ht="13.2" hidden="1"/>
    <row r="13171" ht="13.2" hidden="1"/>
    <row r="13172" ht="13.2" hidden="1"/>
    <row r="13173" ht="13.2" hidden="1"/>
    <row r="13174" ht="13.2" hidden="1"/>
    <row r="13175" ht="13.2" hidden="1"/>
    <row r="13176" ht="13.2" hidden="1"/>
    <row r="13177" ht="13.2" hidden="1"/>
    <row r="13178" ht="13.2" hidden="1"/>
    <row r="13179" ht="13.2" hidden="1"/>
    <row r="13180" ht="13.2" hidden="1"/>
    <row r="13181" ht="13.2" hidden="1"/>
    <row r="13182" ht="13.2" hidden="1"/>
    <row r="13183" ht="13.2" hidden="1"/>
    <row r="13184" ht="13.2" hidden="1"/>
    <row r="13185" ht="13.2" hidden="1"/>
    <row r="13186" ht="13.2" hidden="1"/>
    <row r="13187" ht="13.2" hidden="1"/>
    <row r="13188" ht="13.2" hidden="1"/>
    <row r="13189" ht="13.2" hidden="1"/>
    <row r="13190" ht="13.2" hidden="1"/>
    <row r="13191" ht="13.2" hidden="1"/>
    <row r="13192" ht="13.2" hidden="1"/>
    <row r="13193" ht="13.2" hidden="1"/>
    <row r="13194" ht="13.2" hidden="1"/>
    <row r="13195" ht="13.2" hidden="1"/>
    <row r="13196" ht="13.2" hidden="1"/>
    <row r="13197" ht="13.2" hidden="1"/>
    <row r="13198" ht="13.2" hidden="1"/>
    <row r="13199" ht="13.2" hidden="1"/>
    <row r="13200" ht="13.2" hidden="1"/>
    <row r="13201" ht="13.2" hidden="1"/>
    <row r="13202" ht="13.2" hidden="1"/>
    <row r="13203" ht="13.2" hidden="1"/>
    <row r="13204" ht="13.2" hidden="1"/>
    <row r="13205" ht="13.2" hidden="1"/>
    <row r="13206" ht="13.2" hidden="1"/>
    <row r="13207" ht="13.2" hidden="1"/>
    <row r="13208" ht="13.2" hidden="1"/>
    <row r="13209" ht="13.2" hidden="1"/>
    <row r="13210" ht="13.2" hidden="1"/>
    <row r="13211" ht="13.2" hidden="1"/>
    <row r="13212" ht="13.2" hidden="1"/>
    <row r="13213" ht="13.2" hidden="1"/>
    <row r="13214" ht="13.2" hidden="1"/>
    <row r="13215" ht="13.2" hidden="1"/>
    <row r="13216" ht="13.2" hidden="1"/>
    <row r="13217" ht="13.2" hidden="1"/>
    <row r="13218" ht="13.2" hidden="1"/>
    <row r="13219" ht="13.2" hidden="1"/>
    <row r="13220" ht="13.2" hidden="1"/>
    <row r="13221" ht="13.2" hidden="1"/>
    <row r="13222" ht="13.2" hidden="1"/>
    <row r="13223" ht="13.2" hidden="1"/>
    <row r="13224" ht="13.2" hidden="1"/>
    <row r="13225" ht="13.2" hidden="1"/>
    <row r="13226" ht="13.2" hidden="1"/>
    <row r="13227" ht="13.2" hidden="1"/>
    <row r="13228" ht="13.2" hidden="1"/>
    <row r="13229" ht="13.2" hidden="1"/>
    <row r="13230" ht="13.2" hidden="1"/>
    <row r="13231" ht="13.2" hidden="1"/>
    <row r="13232" ht="13.2" hidden="1"/>
    <row r="13233" ht="13.2" hidden="1"/>
    <row r="13234" ht="13.2" hidden="1"/>
    <row r="13235" ht="13.2" hidden="1"/>
    <row r="13236" ht="13.2" hidden="1"/>
    <row r="13237" ht="13.2" hidden="1"/>
    <row r="13238" ht="13.2" hidden="1"/>
    <row r="13239" ht="13.2" hidden="1"/>
    <row r="13240" ht="13.2" hidden="1"/>
    <row r="13241" ht="13.2" hidden="1"/>
    <row r="13242" ht="13.2" hidden="1"/>
    <row r="13243" ht="13.2" hidden="1"/>
    <row r="13244" ht="13.2" hidden="1"/>
    <row r="13245" ht="13.2" hidden="1"/>
    <row r="13246" ht="13.2" hidden="1"/>
    <row r="13247" ht="13.2" hidden="1"/>
    <row r="13248" ht="13.2" hidden="1"/>
    <row r="13249" ht="13.2" hidden="1"/>
    <row r="13250" ht="13.2" hidden="1"/>
    <row r="13251" ht="13.2" hidden="1"/>
    <row r="13252" ht="13.2" hidden="1"/>
    <row r="13253" ht="13.2" hidden="1"/>
    <row r="13254" ht="13.2" hidden="1"/>
    <row r="13255" ht="13.2" hidden="1"/>
    <row r="13256" ht="13.2" hidden="1"/>
    <row r="13257" ht="13.2" hidden="1"/>
    <row r="13258" ht="13.2" hidden="1"/>
    <row r="13259" ht="13.2" hidden="1"/>
    <row r="13260" ht="13.2" hidden="1"/>
    <row r="13261" ht="13.2" hidden="1"/>
    <row r="13262" ht="13.2" hidden="1"/>
    <row r="13263" ht="13.2" hidden="1"/>
    <row r="13264" ht="13.2" hidden="1"/>
    <row r="13265" ht="13.2" hidden="1"/>
    <row r="13266" ht="13.2" hidden="1"/>
    <row r="13267" ht="13.2" hidden="1"/>
    <row r="13268" ht="13.2" hidden="1"/>
    <row r="13269" ht="13.2" hidden="1"/>
    <row r="13270" ht="13.2" hidden="1"/>
    <row r="13271" ht="13.2" hidden="1"/>
    <row r="13272" ht="13.2" hidden="1"/>
    <row r="13273" ht="13.2" hidden="1"/>
    <row r="13274" ht="13.2" hidden="1"/>
    <row r="13275" ht="13.2" hidden="1"/>
    <row r="13276" ht="13.2" hidden="1"/>
    <row r="13277" ht="13.2" hidden="1"/>
    <row r="13278" ht="13.2" hidden="1"/>
    <row r="13279" ht="13.2" hidden="1"/>
    <row r="13280" ht="13.2" hidden="1"/>
    <row r="13281" ht="13.2" hidden="1"/>
    <row r="13282" ht="13.2" hidden="1"/>
    <row r="13283" ht="13.2" hidden="1"/>
    <row r="13284" ht="13.2" hidden="1"/>
    <row r="13285" ht="13.2" hidden="1"/>
    <row r="13286" ht="13.2" hidden="1"/>
    <row r="13287" ht="13.2" hidden="1"/>
    <row r="13288" ht="13.2" hidden="1"/>
    <row r="13289" ht="13.2" hidden="1"/>
    <row r="13290" ht="13.2" hidden="1"/>
    <row r="13291" ht="13.2" hidden="1"/>
    <row r="13292" ht="13.2" hidden="1"/>
    <row r="13293" ht="13.2" hidden="1"/>
    <row r="13294" ht="13.2" hidden="1"/>
    <row r="13295" ht="13.2" hidden="1"/>
    <row r="13296" ht="13.2" hidden="1"/>
    <row r="13297" ht="13.2" hidden="1"/>
    <row r="13298" ht="13.2" hidden="1"/>
    <row r="13299" ht="13.2" hidden="1"/>
    <row r="13300" ht="13.2" hidden="1"/>
    <row r="13301" ht="13.2" hidden="1"/>
    <row r="13302" ht="13.2" hidden="1"/>
    <row r="13303" ht="13.2" hidden="1"/>
    <row r="13304" ht="13.2" hidden="1"/>
    <row r="13305" ht="13.2" hidden="1"/>
    <row r="13306" ht="13.2" hidden="1"/>
    <row r="13307" ht="13.2" hidden="1"/>
    <row r="13308" ht="13.2" hidden="1"/>
    <row r="13309" ht="13.2" hidden="1"/>
    <row r="13310" ht="13.2" hidden="1"/>
    <row r="13311" ht="13.2" hidden="1"/>
    <row r="13312" ht="13.2" hidden="1"/>
    <row r="13313" ht="13.2" hidden="1"/>
    <row r="13314" ht="13.2" hidden="1"/>
    <row r="13315" ht="13.2" hidden="1"/>
    <row r="13316" ht="13.2" hidden="1"/>
    <row r="13317" ht="13.2" hidden="1"/>
    <row r="13318" ht="13.2" hidden="1"/>
    <row r="13319" ht="13.2" hidden="1"/>
    <row r="13320" ht="13.2" hidden="1"/>
    <row r="13321" ht="13.2" hidden="1"/>
    <row r="13322" ht="13.2" hidden="1"/>
    <row r="13323" ht="13.2" hidden="1"/>
    <row r="13324" ht="13.2" hidden="1"/>
    <row r="13325" ht="13.2" hidden="1"/>
    <row r="13326" ht="13.2" hidden="1"/>
    <row r="13327" ht="13.2" hidden="1"/>
    <row r="13328" ht="13.2" hidden="1"/>
    <row r="13329" ht="13.2" hidden="1"/>
    <row r="13330" ht="13.2" hidden="1"/>
    <row r="13331" ht="13.2" hidden="1"/>
    <row r="13332" ht="13.2" hidden="1"/>
    <row r="13333" ht="13.2" hidden="1"/>
    <row r="13334" ht="13.2" hidden="1"/>
    <row r="13335" ht="13.2" hidden="1"/>
    <row r="13336" ht="13.2" hidden="1"/>
    <row r="13337" ht="13.2" hidden="1"/>
    <row r="13338" ht="13.2" hidden="1"/>
    <row r="13339" ht="13.2" hidden="1"/>
    <row r="13340" ht="13.2" hidden="1"/>
    <row r="13341" ht="13.2" hidden="1"/>
    <row r="13342" ht="13.2" hidden="1"/>
    <row r="13343" ht="13.2" hidden="1"/>
    <row r="13344" ht="13.2" hidden="1"/>
    <row r="13345" ht="13.2" hidden="1"/>
    <row r="13346" ht="13.2" hidden="1"/>
    <row r="13347" ht="13.2" hidden="1"/>
    <row r="13348" ht="13.2" hidden="1"/>
    <row r="13349" ht="13.2" hidden="1"/>
    <row r="13350" ht="13.2" hidden="1"/>
    <row r="13351" ht="13.2" hidden="1"/>
    <row r="13352" ht="13.2" hidden="1"/>
    <row r="13353" ht="13.2" hidden="1"/>
    <row r="13354" ht="13.2" hidden="1"/>
    <row r="13355" ht="13.2" hidden="1"/>
    <row r="13356" ht="13.2" hidden="1"/>
    <row r="13357" ht="13.2" hidden="1"/>
    <row r="13358" ht="13.2" hidden="1"/>
    <row r="13359" ht="13.2" hidden="1"/>
    <row r="13360" ht="13.2" hidden="1"/>
    <row r="13361" ht="13.2" hidden="1"/>
    <row r="13362" ht="13.2" hidden="1"/>
    <row r="13363" ht="13.2" hidden="1"/>
    <row r="13364" ht="13.2" hidden="1"/>
    <row r="13365" ht="13.2" hidden="1"/>
    <row r="13366" ht="13.2" hidden="1"/>
    <row r="13367" ht="13.2" hidden="1"/>
    <row r="13368" ht="13.2" hidden="1"/>
    <row r="13369" ht="13.2" hidden="1"/>
    <row r="13370" ht="13.2" hidden="1"/>
    <row r="13371" ht="13.2" hidden="1"/>
    <row r="13372" ht="13.2" hidden="1"/>
    <row r="13373" ht="13.2" hidden="1"/>
    <row r="13374" ht="13.2" hidden="1"/>
    <row r="13375" ht="13.2" hidden="1"/>
    <row r="13376" ht="13.2" hidden="1"/>
    <row r="13377" ht="13.2" hidden="1"/>
    <row r="13378" ht="13.2" hidden="1"/>
    <row r="13379" ht="13.2" hidden="1"/>
    <row r="13380" ht="13.2" hidden="1"/>
    <row r="13381" ht="13.2" hidden="1"/>
    <row r="13382" ht="13.2" hidden="1"/>
    <row r="13383" ht="13.2" hidden="1"/>
    <row r="13384" ht="13.2" hidden="1"/>
    <row r="13385" ht="13.2" hidden="1"/>
    <row r="13386" ht="13.2" hidden="1"/>
    <row r="13387" ht="13.2" hidden="1"/>
    <row r="13388" ht="13.2" hidden="1"/>
    <row r="13389" ht="13.2" hidden="1"/>
    <row r="13390" ht="13.2" hidden="1"/>
    <row r="13391" ht="13.2" hidden="1"/>
    <row r="13392" ht="13.2" hidden="1"/>
    <row r="13393" ht="13.2" hidden="1"/>
    <row r="13394" ht="13.2" hidden="1"/>
    <row r="13395" ht="13.2" hidden="1"/>
    <row r="13396" ht="13.2" hidden="1"/>
    <row r="13397" ht="13.2" hidden="1"/>
    <row r="13398" ht="13.2" hidden="1"/>
    <row r="13399" ht="13.2" hidden="1"/>
    <row r="13400" ht="13.2" hidden="1"/>
    <row r="13401" ht="13.2" hidden="1"/>
    <row r="13402" ht="13.2" hidden="1"/>
    <row r="13403" ht="13.2" hidden="1"/>
    <row r="13404" ht="13.2" hidden="1"/>
    <row r="13405" ht="13.2" hidden="1"/>
    <row r="13406" ht="13.2" hidden="1"/>
    <row r="13407" ht="13.2" hidden="1"/>
    <row r="13408" ht="13.2" hidden="1"/>
    <row r="13409" ht="13.2" hidden="1"/>
    <row r="13410" ht="13.2" hidden="1"/>
    <row r="13411" ht="13.2" hidden="1"/>
    <row r="13412" ht="13.2" hidden="1"/>
    <row r="13413" ht="13.2" hidden="1"/>
    <row r="13414" ht="13.2" hidden="1"/>
    <row r="13415" ht="13.2" hidden="1"/>
    <row r="13416" ht="13.2" hidden="1"/>
    <row r="13417" ht="13.2" hidden="1"/>
    <row r="13418" ht="13.2" hidden="1"/>
    <row r="13419" ht="13.2" hidden="1"/>
    <row r="13420" ht="13.2" hidden="1"/>
    <row r="13421" ht="13.2" hidden="1"/>
    <row r="13422" ht="13.2" hidden="1"/>
    <row r="13423" ht="13.2" hidden="1"/>
    <row r="13424" ht="13.2" hidden="1"/>
    <row r="13425" ht="13.2" hidden="1"/>
    <row r="13426" ht="13.2" hidden="1"/>
    <row r="13427" ht="13.2" hidden="1"/>
    <row r="13428" ht="13.2" hidden="1"/>
    <row r="13429" ht="13.2" hidden="1"/>
    <row r="13430" ht="13.2" hidden="1"/>
    <row r="13431" ht="13.2" hidden="1"/>
    <row r="13432" ht="13.2" hidden="1"/>
    <row r="13433" ht="13.2" hidden="1"/>
    <row r="13434" ht="13.2" hidden="1"/>
    <row r="13435" ht="13.2" hidden="1"/>
    <row r="13436" ht="13.2" hidden="1"/>
    <row r="13437" ht="13.2" hidden="1"/>
    <row r="13438" ht="13.2" hidden="1"/>
    <row r="13439" ht="13.2" hidden="1"/>
    <row r="13440" ht="13.2" hidden="1"/>
    <row r="13441" ht="13.2" hidden="1"/>
    <row r="13442" ht="13.2" hidden="1"/>
    <row r="13443" ht="13.2" hidden="1"/>
    <row r="13444" ht="13.2" hidden="1"/>
    <row r="13445" ht="13.2" hidden="1"/>
    <row r="13446" ht="13.2" hidden="1"/>
    <row r="13447" ht="13.2" hidden="1"/>
    <row r="13448" ht="13.2" hidden="1"/>
    <row r="13449" ht="13.2" hidden="1"/>
    <row r="13450" ht="13.2" hidden="1"/>
    <row r="13451" ht="13.2" hidden="1"/>
    <row r="13452" ht="13.2" hidden="1"/>
    <row r="13453" ht="13.2" hidden="1"/>
    <row r="13454" ht="13.2" hidden="1"/>
    <row r="13455" ht="13.2" hidden="1"/>
    <row r="13456" ht="13.2" hidden="1"/>
    <row r="13457" ht="13.2" hidden="1"/>
    <row r="13458" ht="13.2" hidden="1"/>
    <row r="13459" ht="13.2" hidden="1"/>
    <row r="13460" ht="13.2" hidden="1"/>
    <row r="13461" ht="13.2" hidden="1"/>
    <row r="13462" ht="13.2" hidden="1"/>
    <row r="13463" ht="13.2" hidden="1"/>
    <row r="13464" ht="13.2" hidden="1"/>
    <row r="13465" ht="13.2" hidden="1"/>
    <row r="13466" ht="13.2" hidden="1"/>
    <row r="13467" ht="13.2" hidden="1"/>
    <row r="13468" ht="13.2" hidden="1"/>
    <row r="13469" ht="13.2" hidden="1"/>
    <row r="13470" ht="13.2" hidden="1"/>
    <row r="13471" ht="13.2" hidden="1"/>
    <row r="13472" ht="13.2" hidden="1"/>
    <row r="13473" ht="13.2" hidden="1"/>
    <row r="13474" ht="13.2" hidden="1"/>
    <row r="13475" ht="13.2" hidden="1"/>
    <row r="13476" ht="13.2" hidden="1"/>
    <row r="13477" ht="13.2" hidden="1"/>
    <row r="13478" ht="13.2" hidden="1"/>
    <row r="13479" ht="13.2" hidden="1"/>
    <row r="13480" ht="13.2" hidden="1"/>
    <row r="13481" ht="13.2" hidden="1"/>
    <row r="13482" ht="13.2" hidden="1"/>
    <row r="13483" ht="13.2" hidden="1"/>
    <row r="13484" ht="13.2" hidden="1"/>
    <row r="13485" ht="13.2" hidden="1"/>
    <row r="13486" ht="13.2" hidden="1"/>
    <row r="13487" ht="13.2" hidden="1"/>
    <row r="13488" ht="13.2" hidden="1"/>
    <row r="13489" ht="13.2" hidden="1"/>
    <row r="13490" ht="13.2" hidden="1"/>
    <row r="13491" ht="13.2" hidden="1"/>
    <row r="13492" ht="13.2" hidden="1"/>
    <row r="13493" ht="13.2" hidden="1"/>
    <row r="13494" ht="13.2" hidden="1"/>
    <row r="13495" ht="13.2" hidden="1"/>
    <row r="13496" ht="13.2" hidden="1"/>
    <row r="13497" ht="13.2" hidden="1"/>
    <row r="13498" ht="13.2" hidden="1"/>
    <row r="13499" ht="13.2" hidden="1"/>
    <row r="13500" ht="13.2" hidden="1"/>
    <row r="13501" ht="13.2" hidden="1"/>
    <row r="13502" ht="13.2" hidden="1"/>
    <row r="13503" ht="13.2" hidden="1"/>
    <row r="13504" ht="13.2" hidden="1"/>
    <row r="13505" ht="13.2" hidden="1"/>
    <row r="13506" ht="13.2" hidden="1"/>
    <row r="13507" ht="13.2" hidden="1"/>
    <row r="13508" ht="13.2" hidden="1"/>
    <row r="13509" ht="13.2" hidden="1"/>
    <row r="13510" ht="13.2" hidden="1"/>
    <row r="13511" ht="13.2" hidden="1"/>
    <row r="13512" ht="13.2" hidden="1"/>
    <row r="13513" ht="13.2" hidden="1"/>
    <row r="13514" ht="13.2" hidden="1"/>
    <row r="13515" ht="13.2" hidden="1"/>
    <row r="13516" ht="13.2" hidden="1"/>
    <row r="13517" ht="13.2" hidden="1"/>
    <row r="13518" ht="13.2" hidden="1"/>
    <row r="13519" ht="13.2" hidden="1"/>
    <row r="13520" ht="13.2" hidden="1"/>
    <row r="13521" ht="13.2" hidden="1"/>
    <row r="13522" ht="13.2" hidden="1"/>
    <row r="13523" ht="13.2" hidden="1"/>
    <row r="13524" ht="13.2" hidden="1"/>
    <row r="13525" ht="13.2" hidden="1"/>
    <row r="13526" ht="13.2" hidden="1"/>
    <row r="13527" ht="13.2" hidden="1"/>
    <row r="13528" ht="13.2" hidden="1"/>
    <row r="13529" ht="13.2" hidden="1"/>
    <row r="13530" ht="13.2" hidden="1"/>
    <row r="13531" ht="13.2" hidden="1"/>
    <row r="13532" ht="13.2" hidden="1"/>
    <row r="13533" ht="13.2" hidden="1"/>
    <row r="13534" ht="13.2" hidden="1"/>
    <row r="13535" ht="13.2" hidden="1"/>
    <row r="13536" ht="13.2" hidden="1"/>
    <row r="13537" ht="13.2" hidden="1"/>
    <row r="13538" ht="13.2" hidden="1"/>
    <row r="13539" ht="13.2" hidden="1"/>
    <row r="13540" ht="13.2" hidden="1"/>
    <row r="13541" ht="13.2" hidden="1"/>
    <row r="13542" ht="13.2" hidden="1"/>
    <row r="13543" ht="13.2" hidden="1"/>
    <row r="13544" ht="13.2" hidden="1"/>
    <row r="13545" ht="13.2" hidden="1"/>
    <row r="13546" ht="13.2" hidden="1"/>
    <row r="13547" ht="13.2" hidden="1"/>
    <row r="13548" ht="13.2" hidden="1"/>
    <row r="13549" ht="13.2" hidden="1"/>
    <row r="13550" ht="13.2" hidden="1"/>
    <row r="13551" ht="13.2" hidden="1"/>
    <row r="13552" ht="13.2" hidden="1"/>
    <row r="13553" ht="13.2" hidden="1"/>
    <row r="13554" ht="13.2" hidden="1"/>
    <row r="13555" ht="13.2" hidden="1"/>
    <row r="13556" ht="13.2" hidden="1"/>
    <row r="13557" ht="13.2" hidden="1"/>
    <row r="13558" ht="13.2" hidden="1"/>
    <row r="13559" ht="13.2" hidden="1"/>
    <row r="13560" ht="13.2" hidden="1"/>
    <row r="13561" ht="13.2" hidden="1"/>
    <row r="13562" ht="13.2" hidden="1"/>
    <row r="13563" ht="13.2" hidden="1"/>
    <row r="13564" ht="13.2" hidden="1"/>
    <row r="13565" ht="13.2" hidden="1"/>
    <row r="13566" ht="13.2" hidden="1"/>
    <row r="13567" ht="13.2" hidden="1"/>
    <row r="13568" ht="13.2" hidden="1"/>
    <row r="13569" ht="13.2" hidden="1"/>
    <row r="13570" ht="13.2" hidden="1"/>
    <row r="13571" ht="13.2" hidden="1"/>
    <row r="13572" ht="13.2" hidden="1"/>
    <row r="13573" ht="13.2" hidden="1"/>
    <row r="13574" ht="13.2" hidden="1"/>
    <row r="13575" ht="13.2" hidden="1"/>
    <row r="13576" ht="13.2" hidden="1"/>
    <row r="13577" ht="13.2" hidden="1"/>
    <row r="13578" ht="13.2" hidden="1"/>
    <row r="13579" ht="13.2" hidden="1"/>
    <row r="13580" ht="13.2" hidden="1"/>
    <row r="13581" ht="13.2" hidden="1"/>
    <row r="13582" ht="13.2" hidden="1"/>
    <row r="13583" ht="13.2" hidden="1"/>
    <row r="13584" ht="13.2" hidden="1"/>
    <row r="13585" ht="13.2" hidden="1"/>
    <row r="13586" ht="13.2" hidden="1"/>
    <row r="13587" ht="13.2" hidden="1"/>
    <row r="13588" ht="13.2" hidden="1"/>
    <row r="13589" ht="13.2" hidden="1"/>
    <row r="13590" ht="13.2" hidden="1"/>
    <row r="13591" ht="13.2" hidden="1"/>
    <row r="13592" ht="13.2" hidden="1"/>
    <row r="13593" ht="13.2" hidden="1"/>
    <row r="13594" ht="13.2" hidden="1"/>
    <row r="13595" ht="13.2" hidden="1"/>
    <row r="13596" ht="13.2" hidden="1"/>
    <row r="13597" ht="13.2" hidden="1"/>
    <row r="13598" ht="13.2" hidden="1"/>
    <row r="13599" ht="13.2" hidden="1"/>
    <row r="13600" ht="13.2" hidden="1"/>
    <row r="13601" ht="13.2" hidden="1"/>
    <row r="13602" ht="13.2" hidden="1"/>
    <row r="13603" ht="13.2" hidden="1"/>
    <row r="13604" ht="13.2" hidden="1"/>
    <row r="13605" ht="13.2" hidden="1"/>
    <row r="13606" ht="13.2" hidden="1"/>
    <row r="13607" ht="13.2" hidden="1"/>
    <row r="13608" ht="13.2" hidden="1"/>
    <row r="13609" ht="13.2" hidden="1"/>
    <row r="13610" ht="13.2" hidden="1"/>
    <row r="13611" ht="13.2" hidden="1"/>
    <row r="13612" ht="13.2" hidden="1"/>
    <row r="13613" ht="13.2" hidden="1"/>
    <row r="13614" ht="13.2" hidden="1"/>
    <row r="13615" ht="13.2" hidden="1"/>
    <row r="13616" ht="13.2" hidden="1"/>
    <row r="13617" ht="13.2" hidden="1"/>
    <row r="13618" ht="13.2" hidden="1"/>
    <row r="13619" ht="13.2" hidden="1"/>
    <row r="13620" ht="13.2" hidden="1"/>
    <row r="13621" ht="13.2" hidden="1"/>
    <row r="13622" ht="13.2" hidden="1"/>
    <row r="13623" ht="13.2" hidden="1"/>
    <row r="13624" ht="13.2" hidden="1"/>
    <row r="13625" ht="13.2" hidden="1"/>
    <row r="13626" ht="13.2" hidden="1"/>
    <row r="13627" ht="13.2" hidden="1"/>
    <row r="13628" ht="13.2" hidden="1"/>
    <row r="13629" ht="13.2" hidden="1"/>
    <row r="13630" ht="13.2" hidden="1"/>
    <row r="13631" ht="13.2" hidden="1"/>
    <row r="13632" ht="13.2" hidden="1"/>
    <row r="13633" ht="13.2" hidden="1"/>
    <row r="13634" ht="13.2" hidden="1"/>
    <row r="13635" ht="13.2" hidden="1"/>
    <row r="13636" ht="13.2" hidden="1"/>
    <row r="13637" ht="13.2" hidden="1"/>
    <row r="13638" ht="13.2" hidden="1"/>
    <row r="13639" ht="13.2" hidden="1"/>
    <row r="13640" ht="13.2" hidden="1"/>
    <row r="13641" ht="13.2" hidden="1"/>
    <row r="13642" ht="13.2" hidden="1"/>
    <row r="13643" ht="13.2" hidden="1"/>
    <row r="13644" ht="13.2" hidden="1"/>
    <row r="13645" ht="13.2" hidden="1"/>
    <row r="13646" ht="13.2" hidden="1"/>
    <row r="13647" ht="13.2" hidden="1"/>
    <row r="13648" ht="13.2" hidden="1"/>
    <row r="13649" ht="13.2" hidden="1"/>
    <row r="13650" ht="13.2" hidden="1"/>
    <row r="13651" ht="13.2" hidden="1"/>
    <row r="13652" ht="13.2" hidden="1"/>
    <row r="13653" ht="13.2" hidden="1"/>
    <row r="13654" ht="13.2" hidden="1"/>
    <row r="13655" ht="13.2" hidden="1"/>
    <row r="13656" ht="13.2" hidden="1"/>
    <row r="13657" ht="13.2" hidden="1"/>
    <row r="13658" ht="13.2" hidden="1"/>
    <row r="13659" ht="13.2" hidden="1"/>
    <row r="13660" ht="13.2" hidden="1"/>
    <row r="13661" ht="13.2" hidden="1"/>
    <row r="13662" ht="13.2" hidden="1"/>
    <row r="13663" ht="13.2" hidden="1"/>
    <row r="13664" ht="13.2" hidden="1"/>
    <row r="13665" ht="13.2" hidden="1"/>
    <row r="13666" ht="13.2" hidden="1"/>
    <row r="13667" ht="13.2" hidden="1"/>
    <row r="13668" ht="13.2" hidden="1"/>
    <row r="13669" ht="13.2" hidden="1"/>
    <row r="13670" ht="13.2" hidden="1"/>
    <row r="13671" ht="13.2" hidden="1"/>
    <row r="13672" ht="13.2" hidden="1"/>
    <row r="13673" ht="13.2" hidden="1"/>
    <row r="13674" ht="13.2" hidden="1"/>
    <row r="13675" ht="13.2" hidden="1"/>
    <row r="13676" ht="13.2" hidden="1"/>
    <row r="13677" ht="13.2" hidden="1"/>
    <row r="13678" ht="13.2" hidden="1"/>
    <row r="13679" ht="13.2" hidden="1"/>
    <row r="13680" ht="13.2" hidden="1"/>
    <row r="13681" ht="13.2" hidden="1"/>
    <row r="13682" ht="13.2" hidden="1"/>
    <row r="13683" ht="13.2" hidden="1"/>
    <row r="13684" ht="13.2" hidden="1"/>
    <row r="13685" ht="13.2" hidden="1"/>
    <row r="13686" ht="13.2" hidden="1"/>
    <row r="13687" ht="13.2" hidden="1"/>
    <row r="13688" ht="13.2" hidden="1"/>
    <row r="13689" ht="13.2" hidden="1"/>
    <row r="13690" ht="13.2" hidden="1"/>
    <row r="13691" ht="13.2" hidden="1"/>
    <row r="13692" ht="13.2" hidden="1"/>
    <row r="13693" ht="13.2" hidden="1"/>
    <row r="13694" ht="13.2" hidden="1"/>
    <row r="13695" ht="13.2" hidden="1"/>
    <row r="13696" ht="13.2" hidden="1"/>
    <row r="13697" ht="13.2" hidden="1"/>
    <row r="13698" ht="13.2" hidden="1"/>
    <row r="13699" ht="13.2" hidden="1"/>
    <row r="13700" ht="13.2" hidden="1"/>
    <row r="13701" ht="13.2" hidden="1"/>
    <row r="13702" ht="13.2" hidden="1"/>
    <row r="13703" ht="13.2" hidden="1"/>
    <row r="13704" ht="13.2" hidden="1"/>
    <row r="13705" ht="13.2" hidden="1"/>
    <row r="13706" ht="13.2" hidden="1"/>
    <row r="13707" ht="13.2" hidden="1"/>
    <row r="13708" ht="13.2" hidden="1"/>
    <row r="13709" ht="13.2" hidden="1"/>
    <row r="13710" ht="13.2" hidden="1"/>
    <row r="13711" ht="13.2" hidden="1"/>
    <row r="13712" ht="13.2" hidden="1"/>
    <row r="13713" ht="13.2" hidden="1"/>
    <row r="13714" ht="13.2" hidden="1"/>
    <row r="13715" ht="13.2" hidden="1"/>
    <row r="13716" ht="13.2" hidden="1"/>
    <row r="13717" ht="13.2" hidden="1"/>
    <row r="13718" ht="13.2" hidden="1"/>
    <row r="13719" ht="13.2" hidden="1"/>
    <row r="13720" ht="13.2" hidden="1"/>
    <row r="13721" ht="13.2" hidden="1"/>
    <row r="13722" ht="13.2" hidden="1"/>
    <row r="13723" ht="13.2" hidden="1"/>
    <row r="13724" ht="13.2" hidden="1"/>
    <row r="13725" ht="13.2" hidden="1"/>
    <row r="13726" ht="13.2" hidden="1"/>
    <row r="13727" ht="13.2" hidden="1"/>
    <row r="13728" ht="13.2" hidden="1"/>
    <row r="13729" ht="13.2" hidden="1"/>
    <row r="13730" ht="13.2" hidden="1"/>
    <row r="13731" ht="13.2" hidden="1"/>
    <row r="13732" ht="13.2" hidden="1"/>
    <row r="13733" ht="13.2" hidden="1"/>
    <row r="13734" ht="13.2" hidden="1"/>
    <row r="13735" ht="13.2" hidden="1"/>
    <row r="13736" ht="13.2" hidden="1"/>
    <row r="13737" ht="13.2" hidden="1"/>
    <row r="13738" ht="13.2" hidden="1"/>
    <row r="13739" ht="13.2" hidden="1"/>
    <row r="13740" ht="13.2" hidden="1"/>
    <row r="13741" ht="13.2" hidden="1"/>
    <row r="13742" ht="13.2" hidden="1"/>
    <row r="13743" ht="13.2" hidden="1"/>
    <row r="13744" ht="13.2" hidden="1"/>
    <row r="13745" ht="13.2" hidden="1"/>
    <row r="13746" ht="13.2" hidden="1"/>
    <row r="13747" ht="13.2" hidden="1"/>
    <row r="13748" ht="13.2" hidden="1"/>
    <row r="13749" ht="13.2" hidden="1"/>
    <row r="13750" ht="13.2" hidden="1"/>
    <row r="13751" ht="13.2" hidden="1"/>
    <row r="13752" ht="13.2" hidden="1"/>
    <row r="13753" ht="13.2" hidden="1"/>
    <row r="13754" ht="13.2" hidden="1"/>
    <row r="13755" ht="13.2" hidden="1"/>
    <row r="13756" ht="13.2" hidden="1"/>
    <row r="13757" ht="13.2" hidden="1"/>
    <row r="13758" ht="13.2" hidden="1"/>
    <row r="13759" ht="13.2" hidden="1"/>
    <row r="13760" ht="13.2" hidden="1"/>
    <row r="13761" ht="13.2" hidden="1"/>
    <row r="13762" ht="13.2" hidden="1"/>
    <row r="13763" ht="13.2" hidden="1"/>
    <row r="13764" ht="13.2" hidden="1"/>
    <row r="13765" ht="13.2" hidden="1"/>
    <row r="13766" ht="13.2" hidden="1"/>
    <row r="13767" ht="13.2" hidden="1"/>
    <row r="13768" ht="13.2" hidden="1"/>
    <row r="13769" ht="13.2" hidden="1"/>
    <row r="13770" ht="13.2" hidden="1"/>
    <row r="13771" ht="13.2" hidden="1"/>
    <row r="13772" ht="13.2" hidden="1"/>
    <row r="13773" ht="13.2" hidden="1"/>
    <row r="13774" ht="13.2" hidden="1"/>
    <row r="13775" ht="13.2" hidden="1"/>
    <row r="13776" ht="13.2" hidden="1"/>
    <row r="13777" ht="13.2" hidden="1"/>
    <row r="13778" ht="13.2" hidden="1"/>
    <row r="13779" ht="13.2" hidden="1"/>
    <row r="13780" ht="13.2" hidden="1"/>
    <row r="13781" ht="13.2" hidden="1"/>
    <row r="13782" ht="13.2" hidden="1"/>
    <row r="13783" ht="13.2" hidden="1"/>
    <row r="13784" ht="13.2" hidden="1"/>
    <row r="13785" ht="13.2" hidden="1"/>
    <row r="13786" ht="13.2" hidden="1"/>
    <row r="13787" ht="13.2" hidden="1"/>
    <row r="13788" ht="13.2" hidden="1"/>
    <row r="13789" ht="13.2" hidden="1"/>
    <row r="13790" ht="13.2" hidden="1"/>
    <row r="13791" ht="13.2" hidden="1"/>
    <row r="13792" ht="13.2" hidden="1"/>
    <row r="13793" ht="13.2" hidden="1"/>
    <row r="13794" ht="13.2" hidden="1"/>
    <row r="13795" ht="13.2" hidden="1"/>
    <row r="13796" ht="13.2" hidden="1"/>
    <row r="13797" ht="13.2" hidden="1"/>
    <row r="13798" ht="13.2" hidden="1"/>
    <row r="13799" ht="13.2" hidden="1"/>
    <row r="13800" ht="13.2" hidden="1"/>
    <row r="13801" ht="13.2" hidden="1"/>
    <row r="13802" ht="13.2" hidden="1"/>
    <row r="13803" ht="13.2" hidden="1"/>
    <row r="13804" ht="13.2" hidden="1"/>
    <row r="13805" ht="13.2" hidden="1"/>
    <row r="13806" ht="13.2" hidden="1"/>
    <row r="13807" ht="13.2" hidden="1"/>
    <row r="13808" ht="13.2" hidden="1"/>
    <row r="13809" ht="13.2" hidden="1"/>
    <row r="13810" ht="13.2" hidden="1"/>
    <row r="13811" ht="13.2" hidden="1"/>
    <row r="13812" ht="13.2" hidden="1"/>
    <row r="13813" ht="13.2" hidden="1"/>
    <row r="13814" ht="13.2" hidden="1"/>
    <row r="13815" ht="13.2" hidden="1"/>
    <row r="13816" ht="13.2" hidden="1"/>
    <row r="13817" ht="13.2" hidden="1"/>
    <row r="13818" ht="13.2" hidden="1"/>
    <row r="13819" ht="13.2" hidden="1"/>
    <row r="13820" ht="13.2" hidden="1"/>
    <row r="13821" ht="13.2" hidden="1"/>
    <row r="13822" ht="13.2" hidden="1"/>
    <row r="13823" ht="13.2" hidden="1"/>
    <row r="13824" ht="13.2" hidden="1"/>
    <row r="13825" ht="13.2" hidden="1"/>
    <row r="13826" ht="13.2" hidden="1"/>
    <row r="13827" ht="13.2" hidden="1"/>
    <row r="13828" ht="13.2" hidden="1"/>
    <row r="13829" ht="13.2" hidden="1"/>
    <row r="13830" ht="13.2" hidden="1"/>
    <row r="13831" ht="13.2" hidden="1"/>
    <row r="13832" ht="13.2" hidden="1"/>
    <row r="13833" ht="13.2" hidden="1"/>
    <row r="13834" ht="13.2" hidden="1"/>
    <row r="13835" ht="13.2" hidden="1"/>
    <row r="13836" ht="13.2" hidden="1"/>
    <row r="13837" ht="13.2" hidden="1"/>
    <row r="13838" ht="13.2" hidden="1"/>
    <row r="13839" ht="13.2" hidden="1"/>
    <row r="13840" ht="13.2" hidden="1"/>
    <row r="13841" ht="13.2" hidden="1"/>
    <row r="13842" ht="13.2" hidden="1"/>
    <row r="13843" ht="13.2" hidden="1"/>
    <row r="13844" ht="13.2" hidden="1"/>
    <row r="13845" ht="13.2" hidden="1"/>
    <row r="13846" ht="13.2" hidden="1"/>
    <row r="13847" ht="13.2" hidden="1"/>
    <row r="13848" ht="13.2" hidden="1"/>
    <row r="13849" ht="13.2" hidden="1"/>
    <row r="13850" ht="13.2" hidden="1"/>
    <row r="13851" ht="13.2" hidden="1"/>
    <row r="13852" ht="13.2" hidden="1"/>
    <row r="13853" ht="13.2" hidden="1"/>
    <row r="13854" ht="13.2" hidden="1"/>
    <row r="13855" ht="13.2" hidden="1"/>
    <row r="13856" ht="13.2" hidden="1"/>
    <row r="13857" ht="13.2" hidden="1"/>
    <row r="13858" ht="13.2" hidden="1"/>
    <row r="13859" ht="13.2" hidden="1"/>
    <row r="13860" ht="13.2" hidden="1"/>
    <row r="13861" ht="13.2" hidden="1"/>
    <row r="13862" ht="13.2" hidden="1"/>
    <row r="13863" ht="13.2" hidden="1"/>
    <row r="13864" ht="13.2" hidden="1"/>
    <row r="13865" ht="13.2" hidden="1"/>
    <row r="13866" ht="13.2" hidden="1"/>
    <row r="13867" ht="13.2" hidden="1"/>
    <row r="13868" ht="13.2" hidden="1"/>
    <row r="13869" ht="13.2" hidden="1"/>
    <row r="13870" ht="13.2" hidden="1"/>
    <row r="13871" ht="13.2" hidden="1"/>
    <row r="13872" ht="13.2" hidden="1"/>
    <row r="13873" ht="13.2" hidden="1"/>
    <row r="13874" ht="13.2" hidden="1"/>
    <row r="13875" ht="13.2" hidden="1"/>
    <row r="13876" ht="13.2" hidden="1"/>
    <row r="13877" ht="13.2" hidden="1"/>
    <row r="13878" ht="13.2" hidden="1"/>
    <row r="13879" ht="13.2" hidden="1"/>
    <row r="13880" ht="13.2" hidden="1"/>
    <row r="13881" ht="13.2" hidden="1"/>
    <row r="13882" ht="13.2" hidden="1"/>
    <row r="13883" ht="13.2" hidden="1"/>
    <row r="13884" ht="13.2" hidden="1"/>
    <row r="13885" ht="13.2" hidden="1"/>
    <row r="13886" ht="13.2" hidden="1"/>
    <row r="13887" ht="13.2" hidden="1"/>
    <row r="13888" ht="13.2" hidden="1"/>
    <row r="13889" ht="13.2" hidden="1"/>
    <row r="13890" ht="13.2" hidden="1"/>
    <row r="13891" ht="13.2" hidden="1"/>
    <row r="13892" ht="13.2" hidden="1"/>
    <row r="13893" ht="13.2" hidden="1"/>
    <row r="13894" ht="13.2" hidden="1"/>
    <row r="13895" ht="13.2" hidden="1"/>
    <row r="13896" ht="13.2" hidden="1"/>
    <row r="13897" ht="13.2" hidden="1"/>
    <row r="13898" ht="13.2" hidden="1"/>
    <row r="13899" ht="13.2" hidden="1"/>
    <row r="13900" ht="13.2" hidden="1"/>
    <row r="13901" ht="13.2" hidden="1"/>
    <row r="13902" ht="13.2" hidden="1"/>
    <row r="13903" ht="13.2" hidden="1"/>
    <row r="13904" ht="13.2" hidden="1"/>
    <row r="13905" ht="13.2" hidden="1"/>
    <row r="13906" ht="13.2" hidden="1"/>
    <row r="13907" ht="13.2" hidden="1"/>
    <row r="13908" ht="13.2" hidden="1"/>
    <row r="13909" ht="13.2" hidden="1"/>
    <row r="13910" ht="13.2" hidden="1"/>
    <row r="13911" ht="13.2" hidden="1"/>
    <row r="13912" ht="13.2" hidden="1"/>
    <row r="13913" ht="13.2" hidden="1"/>
    <row r="13914" ht="13.2" hidden="1"/>
    <row r="13915" ht="13.2" hidden="1"/>
    <row r="13916" ht="13.2" hidden="1"/>
    <row r="13917" ht="13.2" hidden="1"/>
    <row r="13918" ht="13.2" hidden="1"/>
    <row r="13919" ht="13.2" hidden="1"/>
    <row r="13920" ht="13.2" hidden="1"/>
    <row r="13921" ht="13.2" hidden="1"/>
    <row r="13922" ht="13.2" hidden="1"/>
    <row r="13923" ht="13.2" hidden="1"/>
    <row r="13924" ht="13.2" hidden="1"/>
    <row r="13925" ht="13.2" hidden="1"/>
    <row r="13926" ht="13.2" hidden="1"/>
    <row r="13927" ht="13.2" hidden="1"/>
    <row r="13928" ht="13.2" hidden="1"/>
    <row r="13929" ht="13.2" hidden="1"/>
    <row r="13930" ht="13.2" hidden="1"/>
    <row r="13931" ht="13.2" hidden="1"/>
    <row r="13932" ht="13.2" hidden="1"/>
    <row r="13933" ht="13.2" hidden="1"/>
    <row r="13934" ht="13.2" hidden="1"/>
    <row r="13935" ht="13.2" hidden="1"/>
    <row r="13936" ht="13.2" hidden="1"/>
    <row r="13937" ht="13.2" hidden="1"/>
    <row r="13938" ht="13.2" hidden="1"/>
    <row r="13939" ht="13.2" hidden="1"/>
    <row r="13940" ht="13.2" hidden="1"/>
    <row r="13941" ht="13.2" hidden="1"/>
    <row r="13942" ht="13.2" hidden="1"/>
    <row r="13943" ht="13.2" hidden="1"/>
    <row r="13944" ht="13.2" hidden="1"/>
    <row r="13945" ht="13.2" hidden="1"/>
    <row r="13946" ht="13.2" hidden="1"/>
    <row r="13947" ht="13.2" hidden="1"/>
    <row r="13948" ht="13.2" hidden="1"/>
    <row r="13949" ht="13.2" hidden="1"/>
    <row r="13950" ht="13.2" hidden="1"/>
    <row r="13951" ht="13.2" hidden="1"/>
    <row r="13952" ht="13.2" hidden="1"/>
    <row r="13953" ht="13.2" hidden="1"/>
    <row r="13954" ht="13.2" hidden="1"/>
    <row r="13955" ht="13.2" hidden="1"/>
    <row r="13956" ht="13.2" hidden="1"/>
    <row r="13957" ht="13.2" hidden="1"/>
    <row r="13958" ht="13.2" hidden="1"/>
    <row r="13959" ht="13.2" hidden="1"/>
    <row r="13960" ht="13.2" hidden="1"/>
    <row r="13961" ht="13.2" hidden="1"/>
    <row r="13962" ht="13.2" hidden="1"/>
    <row r="13963" ht="13.2" hidden="1"/>
    <row r="13964" ht="13.2" hidden="1"/>
    <row r="13965" ht="13.2" hidden="1"/>
    <row r="13966" ht="13.2" hidden="1"/>
    <row r="13967" ht="13.2" hidden="1"/>
    <row r="13968" ht="13.2" hidden="1"/>
    <row r="13969" ht="13.2" hidden="1"/>
    <row r="13970" ht="13.2" hidden="1"/>
    <row r="13971" ht="13.2" hidden="1"/>
    <row r="13972" ht="13.2" hidden="1"/>
    <row r="13973" ht="13.2" hidden="1"/>
    <row r="13974" ht="13.2" hidden="1"/>
    <row r="13975" ht="13.2" hidden="1"/>
    <row r="13976" ht="13.2" hidden="1"/>
    <row r="13977" ht="13.2" hidden="1"/>
    <row r="13978" ht="13.2" hidden="1"/>
    <row r="13979" ht="13.2" hidden="1"/>
    <row r="13980" ht="13.2" hidden="1"/>
    <row r="13981" ht="13.2" hidden="1"/>
    <row r="13982" ht="13.2" hidden="1"/>
    <row r="13983" ht="13.2" hidden="1"/>
    <row r="13984" ht="13.2" hidden="1"/>
    <row r="13985" ht="13.2" hidden="1"/>
    <row r="13986" ht="13.2" hidden="1"/>
    <row r="13987" ht="13.2" hidden="1"/>
    <row r="13988" ht="13.2" hidden="1"/>
    <row r="13989" ht="13.2" hidden="1"/>
    <row r="13990" ht="13.2" hidden="1"/>
    <row r="13991" ht="13.2" hidden="1"/>
    <row r="13992" ht="13.2" hidden="1"/>
    <row r="13993" ht="13.2" hidden="1"/>
    <row r="13994" ht="13.2" hidden="1"/>
    <row r="13995" ht="13.2" hidden="1"/>
    <row r="13996" ht="13.2" hidden="1"/>
    <row r="13997" ht="13.2" hidden="1"/>
    <row r="13998" ht="13.2" hidden="1"/>
    <row r="13999" ht="13.2" hidden="1"/>
    <row r="14000" ht="13.2" hidden="1"/>
    <row r="14001" ht="13.2" hidden="1"/>
    <row r="14002" ht="13.2" hidden="1"/>
    <row r="14003" ht="13.2" hidden="1"/>
    <row r="14004" ht="13.2" hidden="1"/>
    <row r="14005" ht="13.2" hidden="1"/>
    <row r="14006" ht="13.2" hidden="1"/>
    <row r="14007" ht="13.2" hidden="1"/>
    <row r="14008" ht="13.2" hidden="1"/>
    <row r="14009" ht="13.2" hidden="1"/>
    <row r="14010" ht="13.2" hidden="1"/>
    <row r="14011" ht="13.2" hidden="1"/>
    <row r="14012" ht="13.2" hidden="1"/>
    <row r="14013" ht="13.2" hidden="1"/>
    <row r="14014" ht="13.2" hidden="1"/>
    <row r="14015" ht="13.2" hidden="1"/>
    <row r="14016" ht="13.2" hidden="1"/>
    <row r="14017" ht="13.2" hidden="1"/>
    <row r="14018" ht="13.2" hidden="1"/>
    <row r="14019" ht="13.2" hidden="1"/>
    <row r="14020" ht="13.2" hidden="1"/>
    <row r="14021" ht="13.2" hidden="1"/>
    <row r="14022" ht="13.2" hidden="1"/>
    <row r="14023" ht="13.2" hidden="1"/>
    <row r="14024" ht="13.2" hidden="1"/>
    <row r="14025" ht="13.2" hidden="1"/>
    <row r="14026" ht="13.2" hidden="1"/>
    <row r="14027" ht="13.2" hidden="1"/>
    <row r="14028" ht="13.2" hidden="1"/>
    <row r="14029" ht="13.2" hidden="1"/>
    <row r="14030" ht="13.2" hidden="1"/>
    <row r="14031" ht="13.2" hidden="1"/>
    <row r="14032" ht="13.2" hidden="1"/>
    <row r="14033" ht="13.2" hidden="1"/>
    <row r="14034" ht="13.2" hidden="1"/>
    <row r="14035" ht="13.2" hidden="1"/>
    <row r="14036" ht="13.2" hidden="1"/>
    <row r="14037" ht="13.2" hidden="1"/>
    <row r="14038" ht="13.2" hidden="1"/>
    <row r="14039" ht="13.2" hidden="1"/>
    <row r="14040" ht="13.2" hidden="1"/>
    <row r="14041" ht="13.2" hidden="1"/>
    <row r="14042" ht="13.2" hidden="1"/>
    <row r="14043" ht="13.2" hidden="1"/>
    <row r="14044" ht="13.2" hidden="1"/>
    <row r="14045" ht="13.2" hidden="1"/>
    <row r="14046" ht="13.2" hidden="1"/>
    <row r="14047" ht="13.2" hidden="1"/>
    <row r="14048" ht="13.2" hidden="1"/>
    <row r="14049" ht="13.2" hidden="1"/>
    <row r="14050" ht="13.2" hidden="1"/>
    <row r="14051" ht="13.2" hidden="1"/>
    <row r="14052" ht="13.2" hidden="1"/>
    <row r="14053" ht="13.2" hidden="1"/>
    <row r="14054" ht="13.2" hidden="1"/>
    <row r="14055" ht="13.2" hidden="1"/>
    <row r="14056" ht="13.2" hidden="1"/>
    <row r="14057" ht="13.2" hidden="1"/>
    <row r="14058" ht="13.2" hidden="1"/>
    <row r="14059" ht="13.2" hidden="1"/>
    <row r="14060" ht="13.2" hidden="1"/>
    <row r="14061" ht="13.2" hidden="1"/>
    <row r="14062" ht="13.2" hidden="1"/>
    <row r="14063" ht="13.2" hidden="1"/>
    <row r="14064" ht="13.2" hidden="1"/>
    <row r="14065" ht="13.2" hidden="1"/>
    <row r="14066" ht="13.2" hidden="1"/>
    <row r="14067" ht="13.2" hidden="1"/>
    <row r="14068" ht="13.2" hidden="1"/>
    <row r="14069" ht="13.2" hidden="1"/>
    <row r="14070" ht="13.2" hidden="1"/>
    <row r="14071" ht="13.2" hidden="1"/>
    <row r="14072" ht="13.2" hidden="1"/>
    <row r="14073" ht="13.2" hidden="1"/>
    <row r="14074" ht="13.2" hidden="1"/>
    <row r="14075" ht="13.2" hidden="1"/>
    <row r="14076" ht="13.2" hidden="1"/>
    <row r="14077" ht="13.2" hidden="1"/>
    <row r="14078" ht="13.2" hidden="1"/>
    <row r="14079" ht="13.2" hidden="1"/>
    <row r="14080" ht="13.2" hidden="1"/>
    <row r="14081" ht="13.2" hidden="1"/>
    <row r="14082" ht="13.2" hidden="1"/>
    <row r="14083" ht="13.2" hidden="1"/>
    <row r="14084" ht="13.2" hidden="1"/>
    <row r="14085" ht="13.2" hidden="1"/>
    <row r="14086" ht="13.2" hidden="1"/>
    <row r="14087" ht="13.2" hidden="1"/>
    <row r="14088" ht="13.2" hidden="1"/>
    <row r="14089" ht="13.2" hidden="1"/>
    <row r="14090" ht="13.2" hidden="1"/>
    <row r="14091" ht="13.2" hidden="1"/>
    <row r="14092" ht="13.2" hidden="1"/>
    <row r="14093" ht="13.2" hidden="1"/>
    <row r="14094" ht="13.2" hidden="1"/>
    <row r="14095" ht="13.2" hidden="1"/>
    <row r="14096" ht="13.2" hidden="1"/>
    <row r="14097" ht="13.2" hidden="1"/>
    <row r="14098" ht="13.2" hidden="1"/>
    <row r="14099" ht="13.2" hidden="1"/>
    <row r="14100" ht="13.2" hidden="1"/>
    <row r="14101" ht="13.2" hidden="1"/>
    <row r="14102" ht="13.2" hidden="1"/>
    <row r="14103" ht="13.2" hidden="1"/>
    <row r="14104" ht="13.2" hidden="1"/>
    <row r="14105" ht="13.2" hidden="1"/>
    <row r="14106" ht="13.2" hidden="1"/>
    <row r="14107" ht="13.2" hidden="1"/>
    <row r="14108" ht="13.2" hidden="1"/>
    <row r="14109" ht="13.2" hidden="1"/>
    <row r="14110" ht="13.2" hidden="1"/>
    <row r="14111" ht="13.2" hidden="1"/>
    <row r="14112" ht="13.2" hidden="1"/>
    <row r="14113" ht="13.2" hidden="1"/>
    <row r="14114" ht="13.2" hidden="1"/>
    <row r="14115" ht="13.2" hidden="1"/>
    <row r="14116" ht="13.2" hidden="1"/>
    <row r="14117" ht="13.2" hidden="1"/>
    <row r="14118" ht="13.2" hidden="1"/>
    <row r="14119" ht="13.2" hidden="1"/>
    <row r="14120" ht="13.2" hidden="1"/>
    <row r="14121" ht="13.2" hidden="1"/>
    <row r="14122" ht="13.2" hidden="1"/>
    <row r="14123" ht="13.2" hidden="1"/>
    <row r="14124" ht="13.2" hidden="1"/>
    <row r="14125" ht="13.2" hidden="1"/>
    <row r="14126" ht="13.2" hidden="1"/>
    <row r="14127" ht="13.2" hidden="1"/>
    <row r="14128" ht="13.2" hidden="1"/>
    <row r="14129" ht="13.2" hidden="1"/>
    <row r="14130" ht="13.2" hidden="1"/>
    <row r="14131" ht="13.2" hidden="1"/>
    <row r="14132" ht="13.2" hidden="1"/>
    <row r="14133" ht="13.2" hidden="1"/>
    <row r="14134" ht="13.2" hidden="1"/>
    <row r="14135" ht="13.2" hidden="1"/>
    <row r="14136" ht="13.2" hidden="1"/>
    <row r="14137" ht="13.2" hidden="1"/>
    <row r="14138" ht="13.2" hidden="1"/>
    <row r="14139" ht="13.2" hidden="1"/>
    <row r="14140" ht="13.2" hidden="1"/>
    <row r="14141" ht="13.2" hidden="1"/>
    <row r="14142" ht="13.2" hidden="1"/>
    <row r="14143" ht="13.2" hidden="1"/>
    <row r="14144" ht="13.2" hidden="1"/>
    <row r="14145" ht="13.2" hidden="1"/>
    <row r="14146" ht="13.2" hidden="1"/>
    <row r="14147" ht="13.2" hidden="1"/>
    <row r="14148" ht="13.2" hidden="1"/>
    <row r="14149" ht="13.2" hidden="1"/>
    <row r="14150" ht="13.2" hidden="1"/>
    <row r="14151" ht="13.2" hidden="1"/>
    <row r="14152" ht="13.2" hidden="1"/>
    <row r="14153" ht="13.2" hidden="1"/>
    <row r="14154" ht="13.2" hidden="1"/>
    <row r="14155" ht="13.2" hidden="1"/>
    <row r="14156" ht="13.2" hidden="1"/>
    <row r="14157" ht="13.2" hidden="1"/>
    <row r="14158" ht="13.2" hidden="1"/>
    <row r="14159" ht="13.2" hidden="1"/>
    <row r="14160" ht="13.2" hidden="1"/>
    <row r="14161" ht="13.2" hidden="1"/>
    <row r="14162" ht="13.2" hidden="1"/>
    <row r="14163" ht="13.2" hidden="1"/>
    <row r="14164" ht="13.2" hidden="1"/>
    <row r="14165" ht="13.2" hidden="1"/>
    <row r="14166" ht="13.2" hidden="1"/>
    <row r="14167" ht="13.2" hidden="1"/>
    <row r="14168" ht="13.2" hidden="1"/>
    <row r="14169" ht="13.2" hidden="1"/>
    <row r="14170" ht="13.2" hidden="1"/>
    <row r="14171" ht="13.2" hidden="1"/>
    <row r="14172" ht="13.2" hidden="1"/>
    <row r="14173" ht="13.2" hidden="1"/>
    <row r="14174" ht="13.2" hidden="1"/>
    <row r="14175" ht="13.2" hidden="1"/>
    <row r="14176" ht="13.2" hidden="1"/>
    <row r="14177" ht="13.2" hidden="1"/>
    <row r="14178" ht="13.2" hidden="1"/>
    <row r="14179" ht="13.2" hidden="1"/>
    <row r="14180" ht="13.2" hidden="1"/>
    <row r="14181" ht="13.2" hidden="1"/>
    <row r="14182" ht="13.2" hidden="1"/>
    <row r="14183" ht="13.2" hidden="1"/>
    <row r="14184" ht="13.2" hidden="1"/>
    <row r="14185" ht="13.2" hidden="1"/>
    <row r="14186" ht="13.2" hidden="1"/>
    <row r="14187" ht="13.2" hidden="1"/>
    <row r="14188" ht="13.2" hidden="1"/>
    <row r="14189" ht="13.2" hidden="1"/>
    <row r="14190" ht="13.2" hidden="1"/>
    <row r="14191" ht="13.2" hidden="1"/>
    <row r="14192" ht="13.2" hidden="1"/>
    <row r="14193" ht="13.2" hidden="1"/>
    <row r="14194" ht="13.2" hidden="1"/>
    <row r="14195" ht="13.2" hidden="1"/>
    <row r="14196" ht="13.2" hidden="1"/>
    <row r="14197" ht="13.2" hidden="1"/>
    <row r="14198" ht="13.2" hidden="1"/>
    <row r="14199" ht="13.2" hidden="1"/>
    <row r="14200" ht="13.2" hidden="1"/>
    <row r="14201" ht="13.2" hidden="1"/>
    <row r="14202" ht="13.2" hidden="1"/>
    <row r="14203" ht="13.2" hidden="1"/>
    <row r="14204" ht="13.2" hidden="1"/>
    <row r="14205" ht="13.2" hidden="1"/>
    <row r="14206" ht="13.2" hidden="1"/>
    <row r="14207" ht="13.2" hidden="1"/>
    <row r="14208" ht="13.2" hidden="1"/>
    <row r="14209" ht="13.2" hidden="1"/>
    <row r="14210" ht="13.2" hidden="1"/>
    <row r="14211" ht="13.2" hidden="1"/>
    <row r="14212" ht="13.2" hidden="1"/>
    <row r="14213" ht="13.2" hidden="1"/>
    <row r="14214" ht="13.2" hidden="1"/>
    <row r="14215" ht="13.2" hidden="1"/>
    <row r="14216" ht="13.2" hidden="1"/>
    <row r="14217" ht="13.2" hidden="1"/>
    <row r="14218" ht="13.2" hidden="1"/>
    <row r="14219" ht="13.2" hidden="1"/>
    <row r="14220" ht="13.2" hidden="1"/>
    <row r="14221" ht="13.2" hidden="1"/>
    <row r="14222" ht="13.2" hidden="1"/>
    <row r="14223" ht="13.2" hidden="1"/>
    <row r="14224" ht="13.2" hidden="1"/>
    <row r="14225" ht="13.2" hidden="1"/>
    <row r="14226" ht="13.2" hidden="1"/>
    <row r="14227" ht="13.2" hidden="1"/>
    <row r="14228" ht="13.2" hidden="1"/>
    <row r="14229" ht="13.2" hidden="1"/>
    <row r="14230" ht="13.2" hidden="1"/>
    <row r="14231" ht="13.2" hidden="1"/>
    <row r="14232" ht="13.2" hidden="1"/>
    <row r="14233" ht="13.2" hidden="1"/>
    <row r="14234" ht="13.2" hidden="1"/>
    <row r="14235" ht="13.2" hidden="1"/>
    <row r="14236" ht="13.2" hidden="1"/>
    <row r="14237" ht="13.2" hidden="1"/>
    <row r="14238" ht="13.2" hidden="1"/>
    <row r="14239" ht="13.2" hidden="1"/>
    <row r="14240" ht="13.2" hidden="1"/>
    <row r="14241" ht="13.2" hidden="1"/>
    <row r="14242" ht="13.2" hidden="1"/>
    <row r="14243" ht="13.2" hidden="1"/>
    <row r="14244" ht="13.2" hidden="1"/>
    <row r="14245" ht="13.2" hidden="1"/>
    <row r="14246" ht="13.2" hidden="1"/>
    <row r="14247" ht="13.2" hidden="1"/>
    <row r="14248" ht="13.2" hidden="1"/>
    <row r="14249" ht="13.2" hidden="1"/>
    <row r="14250" ht="13.2" hidden="1"/>
    <row r="14251" ht="13.2" hidden="1"/>
    <row r="14252" ht="13.2" hidden="1"/>
    <row r="14253" ht="13.2" hidden="1"/>
    <row r="14254" ht="13.2" hidden="1"/>
    <row r="14255" ht="13.2" hidden="1"/>
    <row r="14256" ht="13.2" hidden="1"/>
    <row r="14257" ht="13.2" hidden="1"/>
    <row r="14258" ht="13.2" hidden="1"/>
    <row r="14259" ht="13.2" hidden="1"/>
    <row r="14260" ht="13.2" hidden="1"/>
    <row r="14261" ht="13.2" hidden="1"/>
    <row r="14262" ht="13.2" hidden="1"/>
    <row r="14263" ht="13.2" hidden="1"/>
    <row r="14264" ht="13.2" hidden="1"/>
    <row r="14265" ht="13.2" hidden="1"/>
    <row r="14266" ht="13.2" hidden="1"/>
    <row r="14267" ht="13.2" hidden="1"/>
    <row r="14268" ht="13.2" hidden="1"/>
    <row r="14269" ht="13.2" hidden="1"/>
    <row r="14270" ht="13.2" hidden="1"/>
    <row r="14271" ht="13.2" hidden="1"/>
    <row r="14272" ht="13.2" hidden="1"/>
    <row r="14273" ht="13.2" hidden="1"/>
    <row r="14274" ht="13.2" hidden="1"/>
    <row r="14275" ht="13.2" hidden="1"/>
    <row r="14276" ht="13.2" hidden="1"/>
    <row r="14277" ht="13.2" hidden="1"/>
    <row r="14278" ht="13.2" hidden="1"/>
    <row r="14279" ht="13.2" hidden="1"/>
    <row r="14280" ht="13.2" hidden="1"/>
    <row r="14281" ht="13.2" hidden="1"/>
    <row r="14282" ht="13.2" hidden="1"/>
    <row r="14283" ht="13.2" hidden="1"/>
    <row r="14284" ht="13.2" hidden="1"/>
    <row r="14285" ht="13.2" hidden="1"/>
    <row r="14286" ht="13.2" hidden="1"/>
    <row r="14287" ht="13.2" hidden="1"/>
    <row r="14288" ht="13.2" hidden="1"/>
    <row r="14289" ht="13.2" hidden="1"/>
    <row r="14290" ht="13.2" hidden="1"/>
    <row r="14291" ht="13.2" hidden="1"/>
    <row r="14292" ht="13.2" hidden="1"/>
    <row r="14293" ht="13.2" hidden="1"/>
    <row r="14294" ht="13.2" hidden="1"/>
    <row r="14295" ht="13.2" hidden="1"/>
    <row r="14296" ht="13.2" hidden="1"/>
    <row r="14297" ht="13.2" hidden="1"/>
    <row r="14298" ht="13.2" hidden="1"/>
    <row r="14299" ht="13.2" hidden="1"/>
    <row r="14300" ht="13.2" hidden="1"/>
    <row r="14301" ht="13.2" hidden="1"/>
    <row r="14302" ht="13.2" hidden="1"/>
    <row r="14303" ht="13.2" hidden="1"/>
    <row r="14304" ht="13.2" hidden="1"/>
    <row r="14305" ht="13.2" hidden="1"/>
    <row r="14306" ht="13.2" hidden="1"/>
    <row r="14307" ht="13.2" hidden="1"/>
    <row r="14308" ht="13.2" hidden="1"/>
    <row r="14309" ht="13.2" hidden="1"/>
    <row r="14310" ht="13.2" hidden="1"/>
    <row r="14311" ht="13.2" hidden="1"/>
    <row r="14312" ht="13.2" hidden="1"/>
    <row r="14313" ht="13.2" hidden="1"/>
    <row r="14314" ht="13.2" hidden="1"/>
    <row r="14315" ht="13.2" hidden="1"/>
    <row r="14316" ht="13.2" hidden="1"/>
    <row r="14317" ht="13.2" hidden="1"/>
    <row r="14318" ht="13.2" hidden="1"/>
    <row r="14319" ht="13.2" hidden="1"/>
    <row r="14320" ht="13.2" hidden="1"/>
    <row r="14321" ht="13.2" hidden="1"/>
    <row r="14322" ht="13.2" hidden="1"/>
    <row r="14323" ht="13.2" hidden="1"/>
    <row r="14324" ht="13.2" hidden="1"/>
    <row r="14325" ht="13.2" hidden="1"/>
    <row r="14326" ht="13.2" hidden="1"/>
    <row r="14327" ht="13.2" hidden="1"/>
    <row r="14328" ht="13.2" hidden="1"/>
    <row r="14329" ht="13.2" hidden="1"/>
    <row r="14330" ht="13.2" hidden="1"/>
    <row r="14331" ht="13.2" hidden="1"/>
    <row r="14332" ht="13.2" hidden="1"/>
    <row r="14333" ht="13.2" hidden="1"/>
    <row r="14334" ht="13.2" hidden="1"/>
    <row r="14335" ht="13.2" hidden="1"/>
    <row r="14336" ht="13.2" hidden="1"/>
    <row r="14337" ht="13.2" hidden="1"/>
    <row r="14338" ht="13.2" hidden="1"/>
    <row r="14339" ht="13.2" hidden="1"/>
    <row r="14340" ht="13.2" hidden="1"/>
    <row r="14341" ht="13.2" hidden="1"/>
    <row r="14342" ht="13.2" hidden="1"/>
    <row r="14343" ht="13.2" hidden="1"/>
    <row r="14344" ht="13.2" hidden="1"/>
    <row r="14345" ht="13.2" hidden="1"/>
    <row r="14346" ht="13.2" hidden="1"/>
    <row r="14347" ht="13.2" hidden="1"/>
    <row r="14348" ht="13.2" hidden="1"/>
    <row r="14349" ht="13.2" hidden="1"/>
    <row r="14350" ht="13.2" hidden="1"/>
    <row r="14351" ht="13.2" hidden="1"/>
    <row r="14352" ht="13.2" hidden="1"/>
    <row r="14353" ht="13.2" hidden="1"/>
    <row r="14354" ht="13.2" hidden="1"/>
    <row r="14355" ht="13.2" hidden="1"/>
    <row r="14356" ht="13.2" hidden="1"/>
    <row r="14357" ht="13.2" hidden="1"/>
    <row r="14358" ht="13.2" hidden="1"/>
    <row r="14359" ht="13.2" hidden="1"/>
    <row r="14360" ht="13.2" hidden="1"/>
    <row r="14361" ht="13.2" hidden="1"/>
    <row r="14362" ht="13.2" hidden="1"/>
    <row r="14363" ht="13.2" hidden="1"/>
    <row r="14364" ht="13.2" hidden="1"/>
    <row r="14365" ht="13.2" hidden="1"/>
    <row r="14366" ht="13.2" hidden="1"/>
    <row r="14367" ht="13.2" hidden="1"/>
    <row r="14368" ht="13.2" hidden="1"/>
    <row r="14369" ht="13.2" hidden="1"/>
    <row r="14370" ht="13.2" hidden="1"/>
    <row r="14371" ht="13.2" hidden="1"/>
    <row r="14372" ht="13.2" hidden="1"/>
    <row r="14373" ht="13.2" hidden="1"/>
    <row r="14374" ht="13.2" hidden="1"/>
    <row r="14375" ht="13.2" hidden="1"/>
    <row r="14376" ht="13.2" hidden="1"/>
    <row r="14377" ht="13.2" hidden="1"/>
    <row r="14378" ht="13.2" hidden="1"/>
    <row r="14379" ht="13.2" hidden="1"/>
    <row r="14380" ht="13.2" hidden="1"/>
    <row r="14381" ht="13.2" hidden="1"/>
    <row r="14382" ht="13.2" hidden="1"/>
    <row r="14383" ht="13.2" hidden="1"/>
    <row r="14384" ht="13.2" hidden="1"/>
    <row r="14385" ht="13.2" hidden="1"/>
    <row r="14386" ht="13.2" hidden="1"/>
    <row r="14387" ht="13.2" hidden="1"/>
    <row r="14388" ht="13.2" hidden="1"/>
    <row r="14389" ht="13.2" hidden="1"/>
    <row r="14390" ht="13.2" hidden="1"/>
    <row r="14391" ht="13.2" hidden="1"/>
    <row r="14392" ht="13.2" hidden="1"/>
    <row r="14393" ht="13.2" hidden="1"/>
    <row r="14394" ht="13.2" hidden="1"/>
    <row r="14395" ht="13.2" hidden="1"/>
    <row r="14396" ht="13.2" hidden="1"/>
    <row r="14397" ht="13.2" hidden="1"/>
    <row r="14398" ht="13.2" hidden="1"/>
    <row r="14399" ht="13.2" hidden="1"/>
    <row r="14400" ht="13.2" hidden="1"/>
    <row r="14401" ht="13.2" hidden="1"/>
    <row r="14402" ht="13.2" hidden="1"/>
    <row r="14403" ht="13.2" hidden="1"/>
    <row r="14404" ht="13.2" hidden="1"/>
    <row r="14405" ht="13.2" hidden="1"/>
    <row r="14406" ht="13.2" hidden="1"/>
    <row r="14407" ht="13.2" hidden="1"/>
    <row r="14408" ht="13.2" hidden="1"/>
    <row r="14409" ht="13.2" hidden="1"/>
    <row r="14410" ht="13.2" hidden="1"/>
    <row r="14411" ht="13.2" hidden="1"/>
    <row r="14412" ht="13.2" hidden="1"/>
    <row r="14413" ht="13.2" hidden="1"/>
    <row r="14414" ht="13.2" hidden="1"/>
    <row r="14415" ht="13.2" hidden="1"/>
    <row r="14416" ht="13.2" hidden="1"/>
    <row r="14417" ht="13.2" hidden="1"/>
    <row r="14418" ht="13.2" hidden="1"/>
    <row r="14419" ht="13.2" hidden="1"/>
    <row r="14420" ht="13.2" hidden="1"/>
    <row r="14421" ht="13.2" hidden="1"/>
    <row r="14422" ht="13.2" hidden="1"/>
    <row r="14423" ht="13.2" hidden="1"/>
    <row r="14424" ht="13.2" hidden="1"/>
    <row r="14425" ht="13.2" hidden="1"/>
    <row r="14426" ht="13.2" hidden="1"/>
    <row r="14427" ht="13.2" hidden="1"/>
    <row r="14428" ht="13.2" hidden="1"/>
    <row r="14429" ht="13.2" hidden="1"/>
    <row r="14430" ht="13.2" hidden="1"/>
    <row r="14431" ht="13.2" hidden="1"/>
    <row r="14432" ht="13.2" hidden="1"/>
    <row r="14433" ht="13.2" hidden="1"/>
    <row r="14434" ht="13.2" hidden="1"/>
    <row r="14435" ht="13.2" hidden="1"/>
    <row r="14436" ht="13.2" hidden="1"/>
    <row r="14437" ht="13.2" hidden="1"/>
    <row r="14438" ht="13.2" hidden="1"/>
    <row r="14439" ht="13.2" hidden="1"/>
    <row r="14440" ht="13.2" hidden="1"/>
    <row r="14441" ht="13.2" hidden="1"/>
    <row r="14442" ht="13.2" hidden="1"/>
    <row r="14443" ht="13.2" hidden="1"/>
    <row r="14444" ht="13.2" hidden="1"/>
    <row r="14445" ht="13.2" hidden="1"/>
    <row r="14446" ht="13.2" hidden="1"/>
    <row r="14447" ht="13.2" hidden="1"/>
    <row r="14448" ht="13.2" hidden="1"/>
    <row r="14449" ht="13.2" hidden="1"/>
    <row r="14450" ht="13.2" hidden="1"/>
    <row r="14451" ht="13.2" hidden="1"/>
    <row r="14452" ht="13.2" hidden="1"/>
    <row r="14453" ht="13.2" hidden="1"/>
    <row r="14454" ht="13.2" hidden="1"/>
    <row r="14455" ht="13.2" hidden="1"/>
    <row r="14456" ht="13.2" hidden="1"/>
    <row r="14457" ht="13.2" hidden="1"/>
    <row r="14458" ht="13.2" hidden="1"/>
    <row r="14459" ht="13.2" hidden="1"/>
    <row r="14460" ht="13.2" hidden="1"/>
    <row r="14461" ht="13.2" hidden="1"/>
    <row r="14462" ht="13.2" hidden="1"/>
    <row r="14463" ht="13.2" hidden="1"/>
    <row r="14464" ht="13.2" hidden="1"/>
    <row r="14465" ht="13.2" hidden="1"/>
    <row r="14466" ht="13.2" hidden="1"/>
    <row r="14467" ht="13.2" hidden="1"/>
    <row r="14468" ht="13.2" hidden="1"/>
    <row r="14469" ht="13.2" hidden="1"/>
    <row r="14470" ht="13.2" hidden="1"/>
    <row r="14471" ht="13.2" hidden="1"/>
    <row r="14472" ht="13.2" hidden="1"/>
    <row r="14473" ht="13.2" hidden="1"/>
    <row r="14474" ht="13.2" hidden="1"/>
    <row r="14475" ht="13.2" hidden="1"/>
    <row r="14476" ht="13.2" hidden="1"/>
    <row r="14477" ht="13.2" hidden="1"/>
    <row r="14478" ht="13.2" hidden="1"/>
    <row r="14479" ht="13.2" hidden="1"/>
    <row r="14480" ht="13.2" hidden="1"/>
    <row r="14481" ht="13.2" hidden="1"/>
    <row r="14482" ht="13.2" hidden="1"/>
    <row r="14483" ht="13.2" hidden="1"/>
    <row r="14484" ht="13.2" hidden="1"/>
    <row r="14485" ht="13.2" hidden="1"/>
    <row r="14486" ht="13.2" hidden="1"/>
    <row r="14487" ht="13.2" hidden="1"/>
    <row r="14488" ht="13.2" hidden="1"/>
    <row r="14489" ht="13.2" hidden="1"/>
    <row r="14490" ht="13.2" hidden="1"/>
    <row r="14491" ht="13.2" hidden="1"/>
    <row r="14492" ht="13.2" hidden="1"/>
    <row r="14493" ht="13.2" hidden="1"/>
    <row r="14494" ht="13.2" hidden="1"/>
    <row r="14495" ht="13.2" hidden="1"/>
    <row r="14496" ht="13.2" hidden="1"/>
    <row r="14497" ht="13.2" hidden="1"/>
    <row r="14498" ht="13.2" hidden="1"/>
    <row r="14499" ht="13.2" hidden="1"/>
    <row r="14500" ht="13.2" hidden="1"/>
    <row r="14501" ht="13.2" hidden="1"/>
    <row r="14502" ht="13.2" hidden="1"/>
    <row r="14503" ht="13.2" hidden="1"/>
    <row r="14504" ht="13.2" hidden="1"/>
    <row r="14505" ht="13.2" hidden="1"/>
    <row r="14506" ht="13.2" hidden="1"/>
    <row r="14507" ht="13.2" hidden="1"/>
    <row r="14508" ht="13.2" hidden="1"/>
    <row r="14509" ht="13.2" hidden="1"/>
    <row r="14510" ht="13.2" hidden="1"/>
    <row r="14511" ht="13.2" hidden="1"/>
    <row r="14512" ht="13.2" hidden="1"/>
    <row r="14513" ht="13.2" hidden="1"/>
    <row r="14514" ht="13.2" hidden="1"/>
    <row r="14515" ht="13.2" hidden="1"/>
    <row r="14516" ht="13.2" hidden="1"/>
    <row r="14517" ht="13.2" hidden="1"/>
    <row r="14518" ht="13.2" hidden="1"/>
    <row r="14519" ht="13.2" hidden="1"/>
    <row r="14520" ht="13.2" hidden="1"/>
    <row r="14521" ht="13.2" hidden="1"/>
    <row r="14522" ht="13.2" hidden="1"/>
    <row r="14523" ht="13.2" hidden="1"/>
    <row r="14524" ht="13.2" hidden="1"/>
    <row r="14525" ht="13.2" hidden="1"/>
    <row r="14526" ht="13.2" hidden="1"/>
    <row r="14527" ht="13.2" hidden="1"/>
    <row r="14528" ht="13.2" hidden="1"/>
    <row r="14529" ht="13.2" hidden="1"/>
    <row r="14530" ht="13.2" hidden="1"/>
    <row r="14531" ht="13.2" hidden="1"/>
    <row r="14532" ht="13.2" hidden="1"/>
    <row r="14533" ht="13.2" hidden="1"/>
    <row r="14534" ht="13.2" hidden="1"/>
    <row r="14535" ht="13.2" hidden="1"/>
    <row r="14536" ht="13.2" hidden="1"/>
    <row r="14537" ht="13.2" hidden="1"/>
    <row r="14538" ht="13.2" hidden="1"/>
    <row r="14539" ht="13.2" hidden="1"/>
    <row r="14540" ht="13.2" hidden="1"/>
    <row r="14541" ht="13.2" hidden="1"/>
    <row r="14542" ht="13.2" hidden="1"/>
    <row r="14543" ht="13.2" hidden="1"/>
    <row r="14544" ht="13.2" hidden="1"/>
    <row r="14545" ht="13.2" hidden="1"/>
    <row r="14546" ht="13.2" hidden="1"/>
    <row r="14547" ht="13.2" hidden="1"/>
    <row r="14548" ht="13.2" hidden="1"/>
    <row r="14549" ht="13.2" hidden="1"/>
    <row r="14550" ht="13.2" hidden="1"/>
    <row r="14551" ht="13.2" hidden="1"/>
    <row r="14552" ht="13.2" hidden="1"/>
    <row r="14553" ht="13.2" hidden="1"/>
    <row r="14554" ht="13.2" hidden="1"/>
    <row r="14555" ht="13.2" hidden="1"/>
    <row r="14556" ht="13.2" hidden="1"/>
    <row r="14557" ht="13.2" hidden="1"/>
    <row r="14558" ht="13.2" hidden="1"/>
    <row r="14559" ht="13.2" hidden="1"/>
    <row r="14560" ht="13.2" hidden="1"/>
    <row r="14561" ht="13.2" hidden="1"/>
    <row r="14562" ht="13.2" hidden="1"/>
    <row r="14563" ht="13.2" hidden="1"/>
    <row r="14564" ht="13.2" hidden="1"/>
    <row r="14565" ht="13.2" hidden="1"/>
    <row r="14566" ht="13.2" hidden="1"/>
    <row r="14567" ht="13.2" hidden="1"/>
    <row r="14568" ht="13.2" hidden="1"/>
    <row r="14569" ht="13.2" hidden="1"/>
    <row r="14570" ht="13.2" hidden="1"/>
    <row r="14571" ht="13.2" hidden="1"/>
    <row r="14572" ht="13.2" hidden="1"/>
    <row r="14573" ht="13.2" hidden="1"/>
    <row r="14574" ht="13.2" hidden="1"/>
    <row r="14575" ht="13.2" hidden="1"/>
    <row r="14576" ht="13.2" hidden="1"/>
    <row r="14577" ht="13.2" hidden="1"/>
    <row r="14578" ht="13.2" hidden="1"/>
    <row r="14579" ht="13.2" hidden="1"/>
    <row r="14580" ht="13.2" hidden="1"/>
    <row r="14581" ht="13.2" hidden="1"/>
    <row r="14582" ht="13.2" hidden="1"/>
    <row r="14583" ht="13.2" hidden="1"/>
    <row r="14584" ht="13.2" hidden="1"/>
    <row r="14585" ht="13.2" hidden="1"/>
    <row r="14586" ht="13.2" hidden="1"/>
    <row r="14587" ht="13.2" hidden="1"/>
    <row r="14588" ht="13.2" hidden="1"/>
    <row r="14589" ht="13.2" hidden="1"/>
    <row r="14590" ht="13.2" hidden="1"/>
    <row r="14591" ht="13.2" hidden="1"/>
    <row r="14592" ht="13.2" hidden="1"/>
    <row r="14593" ht="13.2" hidden="1"/>
    <row r="14594" ht="13.2" hidden="1"/>
    <row r="14595" ht="13.2" hidden="1"/>
    <row r="14596" ht="13.2" hidden="1"/>
    <row r="14597" ht="13.2" hidden="1"/>
    <row r="14598" ht="13.2" hidden="1"/>
    <row r="14599" ht="13.2" hidden="1"/>
    <row r="14600" ht="13.2" hidden="1"/>
    <row r="14601" ht="13.2" hidden="1"/>
    <row r="14602" ht="13.2" hidden="1"/>
    <row r="14603" ht="13.2" hidden="1"/>
    <row r="14604" ht="13.2" hidden="1"/>
    <row r="14605" ht="13.2" hidden="1"/>
    <row r="14606" ht="13.2" hidden="1"/>
    <row r="14607" ht="13.2" hidden="1"/>
    <row r="14608" ht="13.2" hidden="1"/>
    <row r="14609" ht="13.2" hidden="1"/>
    <row r="14610" ht="13.2" hidden="1"/>
    <row r="14611" ht="13.2" hidden="1"/>
    <row r="14612" ht="13.2" hidden="1"/>
    <row r="14613" ht="13.2" hidden="1"/>
    <row r="14614" ht="13.2" hidden="1"/>
    <row r="14615" ht="13.2" hidden="1"/>
    <row r="14616" ht="13.2" hidden="1"/>
    <row r="14617" ht="13.2" hidden="1"/>
    <row r="14618" ht="13.2" hidden="1"/>
    <row r="14619" ht="13.2" hidden="1"/>
    <row r="14620" ht="13.2" hidden="1"/>
    <row r="14621" ht="13.2" hidden="1"/>
    <row r="14622" ht="13.2" hidden="1"/>
    <row r="14623" ht="13.2" hidden="1"/>
    <row r="14624" ht="13.2" hidden="1"/>
    <row r="14625" ht="13.2" hidden="1"/>
    <row r="14626" ht="13.2" hidden="1"/>
    <row r="14627" ht="13.2" hidden="1"/>
    <row r="14628" ht="13.2" hidden="1"/>
    <row r="14629" ht="13.2" hidden="1"/>
    <row r="14630" ht="13.2" hidden="1"/>
    <row r="14631" ht="13.2" hidden="1"/>
    <row r="14632" ht="13.2" hidden="1"/>
    <row r="14633" ht="13.2" hidden="1"/>
    <row r="14634" ht="13.2" hidden="1"/>
    <row r="14635" ht="13.2" hidden="1"/>
    <row r="14636" ht="13.2" hidden="1"/>
    <row r="14637" ht="13.2" hidden="1"/>
    <row r="14638" ht="13.2" hidden="1"/>
    <row r="14639" ht="13.2" hidden="1"/>
    <row r="14640" ht="13.2" hidden="1"/>
    <row r="14641" ht="13.2" hidden="1"/>
    <row r="14642" ht="13.2" hidden="1"/>
    <row r="14643" ht="13.2" hidden="1"/>
    <row r="14644" ht="13.2" hidden="1"/>
    <row r="14645" ht="13.2" hidden="1"/>
    <row r="14646" ht="13.2" hidden="1"/>
    <row r="14647" ht="13.2" hidden="1"/>
    <row r="14648" ht="13.2" hidden="1"/>
    <row r="14649" ht="13.2" hidden="1"/>
    <row r="14650" ht="13.2" hidden="1"/>
    <row r="14651" ht="13.2" hidden="1"/>
    <row r="14652" ht="13.2" hidden="1"/>
    <row r="14653" ht="13.2" hidden="1"/>
    <row r="14654" ht="13.2" hidden="1"/>
    <row r="14655" ht="13.2" hidden="1"/>
    <row r="14656" ht="13.2" hidden="1"/>
    <row r="14657" ht="13.2" hidden="1"/>
    <row r="14658" ht="13.2" hidden="1"/>
    <row r="14659" ht="13.2" hidden="1"/>
    <row r="14660" ht="13.2" hidden="1"/>
    <row r="14661" ht="13.2" hidden="1"/>
    <row r="14662" ht="13.2" hidden="1"/>
    <row r="14663" ht="13.2" hidden="1"/>
    <row r="14664" ht="13.2" hidden="1"/>
    <row r="14665" ht="13.2" hidden="1"/>
    <row r="14666" ht="13.2" hidden="1"/>
    <row r="14667" ht="13.2" hidden="1"/>
    <row r="14668" ht="13.2" hidden="1"/>
    <row r="14669" ht="13.2" hidden="1"/>
    <row r="14670" ht="13.2" hidden="1"/>
    <row r="14671" ht="13.2" hidden="1"/>
    <row r="14672" ht="13.2" hidden="1"/>
    <row r="14673" ht="13.2" hidden="1"/>
    <row r="14674" ht="13.2" hidden="1"/>
    <row r="14675" ht="13.2" hidden="1"/>
    <row r="14676" ht="13.2" hidden="1"/>
    <row r="14677" ht="13.2" hidden="1"/>
    <row r="14678" ht="13.2" hidden="1"/>
    <row r="14679" ht="13.2" hidden="1"/>
    <row r="14680" ht="13.2" hidden="1"/>
    <row r="14681" ht="13.2" hidden="1"/>
    <row r="14682" ht="13.2" hidden="1"/>
    <row r="14683" ht="13.2" hidden="1"/>
    <row r="14684" ht="13.2" hidden="1"/>
    <row r="14685" ht="13.2" hidden="1"/>
    <row r="14686" ht="13.2" hidden="1"/>
    <row r="14687" ht="13.2" hidden="1"/>
    <row r="14688" ht="13.2" hidden="1"/>
    <row r="14689" ht="13.2" hidden="1"/>
    <row r="14690" ht="13.2" hidden="1"/>
    <row r="14691" ht="13.2" hidden="1"/>
    <row r="14692" ht="13.2" hidden="1"/>
    <row r="14693" ht="13.2" hidden="1"/>
    <row r="14694" ht="13.2" hidden="1"/>
    <row r="14695" ht="13.2" hidden="1"/>
    <row r="14696" ht="13.2" hidden="1"/>
    <row r="14697" ht="13.2" hidden="1"/>
    <row r="14698" ht="13.2" hidden="1"/>
    <row r="14699" ht="13.2" hidden="1"/>
    <row r="14700" ht="13.2" hidden="1"/>
    <row r="14701" ht="13.2" hidden="1"/>
    <row r="14702" ht="13.2" hidden="1"/>
    <row r="14703" ht="13.2" hidden="1"/>
    <row r="14704" ht="13.2" hidden="1"/>
    <row r="14705" ht="13.2" hidden="1"/>
    <row r="14706" ht="13.2" hidden="1"/>
    <row r="14707" ht="13.2" hidden="1"/>
    <row r="14708" ht="13.2" hidden="1"/>
    <row r="14709" ht="13.2" hidden="1"/>
    <row r="14710" ht="13.2" hidden="1"/>
    <row r="14711" ht="13.2" hidden="1"/>
    <row r="14712" ht="13.2" hidden="1"/>
    <row r="14713" ht="13.2" hidden="1"/>
    <row r="14714" ht="13.2" hidden="1"/>
    <row r="14715" ht="13.2" hidden="1"/>
    <row r="14716" ht="13.2" hidden="1"/>
    <row r="14717" ht="13.2" hidden="1"/>
    <row r="14718" ht="13.2" hidden="1"/>
    <row r="14719" ht="13.2" hidden="1"/>
    <row r="14720" ht="13.2" hidden="1"/>
    <row r="14721" ht="13.2" hidden="1"/>
    <row r="14722" ht="13.2" hidden="1"/>
    <row r="14723" ht="13.2" hidden="1"/>
    <row r="14724" ht="13.2" hidden="1"/>
    <row r="14725" ht="13.2" hidden="1"/>
    <row r="14726" ht="13.2" hidden="1"/>
    <row r="14727" ht="13.2" hidden="1"/>
    <row r="14728" ht="13.2" hidden="1"/>
    <row r="14729" ht="13.2" hidden="1"/>
    <row r="14730" ht="13.2" hidden="1"/>
    <row r="14731" ht="13.2" hidden="1"/>
    <row r="14732" ht="13.2" hidden="1"/>
    <row r="14733" ht="13.2" hidden="1"/>
    <row r="14734" ht="13.2" hidden="1"/>
    <row r="14735" ht="13.2" hidden="1"/>
    <row r="14736" ht="13.2" hidden="1"/>
    <row r="14737" ht="13.2" hidden="1"/>
    <row r="14738" ht="13.2" hidden="1"/>
    <row r="14739" ht="13.2" hidden="1"/>
    <row r="14740" ht="13.2" hidden="1"/>
    <row r="14741" ht="13.2" hidden="1"/>
    <row r="14742" ht="13.2" hidden="1"/>
    <row r="14743" ht="13.2" hidden="1"/>
    <row r="14744" ht="13.2" hidden="1"/>
    <row r="14745" ht="13.2" hidden="1"/>
    <row r="14746" ht="13.2" hidden="1"/>
    <row r="14747" ht="13.2" hidden="1"/>
    <row r="14748" ht="13.2" hidden="1"/>
    <row r="14749" ht="13.2" hidden="1"/>
    <row r="14750" ht="13.2" hidden="1"/>
    <row r="14751" ht="13.2" hidden="1"/>
    <row r="14752" ht="13.2" hidden="1"/>
    <row r="14753" ht="13.2" hidden="1"/>
    <row r="14754" ht="13.2" hidden="1"/>
    <row r="14755" ht="13.2" hidden="1"/>
    <row r="14756" ht="13.2" hidden="1"/>
    <row r="14757" ht="13.2" hidden="1"/>
    <row r="14758" ht="13.2" hidden="1"/>
    <row r="14759" ht="13.2" hidden="1"/>
    <row r="14760" ht="13.2" hidden="1"/>
    <row r="14761" ht="13.2" hidden="1"/>
    <row r="14762" ht="13.2" hidden="1"/>
    <row r="14763" ht="13.2" hidden="1"/>
    <row r="14764" ht="13.2" hidden="1"/>
    <row r="14765" ht="13.2" hidden="1"/>
    <row r="14766" ht="13.2" hidden="1"/>
    <row r="14767" ht="13.2" hidden="1"/>
    <row r="14768" ht="13.2" hidden="1"/>
    <row r="14769" ht="13.2" hidden="1"/>
    <row r="14770" ht="13.2" hidden="1"/>
    <row r="14771" ht="13.2" hidden="1"/>
    <row r="14772" ht="13.2" hidden="1"/>
    <row r="14773" ht="13.2" hidden="1"/>
    <row r="14774" ht="13.2" hidden="1"/>
    <row r="14775" ht="13.2" hidden="1"/>
    <row r="14776" ht="13.2" hidden="1"/>
    <row r="14777" ht="13.2" hidden="1"/>
    <row r="14778" ht="13.2" hidden="1"/>
    <row r="14779" ht="13.2" hidden="1"/>
    <row r="14780" ht="13.2" hidden="1"/>
    <row r="14781" ht="13.2" hidden="1"/>
    <row r="14782" ht="13.2" hidden="1"/>
    <row r="14783" ht="13.2" hidden="1"/>
    <row r="14784" ht="13.2" hidden="1"/>
    <row r="14785" ht="13.2" hidden="1"/>
    <row r="14786" ht="13.2" hidden="1"/>
    <row r="14787" ht="13.2" hidden="1"/>
    <row r="14788" ht="13.2" hidden="1"/>
    <row r="14789" ht="13.2" hidden="1"/>
    <row r="14790" ht="13.2" hidden="1"/>
    <row r="14791" ht="13.2" hidden="1"/>
    <row r="14792" ht="13.2" hidden="1"/>
    <row r="14793" ht="13.2" hidden="1"/>
    <row r="14794" ht="13.2" hidden="1"/>
    <row r="14795" ht="13.2" hidden="1"/>
    <row r="14796" ht="13.2" hidden="1"/>
    <row r="14797" ht="13.2" hidden="1"/>
    <row r="14798" ht="13.2" hidden="1"/>
    <row r="14799" ht="13.2" hidden="1"/>
    <row r="14800" ht="13.2" hidden="1"/>
    <row r="14801" ht="13.2" hidden="1"/>
    <row r="14802" ht="13.2" hidden="1"/>
    <row r="14803" ht="13.2" hidden="1"/>
    <row r="14804" ht="13.2" hidden="1"/>
    <row r="14805" ht="13.2" hidden="1"/>
    <row r="14806" ht="13.2" hidden="1"/>
    <row r="14807" ht="13.2" hidden="1"/>
    <row r="14808" ht="13.2" hidden="1"/>
    <row r="14809" ht="13.2" hidden="1"/>
    <row r="14810" ht="13.2" hidden="1"/>
    <row r="14811" ht="13.2" hidden="1"/>
    <row r="14812" ht="13.2" hidden="1"/>
    <row r="14813" ht="13.2" hidden="1"/>
    <row r="14814" ht="13.2" hidden="1"/>
    <row r="14815" ht="13.2" hidden="1"/>
    <row r="14816" ht="13.2" hidden="1"/>
    <row r="14817" ht="13.2" hidden="1"/>
    <row r="14818" ht="13.2" hidden="1"/>
    <row r="14819" ht="13.2" hidden="1"/>
    <row r="14820" ht="13.2" hidden="1"/>
    <row r="14821" ht="13.2" hidden="1"/>
    <row r="14822" ht="13.2" hidden="1"/>
    <row r="14823" ht="13.2" hidden="1"/>
    <row r="14824" ht="13.2" hidden="1"/>
    <row r="14825" ht="13.2" hidden="1"/>
    <row r="14826" ht="13.2" hidden="1"/>
    <row r="14827" ht="13.2" hidden="1"/>
    <row r="14828" ht="13.2" hidden="1"/>
    <row r="14829" ht="13.2" hidden="1"/>
    <row r="14830" ht="13.2" hidden="1"/>
    <row r="14831" ht="13.2" hidden="1"/>
    <row r="14832" ht="13.2" hidden="1"/>
    <row r="14833" ht="13.2" hidden="1"/>
    <row r="14834" ht="13.2" hidden="1"/>
    <row r="14835" ht="13.2" hidden="1"/>
    <row r="14836" ht="13.2" hidden="1"/>
    <row r="14837" ht="13.2" hidden="1"/>
    <row r="14838" ht="13.2" hidden="1"/>
    <row r="14839" ht="13.2" hidden="1"/>
    <row r="14840" ht="13.2" hidden="1"/>
    <row r="14841" ht="13.2" hidden="1"/>
    <row r="14842" ht="13.2" hidden="1"/>
    <row r="14843" ht="13.2" hidden="1"/>
    <row r="14844" ht="13.2" hidden="1"/>
    <row r="14845" ht="13.2" hidden="1"/>
    <row r="14846" ht="13.2" hidden="1"/>
    <row r="14847" ht="13.2" hidden="1"/>
    <row r="14848" ht="13.2" hidden="1"/>
    <row r="14849" ht="13.2" hidden="1"/>
    <row r="14850" ht="13.2" hidden="1"/>
    <row r="14851" ht="13.2" hidden="1"/>
    <row r="14852" ht="13.2" hidden="1"/>
    <row r="14853" ht="13.2" hidden="1"/>
    <row r="14854" ht="13.2" hidden="1"/>
    <row r="14855" ht="13.2" hidden="1"/>
    <row r="14856" ht="13.2" hidden="1"/>
    <row r="14857" ht="13.2" hidden="1"/>
    <row r="14858" ht="13.2" hidden="1"/>
    <row r="14859" ht="13.2" hidden="1"/>
    <row r="14860" ht="13.2" hidden="1"/>
    <row r="14861" ht="13.2" hidden="1"/>
    <row r="14862" ht="13.2" hidden="1"/>
    <row r="14863" ht="13.2" hidden="1"/>
    <row r="14864" ht="13.2" hidden="1"/>
    <row r="14865" ht="13.2" hidden="1"/>
    <row r="14866" ht="13.2" hidden="1"/>
    <row r="14867" ht="13.2" hidden="1"/>
    <row r="14868" ht="13.2" hidden="1"/>
    <row r="14869" ht="13.2" hidden="1"/>
    <row r="14870" ht="13.2" hidden="1"/>
    <row r="14871" ht="13.2" hidden="1"/>
    <row r="14872" ht="13.2" hidden="1"/>
    <row r="14873" ht="13.2" hidden="1"/>
    <row r="14874" ht="13.2" hidden="1"/>
    <row r="14875" ht="13.2" hidden="1"/>
    <row r="14876" ht="13.2" hidden="1"/>
    <row r="14877" ht="13.2" hidden="1"/>
    <row r="14878" ht="13.2" hidden="1"/>
    <row r="14879" ht="13.2" hidden="1"/>
    <row r="14880" ht="13.2" hidden="1"/>
    <row r="14881" ht="13.2" hidden="1"/>
    <row r="14882" ht="13.2" hidden="1"/>
    <row r="14883" ht="13.2" hidden="1"/>
    <row r="14884" ht="13.2" hidden="1"/>
    <row r="14885" ht="13.2" hidden="1"/>
    <row r="14886" ht="13.2" hidden="1"/>
    <row r="14887" ht="13.2" hidden="1"/>
    <row r="14888" ht="13.2" hidden="1"/>
    <row r="14889" ht="13.2" hidden="1"/>
    <row r="14890" ht="13.2" hidden="1"/>
    <row r="14891" ht="13.2" hidden="1"/>
    <row r="14892" ht="13.2" hidden="1"/>
    <row r="14893" ht="13.2" hidden="1"/>
    <row r="14894" ht="13.2" hidden="1"/>
    <row r="14895" ht="13.2" hidden="1"/>
    <row r="14896" ht="13.2" hidden="1"/>
    <row r="14897" ht="13.2" hidden="1"/>
    <row r="14898" ht="13.2" hidden="1"/>
    <row r="14899" ht="13.2" hidden="1"/>
    <row r="14900" ht="13.2" hidden="1"/>
    <row r="14901" ht="13.2" hidden="1"/>
    <row r="14902" ht="13.2" hidden="1"/>
    <row r="14903" ht="13.2" hidden="1"/>
    <row r="14904" ht="13.2" hidden="1"/>
    <row r="14905" ht="13.2" hidden="1"/>
    <row r="14906" ht="13.2" hidden="1"/>
    <row r="14907" ht="13.2" hidden="1"/>
    <row r="14908" ht="13.2" hidden="1"/>
    <row r="14909" ht="13.2" hidden="1"/>
    <row r="14910" ht="13.2" hidden="1"/>
    <row r="14911" ht="13.2" hidden="1"/>
    <row r="14912" ht="13.2" hidden="1"/>
    <row r="14913" ht="13.2" hidden="1"/>
    <row r="14914" ht="13.2" hidden="1"/>
    <row r="14915" ht="13.2" hidden="1"/>
    <row r="14916" ht="13.2" hidden="1"/>
    <row r="14917" ht="13.2" hidden="1"/>
    <row r="14918" ht="13.2" hidden="1"/>
    <row r="14919" ht="13.2" hidden="1"/>
    <row r="14920" ht="13.2" hidden="1"/>
    <row r="14921" ht="13.2" hidden="1"/>
    <row r="14922" ht="13.2" hidden="1"/>
    <row r="14923" ht="13.2" hidden="1"/>
    <row r="14924" ht="13.2" hidden="1"/>
    <row r="14925" ht="13.2" hidden="1"/>
    <row r="14926" ht="13.2" hidden="1"/>
    <row r="14927" ht="13.2" hidden="1"/>
    <row r="14928" ht="13.2" hidden="1"/>
    <row r="14929" ht="13.2" hidden="1"/>
    <row r="14930" ht="13.2" hidden="1"/>
    <row r="14931" ht="13.2" hidden="1"/>
    <row r="14932" ht="13.2" hidden="1"/>
    <row r="14933" ht="13.2" hidden="1"/>
    <row r="14934" ht="13.2" hidden="1"/>
    <row r="14935" ht="13.2" hidden="1"/>
    <row r="14936" ht="13.2" hidden="1"/>
    <row r="14937" ht="13.2" hidden="1"/>
    <row r="14938" ht="13.2" hidden="1"/>
    <row r="14939" ht="13.2" hidden="1"/>
    <row r="14940" ht="13.2" hidden="1"/>
    <row r="14941" ht="13.2" hidden="1"/>
    <row r="14942" ht="13.2" hidden="1"/>
    <row r="14943" ht="13.2" hidden="1"/>
    <row r="14944" ht="13.2" hidden="1"/>
    <row r="14945" ht="13.2" hidden="1"/>
    <row r="14946" ht="13.2" hidden="1"/>
    <row r="14947" ht="13.2" hidden="1"/>
    <row r="14948" ht="13.2" hidden="1"/>
    <row r="14949" ht="13.2" hidden="1"/>
    <row r="14950" ht="13.2" hidden="1"/>
    <row r="14951" ht="13.2" hidden="1"/>
    <row r="14952" ht="13.2" hidden="1"/>
    <row r="14953" ht="13.2" hidden="1"/>
    <row r="14954" ht="13.2" hidden="1"/>
    <row r="14955" ht="13.2" hidden="1"/>
    <row r="14956" ht="13.2" hidden="1"/>
    <row r="14957" ht="13.2" hidden="1"/>
    <row r="14958" ht="13.2" hidden="1"/>
    <row r="14959" ht="13.2" hidden="1"/>
    <row r="14960" ht="13.2" hidden="1"/>
    <row r="14961" ht="13.2" hidden="1"/>
    <row r="14962" ht="13.2" hidden="1"/>
    <row r="14963" ht="13.2" hidden="1"/>
    <row r="14964" ht="13.2" hidden="1"/>
    <row r="14965" ht="13.2" hidden="1"/>
    <row r="14966" ht="13.2" hidden="1"/>
    <row r="14967" ht="13.2" hidden="1"/>
    <row r="14968" ht="13.2" hidden="1"/>
    <row r="14969" ht="13.2" hidden="1"/>
    <row r="14970" ht="13.2" hidden="1"/>
    <row r="14971" ht="13.2" hidden="1"/>
    <row r="14972" ht="13.2" hidden="1"/>
    <row r="14973" ht="13.2" hidden="1"/>
    <row r="14974" ht="13.2" hidden="1"/>
    <row r="14975" ht="13.2" hidden="1"/>
    <row r="14976" ht="13.2" hidden="1"/>
    <row r="14977" ht="13.2" hidden="1"/>
    <row r="14978" ht="13.2" hidden="1"/>
    <row r="14979" ht="13.2" hidden="1"/>
    <row r="14980" ht="13.2" hidden="1"/>
    <row r="14981" ht="13.2" hidden="1"/>
    <row r="14982" ht="13.2" hidden="1"/>
    <row r="14983" ht="13.2" hidden="1"/>
    <row r="14984" ht="13.2" hidden="1"/>
    <row r="14985" ht="13.2" hidden="1"/>
    <row r="14986" ht="13.2" hidden="1"/>
    <row r="14987" ht="13.2" hidden="1"/>
    <row r="14988" ht="13.2" hidden="1"/>
    <row r="14989" ht="13.2" hidden="1"/>
    <row r="14990" ht="13.2" hidden="1"/>
    <row r="14991" ht="13.2" hidden="1"/>
    <row r="14992" ht="13.2" hidden="1"/>
    <row r="14993" ht="13.2" hidden="1"/>
    <row r="14994" ht="13.2" hidden="1"/>
    <row r="14995" ht="13.2" hidden="1"/>
    <row r="14996" ht="13.2" hidden="1"/>
    <row r="14997" ht="13.2" hidden="1"/>
    <row r="14998" ht="13.2" hidden="1"/>
    <row r="14999" ht="13.2" hidden="1"/>
    <row r="15000" ht="13.2" hidden="1"/>
    <row r="15001" ht="13.2" hidden="1"/>
    <row r="15002" ht="13.2" hidden="1"/>
    <row r="15003" ht="13.2" hidden="1"/>
    <row r="15004" ht="13.2" hidden="1"/>
    <row r="15005" ht="13.2" hidden="1"/>
    <row r="15006" ht="13.2" hidden="1"/>
    <row r="15007" ht="13.2" hidden="1"/>
    <row r="15008" ht="13.2" hidden="1"/>
    <row r="15009" ht="13.2" hidden="1"/>
    <row r="15010" ht="13.2" hidden="1"/>
    <row r="15011" ht="13.2" hidden="1"/>
    <row r="15012" ht="13.2" hidden="1"/>
    <row r="15013" ht="13.2" hidden="1"/>
    <row r="15014" ht="13.2" hidden="1"/>
    <row r="15015" ht="13.2" hidden="1"/>
    <row r="15016" ht="13.2" hidden="1"/>
    <row r="15017" ht="13.2" hidden="1"/>
    <row r="15018" ht="13.2" hidden="1"/>
    <row r="15019" ht="13.2" hidden="1"/>
    <row r="15020" ht="13.2" hidden="1"/>
    <row r="15021" ht="13.2" hidden="1"/>
    <row r="15022" ht="13.2" hidden="1"/>
    <row r="15023" ht="13.2" hidden="1"/>
    <row r="15024" ht="13.2" hidden="1"/>
    <row r="15025" ht="13.2" hidden="1"/>
    <row r="15026" ht="13.2" hidden="1"/>
    <row r="15027" ht="13.2" hidden="1"/>
    <row r="15028" ht="13.2" hidden="1"/>
    <row r="15029" ht="13.2" hidden="1"/>
    <row r="15030" ht="13.2" hidden="1"/>
    <row r="15031" ht="13.2" hidden="1"/>
    <row r="15032" ht="13.2" hidden="1"/>
    <row r="15033" ht="13.2" hidden="1"/>
    <row r="15034" ht="13.2" hidden="1"/>
    <row r="15035" ht="13.2" hidden="1"/>
    <row r="15036" ht="13.2" hidden="1"/>
    <row r="15037" ht="13.2" hidden="1"/>
    <row r="15038" ht="13.2" hidden="1"/>
    <row r="15039" ht="13.2" hidden="1"/>
    <row r="15040" ht="13.2" hidden="1"/>
    <row r="15041" ht="13.2" hidden="1"/>
    <row r="15042" ht="13.2" hidden="1"/>
    <row r="15043" ht="13.2" hidden="1"/>
    <row r="15044" ht="13.2" hidden="1"/>
    <row r="15045" ht="13.2" hidden="1"/>
    <row r="15046" ht="13.2" hidden="1"/>
    <row r="15047" ht="13.2" hidden="1"/>
    <row r="15048" ht="13.2" hidden="1"/>
    <row r="15049" ht="13.2" hidden="1"/>
    <row r="15050" ht="13.2" hidden="1"/>
    <row r="15051" ht="13.2" hidden="1"/>
    <row r="15052" ht="13.2" hidden="1"/>
    <row r="15053" ht="13.2" hidden="1"/>
    <row r="15054" ht="13.2" hidden="1"/>
    <row r="15055" ht="13.2" hidden="1"/>
    <row r="15056" ht="13.2" hidden="1"/>
    <row r="15057" ht="13.2" hidden="1"/>
    <row r="15058" ht="13.2" hidden="1"/>
    <row r="15059" ht="13.2" hidden="1"/>
    <row r="15060" ht="13.2" hidden="1"/>
    <row r="15061" ht="13.2" hidden="1"/>
    <row r="15062" ht="13.2" hidden="1"/>
    <row r="15063" ht="13.2" hidden="1"/>
    <row r="15064" ht="13.2" hidden="1"/>
    <row r="15065" ht="13.2" hidden="1"/>
    <row r="15066" ht="13.2" hidden="1"/>
    <row r="15067" ht="13.2" hidden="1"/>
    <row r="15068" ht="13.2" hidden="1"/>
    <row r="15069" ht="13.2" hidden="1"/>
    <row r="15070" ht="13.2" hidden="1"/>
    <row r="15071" ht="13.2" hidden="1"/>
    <row r="15072" ht="13.2" hidden="1"/>
    <row r="15073" ht="13.2" hidden="1"/>
    <row r="15074" ht="13.2" hidden="1"/>
    <row r="15075" ht="13.2" hidden="1"/>
    <row r="15076" ht="13.2" hidden="1"/>
    <row r="15077" ht="13.2" hidden="1"/>
    <row r="15078" ht="13.2" hidden="1"/>
    <row r="15079" ht="13.2" hidden="1"/>
    <row r="15080" ht="13.2" hidden="1"/>
    <row r="15081" ht="13.2" hidden="1"/>
    <row r="15082" ht="13.2" hidden="1"/>
    <row r="15083" ht="13.2" hidden="1"/>
    <row r="15084" ht="13.2" hidden="1"/>
    <row r="15085" ht="13.2" hidden="1"/>
    <row r="15086" ht="13.2" hidden="1"/>
    <row r="15087" ht="13.2" hidden="1"/>
    <row r="15088" ht="13.2" hidden="1"/>
    <row r="15089" ht="13.2" hidden="1"/>
    <row r="15090" ht="13.2" hidden="1"/>
    <row r="15091" ht="13.2" hidden="1"/>
    <row r="15092" ht="13.2" hidden="1"/>
    <row r="15093" ht="13.2" hidden="1"/>
    <row r="15094" ht="13.2" hidden="1"/>
    <row r="15095" ht="13.2" hidden="1"/>
    <row r="15096" ht="13.2" hidden="1"/>
    <row r="15097" ht="13.2" hidden="1"/>
    <row r="15098" ht="13.2" hidden="1"/>
    <row r="15099" ht="13.2" hidden="1"/>
    <row r="15100" ht="13.2" hidden="1"/>
    <row r="15101" ht="13.2" hidden="1"/>
    <row r="15102" ht="13.2" hidden="1"/>
    <row r="15103" ht="13.2" hidden="1"/>
    <row r="15104" ht="13.2" hidden="1"/>
    <row r="15105" ht="13.2" hidden="1"/>
    <row r="15106" ht="13.2" hidden="1"/>
    <row r="15107" ht="13.2" hidden="1"/>
    <row r="15108" ht="13.2" hidden="1"/>
    <row r="15109" ht="13.2" hidden="1"/>
    <row r="15110" ht="13.2" hidden="1"/>
    <row r="15111" ht="13.2" hidden="1"/>
    <row r="15112" ht="13.2" hidden="1"/>
    <row r="15113" ht="13.2" hidden="1"/>
    <row r="15114" ht="13.2" hidden="1"/>
    <row r="15115" ht="13.2" hidden="1"/>
    <row r="15116" ht="13.2" hidden="1"/>
    <row r="15117" ht="13.2" hidden="1"/>
    <row r="15118" ht="13.2" hidden="1"/>
    <row r="15119" ht="13.2" hidden="1"/>
    <row r="15120" ht="13.2" hidden="1"/>
    <row r="15121" ht="13.2" hidden="1"/>
    <row r="15122" ht="13.2" hidden="1"/>
    <row r="15123" ht="13.2" hidden="1"/>
    <row r="15124" ht="13.2" hidden="1"/>
    <row r="15125" ht="13.2" hidden="1"/>
    <row r="15126" ht="13.2" hidden="1"/>
    <row r="15127" ht="13.2" hidden="1"/>
    <row r="15128" ht="13.2" hidden="1"/>
    <row r="15129" ht="13.2" hidden="1"/>
    <row r="15130" ht="13.2" hidden="1"/>
    <row r="15131" ht="13.2" hidden="1"/>
    <row r="15132" ht="13.2" hidden="1"/>
    <row r="15133" ht="13.2" hidden="1"/>
    <row r="15134" ht="13.2" hidden="1"/>
    <row r="15135" ht="13.2" hidden="1"/>
    <row r="15136" ht="13.2" hidden="1"/>
    <row r="15137" ht="13.2" hidden="1"/>
    <row r="15138" ht="13.2" hidden="1"/>
    <row r="15139" ht="13.2" hidden="1"/>
    <row r="15140" ht="13.2" hidden="1"/>
    <row r="15141" ht="13.2" hidden="1"/>
    <row r="15142" ht="13.2" hidden="1"/>
    <row r="15143" ht="13.2" hidden="1"/>
    <row r="15144" ht="13.2" hidden="1"/>
    <row r="15145" ht="13.2" hidden="1"/>
    <row r="15146" ht="13.2" hidden="1"/>
    <row r="15147" ht="13.2" hidden="1"/>
    <row r="15148" ht="13.2" hidden="1"/>
    <row r="15149" ht="13.2" hidden="1"/>
    <row r="15150" ht="13.2" hidden="1"/>
    <row r="15151" ht="13.2" hidden="1"/>
    <row r="15152" ht="13.2" hidden="1"/>
    <row r="15153" ht="13.2" hidden="1"/>
    <row r="15154" ht="13.2" hidden="1"/>
    <row r="15155" ht="13.2" hidden="1"/>
    <row r="15156" ht="13.2" hidden="1"/>
    <row r="15157" ht="13.2" hidden="1"/>
    <row r="15158" ht="13.2" hidden="1"/>
    <row r="15159" ht="13.2" hidden="1"/>
    <row r="15160" ht="13.2" hidden="1"/>
    <row r="15161" ht="13.2" hidden="1"/>
    <row r="15162" ht="13.2" hidden="1"/>
    <row r="15163" ht="13.2" hidden="1"/>
    <row r="15164" ht="13.2" hidden="1"/>
    <row r="15165" ht="13.2" hidden="1"/>
    <row r="15166" ht="13.2" hidden="1"/>
    <row r="15167" ht="13.2" hidden="1"/>
    <row r="15168" ht="13.2" hidden="1"/>
    <row r="15169" ht="13.2" hidden="1"/>
    <row r="15170" ht="13.2" hidden="1"/>
    <row r="15171" ht="13.2" hidden="1"/>
    <row r="15172" ht="13.2" hidden="1"/>
    <row r="15173" ht="13.2" hidden="1"/>
    <row r="15174" ht="13.2" hidden="1"/>
    <row r="15175" ht="13.2" hidden="1"/>
    <row r="15176" ht="13.2" hidden="1"/>
    <row r="15177" ht="13.2" hidden="1"/>
    <row r="15178" ht="13.2" hidden="1"/>
    <row r="15179" ht="13.2" hidden="1"/>
    <row r="15180" ht="13.2" hidden="1"/>
    <row r="15181" ht="13.2" hidden="1"/>
    <row r="15182" ht="13.2" hidden="1"/>
    <row r="15183" ht="13.2" hidden="1"/>
    <row r="15184" ht="13.2" hidden="1"/>
    <row r="15185" ht="13.2" hidden="1"/>
    <row r="15186" ht="13.2" hidden="1"/>
    <row r="15187" ht="13.2" hidden="1"/>
    <row r="15188" ht="13.2" hidden="1"/>
    <row r="15189" ht="13.2" hidden="1"/>
    <row r="15190" ht="13.2" hidden="1"/>
    <row r="15191" ht="13.2" hidden="1"/>
    <row r="15192" ht="13.2" hidden="1"/>
    <row r="15193" ht="13.2" hidden="1"/>
    <row r="15194" ht="13.2" hidden="1"/>
    <row r="15195" ht="13.2" hidden="1"/>
    <row r="15196" ht="13.2" hidden="1"/>
    <row r="15197" ht="13.2" hidden="1"/>
    <row r="15198" ht="13.2" hidden="1"/>
    <row r="15199" ht="13.2" hidden="1"/>
    <row r="15200" ht="13.2" hidden="1"/>
    <row r="15201" ht="13.2" hidden="1"/>
    <row r="15202" ht="13.2" hidden="1"/>
    <row r="15203" ht="13.2" hidden="1"/>
    <row r="15204" ht="13.2" hidden="1"/>
    <row r="15205" ht="13.2" hidden="1"/>
    <row r="15206" ht="13.2" hidden="1"/>
    <row r="15207" ht="13.2" hidden="1"/>
    <row r="15208" ht="13.2" hidden="1"/>
    <row r="15209" ht="13.2" hidden="1"/>
    <row r="15210" ht="13.2" hidden="1"/>
    <row r="15211" ht="13.2" hidden="1"/>
    <row r="15212" ht="13.2" hidden="1"/>
    <row r="15213" ht="13.2" hidden="1"/>
    <row r="15214" ht="13.2" hidden="1"/>
    <row r="15215" ht="13.2" hidden="1"/>
    <row r="15216" ht="13.2" hidden="1"/>
    <row r="15217" ht="13.2" hidden="1"/>
    <row r="15218" ht="13.2" hidden="1"/>
    <row r="15219" ht="13.2" hidden="1"/>
    <row r="15220" ht="13.2" hidden="1"/>
    <row r="15221" ht="13.2" hidden="1"/>
    <row r="15222" ht="13.2" hidden="1"/>
    <row r="15223" ht="13.2" hidden="1"/>
    <row r="15224" ht="13.2" hidden="1"/>
    <row r="15225" ht="13.2" hidden="1"/>
    <row r="15226" ht="13.2" hidden="1"/>
    <row r="15227" ht="13.2" hidden="1"/>
    <row r="15228" ht="13.2" hidden="1"/>
    <row r="15229" ht="13.2" hidden="1"/>
    <row r="15230" ht="13.2" hidden="1"/>
    <row r="15231" ht="13.2" hidden="1"/>
    <row r="15232" ht="13.2" hidden="1"/>
    <row r="15233" ht="13.2" hidden="1"/>
    <row r="15234" ht="13.2" hidden="1"/>
    <row r="15235" ht="13.2" hidden="1"/>
    <row r="15236" ht="13.2" hidden="1"/>
    <row r="15237" ht="13.2" hidden="1"/>
    <row r="15238" ht="13.2" hidden="1"/>
    <row r="15239" ht="13.2" hidden="1"/>
    <row r="15240" ht="13.2" hidden="1"/>
    <row r="15241" ht="13.2" hidden="1"/>
    <row r="15242" ht="13.2" hidden="1"/>
    <row r="15243" ht="13.2" hidden="1"/>
    <row r="15244" ht="13.2" hidden="1"/>
    <row r="15245" ht="13.2" hidden="1"/>
    <row r="15246" ht="13.2" hidden="1"/>
    <row r="15247" ht="13.2" hidden="1"/>
    <row r="15248" ht="13.2" hidden="1"/>
    <row r="15249" ht="13.2" hidden="1"/>
    <row r="15250" ht="13.2" hidden="1"/>
    <row r="15251" ht="13.2" hidden="1"/>
    <row r="15252" ht="13.2" hidden="1"/>
    <row r="15253" ht="13.2" hidden="1"/>
    <row r="15254" ht="13.2" hidden="1"/>
    <row r="15255" ht="13.2" hidden="1"/>
    <row r="15256" ht="13.2" hidden="1"/>
    <row r="15257" ht="13.2" hidden="1"/>
    <row r="15258" ht="13.2" hidden="1"/>
    <row r="15259" ht="13.2" hidden="1"/>
    <row r="15260" ht="13.2" hidden="1"/>
    <row r="15261" ht="13.2" hidden="1"/>
    <row r="15262" ht="13.2" hidden="1"/>
    <row r="15263" ht="13.2" hidden="1"/>
    <row r="15264" ht="13.2" hidden="1"/>
    <row r="15265" ht="13.2" hidden="1"/>
    <row r="15266" ht="13.2" hidden="1"/>
    <row r="15267" ht="13.2" hidden="1"/>
    <row r="15268" ht="13.2" hidden="1"/>
    <row r="15269" ht="13.2" hidden="1"/>
    <row r="15270" ht="13.2" hidden="1"/>
    <row r="15271" ht="13.2" hidden="1"/>
    <row r="15272" ht="13.2" hidden="1"/>
    <row r="15273" ht="13.2" hidden="1"/>
    <row r="15274" ht="13.2" hidden="1"/>
    <row r="15275" ht="13.2" hidden="1"/>
    <row r="15276" ht="13.2" hidden="1"/>
    <row r="15277" ht="13.2" hidden="1"/>
    <row r="15278" ht="13.2" hidden="1"/>
    <row r="15279" ht="13.2" hidden="1"/>
    <row r="15280" ht="13.2" hidden="1"/>
    <row r="15281" ht="13.2" hidden="1"/>
    <row r="15282" ht="13.2" hidden="1"/>
    <row r="15283" ht="13.2" hidden="1"/>
    <row r="15284" ht="13.2" hidden="1"/>
    <row r="15285" ht="13.2" hidden="1"/>
    <row r="15286" ht="13.2" hidden="1"/>
    <row r="15287" ht="13.2" hidden="1"/>
    <row r="15288" ht="13.2" hidden="1"/>
    <row r="15289" ht="13.2" hidden="1"/>
    <row r="15290" ht="13.2" hidden="1"/>
    <row r="15291" ht="13.2" hidden="1"/>
    <row r="15292" ht="13.2" hidden="1"/>
    <row r="15293" ht="13.2" hidden="1"/>
    <row r="15294" ht="13.2" hidden="1"/>
    <row r="15295" ht="13.2" hidden="1"/>
    <row r="15296" ht="13.2" hidden="1"/>
    <row r="15297" ht="13.2" hidden="1"/>
    <row r="15298" ht="13.2" hidden="1"/>
    <row r="15299" ht="13.2" hidden="1"/>
    <row r="15300" ht="13.2" hidden="1"/>
    <row r="15301" ht="13.2" hidden="1"/>
    <row r="15302" ht="13.2" hidden="1"/>
    <row r="15303" ht="13.2" hidden="1"/>
    <row r="15304" ht="13.2" hidden="1"/>
    <row r="15305" ht="13.2" hidden="1"/>
    <row r="15306" ht="13.2" hidden="1"/>
    <row r="15307" ht="13.2" hidden="1"/>
    <row r="15308" ht="13.2" hidden="1"/>
    <row r="15309" ht="13.2" hidden="1"/>
    <row r="15310" ht="13.2" hidden="1"/>
    <row r="15311" ht="13.2" hidden="1"/>
    <row r="15312" ht="13.2" hidden="1"/>
    <row r="15313" ht="13.2" hidden="1"/>
    <row r="15314" ht="13.2" hidden="1"/>
    <row r="15315" ht="13.2" hidden="1"/>
    <row r="15316" ht="13.2" hidden="1"/>
    <row r="15317" ht="13.2" hidden="1"/>
    <row r="15318" ht="13.2" hidden="1"/>
    <row r="15319" ht="13.2" hidden="1"/>
    <row r="15320" ht="13.2" hidden="1"/>
    <row r="15321" ht="13.2" hidden="1"/>
    <row r="15322" ht="13.2" hidden="1"/>
    <row r="15323" ht="13.2" hidden="1"/>
    <row r="15324" ht="13.2" hidden="1"/>
    <row r="15325" ht="13.2" hidden="1"/>
    <row r="15326" ht="13.2" hidden="1"/>
    <row r="15327" ht="13.2" hidden="1"/>
    <row r="15328" ht="13.2" hidden="1"/>
    <row r="15329" ht="13.2" hidden="1"/>
    <row r="15330" ht="13.2" hidden="1"/>
    <row r="15331" ht="13.2" hidden="1"/>
    <row r="15332" ht="13.2" hidden="1"/>
    <row r="15333" ht="13.2" hidden="1"/>
    <row r="15334" ht="13.2" hidden="1"/>
    <row r="15335" ht="13.2" hidden="1"/>
    <row r="15336" ht="13.2" hidden="1"/>
    <row r="15337" ht="13.2" hidden="1"/>
    <row r="15338" ht="13.2" hidden="1"/>
    <row r="15339" ht="13.2" hidden="1"/>
    <row r="15340" ht="13.2" hidden="1"/>
    <row r="15341" ht="13.2" hidden="1"/>
    <row r="15342" ht="13.2" hidden="1"/>
    <row r="15343" ht="13.2" hidden="1"/>
    <row r="15344" ht="13.2" hidden="1"/>
    <row r="15345" ht="13.2" hidden="1"/>
    <row r="15346" ht="13.2" hidden="1"/>
    <row r="15347" ht="13.2" hidden="1"/>
    <row r="15348" ht="13.2" hidden="1"/>
    <row r="15349" ht="13.2" hidden="1"/>
    <row r="15350" ht="13.2" hidden="1"/>
    <row r="15351" ht="13.2" hidden="1"/>
    <row r="15352" ht="13.2" hidden="1"/>
    <row r="15353" ht="13.2" hidden="1"/>
    <row r="15354" ht="13.2" hidden="1"/>
    <row r="15355" ht="13.2" hidden="1"/>
    <row r="15356" ht="13.2" hidden="1"/>
    <row r="15357" ht="13.2" hidden="1"/>
    <row r="15358" ht="13.2" hidden="1"/>
    <row r="15359" ht="13.2" hidden="1"/>
    <row r="15360" ht="13.2" hidden="1"/>
    <row r="15361" ht="13.2" hidden="1"/>
    <row r="15362" ht="13.2" hidden="1"/>
    <row r="15363" ht="13.2" hidden="1"/>
    <row r="15364" ht="13.2" hidden="1"/>
    <row r="15365" ht="13.2" hidden="1"/>
    <row r="15366" ht="13.2" hidden="1"/>
    <row r="15367" ht="13.2" hidden="1"/>
    <row r="15368" ht="13.2" hidden="1"/>
    <row r="15369" ht="13.2" hidden="1"/>
    <row r="15370" ht="13.2" hidden="1"/>
    <row r="15371" ht="13.2" hidden="1"/>
    <row r="15372" ht="13.2" hidden="1"/>
    <row r="15373" ht="13.2" hidden="1"/>
    <row r="15374" ht="13.2" hidden="1"/>
    <row r="15375" ht="13.2" hidden="1"/>
    <row r="15376" ht="13.2" hidden="1"/>
    <row r="15377" ht="13.2" hidden="1"/>
    <row r="15378" ht="13.2" hidden="1"/>
    <row r="15379" ht="13.2" hidden="1"/>
    <row r="15380" ht="13.2" hidden="1"/>
    <row r="15381" ht="13.2" hidden="1"/>
    <row r="15382" ht="13.2" hidden="1"/>
    <row r="15383" ht="13.2" hidden="1"/>
    <row r="15384" ht="13.2" hidden="1"/>
    <row r="15385" ht="13.2" hidden="1"/>
    <row r="15386" ht="13.2" hidden="1"/>
    <row r="15387" ht="13.2" hidden="1"/>
    <row r="15388" ht="13.2" hidden="1"/>
    <row r="15389" ht="13.2" hidden="1"/>
    <row r="15390" ht="13.2" hidden="1"/>
    <row r="15391" ht="13.2" hidden="1"/>
    <row r="15392" ht="13.2" hidden="1"/>
    <row r="15393" ht="13.2" hidden="1"/>
    <row r="15394" ht="13.2" hidden="1"/>
    <row r="15395" ht="13.2" hidden="1"/>
    <row r="15396" ht="13.2" hidden="1"/>
    <row r="15397" ht="13.2" hidden="1"/>
    <row r="15398" ht="13.2" hidden="1"/>
    <row r="15399" ht="13.2" hidden="1"/>
    <row r="15400" ht="13.2" hidden="1"/>
    <row r="15401" ht="13.2" hidden="1"/>
    <row r="15402" ht="13.2" hidden="1"/>
    <row r="15403" ht="13.2" hidden="1"/>
    <row r="15404" ht="13.2" hidden="1"/>
    <row r="15405" ht="13.2" hidden="1"/>
    <row r="15406" ht="13.2" hidden="1"/>
    <row r="15407" ht="13.2" hidden="1"/>
    <row r="15408" ht="13.2" hidden="1"/>
    <row r="15409" ht="13.2" hidden="1"/>
    <row r="15410" ht="13.2" hidden="1"/>
    <row r="15411" ht="13.2" hidden="1"/>
    <row r="15412" ht="13.2" hidden="1"/>
    <row r="15413" ht="13.2" hidden="1"/>
    <row r="15414" ht="13.2" hidden="1"/>
    <row r="15415" ht="13.2" hidden="1"/>
    <row r="15416" ht="13.2" hidden="1"/>
    <row r="15417" ht="13.2" hidden="1"/>
    <row r="15418" ht="13.2" hidden="1"/>
    <row r="15419" ht="13.2" hidden="1"/>
    <row r="15420" ht="13.2" hidden="1"/>
    <row r="15421" ht="13.2" hidden="1"/>
    <row r="15422" ht="13.2" hidden="1"/>
    <row r="15423" ht="13.2" hidden="1"/>
    <row r="15424" ht="13.2" hidden="1"/>
    <row r="15425" ht="13.2" hidden="1"/>
    <row r="15426" ht="13.2" hidden="1"/>
    <row r="15427" ht="13.2" hidden="1"/>
    <row r="15428" ht="13.2" hidden="1"/>
    <row r="15429" ht="13.2" hidden="1"/>
    <row r="15430" ht="13.2" hidden="1"/>
    <row r="15431" ht="13.2" hidden="1"/>
    <row r="15432" ht="13.2" hidden="1"/>
    <row r="15433" ht="13.2" hidden="1"/>
    <row r="15434" ht="13.2" hidden="1"/>
    <row r="15435" ht="13.2" hidden="1"/>
    <row r="15436" ht="13.2" hidden="1"/>
    <row r="15437" ht="13.2" hidden="1"/>
    <row r="15438" ht="13.2" hidden="1"/>
    <row r="15439" ht="13.2" hidden="1"/>
    <row r="15440" ht="13.2" hidden="1"/>
    <row r="15441" ht="13.2" hidden="1"/>
    <row r="15442" ht="13.2" hidden="1"/>
    <row r="15443" ht="13.2" hidden="1"/>
    <row r="15444" ht="13.2" hidden="1"/>
    <row r="15445" ht="13.2" hidden="1"/>
    <row r="15446" ht="13.2" hidden="1"/>
    <row r="15447" ht="13.2" hidden="1"/>
    <row r="15448" ht="13.2" hidden="1"/>
    <row r="15449" ht="13.2" hidden="1"/>
    <row r="15450" ht="13.2" hidden="1"/>
    <row r="15451" ht="13.2" hidden="1"/>
    <row r="15452" ht="13.2" hidden="1"/>
    <row r="15453" ht="13.2" hidden="1"/>
    <row r="15454" ht="13.2" hidden="1"/>
    <row r="15455" ht="13.2" hidden="1"/>
    <row r="15456" ht="13.2" hidden="1"/>
    <row r="15457" ht="13.2" hidden="1"/>
    <row r="15458" ht="13.2" hidden="1"/>
    <row r="15459" ht="13.2" hidden="1"/>
    <row r="15460" ht="13.2" hidden="1"/>
    <row r="15461" ht="13.2" hidden="1"/>
    <row r="15462" ht="13.2" hidden="1"/>
    <row r="15463" ht="13.2" hidden="1"/>
    <row r="15464" ht="13.2" hidden="1"/>
    <row r="15465" ht="13.2" hidden="1"/>
    <row r="15466" ht="13.2" hidden="1"/>
    <row r="15467" ht="13.2" hidden="1"/>
    <row r="15468" ht="13.2" hidden="1"/>
    <row r="15469" ht="13.2" hidden="1"/>
    <row r="15470" ht="13.2" hidden="1"/>
    <row r="15471" ht="13.2" hidden="1"/>
    <row r="15472" ht="13.2" hidden="1"/>
    <row r="15473" ht="13.2" hidden="1"/>
    <row r="15474" ht="13.2" hidden="1"/>
    <row r="15475" ht="13.2" hidden="1"/>
    <row r="15476" ht="13.2" hidden="1"/>
    <row r="15477" ht="13.2" hidden="1"/>
    <row r="15478" ht="13.2" hidden="1"/>
    <row r="15479" ht="13.2" hidden="1"/>
    <row r="15480" ht="13.2" hidden="1"/>
    <row r="15481" ht="13.2" hidden="1"/>
    <row r="15482" ht="13.2" hidden="1"/>
    <row r="15483" ht="13.2" hidden="1"/>
    <row r="15484" ht="13.2" hidden="1"/>
    <row r="15485" ht="13.2" hidden="1"/>
    <row r="15486" ht="13.2" hidden="1"/>
    <row r="15487" ht="13.2" hidden="1"/>
    <row r="15488" ht="13.2" hidden="1"/>
    <row r="15489" ht="13.2" hidden="1"/>
    <row r="15490" ht="13.2" hidden="1"/>
    <row r="15491" ht="13.2" hidden="1"/>
    <row r="15492" ht="13.2" hidden="1"/>
    <row r="15493" ht="13.2" hidden="1"/>
    <row r="15494" ht="13.2" hidden="1"/>
    <row r="15495" ht="13.2" hidden="1"/>
    <row r="15496" ht="13.2" hidden="1"/>
    <row r="15497" ht="13.2" hidden="1"/>
    <row r="15498" ht="13.2" hidden="1"/>
    <row r="15499" ht="13.2" hidden="1"/>
    <row r="15500" ht="13.2" hidden="1"/>
    <row r="15501" ht="13.2" hidden="1"/>
    <row r="15502" ht="13.2" hidden="1"/>
    <row r="15503" ht="13.2" hidden="1"/>
    <row r="15504" ht="13.2" hidden="1"/>
    <row r="15505" ht="13.2" hidden="1"/>
    <row r="15506" ht="13.2" hidden="1"/>
    <row r="15507" ht="13.2" hidden="1"/>
    <row r="15508" ht="13.2" hidden="1"/>
    <row r="15509" ht="13.2" hidden="1"/>
    <row r="15510" ht="13.2" hidden="1"/>
    <row r="15511" ht="13.2" hidden="1"/>
    <row r="15512" ht="13.2" hidden="1"/>
    <row r="15513" ht="13.2" hidden="1"/>
    <row r="15514" ht="13.2" hidden="1"/>
    <row r="15515" ht="13.2" hidden="1"/>
    <row r="15516" ht="13.2" hidden="1"/>
    <row r="15517" ht="13.2" hidden="1"/>
    <row r="15518" ht="13.2" hidden="1"/>
    <row r="15519" ht="13.2" hidden="1"/>
    <row r="15520" ht="13.2" hidden="1"/>
    <row r="15521" ht="13.2" hidden="1"/>
    <row r="15522" ht="13.2" hidden="1"/>
    <row r="15523" ht="13.2" hidden="1"/>
    <row r="15524" ht="13.2" hidden="1"/>
    <row r="15525" ht="13.2" hidden="1"/>
    <row r="15526" ht="13.2" hidden="1"/>
    <row r="15527" ht="13.2" hidden="1"/>
    <row r="15528" ht="13.2" hidden="1"/>
    <row r="15529" ht="13.2" hidden="1"/>
    <row r="15530" ht="13.2" hidden="1"/>
    <row r="15531" ht="13.2" hidden="1"/>
    <row r="15532" ht="13.2" hidden="1"/>
    <row r="15533" ht="13.2" hidden="1"/>
    <row r="15534" ht="13.2" hidden="1"/>
    <row r="15535" ht="13.2" hidden="1"/>
    <row r="15536" ht="13.2" hidden="1"/>
    <row r="15537" ht="13.2" hidden="1"/>
    <row r="15538" ht="13.2" hidden="1"/>
    <row r="15539" ht="13.2" hidden="1"/>
    <row r="15540" ht="13.2" hidden="1"/>
    <row r="15541" ht="13.2" hidden="1"/>
    <row r="15542" ht="13.2" hidden="1"/>
    <row r="15543" ht="13.2" hidden="1"/>
    <row r="15544" ht="13.2" hidden="1"/>
    <row r="15545" ht="13.2" hidden="1"/>
    <row r="15546" ht="13.2" hidden="1"/>
    <row r="15547" ht="13.2" hidden="1"/>
    <row r="15548" ht="13.2" hidden="1"/>
    <row r="15549" ht="13.2" hidden="1"/>
    <row r="15550" ht="13.2" hidden="1"/>
    <row r="15551" ht="13.2" hidden="1"/>
    <row r="15552" ht="13.2" hidden="1"/>
    <row r="15553" ht="13.2" hidden="1"/>
    <row r="15554" ht="13.2" hidden="1"/>
    <row r="15555" ht="13.2" hidden="1"/>
    <row r="15556" ht="13.2" hidden="1"/>
    <row r="15557" ht="13.2" hidden="1"/>
    <row r="15558" ht="13.2" hidden="1"/>
    <row r="15559" ht="13.2" hidden="1"/>
    <row r="15560" ht="13.2" hidden="1"/>
    <row r="15561" ht="13.2" hidden="1"/>
    <row r="15562" ht="13.2" hidden="1"/>
    <row r="15563" ht="13.2" hidden="1"/>
    <row r="15564" ht="13.2" hidden="1"/>
    <row r="15565" ht="13.2" hidden="1"/>
    <row r="15566" ht="13.2" hidden="1"/>
    <row r="15567" ht="13.2" hidden="1"/>
    <row r="15568" ht="13.2" hidden="1"/>
    <row r="15569" ht="13.2" hidden="1"/>
    <row r="15570" ht="13.2" hidden="1"/>
    <row r="15571" ht="13.2" hidden="1"/>
    <row r="15572" ht="13.2" hidden="1"/>
    <row r="15573" ht="13.2" hidden="1"/>
    <row r="15574" ht="13.2" hidden="1"/>
    <row r="15575" ht="13.2" hidden="1"/>
    <row r="15576" ht="13.2" hidden="1"/>
    <row r="15577" ht="13.2" hidden="1"/>
    <row r="15578" ht="13.2" hidden="1"/>
    <row r="15579" ht="13.2" hidden="1"/>
    <row r="15580" ht="13.2" hidden="1"/>
    <row r="15581" ht="13.2" hidden="1"/>
    <row r="15582" ht="13.2" hidden="1"/>
    <row r="15583" ht="13.2" hidden="1"/>
    <row r="15584" ht="13.2" hidden="1"/>
    <row r="15585" ht="13.2" hidden="1"/>
    <row r="15586" ht="13.2" hidden="1"/>
    <row r="15587" ht="13.2" hidden="1"/>
    <row r="15588" ht="13.2" hidden="1"/>
    <row r="15589" ht="13.2" hidden="1"/>
    <row r="15590" ht="13.2" hidden="1"/>
    <row r="15591" ht="13.2" hidden="1"/>
    <row r="15592" ht="13.2" hidden="1"/>
    <row r="15593" ht="13.2" hidden="1"/>
    <row r="15594" ht="13.2" hidden="1"/>
    <row r="15595" ht="13.2" hidden="1"/>
    <row r="15596" ht="13.2" hidden="1"/>
    <row r="15597" ht="13.2" hidden="1"/>
    <row r="15598" ht="13.2" hidden="1"/>
    <row r="15599" ht="13.2" hidden="1"/>
    <row r="15600" ht="13.2" hidden="1"/>
    <row r="15601" ht="13.2" hidden="1"/>
    <row r="15602" ht="13.2" hidden="1"/>
    <row r="15603" ht="13.2" hidden="1"/>
    <row r="15604" ht="13.2" hidden="1"/>
    <row r="15605" ht="13.2" hidden="1"/>
    <row r="15606" ht="13.2" hidden="1"/>
    <row r="15607" ht="13.2" hidden="1"/>
    <row r="15608" ht="13.2" hidden="1"/>
    <row r="15609" ht="13.2" hidden="1"/>
    <row r="15610" ht="13.2" hidden="1"/>
    <row r="15611" ht="13.2" hidden="1"/>
    <row r="15612" ht="13.2" hidden="1"/>
    <row r="15613" ht="13.2" hidden="1"/>
    <row r="15614" ht="13.2" hidden="1"/>
    <row r="15615" ht="13.2" hidden="1"/>
    <row r="15616" ht="13.2" hidden="1"/>
    <row r="15617" ht="13.2" hidden="1"/>
    <row r="15618" ht="13.2" hidden="1"/>
    <row r="15619" ht="13.2" hidden="1"/>
    <row r="15620" ht="13.2" hidden="1"/>
    <row r="15621" ht="13.2" hidden="1"/>
    <row r="15622" ht="13.2" hidden="1"/>
    <row r="15623" ht="13.2" hidden="1"/>
    <row r="15624" ht="13.2" hidden="1"/>
    <row r="15625" ht="13.2" hidden="1"/>
    <row r="15626" ht="13.2" hidden="1"/>
    <row r="15627" ht="13.2" hidden="1"/>
    <row r="15628" ht="13.2" hidden="1"/>
    <row r="15629" ht="13.2" hidden="1"/>
    <row r="15630" ht="13.2" hidden="1"/>
    <row r="15631" ht="13.2" hidden="1"/>
    <row r="15632" ht="13.2" hidden="1"/>
    <row r="15633" ht="13.2" hidden="1"/>
    <row r="15634" ht="13.2" hidden="1"/>
    <row r="15635" ht="13.2" hidden="1"/>
    <row r="15636" ht="13.2" hidden="1"/>
    <row r="15637" ht="13.2" hidden="1"/>
    <row r="15638" ht="13.2" hidden="1"/>
    <row r="15639" ht="13.2" hidden="1"/>
    <row r="15640" ht="13.2" hidden="1"/>
    <row r="15641" ht="13.2" hidden="1"/>
    <row r="15642" ht="13.2" hidden="1"/>
    <row r="15643" ht="13.2" hidden="1"/>
    <row r="15644" ht="13.2" hidden="1"/>
    <row r="15645" ht="13.2" hidden="1"/>
    <row r="15646" ht="13.2" hidden="1"/>
    <row r="15647" ht="13.2" hidden="1"/>
    <row r="15648" ht="13.2" hidden="1"/>
    <row r="15649" ht="13.2" hidden="1"/>
    <row r="15650" ht="13.2" hidden="1"/>
    <row r="15651" ht="13.2" hidden="1"/>
    <row r="15652" ht="13.2" hidden="1"/>
    <row r="15653" ht="13.2" hidden="1"/>
    <row r="15654" ht="13.2" hidden="1"/>
    <row r="15655" ht="13.2" hidden="1"/>
    <row r="15656" ht="13.2" hidden="1"/>
    <row r="15657" ht="13.2" hidden="1"/>
    <row r="15658" ht="13.2" hidden="1"/>
    <row r="15659" ht="13.2" hidden="1"/>
    <row r="15660" ht="13.2" hidden="1"/>
    <row r="15661" ht="13.2" hidden="1"/>
    <row r="15662" ht="13.2" hidden="1"/>
    <row r="15663" ht="13.2" hidden="1"/>
    <row r="15664" ht="13.2" hidden="1"/>
    <row r="15665" ht="13.2" hidden="1"/>
    <row r="15666" ht="13.2" hidden="1"/>
    <row r="15667" ht="13.2" hidden="1"/>
    <row r="15668" ht="13.2" hidden="1"/>
    <row r="15669" ht="13.2" hidden="1"/>
    <row r="15670" ht="13.2" hidden="1"/>
    <row r="15671" ht="13.2" hidden="1"/>
    <row r="15672" ht="13.2" hidden="1"/>
    <row r="15673" ht="13.2" hidden="1"/>
    <row r="15674" ht="13.2" hidden="1"/>
    <row r="15675" ht="13.2" hidden="1"/>
    <row r="15676" ht="13.2" hidden="1"/>
    <row r="15677" ht="13.2" hidden="1"/>
    <row r="15678" ht="13.2" hidden="1"/>
    <row r="15679" ht="13.2" hidden="1"/>
    <row r="15680" ht="13.2" hidden="1"/>
    <row r="15681" ht="13.2" hidden="1"/>
    <row r="15682" ht="13.2" hidden="1"/>
    <row r="15683" ht="13.2" hidden="1"/>
    <row r="15684" ht="13.2" hidden="1"/>
    <row r="15685" ht="13.2" hidden="1"/>
    <row r="15686" ht="13.2" hidden="1"/>
    <row r="15687" ht="13.2" hidden="1"/>
    <row r="15688" ht="13.2" hidden="1"/>
    <row r="15689" ht="13.2" hidden="1"/>
    <row r="15690" ht="13.2" hidden="1"/>
    <row r="15691" ht="13.2" hidden="1"/>
    <row r="15692" ht="13.2" hidden="1"/>
    <row r="15693" ht="13.2" hidden="1"/>
    <row r="15694" ht="13.2" hidden="1"/>
    <row r="15695" ht="13.2" hidden="1"/>
    <row r="15696" ht="13.2" hidden="1"/>
    <row r="15697" ht="13.2" hidden="1"/>
    <row r="15698" ht="13.2" hidden="1"/>
    <row r="15699" ht="13.2" hidden="1"/>
    <row r="15700" ht="13.2" hidden="1"/>
    <row r="15701" ht="13.2" hidden="1"/>
    <row r="15702" ht="13.2" hidden="1"/>
    <row r="15703" ht="13.2" hidden="1"/>
    <row r="15704" ht="13.2" hidden="1"/>
    <row r="15705" ht="13.2" hidden="1"/>
    <row r="15706" ht="13.2" hidden="1"/>
    <row r="15707" ht="13.2" hidden="1"/>
    <row r="15708" ht="13.2" hidden="1"/>
    <row r="15709" ht="13.2" hidden="1"/>
    <row r="15710" ht="13.2" hidden="1"/>
    <row r="15711" ht="13.2" hidden="1"/>
    <row r="15712" ht="13.2" hidden="1"/>
    <row r="15713" ht="13.2" hidden="1"/>
    <row r="15714" ht="13.2" hidden="1"/>
    <row r="15715" ht="13.2" hidden="1"/>
    <row r="15716" ht="13.2" hidden="1"/>
    <row r="15717" ht="13.2" hidden="1"/>
    <row r="15718" ht="13.2" hidden="1"/>
    <row r="15719" ht="13.2" hidden="1"/>
    <row r="15720" ht="13.2" hidden="1"/>
    <row r="15721" ht="13.2" hidden="1"/>
    <row r="15722" ht="13.2" hidden="1"/>
    <row r="15723" ht="13.2" hidden="1"/>
    <row r="15724" ht="13.2" hidden="1"/>
    <row r="15725" ht="13.2" hidden="1"/>
    <row r="15726" ht="13.2" hidden="1"/>
    <row r="15727" ht="13.2" hidden="1"/>
    <row r="15728" ht="13.2" hidden="1"/>
    <row r="15729" ht="13.2" hidden="1"/>
    <row r="15730" ht="13.2" hidden="1"/>
    <row r="15731" ht="13.2" hidden="1"/>
    <row r="15732" ht="13.2" hidden="1"/>
    <row r="15733" ht="13.2" hidden="1"/>
    <row r="15734" ht="13.2" hidden="1"/>
    <row r="15735" ht="13.2" hidden="1"/>
    <row r="15736" ht="13.2" hidden="1"/>
    <row r="15737" ht="13.2" hidden="1"/>
    <row r="15738" ht="13.2" hidden="1"/>
    <row r="15739" ht="13.2" hidden="1"/>
    <row r="15740" ht="13.2" hidden="1"/>
    <row r="15741" ht="13.2" hidden="1"/>
    <row r="15742" ht="13.2" hidden="1"/>
    <row r="15743" ht="13.2" hidden="1"/>
    <row r="15744" ht="13.2" hidden="1"/>
    <row r="15745" ht="13.2" hidden="1"/>
    <row r="15746" ht="13.2" hidden="1"/>
    <row r="15747" ht="13.2" hidden="1"/>
    <row r="15748" ht="13.2" hidden="1"/>
    <row r="15749" ht="13.2" hidden="1"/>
    <row r="15750" ht="13.2" hidden="1"/>
    <row r="15751" ht="13.2" hidden="1"/>
    <row r="15752" ht="13.2" hidden="1"/>
    <row r="15753" ht="13.2" hidden="1"/>
    <row r="15754" ht="13.2" hidden="1"/>
    <row r="15755" ht="13.2" hidden="1"/>
    <row r="15756" ht="13.2" hidden="1"/>
    <row r="15757" ht="13.2" hidden="1"/>
    <row r="15758" ht="13.2" hidden="1"/>
    <row r="15759" ht="13.2" hidden="1"/>
    <row r="15760" ht="13.2" hidden="1"/>
    <row r="15761" ht="13.2" hidden="1"/>
    <row r="15762" ht="13.2" hidden="1"/>
    <row r="15763" ht="13.2" hidden="1"/>
    <row r="15764" ht="13.2" hidden="1"/>
    <row r="15765" ht="13.2" hidden="1"/>
    <row r="15766" ht="13.2" hidden="1"/>
    <row r="15767" ht="13.2" hidden="1"/>
    <row r="15768" ht="13.2" hidden="1"/>
    <row r="15769" ht="13.2" hidden="1"/>
    <row r="15770" ht="13.2" hidden="1"/>
    <row r="15771" ht="13.2" hidden="1"/>
    <row r="15772" ht="13.2" hidden="1"/>
    <row r="15773" ht="13.2" hidden="1"/>
    <row r="15774" ht="13.2" hidden="1"/>
    <row r="15775" ht="13.2" hidden="1"/>
    <row r="15776" ht="13.2" hidden="1"/>
    <row r="15777" ht="13.2" hidden="1"/>
    <row r="15778" ht="13.2" hidden="1"/>
    <row r="15779" ht="13.2" hidden="1"/>
    <row r="15780" ht="13.2" hidden="1"/>
    <row r="15781" ht="13.2" hidden="1"/>
    <row r="15782" ht="13.2" hidden="1"/>
    <row r="15783" ht="13.2" hidden="1"/>
    <row r="15784" ht="13.2" hidden="1"/>
    <row r="15785" ht="13.2" hidden="1"/>
    <row r="15786" ht="13.2" hidden="1"/>
    <row r="15787" ht="13.2" hidden="1"/>
    <row r="15788" ht="13.2" hidden="1"/>
    <row r="15789" ht="13.2" hidden="1"/>
    <row r="15790" ht="13.2" hidden="1"/>
    <row r="15791" ht="13.2" hidden="1"/>
    <row r="15792" ht="13.2" hidden="1"/>
    <row r="15793" ht="13.2" hidden="1"/>
    <row r="15794" ht="13.2" hidden="1"/>
    <row r="15795" ht="13.2" hidden="1"/>
    <row r="15796" ht="13.2" hidden="1"/>
    <row r="15797" ht="13.2" hidden="1"/>
    <row r="15798" ht="13.2" hidden="1"/>
    <row r="15799" ht="13.2" hidden="1"/>
    <row r="15800" ht="13.2" hidden="1"/>
    <row r="15801" ht="13.2" hidden="1"/>
    <row r="15802" ht="13.2" hidden="1"/>
    <row r="15803" ht="13.2" hidden="1"/>
    <row r="15804" ht="13.2" hidden="1"/>
    <row r="15805" ht="13.2" hidden="1"/>
    <row r="15806" ht="13.2" hidden="1"/>
    <row r="15807" ht="13.2" hidden="1"/>
    <row r="15808" ht="13.2" hidden="1"/>
    <row r="15809" ht="13.2" hidden="1"/>
    <row r="15810" ht="13.2" hidden="1"/>
    <row r="15811" ht="13.2" hidden="1"/>
    <row r="15812" ht="13.2" hidden="1"/>
    <row r="15813" ht="13.2" hidden="1"/>
    <row r="15814" ht="13.2" hidden="1"/>
    <row r="15815" ht="13.2" hidden="1"/>
    <row r="15816" ht="13.2" hidden="1"/>
    <row r="15817" ht="13.2" hidden="1"/>
    <row r="15818" ht="13.2" hidden="1"/>
    <row r="15819" ht="13.2" hidden="1"/>
    <row r="15820" ht="13.2" hidden="1"/>
    <row r="15821" ht="13.2" hidden="1"/>
    <row r="15822" ht="13.2" hidden="1"/>
    <row r="15823" ht="13.2" hidden="1"/>
    <row r="15824" ht="13.2" hidden="1"/>
    <row r="15825" ht="13.2" hidden="1"/>
    <row r="15826" ht="13.2" hidden="1"/>
    <row r="15827" ht="13.2" hidden="1"/>
    <row r="15828" ht="13.2" hidden="1"/>
    <row r="15829" ht="13.2" hidden="1"/>
    <row r="15830" ht="13.2" hidden="1"/>
    <row r="15831" ht="13.2" hidden="1"/>
    <row r="15832" ht="13.2" hidden="1"/>
    <row r="15833" ht="13.2" hidden="1"/>
    <row r="15834" ht="13.2" hidden="1"/>
    <row r="15835" ht="13.2" hidden="1"/>
    <row r="15836" ht="13.2" hidden="1"/>
    <row r="15837" ht="13.2" hidden="1"/>
    <row r="15838" ht="13.2" hidden="1"/>
    <row r="15839" ht="13.2" hidden="1"/>
    <row r="15840" ht="13.2" hidden="1"/>
    <row r="15841" ht="13.2" hidden="1"/>
    <row r="15842" ht="13.2" hidden="1"/>
    <row r="15843" ht="13.2" hidden="1"/>
    <row r="15844" ht="13.2" hidden="1"/>
    <row r="15845" ht="13.2" hidden="1"/>
    <row r="15846" ht="13.2" hidden="1"/>
    <row r="15847" ht="13.2" hidden="1"/>
    <row r="15848" ht="13.2" hidden="1"/>
    <row r="15849" ht="13.2" hidden="1"/>
    <row r="15850" ht="13.2" hidden="1"/>
    <row r="15851" ht="13.2" hidden="1"/>
    <row r="15852" ht="13.2" hidden="1"/>
    <row r="15853" ht="13.2" hidden="1"/>
    <row r="15854" ht="13.2" hidden="1"/>
    <row r="15855" ht="13.2" hidden="1"/>
    <row r="15856" ht="13.2" hidden="1"/>
    <row r="15857" ht="13.2" hidden="1"/>
    <row r="15858" ht="13.2" hidden="1"/>
    <row r="15859" ht="13.2" hidden="1"/>
    <row r="15860" ht="13.2" hidden="1"/>
    <row r="15861" ht="13.2" hidden="1"/>
    <row r="15862" ht="13.2" hidden="1"/>
    <row r="15863" ht="13.2" hidden="1"/>
    <row r="15864" ht="13.2" hidden="1"/>
    <row r="15865" ht="13.2" hidden="1"/>
    <row r="15866" ht="13.2" hidden="1"/>
    <row r="15867" ht="13.2" hidden="1"/>
    <row r="15868" ht="13.2" hidden="1"/>
    <row r="15869" ht="13.2" hidden="1"/>
    <row r="15870" ht="13.2" hidden="1"/>
    <row r="15871" ht="13.2" hidden="1"/>
    <row r="15872" ht="13.2" hidden="1"/>
    <row r="15873" ht="13.2" hidden="1"/>
    <row r="15874" ht="13.2" hidden="1"/>
    <row r="15875" ht="13.2" hidden="1"/>
    <row r="15876" ht="13.2" hidden="1"/>
    <row r="15877" ht="13.2" hidden="1"/>
    <row r="15878" ht="13.2" hidden="1"/>
    <row r="15879" ht="13.2" hidden="1"/>
    <row r="15880" ht="13.2" hidden="1"/>
    <row r="15881" ht="13.2" hidden="1"/>
    <row r="15882" ht="13.2" hidden="1"/>
    <row r="15883" ht="13.2" hidden="1"/>
    <row r="15884" ht="13.2" hidden="1"/>
    <row r="15885" ht="13.2" hidden="1"/>
    <row r="15886" ht="13.2" hidden="1"/>
    <row r="15887" ht="13.2" hidden="1"/>
    <row r="15888" ht="13.2" hidden="1"/>
    <row r="15889" ht="13.2" hidden="1"/>
    <row r="15890" ht="13.2" hidden="1"/>
    <row r="15891" ht="13.2" hidden="1"/>
    <row r="15892" ht="13.2" hidden="1"/>
    <row r="15893" ht="13.2" hidden="1"/>
    <row r="15894" ht="13.2" hidden="1"/>
    <row r="15895" ht="13.2" hidden="1"/>
    <row r="15896" ht="13.2" hidden="1"/>
    <row r="15897" ht="13.2" hidden="1"/>
    <row r="15898" ht="13.2" hidden="1"/>
    <row r="15899" ht="13.2" hidden="1"/>
    <row r="15900" ht="13.2" hidden="1"/>
    <row r="15901" ht="13.2" hidden="1"/>
    <row r="15902" ht="13.2" hidden="1"/>
    <row r="15903" ht="13.2" hidden="1"/>
    <row r="15904" ht="13.2" hidden="1"/>
    <row r="15905" ht="13.2" hidden="1"/>
    <row r="15906" ht="13.2" hidden="1"/>
    <row r="15907" ht="13.2" hidden="1"/>
    <row r="15908" ht="13.2" hidden="1"/>
    <row r="15909" ht="13.2" hidden="1"/>
    <row r="15910" ht="13.2" hidden="1"/>
    <row r="15911" ht="13.2" hidden="1"/>
    <row r="15912" ht="13.2" hidden="1"/>
    <row r="15913" ht="13.2" hidden="1"/>
    <row r="15914" ht="13.2" hidden="1"/>
    <row r="15915" ht="13.2" hidden="1"/>
    <row r="15916" ht="13.2" hidden="1"/>
    <row r="15917" ht="13.2" hidden="1"/>
    <row r="15918" ht="13.2" hidden="1"/>
    <row r="15919" ht="13.2" hidden="1"/>
    <row r="15920" ht="13.2" hidden="1"/>
    <row r="15921" ht="13.2" hidden="1"/>
    <row r="15922" ht="13.2" hidden="1"/>
    <row r="15923" ht="13.2" hidden="1"/>
    <row r="15924" ht="13.2" hidden="1"/>
    <row r="15925" ht="13.2" hidden="1"/>
    <row r="15926" ht="13.2" hidden="1"/>
    <row r="15927" ht="13.2" hidden="1"/>
    <row r="15928" ht="13.2" hidden="1"/>
    <row r="15929" ht="13.2" hidden="1"/>
    <row r="15930" ht="13.2" hidden="1"/>
    <row r="15931" ht="13.2" hidden="1"/>
    <row r="15932" ht="13.2" hidden="1"/>
    <row r="15933" ht="13.2" hidden="1"/>
    <row r="15934" ht="13.2" hidden="1"/>
    <row r="15935" ht="13.2" hidden="1"/>
    <row r="15936" ht="13.2" hidden="1"/>
    <row r="15937" ht="13.2" hidden="1"/>
    <row r="15938" ht="13.2" hidden="1"/>
    <row r="15939" ht="13.2" hidden="1"/>
    <row r="15940" ht="13.2" hidden="1"/>
    <row r="15941" ht="13.2" hidden="1"/>
    <row r="15942" ht="13.2" hidden="1"/>
    <row r="15943" ht="13.2" hidden="1"/>
    <row r="15944" ht="13.2" hidden="1"/>
    <row r="15945" ht="13.2" hidden="1"/>
    <row r="15946" ht="13.2" hidden="1"/>
    <row r="15947" ht="13.2" hidden="1"/>
    <row r="15948" ht="13.2" hidden="1"/>
    <row r="15949" ht="13.2" hidden="1"/>
    <row r="15950" ht="13.2" hidden="1"/>
    <row r="15951" ht="13.2" hidden="1"/>
    <row r="15952" ht="13.2" hidden="1"/>
    <row r="15953" ht="13.2" hidden="1"/>
    <row r="15954" ht="13.2" hidden="1"/>
    <row r="15955" ht="13.2" hidden="1"/>
    <row r="15956" ht="13.2" hidden="1"/>
    <row r="15957" ht="13.2" hidden="1"/>
    <row r="15958" ht="13.2" hidden="1"/>
    <row r="15959" ht="13.2" hidden="1"/>
    <row r="15960" ht="13.2" hidden="1"/>
    <row r="15961" ht="13.2" hidden="1"/>
    <row r="15962" ht="13.2" hidden="1"/>
    <row r="15963" ht="13.2" hidden="1"/>
    <row r="15964" ht="13.2" hidden="1"/>
    <row r="15965" ht="13.2" hidden="1"/>
    <row r="15966" ht="13.2" hidden="1"/>
    <row r="15967" ht="13.2" hidden="1"/>
    <row r="15968" ht="13.2" hidden="1"/>
    <row r="15969" ht="13.2" hidden="1"/>
    <row r="15970" ht="13.2" hidden="1"/>
    <row r="15971" ht="13.2" hidden="1"/>
    <row r="15972" ht="13.2" hidden="1"/>
    <row r="15973" ht="13.2" hidden="1"/>
    <row r="15974" ht="13.2" hidden="1"/>
    <row r="15975" ht="13.2" hidden="1"/>
    <row r="15976" ht="13.2" hidden="1"/>
    <row r="15977" ht="13.2" hidden="1"/>
    <row r="15978" ht="13.2" hidden="1"/>
    <row r="15979" ht="13.2" hidden="1"/>
    <row r="15980" ht="13.2" hidden="1"/>
    <row r="15981" ht="13.2" hidden="1"/>
    <row r="15982" ht="13.2" hidden="1"/>
    <row r="15983" ht="13.2" hidden="1"/>
    <row r="15984" ht="13.2" hidden="1"/>
    <row r="15985" ht="13.2" hidden="1"/>
    <row r="15986" ht="13.2" hidden="1"/>
    <row r="15987" ht="13.2" hidden="1"/>
    <row r="15988" ht="13.2" hidden="1"/>
    <row r="15989" ht="13.2" hidden="1"/>
    <row r="15990" ht="13.2" hidden="1"/>
    <row r="15991" ht="13.2" hidden="1"/>
    <row r="15992" ht="13.2" hidden="1"/>
    <row r="15993" ht="13.2" hidden="1"/>
    <row r="15994" ht="13.2" hidden="1"/>
    <row r="15995" ht="13.2" hidden="1"/>
    <row r="15996" ht="13.2" hidden="1"/>
    <row r="15997" ht="13.2" hidden="1"/>
    <row r="15998" ht="13.2" hidden="1"/>
    <row r="15999" ht="13.2" hidden="1"/>
    <row r="16000" ht="13.2" hidden="1"/>
    <row r="16001" ht="13.2" hidden="1"/>
    <row r="16002" ht="13.2" hidden="1"/>
    <row r="16003" ht="13.2" hidden="1"/>
    <row r="16004" ht="13.2" hidden="1"/>
    <row r="16005" ht="13.2" hidden="1"/>
    <row r="16006" ht="13.2" hidden="1"/>
    <row r="16007" ht="13.2" hidden="1"/>
    <row r="16008" ht="13.2" hidden="1"/>
    <row r="16009" ht="13.2" hidden="1"/>
    <row r="16010" ht="13.2" hidden="1"/>
    <row r="16011" ht="13.2" hidden="1"/>
    <row r="16012" ht="13.2" hidden="1"/>
    <row r="16013" ht="13.2" hidden="1"/>
    <row r="16014" ht="13.2" hidden="1"/>
    <row r="16015" ht="13.2" hidden="1"/>
    <row r="16016" ht="13.2" hidden="1"/>
    <row r="16017" ht="13.2" hidden="1"/>
    <row r="16018" ht="13.2" hidden="1"/>
    <row r="16019" ht="13.2" hidden="1"/>
    <row r="16020" ht="13.2" hidden="1"/>
    <row r="16021" ht="13.2" hidden="1"/>
    <row r="16022" ht="13.2" hidden="1"/>
    <row r="16023" ht="13.2" hidden="1"/>
    <row r="16024" ht="13.2" hidden="1"/>
    <row r="16025" ht="13.2" hidden="1"/>
    <row r="16026" ht="13.2" hidden="1"/>
    <row r="16027" ht="13.2" hidden="1"/>
    <row r="16028" ht="13.2" hidden="1"/>
    <row r="16029" ht="13.2" hidden="1"/>
    <row r="16030" ht="13.2" hidden="1"/>
    <row r="16031" ht="13.2" hidden="1"/>
    <row r="16032" ht="13.2" hidden="1"/>
    <row r="16033" ht="13.2" hidden="1"/>
    <row r="16034" ht="13.2" hidden="1"/>
    <row r="16035" ht="13.2" hidden="1"/>
    <row r="16036" ht="13.2" hidden="1"/>
    <row r="16037" ht="13.2" hidden="1"/>
    <row r="16038" ht="13.2" hidden="1"/>
    <row r="16039" ht="13.2" hidden="1"/>
    <row r="16040" ht="13.2" hidden="1"/>
    <row r="16041" ht="13.2" hidden="1"/>
    <row r="16042" ht="13.2" hidden="1"/>
    <row r="16043" ht="13.2" hidden="1"/>
    <row r="16044" ht="13.2" hidden="1"/>
    <row r="16045" ht="13.2" hidden="1"/>
    <row r="16046" ht="13.2" hidden="1"/>
    <row r="16047" ht="13.2" hidden="1"/>
    <row r="16048" ht="13.2" hidden="1"/>
    <row r="16049" ht="13.2" hidden="1"/>
    <row r="16050" ht="13.2" hidden="1"/>
    <row r="16051" ht="13.2" hidden="1"/>
    <row r="16052" ht="13.2" hidden="1"/>
    <row r="16053" ht="13.2" hidden="1"/>
    <row r="16054" ht="13.2" hidden="1"/>
    <row r="16055" ht="13.2" hidden="1"/>
    <row r="16056" ht="13.2" hidden="1"/>
    <row r="16057" ht="13.2" hidden="1"/>
    <row r="16058" ht="13.2" hidden="1"/>
    <row r="16059" ht="13.2" hidden="1"/>
    <row r="16060" ht="13.2" hidden="1"/>
    <row r="16061" ht="13.2" hidden="1"/>
    <row r="16062" ht="13.2" hidden="1"/>
    <row r="16063" ht="13.2" hidden="1"/>
    <row r="16064" ht="13.2" hidden="1"/>
    <row r="16065" ht="13.2" hidden="1"/>
    <row r="16066" ht="13.2" hidden="1"/>
    <row r="16067" ht="13.2" hidden="1"/>
    <row r="16068" ht="13.2" hidden="1"/>
    <row r="16069" ht="13.2" hidden="1"/>
    <row r="16070" ht="13.2" hidden="1"/>
    <row r="16071" ht="13.2" hidden="1"/>
    <row r="16072" ht="13.2" hidden="1"/>
    <row r="16073" ht="13.2" hidden="1"/>
    <row r="16074" ht="13.2" hidden="1"/>
    <row r="16075" ht="13.2" hidden="1"/>
    <row r="16076" ht="13.2" hidden="1"/>
    <row r="16077" ht="13.2" hidden="1"/>
    <row r="16078" ht="13.2" hidden="1"/>
    <row r="16079" ht="13.2" hidden="1"/>
    <row r="16080" ht="13.2" hidden="1"/>
    <row r="16081" ht="13.2" hidden="1"/>
    <row r="16082" ht="13.2" hidden="1"/>
    <row r="16083" ht="13.2" hidden="1"/>
    <row r="16084" ht="13.2" hidden="1"/>
    <row r="16085" ht="13.2" hidden="1"/>
    <row r="16086" ht="13.2" hidden="1"/>
    <row r="16087" ht="13.2" hidden="1"/>
    <row r="16088" ht="13.2" hidden="1"/>
    <row r="16089" ht="13.2" hidden="1"/>
    <row r="16090" ht="13.2" hidden="1"/>
    <row r="16091" ht="13.2" hidden="1"/>
    <row r="16092" ht="13.2" hidden="1"/>
    <row r="16093" ht="13.2" hidden="1"/>
    <row r="16094" ht="13.2" hidden="1"/>
    <row r="16095" ht="13.2" hidden="1"/>
    <row r="16096" ht="13.2" hidden="1"/>
    <row r="16097" ht="13.2" hidden="1"/>
    <row r="16098" ht="13.2" hidden="1"/>
    <row r="16099" ht="13.2" hidden="1"/>
    <row r="16100" ht="13.2" hidden="1"/>
    <row r="16101" ht="13.2" hidden="1"/>
    <row r="16102" ht="13.2" hidden="1"/>
    <row r="16103" ht="13.2" hidden="1"/>
    <row r="16104" ht="13.2" hidden="1"/>
    <row r="16105" ht="13.2" hidden="1"/>
    <row r="16106" ht="13.2" hidden="1"/>
    <row r="16107" ht="13.2" hidden="1"/>
    <row r="16108" ht="13.2" hidden="1"/>
    <row r="16109" ht="13.2" hidden="1"/>
    <row r="16110" ht="13.2" hidden="1"/>
    <row r="16111" ht="13.2" hidden="1"/>
    <row r="16112" ht="13.2" hidden="1"/>
    <row r="16113" ht="13.2" hidden="1"/>
    <row r="16114" ht="13.2" hidden="1"/>
    <row r="16115" ht="13.2" hidden="1"/>
    <row r="16116" ht="13.2" hidden="1"/>
    <row r="16117" ht="13.2" hidden="1"/>
    <row r="16118" ht="13.2" hidden="1"/>
    <row r="16119" ht="13.2" hidden="1"/>
    <row r="16120" ht="13.2" hidden="1"/>
    <row r="16121" ht="13.2" hidden="1"/>
    <row r="16122" ht="13.2" hidden="1"/>
    <row r="16123" ht="13.2" hidden="1"/>
    <row r="16124" ht="13.2" hidden="1"/>
    <row r="16125" ht="13.2" hidden="1"/>
    <row r="16126" ht="13.2" hidden="1"/>
    <row r="16127" ht="13.2" hidden="1"/>
    <row r="16128" ht="13.2" hidden="1"/>
    <row r="16129" ht="13.2" hidden="1"/>
    <row r="16130" ht="13.2" hidden="1"/>
    <row r="16131" ht="13.2" hidden="1"/>
    <row r="16132" ht="13.2" hidden="1"/>
    <row r="16133" ht="13.2" hidden="1"/>
    <row r="16134" ht="13.2" hidden="1"/>
    <row r="16135" ht="13.2" hidden="1"/>
    <row r="16136" ht="13.2" hidden="1"/>
    <row r="16137" ht="13.2" hidden="1"/>
    <row r="16138" ht="13.2" hidden="1"/>
    <row r="16139" ht="13.2" hidden="1"/>
    <row r="16140" ht="13.2" hidden="1"/>
    <row r="16141" ht="13.2" hidden="1"/>
    <row r="16142" ht="13.2" hidden="1"/>
    <row r="16143" ht="13.2" hidden="1"/>
    <row r="16144" ht="13.2" hidden="1"/>
    <row r="16145" ht="13.2" hidden="1"/>
    <row r="16146" ht="13.2" hidden="1"/>
    <row r="16147" ht="13.2" hidden="1"/>
    <row r="16148" ht="13.2" hidden="1"/>
    <row r="16149" ht="13.2" hidden="1"/>
    <row r="16150" ht="13.2" hidden="1"/>
    <row r="16151" ht="13.2" hidden="1"/>
    <row r="16152" ht="13.2" hidden="1"/>
    <row r="16153" ht="13.2" hidden="1"/>
    <row r="16154" ht="13.2" hidden="1"/>
    <row r="16155" ht="13.2" hidden="1"/>
    <row r="16156" ht="13.2" hidden="1"/>
    <row r="16157" ht="13.2" hidden="1"/>
    <row r="16158" ht="13.2" hidden="1"/>
    <row r="16159" ht="13.2" hidden="1"/>
    <row r="16160" ht="13.2" hidden="1"/>
    <row r="16161" ht="13.2" hidden="1"/>
    <row r="16162" ht="13.2" hidden="1"/>
    <row r="16163" ht="13.2" hidden="1"/>
    <row r="16164" ht="13.2" hidden="1"/>
    <row r="16165" ht="13.2" hidden="1"/>
    <row r="16166" ht="13.2" hidden="1"/>
    <row r="16167" ht="13.2" hidden="1"/>
    <row r="16168" ht="13.2" hidden="1"/>
    <row r="16169" ht="13.2" hidden="1"/>
    <row r="16170" ht="13.2" hidden="1"/>
    <row r="16171" ht="13.2" hidden="1"/>
    <row r="16172" ht="13.2" hidden="1"/>
    <row r="16173" ht="13.2" hidden="1"/>
    <row r="16174" ht="13.2" hidden="1"/>
    <row r="16175" ht="13.2" hidden="1"/>
    <row r="16176" ht="13.2" hidden="1"/>
    <row r="16177" ht="13.2" hidden="1"/>
    <row r="16178" ht="13.2" hidden="1"/>
    <row r="16179" ht="13.2" hidden="1"/>
    <row r="16180" ht="13.2" hidden="1"/>
    <row r="16181" ht="13.2" hidden="1"/>
    <row r="16182" ht="13.2" hidden="1"/>
    <row r="16183" ht="13.2" hidden="1"/>
    <row r="16184" ht="13.2" hidden="1"/>
    <row r="16185" ht="13.2" hidden="1"/>
    <row r="16186" ht="13.2" hidden="1"/>
    <row r="16187" ht="13.2" hidden="1"/>
    <row r="16188" ht="13.2" hidden="1"/>
    <row r="16189" ht="13.2" hidden="1"/>
    <row r="16190" ht="13.2" hidden="1"/>
    <row r="16191" ht="13.2" hidden="1"/>
    <row r="16192" ht="13.2" hidden="1"/>
    <row r="16193" ht="13.2" hidden="1"/>
    <row r="16194" ht="13.2" hidden="1"/>
    <row r="16195" ht="13.2" hidden="1"/>
    <row r="16196" ht="13.2" hidden="1"/>
    <row r="16197" ht="13.2" hidden="1"/>
    <row r="16198" ht="13.2" hidden="1"/>
    <row r="16199" ht="13.2" hidden="1"/>
    <row r="16200" ht="13.2" hidden="1"/>
    <row r="16201" ht="13.2" hidden="1"/>
    <row r="16202" ht="13.2" hidden="1"/>
    <row r="16203" ht="13.2" hidden="1"/>
    <row r="16204" ht="13.2" hidden="1"/>
    <row r="16205" ht="13.2" hidden="1"/>
    <row r="16206" ht="13.2" hidden="1"/>
    <row r="16207" ht="13.2" hidden="1"/>
    <row r="16208" ht="13.2" hidden="1"/>
    <row r="16209" ht="13.2" hidden="1"/>
    <row r="16210" ht="13.2" hidden="1"/>
    <row r="16211" ht="13.2" hidden="1"/>
    <row r="16212" ht="13.2" hidden="1"/>
    <row r="16213" ht="13.2" hidden="1"/>
    <row r="16214" ht="13.2" hidden="1"/>
    <row r="16215" ht="13.2" hidden="1"/>
    <row r="16216" ht="13.2" hidden="1"/>
    <row r="16217" ht="13.2" hidden="1"/>
    <row r="16218" ht="13.2" hidden="1"/>
    <row r="16219" ht="13.2" hidden="1"/>
    <row r="16220" ht="13.2" hidden="1"/>
    <row r="16221" ht="13.2" hidden="1"/>
    <row r="16222" ht="13.2" hidden="1"/>
    <row r="16223" ht="13.2" hidden="1"/>
    <row r="16224" ht="13.2" hidden="1"/>
    <row r="16225" ht="13.2" hidden="1"/>
    <row r="16226" ht="13.2" hidden="1"/>
    <row r="16227" ht="13.2" hidden="1"/>
    <row r="16228" ht="13.2" hidden="1"/>
    <row r="16229" ht="13.2" hidden="1"/>
    <row r="16230" ht="13.2" hidden="1"/>
    <row r="16231" ht="13.2" hidden="1"/>
    <row r="16232" ht="13.2" hidden="1"/>
    <row r="16233" ht="13.2" hidden="1"/>
    <row r="16234" ht="13.2" hidden="1"/>
    <row r="16235" ht="13.2" hidden="1"/>
    <row r="16236" ht="13.2" hidden="1"/>
    <row r="16237" ht="13.2" hidden="1"/>
    <row r="16238" ht="13.2" hidden="1"/>
    <row r="16239" ht="13.2" hidden="1"/>
    <row r="16240" ht="13.2" hidden="1"/>
    <row r="16241" ht="13.2" hidden="1"/>
    <row r="16242" ht="13.2" hidden="1"/>
    <row r="16243" ht="13.2" hidden="1"/>
    <row r="16244" ht="13.2" hidden="1"/>
    <row r="16245" ht="13.2" hidden="1"/>
    <row r="16246" ht="13.2" hidden="1"/>
    <row r="16247" ht="13.2" hidden="1"/>
    <row r="16248" ht="13.2" hidden="1"/>
    <row r="16249" ht="13.2" hidden="1"/>
    <row r="16250" ht="13.2" hidden="1"/>
    <row r="16251" ht="13.2" hidden="1"/>
    <row r="16252" ht="13.2" hidden="1"/>
    <row r="16253" ht="13.2" hidden="1"/>
    <row r="16254" ht="13.2" hidden="1"/>
    <row r="16255" ht="13.2" hidden="1"/>
    <row r="16256" ht="13.2" hidden="1"/>
    <row r="16257" ht="13.2" hidden="1"/>
    <row r="16258" ht="13.2" hidden="1"/>
    <row r="16259" ht="13.2" hidden="1"/>
    <row r="16260" ht="13.2" hidden="1"/>
    <row r="16261" ht="13.2" hidden="1"/>
    <row r="16262" ht="13.2" hidden="1"/>
    <row r="16263" ht="13.2" hidden="1"/>
    <row r="16264" ht="13.2" hidden="1"/>
    <row r="16265" ht="13.2" hidden="1"/>
    <row r="16266" ht="13.2" hidden="1"/>
    <row r="16267" ht="13.2" hidden="1"/>
    <row r="16268" ht="13.2" hidden="1"/>
    <row r="16269" ht="13.2" hidden="1"/>
    <row r="16270" ht="13.2" hidden="1"/>
    <row r="16271" ht="13.2" hidden="1"/>
    <row r="16272" ht="13.2" hidden="1"/>
    <row r="16273" ht="13.2" hidden="1"/>
    <row r="16274" ht="13.2" hidden="1"/>
    <row r="16275" ht="13.2" hidden="1"/>
    <row r="16276" ht="13.2" hidden="1"/>
    <row r="16277" ht="13.2" hidden="1"/>
    <row r="16278" ht="13.2" hidden="1"/>
    <row r="16279" ht="13.2" hidden="1"/>
    <row r="16280" ht="13.2" hidden="1"/>
    <row r="16281" ht="13.2" hidden="1"/>
    <row r="16282" ht="13.2" hidden="1"/>
    <row r="16283" ht="13.2" hidden="1"/>
    <row r="16284" ht="13.2" hidden="1"/>
    <row r="16285" ht="13.2" hidden="1"/>
    <row r="16286" ht="13.2" hidden="1"/>
    <row r="16287" ht="13.2" hidden="1"/>
    <row r="16288" ht="13.2" hidden="1"/>
    <row r="16289" ht="13.2" hidden="1"/>
    <row r="16290" ht="13.2" hidden="1"/>
    <row r="16291" ht="13.2" hidden="1"/>
    <row r="16292" ht="13.2" hidden="1"/>
    <row r="16293" ht="13.2" hidden="1"/>
    <row r="16294" ht="13.2" hidden="1"/>
    <row r="16295" ht="13.2" hidden="1"/>
    <row r="16296" ht="13.2" hidden="1"/>
    <row r="16297" ht="13.2" hidden="1"/>
    <row r="16298" ht="13.2" hidden="1"/>
    <row r="16299" ht="13.2" hidden="1"/>
    <row r="16300" ht="13.2" hidden="1"/>
    <row r="16301" ht="13.2" hidden="1"/>
    <row r="16302" ht="13.2" hidden="1"/>
    <row r="16303" ht="13.2" hidden="1"/>
    <row r="16304" ht="13.2" hidden="1"/>
    <row r="16305" ht="13.2" hidden="1"/>
    <row r="16306" ht="13.2" hidden="1"/>
    <row r="16307" ht="13.2" hidden="1"/>
    <row r="16308" ht="13.2" hidden="1"/>
    <row r="16309" ht="13.2" hidden="1"/>
    <row r="16310" ht="13.2" hidden="1"/>
    <row r="16311" ht="13.2" hidden="1"/>
    <row r="16312" ht="13.2" hidden="1"/>
    <row r="16313" ht="13.2" hidden="1"/>
    <row r="16314" ht="13.2" hidden="1"/>
    <row r="16315" ht="13.2" hidden="1"/>
    <row r="16316" ht="13.2" hidden="1"/>
    <row r="16317" ht="13.2" hidden="1"/>
    <row r="16318" ht="13.2" hidden="1"/>
    <row r="16319" ht="13.2" hidden="1"/>
    <row r="16320" ht="13.2" hidden="1"/>
    <row r="16321" ht="13.2" hidden="1"/>
    <row r="16322" ht="13.2" hidden="1"/>
    <row r="16323" ht="13.2" hidden="1"/>
    <row r="16324" ht="13.2" hidden="1"/>
    <row r="16325" ht="13.2" hidden="1"/>
    <row r="16326" ht="13.2" hidden="1"/>
    <row r="16327" ht="13.2" hidden="1"/>
    <row r="16328" ht="13.2" hidden="1"/>
    <row r="16329" ht="13.2" hidden="1"/>
    <row r="16330" ht="13.2" hidden="1"/>
    <row r="16331" ht="13.2" hidden="1"/>
    <row r="16332" ht="13.2" hidden="1"/>
    <row r="16333" ht="13.2" hidden="1"/>
    <row r="16334" ht="13.2" hidden="1"/>
    <row r="16335" ht="13.2" hidden="1"/>
    <row r="16336" ht="13.2" hidden="1"/>
    <row r="16337" ht="13.2" hidden="1"/>
    <row r="16338" ht="13.2" hidden="1"/>
    <row r="16339" ht="13.2" hidden="1"/>
    <row r="16340" ht="13.2" hidden="1"/>
    <row r="16341" ht="13.2" hidden="1"/>
    <row r="16342" ht="13.2" hidden="1"/>
    <row r="16343" ht="13.2" hidden="1"/>
    <row r="16344" ht="13.2" hidden="1"/>
    <row r="16345" ht="13.2" hidden="1"/>
    <row r="16346" ht="13.2" hidden="1"/>
    <row r="16347" ht="13.2" hidden="1"/>
    <row r="16348" ht="13.2" hidden="1"/>
    <row r="16349" ht="13.2" hidden="1"/>
    <row r="16350" ht="13.2" hidden="1"/>
    <row r="16351" ht="13.2" hidden="1"/>
    <row r="16352" ht="13.2" hidden="1"/>
    <row r="16353" ht="13.2" hidden="1"/>
    <row r="16354" ht="13.2" hidden="1"/>
    <row r="16355" ht="13.2" hidden="1"/>
    <row r="16356" ht="13.2" hidden="1"/>
    <row r="16357" ht="13.2" hidden="1"/>
    <row r="16358" ht="13.2" hidden="1"/>
    <row r="16359" ht="13.2" hidden="1"/>
    <row r="16360" ht="13.2" hidden="1"/>
    <row r="16361" ht="13.2" hidden="1"/>
    <row r="16362" ht="13.2" hidden="1"/>
    <row r="16363" ht="13.2" hidden="1"/>
    <row r="16364" ht="13.2" hidden="1"/>
    <row r="16365" ht="13.2" hidden="1"/>
    <row r="16366" ht="13.2" hidden="1"/>
    <row r="16367" ht="13.2" hidden="1"/>
    <row r="16368" ht="13.2" hidden="1"/>
    <row r="16369" ht="13.2" hidden="1"/>
    <row r="16370" ht="13.2" hidden="1"/>
    <row r="16371" ht="13.2" hidden="1"/>
    <row r="16372" ht="13.2" hidden="1"/>
    <row r="16373" ht="13.2" hidden="1"/>
    <row r="16374" ht="13.2" hidden="1"/>
    <row r="16375" ht="13.2" hidden="1"/>
    <row r="16376" ht="13.2" hidden="1"/>
    <row r="16377" ht="13.2" hidden="1"/>
    <row r="16378" ht="13.2" hidden="1"/>
    <row r="16379" ht="13.2" hidden="1"/>
    <row r="16380" ht="13.2" hidden="1"/>
    <row r="16381" ht="13.2" hidden="1"/>
    <row r="16382" ht="13.2" hidden="1"/>
    <row r="16383" ht="13.2" hidden="1"/>
    <row r="16384" ht="13.2" hidden="1"/>
    <row r="16385" ht="13.2" hidden="1"/>
    <row r="16386" ht="13.2" hidden="1"/>
    <row r="16387" ht="13.2" hidden="1"/>
    <row r="16388" ht="13.2" hidden="1"/>
    <row r="16389" ht="13.2" hidden="1"/>
    <row r="16390" ht="13.2" hidden="1"/>
    <row r="16391" ht="13.2" hidden="1"/>
    <row r="16392" ht="13.2" hidden="1"/>
    <row r="16393" ht="13.2" hidden="1"/>
    <row r="16394" ht="13.2" hidden="1"/>
    <row r="16395" ht="13.2" hidden="1"/>
    <row r="16396" ht="13.2" hidden="1"/>
    <row r="16397" ht="13.2" hidden="1"/>
    <row r="16398" ht="13.2" hidden="1"/>
    <row r="16399" ht="13.2" hidden="1"/>
    <row r="16400" ht="13.2" hidden="1"/>
    <row r="16401" ht="13.2" hidden="1"/>
    <row r="16402" ht="13.2" hidden="1"/>
    <row r="16403" ht="13.2" hidden="1"/>
    <row r="16404" ht="13.2" hidden="1"/>
    <row r="16405" ht="13.2" hidden="1"/>
    <row r="16406" ht="13.2" hidden="1"/>
    <row r="16407" ht="13.2" hidden="1"/>
    <row r="16408" ht="13.2" hidden="1"/>
    <row r="16409" ht="13.2" hidden="1"/>
    <row r="16410" ht="13.2" hidden="1"/>
    <row r="16411" ht="13.2" hidden="1"/>
    <row r="16412" ht="13.2" hidden="1"/>
    <row r="16413" ht="13.2" hidden="1"/>
    <row r="16414" ht="13.2" hidden="1"/>
    <row r="16415" ht="13.2" hidden="1"/>
    <row r="16416" ht="13.2" hidden="1"/>
    <row r="16417" ht="13.2" hidden="1"/>
    <row r="16418" ht="13.2" hidden="1"/>
    <row r="16419" ht="13.2" hidden="1"/>
    <row r="16420" ht="13.2" hidden="1"/>
    <row r="16421" ht="13.2" hidden="1"/>
    <row r="16422" ht="13.2" hidden="1"/>
    <row r="16423" ht="13.2" hidden="1"/>
    <row r="16424" ht="13.2" hidden="1"/>
    <row r="16425" ht="13.2" hidden="1"/>
    <row r="16426" ht="13.2" hidden="1"/>
    <row r="16427" ht="13.2" hidden="1"/>
    <row r="16428" ht="13.2" hidden="1"/>
    <row r="16429" ht="13.2" hidden="1"/>
    <row r="16430" ht="13.2" hidden="1"/>
    <row r="16431" ht="13.2" hidden="1"/>
    <row r="16432" ht="13.2" hidden="1"/>
    <row r="16433" ht="13.2" hidden="1"/>
    <row r="16434" ht="13.2" hidden="1"/>
    <row r="16435" ht="13.2" hidden="1"/>
    <row r="16436" ht="13.2" hidden="1"/>
    <row r="16437" ht="13.2" hidden="1"/>
    <row r="16438" ht="13.2" hidden="1"/>
    <row r="16439" ht="13.2" hidden="1"/>
    <row r="16440" ht="13.2" hidden="1"/>
    <row r="16441" ht="13.2" hidden="1"/>
    <row r="16442" ht="13.2" hidden="1"/>
    <row r="16443" ht="13.2" hidden="1"/>
    <row r="16444" ht="13.2" hidden="1"/>
    <row r="16445" ht="13.2" hidden="1"/>
    <row r="16446" ht="13.2" hidden="1"/>
    <row r="16447" ht="13.2" hidden="1"/>
    <row r="16448" ht="13.2" hidden="1"/>
    <row r="16449" ht="13.2" hidden="1"/>
    <row r="16450" ht="13.2" hidden="1"/>
    <row r="16451" ht="13.2" hidden="1"/>
    <row r="16452" ht="13.2" hidden="1"/>
    <row r="16453" ht="13.2" hidden="1"/>
    <row r="16454" ht="13.2" hidden="1"/>
    <row r="16455" ht="13.2" hidden="1"/>
    <row r="16456" ht="13.2" hidden="1"/>
    <row r="16457" ht="13.2" hidden="1"/>
    <row r="16458" ht="13.2" hidden="1"/>
    <row r="16459" ht="13.2" hidden="1"/>
    <row r="16460" ht="13.2" hidden="1"/>
    <row r="16461" ht="13.2" hidden="1"/>
    <row r="16462" ht="13.2" hidden="1"/>
    <row r="16463" ht="13.2" hidden="1"/>
    <row r="16464" ht="13.2" hidden="1"/>
    <row r="16465" ht="13.2" hidden="1"/>
    <row r="16466" ht="13.2" hidden="1"/>
    <row r="16467" ht="13.2" hidden="1"/>
    <row r="16468" ht="13.2" hidden="1"/>
    <row r="16469" ht="13.2" hidden="1"/>
    <row r="16470" ht="13.2" hidden="1"/>
    <row r="16471" ht="13.2" hidden="1"/>
    <row r="16472" ht="13.2" hidden="1"/>
    <row r="16473" ht="13.2" hidden="1"/>
    <row r="16474" ht="13.2" hidden="1"/>
    <row r="16475" ht="13.2" hidden="1"/>
    <row r="16476" ht="13.2" hidden="1"/>
    <row r="16477" ht="13.2" hidden="1"/>
    <row r="16478" ht="13.2" hidden="1"/>
    <row r="16479" ht="13.2" hidden="1"/>
    <row r="16480" ht="13.2" hidden="1"/>
    <row r="16481" ht="13.2" hidden="1"/>
    <row r="16482" ht="13.2" hidden="1"/>
    <row r="16483" ht="13.2" hidden="1"/>
    <row r="16484" ht="13.2" hidden="1"/>
    <row r="16485" ht="13.2" hidden="1"/>
    <row r="16486" ht="13.2" hidden="1"/>
    <row r="16487" ht="13.2" hidden="1"/>
    <row r="16488" ht="13.2" hidden="1"/>
    <row r="16489" ht="13.2" hidden="1"/>
    <row r="16490" ht="13.2" hidden="1"/>
    <row r="16491" ht="13.2" hidden="1"/>
    <row r="16492" ht="13.2" hidden="1"/>
    <row r="16493" ht="13.2" hidden="1"/>
    <row r="16494" ht="13.2" hidden="1"/>
    <row r="16495" ht="13.2" hidden="1"/>
    <row r="16496" ht="13.2" hidden="1"/>
    <row r="16497" ht="13.2" hidden="1"/>
    <row r="16498" ht="13.2" hidden="1"/>
    <row r="16499" ht="13.2" hidden="1"/>
    <row r="16500" ht="13.2" hidden="1"/>
    <row r="16501" ht="13.2" hidden="1"/>
    <row r="16502" ht="13.2" hidden="1"/>
    <row r="16503" ht="13.2" hidden="1"/>
    <row r="16504" ht="13.2" hidden="1"/>
    <row r="16505" ht="13.2" hidden="1"/>
    <row r="16506" ht="13.2" hidden="1"/>
    <row r="16507" ht="13.2" hidden="1"/>
    <row r="16508" ht="13.2" hidden="1"/>
    <row r="16509" ht="13.2" hidden="1"/>
    <row r="16510" ht="13.2" hidden="1"/>
    <row r="16511" ht="13.2" hidden="1"/>
    <row r="16512" ht="13.2" hidden="1"/>
    <row r="16513" ht="13.2" hidden="1"/>
    <row r="16514" ht="13.2" hidden="1"/>
    <row r="16515" ht="13.2" hidden="1"/>
    <row r="16516" ht="13.2" hidden="1"/>
    <row r="16517" ht="13.2" hidden="1"/>
    <row r="16518" ht="13.2" hidden="1"/>
    <row r="16519" ht="13.2" hidden="1"/>
    <row r="16520" ht="13.2" hidden="1"/>
    <row r="16521" ht="13.2" hidden="1"/>
    <row r="16522" ht="13.2" hidden="1"/>
    <row r="16523" ht="13.2" hidden="1"/>
    <row r="16524" ht="13.2" hidden="1"/>
    <row r="16525" ht="13.2" hidden="1"/>
    <row r="16526" ht="13.2" hidden="1"/>
    <row r="16527" ht="13.2" hidden="1"/>
    <row r="16528" ht="13.2" hidden="1"/>
    <row r="16529" ht="13.2" hidden="1"/>
    <row r="16530" ht="13.2" hidden="1"/>
    <row r="16531" ht="13.2" hidden="1"/>
    <row r="16532" ht="13.2" hidden="1"/>
    <row r="16533" ht="13.2" hidden="1"/>
    <row r="16534" ht="13.2" hidden="1"/>
    <row r="16535" ht="13.2" hidden="1"/>
    <row r="16536" ht="13.2" hidden="1"/>
    <row r="16537" ht="13.2" hidden="1"/>
    <row r="16538" ht="13.2" hidden="1"/>
    <row r="16539" ht="13.2" hidden="1"/>
    <row r="16540" ht="13.2" hidden="1"/>
    <row r="16541" ht="13.2" hidden="1"/>
    <row r="16542" ht="13.2" hidden="1"/>
    <row r="16543" ht="13.2" hidden="1"/>
    <row r="16544" ht="13.2" hidden="1"/>
    <row r="16545" ht="13.2" hidden="1"/>
    <row r="16546" ht="13.2" hidden="1"/>
    <row r="16547" ht="13.2" hidden="1"/>
    <row r="16548" ht="13.2" hidden="1"/>
    <row r="16549" ht="13.2" hidden="1"/>
    <row r="16550" ht="13.2" hidden="1"/>
    <row r="16551" ht="13.2" hidden="1"/>
    <row r="16552" ht="13.2" hidden="1"/>
    <row r="16553" ht="13.2" hidden="1"/>
    <row r="16554" ht="13.2" hidden="1"/>
    <row r="16555" ht="13.2" hidden="1"/>
    <row r="16556" ht="13.2" hidden="1"/>
    <row r="16557" ht="13.2" hidden="1"/>
    <row r="16558" ht="13.2" hidden="1"/>
    <row r="16559" ht="13.2" hidden="1"/>
    <row r="16560" ht="13.2" hidden="1"/>
    <row r="16561" ht="13.2" hidden="1"/>
    <row r="16562" ht="13.2" hidden="1"/>
    <row r="16563" ht="13.2" hidden="1"/>
    <row r="16564" ht="13.2" hidden="1"/>
    <row r="16565" ht="13.2" hidden="1"/>
    <row r="16566" ht="13.2" hidden="1"/>
    <row r="16567" ht="13.2" hidden="1"/>
    <row r="16568" ht="13.2" hidden="1"/>
    <row r="16569" ht="13.2" hidden="1"/>
    <row r="16570" ht="13.2" hidden="1"/>
    <row r="16571" ht="13.2" hidden="1"/>
    <row r="16572" ht="13.2" hidden="1"/>
    <row r="16573" ht="13.2" hidden="1"/>
    <row r="16574" ht="13.2" hidden="1"/>
    <row r="16575" ht="13.2" hidden="1"/>
    <row r="16576" ht="13.2" hidden="1"/>
    <row r="16577" ht="13.2" hidden="1"/>
    <row r="16578" ht="13.2" hidden="1"/>
    <row r="16579" ht="13.2" hidden="1"/>
    <row r="16580" ht="13.2" hidden="1"/>
    <row r="16581" ht="13.2" hidden="1"/>
    <row r="16582" ht="13.2" hidden="1"/>
    <row r="16583" ht="13.2" hidden="1"/>
    <row r="16584" ht="13.2" hidden="1"/>
    <row r="16585" ht="13.2" hidden="1"/>
    <row r="16586" ht="13.2" hidden="1"/>
    <row r="16587" ht="13.2" hidden="1"/>
    <row r="16588" ht="13.2" hidden="1"/>
    <row r="16589" ht="13.2" hidden="1"/>
    <row r="16590" ht="13.2" hidden="1"/>
    <row r="16591" ht="13.2" hidden="1"/>
    <row r="16592" ht="13.2" hidden="1"/>
    <row r="16593" ht="13.2" hidden="1"/>
    <row r="16594" ht="13.2" hidden="1"/>
    <row r="16595" ht="13.2" hidden="1"/>
    <row r="16596" ht="13.2" hidden="1"/>
    <row r="16597" ht="13.2" hidden="1"/>
    <row r="16598" ht="13.2" hidden="1"/>
    <row r="16599" ht="13.2" hidden="1"/>
    <row r="16600" ht="13.2" hidden="1"/>
    <row r="16601" ht="13.2" hidden="1"/>
    <row r="16602" ht="13.2" hidden="1"/>
    <row r="16603" ht="13.2" hidden="1"/>
    <row r="16604" ht="13.2" hidden="1"/>
    <row r="16605" ht="13.2" hidden="1"/>
    <row r="16606" ht="13.2" hidden="1"/>
    <row r="16607" ht="13.2" hidden="1"/>
    <row r="16608" ht="13.2" hidden="1"/>
    <row r="16609" ht="13.2" hidden="1"/>
    <row r="16610" ht="13.2" hidden="1"/>
    <row r="16611" ht="13.2" hidden="1"/>
    <row r="16612" ht="13.2" hidden="1"/>
    <row r="16613" ht="13.2" hidden="1"/>
    <row r="16614" ht="13.2" hidden="1"/>
    <row r="16615" ht="13.2" hidden="1"/>
    <row r="16616" ht="13.2" hidden="1"/>
    <row r="16617" ht="13.2" hidden="1"/>
    <row r="16618" ht="13.2" hidden="1"/>
    <row r="16619" ht="13.2" hidden="1"/>
    <row r="16620" ht="13.2" hidden="1"/>
    <row r="16621" ht="13.2" hidden="1"/>
    <row r="16622" ht="13.2" hidden="1"/>
    <row r="16623" ht="13.2" hidden="1"/>
    <row r="16624" ht="13.2" hidden="1"/>
    <row r="16625" ht="13.2" hidden="1"/>
    <row r="16626" ht="13.2" hidden="1"/>
    <row r="16627" ht="13.2" hidden="1"/>
    <row r="16628" ht="13.2" hidden="1"/>
    <row r="16629" ht="13.2" hidden="1"/>
    <row r="16630" ht="13.2" hidden="1"/>
    <row r="16631" ht="13.2" hidden="1"/>
    <row r="16632" ht="13.2" hidden="1"/>
    <row r="16633" ht="13.2" hidden="1"/>
    <row r="16634" ht="13.2" hidden="1"/>
    <row r="16635" ht="13.2" hidden="1"/>
    <row r="16636" ht="13.2" hidden="1"/>
    <row r="16637" ht="13.2" hidden="1"/>
    <row r="16638" ht="13.2" hidden="1"/>
    <row r="16639" ht="13.2" hidden="1"/>
    <row r="16640" ht="13.2" hidden="1"/>
    <row r="16641" ht="13.2" hidden="1"/>
    <row r="16642" ht="13.2" hidden="1"/>
    <row r="16643" ht="13.2" hidden="1"/>
    <row r="16644" ht="13.2" hidden="1"/>
    <row r="16645" ht="13.2" hidden="1"/>
    <row r="16646" ht="13.2" hidden="1"/>
    <row r="16647" ht="13.2" hidden="1"/>
    <row r="16648" ht="13.2" hidden="1"/>
    <row r="16649" ht="13.2" hidden="1"/>
    <row r="16650" ht="13.2" hidden="1"/>
    <row r="16651" ht="13.2" hidden="1"/>
    <row r="16652" ht="13.2" hidden="1"/>
    <row r="16653" ht="13.2" hidden="1"/>
    <row r="16654" ht="13.2" hidden="1"/>
    <row r="16655" ht="13.2" hidden="1"/>
    <row r="16656" ht="13.2" hidden="1"/>
    <row r="16657" ht="13.2" hidden="1"/>
    <row r="16658" ht="13.2" hidden="1"/>
    <row r="16659" ht="13.2" hidden="1"/>
    <row r="16660" ht="13.2" hidden="1"/>
    <row r="16661" ht="13.2" hidden="1"/>
    <row r="16662" ht="13.2" hidden="1"/>
    <row r="16663" ht="13.2" hidden="1"/>
    <row r="16664" ht="13.2" hidden="1"/>
    <row r="16665" ht="13.2" hidden="1"/>
    <row r="16666" ht="13.2" hidden="1"/>
    <row r="16667" ht="13.2" hidden="1"/>
    <row r="16668" ht="13.2" hidden="1"/>
    <row r="16669" ht="13.2" hidden="1"/>
    <row r="16670" ht="13.2" hidden="1"/>
    <row r="16671" ht="13.2" hidden="1"/>
    <row r="16672" ht="13.2" hidden="1"/>
    <row r="16673" ht="13.2" hidden="1"/>
    <row r="16674" ht="13.2" hidden="1"/>
    <row r="16675" ht="13.2" hidden="1"/>
    <row r="16676" ht="13.2" hidden="1"/>
    <row r="16677" ht="13.2" hidden="1"/>
    <row r="16678" ht="13.2" hidden="1"/>
    <row r="16679" ht="13.2" hidden="1"/>
    <row r="16680" ht="13.2" hidden="1"/>
    <row r="16681" ht="13.2" hidden="1"/>
    <row r="16682" ht="13.2" hidden="1"/>
    <row r="16683" ht="13.2" hidden="1"/>
    <row r="16684" ht="13.2" hidden="1"/>
    <row r="16685" ht="13.2" hidden="1"/>
    <row r="16686" ht="13.2" hidden="1"/>
    <row r="16687" ht="13.2" hidden="1"/>
    <row r="16688" ht="13.2" hidden="1"/>
    <row r="16689" ht="13.2" hidden="1"/>
    <row r="16690" ht="13.2" hidden="1"/>
    <row r="16691" ht="13.2" hidden="1"/>
    <row r="16692" ht="13.2" hidden="1"/>
    <row r="16693" ht="13.2" hidden="1"/>
    <row r="16694" ht="13.2" hidden="1"/>
    <row r="16695" ht="13.2" hidden="1"/>
    <row r="16696" ht="13.2" hidden="1"/>
    <row r="16697" ht="13.2" hidden="1"/>
    <row r="16698" ht="13.2" hidden="1"/>
    <row r="16699" ht="13.2" hidden="1"/>
    <row r="16700" ht="13.2" hidden="1"/>
    <row r="16701" ht="13.2" hidden="1"/>
    <row r="16702" ht="13.2" hidden="1"/>
    <row r="16703" ht="13.2" hidden="1"/>
    <row r="16704" ht="13.2" hidden="1"/>
    <row r="16705" ht="13.2" hidden="1"/>
    <row r="16706" ht="13.2" hidden="1"/>
    <row r="16707" ht="13.2" hidden="1"/>
    <row r="16708" ht="13.2" hidden="1"/>
    <row r="16709" ht="13.2" hidden="1"/>
    <row r="16710" ht="13.2" hidden="1"/>
    <row r="16711" ht="13.2" hidden="1"/>
    <row r="16712" ht="13.2" hidden="1"/>
    <row r="16713" ht="13.2" hidden="1"/>
    <row r="16714" ht="13.2" hidden="1"/>
    <row r="16715" ht="13.2" hidden="1"/>
    <row r="16716" ht="13.2" hidden="1"/>
    <row r="16717" ht="13.2" hidden="1"/>
    <row r="16718" ht="13.2" hidden="1"/>
    <row r="16719" ht="13.2" hidden="1"/>
    <row r="16720" ht="13.2" hidden="1"/>
    <row r="16721" ht="13.2" hidden="1"/>
    <row r="16722" ht="13.2" hidden="1"/>
    <row r="16723" ht="13.2" hidden="1"/>
    <row r="16724" ht="13.2" hidden="1"/>
    <row r="16725" ht="13.2" hidden="1"/>
    <row r="16726" ht="13.2" hidden="1"/>
    <row r="16727" ht="13.2" hidden="1"/>
    <row r="16728" ht="13.2" hidden="1"/>
    <row r="16729" ht="13.2" hidden="1"/>
    <row r="16730" ht="13.2" hidden="1"/>
    <row r="16731" ht="13.2" hidden="1"/>
    <row r="16732" ht="13.2" hidden="1"/>
    <row r="16733" ht="13.2" hidden="1"/>
    <row r="16734" ht="13.2" hidden="1"/>
    <row r="16735" ht="13.2" hidden="1"/>
    <row r="16736" ht="13.2" hidden="1"/>
    <row r="16737" ht="13.2" hidden="1"/>
    <row r="16738" ht="13.2" hidden="1"/>
    <row r="16739" ht="13.2" hidden="1"/>
    <row r="16740" ht="13.2" hidden="1"/>
    <row r="16741" ht="13.2" hidden="1"/>
    <row r="16742" ht="13.2" hidden="1"/>
    <row r="16743" ht="13.2" hidden="1"/>
    <row r="16744" ht="13.2" hidden="1"/>
    <row r="16745" ht="13.2" hidden="1"/>
    <row r="16746" ht="13.2" hidden="1"/>
    <row r="16747" ht="13.2" hidden="1"/>
    <row r="16748" ht="13.2" hidden="1"/>
    <row r="16749" ht="13.2" hidden="1"/>
    <row r="16750" ht="13.2" hidden="1"/>
    <row r="16751" ht="13.2" hidden="1"/>
    <row r="16752" ht="13.2" hidden="1"/>
    <row r="16753" ht="13.2" hidden="1"/>
    <row r="16754" ht="13.2" hidden="1"/>
    <row r="16755" ht="13.2" hidden="1"/>
    <row r="16756" ht="13.2" hidden="1"/>
    <row r="16757" ht="13.2" hidden="1"/>
    <row r="16758" ht="13.2" hidden="1"/>
    <row r="16759" ht="13.2" hidden="1"/>
    <row r="16760" ht="13.2" hidden="1"/>
    <row r="16761" ht="13.2" hidden="1"/>
    <row r="16762" ht="13.2" hidden="1"/>
    <row r="16763" ht="13.2" hidden="1"/>
    <row r="16764" ht="13.2" hidden="1"/>
    <row r="16765" ht="13.2" hidden="1"/>
    <row r="16766" ht="13.2" hidden="1"/>
    <row r="16767" ht="13.2" hidden="1"/>
    <row r="16768" ht="13.2" hidden="1"/>
    <row r="16769" ht="13.2" hidden="1"/>
    <row r="16770" ht="13.2" hidden="1"/>
    <row r="16771" ht="13.2" hidden="1"/>
    <row r="16772" ht="13.2" hidden="1"/>
    <row r="16773" ht="13.2" hidden="1"/>
    <row r="16774" ht="13.2" hidden="1"/>
    <row r="16775" ht="13.2" hidden="1"/>
    <row r="16776" ht="13.2" hidden="1"/>
    <row r="16777" ht="13.2" hidden="1"/>
    <row r="16778" ht="13.2" hidden="1"/>
    <row r="16779" ht="13.2" hidden="1"/>
    <row r="16780" ht="13.2" hidden="1"/>
    <row r="16781" ht="13.2" hidden="1"/>
    <row r="16782" ht="13.2" hidden="1"/>
    <row r="16783" ht="13.2" hidden="1"/>
    <row r="16784" ht="13.2" hidden="1"/>
    <row r="16785" ht="13.2" hidden="1"/>
    <row r="16786" ht="13.2" hidden="1"/>
    <row r="16787" ht="13.2" hidden="1"/>
    <row r="16788" ht="13.2" hidden="1"/>
    <row r="16789" ht="13.2" hidden="1"/>
    <row r="16790" ht="13.2" hidden="1"/>
    <row r="16791" ht="13.2" hidden="1"/>
    <row r="16792" ht="13.2" hidden="1"/>
    <row r="16793" ht="13.2" hidden="1"/>
    <row r="16794" ht="13.2" hidden="1"/>
    <row r="16795" ht="13.2" hidden="1"/>
    <row r="16796" ht="13.2" hidden="1"/>
    <row r="16797" ht="13.2" hidden="1"/>
    <row r="16798" ht="13.2" hidden="1"/>
    <row r="16799" ht="13.2" hidden="1"/>
    <row r="16800" ht="13.2" hidden="1"/>
    <row r="16801" ht="13.2" hidden="1"/>
    <row r="16802" ht="13.2" hidden="1"/>
    <row r="16803" ht="13.2" hidden="1"/>
    <row r="16804" ht="13.2" hidden="1"/>
    <row r="16805" ht="13.2" hidden="1"/>
    <row r="16806" ht="13.2" hidden="1"/>
    <row r="16807" ht="13.2" hidden="1"/>
    <row r="16808" ht="13.2" hidden="1"/>
    <row r="16809" ht="13.2" hidden="1"/>
    <row r="16810" ht="13.2" hidden="1"/>
    <row r="16811" ht="13.2" hidden="1"/>
    <row r="16812" ht="13.2" hidden="1"/>
    <row r="16813" ht="13.2" hidden="1"/>
    <row r="16814" ht="13.2" hidden="1"/>
    <row r="16815" ht="13.2" hidden="1"/>
    <row r="16816" ht="13.2" hidden="1"/>
    <row r="16817" ht="13.2" hidden="1"/>
    <row r="16818" ht="13.2" hidden="1"/>
    <row r="16819" ht="13.2" hidden="1"/>
    <row r="16820" ht="13.2" hidden="1"/>
    <row r="16821" ht="13.2" hidden="1"/>
    <row r="16822" ht="13.2" hidden="1"/>
    <row r="16823" ht="13.2" hidden="1"/>
    <row r="16824" ht="13.2" hidden="1"/>
    <row r="16825" ht="13.2" hidden="1"/>
    <row r="16826" ht="13.2" hidden="1"/>
    <row r="16827" ht="13.2" hidden="1"/>
    <row r="16828" ht="13.2" hidden="1"/>
    <row r="16829" ht="13.2" hidden="1"/>
    <row r="16830" ht="13.2" hidden="1"/>
    <row r="16831" ht="13.2" hidden="1"/>
    <row r="16832" ht="13.2" hidden="1"/>
    <row r="16833" ht="13.2" hidden="1"/>
    <row r="16834" ht="13.2" hidden="1"/>
    <row r="16835" ht="13.2" hidden="1"/>
    <row r="16836" ht="13.2" hidden="1"/>
    <row r="16837" ht="13.2" hidden="1"/>
    <row r="16838" ht="13.2" hidden="1"/>
    <row r="16839" ht="13.2" hidden="1"/>
    <row r="16840" ht="13.2" hidden="1"/>
    <row r="16841" ht="13.2" hidden="1"/>
    <row r="16842" ht="13.2" hidden="1"/>
    <row r="16843" ht="13.2" hidden="1"/>
    <row r="16844" ht="13.2" hidden="1"/>
    <row r="16845" ht="13.2" hidden="1"/>
    <row r="16846" ht="13.2" hidden="1"/>
    <row r="16847" ht="13.2" hidden="1"/>
    <row r="16848" ht="13.2" hidden="1"/>
    <row r="16849" ht="13.2" hidden="1"/>
    <row r="16850" ht="13.2" hidden="1"/>
    <row r="16851" ht="13.2" hidden="1"/>
    <row r="16852" ht="13.2" hidden="1"/>
    <row r="16853" ht="13.2" hidden="1"/>
    <row r="16854" ht="13.2" hidden="1"/>
    <row r="16855" ht="13.2" hidden="1"/>
    <row r="16856" ht="13.2" hidden="1"/>
    <row r="16857" ht="13.2" hidden="1"/>
    <row r="16858" ht="13.2" hidden="1"/>
    <row r="16859" ht="13.2" hidden="1"/>
    <row r="16860" ht="13.2" hidden="1"/>
    <row r="16861" ht="13.2" hidden="1"/>
    <row r="16862" ht="13.2" hidden="1"/>
    <row r="16863" ht="13.2" hidden="1"/>
    <row r="16864" ht="13.2" hidden="1"/>
    <row r="16865" ht="13.2" hidden="1"/>
    <row r="16866" ht="13.2" hidden="1"/>
    <row r="16867" ht="13.2" hidden="1"/>
    <row r="16868" ht="13.2" hidden="1"/>
    <row r="16869" ht="13.2" hidden="1"/>
    <row r="16870" ht="13.2" hidden="1"/>
    <row r="16871" ht="13.2" hidden="1"/>
    <row r="16872" ht="13.2" hidden="1"/>
    <row r="16873" ht="13.2" hidden="1"/>
    <row r="16874" ht="13.2" hidden="1"/>
    <row r="16875" ht="13.2" hidden="1"/>
    <row r="16876" ht="13.2" hidden="1"/>
    <row r="16877" ht="13.2" hidden="1"/>
    <row r="16878" ht="13.2" hidden="1"/>
    <row r="16879" ht="13.2" hidden="1"/>
    <row r="16880" ht="13.2" hidden="1"/>
    <row r="16881" ht="13.2" hidden="1"/>
    <row r="16882" ht="13.2" hidden="1"/>
    <row r="16883" ht="13.2" hidden="1"/>
    <row r="16884" ht="13.2" hidden="1"/>
    <row r="16885" ht="13.2" hidden="1"/>
    <row r="16886" ht="13.2" hidden="1"/>
    <row r="16887" ht="13.2" hidden="1"/>
    <row r="16888" ht="13.2" hidden="1"/>
    <row r="16889" ht="13.2" hidden="1"/>
    <row r="16890" ht="13.2" hidden="1"/>
    <row r="16891" ht="13.2" hidden="1"/>
    <row r="16892" ht="13.2" hidden="1"/>
    <row r="16893" ht="13.2" hidden="1"/>
    <row r="16894" ht="13.2" hidden="1"/>
    <row r="16895" ht="13.2" hidden="1"/>
    <row r="16896" ht="13.2" hidden="1"/>
    <row r="16897" ht="13.2" hidden="1"/>
    <row r="16898" ht="13.2" hidden="1"/>
    <row r="16899" ht="13.2" hidden="1"/>
    <row r="16900" ht="13.2" hidden="1"/>
    <row r="16901" ht="13.2" hidden="1"/>
    <row r="16902" ht="13.2" hidden="1"/>
    <row r="16903" ht="13.2" hidden="1"/>
    <row r="16904" ht="13.2" hidden="1"/>
    <row r="16905" ht="13.2" hidden="1"/>
    <row r="16906" ht="13.2" hidden="1"/>
    <row r="16907" ht="13.2" hidden="1"/>
    <row r="16908" ht="13.2" hidden="1"/>
    <row r="16909" ht="13.2" hidden="1"/>
    <row r="16910" ht="13.2" hidden="1"/>
    <row r="16911" ht="13.2" hidden="1"/>
    <row r="16912" ht="13.2" hidden="1"/>
    <row r="16913" ht="13.2" hidden="1"/>
    <row r="16914" ht="13.2" hidden="1"/>
    <row r="16915" ht="13.2" hidden="1"/>
    <row r="16916" ht="13.2" hidden="1"/>
    <row r="16917" ht="13.2" hidden="1"/>
    <row r="16918" ht="13.2" hidden="1"/>
    <row r="16919" ht="13.2" hidden="1"/>
    <row r="16920" ht="13.2" hidden="1"/>
    <row r="16921" ht="13.2" hidden="1"/>
    <row r="16922" ht="13.2" hidden="1"/>
    <row r="16923" ht="13.2" hidden="1"/>
    <row r="16924" ht="13.2" hidden="1"/>
    <row r="16925" ht="13.2" hidden="1"/>
    <row r="16926" ht="13.2" hidden="1"/>
    <row r="16927" ht="13.2" hidden="1"/>
    <row r="16928" ht="13.2" hidden="1"/>
    <row r="16929" ht="13.2" hidden="1"/>
    <row r="16930" ht="13.2" hidden="1"/>
    <row r="16931" ht="13.2" hidden="1"/>
    <row r="16932" ht="13.2" hidden="1"/>
    <row r="16933" ht="13.2" hidden="1"/>
    <row r="16934" ht="13.2" hidden="1"/>
    <row r="16935" ht="13.2" hidden="1"/>
    <row r="16936" ht="13.2" hidden="1"/>
    <row r="16937" ht="13.2" hidden="1"/>
    <row r="16938" ht="13.2" hidden="1"/>
    <row r="16939" ht="13.2" hidden="1"/>
    <row r="16940" ht="13.2" hidden="1"/>
    <row r="16941" ht="13.2" hidden="1"/>
    <row r="16942" ht="13.2" hidden="1"/>
    <row r="16943" ht="13.2" hidden="1"/>
    <row r="16944" ht="13.2" hidden="1"/>
    <row r="16945" ht="13.2" hidden="1"/>
    <row r="16946" ht="13.2" hidden="1"/>
    <row r="16947" ht="13.2" hidden="1"/>
    <row r="16948" ht="13.2" hidden="1"/>
    <row r="16949" ht="13.2" hidden="1"/>
    <row r="16950" ht="13.2" hidden="1"/>
    <row r="16951" ht="13.2" hidden="1"/>
    <row r="16952" ht="13.2" hidden="1"/>
    <row r="16953" ht="13.2" hidden="1"/>
    <row r="16954" ht="13.2" hidden="1"/>
    <row r="16955" ht="13.2" hidden="1"/>
    <row r="16956" ht="13.2" hidden="1"/>
    <row r="16957" ht="13.2" hidden="1"/>
    <row r="16958" ht="13.2" hidden="1"/>
    <row r="16959" ht="13.2" hidden="1"/>
    <row r="16960" ht="13.2" hidden="1"/>
    <row r="16961" ht="13.2" hidden="1"/>
    <row r="16962" ht="13.2" hidden="1"/>
    <row r="16963" ht="13.2" hidden="1"/>
    <row r="16964" ht="13.2" hidden="1"/>
    <row r="16965" ht="13.2" hidden="1"/>
    <row r="16966" ht="13.2" hidden="1"/>
    <row r="16967" ht="13.2" hidden="1"/>
    <row r="16968" ht="13.2" hidden="1"/>
    <row r="16969" ht="13.2" hidden="1"/>
    <row r="16970" ht="13.2" hidden="1"/>
    <row r="16971" ht="13.2" hidden="1"/>
    <row r="16972" ht="13.2" hidden="1"/>
    <row r="16973" ht="13.2" hidden="1"/>
    <row r="16974" ht="13.2" hidden="1"/>
    <row r="16975" ht="13.2" hidden="1"/>
    <row r="16976" ht="13.2" hidden="1"/>
    <row r="16977" ht="13.2" hidden="1"/>
    <row r="16978" ht="13.2" hidden="1"/>
    <row r="16979" ht="13.2" hidden="1"/>
    <row r="16980" ht="13.2" hidden="1"/>
    <row r="16981" ht="13.2" hidden="1"/>
    <row r="16982" ht="13.2" hidden="1"/>
    <row r="16983" ht="13.2" hidden="1"/>
    <row r="16984" ht="13.2" hidden="1"/>
    <row r="16985" ht="13.2" hidden="1"/>
    <row r="16986" ht="13.2" hidden="1"/>
    <row r="16987" ht="13.2" hidden="1"/>
    <row r="16988" ht="13.2" hidden="1"/>
    <row r="16989" ht="13.2" hidden="1"/>
    <row r="16990" ht="13.2" hidden="1"/>
    <row r="16991" ht="13.2" hidden="1"/>
    <row r="16992" ht="13.2" hidden="1"/>
    <row r="16993" ht="13.2" hidden="1"/>
    <row r="16994" ht="13.2" hidden="1"/>
    <row r="16995" ht="13.2" hidden="1"/>
    <row r="16996" ht="13.2" hidden="1"/>
    <row r="16997" ht="13.2" hidden="1"/>
    <row r="16998" ht="13.2" hidden="1"/>
    <row r="16999" ht="13.2" hidden="1"/>
    <row r="17000" ht="13.2" hidden="1"/>
    <row r="17001" ht="13.2" hidden="1"/>
    <row r="17002" ht="13.2" hidden="1"/>
    <row r="17003" ht="13.2" hidden="1"/>
    <row r="17004" ht="13.2" hidden="1"/>
    <row r="17005" ht="13.2" hidden="1"/>
    <row r="17006" ht="13.2" hidden="1"/>
    <row r="17007" ht="13.2" hidden="1"/>
    <row r="17008" ht="13.2" hidden="1"/>
    <row r="17009" ht="13.2" hidden="1"/>
    <row r="17010" ht="13.2" hidden="1"/>
    <row r="17011" ht="13.2" hidden="1"/>
    <row r="17012" ht="13.2" hidden="1"/>
    <row r="17013" ht="13.2" hidden="1"/>
    <row r="17014" ht="13.2" hidden="1"/>
    <row r="17015" ht="13.2" hidden="1"/>
    <row r="17016" ht="13.2" hidden="1"/>
    <row r="17017" ht="13.2" hidden="1"/>
    <row r="17018" ht="13.2" hidden="1"/>
    <row r="17019" ht="13.2" hidden="1"/>
    <row r="17020" ht="13.2" hidden="1"/>
    <row r="17021" ht="13.2" hidden="1"/>
    <row r="17022" ht="13.2" hidden="1"/>
    <row r="17023" ht="13.2" hidden="1"/>
    <row r="17024" ht="13.2" hidden="1"/>
    <row r="17025" ht="13.2" hidden="1"/>
    <row r="17026" ht="13.2" hidden="1"/>
    <row r="17027" ht="13.2" hidden="1"/>
    <row r="17028" ht="13.2" hidden="1"/>
    <row r="17029" ht="13.2" hidden="1"/>
    <row r="17030" ht="13.2" hidden="1"/>
    <row r="17031" ht="13.2" hidden="1"/>
    <row r="17032" ht="13.2" hidden="1"/>
    <row r="17033" ht="13.2" hidden="1"/>
    <row r="17034" ht="13.2" hidden="1"/>
    <row r="17035" ht="13.2" hidden="1"/>
    <row r="17036" ht="13.2" hidden="1"/>
    <row r="17037" ht="13.2" hidden="1"/>
    <row r="17038" ht="13.2" hidden="1"/>
    <row r="17039" ht="13.2" hidden="1"/>
    <row r="17040" ht="13.2" hidden="1"/>
    <row r="17041" ht="13.2" hidden="1"/>
    <row r="17042" ht="13.2" hidden="1"/>
    <row r="17043" ht="13.2" hidden="1"/>
    <row r="17044" ht="13.2" hidden="1"/>
    <row r="17045" ht="13.2" hidden="1"/>
    <row r="17046" ht="13.2" hidden="1"/>
    <row r="17047" ht="13.2" hidden="1"/>
    <row r="17048" ht="13.2" hidden="1"/>
    <row r="17049" ht="13.2" hidden="1"/>
    <row r="17050" ht="13.2" hidden="1"/>
    <row r="17051" ht="13.2" hidden="1"/>
    <row r="17052" ht="13.2" hidden="1"/>
    <row r="17053" ht="13.2" hidden="1"/>
    <row r="17054" ht="13.2" hidden="1"/>
    <row r="17055" ht="13.2" hidden="1"/>
    <row r="17056" ht="13.2" hidden="1"/>
    <row r="17057" ht="13.2" hidden="1"/>
    <row r="17058" ht="13.2" hidden="1"/>
    <row r="17059" ht="13.2" hidden="1"/>
    <row r="17060" ht="13.2" hidden="1"/>
    <row r="17061" ht="13.2" hidden="1"/>
    <row r="17062" ht="13.2" hidden="1"/>
    <row r="17063" ht="13.2" hidden="1"/>
    <row r="17064" ht="13.2" hidden="1"/>
    <row r="17065" ht="13.2" hidden="1"/>
    <row r="17066" ht="13.2" hidden="1"/>
    <row r="17067" ht="13.2" hidden="1"/>
    <row r="17068" ht="13.2" hidden="1"/>
    <row r="17069" ht="13.2" hidden="1"/>
    <row r="17070" ht="13.2" hidden="1"/>
    <row r="17071" ht="13.2" hidden="1"/>
    <row r="17072" ht="13.2" hidden="1"/>
    <row r="17073" ht="13.2" hidden="1"/>
    <row r="17074" ht="13.2" hidden="1"/>
    <row r="17075" ht="13.2" hidden="1"/>
    <row r="17076" ht="13.2" hidden="1"/>
    <row r="17077" ht="13.2" hidden="1"/>
    <row r="17078" ht="13.2" hidden="1"/>
    <row r="17079" ht="13.2" hidden="1"/>
    <row r="17080" ht="13.2" hidden="1"/>
    <row r="17081" ht="13.2" hidden="1"/>
    <row r="17082" ht="13.2" hidden="1"/>
    <row r="17083" ht="13.2" hidden="1"/>
    <row r="17084" ht="13.2" hidden="1"/>
    <row r="17085" ht="13.2" hidden="1"/>
    <row r="17086" ht="13.2" hidden="1"/>
    <row r="17087" ht="13.2" hidden="1"/>
    <row r="17088" ht="13.2" hidden="1"/>
    <row r="17089" ht="13.2" hidden="1"/>
    <row r="17090" ht="13.2" hidden="1"/>
    <row r="17091" ht="13.2" hidden="1"/>
    <row r="17092" ht="13.2" hidden="1"/>
    <row r="17093" ht="13.2" hidden="1"/>
    <row r="17094" ht="13.2" hidden="1"/>
    <row r="17095" ht="13.2" hidden="1"/>
    <row r="17096" ht="13.2" hidden="1"/>
    <row r="17097" ht="13.2" hidden="1"/>
    <row r="17098" ht="13.2" hidden="1"/>
    <row r="17099" ht="13.2" hidden="1"/>
    <row r="17100" ht="13.2" hidden="1"/>
    <row r="17101" ht="13.2" hidden="1"/>
    <row r="17102" ht="13.2" hidden="1"/>
    <row r="17103" ht="13.2" hidden="1"/>
    <row r="17104" ht="13.2" hidden="1"/>
    <row r="17105" ht="13.2" hidden="1"/>
    <row r="17106" ht="13.2" hidden="1"/>
    <row r="17107" ht="13.2" hidden="1"/>
    <row r="17108" ht="13.2" hidden="1"/>
    <row r="17109" ht="13.2" hidden="1"/>
    <row r="17110" ht="13.2" hidden="1"/>
    <row r="17111" ht="13.2" hidden="1"/>
    <row r="17112" ht="13.2" hidden="1"/>
    <row r="17113" ht="13.2" hidden="1"/>
    <row r="17114" ht="13.2" hidden="1"/>
    <row r="17115" ht="13.2" hidden="1"/>
    <row r="17116" ht="13.2" hidden="1"/>
    <row r="17117" ht="13.2" hidden="1"/>
    <row r="17118" ht="13.2" hidden="1"/>
    <row r="17119" ht="13.2" hidden="1"/>
    <row r="17120" ht="13.2" hidden="1"/>
    <row r="17121" ht="13.2" hidden="1"/>
    <row r="17122" ht="13.2" hidden="1"/>
    <row r="17123" ht="13.2" hidden="1"/>
    <row r="17124" ht="13.2" hidden="1"/>
    <row r="17125" ht="13.2" hidden="1"/>
    <row r="17126" ht="13.2" hidden="1"/>
    <row r="17127" ht="13.2" hidden="1"/>
    <row r="17128" ht="13.2" hidden="1"/>
    <row r="17129" ht="13.2" hidden="1"/>
    <row r="17130" ht="13.2" hidden="1"/>
    <row r="17131" ht="13.2" hidden="1"/>
    <row r="17132" ht="13.2" hidden="1"/>
    <row r="17133" ht="13.2" hidden="1"/>
    <row r="17134" ht="13.2" hidden="1"/>
    <row r="17135" ht="13.2" hidden="1"/>
    <row r="17136" ht="13.2" hidden="1"/>
    <row r="17137" ht="13.2" hidden="1"/>
    <row r="17138" ht="13.2" hidden="1"/>
    <row r="17139" ht="13.2" hidden="1"/>
    <row r="17140" ht="13.2" hidden="1"/>
    <row r="17141" ht="13.2" hidden="1"/>
    <row r="17142" ht="13.2" hidden="1"/>
    <row r="17143" ht="13.2" hidden="1"/>
    <row r="17144" ht="13.2" hidden="1"/>
    <row r="17145" ht="13.2" hidden="1"/>
    <row r="17146" ht="13.2" hidden="1"/>
    <row r="17147" ht="13.2" hidden="1"/>
    <row r="17148" ht="13.2" hidden="1"/>
    <row r="17149" ht="13.2" hidden="1"/>
    <row r="17150" ht="13.2" hidden="1"/>
    <row r="17151" ht="13.2" hidden="1"/>
    <row r="17152" ht="13.2" hidden="1"/>
    <row r="17153" ht="13.2" hidden="1"/>
    <row r="17154" ht="13.2" hidden="1"/>
    <row r="17155" ht="13.2" hidden="1"/>
    <row r="17156" ht="13.2" hidden="1"/>
    <row r="17157" ht="13.2" hidden="1"/>
    <row r="17158" ht="13.2" hidden="1"/>
    <row r="17159" ht="13.2" hidden="1"/>
    <row r="17160" ht="13.2" hidden="1"/>
    <row r="17161" ht="13.2" hidden="1"/>
    <row r="17162" ht="13.2" hidden="1"/>
    <row r="17163" ht="13.2" hidden="1"/>
    <row r="17164" ht="13.2" hidden="1"/>
    <row r="17165" ht="13.2" hidden="1"/>
    <row r="17166" ht="13.2" hidden="1"/>
    <row r="17167" ht="13.2" hidden="1"/>
    <row r="17168" ht="13.2" hidden="1"/>
    <row r="17169" ht="13.2" hidden="1"/>
    <row r="17170" ht="13.2" hidden="1"/>
    <row r="17171" ht="13.2" hidden="1"/>
    <row r="17172" ht="13.2" hidden="1"/>
    <row r="17173" ht="13.2" hidden="1"/>
    <row r="17174" ht="13.2" hidden="1"/>
    <row r="17175" ht="13.2" hidden="1"/>
    <row r="17176" ht="13.2" hidden="1"/>
    <row r="17177" ht="13.2" hidden="1"/>
    <row r="17178" ht="13.2" hidden="1"/>
    <row r="17179" ht="13.2" hidden="1"/>
    <row r="17180" ht="13.2" hidden="1"/>
    <row r="17181" ht="13.2" hidden="1"/>
    <row r="17182" ht="13.2" hidden="1"/>
    <row r="17183" ht="13.2" hidden="1"/>
    <row r="17184" ht="13.2" hidden="1"/>
    <row r="17185" ht="13.2" hidden="1"/>
    <row r="17186" ht="13.2" hidden="1"/>
    <row r="17187" ht="13.2" hidden="1"/>
    <row r="17188" ht="13.2" hidden="1"/>
    <row r="17189" ht="13.2" hidden="1"/>
    <row r="17190" ht="13.2" hidden="1"/>
    <row r="17191" ht="13.2" hidden="1"/>
    <row r="17192" ht="13.2" hidden="1"/>
    <row r="17193" ht="13.2" hidden="1"/>
    <row r="17194" ht="13.2" hidden="1"/>
    <row r="17195" ht="13.2" hidden="1"/>
    <row r="17196" ht="13.2" hidden="1"/>
    <row r="17197" ht="13.2" hidden="1"/>
    <row r="17198" ht="13.2" hidden="1"/>
    <row r="17199" ht="13.2" hidden="1"/>
    <row r="17200" ht="13.2" hidden="1"/>
    <row r="17201" ht="13.2" hidden="1"/>
    <row r="17202" ht="13.2" hidden="1"/>
    <row r="17203" ht="13.2" hidden="1"/>
    <row r="17204" ht="13.2" hidden="1"/>
    <row r="17205" ht="13.2" hidden="1"/>
    <row r="17206" ht="13.2" hidden="1"/>
    <row r="17207" ht="13.2" hidden="1"/>
    <row r="17208" ht="13.2" hidden="1"/>
    <row r="17209" ht="13.2" hidden="1"/>
    <row r="17210" ht="13.2" hidden="1"/>
    <row r="17211" ht="13.2" hidden="1"/>
    <row r="17212" ht="13.2" hidden="1"/>
    <row r="17213" ht="13.2" hidden="1"/>
    <row r="17214" ht="13.2" hidden="1"/>
    <row r="17215" ht="13.2" hidden="1"/>
    <row r="17216" ht="13.2" hidden="1"/>
    <row r="17217" ht="13.2" hidden="1"/>
    <row r="17218" ht="13.2" hidden="1"/>
    <row r="17219" ht="13.2" hidden="1"/>
    <row r="17220" ht="13.2" hidden="1"/>
    <row r="17221" ht="13.2" hidden="1"/>
    <row r="17222" ht="13.2" hidden="1"/>
    <row r="17223" ht="13.2" hidden="1"/>
    <row r="17224" ht="13.2" hidden="1"/>
    <row r="17225" ht="13.2" hidden="1"/>
    <row r="17226" ht="13.2" hidden="1"/>
    <row r="17227" ht="13.2" hidden="1"/>
    <row r="17228" ht="13.2" hidden="1"/>
    <row r="17229" ht="13.2" hidden="1"/>
    <row r="17230" ht="13.2" hidden="1"/>
    <row r="17231" ht="13.2" hidden="1"/>
    <row r="17232" ht="13.2" hidden="1"/>
    <row r="17233" ht="13.2" hidden="1"/>
    <row r="17234" ht="13.2" hidden="1"/>
    <row r="17235" ht="13.2" hidden="1"/>
    <row r="17236" ht="13.2" hidden="1"/>
    <row r="17237" ht="13.2" hidden="1"/>
    <row r="17238" ht="13.2" hidden="1"/>
    <row r="17239" ht="13.2" hidden="1"/>
    <row r="17240" ht="13.2" hidden="1"/>
    <row r="17241" ht="13.2" hidden="1"/>
    <row r="17242" ht="13.2" hidden="1"/>
    <row r="17243" ht="13.2" hidden="1"/>
    <row r="17244" ht="13.2" hidden="1"/>
    <row r="17245" ht="13.2" hidden="1"/>
    <row r="17246" ht="13.2" hidden="1"/>
    <row r="17247" ht="13.2" hidden="1"/>
    <row r="17248" ht="13.2" hidden="1"/>
    <row r="17249" ht="13.2" hidden="1"/>
    <row r="17250" ht="13.2" hidden="1"/>
    <row r="17251" ht="13.2" hidden="1"/>
    <row r="17252" ht="13.2" hidden="1"/>
    <row r="17253" ht="13.2" hidden="1"/>
    <row r="17254" ht="13.2" hidden="1"/>
    <row r="17255" ht="13.2" hidden="1"/>
    <row r="17256" ht="13.2" hidden="1"/>
    <row r="17257" ht="13.2" hidden="1"/>
    <row r="17258" ht="13.2" hidden="1"/>
    <row r="17259" ht="13.2" hidden="1"/>
    <row r="17260" ht="13.2" hidden="1"/>
    <row r="17261" ht="13.2" hidden="1"/>
    <row r="17262" ht="13.2" hidden="1"/>
    <row r="17263" ht="13.2" hidden="1"/>
    <row r="17264" ht="13.2" hidden="1"/>
    <row r="17265" ht="13.2" hidden="1"/>
    <row r="17266" ht="13.2" hidden="1"/>
    <row r="17267" ht="13.2" hidden="1"/>
    <row r="17268" ht="13.2" hidden="1"/>
    <row r="17269" ht="13.2" hidden="1"/>
    <row r="17270" ht="13.2" hidden="1"/>
    <row r="17271" ht="13.2" hidden="1"/>
    <row r="17272" ht="13.2" hidden="1"/>
    <row r="17273" ht="13.2" hidden="1"/>
    <row r="17274" ht="13.2" hidden="1"/>
    <row r="17275" ht="13.2" hidden="1"/>
    <row r="17276" ht="13.2" hidden="1"/>
    <row r="17277" ht="13.2" hidden="1"/>
    <row r="17278" ht="13.2" hidden="1"/>
    <row r="17279" ht="13.2" hidden="1"/>
    <row r="17280" ht="13.2" hidden="1"/>
    <row r="17281" ht="13.2" hidden="1"/>
    <row r="17282" ht="13.2" hidden="1"/>
    <row r="17283" ht="13.2" hidden="1"/>
    <row r="17284" ht="13.2" hidden="1"/>
    <row r="17285" ht="13.2" hidden="1"/>
    <row r="17286" ht="13.2" hidden="1"/>
    <row r="17287" ht="13.2" hidden="1"/>
    <row r="17288" ht="13.2" hidden="1"/>
    <row r="17289" ht="13.2" hidden="1"/>
    <row r="17290" ht="13.2" hidden="1"/>
    <row r="17291" ht="13.2" hidden="1"/>
    <row r="17292" ht="13.2" hidden="1"/>
    <row r="17293" ht="13.2" hidden="1"/>
    <row r="17294" ht="13.2" hidden="1"/>
    <row r="17295" ht="13.2" hidden="1"/>
    <row r="17296" ht="13.2" hidden="1"/>
    <row r="17297" ht="13.2" hidden="1"/>
    <row r="17298" ht="13.2" hidden="1"/>
    <row r="17299" ht="13.2" hidden="1"/>
    <row r="17300" ht="13.2" hidden="1"/>
    <row r="17301" ht="13.2" hidden="1"/>
    <row r="17302" ht="13.2" hidden="1"/>
    <row r="17303" ht="13.2" hidden="1"/>
    <row r="17304" ht="13.2" hidden="1"/>
    <row r="17305" ht="13.2" hidden="1"/>
    <row r="17306" ht="13.2" hidden="1"/>
    <row r="17307" ht="13.2" hidden="1"/>
    <row r="17308" ht="13.2" hidden="1"/>
    <row r="17309" ht="13.2" hidden="1"/>
    <row r="17310" ht="13.2" hidden="1"/>
    <row r="17311" ht="13.2" hidden="1"/>
    <row r="17312" ht="13.2" hidden="1"/>
    <row r="17313" ht="13.2" hidden="1"/>
    <row r="17314" ht="13.2" hidden="1"/>
    <row r="17315" ht="13.2" hidden="1"/>
    <row r="17316" ht="13.2" hidden="1"/>
    <row r="17317" ht="13.2" hidden="1"/>
    <row r="17318" ht="13.2" hidden="1"/>
    <row r="17319" ht="13.2" hidden="1"/>
    <row r="17320" ht="13.2" hidden="1"/>
    <row r="17321" ht="13.2" hidden="1"/>
    <row r="17322" ht="13.2" hidden="1"/>
    <row r="17323" ht="13.2" hidden="1"/>
    <row r="17324" ht="13.2" hidden="1"/>
    <row r="17325" ht="13.2" hidden="1"/>
    <row r="17326" ht="13.2" hidden="1"/>
    <row r="17327" ht="13.2" hidden="1"/>
    <row r="17328" ht="13.2" hidden="1"/>
    <row r="17329" ht="13.2" hidden="1"/>
    <row r="17330" ht="13.2" hidden="1"/>
    <row r="17331" ht="13.2" hidden="1"/>
    <row r="17332" ht="13.2" hidden="1"/>
    <row r="17333" ht="13.2" hidden="1"/>
    <row r="17334" ht="13.2" hidden="1"/>
    <row r="17335" ht="13.2" hidden="1"/>
    <row r="17336" ht="13.2" hidden="1"/>
    <row r="17337" ht="13.2" hidden="1"/>
    <row r="17338" ht="13.2" hidden="1"/>
    <row r="17339" ht="13.2" hidden="1"/>
    <row r="17340" ht="13.2" hidden="1"/>
    <row r="17341" ht="13.2" hidden="1"/>
    <row r="17342" ht="13.2" hidden="1"/>
    <row r="17343" ht="13.2" hidden="1"/>
    <row r="17344" ht="13.2" hidden="1"/>
    <row r="17345" ht="13.2" hidden="1"/>
    <row r="17346" ht="13.2" hidden="1"/>
    <row r="17347" ht="13.2" hidden="1"/>
    <row r="17348" ht="13.2" hidden="1"/>
    <row r="17349" ht="13.2" hidden="1"/>
    <row r="17350" ht="13.2" hidden="1"/>
    <row r="17351" ht="13.2" hidden="1"/>
    <row r="17352" ht="13.2" hidden="1"/>
    <row r="17353" ht="13.2" hidden="1"/>
    <row r="17354" ht="13.2" hidden="1"/>
    <row r="17355" ht="13.2" hidden="1"/>
    <row r="17356" ht="13.2" hidden="1"/>
    <row r="17357" ht="13.2" hidden="1"/>
    <row r="17358" ht="13.2" hidden="1"/>
    <row r="17359" ht="13.2" hidden="1"/>
    <row r="17360" ht="13.2" hidden="1"/>
    <row r="17361" ht="13.2" hidden="1"/>
    <row r="17362" ht="13.2" hidden="1"/>
    <row r="17363" ht="13.2" hidden="1"/>
    <row r="17364" ht="13.2" hidden="1"/>
    <row r="17365" ht="13.2" hidden="1"/>
    <row r="17366" ht="13.2" hidden="1"/>
    <row r="17367" ht="13.2" hidden="1"/>
    <row r="17368" ht="13.2" hidden="1"/>
    <row r="17369" ht="13.2" hidden="1"/>
    <row r="17370" ht="13.2" hidden="1"/>
    <row r="17371" ht="13.2" hidden="1"/>
    <row r="17372" ht="13.2" hidden="1"/>
    <row r="17373" ht="13.2" hidden="1"/>
    <row r="17374" ht="13.2" hidden="1"/>
    <row r="17375" ht="13.2" hidden="1"/>
    <row r="17376" ht="13.2" hidden="1"/>
    <row r="17377" ht="13.2" hidden="1"/>
    <row r="17378" ht="13.2" hidden="1"/>
    <row r="17379" ht="13.2" hidden="1"/>
    <row r="17380" ht="13.2" hidden="1"/>
    <row r="17381" ht="13.2" hidden="1"/>
    <row r="17382" ht="13.2" hidden="1"/>
    <row r="17383" ht="13.2" hidden="1"/>
    <row r="17384" ht="13.2" hidden="1"/>
    <row r="17385" ht="13.2" hidden="1"/>
    <row r="17386" ht="13.2" hidden="1"/>
    <row r="17387" ht="13.2" hidden="1"/>
    <row r="17388" ht="13.2" hidden="1"/>
    <row r="17389" ht="13.2" hidden="1"/>
    <row r="17390" ht="13.2" hidden="1"/>
    <row r="17391" ht="13.2" hidden="1"/>
    <row r="17392" ht="13.2" hidden="1"/>
    <row r="17393" ht="13.2" hidden="1"/>
    <row r="17394" ht="13.2" hidden="1"/>
    <row r="17395" ht="13.2" hidden="1"/>
    <row r="17396" ht="13.2" hidden="1"/>
    <row r="17397" ht="13.2" hidden="1"/>
    <row r="17398" ht="13.2" hidden="1"/>
    <row r="17399" ht="13.2" hidden="1"/>
    <row r="17400" ht="13.2" hidden="1"/>
    <row r="17401" ht="13.2" hidden="1"/>
    <row r="17402" ht="13.2" hidden="1"/>
    <row r="17403" ht="13.2" hidden="1"/>
    <row r="17404" ht="13.2" hidden="1"/>
    <row r="17405" ht="13.2" hidden="1"/>
    <row r="17406" ht="13.2" hidden="1"/>
    <row r="17407" ht="13.2" hidden="1"/>
    <row r="17408" ht="13.2" hidden="1"/>
    <row r="17409" ht="13.2" hidden="1"/>
    <row r="17410" ht="13.2" hidden="1"/>
    <row r="17411" ht="13.2" hidden="1"/>
    <row r="17412" ht="13.2" hidden="1"/>
    <row r="17413" ht="13.2" hidden="1"/>
    <row r="17414" ht="13.2" hidden="1"/>
    <row r="17415" ht="13.2" hidden="1"/>
    <row r="17416" ht="13.2" hidden="1"/>
    <row r="17417" ht="13.2" hidden="1"/>
    <row r="17418" ht="13.2" hidden="1"/>
    <row r="17419" ht="13.2" hidden="1"/>
    <row r="17420" ht="13.2" hidden="1"/>
    <row r="17421" ht="13.2" hidden="1"/>
    <row r="17422" ht="13.2" hidden="1"/>
    <row r="17423" ht="13.2" hidden="1"/>
    <row r="17424" ht="13.2" hidden="1"/>
    <row r="17425" ht="13.2" hidden="1"/>
    <row r="17426" ht="13.2" hidden="1"/>
    <row r="17427" ht="13.2" hidden="1"/>
    <row r="17428" ht="13.2" hidden="1"/>
    <row r="17429" ht="13.2" hidden="1"/>
    <row r="17430" ht="13.2" hidden="1"/>
    <row r="17431" ht="13.2" hidden="1"/>
    <row r="17432" ht="13.2" hidden="1"/>
    <row r="17433" ht="13.2" hidden="1"/>
    <row r="17434" ht="13.2" hidden="1"/>
    <row r="17435" ht="13.2" hidden="1"/>
    <row r="17436" ht="13.2" hidden="1"/>
    <row r="17437" ht="13.2" hidden="1"/>
    <row r="17438" ht="13.2" hidden="1"/>
    <row r="17439" ht="13.2" hidden="1"/>
    <row r="17440" ht="13.2" hidden="1"/>
    <row r="17441" ht="13.2" hidden="1"/>
    <row r="17442" ht="13.2" hidden="1"/>
    <row r="17443" ht="13.2" hidden="1"/>
    <row r="17444" ht="13.2" hidden="1"/>
    <row r="17445" ht="13.2" hidden="1"/>
    <row r="17446" ht="13.2" hidden="1"/>
    <row r="17447" ht="13.2" hidden="1"/>
    <row r="17448" ht="13.2" hidden="1"/>
    <row r="17449" ht="13.2" hidden="1"/>
    <row r="17450" ht="13.2" hidden="1"/>
    <row r="17451" ht="13.2" hidden="1"/>
    <row r="17452" ht="13.2" hidden="1"/>
    <row r="17453" ht="13.2" hidden="1"/>
    <row r="17454" ht="13.2" hidden="1"/>
    <row r="17455" ht="13.2" hidden="1"/>
    <row r="17456" ht="13.2" hidden="1"/>
    <row r="17457" ht="13.2" hidden="1"/>
    <row r="17458" ht="13.2" hidden="1"/>
    <row r="17459" ht="13.2" hidden="1"/>
    <row r="17460" ht="13.2" hidden="1"/>
    <row r="17461" ht="13.2" hidden="1"/>
    <row r="17462" ht="13.2" hidden="1"/>
    <row r="17463" ht="13.2" hidden="1"/>
    <row r="17464" ht="13.2" hidden="1"/>
    <row r="17465" ht="13.2" hidden="1"/>
    <row r="17466" ht="13.2" hidden="1"/>
    <row r="17467" ht="13.2" hidden="1"/>
    <row r="17468" ht="13.2" hidden="1"/>
    <row r="17469" ht="13.2" hidden="1"/>
    <row r="17470" ht="13.2" hidden="1"/>
    <row r="17471" ht="13.2" hidden="1"/>
    <row r="17472" ht="13.2" hidden="1"/>
    <row r="17473" ht="13.2" hidden="1"/>
    <row r="17474" ht="13.2" hidden="1"/>
    <row r="17475" ht="13.2" hidden="1"/>
    <row r="17476" ht="13.2" hidden="1"/>
    <row r="17477" ht="13.2" hidden="1"/>
    <row r="17478" ht="13.2" hidden="1"/>
    <row r="17479" ht="13.2" hidden="1"/>
    <row r="17480" ht="13.2" hidden="1"/>
    <row r="17481" ht="13.2" hidden="1"/>
    <row r="17482" ht="13.2" hidden="1"/>
    <row r="17483" ht="13.2" hidden="1"/>
    <row r="17484" ht="13.2" hidden="1"/>
    <row r="17485" ht="13.2" hidden="1"/>
    <row r="17486" ht="13.2" hidden="1"/>
    <row r="17487" ht="13.2" hidden="1"/>
    <row r="17488" ht="13.2" hidden="1"/>
    <row r="17489" ht="13.2" hidden="1"/>
    <row r="17490" ht="13.2" hidden="1"/>
    <row r="17491" ht="13.2" hidden="1"/>
    <row r="17492" ht="13.2" hidden="1"/>
    <row r="17493" ht="13.2" hidden="1"/>
    <row r="17494" ht="13.2" hidden="1"/>
    <row r="17495" ht="13.2" hidden="1"/>
    <row r="17496" ht="13.2" hidden="1"/>
    <row r="17497" ht="13.2" hidden="1"/>
    <row r="17498" ht="13.2" hidden="1"/>
    <row r="17499" ht="13.2" hidden="1"/>
    <row r="17500" ht="13.2" hidden="1"/>
    <row r="17501" ht="13.2" hidden="1"/>
    <row r="17502" ht="13.2" hidden="1"/>
    <row r="17503" ht="13.2" hidden="1"/>
    <row r="17504" ht="13.2" hidden="1"/>
    <row r="17505" ht="13.2" hidden="1"/>
    <row r="17506" ht="13.2" hidden="1"/>
    <row r="17507" ht="13.2" hidden="1"/>
    <row r="17508" ht="13.2" hidden="1"/>
    <row r="17509" ht="13.2" hidden="1"/>
    <row r="17510" ht="13.2" hidden="1"/>
    <row r="17511" ht="13.2" hidden="1"/>
    <row r="17512" ht="13.2" hidden="1"/>
    <row r="17513" ht="13.2" hidden="1"/>
    <row r="17514" ht="13.2" hidden="1"/>
    <row r="17515" ht="13.2" hidden="1"/>
    <row r="17516" ht="13.2" hidden="1"/>
    <row r="17517" ht="13.2" hidden="1"/>
    <row r="17518" ht="13.2" hidden="1"/>
    <row r="17519" ht="13.2" hidden="1"/>
    <row r="17520" ht="13.2" hidden="1"/>
    <row r="17521" ht="13.2" hidden="1"/>
    <row r="17522" ht="13.2" hidden="1"/>
    <row r="17523" ht="13.2" hidden="1"/>
    <row r="17524" ht="13.2" hidden="1"/>
    <row r="17525" ht="13.2" hidden="1"/>
    <row r="17526" ht="13.2" hidden="1"/>
    <row r="17527" ht="13.2" hidden="1"/>
    <row r="17528" ht="13.2" hidden="1"/>
    <row r="17529" ht="13.2" hidden="1"/>
    <row r="17530" ht="13.2" hidden="1"/>
    <row r="17531" ht="13.2" hidden="1"/>
    <row r="17532" ht="13.2" hidden="1"/>
    <row r="17533" ht="13.2" hidden="1"/>
    <row r="17534" ht="13.2" hidden="1"/>
    <row r="17535" ht="13.2" hidden="1"/>
    <row r="17536" ht="13.2" hidden="1"/>
    <row r="17537" ht="13.2" hidden="1"/>
    <row r="17538" ht="13.2" hidden="1"/>
    <row r="17539" ht="13.2" hidden="1"/>
    <row r="17540" ht="13.2" hidden="1"/>
    <row r="17541" ht="13.2" hidden="1"/>
    <row r="17542" ht="13.2" hidden="1"/>
    <row r="17543" ht="13.2" hidden="1"/>
    <row r="17544" ht="13.2" hidden="1"/>
    <row r="17545" ht="13.2" hidden="1"/>
    <row r="17546" ht="13.2" hidden="1"/>
    <row r="17547" ht="13.2" hidden="1"/>
    <row r="17548" ht="13.2" hidden="1"/>
    <row r="17549" ht="13.2" hidden="1"/>
    <row r="17550" ht="13.2" hidden="1"/>
    <row r="17551" ht="13.2" hidden="1"/>
    <row r="17552" ht="13.2" hidden="1"/>
    <row r="17553" ht="13.2" hidden="1"/>
    <row r="17554" ht="13.2" hidden="1"/>
    <row r="17555" ht="13.2" hidden="1"/>
    <row r="17556" ht="13.2" hidden="1"/>
    <row r="17557" ht="13.2" hidden="1"/>
    <row r="17558" ht="13.2" hidden="1"/>
    <row r="17559" ht="13.2" hidden="1"/>
    <row r="17560" ht="13.2" hidden="1"/>
    <row r="17561" ht="13.2" hidden="1"/>
    <row r="17562" ht="13.2" hidden="1"/>
    <row r="17563" ht="13.2" hidden="1"/>
    <row r="17564" ht="13.2" hidden="1"/>
    <row r="17565" ht="13.2" hidden="1"/>
    <row r="17566" ht="13.2" hidden="1"/>
    <row r="17567" ht="13.2" hidden="1"/>
    <row r="17568" ht="13.2" hidden="1"/>
    <row r="17569" ht="13.2" hidden="1"/>
    <row r="17570" ht="13.2" hidden="1"/>
    <row r="17571" ht="13.2" hidden="1"/>
    <row r="17572" ht="13.2" hidden="1"/>
    <row r="17573" ht="13.2" hidden="1"/>
    <row r="17574" ht="13.2" hidden="1"/>
    <row r="17575" ht="13.2" hidden="1"/>
    <row r="17576" ht="13.2" hidden="1"/>
    <row r="17577" ht="13.2" hidden="1"/>
    <row r="17578" ht="13.2" hidden="1"/>
    <row r="17579" ht="13.2" hidden="1"/>
    <row r="17580" ht="13.2" hidden="1"/>
    <row r="17581" ht="13.2" hidden="1"/>
    <row r="17582" ht="13.2" hidden="1"/>
    <row r="17583" ht="13.2" hidden="1"/>
    <row r="17584" ht="13.2" hidden="1"/>
    <row r="17585" ht="13.2" hidden="1"/>
    <row r="17586" ht="13.2" hidden="1"/>
    <row r="17587" ht="13.2" hidden="1"/>
    <row r="17588" ht="13.2" hidden="1"/>
    <row r="17589" ht="13.2" hidden="1"/>
    <row r="17590" ht="13.2" hidden="1"/>
    <row r="17591" ht="13.2" hidden="1"/>
    <row r="17592" ht="13.2" hidden="1"/>
    <row r="17593" ht="13.2" hidden="1"/>
    <row r="17594" ht="13.2" hidden="1"/>
    <row r="17595" ht="13.2" hidden="1"/>
    <row r="17596" ht="13.2" hidden="1"/>
    <row r="17597" ht="13.2" hidden="1"/>
    <row r="17598" ht="13.2" hidden="1"/>
    <row r="17599" ht="13.2" hidden="1"/>
    <row r="17600" ht="13.2" hidden="1"/>
    <row r="17601" ht="13.2" hidden="1"/>
    <row r="17602" ht="13.2" hidden="1"/>
    <row r="17603" ht="13.2" hidden="1"/>
    <row r="17604" ht="13.2" hidden="1"/>
    <row r="17605" ht="13.2" hidden="1"/>
    <row r="17606" ht="13.2" hidden="1"/>
    <row r="17607" ht="13.2" hidden="1"/>
    <row r="17608" ht="13.2" hidden="1"/>
    <row r="17609" ht="13.2" hidden="1"/>
    <row r="17610" ht="13.2" hidden="1"/>
    <row r="17611" ht="13.2" hidden="1"/>
    <row r="17612" ht="13.2" hidden="1"/>
    <row r="17613" ht="13.2" hidden="1"/>
    <row r="17614" ht="13.2" hidden="1"/>
    <row r="17615" ht="13.2" hidden="1"/>
    <row r="17616" ht="13.2" hidden="1"/>
    <row r="17617" ht="13.2" hidden="1"/>
    <row r="17618" ht="13.2" hidden="1"/>
    <row r="17619" ht="13.2" hidden="1"/>
    <row r="17620" ht="13.2" hidden="1"/>
    <row r="17621" ht="13.2" hidden="1"/>
    <row r="17622" ht="13.2" hidden="1"/>
    <row r="17623" ht="13.2" hidden="1"/>
    <row r="17624" ht="13.2" hidden="1"/>
    <row r="17625" ht="13.2" hidden="1"/>
    <row r="17626" ht="13.2" hidden="1"/>
    <row r="17627" ht="13.2" hidden="1"/>
    <row r="17628" ht="13.2" hidden="1"/>
    <row r="17629" ht="13.2" hidden="1"/>
    <row r="17630" ht="13.2" hidden="1"/>
    <row r="17631" ht="13.2" hidden="1"/>
    <row r="17632" ht="13.2" hidden="1"/>
    <row r="17633" ht="13.2" hidden="1"/>
    <row r="17634" ht="13.2" hidden="1"/>
    <row r="17635" ht="13.2" hidden="1"/>
    <row r="17636" ht="13.2" hidden="1"/>
    <row r="17637" ht="13.2" hidden="1"/>
    <row r="17638" ht="13.2" hidden="1"/>
    <row r="17639" ht="13.2" hidden="1"/>
    <row r="17640" ht="13.2" hidden="1"/>
    <row r="17641" ht="13.2" hidden="1"/>
    <row r="17642" ht="13.2" hidden="1"/>
    <row r="17643" ht="13.2" hidden="1"/>
    <row r="17644" ht="13.2" hidden="1"/>
    <row r="17645" ht="13.2" hidden="1"/>
    <row r="17646" ht="13.2" hidden="1"/>
    <row r="17647" ht="13.2" hidden="1"/>
    <row r="17648" ht="13.2" hidden="1"/>
    <row r="17649" ht="13.2" hidden="1"/>
    <row r="17650" ht="13.2" hidden="1"/>
    <row r="17651" ht="13.2" hidden="1"/>
    <row r="17652" ht="13.2" hidden="1"/>
    <row r="17653" ht="13.2" hidden="1"/>
    <row r="17654" ht="13.2" hidden="1"/>
    <row r="17655" ht="13.2" hidden="1"/>
    <row r="17656" ht="13.2" hidden="1"/>
    <row r="17657" ht="13.2" hidden="1"/>
    <row r="17658" ht="13.2" hidden="1"/>
    <row r="17659" ht="13.2" hidden="1"/>
    <row r="17660" ht="13.2" hidden="1"/>
    <row r="17661" ht="13.2" hidden="1"/>
    <row r="17662" ht="13.2" hidden="1"/>
    <row r="17663" ht="13.2" hidden="1"/>
    <row r="17664" ht="13.2" hidden="1"/>
    <row r="17665" ht="13.2" hidden="1"/>
    <row r="17666" ht="13.2" hidden="1"/>
    <row r="17667" ht="13.2" hidden="1"/>
    <row r="17668" ht="13.2" hidden="1"/>
    <row r="17669" ht="13.2" hidden="1"/>
    <row r="17670" ht="13.2" hidden="1"/>
    <row r="17671" ht="13.2" hidden="1"/>
    <row r="17672" ht="13.2" hidden="1"/>
    <row r="17673" ht="13.2" hidden="1"/>
    <row r="17674" ht="13.2" hidden="1"/>
    <row r="17675" ht="13.2" hidden="1"/>
    <row r="17676" ht="13.2" hidden="1"/>
    <row r="17677" ht="13.2" hidden="1"/>
    <row r="17678" ht="13.2" hidden="1"/>
    <row r="17679" ht="13.2" hidden="1"/>
    <row r="17680" ht="13.2" hidden="1"/>
    <row r="17681" ht="13.2" hidden="1"/>
    <row r="17682" ht="13.2" hidden="1"/>
    <row r="17683" ht="13.2" hidden="1"/>
    <row r="17684" ht="13.2" hidden="1"/>
    <row r="17685" ht="13.2" hidden="1"/>
    <row r="17686" ht="13.2" hidden="1"/>
    <row r="17687" ht="13.2" hidden="1"/>
    <row r="17688" ht="13.2" hidden="1"/>
    <row r="17689" ht="13.2" hidden="1"/>
    <row r="17690" ht="13.2" hidden="1"/>
    <row r="17691" ht="13.2" hidden="1"/>
    <row r="17692" ht="13.2" hidden="1"/>
    <row r="17693" ht="13.2" hidden="1"/>
    <row r="17694" ht="13.2" hidden="1"/>
    <row r="17695" ht="13.2" hidden="1"/>
    <row r="17696" ht="13.2" hidden="1"/>
    <row r="17697" ht="13.2" hidden="1"/>
    <row r="17698" ht="13.2" hidden="1"/>
    <row r="17699" ht="13.2" hidden="1"/>
    <row r="17700" ht="13.2" hidden="1"/>
    <row r="17701" ht="13.2" hidden="1"/>
    <row r="17702" ht="13.2" hidden="1"/>
    <row r="17703" ht="13.2" hidden="1"/>
    <row r="17704" ht="13.2" hidden="1"/>
    <row r="17705" ht="13.2" hidden="1"/>
    <row r="17706" ht="13.2" hidden="1"/>
    <row r="17707" ht="13.2" hidden="1"/>
    <row r="17708" ht="13.2" hidden="1"/>
    <row r="17709" ht="13.2" hidden="1"/>
    <row r="17710" ht="13.2" hidden="1"/>
    <row r="17711" ht="13.2" hidden="1"/>
    <row r="17712" ht="13.2" hidden="1"/>
    <row r="17713" ht="13.2" hidden="1"/>
    <row r="17714" ht="13.2" hidden="1"/>
    <row r="17715" ht="13.2" hidden="1"/>
    <row r="17716" ht="13.2" hidden="1"/>
    <row r="17717" ht="13.2" hidden="1"/>
    <row r="17718" ht="13.2" hidden="1"/>
    <row r="17719" ht="13.2" hidden="1"/>
    <row r="17720" ht="13.2" hidden="1"/>
    <row r="17721" ht="13.2" hidden="1"/>
    <row r="17722" ht="13.2" hidden="1"/>
    <row r="17723" ht="13.2" hidden="1"/>
    <row r="17724" ht="13.2" hidden="1"/>
    <row r="17725" ht="13.2" hidden="1"/>
    <row r="17726" ht="13.2" hidden="1"/>
    <row r="17727" ht="13.2" hidden="1"/>
    <row r="17728" ht="13.2" hidden="1"/>
    <row r="17729" ht="13.2" hidden="1"/>
    <row r="17730" ht="13.2" hidden="1"/>
    <row r="17731" ht="13.2" hidden="1"/>
    <row r="17732" ht="13.2" hidden="1"/>
    <row r="17733" ht="13.2" hidden="1"/>
    <row r="17734" ht="13.2" hidden="1"/>
    <row r="17735" ht="13.2" hidden="1"/>
    <row r="17736" ht="13.2" hidden="1"/>
    <row r="17737" ht="13.2" hidden="1"/>
    <row r="17738" ht="13.2" hidden="1"/>
    <row r="17739" ht="13.2" hidden="1"/>
    <row r="17740" ht="13.2" hidden="1"/>
    <row r="17741" ht="13.2" hidden="1"/>
    <row r="17742" ht="13.2" hidden="1"/>
    <row r="17743" ht="13.2" hidden="1"/>
    <row r="17744" ht="13.2" hidden="1"/>
    <row r="17745" ht="13.2" hidden="1"/>
    <row r="17746" ht="13.2" hidden="1"/>
    <row r="17747" ht="13.2" hidden="1"/>
    <row r="17748" ht="13.2" hidden="1"/>
    <row r="17749" ht="13.2" hidden="1"/>
    <row r="17750" ht="13.2" hidden="1"/>
    <row r="17751" ht="13.2" hidden="1"/>
    <row r="17752" ht="13.2" hidden="1"/>
    <row r="17753" ht="13.2" hidden="1"/>
    <row r="17754" ht="13.2" hidden="1"/>
    <row r="17755" ht="13.2" hidden="1"/>
    <row r="17756" ht="13.2" hidden="1"/>
    <row r="17757" ht="13.2" hidden="1"/>
    <row r="17758" ht="13.2" hidden="1"/>
    <row r="17759" ht="13.2" hidden="1"/>
    <row r="17760" ht="13.2" hidden="1"/>
    <row r="17761" ht="13.2" hidden="1"/>
    <row r="17762" ht="13.2" hidden="1"/>
    <row r="17763" ht="13.2" hidden="1"/>
    <row r="17764" ht="13.2" hidden="1"/>
    <row r="17765" ht="13.2" hidden="1"/>
    <row r="17766" ht="13.2" hidden="1"/>
    <row r="17767" ht="13.2" hidden="1"/>
    <row r="17768" ht="13.2" hidden="1"/>
    <row r="17769" ht="13.2" hidden="1"/>
    <row r="17770" ht="13.2" hidden="1"/>
    <row r="17771" ht="13.2" hidden="1"/>
    <row r="17772" ht="13.2" hidden="1"/>
    <row r="17773" ht="13.2" hidden="1"/>
    <row r="17774" ht="13.2" hidden="1"/>
    <row r="17775" ht="13.2" hidden="1"/>
    <row r="17776" ht="13.2" hidden="1"/>
    <row r="17777" ht="13.2" hidden="1"/>
    <row r="17778" ht="13.2" hidden="1"/>
    <row r="17779" ht="13.2" hidden="1"/>
    <row r="17780" ht="13.2" hidden="1"/>
    <row r="17781" ht="13.2" hidden="1"/>
    <row r="17782" ht="13.2" hidden="1"/>
    <row r="17783" ht="13.2" hidden="1"/>
    <row r="17784" ht="13.2" hidden="1"/>
    <row r="17785" ht="13.2" hidden="1"/>
    <row r="17786" ht="13.2" hidden="1"/>
    <row r="17787" ht="13.2" hidden="1"/>
    <row r="17788" ht="13.2" hidden="1"/>
    <row r="17789" ht="13.2" hidden="1"/>
    <row r="17790" ht="13.2" hidden="1"/>
    <row r="17791" ht="13.2" hidden="1"/>
    <row r="17792" ht="13.2" hidden="1"/>
    <row r="17793" ht="13.2" hidden="1"/>
    <row r="17794" ht="13.2" hidden="1"/>
    <row r="17795" ht="13.2" hidden="1"/>
    <row r="17796" ht="13.2" hidden="1"/>
    <row r="17797" ht="13.2" hidden="1"/>
    <row r="17798" ht="13.2" hidden="1"/>
    <row r="17799" ht="13.2" hidden="1"/>
    <row r="17800" ht="13.2" hidden="1"/>
    <row r="17801" ht="13.2" hidden="1"/>
    <row r="17802" ht="13.2" hidden="1"/>
    <row r="17803" ht="13.2" hidden="1"/>
    <row r="17804" ht="13.2" hidden="1"/>
    <row r="17805" ht="13.2" hidden="1"/>
    <row r="17806" ht="13.2" hidden="1"/>
    <row r="17807" ht="13.2" hidden="1"/>
    <row r="17808" ht="13.2" hidden="1"/>
    <row r="17809" ht="13.2" hidden="1"/>
    <row r="17810" ht="13.2" hidden="1"/>
    <row r="17811" ht="13.2" hidden="1"/>
    <row r="17812" ht="13.2" hidden="1"/>
    <row r="17813" ht="13.2" hidden="1"/>
    <row r="17814" ht="13.2" hidden="1"/>
    <row r="17815" ht="13.2" hidden="1"/>
    <row r="17816" ht="13.2" hidden="1"/>
    <row r="17817" ht="13.2" hidden="1"/>
    <row r="17818" ht="13.2" hidden="1"/>
    <row r="17819" ht="13.2" hidden="1"/>
    <row r="17820" ht="13.2" hidden="1"/>
    <row r="17821" ht="13.2" hidden="1"/>
    <row r="17822" ht="13.2" hidden="1"/>
    <row r="17823" ht="13.2" hidden="1"/>
    <row r="17824" ht="13.2" hidden="1"/>
    <row r="17825" ht="13.2" hidden="1"/>
    <row r="17826" ht="13.2" hidden="1"/>
    <row r="17827" ht="13.2" hidden="1"/>
    <row r="17828" ht="13.2" hidden="1"/>
    <row r="17829" ht="13.2" hidden="1"/>
    <row r="17830" ht="13.2" hidden="1"/>
    <row r="17831" ht="13.2" hidden="1"/>
    <row r="17832" ht="13.2" hidden="1"/>
    <row r="17833" ht="13.2" hidden="1"/>
    <row r="17834" ht="13.2" hidden="1"/>
    <row r="17835" ht="13.2" hidden="1"/>
    <row r="17836" ht="13.2" hidden="1"/>
    <row r="17837" ht="13.2" hidden="1"/>
    <row r="17838" ht="13.2" hidden="1"/>
    <row r="17839" ht="13.2" hidden="1"/>
    <row r="17840" ht="13.2" hidden="1"/>
    <row r="17841" ht="13.2" hidden="1"/>
    <row r="17842" ht="13.2" hidden="1"/>
    <row r="17843" ht="13.2" hidden="1"/>
    <row r="17844" ht="13.2" hidden="1"/>
    <row r="17845" ht="13.2" hidden="1"/>
    <row r="17846" ht="13.2" hidden="1"/>
    <row r="17847" ht="13.2" hidden="1"/>
    <row r="17848" ht="13.2" hidden="1"/>
    <row r="17849" ht="13.2" hidden="1"/>
    <row r="17850" ht="13.2" hidden="1"/>
    <row r="17851" ht="13.2" hidden="1"/>
    <row r="17852" ht="13.2" hidden="1"/>
    <row r="17853" ht="13.2" hidden="1"/>
    <row r="17854" ht="13.2" hidden="1"/>
    <row r="17855" ht="13.2" hidden="1"/>
    <row r="17856" ht="13.2" hidden="1"/>
    <row r="17857" ht="13.2" hidden="1"/>
    <row r="17858" ht="13.2" hidden="1"/>
    <row r="17859" ht="13.2" hidden="1"/>
    <row r="17860" ht="13.2" hidden="1"/>
    <row r="17861" ht="13.2" hidden="1"/>
    <row r="17862" ht="13.2" hidden="1"/>
    <row r="17863" ht="13.2" hidden="1"/>
    <row r="17864" ht="13.2" hidden="1"/>
    <row r="17865" ht="13.2" hidden="1"/>
    <row r="17866" ht="13.2" hidden="1"/>
    <row r="17867" ht="13.2" hidden="1"/>
    <row r="17868" ht="13.2" hidden="1"/>
    <row r="17869" ht="13.2" hidden="1"/>
    <row r="17870" ht="13.2" hidden="1"/>
    <row r="17871" ht="13.2" hidden="1"/>
    <row r="17872" ht="13.2" hidden="1"/>
    <row r="17873" ht="13.2" hidden="1"/>
    <row r="17874" ht="13.2" hidden="1"/>
    <row r="17875" ht="13.2" hidden="1"/>
    <row r="17876" ht="13.2" hidden="1"/>
    <row r="17877" ht="13.2" hidden="1"/>
    <row r="17878" ht="13.2" hidden="1"/>
    <row r="17879" ht="13.2" hidden="1"/>
    <row r="17880" ht="13.2" hidden="1"/>
    <row r="17881" ht="13.2" hidden="1"/>
    <row r="17882" ht="13.2" hidden="1"/>
    <row r="17883" ht="13.2" hidden="1"/>
    <row r="17884" ht="13.2" hidden="1"/>
    <row r="17885" ht="13.2" hidden="1"/>
    <row r="17886" ht="13.2" hidden="1"/>
    <row r="17887" ht="13.2" hidden="1"/>
    <row r="17888" ht="13.2" hidden="1"/>
    <row r="17889" ht="13.2" hidden="1"/>
    <row r="17890" ht="13.2" hidden="1"/>
    <row r="17891" ht="13.2" hidden="1"/>
    <row r="17892" ht="13.2" hidden="1"/>
    <row r="17893" ht="13.2" hidden="1"/>
    <row r="17894" ht="13.2" hidden="1"/>
    <row r="17895" ht="13.2" hidden="1"/>
    <row r="17896" ht="13.2" hidden="1"/>
    <row r="17897" ht="13.2" hidden="1"/>
    <row r="17898" ht="13.2" hidden="1"/>
    <row r="17899" ht="13.2" hidden="1"/>
    <row r="17900" ht="13.2" hidden="1"/>
    <row r="17901" ht="13.2" hidden="1"/>
    <row r="17902" ht="13.2" hidden="1"/>
    <row r="17903" ht="13.2" hidden="1"/>
    <row r="17904" ht="13.2" hidden="1"/>
    <row r="17905" ht="13.2" hidden="1"/>
    <row r="17906" ht="13.2" hidden="1"/>
    <row r="17907" ht="13.2" hidden="1"/>
    <row r="17908" ht="13.2" hidden="1"/>
    <row r="17909" ht="13.2" hidden="1"/>
    <row r="17910" ht="13.2" hidden="1"/>
    <row r="17911" ht="13.2" hidden="1"/>
    <row r="17912" ht="13.2" hidden="1"/>
    <row r="17913" ht="13.2" hidden="1"/>
    <row r="17914" ht="13.2" hidden="1"/>
    <row r="17915" ht="13.2" hidden="1"/>
    <row r="17916" ht="13.2" hidden="1"/>
    <row r="17917" ht="13.2" hidden="1"/>
    <row r="17918" ht="13.2" hidden="1"/>
    <row r="17919" ht="13.2" hidden="1"/>
    <row r="17920" ht="13.2" hidden="1"/>
    <row r="17921" ht="13.2" hidden="1"/>
    <row r="17922" ht="13.2" hidden="1"/>
    <row r="17923" ht="13.2" hidden="1"/>
    <row r="17924" ht="13.2" hidden="1"/>
    <row r="17925" ht="13.2" hidden="1"/>
    <row r="17926" ht="13.2" hidden="1"/>
    <row r="17927" ht="13.2" hidden="1"/>
    <row r="17928" ht="13.2" hidden="1"/>
    <row r="17929" ht="13.2" hidden="1"/>
    <row r="17930" ht="13.2" hidden="1"/>
    <row r="17931" ht="13.2" hidden="1"/>
    <row r="17932" ht="13.2" hidden="1"/>
    <row r="17933" ht="13.2" hidden="1"/>
    <row r="17934" ht="13.2" hidden="1"/>
    <row r="17935" ht="13.2" hidden="1"/>
    <row r="17936" ht="13.2" hidden="1"/>
    <row r="17937" ht="13.2" hidden="1"/>
    <row r="17938" ht="13.2" hidden="1"/>
    <row r="17939" ht="13.2" hidden="1"/>
    <row r="17940" ht="13.2" hidden="1"/>
    <row r="17941" ht="13.2" hidden="1"/>
    <row r="17942" ht="13.2" hidden="1"/>
    <row r="17943" ht="13.2" hidden="1"/>
    <row r="17944" ht="13.2" hidden="1"/>
    <row r="17945" ht="13.2" hidden="1"/>
    <row r="17946" ht="13.2" hidden="1"/>
    <row r="17947" ht="13.2" hidden="1"/>
    <row r="17948" ht="13.2" hidden="1"/>
    <row r="17949" ht="13.2" hidden="1"/>
    <row r="17950" ht="13.2" hidden="1"/>
    <row r="17951" ht="13.2" hidden="1"/>
    <row r="17952" ht="13.2" hidden="1"/>
    <row r="17953" ht="13.2" hidden="1"/>
    <row r="17954" ht="13.2" hidden="1"/>
    <row r="17955" ht="13.2" hidden="1"/>
    <row r="17956" ht="13.2" hidden="1"/>
    <row r="17957" ht="13.2" hidden="1"/>
    <row r="17958" ht="13.2" hidden="1"/>
    <row r="17959" ht="13.2" hidden="1"/>
    <row r="17960" ht="13.2" hidden="1"/>
    <row r="17961" ht="13.2" hidden="1"/>
    <row r="17962" ht="13.2" hidden="1"/>
    <row r="17963" ht="13.2" hidden="1"/>
    <row r="17964" ht="13.2" hidden="1"/>
    <row r="17965" ht="13.2" hidden="1"/>
    <row r="17966" ht="13.2" hidden="1"/>
    <row r="17967" ht="13.2" hidden="1"/>
    <row r="17968" ht="13.2" hidden="1"/>
    <row r="17969" ht="13.2" hidden="1"/>
    <row r="17970" ht="13.2" hidden="1"/>
    <row r="17971" ht="13.2" hidden="1"/>
    <row r="17972" ht="13.2" hidden="1"/>
    <row r="17973" ht="13.2" hidden="1"/>
    <row r="17974" ht="13.2" hidden="1"/>
    <row r="17975" ht="13.2" hidden="1"/>
    <row r="17976" ht="13.2" hidden="1"/>
    <row r="17977" ht="13.2" hidden="1"/>
    <row r="17978" ht="13.2" hidden="1"/>
    <row r="17979" ht="13.2" hidden="1"/>
    <row r="17980" ht="13.2" hidden="1"/>
    <row r="17981" ht="13.2" hidden="1"/>
    <row r="17982" ht="13.2" hidden="1"/>
    <row r="17983" ht="13.2" hidden="1"/>
    <row r="17984" ht="13.2" hidden="1"/>
    <row r="17985" ht="13.2" hidden="1"/>
    <row r="17986" ht="13.2" hidden="1"/>
    <row r="17987" ht="13.2" hidden="1"/>
    <row r="17988" ht="13.2" hidden="1"/>
    <row r="17989" ht="13.2" hidden="1"/>
    <row r="17990" ht="13.2" hidden="1"/>
    <row r="17991" ht="13.2" hidden="1"/>
    <row r="17992" ht="13.2" hidden="1"/>
    <row r="17993" ht="13.2" hidden="1"/>
    <row r="17994" ht="13.2" hidden="1"/>
    <row r="17995" ht="13.2" hidden="1"/>
    <row r="17996" ht="13.2" hidden="1"/>
    <row r="17997" ht="13.2" hidden="1"/>
    <row r="17998" ht="13.2" hidden="1"/>
    <row r="17999" ht="13.2" hidden="1"/>
    <row r="18000" ht="13.2" hidden="1"/>
    <row r="18001" ht="13.2" hidden="1"/>
    <row r="18002" ht="13.2" hidden="1"/>
    <row r="18003" ht="13.2" hidden="1"/>
    <row r="18004" ht="13.2" hidden="1"/>
    <row r="18005" ht="13.2" hidden="1"/>
    <row r="18006" ht="13.2" hidden="1"/>
    <row r="18007" ht="13.2" hidden="1"/>
    <row r="18008" ht="13.2" hidden="1"/>
    <row r="18009" ht="13.2" hidden="1"/>
    <row r="18010" ht="13.2" hidden="1"/>
    <row r="18011" ht="13.2" hidden="1"/>
    <row r="18012" ht="13.2" hidden="1"/>
    <row r="18013" ht="13.2" hidden="1"/>
    <row r="18014" ht="13.2" hidden="1"/>
    <row r="18015" ht="13.2" hidden="1"/>
    <row r="18016" ht="13.2" hidden="1"/>
    <row r="18017" ht="13.2" hidden="1"/>
    <row r="18018" ht="13.2" hidden="1"/>
    <row r="18019" ht="13.2" hidden="1"/>
    <row r="18020" ht="13.2" hidden="1"/>
    <row r="18021" ht="13.2" hidden="1"/>
    <row r="18022" ht="13.2" hidden="1"/>
    <row r="18023" ht="13.2" hidden="1"/>
    <row r="18024" ht="13.2" hidden="1"/>
    <row r="18025" ht="13.2" hidden="1"/>
    <row r="18026" ht="13.2" hidden="1"/>
    <row r="18027" ht="13.2" hidden="1"/>
    <row r="18028" ht="13.2" hidden="1"/>
    <row r="18029" ht="13.2" hidden="1"/>
    <row r="18030" ht="13.2" hidden="1"/>
    <row r="18031" ht="13.2" hidden="1"/>
    <row r="18032" ht="13.2" hidden="1"/>
    <row r="18033" ht="13.2" hidden="1"/>
    <row r="18034" ht="13.2" hidden="1"/>
    <row r="18035" ht="13.2" hidden="1"/>
    <row r="18036" ht="13.2" hidden="1"/>
    <row r="18037" ht="13.2" hidden="1"/>
    <row r="18038" ht="13.2" hidden="1"/>
    <row r="18039" ht="13.2" hidden="1"/>
    <row r="18040" ht="13.2" hidden="1"/>
    <row r="18041" ht="13.2" hidden="1"/>
    <row r="18042" ht="13.2" hidden="1"/>
    <row r="18043" ht="13.2" hidden="1"/>
    <row r="18044" ht="13.2" hidden="1"/>
    <row r="18045" ht="13.2" hidden="1"/>
    <row r="18046" ht="13.2" hidden="1"/>
    <row r="18047" ht="13.2" hidden="1"/>
    <row r="18048" ht="13.2" hidden="1"/>
    <row r="18049" ht="13.2" hidden="1"/>
    <row r="18050" ht="13.2" hidden="1"/>
    <row r="18051" ht="13.2" hidden="1"/>
    <row r="18052" ht="13.2" hidden="1"/>
    <row r="18053" ht="13.2" hidden="1"/>
    <row r="18054" ht="13.2" hidden="1"/>
    <row r="18055" ht="13.2" hidden="1"/>
    <row r="18056" ht="13.2" hidden="1"/>
    <row r="18057" ht="13.2" hidden="1"/>
    <row r="18058" ht="13.2" hidden="1"/>
    <row r="18059" ht="13.2" hidden="1"/>
    <row r="18060" ht="13.2" hidden="1"/>
    <row r="18061" ht="13.2" hidden="1"/>
    <row r="18062" ht="13.2" hidden="1"/>
    <row r="18063" ht="13.2" hidden="1"/>
    <row r="18064" ht="13.2" hidden="1"/>
    <row r="18065" ht="13.2" hidden="1"/>
    <row r="18066" ht="13.2" hidden="1"/>
    <row r="18067" ht="13.2" hidden="1"/>
    <row r="18068" ht="13.2" hidden="1"/>
    <row r="18069" ht="13.2" hidden="1"/>
    <row r="18070" ht="13.2" hidden="1"/>
    <row r="18071" ht="13.2" hidden="1"/>
    <row r="18072" ht="13.2" hidden="1"/>
    <row r="18073" ht="13.2" hidden="1"/>
    <row r="18074" ht="13.2" hidden="1"/>
    <row r="18075" ht="13.2" hidden="1"/>
    <row r="18076" ht="13.2" hidden="1"/>
    <row r="18077" ht="13.2" hidden="1"/>
    <row r="18078" ht="13.2" hidden="1"/>
    <row r="18079" ht="13.2" hidden="1"/>
    <row r="18080" ht="13.2" hidden="1"/>
    <row r="18081" ht="13.2" hidden="1"/>
    <row r="18082" ht="13.2" hidden="1"/>
    <row r="18083" ht="13.2" hidden="1"/>
    <row r="18084" ht="13.2" hidden="1"/>
    <row r="18085" ht="13.2" hidden="1"/>
    <row r="18086" ht="13.2" hidden="1"/>
    <row r="18087" ht="13.2" hidden="1"/>
    <row r="18088" ht="13.2" hidden="1"/>
    <row r="18089" ht="13.2" hidden="1"/>
    <row r="18090" ht="13.2" hidden="1"/>
    <row r="18091" ht="13.2" hidden="1"/>
    <row r="18092" ht="13.2" hidden="1"/>
    <row r="18093" ht="13.2" hidden="1"/>
    <row r="18094" ht="13.2" hidden="1"/>
    <row r="18095" ht="13.2" hidden="1"/>
    <row r="18096" ht="13.2" hidden="1"/>
    <row r="18097" ht="13.2" hidden="1"/>
    <row r="18098" ht="13.2" hidden="1"/>
    <row r="18099" ht="13.2" hidden="1"/>
    <row r="18100" ht="13.2" hidden="1"/>
    <row r="18101" ht="13.2" hidden="1"/>
    <row r="18102" ht="13.2" hidden="1"/>
    <row r="18103" ht="13.2" hidden="1"/>
    <row r="18104" ht="13.2" hidden="1"/>
    <row r="18105" ht="13.2" hidden="1"/>
    <row r="18106" ht="13.2" hidden="1"/>
    <row r="18107" ht="13.2" hidden="1"/>
    <row r="18108" ht="13.2" hidden="1"/>
    <row r="18109" ht="13.2" hidden="1"/>
    <row r="18110" ht="13.2" hidden="1"/>
    <row r="18111" ht="13.2" hidden="1"/>
    <row r="18112" ht="13.2" hidden="1"/>
    <row r="18113" ht="13.2" hidden="1"/>
    <row r="18114" ht="13.2" hidden="1"/>
    <row r="18115" ht="13.2" hidden="1"/>
    <row r="18116" ht="13.2" hidden="1"/>
    <row r="18117" ht="13.2" hidden="1"/>
    <row r="18118" ht="13.2" hidden="1"/>
    <row r="18119" ht="13.2" hidden="1"/>
    <row r="18120" ht="13.2" hidden="1"/>
    <row r="18121" ht="13.2" hidden="1"/>
    <row r="18122" ht="13.2" hidden="1"/>
    <row r="18123" ht="13.2" hidden="1"/>
    <row r="18124" ht="13.2" hidden="1"/>
    <row r="18125" ht="13.2" hidden="1"/>
    <row r="18126" ht="13.2" hidden="1"/>
    <row r="18127" ht="13.2" hidden="1"/>
    <row r="18128" ht="13.2" hidden="1"/>
    <row r="18129" ht="13.2" hidden="1"/>
    <row r="18130" ht="13.2" hidden="1"/>
    <row r="18131" ht="13.2" hidden="1"/>
    <row r="18132" ht="13.2" hidden="1"/>
    <row r="18133" ht="13.2" hidden="1"/>
    <row r="18134" ht="13.2" hidden="1"/>
    <row r="18135" ht="13.2" hidden="1"/>
    <row r="18136" ht="13.2" hidden="1"/>
    <row r="18137" ht="13.2" hidden="1"/>
    <row r="18138" ht="13.2" hidden="1"/>
    <row r="18139" ht="13.2" hidden="1"/>
    <row r="18140" ht="13.2" hidden="1"/>
    <row r="18141" ht="13.2" hidden="1"/>
    <row r="18142" ht="13.2" hidden="1"/>
    <row r="18143" ht="13.2" hidden="1"/>
    <row r="18144" ht="13.2" hidden="1"/>
    <row r="18145" ht="13.2" hidden="1"/>
    <row r="18146" ht="13.2" hidden="1"/>
    <row r="18147" ht="13.2" hidden="1"/>
    <row r="18148" ht="13.2" hidden="1"/>
    <row r="18149" ht="13.2" hidden="1"/>
    <row r="18150" ht="13.2" hidden="1"/>
    <row r="18151" ht="13.2" hidden="1"/>
    <row r="18152" ht="13.2" hidden="1"/>
    <row r="18153" ht="13.2" hidden="1"/>
    <row r="18154" ht="13.2" hidden="1"/>
    <row r="18155" ht="13.2" hidden="1"/>
    <row r="18156" ht="13.2" hidden="1"/>
    <row r="18157" ht="13.2" hidden="1"/>
    <row r="18158" ht="13.2" hidden="1"/>
    <row r="18159" ht="13.2" hidden="1"/>
    <row r="18160" ht="13.2" hidden="1"/>
    <row r="18161" ht="13.2" hidden="1"/>
    <row r="18162" ht="13.2" hidden="1"/>
    <row r="18163" ht="13.2" hidden="1"/>
    <row r="18164" ht="13.2" hidden="1"/>
    <row r="18165" ht="13.2" hidden="1"/>
    <row r="18166" ht="13.2" hidden="1"/>
    <row r="18167" ht="13.2" hidden="1"/>
    <row r="18168" ht="13.2" hidden="1"/>
    <row r="18169" ht="13.2" hidden="1"/>
    <row r="18170" ht="13.2" hidden="1"/>
    <row r="18171" ht="13.2" hidden="1"/>
    <row r="18172" ht="13.2" hidden="1"/>
    <row r="18173" ht="13.2" hidden="1"/>
    <row r="18174" ht="13.2" hidden="1"/>
    <row r="18175" ht="13.2" hidden="1"/>
    <row r="18176" ht="13.2" hidden="1"/>
    <row r="18177" ht="13.2" hidden="1"/>
    <row r="18178" ht="13.2" hidden="1"/>
    <row r="18179" ht="13.2" hidden="1"/>
    <row r="18180" ht="13.2" hidden="1"/>
    <row r="18181" ht="13.2" hidden="1"/>
    <row r="18182" ht="13.2" hidden="1"/>
    <row r="18183" ht="13.2" hidden="1"/>
    <row r="18184" ht="13.2" hidden="1"/>
    <row r="18185" ht="13.2" hidden="1"/>
    <row r="18186" ht="13.2" hidden="1"/>
    <row r="18187" ht="13.2" hidden="1"/>
    <row r="18188" ht="13.2" hidden="1"/>
    <row r="18189" ht="13.2" hidden="1"/>
    <row r="18190" ht="13.2" hidden="1"/>
    <row r="18191" ht="13.2" hidden="1"/>
    <row r="18192" ht="13.2" hidden="1"/>
    <row r="18193" ht="13.2" hidden="1"/>
    <row r="18194" ht="13.2" hidden="1"/>
    <row r="18195" ht="13.2" hidden="1"/>
    <row r="18196" ht="13.2" hidden="1"/>
    <row r="18197" ht="13.2" hidden="1"/>
    <row r="18198" ht="13.2" hidden="1"/>
    <row r="18199" ht="13.2" hidden="1"/>
    <row r="18200" ht="13.2" hidden="1"/>
    <row r="18201" ht="13.2" hidden="1"/>
    <row r="18202" ht="13.2" hidden="1"/>
    <row r="18203" ht="13.2" hidden="1"/>
    <row r="18204" ht="13.2" hidden="1"/>
    <row r="18205" ht="13.2" hidden="1"/>
    <row r="18206" ht="13.2" hidden="1"/>
    <row r="18207" ht="13.2" hidden="1"/>
    <row r="18208" ht="13.2" hidden="1"/>
    <row r="18209" ht="13.2" hidden="1"/>
    <row r="18210" ht="13.2" hidden="1"/>
    <row r="18211" ht="13.2" hidden="1"/>
    <row r="18212" ht="13.2" hidden="1"/>
    <row r="18213" ht="13.2" hidden="1"/>
    <row r="18214" ht="13.2" hidden="1"/>
    <row r="18215" ht="13.2" hidden="1"/>
    <row r="18216" ht="13.2" hidden="1"/>
    <row r="18217" ht="13.2" hidden="1"/>
    <row r="18218" ht="13.2" hidden="1"/>
    <row r="18219" ht="13.2" hidden="1"/>
    <row r="18220" ht="13.2" hidden="1"/>
    <row r="18221" ht="13.2" hidden="1"/>
    <row r="18222" ht="13.2" hidden="1"/>
    <row r="18223" ht="13.2" hidden="1"/>
    <row r="18224" ht="13.2" hidden="1"/>
    <row r="18225" ht="13.2" hidden="1"/>
    <row r="18226" ht="13.2" hidden="1"/>
    <row r="18227" ht="13.2" hidden="1"/>
    <row r="18228" ht="13.2" hidden="1"/>
    <row r="18229" ht="13.2" hidden="1"/>
    <row r="18230" ht="13.2" hidden="1"/>
    <row r="18231" ht="13.2" hidden="1"/>
    <row r="18232" ht="13.2" hidden="1"/>
    <row r="18233" ht="13.2" hidden="1"/>
    <row r="18234" ht="13.2" hidden="1"/>
    <row r="18235" ht="13.2" hidden="1"/>
    <row r="18236" ht="13.2" hidden="1"/>
    <row r="18237" ht="13.2" hidden="1"/>
    <row r="18238" ht="13.2" hidden="1"/>
    <row r="18239" ht="13.2" hidden="1"/>
    <row r="18240" ht="13.2" hidden="1"/>
    <row r="18241" ht="13.2" hidden="1"/>
    <row r="18242" ht="13.2" hidden="1"/>
    <row r="18243" ht="13.2" hidden="1"/>
    <row r="18244" ht="13.2" hidden="1"/>
    <row r="18245" ht="13.2" hidden="1"/>
    <row r="18246" ht="13.2" hidden="1"/>
    <row r="18247" ht="13.2" hidden="1"/>
    <row r="18248" ht="13.2" hidden="1"/>
    <row r="18249" ht="13.2" hidden="1"/>
    <row r="18250" ht="13.2" hidden="1"/>
    <row r="18251" ht="13.2" hidden="1"/>
    <row r="18252" ht="13.2" hidden="1"/>
    <row r="18253" ht="13.2" hidden="1"/>
    <row r="18254" ht="13.2" hidden="1"/>
    <row r="18255" ht="13.2" hidden="1"/>
    <row r="18256" ht="13.2" hidden="1"/>
    <row r="18257" ht="13.2" hidden="1"/>
    <row r="18258" ht="13.2" hidden="1"/>
    <row r="18259" ht="13.2" hidden="1"/>
    <row r="18260" ht="13.2" hidden="1"/>
    <row r="18261" ht="13.2" hidden="1"/>
    <row r="18262" ht="13.2" hidden="1"/>
    <row r="18263" ht="13.2" hidden="1"/>
    <row r="18264" ht="13.2" hidden="1"/>
    <row r="18265" ht="13.2" hidden="1"/>
    <row r="18266" ht="13.2" hidden="1"/>
    <row r="18267" ht="13.2" hidden="1"/>
    <row r="18268" ht="13.2" hidden="1"/>
    <row r="18269" ht="13.2" hidden="1"/>
    <row r="18270" ht="13.2" hidden="1"/>
    <row r="18271" ht="13.2" hidden="1"/>
    <row r="18272" ht="13.2" hidden="1"/>
    <row r="18273" ht="13.2" hidden="1"/>
    <row r="18274" ht="13.2" hidden="1"/>
    <row r="18275" ht="13.2" hidden="1"/>
    <row r="18276" ht="13.2" hidden="1"/>
    <row r="18277" ht="13.2" hidden="1"/>
    <row r="18278" ht="13.2" hidden="1"/>
    <row r="18279" ht="13.2" hidden="1"/>
    <row r="18280" ht="13.2" hidden="1"/>
    <row r="18281" ht="13.2" hidden="1"/>
    <row r="18282" ht="13.2" hidden="1"/>
    <row r="18283" ht="13.2" hidden="1"/>
    <row r="18284" ht="13.2" hidden="1"/>
    <row r="18285" ht="13.2" hidden="1"/>
    <row r="18286" ht="13.2" hidden="1"/>
    <row r="18287" ht="13.2" hidden="1"/>
    <row r="18288" ht="13.2" hidden="1"/>
    <row r="18289" ht="13.2" hidden="1"/>
    <row r="18290" ht="13.2" hidden="1"/>
    <row r="18291" ht="13.2" hidden="1"/>
    <row r="18292" ht="13.2" hidden="1"/>
    <row r="18293" ht="13.2" hidden="1"/>
    <row r="18294" ht="13.2" hidden="1"/>
    <row r="18295" ht="13.2" hidden="1"/>
    <row r="18296" ht="13.2" hidden="1"/>
    <row r="18297" ht="13.2" hidden="1"/>
    <row r="18298" ht="13.2" hidden="1"/>
    <row r="18299" ht="13.2" hidden="1"/>
    <row r="18300" ht="13.2" hidden="1"/>
    <row r="18301" ht="13.2" hidden="1"/>
    <row r="18302" ht="13.2" hidden="1"/>
    <row r="18303" ht="13.2" hidden="1"/>
    <row r="18304" ht="13.2" hidden="1"/>
    <row r="18305" ht="13.2" hidden="1"/>
    <row r="18306" ht="13.2" hidden="1"/>
    <row r="18307" ht="13.2" hidden="1"/>
    <row r="18308" ht="13.2" hidden="1"/>
    <row r="18309" ht="13.2" hidden="1"/>
    <row r="18310" ht="13.2" hidden="1"/>
    <row r="18311" ht="13.2" hidden="1"/>
    <row r="18312" ht="13.2" hidden="1"/>
    <row r="18313" ht="13.2" hidden="1"/>
    <row r="18314" ht="13.2" hidden="1"/>
    <row r="18315" ht="13.2" hidden="1"/>
    <row r="18316" ht="13.2" hidden="1"/>
    <row r="18317" ht="13.2" hidden="1"/>
    <row r="18318" ht="13.2" hidden="1"/>
    <row r="18319" ht="13.2" hidden="1"/>
    <row r="18320" ht="13.2" hidden="1"/>
    <row r="18321" ht="13.2" hidden="1"/>
    <row r="18322" ht="13.2" hidden="1"/>
    <row r="18323" ht="13.2" hidden="1"/>
    <row r="18324" ht="13.2" hidden="1"/>
    <row r="18325" ht="13.2" hidden="1"/>
    <row r="18326" ht="13.2" hidden="1"/>
    <row r="18327" ht="13.2" hidden="1"/>
    <row r="18328" ht="13.2" hidden="1"/>
    <row r="18329" ht="13.2" hidden="1"/>
    <row r="18330" ht="13.2" hidden="1"/>
    <row r="18331" ht="13.2" hidden="1"/>
    <row r="18332" ht="13.2" hidden="1"/>
    <row r="18333" ht="13.2" hidden="1"/>
    <row r="18334" ht="13.2" hidden="1"/>
    <row r="18335" ht="13.2" hidden="1"/>
    <row r="18336" ht="13.2" hidden="1"/>
    <row r="18337" ht="13.2" hidden="1"/>
    <row r="18338" ht="13.2" hidden="1"/>
    <row r="18339" ht="13.2" hidden="1"/>
    <row r="18340" ht="13.2" hidden="1"/>
    <row r="18341" ht="13.2" hidden="1"/>
    <row r="18342" ht="13.2" hidden="1"/>
    <row r="18343" ht="13.2" hidden="1"/>
    <row r="18344" ht="13.2" hidden="1"/>
    <row r="18345" ht="13.2" hidden="1"/>
    <row r="18346" ht="13.2" hidden="1"/>
    <row r="18347" ht="13.2" hidden="1"/>
    <row r="18348" ht="13.2" hidden="1"/>
    <row r="18349" ht="13.2" hidden="1"/>
    <row r="18350" ht="13.2" hidden="1"/>
    <row r="18351" ht="13.2" hidden="1"/>
    <row r="18352" ht="13.2" hidden="1"/>
    <row r="18353" ht="13.2" hidden="1"/>
    <row r="18354" ht="13.2" hidden="1"/>
    <row r="18355" ht="13.2" hidden="1"/>
    <row r="18356" ht="13.2" hidden="1"/>
    <row r="18357" ht="13.2" hidden="1"/>
    <row r="18358" ht="13.2" hidden="1"/>
    <row r="18359" ht="13.2" hidden="1"/>
    <row r="18360" ht="13.2" hidden="1"/>
    <row r="18361" ht="13.2" hidden="1"/>
    <row r="18362" ht="13.2" hidden="1"/>
    <row r="18363" ht="13.2" hidden="1"/>
    <row r="18364" ht="13.2" hidden="1"/>
    <row r="18365" ht="13.2" hidden="1"/>
    <row r="18366" ht="13.2" hidden="1"/>
    <row r="18367" ht="13.2" hidden="1"/>
    <row r="18368" ht="13.2" hidden="1"/>
    <row r="18369" ht="13.2" hidden="1"/>
    <row r="18370" ht="13.2" hidden="1"/>
    <row r="18371" ht="13.2" hidden="1"/>
    <row r="18372" ht="13.2" hidden="1"/>
    <row r="18373" ht="13.2" hidden="1"/>
    <row r="18374" ht="13.2" hidden="1"/>
    <row r="18375" ht="13.2" hidden="1"/>
    <row r="18376" ht="13.2" hidden="1"/>
    <row r="18377" ht="13.2" hidden="1"/>
    <row r="18378" ht="13.2" hidden="1"/>
    <row r="18379" ht="13.2" hidden="1"/>
    <row r="18380" ht="13.2" hidden="1"/>
    <row r="18381" ht="13.2" hidden="1"/>
    <row r="18382" ht="13.2" hidden="1"/>
    <row r="18383" ht="13.2" hidden="1"/>
    <row r="18384" ht="13.2" hidden="1"/>
    <row r="18385" ht="13.2" hidden="1"/>
    <row r="18386" ht="13.2" hidden="1"/>
    <row r="18387" ht="13.2" hidden="1"/>
    <row r="18388" ht="13.2" hidden="1"/>
    <row r="18389" ht="13.2" hidden="1"/>
    <row r="18390" ht="13.2" hidden="1"/>
    <row r="18391" ht="13.2" hidden="1"/>
    <row r="18392" ht="13.2" hidden="1"/>
    <row r="18393" ht="13.2" hidden="1"/>
    <row r="18394" ht="13.2" hidden="1"/>
    <row r="18395" ht="13.2" hidden="1"/>
    <row r="18396" ht="13.2" hidden="1"/>
    <row r="18397" ht="13.2" hidden="1"/>
    <row r="18398" ht="13.2" hidden="1"/>
    <row r="18399" ht="13.2" hidden="1"/>
    <row r="18400" ht="13.2" hidden="1"/>
    <row r="18401" ht="13.2" hidden="1"/>
    <row r="18402" ht="13.2" hidden="1"/>
    <row r="18403" ht="13.2" hidden="1"/>
    <row r="18404" ht="13.2" hidden="1"/>
    <row r="18405" ht="13.2" hidden="1"/>
    <row r="18406" ht="13.2" hidden="1"/>
    <row r="18407" ht="13.2" hidden="1"/>
    <row r="18408" ht="13.2" hidden="1"/>
    <row r="18409" ht="13.2" hidden="1"/>
    <row r="18410" ht="13.2" hidden="1"/>
    <row r="18411" ht="13.2" hidden="1"/>
    <row r="18412" ht="13.2" hidden="1"/>
    <row r="18413" ht="13.2" hidden="1"/>
    <row r="18414" ht="13.2" hidden="1"/>
    <row r="18415" ht="13.2" hidden="1"/>
    <row r="18416" ht="13.2" hidden="1"/>
    <row r="18417" ht="13.2" hidden="1"/>
    <row r="18418" ht="13.2" hidden="1"/>
    <row r="18419" ht="13.2" hidden="1"/>
    <row r="18420" ht="13.2" hidden="1"/>
    <row r="18421" ht="13.2" hidden="1"/>
    <row r="18422" ht="13.2" hidden="1"/>
    <row r="18423" ht="13.2" hidden="1"/>
    <row r="18424" ht="13.2" hidden="1"/>
    <row r="18425" ht="13.2" hidden="1"/>
    <row r="18426" ht="13.2" hidden="1"/>
    <row r="18427" ht="13.2" hidden="1"/>
    <row r="18428" ht="13.2" hidden="1"/>
    <row r="18429" ht="13.2" hidden="1"/>
    <row r="18430" ht="13.2" hidden="1"/>
    <row r="18431" ht="13.2" hidden="1"/>
    <row r="18432" ht="13.2" hidden="1"/>
    <row r="18433" ht="13.2" hidden="1"/>
    <row r="18434" ht="13.2" hidden="1"/>
    <row r="18435" ht="13.2" hidden="1"/>
    <row r="18436" ht="13.2" hidden="1"/>
    <row r="18437" ht="13.2" hidden="1"/>
    <row r="18438" ht="13.2" hidden="1"/>
    <row r="18439" ht="13.2" hidden="1"/>
    <row r="18440" ht="13.2" hidden="1"/>
    <row r="18441" ht="13.2" hidden="1"/>
    <row r="18442" ht="13.2" hidden="1"/>
    <row r="18443" ht="13.2" hidden="1"/>
    <row r="18444" ht="13.2" hidden="1"/>
    <row r="18445" ht="13.2" hidden="1"/>
    <row r="18446" ht="13.2" hidden="1"/>
    <row r="18447" ht="13.2" hidden="1"/>
    <row r="18448" ht="13.2" hidden="1"/>
    <row r="18449" ht="13.2" hidden="1"/>
    <row r="18450" ht="13.2" hidden="1"/>
    <row r="18451" ht="13.2" hidden="1"/>
    <row r="18452" ht="13.2" hidden="1"/>
    <row r="18453" ht="13.2" hidden="1"/>
    <row r="18454" ht="13.2" hidden="1"/>
    <row r="18455" ht="13.2" hidden="1"/>
    <row r="18456" ht="13.2" hidden="1"/>
    <row r="18457" ht="13.2" hidden="1"/>
    <row r="18458" ht="13.2" hidden="1"/>
    <row r="18459" ht="13.2" hidden="1"/>
    <row r="18460" ht="13.2" hidden="1"/>
    <row r="18461" ht="13.2" hidden="1"/>
    <row r="18462" ht="13.2" hidden="1"/>
    <row r="18463" ht="13.2" hidden="1"/>
    <row r="18464" ht="13.2" hidden="1"/>
    <row r="18465" ht="13.2" hidden="1"/>
    <row r="18466" ht="13.2" hidden="1"/>
    <row r="18467" ht="13.2" hidden="1"/>
    <row r="18468" ht="13.2" hidden="1"/>
    <row r="18469" ht="13.2" hidden="1"/>
    <row r="18470" ht="13.2" hidden="1"/>
    <row r="18471" ht="13.2" hidden="1"/>
    <row r="18472" ht="13.2" hidden="1"/>
    <row r="18473" ht="13.2" hidden="1"/>
    <row r="18474" ht="13.2" hidden="1"/>
    <row r="18475" ht="13.2" hidden="1"/>
    <row r="18476" ht="13.2" hidden="1"/>
    <row r="18477" ht="13.2" hidden="1"/>
    <row r="18478" ht="13.2" hidden="1"/>
    <row r="18479" ht="13.2" hidden="1"/>
    <row r="18480" ht="13.2" hidden="1"/>
    <row r="18481" ht="13.2" hidden="1"/>
    <row r="18482" ht="13.2" hidden="1"/>
    <row r="18483" ht="13.2" hidden="1"/>
    <row r="18484" ht="13.2" hidden="1"/>
    <row r="18485" ht="13.2" hidden="1"/>
    <row r="18486" ht="13.2" hidden="1"/>
    <row r="18487" ht="13.2" hidden="1"/>
    <row r="18488" ht="13.2" hidden="1"/>
    <row r="18489" ht="13.2" hidden="1"/>
    <row r="18490" ht="13.2" hidden="1"/>
    <row r="18491" ht="13.2" hidden="1"/>
    <row r="18492" ht="13.2" hidden="1"/>
    <row r="18493" ht="13.2" hidden="1"/>
    <row r="18494" ht="13.2" hidden="1"/>
    <row r="18495" ht="13.2" hidden="1"/>
    <row r="18496" ht="13.2" hidden="1"/>
    <row r="18497" ht="13.2" hidden="1"/>
    <row r="18498" ht="13.2" hidden="1"/>
    <row r="18499" ht="13.2" hidden="1"/>
    <row r="18500" ht="13.2" hidden="1"/>
    <row r="18501" ht="13.2" hidden="1"/>
    <row r="18502" ht="13.2" hidden="1"/>
    <row r="18503" ht="13.2" hidden="1"/>
    <row r="18504" ht="13.2" hidden="1"/>
    <row r="18505" ht="13.2" hidden="1"/>
    <row r="18506" ht="13.2" hidden="1"/>
    <row r="18507" ht="13.2" hidden="1"/>
    <row r="18508" ht="13.2" hidden="1"/>
    <row r="18509" ht="13.2" hidden="1"/>
    <row r="18510" ht="13.2" hidden="1"/>
    <row r="18511" ht="13.2" hidden="1"/>
    <row r="18512" ht="13.2" hidden="1"/>
    <row r="18513" ht="13.2" hidden="1"/>
    <row r="18514" ht="13.2" hidden="1"/>
    <row r="18515" ht="13.2" hidden="1"/>
    <row r="18516" ht="13.2" hidden="1"/>
    <row r="18517" ht="13.2" hidden="1"/>
    <row r="18518" ht="13.2" hidden="1"/>
    <row r="18519" ht="13.2" hidden="1"/>
    <row r="18520" ht="13.2" hidden="1"/>
    <row r="18521" ht="13.2" hidden="1"/>
    <row r="18522" ht="13.2" hidden="1"/>
    <row r="18523" ht="13.2" hidden="1"/>
    <row r="18524" ht="13.2" hidden="1"/>
    <row r="18525" ht="13.2" hidden="1"/>
    <row r="18526" ht="13.2" hidden="1"/>
    <row r="18527" ht="13.2" hidden="1"/>
    <row r="18528" ht="13.2" hidden="1"/>
    <row r="18529" ht="13.2" hidden="1"/>
    <row r="18530" ht="13.2" hidden="1"/>
    <row r="18531" ht="13.2" hidden="1"/>
    <row r="18532" ht="13.2" hidden="1"/>
    <row r="18533" ht="13.2" hidden="1"/>
    <row r="18534" ht="13.2" hidden="1"/>
    <row r="18535" ht="13.2" hidden="1"/>
    <row r="18536" ht="13.2" hidden="1"/>
    <row r="18537" ht="13.2" hidden="1"/>
    <row r="18538" ht="13.2" hidden="1"/>
    <row r="18539" ht="13.2" hidden="1"/>
    <row r="18540" ht="13.2" hidden="1"/>
    <row r="18541" ht="13.2" hidden="1"/>
    <row r="18542" ht="13.2" hidden="1"/>
    <row r="18543" ht="13.2" hidden="1"/>
    <row r="18544" ht="13.2" hidden="1"/>
    <row r="18545" ht="13.2" hidden="1"/>
    <row r="18546" ht="13.2" hidden="1"/>
    <row r="18547" ht="13.2" hidden="1"/>
    <row r="18548" ht="13.2" hidden="1"/>
    <row r="18549" ht="13.2" hidden="1"/>
    <row r="18550" ht="13.2" hidden="1"/>
    <row r="18551" ht="13.2" hidden="1"/>
    <row r="18552" ht="13.2" hidden="1"/>
    <row r="18553" ht="13.2" hidden="1"/>
    <row r="18554" ht="13.2" hidden="1"/>
    <row r="18555" ht="13.2" hidden="1"/>
    <row r="18556" ht="13.2" hidden="1"/>
    <row r="18557" ht="13.2" hidden="1"/>
    <row r="18558" ht="13.2" hidden="1"/>
    <row r="18559" ht="13.2" hidden="1"/>
    <row r="18560" ht="13.2" hidden="1"/>
    <row r="18561" ht="13.2" hidden="1"/>
    <row r="18562" ht="13.2" hidden="1"/>
    <row r="18563" ht="13.2" hidden="1"/>
    <row r="18564" ht="13.2" hidden="1"/>
    <row r="18565" ht="13.2" hidden="1"/>
    <row r="18566" ht="13.2" hidden="1"/>
    <row r="18567" ht="13.2" hidden="1"/>
    <row r="18568" ht="13.2" hidden="1"/>
    <row r="18569" ht="13.2" hidden="1"/>
    <row r="18570" ht="13.2" hidden="1"/>
    <row r="18571" ht="13.2" hidden="1"/>
    <row r="18572" ht="13.2" hidden="1"/>
    <row r="18573" ht="13.2" hidden="1"/>
    <row r="18574" ht="13.2" hidden="1"/>
    <row r="18575" ht="13.2" hidden="1"/>
    <row r="18576" ht="13.2" hidden="1"/>
    <row r="18577" ht="13.2" hidden="1"/>
    <row r="18578" ht="13.2" hidden="1"/>
    <row r="18579" ht="13.2" hidden="1"/>
    <row r="18580" ht="13.2" hidden="1"/>
    <row r="18581" ht="13.2" hidden="1"/>
    <row r="18582" ht="13.2" hidden="1"/>
    <row r="18583" ht="13.2" hidden="1"/>
    <row r="18584" ht="13.2" hidden="1"/>
    <row r="18585" ht="13.2" hidden="1"/>
    <row r="18586" ht="13.2" hidden="1"/>
    <row r="18587" ht="13.2" hidden="1"/>
    <row r="18588" ht="13.2" hidden="1"/>
    <row r="18589" ht="13.2" hidden="1"/>
    <row r="18590" ht="13.2" hidden="1"/>
    <row r="18591" ht="13.2" hidden="1"/>
    <row r="18592" ht="13.2" hidden="1"/>
    <row r="18593" ht="13.2" hidden="1"/>
    <row r="18594" ht="13.2" hidden="1"/>
    <row r="18595" ht="13.2" hidden="1"/>
    <row r="18596" ht="13.2" hidden="1"/>
    <row r="18597" ht="13.2" hidden="1"/>
    <row r="18598" ht="13.2" hidden="1"/>
    <row r="18599" ht="13.2" hidden="1"/>
    <row r="18600" ht="13.2" hidden="1"/>
    <row r="18601" ht="13.2" hidden="1"/>
    <row r="18602" ht="13.2" hidden="1"/>
    <row r="18603" ht="13.2" hidden="1"/>
    <row r="18604" ht="13.2" hidden="1"/>
    <row r="18605" ht="13.2" hidden="1"/>
    <row r="18606" ht="13.2" hidden="1"/>
    <row r="18607" ht="13.2" hidden="1"/>
    <row r="18608" ht="13.2" hidden="1"/>
    <row r="18609" ht="13.2" hidden="1"/>
    <row r="18610" ht="13.2" hidden="1"/>
    <row r="18611" ht="13.2" hidden="1"/>
    <row r="18612" ht="13.2" hidden="1"/>
    <row r="18613" ht="13.2" hidden="1"/>
    <row r="18614" ht="13.2" hidden="1"/>
    <row r="18615" ht="13.2" hidden="1"/>
    <row r="18616" ht="13.2" hidden="1"/>
    <row r="18617" ht="13.2" hidden="1"/>
    <row r="18618" ht="13.2" hidden="1"/>
    <row r="18619" ht="13.2" hidden="1"/>
    <row r="18620" ht="13.2" hidden="1"/>
    <row r="18621" ht="13.2" hidden="1"/>
    <row r="18622" ht="13.2" hidden="1"/>
    <row r="18623" ht="13.2" hidden="1"/>
    <row r="18624" ht="13.2" hidden="1"/>
    <row r="18625" ht="13.2" hidden="1"/>
    <row r="18626" ht="13.2" hidden="1"/>
    <row r="18627" ht="13.2" hidden="1"/>
    <row r="18628" ht="13.2" hidden="1"/>
    <row r="18629" ht="13.2" hidden="1"/>
    <row r="18630" ht="13.2" hidden="1"/>
    <row r="18631" ht="13.2" hidden="1"/>
    <row r="18632" ht="13.2" hidden="1"/>
    <row r="18633" ht="13.2" hidden="1"/>
    <row r="18634" ht="13.2" hidden="1"/>
    <row r="18635" ht="13.2" hidden="1"/>
    <row r="18636" ht="13.2" hidden="1"/>
    <row r="18637" ht="13.2" hidden="1"/>
    <row r="18638" ht="13.2" hidden="1"/>
    <row r="18639" ht="13.2" hidden="1"/>
    <row r="18640" ht="13.2" hidden="1"/>
    <row r="18641" ht="13.2" hidden="1"/>
    <row r="18642" ht="13.2" hidden="1"/>
    <row r="18643" ht="13.2" hidden="1"/>
    <row r="18644" ht="13.2" hidden="1"/>
    <row r="18645" ht="13.2" hidden="1"/>
    <row r="18646" ht="13.2" hidden="1"/>
    <row r="18647" ht="13.2" hidden="1"/>
    <row r="18648" ht="13.2" hidden="1"/>
    <row r="18649" ht="13.2" hidden="1"/>
    <row r="18650" ht="13.2" hidden="1"/>
    <row r="18651" ht="13.2" hidden="1"/>
    <row r="18652" ht="13.2" hidden="1"/>
    <row r="18653" ht="13.2" hidden="1"/>
    <row r="18654" ht="13.2" hidden="1"/>
    <row r="18655" ht="13.2" hidden="1"/>
    <row r="18656" ht="13.2" hidden="1"/>
    <row r="18657" ht="13.2" hidden="1"/>
    <row r="18658" ht="13.2" hidden="1"/>
    <row r="18659" ht="13.2" hidden="1"/>
    <row r="18660" ht="13.2" hidden="1"/>
    <row r="18661" ht="13.2" hidden="1"/>
    <row r="18662" ht="13.2" hidden="1"/>
    <row r="18663" ht="13.2" hidden="1"/>
    <row r="18664" ht="13.2" hidden="1"/>
    <row r="18665" ht="13.2" hidden="1"/>
    <row r="18666" ht="13.2" hidden="1"/>
    <row r="18667" ht="13.2" hidden="1"/>
    <row r="18668" ht="13.2" hidden="1"/>
    <row r="18669" ht="13.2" hidden="1"/>
    <row r="18670" ht="13.2" hidden="1"/>
    <row r="18671" ht="13.2" hidden="1"/>
    <row r="18672" ht="13.2" hidden="1"/>
    <row r="18673" ht="13.2" hidden="1"/>
    <row r="18674" ht="13.2" hidden="1"/>
    <row r="18675" ht="13.2" hidden="1"/>
    <row r="18676" ht="13.2" hidden="1"/>
    <row r="18677" ht="13.2" hidden="1"/>
    <row r="18678" ht="13.2" hidden="1"/>
    <row r="18679" ht="13.2" hidden="1"/>
    <row r="18680" ht="13.2" hidden="1"/>
    <row r="18681" ht="13.2" hidden="1"/>
    <row r="18682" ht="13.2" hidden="1"/>
    <row r="18683" ht="13.2" hidden="1"/>
    <row r="18684" ht="13.2" hidden="1"/>
    <row r="18685" ht="13.2" hidden="1"/>
    <row r="18686" ht="13.2" hidden="1"/>
    <row r="18687" ht="13.2" hidden="1"/>
    <row r="18688" ht="13.2" hidden="1"/>
    <row r="18689" ht="13.2" hidden="1"/>
    <row r="18690" ht="13.2" hidden="1"/>
    <row r="18691" ht="13.2" hidden="1"/>
    <row r="18692" ht="13.2" hidden="1"/>
    <row r="18693" ht="13.2" hidden="1"/>
    <row r="18694" ht="13.2" hidden="1"/>
    <row r="18695" ht="13.2" hidden="1"/>
    <row r="18696" ht="13.2" hidden="1"/>
    <row r="18697" ht="13.2" hidden="1"/>
    <row r="18698" ht="13.2" hidden="1"/>
    <row r="18699" ht="13.2" hidden="1"/>
    <row r="18700" ht="13.2" hidden="1"/>
    <row r="18701" ht="13.2" hidden="1"/>
    <row r="18702" ht="13.2" hidden="1"/>
    <row r="18703" ht="13.2" hidden="1"/>
    <row r="18704" ht="13.2" hidden="1"/>
    <row r="18705" ht="13.2" hidden="1"/>
    <row r="18706" ht="13.2" hidden="1"/>
    <row r="18707" ht="13.2" hidden="1"/>
    <row r="18708" ht="13.2" hidden="1"/>
    <row r="18709" ht="13.2" hidden="1"/>
    <row r="18710" ht="13.2" hidden="1"/>
    <row r="18711" ht="13.2" hidden="1"/>
    <row r="18712" ht="13.2" hidden="1"/>
    <row r="18713" ht="13.2" hidden="1"/>
    <row r="18714" ht="13.2" hidden="1"/>
    <row r="18715" ht="13.2" hidden="1"/>
    <row r="18716" ht="13.2" hidden="1"/>
    <row r="18717" ht="13.2" hidden="1"/>
    <row r="18718" ht="13.2" hidden="1"/>
    <row r="18719" ht="13.2" hidden="1"/>
    <row r="18720" ht="13.2" hidden="1"/>
    <row r="18721" ht="13.2" hidden="1"/>
    <row r="18722" ht="13.2" hidden="1"/>
    <row r="18723" ht="13.2" hidden="1"/>
    <row r="18724" ht="13.2" hidden="1"/>
    <row r="18725" ht="13.2" hidden="1"/>
    <row r="18726" ht="13.2" hidden="1"/>
    <row r="18727" ht="13.2" hidden="1"/>
    <row r="18728" ht="13.2" hidden="1"/>
    <row r="18729" ht="13.2" hidden="1"/>
    <row r="18730" ht="13.2" hidden="1"/>
    <row r="18731" ht="13.2" hidden="1"/>
    <row r="18732" ht="13.2" hidden="1"/>
    <row r="18733" ht="13.2" hidden="1"/>
    <row r="18734" ht="13.2" hidden="1"/>
    <row r="18735" ht="13.2" hidden="1"/>
    <row r="18736" ht="13.2" hidden="1"/>
    <row r="18737" ht="13.2" hidden="1"/>
    <row r="18738" ht="13.2" hidden="1"/>
    <row r="18739" ht="13.2" hidden="1"/>
    <row r="18740" ht="13.2" hidden="1"/>
    <row r="18741" ht="13.2" hidden="1"/>
    <row r="18742" ht="13.2" hidden="1"/>
    <row r="18743" ht="13.2" hidden="1"/>
    <row r="18744" ht="13.2" hidden="1"/>
    <row r="18745" ht="13.2" hidden="1"/>
    <row r="18746" ht="13.2" hidden="1"/>
    <row r="18747" ht="13.2" hidden="1"/>
    <row r="18748" ht="13.2" hidden="1"/>
    <row r="18749" ht="13.2" hidden="1"/>
    <row r="18750" ht="13.2" hidden="1"/>
    <row r="18751" ht="13.2" hidden="1"/>
    <row r="18752" ht="13.2" hidden="1"/>
    <row r="18753" ht="13.2" hidden="1"/>
    <row r="18754" ht="13.2" hidden="1"/>
    <row r="18755" ht="13.2" hidden="1"/>
    <row r="18756" ht="13.2" hidden="1"/>
    <row r="18757" ht="13.2" hidden="1"/>
    <row r="18758" ht="13.2" hidden="1"/>
    <row r="18759" ht="13.2" hidden="1"/>
    <row r="18760" ht="13.2" hidden="1"/>
    <row r="18761" ht="13.2" hidden="1"/>
    <row r="18762" ht="13.2" hidden="1"/>
    <row r="18763" ht="13.2" hidden="1"/>
    <row r="18764" ht="13.2" hidden="1"/>
    <row r="18765" ht="13.2" hidden="1"/>
    <row r="18766" ht="13.2" hidden="1"/>
    <row r="18767" ht="13.2" hidden="1"/>
    <row r="18768" ht="13.2" hidden="1"/>
    <row r="18769" ht="13.2" hidden="1"/>
    <row r="18770" ht="13.2" hidden="1"/>
    <row r="18771" ht="13.2" hidden="1"/>
    <row r="18772" ht="13.2" hidden="1"/>
    <row r="18773" ht="13.2" hidden="1"/>
    <row r="18774" ht="13.2" hidden="1"/>
    <row r="18775" ht="13.2" hidden="1"/>
    <row r="18776" ht="13.2" hidden="1"/>
    <row r="18777" ht="13.2" hidden="1"/>
    <row r="18778" ht="13.2" hidden="1"/>
    <row r="18779" ht="13.2" hidden="1"/>
    <row r="18780" ht="13.2" hidden="1"/>
    <row r="18781" ht="13.2" hidden="1"/>
    <row r="18782" ht="13.2" hidden="1"/>
    <row r="18783" ht="13.2" hidden="1"/>
    <row r="18784" ht="13.2" hidden="1"/>
    <row r="18785" ht="13.2" hidden="1"/>
    <row r="18786" ht="13.2" hidden="1"/>
    <row r="18787" ht="13.2" hidden="1"/>
    <row r="18788" ht="13.2" hidden="1"/>
    <row r="18789" ht="13.2" hidden="1"/>
    <row r="18790" ht="13.2" hidden="1"/>
    <row r="18791" ht="13.2" hidden="1"/>
    <row r="18792" ht="13.2" hidden="1"/>
    <row r="18793" ht="13.2" hidden="1"/>
    <row r="18794" ht="13.2" hidden="1"/>
    <row r="18795" ht="13.2" hidden="1"/>
    <row r="18796" ht="13.2" hidden="1"/>
    <row r="18797" ht="13.2" hidden="1"/>
    <row r="18798" ht="13.2" hidden="1"/>
    <row r="18799" ht="13.2" hidden="1"/>
    <row r="18800" ht="13.2" hidden="1"/>
    <row r="18801" ht="13.2" hidden="1"/>
    <row r="18802" ht="13.2" hidden="1"/>
    <row r="18803" ht="13.2" hidden="1"/>
    <row r="18804" ht="13.2" hidden="1"/>
    <row r="18805" ht="13.2" hidden="1"/>
    <row r="18806" ht="13.2" hidden="1"/>
    <row r="18807" ht="13.2" hidden="1"/>
    <row r="18808" ht="13.2" hidden="1"/>
    <row r="18809" ht="13.2" hidden="1"/>
    <row r="18810" ht="13.2" hidden="1"/>
    <row r="18811" ht="13.2" hidden="1"/>
    <row r="18812" ht="13.2" hidden="1"/>
    <row r="18813" ht="13.2" hidden="1"/>
    <row r="18814" ht="13.2" hidden="1"/>
    <row r="18815" ht="13.2" hidden="1"/>
    <row r="18816" ht="13.2" hidden="1"/>
    <row r="18817" ht="13.2" hidden="1"/>
    <row r="18818" ht="13.2" hidden="1"/>
    <row r="18819" ht="13.2" hidden="1"/>
    <row r="18820" ht="13.2" hidden="1"/>
    <row r="18821" ht="13.2" hidden="1"/>
    <row r="18822" ht="13.2" hidden="1"/>
    <row r="18823" ht="13.2" hidden="1"/>
    <row r="18824" ht="13.2" hidden="1"/>
    <row r="18825" ht="13.2" hidden="1"/>
    <row r="18826" ht="13.2" hidden="1"/>
    <row r="18827" ht="13.2" hidden="1"/>
    <row r="18828" ht="13.2" hidden="1"/>
    <row r="18829" ht="13.2" hidden="1"/>
    <row r="18830" ht="13.2" hidden="1"/>
    <row r="18831" ht="13.2" hidden="1"/>
    <row r="18832" ht="13.2" hidden="1"/>
    <row r="18833" ht="13.2" hidden="1"/>
    <row r="18834" ht="13.2" hidden="1"/>
    <row r="18835" ht="13.2" hidden="1"/>
    <row r="18836" ht="13.2" hidden="1"/>
    <row r="18837" ht="13.2" hidden="1"/>
    <row r="18838" ht="13.2" hidden="1"/>
    <row r="18839" ht="13.2" hidden="1"/>
    <row r="18840" ht="13.2" hidden="1"/>
    <row r="18841" ht="13.2" hidden="1"/>
    <row r="18842" ht="13.2" hidden="1"/>
    <row r="18843" ht="13.2" hidden="1"/>
    <row r="18844" ht="13.2" hidden="1"/>
    <row r="18845" ht="13.2" hidden="1"/>
    <row r="18846" ht="13.2" hidden="1"/>
    <row r="18847" ht="13.2" hidden="1"/>
    <row r="18848" ht="13.2" hidden="1"/>
    <row r="18849" ht="13.2" hidden="1"/>
    <row r="18850" ht="13.2" hidden="1"/>
    <row r="18851" ht="13.2" hidden="1"/>
    <row r="18852" ht="13.2" hidden="1"/>
    <row r="18853" ht="13.2" hidden="1"/>
    <row r="18854" ht="13.2" hidden="1"/>
    <row r="18855" ht="13.2" hidden="1"/>
    <row r="18856" ht="13.2" hidden="1"/>
    <row r="18857" ht="13.2" hidden="1"/>
    <row r="18858" ht="13.2" hidden="1"/>
    <row r="18859" ht="13.2" hidden="1"/>
    <row r="18860" ht="13.2" hidden="1"/>
    <row r="18861" ht="13.2" hidden="1"/>
    <row r="18862" ht="13.2" hidden="1"/>
    <row r="18863" ht="13.2" hidden="1"/>
    <row r="18864" ht="13.2" hidden="1"/>
    <row r="18865" ht="13.2" hidden="1"/>
    <row r="18866" ht="13.2" hidden="1"/>
    <row r="18867" ht="13.2" hidden="1"/>
    <row r="18868" ht="13.2" hidden="1"/>
    <row r="18869" ht="13.2" hidden="1"/>
    <row r="18870" ht="13.2" hidden="1"/>
    <row r="18871" ht="13.2" hidden="1"/>
    <row r="18872" ht="13.2" hidden="1"/>
    <row r="18873" ht="13.2" hidden="1"/>
    <row r="18874" ht="13.2" hidden="1"/>
    <row r="18875" ht="13.2" hidden="1"/>
    <row r="18876" ht="13.2" hidden="1"/>
    <row r="18877" ht="13.2" hidden="1"/>
    <row r="18878" ht="13.2" hidden="1"/>
    <row r="18879" ht="13.2" hidden="1"/>
    <row r="18880" ht="13.2" hidden="1"/>
    <row r="18881" ht="13.2" hidden="1"/>
    <row r="18882" ht="13.2" hidden="1"/>
    <row r="18883" ht="13.2" hidden="1"/>
    <row r="18884" ht="13.2" hidden="1"/>
    <row r="18885" ht="13.2" hidden="1"/>
    <row r="18886" ht="13.2" hidden="1"/>
    <row r="18887" ht="13.2" hidden="1"/>
    <row r="18888" ht="13.2" hidden="1"/>
    <row r="18889" ht="13.2" hidden="1"/>
    <row r="18890" ht="13.2" hidden="1"/>
    <row r="18891" ht="13.2" hidden="1"/>
    <row r="18892" ht="13.2" hidden="1"/>
    <row r="18893" ht="13.2" hidden="1"/>
    <row r="18894" ht="13.2" hidden="1"/>
    <row r="18895" ht="13.2" hidden="1"/>
    <row r="18896" ht="13.2" hidden="1"/>
    <row r="18897" ht="13.2" hidden="1"/>
    <row r="18898" ht="13.2" hidden="1"/>
    <row r="18899" ht="13.2" hidden="1"/>
    <row r="18900" ht="13.2" hidden="1"/>
    <row r="18901" ht="13.2" hidden="1"/>
    <row r="18902" ht="13.2" hidden="1"/>
    <row r="18903" ht="13.2" hidden="1"/>
    <row r="18904" ht="13.2" hidden="1"/>
    <row r="18905" ht="13.2" hidden="1"/>
    <row r="18906" ht="13.2" hidden="1"/>
    <row r="18907" ht="13.2" hidden="1"/>
    <row r="18908" ht="13.2" hidden="1"/>
    <row r="18909" ht="13.2" hidden="1"/>
    <row r="18910" ht="13.2" hidden="1"/>
    <row r="18911" ht="13.2" hidden="1"/>
    <row r="18912" ht="13.2" hidden="1"/>
    <row r="18913" ht="13.2" hidden="1"/>
    <row r="18914" ht="13.2" hidden="1"/>
    <row r="18915" ht="13.2" hidden="1"/>
    <row r="18916" ht="13.2" hidden="1"/>
    <row r="18917" ht="13.2" hidden="1"/>
    <row r="18918" ht="13.2" hidden="1"/>
    <row r="18919" ht="13.2" hidden="1"/>
    <row r="18920" ht="13.2" hidden="1"/>
    <row r="18921" ht="13.2" hidden="1"/>
    <row r="18922" ht="13.2" hidden="1"/>
    <row r="18923" ht="13.2" hidden="1"/>
    <row r="18924" ht="13.2" hidden="1"/>
    <row r="18925" ht="13.2" hidden="1"/>
    <row r="18926" ht="13.2" hidden="1"/>
    <row r="18927" ht="13.2" hidden="1"/>
    <row r="18928" ht="13.2" hidden="1"/>
    <row r="18929" ht="13.2" hidden="1"/>
    <row r="18930" ht="13.2" hidden="1"/>
    <row r="18931" ht="13.2" hidden="1"/>
    <row r="18932" ht="13.2" hidden="1"/>
    <row r="18933" ht="13.2" hidden="1"/>
    <row r="18934" ht="13.2" hidden="1"/>
    <row r="18935" ht="13.2" hidden="1"/>
    <row r="18936" ht="13.2" hidden="1"/>
    <row r="18937" ht="13.2" hidden="1"/>
    <row r="18938" ht="13.2" hidden="1"/>
    <row r="18939" ht="13.2" hidden="1"/>
    <row r="18940" ht="13.2" hidden="1"/>
    <row r="18941" ht="13.2" hidden="1"/>
    <row r="18942" ht="13.2" hidden="1"/>
    <row r="18943" ht="13.2" hidden="1"/>
    <row r="18944" ht="13.2" hidden="1"/>
    <row r="18945" ht="13.2" hidden="1"/>
    <row r="18946" ht="13.2" hidden="1"/>
    <row r="18947" ht="13.2" hidden="1"/>
    <row r="18948" ht="13.2" hidden="1"/>
    <row r="18949" ht="13.2" hidden="1"/>
    <row r="18950" ht="13.2" hidden="1"/>
    <row r="18951" ht="13.2" hidden="1"/>
    <row r="18952" ht="13.2" hidden="1"/>
    <row r="18953" ht="13.2" hidden="1"/>
    <row r="18954" ht="13.2" hidden="1"/>
    <row r="18955" ht="13.2" hidden="1"/>
    <row r="18956" ht="13.2" hidden="1"/>
    <row r="18957" ht="13.2" hidden="1"/>
    <row r="18958" ht="13.2" hidden="1"/>
    <row r="18959" ht="13.2" hidden="1"/>
    <row r="18960" ht="13.2" hidden="1"/>
    <row r="18961" ht="13.2" hidden="1"/>
    <row r="18962" ht="13.2" hidden="1"/>
    <row r="18963" ht="13.2" hidden="1"/>
    <row r="18964" ht="13.2" hidden="1"/>
    <row r="18965" ht="13.2" hidden="1"/>
    <row r="18966" ht="13.2" hidden="1"/>
    <row r="18967" ht="13.2" hidden="1"/>
    <row r="18968" ht="13.2" hidden="1"/>
    <row r="18969" ht="13.2" hidden="1"/>
    <row r="18970" ht="13.2" hidden="1"/>
    <row r="18971" ht="13.2" hidden="1"/>
    <row r="18972" ht="13.2" hidden="1"/>
    <row r="18973" ht="13.2" hidden="1"/>
    <row r="18974" ht="13.2" hidden="1"/>
    <row r="18975" ht="13.2" hidden="1"/>
    <row r="18976" ht="13.2" hidden="1"/>
    <row r="18977" ht="13.2" hidden="1"/>
    <row r="18978" ht="13.2" hidden="1"/>
    <row r="18979" ht="13.2" hidden="1"/>
    <row r="18980" ht="13.2" hidden="1"/>
    <row r="18981" ht="13.2" hidden="1"/>
    <row r="18982" ht="13.2" hidden="1"/>
    <row r="18983" ht="13.2" hidden="1"/>
    <row r="18984" ht="13.2" hidden="1"/>
    <row r="18985" ht="13.2" hidden="1"/>
    <row r="18986" ht="13.2" hidden="1"/>
    <row r="18987" ht="13.2" hidden="1"/>
    <row r="18988" ht="13.2" hidden="1"/>
    <row r="18989" ht="13.2" hidden="1"/>
    <row r="18990" ht="13.2" hidden="1"/>
    <row r="18991" ht="13.2" hidden="1"/>
    <row r="18992" ht="13.2" hidden="1"/>
    <row r="18993" ht="13.2" hidden="1"/>
    <row r="18994" ht="13.2" hidden="1"/>
    <row r="18995" ht="13.2" hidden="1"/>
    <row r="18996" ht="13.2" hidden="1"/>
    <row r="18997" ht="13.2" hidden="1"/>
    <row r="18998" ht="13.2" hidden="1"/>
    <row r="18999" ht="13.2" hidden="1"/>
    <row r="19000" ht="13.2" hidden="1"/>
    <row r="19001" ht="13.2" hidden="1"/>
    <row r="19002" ht="13.2" hidden="1"/>
    <row r="19003" ht="13.2" hidden="1"/>
    <row r="19004" ht="13.2" hidden="1"/>
    <row r="19005" ht="13.2" hidden="1"/>
    <row r="19006" ht="13.2" hidden="1"/>
    <row r="19007" ht="13.2" hidden="1"/>
    <row r="19008" ht="13.2" hidden="1"/>
    <row r="19009" ht="13.2" hidden="1"/>
    <row r="19010" ht="13.2" hidden="1"/>
    <row r="19011" ht="13.2" hidden="1"/>
    <row r="19012" ht="13.2" hidden="1"/>
    <row r="19013" ht="13.2" hidden="1"/>
    <row r="19014" ht="13.2" hidden="1"/>
    <row r="19015" ht="13.2" hidden="1"/>
    <row r="19016" ht="13.2" hidden="1"/>
    <row r="19017" ht="13.2" hidden="1"/>
    <row r="19018" ht="13.2" hidden="1"/>
    <row r="19019" ht="13.2" hidden="1"/>
    <row r="19020" ht="13.2" hidden="1"/>
    <row r="19021" ht="13.2" hidden="1"/>
    <row r="19022" ht="13.2" hidden="1"/>
    <row r="19023" ht="13.2" hidden="1"/>
    <row r="19024" ht="13.2" hidden="1"/>
    <row r="19025" ht="13.2" hidden="1"/>
    <row r="19026" ht="13.2" hidden="1"/>
    <row r="19027" ht="13.2" hidden="1"/>
    <row r="19028" ht="13.2" hidden="1"/>
    <row r="19029" ht="13.2" hidden="1"/>
    <row r="19030" ht="13.2" hidden="1"/>
    <row r="19031" ht="13.2" hidden="1"/>
    <row r="19032" ht="13.2" hidden="1"/>
    <row r="19033" ht="13.2" hidden="1"/>
    <row r="19034" ht="13.2" hidden="1"/>
    <row r="19035" ht="13.2" hidden="1"/>
    <row r="19036" ht="13.2" hidden="1"/>
    <row r="19037" ht="13.2" hidden="1"/>
    <row r="19038" ht="13.2" hidden="1"/>
    <row r="19039" ht="13.2" hidden="1"/>
    <row r="19040" ht="13.2" hidden="1"/>
    <row r="19041" ht="13.2" hidden="1"/>
    <row r="19042" ht="13.2" hidden="1"/>
    <row r="19043" ht="13.2" hidden="1"/>
    <row r="19044" ht="13.2" hidden="1"/>
    <row r="19045" ht="13.2" hidden="1"/>
    <row r="19046" ht="13.2" hidden="1"/>
    <row r="19047" ht="13.2" hidden="1"/>
    <row r="19048" ht="13.2" hidden="1"/>
    <row r="19049" ht="13.2" hidden="1"/>
    <row r="19050" ht="13.2" hidden="1"/>
    <row r="19051" ht="13.2" hidden="1"/>
    <row r="19052" ht="13.2" hidden="1"/>
    <row r="19053" ht="13.2" hidden="1"/>
    <row r="19054" ht="13.2" hidden="1"/>
    <row r="19055" ht="13.2" hidden="1"/>
    <row r="19056" ht="13.2" hidden="1"/>
    <row r="19057" ht="13.2" hidden="1"/>
    <row r="19058" ht="13.2" hidden="1"/>
    <row r="19059" ht="13.2" hidden="1"/>
    <row r="19060" ht="13.2" hidden="1"/>
    <row r="19061" ht="13.2" hidden="1"/>
    <row r="19062" ht="13.2" hidden="1"/>
    <row r="19063" ht="13.2" hidden="1"/>
    <row r="19064" ht="13.2" hidden="1"/>
    <row r="19065" ht="13.2" hidden="1"/>
    <row r="19066" ht="13.2" hidden="1"/>
    <row r="19067" ht="13.2" hidden="1"/>
    <row r="19068" ht="13.2" hidden="1"/>
    <row r="19069" ht="13.2" hidden="1"/>
    <row r="19070" ht="13.2" hidden="1"/>
    <row r="19071" ht="13.2" hidden="1"/>
    <row r="19072" ht="13.2" hidden="1"/>
    <row r="19073" ht="13.2" hidden="1"/>
    <row r="19074" ht="13.2" hidden="1"/>
    <row r="19075" ht="13.2" hidden="1"/>
    <row r="19076" ht="13.2" hidden="1"/>
    <row r="19077" ht="13.2" hidden="1"/>
    <row r="19078" ht="13.2" hidden="1"/>
    <row r="19079" ht="13.2" hidden="1"/>
    <row r="19080" ht="13.2" hidden="1"/>
    <row r="19081" ht="13.2" hidden="1"/>
    <row r="19082" ht="13.2" hidden="1"/>
    <row r="19083" ht="13.2" hidden="1"/>
    <row r="19084" ht="13.2" hidden="1"/>
    <row r="19085" ht="13.2" hidden="1"/>
    <row r="19086" ht="13.2" hidden="1"/>
    <row r="19087" ht="13.2" hidden="1"/>
    <row r="19088" ht="13.2" hidden="1"/>
    <row r="19089" ht="13.2" hidden="1"/>
    <row r="19090" ht="13.2" hidden="1"/>
    <row r="19091" ht="13.2" hidden="1"/>
    <row r="19092" ht="13.2" hidden="1"/>
    <row r="19093" ht="13.2" hidden="1"/>
    <row r="19094" ht="13.2" hidden="1"/>
    <row r="19095" ht="13.2" hidden="1"/>
    <row r="19096" ht="13.2" hidden="1"/>
    <row r="19097" ht="13.2" hidden="1"/>
    <row r="19098" ht="13.2" hidden="1"/>
    <row r="19099" ht="13.2" hidden="1"/>
    <row r="19100" ht="13.2" hidden="1"/>
    <row r="19101" ht="13.2" hidden="1"/>
    <row r="19102" ht="13.2" hidden="1"/>
    <row r="19103" ht="13.2" hidden="1"/>
    <row r="19104" ht="13.2" hidden="1"/>
    <row r="19105" ht="13.2" hidden="1"/>
    <row r="19106" ht="13.2" hidden="1"/>
    <row r="19107" ht="13.2" hidden="1"/>
    <row r="19108" ht="13.2" hidden="1"/>
    <row r="19109" ht="13.2" hidden="1"/>
    <row r="19110" ht="13.2" hidden="1"/>
    <row r="19111" ht="13.2" hidden="1"/>
    <row r="19112" ht="13.2" hidden="1"/>
    <row r="19113" ht="13.2" hidden="1"/>
    <row r="19114" ht="13.2" hidden="1"/>
    <row r="19115" ht="13.2" hidden="1"/>
    <row r="19116" ht="13.2" hidden="1"/>
    <row r="19117" ht="13.2" hidden="1"/>
    <row r="19118" ht="13.2" hidden="1"/>
    <row r="19119" ht="13.2" hidden="1"/>
    <row r="19120" ht="13.2" hidden="1"/>
    <row r="19121" ht="13.2" hidden="1"/>
    <row r="19122" ht="13.2" hidden="1"/>
    <row r="19123" ht="13.2" hidden="1"/>
    <row r="19124" ht="13.2" hidden="1"/>
    <row r="19125" ht="13.2" hidden="1"/>
    <row r="19126" ht="13.2" hidden="1"/>
    <row r="19127" ht="13.2" hidden="1"/>
    <row r="19128" ht="13.2" hidden="1"/>
    <row r="19129" ht="13.2" hidden="1"/>
    <row r="19130" ht="13.2" hidden="1"/>
    <row r="19131" ht="13.2" hidden="1"/>
    <row r="19132" ht="13.2" hidden="1"/>
    <row r="19133" ht="13.2" hidden="1"/>
    <row r="19134" ht="13.2" hidden="1"/>
    <row r="19135" ht="13.2" hidden="1"/>
    <row r="19136" ht="13.2" hidden="1"/>
    <row r="19137" ht="13.2" hidden="1"/>
    <row r="19138" ht="13.2" hidden="1"/>
    <row r="19139" ht="13.2" hidden="1"/>
    <row r="19140" ht="13.2" hidden="1"/>
    <row r="19141" ht="13.2" hidden="1"/>
    <row r="19142" ht="13.2" hidden="1"/>
    <row r="19143" ht="13.2" hidden="1"/>
    <row r="19144" ht="13.2" hidden="1"/>
    <row r="19145" ht="13.2" hidden="1"/>
    <row r="19146" ht="13.2" hidden="1"/>
    <row r="19147" ht="13.2" hidden="1"/>
    <row r="19148" ht="13.2" hidden="1"/>
    <row r="19149" ht="13.2" hidden="1"/>
    <row r="19150" ht="13.2" hidden="1"/>
    <row r="19151" ht="13.2" hidden="1"/>
    <row r="19152" ht="13.2" hidden="1"/>
    <row r="19153" ht="13.2" hidden="1"/>
    <row r="19154" ht="13.2" hidden="1"/>
    <row r="19155" ht="13.2" hidden="1"/>
    <row r="19156" ht="13.2" hidden="1"/>
    <row r="19157" ht="13.2" hidden="1"/>
    <row r="19158" ht="13.2" hidden="1"/>
    <row r="19159" ht="13.2" hidden="1"/>
    <row r="19160" ht="13.2" hidden="1"/>
    <row r="19161" ht="13.2" hidden="1"/>
    <row r="19162" ht="13.2" hidden="1"/>
    <row r="19163" ht="13.2" hidden="1"/>
    <row r="19164" ht="13.2" hidden="1"/>
    <row r="19165" ht="13.2" hidden="1"/>
    <row r="19166" ht="13.2" hidden="1"/>
    <row r="19167" ht="13.2" hidden="1"/>
    <row r="19168" ht="13.2" hidden="1"/>
    <row r="19169" ht="13.2" hidden="1"/>
    <row r="19170" ht="13.2" hidden="1"/>
    <row r="19171" ht="13.2" hidden="1"/>
    <row r="19172" ht="13.2" hidden="1"/>
    <row r="19173" ht="13.2" hidden="1"/>
    <row r="19174" ht="13.2" hidden="1"/>
    <row r="19175" ht="13.2" hidden="1"/>
    <row r="19176" ht="13.2" hidden="1"/>
    <row r="19177" ht="13.2" hidden="1"/>
    <row r="19178" ht="13.2" hidden="1"/>
    <row r="19179" ht="13.2" hidden="1"/>
    <row r="19180" ht="13.2" hidden="1"/>
    <row r="19181" ht="13.2" hidden="1"/>
    <row r="19182" ht="13.2" hidden="1"/>
    <row r="19183" ht="13.2" hidden="1"/>
    <row r="19184" ht="13.2" hidden="1"/>
    <row r="19185" ht="13.2" hidden="1"/>
    <row r="19186" ht="13.2" hidden="1"/>
    <row r="19187" ht="13.2" hidden="1"/>
    <row r="19188" ht="13.2" hidden="1"/>
    <row r="19189" ht="13.2" hidden="1"/>
    <row r="19190" ht="13.2" hidden="1"/>
    <row r="19191" ht="13.2" hidden="1"/>
    <row r="19192" ht="13.2" hidden="1"/>
    <row r="19193" ht="13.2" hidden="1"/>
    <row r="19194" ht="13.2" hidden="1"/>
    <row r="19195" ht="13.2" hidden="1"/>
    <row r="19196" ht="13.2" hidden="1"/>
    <row r="19197" ht="13.2" hidden="1"/>
    <row r="19198" ht="13.2" hidden="1"/>
    <row r="19199" ht="13.2" hidden="1"/>
    <row r="19200" ht="13.2" hidden="1"/>
    <row r="19201" ht="13.2" hidden="1"/>
    <row r="19202" ht="13.2" hidden="1"/>
    <row r="19203" ht="13.2" hidden="1"/>
    <row r="19204" ht="13.2" hidden="1"/>
    <row r="19205" ht="13.2" hidden="1"/>
    <row r="19206" ht="13.2" hidden="1"/>
    <row r="19207" ht="13.2" hidden="1"/>
    <row r="19208" ht="13.2" hidden="1"/>
    <row r="19209" ht="13.2" hidden="1"/>
    <row r="19210" ht="13.2" hidden="1"/>
    <row r="19211" ht="13.2" hidden="1"/>
    <row r="19212" ht="13.2" hidden="1"/>
    <row r="19213" ht="13.2" hidden="1"/>
    <row r="19214" ht="13.2" hidden="1"/>
    <row r="19215" ht="13.2" hidden="1"/>
    <row r="19216" ht="13.2" hidden="1"/>
    <row r="19217" ht="13.2" hidden="1"/>
    <row r="19218" ht="13.2" hidden="1"/>
    <row r="19219" ht="13.2" hidden="1"/>
    <row r="19220" ht="13.2" hidden="1"/>
    <row r="19221" ht="13.2" hidden="1"/>
    <row r="19222" ht="13.2" hidden="1"/>
    <row r="19223" ht="13.2" hidden="1"/>
    <row r="19224" ht="13.2" hidden="1"/>
    <row r="19225" ht="13.2" hidden="1"/>
    <row r="19226" ht="13.2" hidden="1"/>
    <row r="19227" ht="13.2" hidden="1"/>
    <row r="19228" ht="13.2" hidden="1"/>
    <row r="19229" ht="13.2" hidden="1"/>
    <row r="19230" ht="13.2" hidden="1"/>
    <row r="19231" ht="13.2" hidden="1"/>
    <row r="19232" ht="13.2" hidden="1"/>
    <row r="19233" ht="13.2" hidden="1"/>
    <row r="19234" ht="13.2" hidden="1"/>
    <row r="19235" ht="13.2" hidden="1"/>
    <row r="19236" ht="13.2" hidden="1"/>
    <row r="19237" ht="13.2" hidden="1"/>
    <row r="19238" ht="13.2" hidden="1"/>
    <row r="19239" ht="13.2" hidden="1"/>
    <row r="19240" ht="13.2" hidden="1"/>
    <row r="19241" ht="13.2" hidden="1"/>
    <row r="19242" ht="13.2" hidden="1"/>
    <row r="19243" ht="13.2" hidden="1"/>
    <row r="19244" ht="13.2" hidden="1"/>
    <row r="19245" ht="13.2" hidden="1"/>
    <row r="19246" ht="13.2" hidden="1"/>
    <row r="19247" ht="13.2" hidden="1"/>
    <row r="19248" ht="13.2" hidden="1"/>
    <row r="19249" ht="13.2" hidden="1"/>
    <row r="19250" ht="13.2" hidden="1"/>
    <row r="19251" ht="13.2" hidden="1"/>
    <row r="19252" ht="13.2" hidden="1"/>
    <row r="19253" ht="13.2" hidden="1"/>
    <row r="19254" ht="13.2" hidden="1"/>
    <row r="19255" ht="13.2" hidden="1"/>
    <row r="19256" ht="13.2" hidden="1"/>
    <row r="19257" ht="13.2" hidden="1"/>
    <row r="19258" ht="13.2" hidden="1"/>
    <row r="19259" ht="13.2" hidden="1"/>
    <row r="19260" ht="13.2" hidden="1"/>
    <row r="19261" ht="13.2" hidden="1"/>
    <row r="19262" ht="13.2" hidden="1"/>
    <row r="19263" ht="13.2" hidden="1"/>
    <row r="19264" ht="13.2" hidden="1"/>
    <row r="19265" ht="13.2" hidden="1"/>
    <row r="19266" ht="13.2" hidden="1"/>
    <row r="19267" ht="13.2" hidden="1"/>
    <row r="19268" ht="13.2" hidden="1"/>
    <row r="19269" ht="13.2" hidden="1"/>
    <row r="19270" ht="13.2" hidden="1"/>
    <row r="19271" ht="13.2" hidden="1"/>
    <row r="19272" ht="13.2" hidden="1"/>
    <row r="19273" ht="13.2" hidden="1"/>
    <row r="19274" ht="13.2" hidden="1"/>
    <row r="19275" ht="13.2" hidden="1"/>
    <row r="19276" ht="13.2" hidden="1"/>
    <row r="19277" ht="13.2" hidden="1"/>
    <row r="19278" ht="13.2" hidden="1"/>
    <row r="19279" ht="13.2" hidden="1"/>
    <row r="19280" ht="13.2" hidden="1"/>
    <row r="19281" ht="13.2" hidden="1"/>
    <row r="19282" ht="13.2" hidden="1"/>
    <row r="19283" ht="13.2" hidden="1"/>
    <row r="19284" ht="13.2" hidden="1"/>
    <row r="19285" ht="13.2" hidden="1"/>
    <row r="19286" ht="13.2" hidden="1"/>
    <row r="19287" ht="13.2" hidden="1"/>
    <row r="19288" ht="13.2" hidden="1"/>
    <row r="19289" ht="13.2" hidden="1"/>
    <row r="19290" ht="13.2" hidden="1"/>
    <row r="19291" ht="13.2" hidden="1"/>
    <row r="19292" ht="13.2" hidden="1"/>
    <row r="19293" ht="13.2" hidden="1"/>
    <row r="19294" ht="13.2" hidden="1"/>
    <row r="19295" ht="13.2" hidden="1"/>
    <row r="19296" ht="13.2" hidden="1"/>
    <row r="19297" ht="13.2" hidden="1"/>
    <row r="19298" ht="13.2" hidden="1"/>
    <row r="19299" ht="13.2" hidden="1"/>
    <row r="19300" ht="13.2" hidden="1"/>
    <row r="19301" ht="13.2" hidden="1"/>
    <row r="19302" ht="13.2" hidden="1"/>
    <row r="19303" ht="13.2" hidden="1"/>
    <row r="19304" ht="13.2" hidden="1"/>
    <row r="19305" ht="13.2" hidden="1"/>
    <row r="19306" ht="13.2" hidden="1"/>
    <row r="19307" ht="13.2" hidden="1"/>
    <row r="19308" ht="13.2" hidden="1"/>
    <row r="19309" ht="13.2" hidden="1"/>
    <row r="19310" ht="13.2" hidden="1"/>
    <row r="19311" ht="13.2" hidden="1"/>
    <row r="19312" ht="13.2" hidden="1"/>
    <row r="19313" ht="13.2" hidden="1"/>
    <row r="19314" ht="13.2" hidden="1"/>
    <row r="19315" ht="13.2" hidden="1"/>
    <row r="19316" ht="13.2" hidden="1"/>
    <row r="19317" ht="13.2" hidden="1"/>
    <row r="19318" ht="13.2" hidden="1"/>
    <row r="19319" ht="13.2" hidden="1"/>
    <row r="19320" ht="13.2" hidden="1"/>
    <row r="19321" ht="13.2" hidden="1"/>
    <row r="19322" ht="13.2" hidden="1"/>
    <row r="19323" ht="13.2" hidden="1"/>
    <row r="19324" ht="13.2" hidden="1"/>
    <row r="19325" ht="13.2" hidden="1"/>
    <row r="19326" ht="13.2" hidden="1"/>
    <row r="19327" ht="13.2" hidden="1"/>
    <row r="19328" ht="13.2" hidden="1"/>
    <row r="19329" ht="13.2" hidden="1"/>
    <row r="19330" ht="13.2" hidden="1"/>
    <row r="19331" ht="13.2" hidden="1"/>
    <row r="19332" ht="13.2" hidden="1"/>
    <row r="19333" ht="13.2" hidden="1"/>
    <row r="19334" ht="13.2" hidden="1"/>
    <row r="19335" ht="13.2" hidden="1"/>
    <row r="19336" ht="13.2" hidden="1"/>
    <row r="19337" ht="13.2" hidden="1"/>
    <row r="19338" ht="13.2" hidden="1"/>
    <row r="19339" ht="13.2" hidden="1"/>
    <row r="19340" ht="13.2" hidden="1"/>
    <row r="19341" ht="13.2" hidden="1"/>
    <row r="19342" ht="13.2" hidden="1"/>
    <row r="19343" ht="13.2" hidden="1"/>
    <row r="19344" ht="13.2" hidden="1"/>
    <row r="19345" ht="13.2" hidden="1"/>
    <row r="19346" ht="13.2" hidden="1"/>
    <row r="19347" ht="13.2" hidden="1"/>
    <row r="19348" ht="13.2" hidden="1"/>
    <row r="19349" ht="13.2" hidden="1"/>
    <row r="19350" ht="13.2" hidden="1"/>
    <row r="19351" ht="13.2" hidden="1"/>
    <row r="19352" ht="13.2" hidden="1"/>
    <row r="19353" ht="13.2" hidden="1"/>
    <row r="19354" ht="13.2" hidden="1"/>
    <row r="19355" ht="13.2" hidden="1"/>
    <row r="19356" ht="13.2" hidden="1"/>
    <row r="19357" ht="13.2" hidden="1"/>
    <row r="19358" ht="13.2" hidden="1"/>
    <row r="19359" ht="13.2" hidden="1"/>
    <row r="19360" ht="13.2" hidden="1"/>
    <row r="19361" ht="13.2" hidden="1"/>
    <row r="19362" ht="13.2" hidden="1"/>
    <row r="19363" ht="13.2" hidden="1"/>
    <row r="19364" ht="13.2" hidden="1"/>
    <row r="19365" ht="13.2" hidden="1"/>
    <row r="19366" ht="13.2" hidden="1"/>
    <row r="19367" ht="13.2" hidden="1"/>
    <row r="19368" ht="13.2" hidden="1"/>
    <row r="19369" ht="13.2" hidden="1"/>
    <row r="19370" ht="13.2" hidden="1"/>
    <row r="19371" ht="13.2" hidden="1"/>
    <row r="19372" ht="13.2" hidden="1"/>
    <row r="19373" ht="13.2" hidden="1"/>
    <row r="19374" ht="13.2" hidden="1"/>
    <row r="19375" ht="13.2" hidden="1"/>
    <row r="19376" ht="13.2" hidden="1"/>
    <row r="19377" ht="13.2" hidden="1"/>
    <row r="19378" ht="13.2" hidden="1"/>
    <row r="19379" ht="13.2" hidden="1"/>
    <row r="19380" ht="13.2" hidden="1"/>
    <row r="19381" ht="13.2" hidden="1"/>
    <row r="19382" ht="13.2" hidden="1"/>
    <row r="19383" ht="13.2" hidden="1"/>
    <row r="19384" ht="13.2" hidden="1"/>
    <row r="19385" ht="13.2" hidden="1"/>
    <row r="19386" ht="13.2" hidden="1"/>
    <row r="19387" ht="13.2" hidden="1"/>
    <row r="19388" ht="13.2" hidden="1"/>
    <row r="19389" ht="13.2" hidden="1"/>
    <row r="19390" ht="13.2" hidden="1"/>
    <row r="19391" ht="13.2" hidden="1"/>
    <row r="19392" ht="13.2" hidden="1"/>
    <row r="19393" ht="13.2" hidden="1"/>
    <row r="19394" ht="13.2" hidden="1"/>
    <row r="19395" ht="13.2" hidden="1"/>
    <row r="19396" ht="13.2" hidden="1"/>
    <row r="19397" ht="13.2" hidden="1"/>
    <row r="19398" ht="13.2" hidden="1"/>
    <row r="19399" ht="13.2" hidden="1"/>
    <row r="19400" ht="13.2" hidden="1"/>
    <row r="19401" ht="13.2" hidden="1"/>
    <row r="19402" ht="13.2" hidden="1"/>
    <row r="19403" ht="13.2" hidden="1"/>
    <row r="19404" ht="13.2" hidden="1"/>
    <row r="19405" ht="13.2" hidden="1"/>
    <row r="19406" ht="13.2" hidden="1"/>
    <row r="19407" ht="13.2" hidden="1"/>
    <row r="19408" ht="13.2" hidden="1"/>
    <row r="19409" ht="13.2" hidden="1"/>
    <row r="19410" ht="13.2" hidden="1"/>
    <row r="19411" ht="13.2" hidden="1"/>
    <row r="19412" ht="13.2" hidden="1"/>
    <row r="19413" ht="13.2" hidden="1"/>
    <row r="19414" ht="13.2" hidden="1"/>
    <row r="19415" ht="13.2" hidden="1"/>
    <row r="19416" ht="13.2" hidden="1"/>
    <row r="19417" ht="13.2" hidden="1"/>
    <row r="19418" ht="13.2" hidden="1"/>
    <row r="19419" ht="13.2" hidden="1"/>
    <row r="19420" ht="13.2" hidden="1"/>
    <row r="19421" ht="13.2" hidden="1"/>
    <row r="19422" ht="13.2" hidden="1"/>
    <row r="19423" ht="13.2" hidden="1"/>
    <row r="19424" ht="13.2" hidden="1"/>
    <row r="19425" ht="13.2" hidden="1"/>
    <row r="19426" ht="13.2" hidden="1"/>
    <row r="19427" ht="13.2" hidden="1"/>
    <row r="19428" ht="13.2" hidden="1"/>
    <row r="19429" ht="13.2" hidden="1"/>
    <row r="19430" ht="13.2" hidden="1"/>
    <row r="19431" ht="13.2" hidden="1"/>
    <row r="19432" ht="13.2" hidden="1"/>
    <row r="19433" ht="13.2" hidden="1"/>
    <row r="19434" ht="13.2" hidden="1"/>
    <row r="19435" ht="13.2" hidden="1"/>
    <row r="19436" ht="13.2" hidden="1"/>
    <row r="19437" ht="13.2" hidden="1"/>
    <row r="19438" ht="13.2" hidden="1"/>
    <row r="19439" ht="13.2" hidden="1"/>
    <row r="19440" ht="13.2" hidden="1"/>
    <row r="19441" ht="13.2" hidden="1"/>
    <row r="19442" ht="13.2" hidden="1"/>
    <row r="19443" ht="13.2" hidden="1"/>
    <row r="19444" ht="13.2" hidden="1"/>
    <row r="19445" ht="13.2" hidden="1"/>
    <row r="19446" ht="13.2" hidden="1"/>
    <row r="19447" ht="13.2" hidden="1"/>
    <row r="19448" ht="13.2" hidden="1"/>
    <row r="19449" ht="13.2" hidden="1"/>
    <row r="19450" ht="13.2" hidden="1"/>
    <row r="19451" ht="13.2" hidden="1"/>
    <row r="19452" ht="13.2" hidden="1"/>
    <row r="19453" ht="13.2" hidden="1"/>
    <row r="19454" ht="13.2" hidden="1"/>
    <row r="19455" ht="13.2" hidden="1"/>
    <row r="19456" ht="13.2" hidden="1"/>
    <row r="19457" ht="13.2" hidden="1"/>
    <row r="19458" ht="13.2" hidden="1"/>
    <row r="19459" ht="13.2" hidden="1"/>
    <row r="19460" ht="13.2" hidden="1"/>
    <row r="19461" ht="13.2" hidden="1"/>
    <row r="19462" ht="13.2" hidden="1"/>
    <row r="19463" ht="13.2" hidden="1"/>
    <row r="19464" ht="13.2" hidden="1"/>
    <row r="19465" ht="13.2" hidden="1"/>
    <row r="19466" ht="13.2" hidden="1"/>
    <row r="19467" ht="13.2" hidden="1"/>
    <row r="19468" ht="13.2" hidden="1"/>
    <row r="19469" ht="13.2" hidden="1"/>
    <row r="19470" ht="13.2" hidden="1"/>
    <row r="19471" ht="13.2" hidden="1"/>
    <row r="19472" ht="13.2" hidden="1"/>
    <row r="19473" ht="13.2" hidden="1"/>
    <row r="19474" ht="13.2" hidden="1"/>
    <row r="19475" ht="13.2" hidden="1"/>
    <row r="19476" ht="13.2" hidden="1"/>
    <row r="19477" ht="13.2" hidden="1"/>
    <row r="19478" ht="13.2" hidden="1"/>
    <row r="19479" ht="13.2" hidden="1"/>
    <row r="19480" ht="13.2" hidden="1"/>
    <row r="19481" ht="13.2" hidden="1"/>
    <row r="19482" ht="13.2" hidden="1"/>
    <row r="19483" ht="13.2" hidden="1"/>
    <row r="19484" ht="13.2" hidden="1"/>
    <row r="19485" ht="13.2" hidden="1"/>
    <row r="19486" ht="13.2" hidden="1"/>
    <row r="19487" ht="13.2" hidden="1"/>
    <row r="19488" ht="13.2" hidden="1"/>
    <row r="19489" ht="13.2" hidden="1"/>
    <row r="19490" ht="13.2" hidden="1"/>
    <row r="19491" ht="13.2" hidden="1"/>
    <row r="19492" ht="13.2" hidden="1"/>
    <row r="19493" ht="13.2" hidden="1"/>
    <row r="19494" ht="13.2" hidden="1"/>
    <row r="19495" ht="13.2" hidden="1"/>
    <row r="19496" ht="13.2" hidden="1"/>
    <row r="19497" ht="13.2" hidden="1"/>
    <row r="19498" ht="13.2" hidden="1"/>
    <row r="19499" ht="13.2" hidden="1"/>
    <row r="19500" ht="13.2" hidden="1"/>
    <row r="19501" ht="13.2" hidden="1"/>
    <row r="19502" ht="13.2" hidden="1"/>
    <row r="19503" ht="13.2" hidden="1"/>
    <row r="19504" ht="13.2" hidden="1"/>
    <row r="19505" ht="13.2" hidden="1"/>
    <row r="19506" ht="13.2" hidden="1"/>
    <row r="19507" ht="13.2" hidden="1"/>
    <row r="19508" ht="13.2" hidden="1"/>
    <row r="19509" ht="13.2" hidden="1"/>
    <row r="19510" ht="13.2" hidden="1"/>
    <row r="19511" ht="13.2" hidden="1"/>
    <row r="19512" ht="13.2" hidden="1"/>
    <row r="19513" ht="13.2" hidden="1"/>
    <row r="19514" ht="13.2" hidden="1"/>
    <row r="19515" ht="13.2" hidden="1"/>
    <row r="19516" ht="13.2" hidden="1"/>
    <row r="19517" ht="13.2" hidden="1"/>
    <row r="19518" ht="13.2" hidden="1"/>
    <row r="19519" ht="13.2" hidden="1"/>
    <row r="19520" ht="13.2" hidden="1"/>
    <row r="19521" ht="13.2" hidden="1"/>
    <row r="19522" ht="13.2" hidden="1"/>
    <row r="19523" ht="13.2" hidden="1"/>
    <row r="19524" ht="13.2" hidden="1"/>
    <row r="19525" ht="13.2" hidden="1"/>
    <row r="19526" ht="13.2" hidden="1"/>
    <row r="19527" ht="13.2" hidden="1"/>
    <row r="19528" ht="13.2" hidden="1"/>
    <row r="19529" ht="13.2" hidden="1"/>
    <row r="19530" ht="13.2" hidden="1"/>
    <row r="19531" ht="13.2" hidden="1"/>
    <row r="19532" ht="13.2" hidden="1"/>
    <row r="19533" ht="13.2" hidden="1"/>
    <row r="19534" ht="13.2" hidden="1"/>
    <row r="19535" ht="13.2" hidden="1"/>
    <row r="19536" ht="13.2" hidden="1"/>
    <row r="19537" ht="13.2" hidden="1"/>
    <row r="19538" ht="13.2" hidden="1"/>
    <row r="19539" ht="13.2" hidden="1"/>
    <row r="19540" ht="13.2" hidden="1"/>
    <row r="19541" ht="13.2" hidden="1"/>
    <row r="19542" ht="13.2" hidden="1"/>
    <row r="19543" ht="13.2" hidden="1"/>
    <row r="19544" ht="13.2" hidden="1"/>
    <row r="19545" ht="13.2" hidden="1"/>
    <row r="19546" ht="13.2" hidden="1"/>
    <row r="19547" ht="13.2" hidden="1"/>
    <row r="19548" ht="13.2" hidden="1"/>
    <row r="19549" ht="13.2" hidden="1"/>
    <row r="19550" ht="13.2" hidden="1"/>
    <row r="19551" ht="13.2" hidden="1"/>
    <row r="19552" ht="13.2" hidden="1"/>
    <row r="19553" ht="13.2" hidden="1"/>
    <row r="19554" ht="13.2" hidden="1"/>
    <row r="19555" ht="13.2" hidden="1"/>
    <row r="19556" ht="13.2" hidden="1"/>
    <row r="19557" ht="13.2" hidden="1"/>
    <row r="19558" ht="13.2" hidden="1"/>
    <row r="19559" ht="13.2" hidden="1"/>
    <row r="19560" ht="13.2" hidden="1"/>
    <row r="19561" ht="13.2" hidden="1"/>
    <row r="19562" ht="13.2" hidden="1"/>
    <row r="19563" ht="13.2" hidden="1"/>
    <row r="19564" ht="13.2" hidden="1"/>
    <row r="19565" ht="13.2" hidden="1"/>
    <row r="19566" ht="13.2" hidden="1"/>
    <row r="19567" ht="13.2" hidden="1"/>
    <row r="19568" ht="13.2" hidden="1"/>
    <row r="19569" ht="13.2" hidden="1"/>
    <row r="19570" ht="13.2" hidden="1"/>
    <row r="19571" ht="13.2" hidden="1"/>
    <row r="19572" ht="13.2" hidden="1"/>
    <row r="19573" ht="13.2" hidden="1"/>
    <row r="19574" ht="13.2" hidden="1"/>
    <row r="19575" ht="13.2" hidden="1"/>
    <row r="19576" ht="13.2" hidden="1"/>
    <row r="19577" ht="13.2" hidden="1"/>
    <row r="19578" ht="13.2" hidden="1"/>
    <row r="19579" ht="13.2" hidden="1"/>
    <row r="19580" ht="13.2" hidden="1"/>
    <row r="19581" ht="13.2" hidden="1"/>
    <row r="19582" ht="13.2" hidden="1"/>
    <row r="19583" ht="13.2" hidden="1"/>
    <row r="19584" ht="13.2" hidden="1"/>
    <row r="19585" ht="13.2" hidden="1"/>
    <row r="19586" ht="13.2" hidden="1"/>
    <row r="19587" ht="13.2" hidden="1"/>
    <row r="19588" ht="13.2" hidden="1"/>
    <row r="19589" ht="13.2" hidden="1"/>
    <row r="19590" ht="13.2" hidden="1"/>
    <row r="19591" ht="13.2" hidden="1"/>
    <row r="19592" ht="13.2" hidden="1"/>
    <row r="19593" ht="13.2" hidden="1"/>
    <row r="19594" ht="13.2" hidden="1"/>
    <row r="19595" ht="13.2" hidden="1"/>
    <row r="19596" ht="13.2" hidden="1"/>
    <row r="19597" ht="13.2" hidden="1"/>
    <row r="19598" ht="13.2" hidden="1"/>
    <row r="19599" ht="13.2" hidden="1"/>
    <row r="19600" ht="13.2" hidden="1"/>
    <row r="19601" ht="13.2" hidden="1"/>
    <row r="19602" ht="13.2" hidden="1"/>
    <row r="19603" ht="13.2" hidden="1"/>
    <row r="19604" ht="13.2" hidden="1"/>
    <row r="19605" ht="13.2" hidden="1"/>
    <row r="19606" ht="13.2" hidden="1"/>
    <row r="19607" ht="13.2" hidden="1"/>
    <row r="19608" ht="13.2" hidden="1"/>
    <row r="19609" ht="13.2" hidden="1"/>
    <row r="19610" ht="13.2" hidden="1"/>
    <row r="19611" ht="13.2" hidden="1"/>
    <row r="19612" ht="13.2" hidden="1"/>
    <row r="19613" ht="13.2" hidden="1"/>
    <row r="19614" ht="13.2" hidden="1"/>
    <row r="19615" ht="13.2" hidden="1"/>
    <row r="19616" ht="13.2" hidden="1"/>
    <row r="19617" ht="13.2" hidden="1"/>
    <row r="19618" ht="13.2" hidden="1"/>
    <row r="19619" ht="13.2" hidden="1"/>
    <row r="19620" ht="13.2" hidden="1"/>
    <row r="19621" ht="13.2" hidden="1"/>
    <row r="19622" ht="13.2" hidden="1"/>
    <row r="19623" ht="13.2" hidden="1"/>
    <row r="19624" ht="13.2" hidden="1"/>
    <row r="19625" ht="13.2" hidden="1"/>
    <row r="19626" ht="13.2" hidden="1"/>
    <row r="19627" ht="13.2" hidden="1"/>
    <row r="19628" ht="13.2" hidden="1"/>
    <row r="19629" ht="13.2" hidden="1"/>
    <row r="19630" ht="13.2" hidden="1"/>
    <row r="19631" ht="13.2" hidden="1"/>
    <row r="19632" ht="13.2" hidden="1"/>
    <row r="19633" ht="13.2" hidden="1"/>
    <row r="19634" ht="13.2" hidden="1"/>
    <row r="19635" ht="13.2" hidden="1"/>
    <row r="19636" ht="13.2" hidden="1"/>
    <row r="19637" ht="13.2" hidden="1"/>
    <row r="19638" ht="13.2" hidden="1"/>
    <row r="19639" ht="13.2" hidden="1"/>
    <row r="19640" ht="13.2" hidden="1"/>
    <row r="19641" ht="13.2" hidden="1"/>
    <row r="19642" ht="13.2" hidden="1"/>
    <row r="19643" ht="13.2" hidden="1"/>
    <row r="19644" ht="13.2" hidden="1"/>
    <row r="19645" ht="13.2" hidden="1"/>
    <row r="19646" ht="13.2" hidden="1"/>
    <row r="19647" ht="13.2" hidden="1"/>
    <row r="19648" ht="13.2" hidden="1"/>
    <row r="19649" ht="13.2" hidden="1"/>
    <row r="19650" ht="13.2" hidden="1"/>
    <row r="19651" ht="13.2" hidden="1"/>
    <row r="19652" ht="13.2" hidden="1"/>
    <row r="19653" ht="13.2" hidden="1"/>
    <row r="19654" ht="13.2" hidden="1"/>
    <row r="19655" ht="13.2" hidden="1"/>
    <row r="19656" ht="13.2" hidden="1"/>
    <row r="19657" ht="13.2" hidden="1"/>
    <row r="19658" ht="13.2" hidden="1"/>
    <row r="19659" ht="13.2" hidden="1"/>
    <row r="19660" ht="13.2" hidden="1"/>
    <row r="19661" ht="13.2" hidden="1"/>
    <row r="19662" ht="13.2" hidden="1"/>
    <row r="19663" ht="13.2" hidden="1"/>
    <row r="19664" ht="13.2" hidden="1"/>
    <row r="19665" ht="13.2" hidden="1"/>
    <row r="19666" ht="13.2" hidden="1"/>
    <row r="19667" ht="13.2" hidden="1"/>
    <row r="19668" ht="13.2" hidden="1"/>
    <row r="19669" ht="13.2" hidden="1"/>
    <row r="19670" ht="13.2" hidden="1"/>
    <row r="19671" ht="13.2" hidden="1"/>
    <row r="19672" ht="13.2" hidden="1"/>
    <row r="19673" ht="13.2" hidden="1"/>
    <row r="19674" ht="13.2" hidden="1"/>
    <row r="19675" ht="13.2" hidden="1"/>
    <row r="19676" ht="13.2" hidden="1"/>
    <row r="19677" ht="13.2" hidden="1"/>
    <row r="19678" ht="13.2" hidden="1"/>
    <row r="19679" ht="13.2" hidden="1"/>
    <row r="19680" ht="13.2" hidden="1"/>
    <row r="19681" ht="13.2" hidden="1"/>
    <row r="19682" ht="13.2" hidden="1"/>
    <row r="19683" ht="13.2" hidden="1"/>
    <row r="19684" ht="13.2" hidden="1"/>
    <row r="19685" ht="13.2" hidden="1"/>
    <row r="19686" ht="13.2" hidden="1"/>
    <row r="19687" ht="13.2" hidden="1"/>
    <row r="19688" ht="13.2" hidden="1"/>
    <row r="19689" ht="13.2" hidden="1"/>
    <row r="19690" ht="13.2" hidden="1"/>
    <row r="19691" ht="13.2" hidden="1"/>
    <row r="19692" ht="13.2" hidden="1"/>
    <row r="19693" ht="13.2" hidden="1"/>
    <row r="19694" ht="13.2" hidden="1"/>
    <row r="19695" ht="13.2" hidden="1"/>
    <row r="19696" ht="13.2" hidden="1"/>
    <row r="19697" ht="13.2" hidden="1"/>
    <row r="19698" ht="13.2" hidden="1"/>
    <row r="19699" ht="13.2" hidden="1"/>
    <row r="19700" ht="13.2" hidden="1"/>
    <row r="19701" ht="13.2" hidden="1"/>
    <row r="19702" ht="13.2" hidden="1"/>
    <row r="19703" ht="13.2" hidden="1"/>
    <row r="19704" ht="13.2" hidden="1"/>
    <row r="19705" ht="13.2" hidden="1"/>
    <row r="19706" ht="13.2" hidden="1"/>
    <row r="19707" ht="13.2" hidden="1"/>
    <row r="19708" ht="13.2" hidden="1"/>
    <row r="19709" ht="13.2" hidden="1"/>
    <row r="19710" ht="13.2" hidden="1"/>
    <row r="19711" ht="13.2" hidden="1"/>
    <row r="19712" ht="13.2" hidden="1"/>
    <row r="19713" ht="13.2" hidden="1"/>
    <row r="19714" ht="13.2" hidden="1"/>
    <row r="19715" ht="13.2" hidden="1"/>
    <row r="19716" ht="13.2" hidden="1"/>
    <row r="19717" ht="13.2" hidden="1"/>
    <row r="19718" ht="13.2" hidden="1"/>
    <row r="19719" ht="13.2" hidden="1"/>
    <row r="19720" ht="13.2" hidden="1"/>
    <row r="19721" ht="13.2" hidden="1"/>
    <row r="19722" ht="13.2" hidden="1"/>
    <row r="19723" ht="13.2" hidden="1"/>
    <row r="19724" ht="13.2" hidden="1"/>
    <row r="19725" ht="13.2" hidden="1"/>
    <row r="19726" ht="13.2" hidden="1"/>
    <row r="19727" ht="13.2" hidden="1"/>
    <row r="19728" ht="13.2" hidden="1"/>
    <row r="19729" ht="13.2" hidden="1"/>
    <row r="19730" ht="13.2" hidden="1"/>
    <row r="19731" ht="13.2" hidden="1"/>
    <row r="19732" ht="13.2" hidden="1"/>
    <row r="19733" ht="13.2" hidden="1"/>
    <row r="19734" ht="13.2" hidden="1"/>
    <row r="19735" ht="13.2" hidden="1"/>
    <row r="19736" ht="13.2" hidden="1"/>
    <row r="19737" ht="13.2" hidden="1"/>
    <row r="19738" ht="13.2" hidden="1"/>
    <row r="19739" ht="13.2" hidden="1"/>
    <row r="19740" ht="13.2" hidden="1"/>
    <row r="19741" ht="13.2" hidden="1"/>
    <row r="19742" ht="13.2" hidden="1"/>
    <row r="19743" ht="13.2" hidden="1"/>
    <row r="19744" ht="13.2" hidden="1"/>
    <row r="19745" ht="13.2" hidden="1"/>
    <row r="19746" ht="13.2" hidden="1"/>
    <row r="19747" ht="13.2" hidden="1"/>
    <row r="19748" ht="13.2" hidden="1"/>
    <row r="19749" ht="13.2" hidden="1"/>
    <row r="19750" ht="13.2" hidden="1"/>
    <row r="19751" ht="13.2" hidden="1"/>
    <row r="19752" ht="13.2" hidden="1"/>
    <row r="19753" ht="13.2" hidden="1"/>
    <row r="19754" ht="13.2" hidden="1"/>
    <row r="19755" ht="13.2" hidden="1"/>
    <row r="19756" ht="13.2" hidden="1"/>
    <row r="19757" ht="13.2" hidden="1"/>
    <row r="19758" ht="13.2" hidden="1"/>
    <row r="19759" ht="13.2" hidden="1"/>
    <row r="19760" ht="13.2" hidden="1"/>
    <row r="19761" ht="13.2" hidden="1"/>
    <row r="19762" ht="13.2" hidden="1"/>
    <row r="19763" ht="13.2" hidden="1"/>
    <row r="19764" ht="13.2" hidden="1"/>
    <row r="19765" ht="13.2" hidden="1"/>
    <row r="19766" ht="13.2" hidden="1"/>
    <row r="19767" ht="13.2" hidden="1"/>
    <row r="19768" ht="13.2" hidden="1"/>
    <row r="19769" ht="13.2" hidden="1"/>
    <row r="19770" ht="13.2" hidden="1"/>
    <row r="19771" ht="13.2" hidden="1"/>
    <row r="19772" ht="13.2" hidden="1"/>
    <row r="19773" ht="13.2" hidden="1"/>
    <row r="19774" ht="13.2" hidden="1"/>
    <row r="19775" ht="13.2" hidden="1"/>
    <row r="19776" ht="13.2" hidden="1"/>
    <row r="19777" ht="13.2" hidden="1"/>
    <row r="19778" ht="13.2" hidden="1"/>
    <row r="19779" ht="13.2" hidden="1"/>
    <row r="19780" ht="13.2" hidden="1"/>
    <row r="19781" ht="13.2" hidden="1"/>
    <row r="19782" ht="13.2" hidden="1"/>
    <row r="19783" ht="13.2" hidden="1"/>
    <row r="19784" ht="13.2" hidden="1"/>
    <row r="19785" ht="13.2" hidden="1"/>
    <row r="19786" ht="13.2" hidden="1"/>
    <row r="19787" ht="13.2" hidden="1"/>
    <row r="19788" ht="13.2" hidden="1"/>
    <row r="19789" ht="13.2" hidden="1"/>
    <row r="19790" ht="13.2" hidden="1"/>
    <row r="19791" ht="13.2" hidden="1"/>
    <row r="19792" ht="13.2" hidden="1"/>
    <row r="19793" ht="13.2" hidden="1"/>
    <row r="19794" ht="13.2" hidden="1"/>
    <row r="19795" ht="13.2" hidden="1"/>
    <row r="19796" ht="13.2" hidden="1"/>
    <row r="19797" ht="13.2" hidden="1"/>
    <row r="19798" ht="13.2" hidden="1"/>
    <row r="19799" ht="13.2" hidden="1"/>
    <row r="19800" ht="13.2" hidden="1"/>
    <row r="19801" ht="13.2" hidden="1"/>
    <row r="19802" ht="13.2" hidden="1"/>
    <row r="19803" ht="13.2" hidden="1"/>
    <row r="19804" ht="13.2" hidden="1"/>
    <row r="19805" ht="13.2" hidden="1"/>
    <row r="19806" ht="13.2" hidden="1"/>
    <row r="19807" ht="13.2" hidden="1"/>
    <row r="19808" ht="13.2" hidden="1"/>
    <row r="19809" ht="13.2" hidden="1"/>
    <row r="19810" ht="13.2" hidden="1"/>
    <row r="19811" ht="13.2" hidden="1"/>
    <row r="19812" ht="13.2" hidden="1"/>
    <row r="19813" ht="13.2" hidden="1"/>
    <row r="19814" ht="13.2" hidden="1"/>
    <row r="19815" ht="13.2" hidden="1"/>
    <row r="19816" ht="13.2" hidden="1"/>
    <row r="19817" ht="13.2" hidden="1"/>
    <row r="19818" ht="13.2" hidden="1"/>
    <row r="19819" ht="13.2" hidden="1"/>
    <row r="19820" ht="13.2" hidden="1"/>
    <row r="19821" ht="13.2" hidden="1"/>
    <row r="19822" ht="13.2" hidden="1"/>
    <row r="19823" ht="13.2" hidden="1"/>
    <row r="19824" ht="13.2" hidden="1"/>
    <row r="19825" ht="13.2" hidden="1"/>
    <row r="19826" ht="13.2" hidden="1"/>
    <row r="19827" ht="13.2" hidden="1"/>
    <row r="19828" ht="13.2" hidden="1"/>
    <row r="19829" ht="13.2" hidden="1"/>
    <row r="19830" ht="13.2" hidden="1"/>
    <row r="19831" ht="13.2" hidden="1"/>
    <row r="19832" ht="13.2" hidden="1"/>
    <row r="19833" ht="13.2" hidden="1"/>
    <row r="19834" ht="13.2" hidden="1"/>
    <row r="19835" ht="13.2" hidden="1"/>
    <row r="19836" ht="13.2" hidden="1"/>
    <row r="19837" ht="13.2" hidden="1"/>
    <row r="19838" ht="13.2" hidden="1"/>
    <row r="19839" ht="13.2" hidden="1"/>
    <row r="19840" ht="13.2" hidden="1"/>
    <row r="19841" ht="13.2" hidden="1"/>
    <row r="19842" ht="13.2" hidden="1"/>
    <row r="19843" ht="13.2" hidden="1"/>
    <row r="19844" ht="13.2" hidden="1"/>
    <row r="19845" ht="13.2" hidden="1"/>
    <row r="19846" ht="13.2" hidden="1"/>
    <row r="19847" ht="13.2" hidden="1"/>
    <row r="19848" ht="13.2" hidden="1"/>
    <row r="19849" ht="13.2" hidden="1"/>
    <row r="19850" ht="13.2" hidden="1"/>
    <row r="19851" ht="13.2" hidden="1"/>
    <row r="19852" ht="13.2" hidden="1"/>
    <row r="19853" ht="13.2" hidden="1"/>
    <row r="19854" ht="13.2" hidden="1"/>
    <row r="19855" ht="13.2" hidden="1"/>
    <row r="19856" ht="13.2" hidden="1"/>
    <row r="19857" ht="13.2" hidden="1"/>
    <row r="19858" ht="13.2" hidden="1"/>
    <row r="19859" ht="13.2" hidden="1"/>
    <row r="19860" ht="13.2" hidden="1"/>
    <row r="19861" ht="13.2" hidden="1"/>
    <row r="19862" ht="13.2" hidden="1"/>
    <row r="19863" ht="13.2" hidden="1"/>
    <row r="19864" ht="13.2" hidden="1"/>
    <row r="19865" ht="13.2" hidden="1"/>
    <row r="19866" ht="13.2" hidden="1"/>
    <row r="19867" ht="13.2" hidden="1"/>
    <row r="19868" ht="13.2" hidden="1"/>
    <row r="19869" ht="13.2" hidden="1"/>
    <row r="19870" ht="13.2" hidden="1"/>
    <row r="19871" ht="13.2" hidden="1"/>
    <row r="19872" ht="13.2" hidden="1"/>
    <row r="19873" ht="13.2" hidden="1"/>
    <row r="19874" ht="13.2" hidden="1"/>
    <row r="19875" ht="13.2" hidden="1"/>
    <row r="19876" ht="13.2" hidden="1"/>
    <row r="19877" ht="13.2" hidden="1"/>
    <row r="19878" ht="13.2" hidden="1"/>
    <row r="19879" ht="13.2" hidden="1"/>
    <row r="19880" ht="13.2" hidden="1"/>
    <row r="19881" ht="13.2" hidden="1"/>
    <row r="19882" ht="13.2" hidden="1"/>
    <row r="19883" ht="13.2" hidden="1"/>
    <row r="19884" ht="13.2" hidden="1"/>
    <row r="19885" ht="13.2" hidden="1"/>
    <row r="19886" ht="13.2" hidden="1"/>
    <row r="19887" ht="13.2" hidden="1"/>
    <row r="19888" ht="13.2" hidden="1"/>
    <row r="19889" ht="13.2" hidden="1"/>
    <row r="19890" ht="13.2" hidden="1"/>
    <row r="19891" ht="13.2" hidden="1"/>
    <row r="19892" ht="13.2" hidden="1"/>
    <row r="19893" ht="13.2" hidden="1"/>
    <row r="19894" ht="13.2" hidden="1"/>
    <row r="19895" ht="13.2" hidden="1"/>
    <row r="19896" ht="13.2" hidden="1"/>
    <row r="19897" ht="13.2" hidden="1"/>
    <row r="19898" ht="13.2" hidden="1"/>
    <row r="19899" ht="13.2" hidden="1"/>
    <row r="19900" ht="13.2" hidden="1"/>
    <row r="19901" ht="13.2" hidden="1"/>
    <row r="19902" ht="13.2" hidden="1"/>
    <row r="19903" ht="13.2" hidden="1"/>
    <row r="19904" ht="13.2" hidden="1"/>
    <row r="19905" ht="13.2" hidden="1"/>
    <row r="19906" ht="13.2" hidden="1"/>
    <row r="19907" ht="13.2" hidden="1"/>
    <row r="19908" ht="13.2" hidden="1"/>
    <row r="19909" ht="13.2" hidden="1"/>
    <row r="19910" ht="13.2" hidden="1"/>
    <row r="19911" ht="13.2" hidden="1"/>
    <row r="19912" ht="13.2" hidden="1"/>
    <row r="19913" ht="13.2" hidden="1"/>
    <row r="19914" ht="13.2" hidden="1"/>
    <row r="19915" ht="13.2" hidden="1"/>
    <row r="19916" ht="13.2" hidden="1"/>
    <row r="19917" ht="13.2" hidden="1"/>
    <row r="19918" ht="13.2" hidden="1"/>
    <row r="19919" ht="13.2" hidden="1"/>
    <row r="19920" ht="13.2" hidden="1"/>
    <row r="19921" ht="13.2" hidden="1"/>
    <row r="19922" ht="13.2" hidden="1"/>
    <row r="19923" ht="13.2" hidden="1"/>
    <row r="19924" ht="13.2" hidden="1"/>
    <row r="19925" ht="13.2" hidden="1"/>
    <row r="19926" ht="13.2" hidden="1"/>
    <row r="19927" ht="13.2" hidden="1"/>
    <row r="19928" ht="13.2" hidden="1"/>
    <row r="19929" ht="13.2" hidden="1"/>
    <row r="19930" ht="13.2" hidden="1"/>
    <row r="19931" ht="13.2" hidden="1"/>
    <row r="19932" ht="13.2" hidden="1"/>
    <row r="19933" ht="13.2" hidden="1"/>
    <row r="19934" ht="13.2" hidden="1"/>
    <row r="19935" ht="13.2" hidden="1"/>
    <row r="19936" ht="13.2" hidden="1"/>
    <row r="19937" ht="13.2" hidden="1"/>
    <row r="19938" ht="13.2" hidden="1"/>
    <row r="19939" ht="13.2" hidden="1"/>
    <row r="19940" ht="13.2" hidden="1"/>
    <row r="19941" ht="13.2" hidden="1"/>
    <row r="19942" ht="13.2" hidden="1"/>
    <row r="19943" ht="13.2" hidden="1"/>
    <row r="19944" ht="13.2" hidden="1"/>
    <row r="19945" ht="13.2" hidden="1"/>
    <row r="19946" ht="13.2" hidden="1"/>
    <row r="19947" ht="13.2" hidden="1"/>
    <row r="19948" ht="13.2" hidden="1"/>
    <row r="19949" ht="13.2" hidden="1"/>
    <row r="19950" ht="13.2" hidden="1"/>
    <row r="19951" ht="13.2" hidden="1"/>
    <row r="19952" ht="13.2" hidden="1"/>
    <row r="19953" ht="13.2" hidden="1"/>
    <row r="19954" ht="13.2" hidden="1"/>
    <row r="19955" ht="13.2" hidden="1"/>
    <row r="19956" ht="13.2" hidden="1"/>
    <row r="19957" ht="13.2" hidden="1"/>
    <row r="19958" ht="13.2" hidden="1"/>
    <row r="19959" ht="13.2" hidden="1"/>
    <row r="19960" ht="13.2" hidden="1"/>
    <row r="19961" ht="13.2" hidden="1"/>
    <row r="19962" ht="13.2" hidden="1"/>
    <row r="19963" ht="13.2" hidden="1"/>
    <row r="19964" ht="13.2" hidden="1"/>
    <row r="19965" ht="13.2" hidden="1"/>
    <row r="19966" ht="13.2" hidden="1"/>
    <row r="19967" ht="13.2" hidden="1"/>
    <row r="19968" ht="13.2" hidden="1"/>
    <row r="19969" ht="13.2" hidden="1"/>
    <row r="19970" ht="13.2" hidden="1"/>
    <row r="19971" ht="13.2" hidden="1"/>
    <row r="19972" ht="13.2" hidden="1"/>
    <row r="19973" ht="13.2" hidden="1"/>
    <row r="19974" ht="13.2" hidden="1"/>
    <row r="19975" ht="13.2" hidden="1"/>
    <row r="19976" ht="13.2" hidden="1"/>
    <row r="19977" ht="13.2" hidden="1"/>
    <row r="19978" ht="13.2" hidden="1"/>
    <row r="19979" ht="13.2" hidden="1"/>
    <row r="19980" ht="13.2" hidden="1"/>
    <row r="19981" ht="13.2" hidden="1"/>
    <row r="19982" ht="13.2" hidden="1"/>
    <row r="19983" ht="13.2" hidden="1"/>
    <row r="19984" ht="13.2" hidden="1"/>
    <row r="19985" ht="13.2" hidden="1"/>
    <row r="19986" ht="13.2" hidden="1"/>
    <row r="19987" ht="13.2" hidden="1"/>
    <row r="19988" ht="13.2" hidden="1"/>
    <row r="19989" ht="13.2" hidden="1"/>
    <row r="19990" ht="13.2" hidden="1"/>
    <row r="19991" ht="13.2" hidden="1"/>
    <row r="19992" ht="13.2" hidden="1"/>
    <row r="19993" ht="13.2" hidden="1"/>
    <row r="19994" ht="13.2" hidden="1"/>
    <row r="19995" ht="13.2" hidden="1"/>
    <row r="19996" ht="13.2" hidden="1"/>
    <row r="19997" ht="13.2" hidden="1"/>
    <row r="19998" ht="13.2" hidden="1"/>
    <row r="19999" ht="13.2" hidden="1"/>
    <row r="20000" ht="13.2" hidden="1"/>
    <row r="20001" ht="13.2" hidden="1"/>
    <row r="20002" ht="13.2" hidden="1"/>
    <row r="20003" ht="13.2" hidden="1"/>
    <row r="20004" ht="13.2" hidden="1"/>
    <row r="20005" ht="13.2" hidden="1"/>
    <row r="20006" ht="13.2" hidden="1"/>
    <row r="20007" ht="13.2" hidden="1"/>
    <row r="20008" ht="13.2" hidden="1"/>
    <row r="20009" ht="13.2" hidden="1"/>
    <row r="20010" ht="13.2" hidden="1"/>
    <row r="20011" ht="13.2" hidden="1"/>
    <row r="20012" ht="13.2" hidden="1"/>
    <row r="20013" ht="13.2" hidden="1"/>
    <row r="20014" ht="13.2" hidden="1"/>
    <row r="20015" ht="13.2" hidden="1"/>
    <row r="20016" ht="13.2" hidden="1"/>
    <row r="20017" ht="13.2" hidden="1"/>
    <row r="20018" ht="13.2" hidden="1"/>
    <row r="20019" ht="13.2" hidden="1"/>
    <row r="20020" ht="13.2" hidden="1"/>
    <row r="20021" ht="13.2" hidden="1"/>
    <row r="20022" ht="13.2" hidden="1"/>
    <row r="20023" ht="13.2" hidden="1"/>
    <row r="20024" ht="13.2" hidden="1"/>
    <row r="20025" ht="13.2" hidden="1"/>
    <row r="20026" ht="13.2" hidden="1"/>
    <row r="20027" ht="13.2" hidden="1"/>
    <row r="20028" ht="13.2" hidden="1"/>
    <row r="20029" ht="13.2" hidden="1"/>
    <row r="20030" ht="13.2" hidden="1"/>
    <row r="20031" ht="13.2" hidden="1"/>
    <row r="20032" ht="13.2" hidden="1"/>
    <row r="20033" ht="13.2" hidden="1"/>
    <row r="20034" ht="13.2" hidden="1"/>
    <row r="20035" ht="13.2" hidden="1"/>
    <row r="20036" ht="13.2" hidden="1"/>
    <row r="20037" ht="13.2" hidden="1"/>
    <row r="20038" ht="13.2" hidden="1"/>
    <row r="20039" ht="13.2" hidden="1"/>
    <row r="20040" ht="13.2" hidden="1"/>
    <row r="20041" ht="13.2" hidden="1"/>
    <row r="20042" ht="13.2" hidden="1"/>
    <row r="20043" ht="13.2" hidden="1"/>
    <row r="20044" ht="13.2" hidden="1"/>
    <row r="20045" ht="13.2" hidden="1"/>
    <row r="20046" ht="13.2" hidden="1"/>
    <row r="20047" ht="13.2" hidden="1"/>
    <row r="20048" ht="13.2" hidden="1"/>
    <row r="20049" ht="13.2" hidden="1"/>
    <row r="20050" ht="13.2" hidden="1"/>
    <row r="20051" ht="13.2" hidden="1"/>
    <row r="20052" ht="13.2" hidden="1"/>
    <row r="20053" ht="13.2" hidden="1"/>
    <row r="20054" ht="13.2" hidden="1"/>
    <row r="20055" ht="13.2" hidden="1"/>
    <row r="20056" ht="13.2" hidden="1"/>
    <row r="20057" ht="13.2" hidden="1"/>
    <row r="20058" ht="13.2" hidden="1"/>
    <row r="20059" ht="13.2" hidden="1"/>
    <row r="20060" ht="13.2" hidden="1"/>
    <row r="20061" ht="13.2" hidden="1"/>
    <row r="20062" ht="13.2" hidden="1"/>
    <row r="20063" ht="13.2" hidden="1"/>
    <row r="20064" ht="13.2" hidden="1"/>
    <row r="20065" ht="13.2" hidden="1"/>
    <row r="20066" ht="13.2" hidden="1"/>
    <row r="20067" ht="13.2" hidden="1"/>
    <row r="20068" ht="13.2" hidden="1"/>
    <row r="20069" ht="13.2" hidden="1"/>
    <row r="20070" ht="13.2" hidden="1"/>
    <row r="20071" ht="13.2" hidden="1"/>
    <row r="20072" ht="13.2" hidden="1"/>
    <row r="20073" ht="13.2" hidden="1"/>
    <row r="20074" ht="13.2" hidden="1"/>
    <row r="20075" ht="13.2" hidden="1"/>
    <row r="20076" ht="13.2" hidden="1"/>
    <row r="20077" ht="13.2" hidden="1"/>
    <row r="20078" ht="13.2" hidden="1"/>
    <row r="20079" ht="13.2" hidden="1"/>
    <row r="20080" ht="13.2" hidden="1"/>
    <row r="20081" ht="13.2" hidden="1"/>
    <row r="20082" ht="13.2" hidden="1"/>
    <row r="20083" ht="13.2" hidden="1"/>
    <row r="20084" ht="13.2" hidden="1"/>
    <row r="20085" ht="13.2" hidden="1"/>
    <row r="20086" ht="13.2" hidden="1"/>
    <row r="20087" ht="13.2" hidden="1"/>
    <row r="20088" ht="13.2" hidden="1"/>
    <row r="20089" ht="13.2" hidden="1"/>
    <row r="20090" ht="13.2" hidden="1"/>
    <row r="20091" ht="13.2" hidden="1"/>
    <row r="20092" ht="13.2" hidden="1"/>
    <row r="20093" ht="13.2" hidden="1"/>
    <row r="20094" ht="13.2" hidden="1"/>
    <row r="20095" ht="13.2" hidden="1"/>
    <row r="20096" ht="13.2" hidden="1"/>
    <row r="20097" ht="13.2" hidden="1"/>
    <row r="20098" ht="13.2" hidden="1"/>
    <row r="20099" ht="13.2" hidden="1"/>
    <row r="20100" ht="13.2" hidden="1"/>
    <row r="20101" ht="13.2" hidden="1"/>
    <row r="20102" ht="13.2" hidden="1"/>
    <row r="20103" ht="13.2" hidden="1"/>
    <row r="20104" ht="13.2" hidden="1"/>
    <row r="20105" ht="13.2" hidden="1"/>
    <row r="20106" ht="13.2" hidden="1"/>
    <row r="20107" ht="13.2" hidden="1"/>
    <row r="20108" ht="13.2" hidden="1"/>
    <row r="20109" ht="13.2" hidden="1"/>
    <row r="20110" ht="13.2" hidden="1"/>
    <row r="20111" ht="13.2" hidden="1"/>
    <row r="20112" ht="13.2" hidden="1"/>
    <row r="20113" ht="13.2" hidden="1"/>
    <row r="20114" ht="13.2" hidden="1"/>
    <row r="20115" ht="13.2" hidden="1"/>
    <row r="20116" ht="13.2" hidden="1"/>
    <row r="20117" ht="13.2" hidden="1"/>
    <row r="20118" ht="13.2" hidden="1"/>
    <row r="20119" ht="13.2" hidden="1"/>
    <row r="20120" ht="13.2" hidden="1"/>
    <row r="20121" ht="13.2" hidden="1"/>
    <row r="20122" ht="13.2" hidden="1"/>
    <row r="20123" ht="13.2" hidden="1"/>
    <row r="20124" ht="13.2" hidden="1"/>
    <row r="20125" ht="13.2" hidden="1"/>
    <row r="20126" ht="13.2" hidden="1"/>
    <row r="20127" ht="13.2" hidden="1"/>
    <row r="20128" ht="13.2" hidden="1"/>
    <row r="20129" ht="13.2" hidden="1"/>
    <row r="20130" ht="13.2" hidden="1"/>
    <row r="20131" ht="13.2" hidden="1"/>
    <row r="20132" ht="13.2" hidden="1"/>
    <row r="20133" ht="13.2" hidden="1"/>
    <row r="20134" ht="13.2" hidden="1"/>
    <row r="20135" ht="13.2" hidden="1"/>
    <row r="20136" ht="13.2" hidden="1"/>
    <row r="20137" ht="13.2" hidden="1"/>
    <row r="20138" ht="13.2" hidden="1"/>
    <row r="20139" ht="13.2" hidden="1"/>
    <row r="20140" ht="13.2" hidden="1"/>
    <row r="20141" ht="13.2" hidden="1"/>
    <row r="20142" ht="13.2" hidden="1"/>
    <row r="20143" ht="13.2" hidden="1"/>
    <row r="20144" ht="13.2" hidden="1"/>
    <row r="20145" ht="13.2" hidden="1"/>
    <row r="20146" ht="13.2" hidden="1"/>
    <row r="20147" ht="13.2" hidden="1"/>
    <row r="20148" ht="13.2" hidden="1"/>
    <row r="20149" ht="13.2" hidden="1"/>
    <row r="20150" ht="13.2" hidden="1"/>
    <row r="20151" ht="13.2" hidden="1"/>
    <row r="20152" ht="13.2" hidden="1"/>
    <row r="20153" ht="13.2" hidden="1"/>
    <row r="20154" ht="13.2" hidden="1"/>
    <row r="20155" ht="13.2" hidden="1"/>
    <row r="20156" ht="13.2" hidden="1"/>
    <row r="20157" ht="13.2" hidden="1"/>
    <row r="20158" ht="13.2" hidden="1"/>
    <row r="20159" ht="13.2" hidden="1"/>
    <row r="20160" ht="13.2" hidden="1"/>
    <row r="20161" ht="13.2" hidden="1"/>
    <row r="20162" ht="13.2" hidden="1"/>
    <row r="20163" ht="13.2" hidden="1"/>
    <row r="20164" ht="13.2" hidden="1"/>
    <row r="20165" ht="13.2" hidden="1"/>
    <row r="20166" ht="13.2" hidden="1"/>
    <row r="20167" ht="13.2" hidden="1"/>
    <row r="20168" ht="13.2" hidden="1"/>
    <row r="20169" ht="13.2" hidden="1"/>
    <row r="20170" ht="13.2" hidden="1"/>
    <row r="20171" ht="13.2" hidden="1"/>
    <row r="20172" ht="13.2" hidden="1"/>
    <row r="20173" ht="13.2" hidden="1"/>
    <row r="20174" ht="13.2" hidden="1"/>
    <row r="20175" ht="13.2" hidden="1"/>
    <row r="20176" ht="13.2" hidden="1"/>
    <row r="20177" ht="13.2" hidden="1"/>
    <row r="20178" ht="13.2" hidden="1"/>
    <row r="20179" ht="13.2" hidden="1"/>
    <row r="20180" ht="13.2" hidden="1"/>
    <row r="20181" ht="13.2" hidden="1"/>
    <row r="20182" ht="13.2" hidden="1"/>
    <row r="20183" ht="13.2" hidden="1"/>
    <row r="20184" ht="13.2" hidden="1"/>
    <row r="20185" ht="13.2" hidden="1"/>
    <row r="20186" ht="13.2" hidden="1"/>
    <row r="20187" ht="13.2" hidden="1"/>
    <row r="20188" ht="13.2" hidden="1"/>
    <row r="20189" ht="13.2" hidden="1"/>
    <row r="20190" ht="13.2" hidden="1"/>
    <row r="20191" ht="13.2" hidden="1"/>
    <row r="20192" ht="13.2" hidden="1"/>
    <row r="20193" ht="13.2" hidden="1"/>
    <row r="20194" ht="13.2" hidden="1"/>
    <row r="20195" ht="13.2" hidden="1"/>
    <row r="20196" ht="13.2" hidden="1"/>
    <row r="20197" ht="13.2" hidden="1"/>
    <row r="20198" ht="13.2" hidden="1"/>
    <row r="20199" ht="13.2" hidden="1"/>
    <row r="20200" ht="13.2" hidden="1"/>
    <row r="20201" ht="13.2" hidden="1"/>
    <row r="20202" ht="13.2" hidden="1"/>
    <row r="20203" ht="13.2" hidden="1"/>
    <row r="20204" ht="13.2" hidden="1"/>
    <row r="20205" ht="13.2" hidden="1"/>
    <row r="20206" ht="13.2" hidden="1"/>
    <row r="20207" ht="13.2" hidden="1"/>
    <row r="20208" ht="13.2" hidden="1"/>
    <row r="20209" ht="13.2" hidden="1"/>
    <row r="20210" ht="13.2" hidden="1"/>
    <row r="20211" ht="13.2" hidden="1"/>
    <row r="20212" ht="13.2" hidden="1"/>
    <row r="20213" ht="13.2" hidden="1"/>
    <row r="20214" ht="13.2" hidden="1"/>
    <row r="20215" ht="13.2" hidden="1"/>
    <row r="20216" ht="13.2" hidden="1"/>
    <row r="20217" ht="13.2" hidden="1"/>
    <row r="20218" ht="13.2" hidden="1"/>
    <row r="20219" ht="13.2" hidden="1"/>
    <row r="20220" ht="13.2" hidden="1"/>
    <row r="20221" ht="13.2" hidden="1"/>
    <row r="20222" ht="13.2" hidden="1"/>
    <row r="20223" ht="13.2" hidden="1"/>
    <row r="20224" ht="13.2" hidden="1"/>
    <row r="20225" ht="13.2" hidden="1"/>
    <row r="20226" ht="13.2" hidden="1"/>
    <row r="20227" ht="13.2" hidden="1"/>
    <row r="20228" ht="13.2" hidden="1"/>
    <row r="20229" ht="13.2" hidden="1"/>
    <row r="20230" ht="13.2" hidden="1"/>
    <row r="20231" ht="13.2" hidden="1"/>
    <row r="20232" ht="13.2" hidden="1"/>
    <row r="20233" ht="13.2" hidden="1"/>
    <row r="20234" ht="13.2" hidden="1"/>
    <row r="20235" ht="13.2" hidden="1"/>
    <row r="20236" ht="13.2" hidden="1"/>
    <row r="20237" ht="13.2" hidden="1"/>
    <row r="20238" ht="13.2" hidden="1"/>
    <row r="20239" ht="13.2" hidden="1"/>
    <row r="20240" ht="13.2" hidden="1"/>
    <row r="20241" ht="13.2" hidden="1"/>
    <row r="20242" ht="13.2" hidden="1"/>
    <row r="20243" ht="13.2" hidden="1"/>
    <row r="20244" ht="13.2" hidden="1"/>
    <row r="20245" ht="13.2" hidden="1"/>
    <row r="20246" ht="13.2" hidden="1"/>
    <row r="20247" ht="13.2" hidden="1"/>
    <row r="20248" ht="13.2" hidden="1"/>
    <row r="20249" ht="13.2" hidden="1"/>
    <row r="20250" ht="13.2" hidden="1"/>
    <row r="20251" ht="13.2" hidden="1"/>
    <row r="20252" ht="13.2" hidden="1"/>
    <row r="20253" ht="13.2" hidden="1"/>
    <row r="20254" ht="13.2" hidden="1"/>
    <row r="20255" ht="13.2" hidden="1"/>
    <row r="20256" ht="13.2" hidden="1"/>
    <row r="20257" ht="13.2" hidden="1"/>
    <row r="20258" ht="13.2" hidden="1"/>
    <row r="20259" ht="13.2" hidden="1"/>
    <row r="20260" ht="13.2" hidden="1"/>
    <row r="20261" ht="13.2" hidden="1"/>
    <row r="20262" ht="13.2" hidden="1"/>
    <row r="20263" ht="13.2" hidden="1"/>
    <row r="20264" ht="13.2" hidden="1"/>
    <row r="20265" ht="13.2" hidden="1"/>
    <row r="20266" ht="13.2" hidden="1"/>
    <row r="20267" ht="13.2" hidden="1"/>
    <row r="20268" ht="13.2" hidden="1"/>
    <row r="20269" ht="13.2" hidden="1"/>
    <row r="20270" ht="13.2" hidden="1"/>
    <row r="20271" ht="13.2" hidden="1"/>
    <row r="20272" ht="13.2" hidden="1"/>
    <row r="20273" ht="13.2" hidden="1"/>
    <row r="20274" ht="13.2" hidden="1"/>
    <row r="20275" ht="13.2" hidden="1"/>
    <row r="20276" ht="13.2" hidden="1"/>
    <row r="20277" ht="13.2" hidden="1"/>
    <row r="20278" ht="13.2" hidden="1"/>
    <row r="20279" ht="13.2" hidden="1"/>
    <row r="20280" ht="13.2" hidden="1"/>
    <row r="20281" ht="13.2" hidden="1"/>
    <row r="20282" ht="13.2" hidden="1"/>
    <row r="20283" ht="13.2" hidden="1"/>
    <row r="20284" ht="13.2" hidden="1"/>
    <row r="20285" ht="13.2" hidden="1"/>
    <row r="20286" ht="13.2" hidden="1"/>
    <row r="20287" ht="13.2" hidden="1"/>
    <row r="20288" ht="13.2" hidden="1"/>
    <row r="20289" ht="13.2" hidden="1"/>
    <row r="20290" ht="13.2" hidden="1"/>
    <row r="20291" ht="13.2" hidden="1"/>
    <row r="20292" ht="13.2" hidden="1"/>
    <row r="20293" ht="13.2" hidden="1"/>
    <row r="20294" ht="13.2" hidden="1"/>
    <row r="20295" ht="13.2" hidden="1"/>
    <row r="20296" ht="13.2" hidden="1"/>
    <row r="20297" ht="13.2" hidden="1"/>
    <row r="20298" ht="13.2" hidden="1"/>
    <row r="20299" ht="13.2" hidden="1"/>
    <row r="20300" ht="13.2" hidden="1"/>
    <row r="20301" ht="13.2" hidden="1"/>
    <row r="20302" ht="13.2" hidden="1"/>
    <row r="20303" ht="13.2" hidden="1"/>
    <row r="20304" ht="13.2" hidden="1"/>
    <row r="20305" ht="13.2" hidden="1"/>
    <row r="20306" ht="13.2" hidden="1"/>
    <row r="20307" ht="13.2" hidden="1"/>
    <row r="20308" ht="13.2" hidden="1"/>
    <row r="20309" ht="13.2" hidden="1"/>
    <row r="20310" ht="13.2" hidden="1"/>
    <row r="20311" ht="13.2" hidden="1"/>
    <row r="20312" ht="13.2" hidden="1"/>
    <row r="20313" ht="13.2" hidden="1"/>
    <row r="20314" ht="13.2" hidden="1"/>
    <row r="20315" ht="13.2" hidden="1"/>
    <row r="20316" ht="13.2" hidden="1"/>
    <row r="20317" ht="13.2" hidden="1"/>
    <row r="20318" ht="13.2" hidden="1"/>
    <row r="20319" ht="13.2" hidden="1"/>
    <row r="20320" ht="13.2" hidden="1"/>
    <row r="20321" ht="13.2" hidden="1"/>
    <row r="20322" ht="13.2" hidden="1"/>
    <row r="20323" ht="13.2" hidden="1"/>
    <row r="20324" ht="13.2" hidden="1"/>
    <row r="20325" ht="13.2" hidden="1"/>
    <row r="20326" ht="13.2" hidden="1"/>
    <row r="20327" ht="13.2" hidden="1"/>
    <row r="20328" ht="13.2" hidden="1"/>
    <row r="20329" ht="13.2" hidden="1"/>
    <row r="20330" ht="13.2" hidden="1"/>
    <row r="20331" ht="13.2" hidden="1"/>
    <row r="20332" ht="13.2" hidden="1"/>
    <row r="20333" ht="13.2" hidden="1"/>
    <row r="20334" ht="13.2" hidden="1"/>
    <row r="20335" ht="13.2" hidden="1"/>
    <row r="20336" ht="13.2" hidden="1"/>
    <row r="20337" ht="13.2" hidden="1"/>
    <row r="20338" ht="13.2" hidden="1"/>
    <row r="20339" ht="13.2" hidden="1"/>
    <row r="20340" ht="13.2" hidden="1"/>
    <row r="20341" ht="13.2" hidden="1"/>
    <row r="20342" ht="13.2" hidden="1"/>
    <row r="20343" ht="13.2" hidden="1"/>
    <row r="20344" ht="13.2" hidden="1"/>
    <row r="20345" ht="13.2" hidden="1"/>
    <row r="20346" ht="13.2" hidden="1"/>
    <row r="20347" ht="13.2" hidden="1"/>
    <row r="20348" ht="13.2" hidden="1"/>
    <row r="20349" ht="13.2" hidden="1"/>
    <row r="20350" ht="13.2" hidden="1"/>
    <row r="20351" ht="13.2" hidden="1"/>
    <row r="20352" ht="13.2" hidden="1"/>
    <row r="20353" ht="13.2" hidden="1"/>
    <row r="20354" ht="13.2" hidden="1"/>
    <row r="20355" ht="13.2" hidden="1"/>
    <row r="20356" ht="13.2" hidden="1"/>
    <row r="20357" ht="13.2" hidden="1"/>
    <row r="20358" ht="13.2" hidden="1"/>
    <row r="20359" ht="13.2" hidden="1"/>
    <row r="20360" ht="13.2" hidden="1"/>
    <row r="20361" ht="13.2" hidden="1"/>
    <row r="20362" ht="13.2" hidden="1"/>
    <row r="20363" ht="13.2" hidden="1"/>
    <row r="20364" ht="13.2" hidden="1"/>
    <row r="20365" ht="13.2" hidden="1"/>
    <row r="20366" ht="13.2" hidden="1"/>
    <row r="20367" ht="13.2" hidden="1"/>
    <row r="20368" ht="13.2" hidden="1"/>
    <row r="20369" ht="13.2" hidden="1"/>
    <row r="20370" ht="13.2" hidden="1"/>
    <row r="20371" ht="13.2" hidden="1"/>
    <row r="20372" ht="13.2" hidden="1"/>
    <row r="20373" ht="13.2" hidden="1"/>
    <row r="20374" ht="13.2" hidden="1"/>
    <row r="20375" ht="13.2" hidden="1"/>
    <row r="20376" ht="13.2" hidden="1"/>
    <row r="20377" ht="13.2" hidden="1"/>
    <row r="20378" ht="13.2" hidden="1"/>
    <row r="20379" ht="13.2" hidden="1"/>
    <row r="20380" ht="13.2" hidden="1"/>
    <row r="20381" ht="13.2" hidden="1"/>
    <row r="20382" ht="13.2" hidden="1"/>
    <row r="20383" ht="13.2" hidden="1"/>
    <row r="20384" ht="13.2" hidden="1"/>
    <row r="20385" ht="13.2" hidden="1"/>
    <row r="20386" ht="13.2" hidden="1"/>
    <row r="20387" ht="13.2" hidden="1"/>
    <row r="20388" ht="13.2" hidden="1"/>
    <row r="20389" ht="13.2" hidden="1"/>
    <row r="20390" ht="13.2" hidden="1"/>
    <row r="20391" ht="13.2" hidden="1"/>
    <row r="20392" ht="13.2" hidden="1"/>
    <row r="20393" ht="13.2" hidden="1"/>
    <row r="20394" ht="13.2" hidden="1"/>
    <row r="20395" ht="13.2" hidden="1"/>
    <row r="20396" ht="13.2" hidden="1"/>
    <row r="20397" ht="13.2" hidden="1"/>
    <row r="20398" ht="13.2" hidden="1"/>
    <row r="20399" ht="13.2" hidden="1"/>
    <row r="20400" ht="13.2" hidden="1"/>
    <row r="20401" ht="13.2" hidden="1"/>
    <row r="20402" ht="13.2" hidden="1"/>
    <row r="20403" ht="13.2" hidden="1"/>
    <row r="20404" ht="13.2" hidden="1"/>
    <row r="20405" ht="13.2" hidden="1"/>
    <row r="20406" ht="13.2" hidden="1"/>
    <row r="20407" ht="13.2" hidden="1"/>
    <row r="20408" ht="13.2" hidden="1"/>
    <row r="20409" ht="13.2" hidden="1"/>
    <row r="20410" ht="13.2" hidden="1"/>
    <row r="20411" ht="13.2" hidden="1"/>
    <row r="20412" ht="13.2" hidden="1"/>
    <row r="20413" ht="13.2" hidden="1"/>
    <row r="20414" ht="13.2" hidden="1"/>
    <row r="20415" ht="13.2" hidden="1"/>
    <row r="20416" ht="13.2" hidden="1"/>
    <row r="20417" ht="13.2" hidden="1"/>
    <row r="20418" ht="13.2" hidden="1"/>
    <row r="20419" ht="13.2" hidden="1"/>
    <row r="20420" ht="13.2" hidden="1"/>
    <row r="20421" ht="13.2" hidden="1"/>
    <row r="20422" ht="13.2" hidden="1"/>
    <row r="20423" ht="13.2" hidden="1"/>
    <row r="20424" ht="13.2" hidden="1"/>
    <row r="20425" ht="13.2" hidden="1"/>
    <row r="20426" ht="13.2" hidden="1"/>
    <row r="20427" ht="13.2" hidden="1"/>
    <row r="20428" ht="13.2" hidden="1"/>
    <row r="20429" ht="13.2" hidden="1"/>
    <row r="20430" ht="13.2" hidden="1"/>
    <row r="20431" ht="13.2" hidden="1"/>
    <row r="20432" ht="13.2" hidden="1"/>
    <row r="20433" ht="13.2" hidden="1"/>
    <row r="20434" ht="13.2" hidden="1"/>
    <row r="20435" ht="13.2" hidden="1"/>
    <row r="20436" ht="13.2" hidden="1"/>
    <row r="20437" ht="13.2" hidden="1"/>
    <row r="20438" ht="13.2" hidden="1"/>
    <row r="20439" ht="13.2" hidden="1"/>
    <row r="20440" ht="13.2" hidden="1"/>
    <row r="20441" ht="13.2" hidden="1"/>
    <row r="20442" ht="13.2" hidden="1"/>
    <row r="20443" ht="13.2" hidden="1"/>
    <row r="20444" ht="13.2" hidden="1"/>
    <row r="20445" ht="13.2" hidden="1"/>
    <row r="20446" ht="13.2" hidden="1"/>
    <row r="20447" ht="13.2" hidden="1"/>
    <row r="20448" ht="13.2" hidden="1"/>
    <row r="20449" ht="13.2" hidden="1"/>
    <row r="20450" ht="13.2" hidden="1"/>
    <row r="20451" ht="13.2" hidden="1"/>
    <row r="20452" ht="13.2" hidden="1"/>
    <row r="20453" ht="13.2" hidden="1"/>
    <row r="20454" ht="13.2" hidden="1"/>
    <row r="20455" ht="13.2" hidden="1"/>
    <row r="20456" ht="13.2" hidden="1"/>
    <row r="20457" ht="13.2" hidden="1"/>
    <row r="20458" ht="13.2" hidden="1"/>
    <row r="20459" ht="13.2" hidden="1"/>
    <row r="20460" ht="13.2" hidden="1"/>
    <row r="20461" ht="13.2" hidden="1"/>
    <row r="20462" ht="13.2" hidden="1"/>
    <row r="20463" ht="13.2" hidden="1"/>
    <row r="20464" ht="13.2" hidden="1"/>
    <row r="20465" ht="13.2" hidden="1"/>
    <row r="20466" ht="13.2" hidden="1"/>
    <row r="20467" ht="13.2" hidden="1"/>
    <row r="20468" ht="13.2" hidden="1"/>
    <row r="20469" ht="13.2" hidden="1"/>
    <row r="20470" ht="13.2" hidden="1"/>
    <row r="20471" ht="13.2" hidden="1"/>
    <row r="20472" ht="13.2" hidden="1"/>
    <row r="20473" ht="13.2" hidden="1"/>
    <row r="20474" ht="13.2" hidden="1"/>
    <row r="20475" ht="13.2" hidden="1"/>
    <row r="20476" ht="13.2" hidden="1"/>
    <row r="20477" ht="13.2" hidden="1"/>
    <row r="20478" ht="13.2" hidden="1"/>
    <row r="20479" ht="13.2" hidden="1"/>
    <row r="20480" ht="13.2" hidden="1"/>
    <row r="20481" ht="13.2" hidden="1"/>
    <row r="20482" ht="13.2" hidden="1"/>
    <row r="20483" ht="13.2" hidden="1"/>
    <row r="20484" ht="13.2" hidden="1"/>
    <row r="20485" ht="13.2" hidden="1"/>
    <row r="20486" ht="13.2" hidden="1"/>
    <row r="20487" ht="13.2" hidden="1"/>
    <row r="20488" ht="13.2" hidden="1"/>
    <row r="20489" ht="13.2" hidden="1"/>
    <row r="20490" ht="13.2" hidden="1"/>
    <row r="20491" ht="13.2" hidden="1"/>
    <row r="20492" ht="13.2" hidden="1"/>
    <row r="20493" ht="13.2" hidden="1"/>
    <row r="20494" ht="13.2" hidden="1"/>
    <row r="20495" ht="13.2" hidden="1"/>
    <row r="20496" ht="13.2" hidden="1"/>
    <row r="20497" ht="13.2" hidden="1"/>
    <row r="20498" ht="13.2" hidden="1"/>
    <row r="20499" ht="13.2" hidden="1"/>
    <row r="20500" ht="13.2" hidden="1"/>
    <row r="20501" ht="13.2" hidden="1"/>
    <row r="20502" ht="13.2" hidden="1"/>
    <row r="20503" ht="13.2" hidden="1"/>
    <row r="20504" ht="13.2" hidden="1"/>
    <row r="20505" ht="13.2" hidden="1"/>
    <row r="20506" ht="13.2" hidden="1"/>
    <row r="20507" ht="13.2" hidden="1"/>
    <row r="20508" ht="13.2" hidden="1"/>
    <row r="20509" ht="13.2" hidden="1"/>
    <row r="20510" ht="13.2" hidden="1"/>
    <row r="20511" ht="13.2" hidden="1"/>
    <row r="20512" ht="13.2" hidden="1"/>
    <row r="20513" ht="13.2" hidden="1"/>
    <row r="20514" ht="13.2" hidden="1"/>
    <row r="20515" ht="13.2" hidden="1"/>
    <row r="20516" ht="13.2" hidden="1"/>
    <row r="20517" ht="13.2" hidden="1"/>
    <row r="20518" ht="13.2" hidden="1"/>
    <row r="20519" ht="13.2" hidden="1"/>
    <row r="20520" ht="13.2" hidden="1"/>
    <row r="20521" ht="13.2" hidden="1"/>
    <row r="20522" ht="13.2" hidden="1"/>
    <row r="20523" ht="13.2" hidden="1"/>
    <row r="20524" ht="13.2" hidden="1"/>
    <row r="20525" ht="13.2" hidden="1"/>
    <row r="20526" ht="13.2" hidden="1"/>
    <row r="20527" ht="13.2" hidden="1"/>
    <row r="20528" ht="13.2" hidden="1"/>
    <row r="20529" ht="13.2" hidden="1"/>
    <row r="20530" ht="13.2" hidden="1"/>
    <row r="20531" ht="13.2" hidden="1"/>
    <row r="20532" ht="13.2" hidden="1"/>
    <row r="20533" ht="13.2" hidden="1"/>
    <row r="20534" ht="13.2" hidden="1"/>
    <row r="20535" ht="13.2" hidden="1"/>
    <row r="20536" ht="13.2" hidden="1"/>
    <row r="20537" ht="13.2" hidden="1"/>
    <row r="20538" ht="13.2" hidden="1"/>
    <row r="20539" ht="13.2" hidden="1"/>
    <row r="20540" ht="13.2" hidden="1"/>
    <row r="20541" ht="13.2" hidden="1"/>
    <row r="20542" ht="13.2" hidden="1"/>
    <row r="20543" ht="13.2" hidden="1"/>
    <row r="20544" ht="13.2" hidden="1"/>
    <row r="20545" ht="13.2" hidden="1"/>
    <row r="20546" ht="13.2" hidden="1"/>
    <row r="20547" ht="13.2" hidden="1"/>
    <row r="20548" ht="13.2" hidden="1"/>
    <row r="20549" ht="13.2" hidden="1"/>
    <row r="20550" ht="13.2" hidden="1"/>
    <row r="20551" ht="13.2" hidden="1"/>
    <row r="20552" ht="13.2" hidden="1"/>
    <row r="20553" ht="13.2" hidden="1"/>
    <row r="20554" ht="13.2" hidden="1"/>
    <row r="20555" ht="13.2" hidden="1"/>
    <row r="20556" ht="13.2" hidden="1"/>
    <row r="20557" ht="13.2" hidden="1"/>
    <row r="20558" ht="13.2" hidden="1"/>
    <row r="20559" ht="13.2" hidden="1"/>
    <row r="20560" ht="13.2" hidden="1"/>
    <row r="20561" ht="13.2" hidden="1"/>
    <row r="20562" ht="13.2" hidden="1"/>
    <row r="20563" ht="13.2" hidden="1"/>
    <row r="20564" ht="13.2" hidden="1"/>
    <row r="20565" ht="13.2" hidden="1"/>
    <row r="20566" ht="13.2" hidden="1"/>
    <row r="20567" ht="13.2" hidden="1"/>
    <row r="20568" ht="13.2" hidden="1"/>
    <row r="20569" ht="13.2" hidden="1"/>
    <row r="20570" ht="13.2" hidden="1"/>
    <row r="20571" ht="13.2" hidden="1"/>
    <row r="20572" ht="13.2" hidden="1"/>
    <row r="20573" ht="13.2" hidden="1"/>
    <row r="20574" ht="13.2" hidden="1"/>
    <row r="20575" ht="13.2" hidden="1"/>
    <row r="20576" ht="13.2" hidden="1"/>
    <row r="20577" ht="13.2" hidden="1"/>
    <row r="20578" ht="13.2" hidden="1"/>
    <row r="20579" ht="13.2" hidden="1"/>
    <row r="20580" ht="13.2" hidden="1"/>
    <row r="20581" ht="13.2" hidden="1"/>
    <row r="20582" ht="13.2" hidden="1"/>
    <row r="20583" ht="13.2" hidden="1"/>
    <row r="20584" ht="13.2" hidden="1"/>
    <row r="20585" ht="13.2" hidden="1"/>
    <row r="20586" ht="13.2" hidden="1"/>
    <row r="20587" ht="13.2" hidden="1"/>
    <row r="20588" ht="13.2" hidden="1"/>
    <row r="20589" ht="13.2" hidden="1"/>
    <row r="20590" ht="13.2" hidden="1"/>
    <row r="20591" ht="13.2" hidden="1"/>
    <row r="20592" ht="13.2" hidden="1"/>
    <row r="20593" ht="13.2" hidden="1"/>
    <row r="20594" ht="13.2" hidden="1"/>
    <row r="20595" ht="13.2" hidden="1"/>
    <row r="20596" ht="13.2" hidden="1"/>
    <row r="20597" ht="13.2" hidden="1"/>
    <row r="20598" ht="13.2" hidden="1"/>
    <row r="20599" ht="13.2" hidden="1"/>
    <row r="20600" ht="13.2" hidden="1"/>
    <row r="20601" ht="13.2" hidden="1"/>
    <row r="20602" ht="13.2" hidden="1"/>
    <row r="20603" ht="13.2" hidden="1"/>
    <row r="20604" ht="13.2" hidden="1"/>
    <row r="20605" ht="13.2" hidden="1"/>
    <row r="20606" ht="13.2" hidden="1"/>
    <row r="20607" ht="13.2" hidden="1"/>
    <row r="20608" ht="13.2" hidden="1"/>
    <row r="20609" ht="13.2" hidden="1"/>
    <row r="20610" ht="13.2" hidden="1"/>
    <row r="20611" ht="13.2" hidden="1"/>
    <row r="20612" ht="13.2" hidden="1"/>
    <row r="20613" ht="13.2" hidden="1"/>
    <row r="20614" ht="13.2" hidden="1"/>
    <row r="20615" ht="13.2" hidden="1"/>
    <row r="20616" ht="13.2" hidden="1"/>
    <row r="20617" ht="13.2" hidden="1"/>
    <row r="20618" ht="13.2" hidden="1"/>
    <row r="20619" ht="13.2" hidden="1"/>
    <row r="20620" ht="13.2" hidden="1"/>
    <row r="20621" ht="13.2" hidden="1"/>
    <row r="20622" ht="13.2" hidden="1"/>
    <row r="20623" ht="13.2" hidden="1"/>
    <row r="20624" ht="13.2" hidden="1"/>
    <row r="20625" ht="13.2" hidden="1"/>
    <row r="20626" ht="13.2" hidden="1"/>
    <row r="20627" ht="13.2" hidden="1"/>
    <row r="20628" ht="13.2" hidden="1"/>
    <row r="20629" ht="13.2" hidden="1"/>
    <row r="20630" ht="13.2" hidden="1"/>
    <row r="20631" ht="13.2" hidden="1"/>
    <row r="20632" ht="13.2" hidden="1"/>
    <row r="20633" ht="13.2" hidden="1"/>
    <row r="20634" ht="13.2" hidden="1"/>
    <row r="20635" ht="13.2" hidden="1"/>
    <row r="20636" ht="13.2" hidden="1"/>
    <row r="20637" ht="13.2" hidden="1"/>
    <row r="20638" ht="13.2" hidden="1"/>
    <row r="20639" ht="13.2" hidden="1"/>
    <row r="20640" ht="13.2" hidden="1"/>
    <row r="20641" ht="13.2" hidden="1"/>
    <row r="20642" ht="13.2" hidden="1"/>
    <row r="20643" ht="13.2" hidden="1"/>
    <row r="20644" ht="13.2" hidden="1"/>
    <row r="20645" ht="13.2" hidden="1"/>
    <row r="20646" ht="13.2" hidden="1"/>
    <row r="20647" ht="13.2" hidden="1"/>
    <row r="20648" ht="13.2" hidden="1"/>
    <row r="20649" ht="13.2" hidden="1"/>
    <row r="20650" ht="13.2" hidden="1"/>
    <row r="20651" ht="13.2" hidden="1"/>
    <row r="20652" ht="13.2" hidden="1"/>
    <row r="20653" ht="13.2" hidden="1"/>
    <row r="20654" ht="13.2" hidden="1"/>
    <row r="20655" ht="13.2" hidden="1"/>
    <row r="20656" ht="13.2" hidden="1"/>
    <row r="20657" ht="13.2" hidden="1"/>
    <row r="20658" ht="13.2" hidden="1"/>
    <row r="20659" ht="13.2" hidden="1"/>
    <row r="20660" ht="13.2" hidden="1"/>
    <row r="20661" ht="13.2" hidden="1"/>
    <row r="20662" ht="13.2" hidden="1"/>
    <row r="20663" ht="13.2" hidden="1"/>
    <row r="20664" ht="13.2" hidden="1"/>
    <row r="20665" ht="13.2" hidden="1"/>
    <row r="20666" ht="13.2" hidden="1"/>
    <row r="20667" ht="13.2" hidden="1"/>
    <row r="20668" ht="13.2" hidden="1"/>
    <row r="20669" ht="13.2" hidden="1"/>
    <row r="20670" ht="13.2" hidden="1"/>
    <row r="20671" ht="13.2" hidden="1"/>
    <row r="20672" ht="13.2" hidden="1"/>
    <row r="20673" ht="13.2" hidden="1"/>
    <row r="20674" ht="13.2" hidden="1"/>
    <row r="20675" ht="13.2" hidden="1"/>
    <row r="20676" ht="13.2" hidden="1"/>
    <row r="20677" ht="13.2" hidden="1"/>
    <row r="20678" ht="13.2" hidden="1"/>
    <row r="20679" ht="13.2" hidden="1"/>
    <row r="20680" ht="13.2" hidden="1"/>
    <row r="20681" ht="13.2" hidden="1"/>
    <row r="20682" ht="13.2" hidden="1"/>
    <row r="20683" ht="13.2" hidden="1"/>
    <row r="20684" ht="13.2" hidden="1"/>
    <row r="20685" ht="13.2" hidden="1"/>
    <row r="20686" ht="13.2" hidden="1"/>
    <row r="20687" ht="13.2" hidden="1"/>
    <row r="20688" ht="13.2" hidden="1"/>
    <row r="20689" ht="13.2" hidden="1"/>
    <row r="20690" ht="13.2" hidden="1"/>
    <row r="20691" ht="13.2" hidden="1"/>
    <row r="20692" ht="13.2" hidden="1"/>
    <row r="20693" ht="13.2" hidden="1"/>
    <row r="20694" ht="13.2" hidden="1"/>
    <row r="20695" ht="13.2" hidden="1"/>
    <row r="20696" ht="13.2" hidden="1"/>
    <row r="20697" ht="13.2" hidden="1"/>
    <row r="20698" ht="13.2" hidden="1"/>
    <row r="20699" ht="13.2" hidden="1"/>
    <row r="20700" ht="13.2" hidden="1"/>
    <row r="20701" ht="13.2" hidden="1"/>
    <row r="20702" ht="13.2" hidden="1"/>
    <row r="20703" ht="13.2" hidden="1"/>
    <row r="20704" ht="13.2" hidden="1"/>
    <row r="20705" ht="13.2" hidden="1"/>
    <row r="20706" ht="13.2" hidden="1"/>
    <row r="20707" ht="13.2" hidden="1"/>
    <row r="20708" ht="13.2" hidden="1"/>
    <row r="20709" ht="13.2" hidden="1"/>
    <row r="20710" ht="13.2" hidden="1"/>
    <row r="20711" ht="13.2" hidden="1"/>
    <row r="20712" ht="13.2" hidden="1"/>
    <row r="20713" ht="13.2" hidden="1"/>
    <row r="20714" ht="13.2" hidden="1"/>
    <row r="20715" ht="13.2" hidden="1"/>
    <row r="20716" ht="13.2" hidden="1"/>
    <row r="20717" ht="13.2" hidden="1"/>
    <row r="20718" ht="13.2" hidden="1"/>
    <row r="20719" ht="13.2" hidden="1"/>
    <row r="20720" ht="13.2" hidden="1"/>
    <row r="20721" ht="13.2" hidden="1"/>
    <row r="20722" ht="13.2" hidden="1"/>
    <row r="20723" ht="13.2" hidden="1"/>
    <row r="20724" ht="13.2" hidden="1"/>
    <row r="20725" ht="13.2" hidden="1"/>
    <row r="20726" ht="13.2" hidden="1"/>
    <row r="20727" ht="13.2" hidden="1"/>
    <row r="20728" ht="13.2" hidden="1"/>
    <row r="20729" ht="13.2" hidden="1"/>
    <row r="20730" ht="13.2" hidden="1"/>
    <row r="20731" ht="13.2" hidden="1"/>
    <row r="20732" ht="13.2" hidden="1"/>
    <row r="20733" ht="13.2" hidden="1"/>
    <row r="20734" ht="13.2" hidden="1"/>
    <row r="20735" ht="13.2" hidden="1"/>
    <row r="20736" ht="13.2" hidden="1"/>
    <row r="20737" ht="13.2" hidden="1"/>
    <row r="20738" ht="13.2" hidden="1"/>
    <row r="20739" ht="13.2" hidden="1"/>
    <row r="20740" ht="13.2" hidden="1"/>
    <row r="20741" ht="13.2" hidden="1"/>
    <row r="20742" ht="13.2" hidden="1"/>
    <row r="20743" ht="13.2" hidden="1"/>
    <row r="20744" ht="13.2" hidden="1"/>
    <row r="20745" ht="13.2" hidden="1"/>
    <row r="20746" ht="13.2" hidden="1"/>
    <row r="20747" ht="13.2" hidden="1"/>
    <row r="20748" ht="13.2" hidden="1"/>
    <row r="20749" ht="13.2" hidden="1"/>
    <row r="20750" ht="13.2" hidden="1"/>
    <row r="20751" ht="13.2" hidden="1"/>
    <row r="20752" ht="13.2" hidden="1"/>
    <row r="20753" ht="13.2" hidden="1"/>
    <row r="20754" ht="13.2" hidden="1"/>
    <row r="20755" ht="13.2" hidden="1"/>
    <row r="20756" ht="13.2" hidden="1"/>
    <row r="20757" ht="13.2" hidden="1"/>
    <row r="20758" ht="13.2" hidden="1"/>
    <row r="20759" ht="13.2" hidden="1"/>
    <row r="20760" ht="13.2" hidden="1"/>
    <row r="20761" ht="13.2" hidden="1"/>
    <row r="20762" ht="13.2" hidden="1"/>
    <row r="20763" ht="13.2" hidden="1"/>
    <row r="20764" ht="13.2" hidden="1"/>
    <row r="20765" ht="13.2" hidden="1"/>
    <row r="20766" ht="13.2" hidden="1"/>
    <row r="20767" ht="13.2" hidden="1"/>
    <row r="20768" ht="13.2" hidden="1"/>
    <row r="20769" ht="13.2" hidden="1"/>
    <row r="20770" ht="13.2" hidden="1"/>
    <row r="20771" ht="13.2" hidden="1"/>
    <row r="20772" ht="13.2" hidden="1"/>
    <row r="20773" ht="13.2" hidden="1"/>
    <row r="20774" ht="13.2" hidden="1"/>
    <row r="20775" ht="13.2" hidden="1"/>
    <row r="20776" ht="13.2" hidden="1"/>
    <row r="20777" ht="13.2" hidden="1"/>
    <row r="20778" ht="13.2" hidden="1"/>
    <row r="20779" ht="13.2" hidden="1"/>
    <row r="20780" ht="13.2" hidden="1"/>
    <row r="20781" ht="13.2" hidden="1"/>
    <row r="20782" ht="13.2" hidden="1"/>
    <row r="20783" ht="13.2" hidden="1"/>
    <row r="20784" ht="13.2" hidden="1"/>
    <row r="20785" ht="13.2" hidden="1"/>
    <row r="20786" ht="13.2" hidden="1"/>
    <row r="20787" ht="13.2" hidden="1"/>
    <row r="20788" ht="13.2" hidden="1"/>
    <row r="20789" ht="13.2" hidden="1"/>
    <row r="20790" ht="13.2" hidden="1"/>
    <row r="20791" ht="13.2" hidden="1"/>
    <row r="20792" ht="13.2" hidden="1"/>
    <row r="20793" ht="13.2" hidden="1"/>
    <row r="20794" ht="13.2" hidden="1"/>
    <row r="20795" ht="13.2" hidden="1"/>
    <row r="20796" ht="13.2" hidden="1"/>
    <row r="20797" ht="13.2" hidden="1"/>
    <row r="20798" ht="13.2" hidden="1"/>
    <row r="20799" ht="13.2" hidden="1"/>
    <row r="20800" ht="13.2" hidden="1"/>
    <row r="20801" ht="13.2" hidden="1"/>
    <row r="20802" ht="13.2" hidden="1"/>
    <row r="20803" ht="13.2" hidden="1"/>
    <row r="20804" ht="13.2" hidden="1"/>
    <row r="20805" ht="13.2" hidden="1"/>
    <row r="20806" ht="13.2" hidden="1"/>
    <row r="20807" ht="13.2" hidden="1"/>
    <row r="20808" ht="13.2" hidden="1"/>
    <row r="20809" ht="13.2" hidden="1"/>
    <row r="20810" ht="13.2" hidden="1"/>
    <row r="20811" ht="13.2" hidden="1"/>
    <row r="20812" ht="13.2" hidden="1"/>
    <row r="20813" ht="13.2" hidden="1"/>
    <row r="20814" ht="13.2" hidden="1"/>
    <row r="20815" ht="13.2" hidden="1"/>
    <row r="20816" ht="13.2" hidden="1"/>
    <row r="20817" ht="13.2" hidden="1"/>
    <row r="20818" ht="13.2" hidden="1"/>
    <row r="20819" ht="13.2" hidden="1"/>
    <row r="20820" ht="13.2" hidden="1"/>
    <row r="20821" ht="13.2" hidden="1"/>
    <row r="20822" ht="13.2" hidden="1"/>
    <row r="20823" ht="13.2" hidden="1"/>
    <row r="20824" ht="13.2" hidden="1"/>
    <row r="20825" ht="13.2" hidden="1"/>
    <row r="20826" ht="13.2" hidden="1"/>
    <row r="20827" ht="13.2" hidden="1"/>
    <row r="20828" ht="13.2" hidden="1"/>
    <row r="20829" ht="13.2" hidden="1"/>
    <row r="20830" ht="13.2" hidden="1"/>
    <row r="20831" ht="13.2" hidden="1"/>
    <row r="20832" ht="13.2" hidden="1"/>
    <row r="20833" ht="13.2" hidden="1"/>
    <row r="20834" ht="13.2" hidden="1"/>
    <row r="20835" ht="13.2" hidden="1"/>
    <row r="20836" ht="13.2" hidden="1"/>
    <row r="20837" ht="13.2" hidden="1"/>
    <row r="20838" ht="13.2" hidden="1"/>
    <row r="20839" ht="13.2" hidden="1"/>
    <row r="20840" ht="13.2" hidden="1"/>
    <row r="20841" ht="13.2" hidden="1"/>
    <row r="20842" ht="13.2" hidden="1"/>
    <row r="20843" ht="13.2" hidden="1"/>
    <row r="20844" ht="13.2" hidden="1"/>
    <row r="20845" ht="13.2" hidden="1"/>
    <row r="20846" ht="13.2" hidden="1"/>
    <row r="20847" ht="13.2" hidden="1"/>
    <row r="20848" ht="13.2" hidden="1"/>
    <row r="20849" ht="13.2" hidden="1"/>
    <row r="20850" ht="13.2" hidden="1"/>
    <row r="20851" ht="13.2" hidden="1"/>
    <row r="20852" ht="13.2" hidden="1"/>
    <row r="20853" ht="13.2" hidden="1"/>
    <row r="20854" ht="13.2" hidden="1"/>
    <row r="20855" ht="13.2" hidden="1"/>
    <row r="20856" ht="13.2" hidden="1"/>
    <row r="20857" ht="13.2" hidden="1"/>
    <row r="20858" ht="13.2" hidden="1"/>
    <row r="20859" ht="13.2" hidden="1"/>
    <row r="20860" ht="13.2" hidden="1"/>
    <row r="20861" ht="13.2" hidden="1"/>
    <row r="20862" ht="13.2" hidden="1"/>
    <row r="20863" ht="13.2" hidden="1"/>
    <row r="20864" ht="13.2" hidden="1"/>
    <row r="20865" ht="13.2" hidden="1"/>
    <row r="20866" ht="13.2" hidden="1"/>
    <row r="20867" ht="13.2" hidden="1"/>
    <row r="20868" ht="13.2" hidden="1"/>
    <row r="20869" ht="13.2" hidden="1"/>
    <row r="20870" ht="13.2" hidden="1"/>
    <row r="20871" ht="13.2" hidden="1"/>
    <row r="20872" ht="13.2" hidden="1"/>
    <row r="20873" ht="13.2" hidden="1"/>
    <row r="20874" ht="13.2" hidden="1"/>
    <row r="20875" ht="13.2" hidden="1"/>
    <row r="20876" ht="13.2" hidden="1"/>
    <row r="20877" ht="13.2" hidden="1"/>
    <row r="20878" ht="13.2" hidden="1"/>
    <row r="20879" ht="13.2" hidden="1"/>
    <row r="20880" ht="13.2" hidden="1"/>
    <row r="20881" ht="13.2" hidden="1"/>
    <row r="20882" ht="13.2" hidden="1"/>
    <row r="20883" ht="13.2" hidden="1"/>
    <row r="20884" ht="13.2" hidden="1"/>
    <row r="20885" ht="13.2" hidden="1"/>
    <row r="20886" ht="13.2" hidden="1"/>
    <row r="20887" ht="13.2" hidden="1"/>
    <row r="20888" ht="13.2" hidden="1"/>
    <row r="20889" ht="13.2" hidden="1"/>
    <row r="20890" ht="13.2" hidden="1"/>
    <row r="20891" ht="13.2" hidden="1"/>
    <row r="20892" ht="13.2" hidden="1"/>
    <row r="20893" ht="13.2" hidden="1"/>
    <row r="20894" ht="13.2" hidden="1"/>
    <row r="20895" ht="13.2" hidden="1"/>
    <row r="20896" ht="13.2" hidden="1"/>
    <row r="20897" ht="13.2" hidden="1"/>
    <row r="20898" ht="13.2" hidden="1"/>
    <row r="20899" ht="13.2" hidden="1"/>
    <row r="20900" ht="13.2" hidden="1"/>
    <row r="20901" ht="13.2" hidden="1"/>
    <row r="20902" ht="13.2" hidden="1"/>
    <row r="20903" ht="13.2" hidden="1"/>
    <row r="20904" ht="13.2" hidden="1"/>
    <row r="20905" ht="13.2" hidden="1"/>
    <row r="20906" ht="13.2" hidden="1"/>
    <row r="20907" ht="13.2" hidden="1"/>
    <row r="20908" ht="13.2" hidden="1"/>
    <row r="20909" ht="13.2" hidden="1"/>
    <row r="20910" ht="13.2" hidden="1"/>
    <row r="20911" ht="13.2" hidden="1"/>
    <row r="20912" ht="13.2" hidden="1"/>
    <row r="20913" ht="13.2" hidden="1"/>
    <row r="20914" ht="13.2" hidden="1"/>
    <row r="20915" ht="13.2" hidden="1"/>
    <row r="20916" ht="13.2" hidden="1"/>
    <row r="20917" ht="13.2" hidden="1"/>
    <row r="20918" ht="13.2" hidden="1"/>
    <row r="20919" ht="13.2" hidden="1"/>
    <row r="20920" ht="13.2" hidden="1"/>
    <row r="20921" ht="13.2" hidden="1"/>
    <row r="20922" ht="13.2" hidden="1"/>
    <row r="20923" ht="13.2" hidden="1"/>
    <row r="20924" ht="13.2" hidden="1"/>
    <row r="20925" ht="13.2" hidden="1"/>
    <row r="20926" ht="13.2" hidden="1"/>
    <row r="20927" ht="13.2" hidden="1"/>
    <row r="20928" ht="13.2" hidden="1"/>
    <row r="20929" ht="13.2" hidden="1"/>
    <row r="20930" ht="13.2" hidden="1"/>
    <row r="20931" ht="13.2" hidden="1"/>
    <row r="20932" ht="13.2" hidden="1"/>
    <row r="20933" ht="13.2" hidden="1"/>
    <row r="20934" ht="13.2" hidden="1"/>
    <row r="20935" ht="13.2" hidden="1"/>
    <row r="20936" ht="13.2" hidden="1"/>
    <row r="20937" ht="13.2" hidden="1"/>
    <row r="20938" ht="13.2" hidden="1"/>
    <row r="20939" ht="13.2" hidden="1"/>
    <row r="20940" ht="13.2" hidden="1"/>
    <row r="20941" ht="13.2" hidden="1"/>
    <row r="20942" ht="13.2" hidden="1"/>
    <row r="20943" ht="13.2" hidden="1"/>
    <row r="20944" ht="13.2" hidden="1"/>
    <row r="20945" ht="13.2" hidden="1"/>
    <row r="20946" ht="13.2" hidden="1"/>
    <row r="20947" ht="13.2" hidden="1"/>
    <row r="20948" ht="13.2" hidden="1"/>
    <row r="20949" ht="13.2" hidden="1"/>
    <row r="20950" ht="13.2" hidden="1"/>
    <row r="20951" ht="13.2" hidden="1"/>
    <row r="20952" ht="13.2" hidden="1"/>
    <row r="20953" ht="13.2" hidden="1"/>
    <row r="20954" ht="13.2" hidden="1"/>
    <row r="20955" ht="13.2" hidden="1"/>
    <row r="20956" ht="13.2" hidden="1"/>
    <row r="20957" ht="13.2" hidden="1"/>
    <row r="20958" ht="13.2" hidden="1"/>
    <row r="20959" ht="13.2" hidden="1"/>
    <row r="20960" ht="13.2" hidden="1"/>
    <row r="20961" ht="13.2" hidden="1"/>
    <row r="20962" ht="13.2" hidden="1"/>
    <row r="20963" ht="13.2" hidden="1"/>
    <row r="20964" ht="13.2" hidden="1"/>
    <row r="20965" ht="13.2" hidden="1"/>
    <row r="20966" ht="13.2" hidden="1"/>
    <row r="20967" ht="13.2" hidden="1"/>
    <row r="20968" ht="13.2" hidden="1"/>
    <row r="20969" ht="13.2" hidden="1"/>
    <row r="20970" ht="13.2" hidden="1"/>
    <row r="20971" ht="13.2" hidden="1"/>
    <row r="20972" ht="13.2" hidden="1"/>
    <row r="20973" ht="13.2" hidden="1"/>
    <row r="20974" ht="13.2" hidden="1"/>
    <row r="20975" ht="13.2" hidden="1"/>
    <row r="20976" ht="13.2" hidden="1"/>
    <row r="20977" ht="13.2" hidden="1"/>
    <row r="20978" ht="13.2" hidden="1"/>
    <row r="20979" ht="13.2" hidden="1"/>
    <row r="20980" ht="13.2" hidden="1"/>
    <row r="20981" ht="13.2" hidden="1"/>
    <row r="20982" ht="13.2" hidden="1"/>
    <row r="20983" ht="13.2" hidden="1"/>
    <row r="20984" ht="13.2" hidden="1"/>
    <row r="20985" ht="13.2" hidden="1"/>
    <row r="20986" ht="13.2" hidden="1"/>
    <row r="20987" ht="13.2" hidden="1"/>
    <row r="20988" ht="13.2" hidden="1"/>
    <row r="20989" ht="13.2" hidden="1"/>
    <row r="20990" ht="13.2" hidden="1"/>
    <row r="20991" ht="13.2" hidden="1"/>
    <row r="20992" ht="13.2" hidden="1"/>
    <row r="20993" ht="13.2" hidden="1"/>
    <row r="20994" ht="13.2" hidden="1"/>
    <row r="20995" ht="13.2" hidden="1"/>
    <row r="20996" ht="13.2" hidden="1"/>
    <row r="20997" ht="13.2" hidden="1"/>
    <row r="20998" ht="13.2" hidden="1"/>
    <row r="20999" ht="13.2" hidden="1"/>
    <row r="21000" ht="13.2" hidden="1"/>
    <row r="21001" ht="13.2" hidden="1"/>
    <row r="21002" ht="13.2" hidden="1"/>
    <row r="21003" ht="13.2" hidden="1"/>
    <row r="21004" ht="13.2" hidden="1"/>
    <row r="21005" ht="13.2" hidden="1"/>
    <row r="21006" ht="13.2" hidden="1"/>
    <row r="21007" ht="13.2" hidden="1"/>
    <row r="21008" ht="13.2" hidden="1"/>
    <row r="21009" ht="13.2" hidden="1"/>
    <row r="21010" ht="13.2" hidden="1"/>
    <row r="21011" ht="13.2" hidden="1"/>
    <row r="21012" ht="13.2" hidden="1"/>
    <row r="21013" ht="13.2" hidden="1"/>
    <row r="21014" ht="13.2" hidden="1"/>
    <row r="21015" ht="13.2" hidden="1"/>
    <row r="21016" ht="13.2" hidden="1"/>
    <row r="21017" ht="13.2" hidden="1"/>
    <row r="21018" ht="13.2" hidden="1"/>
    <row r="21019" ht="13.2" hidden="1"/>
    <row r="21020" ht="13.2" hidden="1"/>
    <row r="21021" ht="13.2" hidden="1"/>
    <row r="21022" ht="13.2" hidden="1"/>
    <row r="21023" ht="13.2" hidden="1"/>
    <row r="21024" ht="13.2" hidden="1"/>
    <row r="21025" ht="13.2" hidden="1"/>
    <row r="21026" ht="13.2" hidden="1"/>
    <row r="21027" ht="13.2" hidden="1"/>
    <row r="21028" ht="13.2" hidden="1"/>
    <row r="21029" ht="13.2" hidden="1"/>
    <row r="21030" ht="13.2" hidden="1"/>
    <row r="21031" ht="13.2" hidden="1"/>
    <row r="21032" ht="13.2" hidden="1"/>
    <row r="21033" ht="13.2" hidden="1"/>
    <row r="21034" ht="13.2" hidden="1"/>
    <row r="21035" ht="13.2" hidden="1"/>
    <row r="21036" ht="13.2" hidden="1"/>
    <row r="21037" ht="13.2" hidden="1"/>
    <row r="21038" ht="13.2" hidden="1"/>
    <row r="21039" ht="13.2" hidden="1"/>
    <row r="21040" ht="13.2" hidden="1"/>
    <row r="21041" ht="13.2" hidden="1"/>
    <row r="21042" ht="13.2" hidden="1"/>
    <row r="21043" ht="13.2" hidden="1"/>
    <row r="21044" ht="13.2" hidden="1"/>
    <row r="21045" ht="13.2" hidden="1"/>
    <row r="21046" ht="13.2" hidden="1"/>
    <row r="21047" ht="13.2" hidden="1"/>
    <row r="21048" ht="13.2" hidden="1"/>
    <row r="21049" ht="13.2" hidden="1"/>
    <row r="21050" ht="13.2" hidden="1"/>
    <row r="21051" ht="13.2" hidden="1"/>
    <row r="21052" ht="13.2" hidden="1"/>
    <row r="21053" ht="13.2" hidden="1"/>
    <row r="21054" ht="13.2" hidden="1"/>
    <row r="21055" ht="13.2" hidden="1"/>
    <row r="21056" ht="13.2" hidden="1"/>
    <row r="21057" ht="13.2" hidden="1"/>
    <row r="21058" ht="13.2" hidden="1"/>
    <row r="21059" ht="13.2" hidden="1"/>
    <row r="21060" ht="13.2" hidden="1"/>
    <row r="21061" ht="13.2" hidden="1"/>
    <row r="21062" ht="13.2" hidden="1"/>
    <row r="21063" ht="13.2" hidden="1"/>
    <row r="21064" ht="13.2" hidden="1"/>
    <row r="21065" ht="13.2" hidden="1"/>
    <row r="21066" ht="13.2" hidden="1"/>
    <row r="21067" ht="13.2" hidden="1"/>
    <row r="21068" ht="13.2" hidden="1"/>
    <row r="21069" ht="13.2" hidden="1"/>
    <row r="21070" ht="13.2" hidden="1"/>
    <row r="21071" ht="13.2" hidden="1"/>
    <row r="21072" ht="13.2" hidden="1"/>
    <row r="21073" ht="13.2" hidden="1"/>
    <row r="21074" ht="13.2" hidden="1"/>
    <row r="21075" ht="13.2" hidden="1"/>
    <row r="21076" ht="13.2" hidden="1"/>
    <row r="21077" ht="13.2" hidden="1"/>
    <row r="21078" ht="13.2" hidden="1"/>
    <row r="21079" ht="13.2" hidden="1"/>
    <row r="21080" ht="13.2" hidden="1"/>
    <row r="21081" ht="13.2" hidden="1"/>
    <row r="21082" ht="13.2" hidden="1"/>
    <row r="21083" ht="13.2" hidden="1"/>
    <row r="21084" ht="13.2" hidden="1"/>
    <row r="21085" ht="13.2" hidden="1"/>
    <row r="21086" ht="13.2" hidden="1"/>
    <row r="21087" ht="13.2" hidden="1"/>
    <row r="21088" ht="13.2" hidden="1"/>
    <row r="21089" ht="13.2" hidden="1"/>
    <row r="21090" ht="13.2" hidden="1"/>
    <row r="21091" ht="13.2" hidden="1"/>
    <row r="21092" ht="13.2" hidden="1"/>
    <row r="21093" ht="13.2" hidden="1"/>
    <row r="21094" ht="13.2" hidden="1"/>
    <row r="21095" ht="13.2" hidden="1"/>
    <row r="21096" ht="13.2" hidden="1"/>
    <row r="21097" ht="13.2" hidden="1"/>
    <row r="21098" ht="13.2" hidden="1"/>
    <row r="21099" ht="13.2" hidden="1"/>
    <row r="21100" ht="13.2" hidden="1"/>
    <row r="21101" ht="13.2" hidden="1"/>
    <row r="21102" ht="13.2" hidden="1"/>
    <row r="21103" ht="13.2" hidden="1"/>
    <row r="21104" ht="13.2" hidden="1"/>
    <row r="21105" ht="13.2" hidden="1"/>
    <row r="21106" ht="13.2" hidden="1"/>
    <row r="21107" ht="13.2" hidden="1"/>
    <row r="21108" ht="13.2" hidden="1"/>
    <row r="21109" ht="13.2" hidden="1"/>
    <row r="21110" ht="13.2" hidden="1"/>
    <row r="21111" ht="13.2" hidden="1"/>
    <row r="21112" ht="13.2" hidden="1"/>
    <row r="21113" ht="13.2" hidden="1"/>
    <row r="21114" ht="13.2" hidden="1"/>
    <row r="21115" ht="13.2" hidden="1"/>
    <row r="21116" ht="13.2" hidden="1"/>
    <row r="21117" ht="13.2" hidden="1"/>
    <row r="21118" ht="13.2" hidden="1"/>
    <row r="21119" ht="13.2" hidden="1"/>
    <row r="21120" ht="13.2" hidden="1"/>
    <row r="21121" ht="13.2" hidden="1"/>
    <row r="21122" ht="13.2" hidden="1"/>
    <row r="21123" ht="13.2" hidden="1"/>
    <row r="21124" ht="13.2" hidden="1"/>
    <row r="21125" ht="13.2" hidden="1"/>
    <row r="21126" ht="13.2" hidden="1"/>
    <row r="21127" ht="13.2" hidden="1"/>
    <row r="21128" ht="13.2" hidden="1"/>
    <row r="21129" ht="13.2" hidden="1"/>
    <row r="21130" ht="13.2" hidden="1"/>
    <row r="21131" ht="13.2" hidden="1"/>
    <row r="21132" ht="13.2" hidden="1"/>
    <row r="21133" ht="13.2" hidden="1"/>
    <row r="21134" ht="13.2" hidden="1"/>
    <row r="21135" ht="13.2" hidden="1"/>
    <row r="21136" ht="13.2" hidden="1"/>
    <row r="21137" ht="13.2" hidden="1"/>
    <row r="21138" ht="13.2" hidden="1"/>
    <row r="21139" ht="13.2" hidden="1"/>
    <row r="21140" ht="13.2" hidden="1"/>
    <row r="21141" ht="13.2" hidden="1"/>
    <row r="21142" ht="13.2" hidden="1"/>
    <row r="21143" ht="13.2" hidden="1"/>
    <row r="21144" ht="13.2" hidden="1"/>
    <row r="21145" ht="13.2" hidden="1"/>
    <row r="21146" ht="13.2" hidden="1"/>
    <row r="21147" ht="13.2" hidden="1"/>
    <row r="21148" ht="13.2" hidden="1"/>
    <row r="21149" ht="13.2" hidden="1"/>
    <row r="21150" ht="13.2" hidden="1"/>
    <row r="21151" ht="13.2" hidden="1"/>
    <row r="21152" ht="13.2" hidden="1"/>
    <row r="21153" ht="13.2" hidden="1"/>
    <row r="21154" ht="13.2" hidden="1"/>
    <row r="21155" ht="13.2" hidden="1"/>
    <row r="21156" ht="13.2" hidden="1"/>
    <row r="21157" ht="13.2" hidden="1"/>
    <row r="21158" ht="13.2" hidden="1"/>
    <row r="21159" ht="13.2" hidden="1"/>
    <row r="21160" ht="13.2" hidden="1"/>
    <row r="21161" ht="13.2" hidden="1"/>
    <row r="21162" ht="13.2" hidden="1"/>
    <row r="21163" ht="13.2" hidden="1"/>
    <row r="21164" ht="13.2" hidden="1"/>
    <row r="21165" ht="13.2" hidden="1"/>
    <row r="21166" ht="13.2" hidden="1"/>
    <row r="21167" ht="13.2" hidden="1"/>
    <row r="21168" ht="13.2" hidden="1"/>
    <row r="21169" ht="13.2" hidden="1"/>
    <row r="21170" ht="13.2" hidden="1"/>
    <row r="21171" ht="13.2" hidden="1"/>
    <row r="21172" ht="13.2" hidden="1"/>
    <row r="21173" ht="13.2" hidden="1"/>
    <row r="21174" ht="13.2" hidden="1"/>
    <row r="21175" ht="13.2" hidden="1"/>
    <row r="21176" ht="13.2" hidden="1"/>
    <row r="21177" ht="13.2" hidden="1"/>
    <row r="21178" ht="13.2" hidden="1"/>
    <row r="21179" ht="13.2" hidden="1"/>
    <row r="21180" ht="13.2" hidden="1"/>
    <row r="21181" ht="13.2" hidden="1"/>
    <row r="21182" ht="13.2" hidden="1"/>
    <row r="21183" ht="13.2" hidden="1"/>
    <row r="21184" ht="13.2" hidden="1"/>
    <row r="21185" ht="13.2" hidden="1"/>
    <row r="21186" ht="13.2" hidden="1"/>
    <row r="21187" ht="13.2" hidden="1"/>
    <row r="21188" ht="13.2" hidden="1"/>
    <row r="21189" ht="13.2" hidden="1"/>
    <row r="21190" ht="13.2" hidden="1"/>
    <row r="21191" ht="13.2" hidden="1"/>
    <row r="21192" ht="13.2" hidden="1"/>
    <row r="21193" ht="13.2" hidden="1"/>
    <row r="21194" ht="13.2" hidden="1"/>
    <row r="21195" ht="13.2" hidden="1"/>
    <row r="21196" ht="13.2" hidden="1"/>
    <row r="21197" ht="13.2" hidden="1"/>
    <row r="21198" ht="13.2" hidden="1"/>
    <row r="21199" ht="13.2" hidden="1"/>
    <row r="21200" ht="13.2" hidden="1"/>
    <row r="21201" ht="13.2" hidden="1"/>
    <row r="21202" ht="13.2" hidden="1"/>
    <row r="21203" ht="13.2" hidden="1"/>
    <row r="21204" ht="13.2" hidden="1"/>
    <row r="21205" ht="13.2" hidden="1"/>
    <row r="21206" ht="13.2" hidden="1"/>
    <row r="21207" ht="13.2" hidden="1"/>
    <row r="21208" ht="13.2" hidden="1"/>
    <row r="21209" ht="13.2" hidden="1"/>
    <row r="21210" ht="13.2" hidden="1"/>
    <row r="21211" ht="13.2" hidden="1"/>
    <row r="21212" ht="13.2" hidden="1"/>
    <row r="21213" ht="13.2" hidden="1"/>
    <row r="21214" ht="13.2" hidden="1"/>
    <row r="21215" ht="13.2" hidden="1"/>
    <row r="21216" ht="13.2" hidden="1"/>
    <row r="21217" ht="13.2" hidden="1"/>
    <row r="21218" ht="13.2" hidden="1"/>
    <row r="21219" ht="13.2" hidden="1"/>
    <row r="21220" ht="13.2" hidden="1"/>
    <row r="21221" ht="13.2" hidden="1"/>
    <row r="21222" ht="13.2" hidden="1"/>
    <row r="21223" ht="13.2" hidden="1"/>
    <row r="21224" ht="13.2" hidden="1"/>
    <row r="21225" ht="13.2" hidden="1"/>
    <row r="21226" ht="13.2" hidden="1"/>
    <row r="21227" ht="13.2" hidden="1"/>
    <row r="21228" ht="13.2" hidden="1"/>
    <row r="21229" ht="13.2" hidden="1"/>
    <row r="21230" ht="13.2" hidden="1"/>
    <row r="21231" ht="13.2" hidden="1"/>
    <row r="21232" ht="13.2" hidden="1"/>
    <row r="21233" ht="13.2" hidden="1"/>
    <row r="21234" ht="13.2" hidden="1"/>
    <row r="21235" ht="13.2" hidden="1"/>
    <row r="21236" ht="13.2" hidden="1"/>
    <row r="21237" ht="13.2" hidden="1"/>
    <row r="21238" ht="13.2" hidden="1"/>
    <row r="21239" ht="13.2" hidden="1"/>
    <row r="21240" ht="13.2" hidden="1"/>
    <row r="21241" ht="13.2" hidden="1"/>
    <row r="21242" ht="13.2" hidden="1"/>
    <row r="21243" ht="13.2" hidden="1"/>
    <row r="21244" ht="13.2" hidden="1"/>
    <row r="21245" ht="13.2" hidden="1"/>
    <row r="21246" ht="13.2" hidden="1"/>
    <row r="21247" ht="13.2" hidden="1"/>
    <row r="21248" ht="13.2" hidden="1"/>
    <row r="21249" ht="13.2" hidden="1"/>
    <row r="21250" ht="13.2" hidden="1"/>
    <row r="21251" ht="13.2" hidden="1"/>
    <row r="21252" ht="13.2" hidden="1"/>
    <row r="21253" ht="13.2" hidden="1"/>
    <row r="21254" ht="13.2" hidden="1"/>
    <row r="21255" ht="13.2" hidden="1"/>
    <row r="21256" ht="13.2" hidden="1"/>
    <row r="21257" ht="13.2" hidden="1"/>
    <row r="21258" ht="13.2" hidden="1"/>
    <row r="21259" ht="13.2" hidden="1"/>
    <row r="21260" ht="13.2" hidden="1"/>
    <row r="21261" ht="13.2" hidden="1"/>
    <row r="21262" ht="13.2" hidden="1"/>
    <row r="21263" ht="13.2" hidden="1"/>
    <row r="21264" ht="13.2" hidden="1"/>
    <row r="21265" ht="13.2" hidden="1"/>
    <row r="21266" ht="13.2" hidden="1"/>
    <row r="21267" ht="13.2" hidden="1"/>
    <row r="21268" ht="13.2" hidden="1"/>
    <row r="21269" ht="13.2" hidden="1"/>
    <row r="21270" ht="13.2" hidden="1"/>
    <row r="21271" ht="13.2" hidden="1"/>
    <row r="21272" ht="13.2" hidden="1"/>
    <row r="21273" ht="13.2" hidden="1"/>
    <row r="21274" ht="13.2" hidden="1"/>
    <row r="21275" ht="13.2" hidden="1"/>
    <row r="21276" ht="13.2" hidden="1"/>
    <row r="21277" ht="13.2" hidden="1"/>
    <row r="21278" ht="13.2" hidden="1"/>
    <row r="21279" ht="13.2" hidden="1"/>
    <row r="21280" ht="13.2" hidden="1"/>
    <row r="21281" ht="13.2" hidden="1"/>
    <row r="21282" ht="13.2" hidden="1"/>
    <row r="21283" ht="13.2" hidden="1"/>
    <row r="21284" ht="13.2" hidden="1"/>
    <row r="21285" ht="13.2" hidden="1"/>
    <row r="21286" ht="13.2" hidden="1"/>
    <row r="21287" ht="13.2" hidden="1"/>
    <row r="21288" ht="13.2" hidden="1"/>
    <row r="21289" ht="13.2" hidden="1"/>
    <row r="21290" ht="13.2" hidden="1"/>
    <row r="21291" ht="13.2" hidden="1"/>
    <row r="21292" ht="13.2" hidden="1"/>
    <row r="21293" ht="13.2" hidden="1"/>
    <row r="21294" ht="13.2" hidden="1"/>
    <row r="21295" ht="13.2" hidden="1"/>
    <row r="21296" ht="13.2" hidden="1"/>
    <row r="21297" ht="13.2" hidden="1"/>
    <row r="21298" ht="13.2" hidden="1"/>
    <row r="21299" ht="13.2" hidden="1"/>
    <row r="21300" ht="13.2" hidden="1"/>
    <row r="21301" ht="13.2" hidden="1"/>
    <row r="21302" ht="13.2" hidden="1"/>
    <row r="21303" ht="13.2" hidden="1"/>
    <row r="21304" ht="13.2" hidden="1"/>
    <row r="21305" ht="13.2" hidden="1"/>
    <row r="21306" ht="13.2" hidden="1"/>
    <row r="21307" ht="13.2" hidden="1"/>
    <row r="21308" ht="13.2" hidden="1"/>
    <row r="21309" ht="13.2" hidden="1"/>
    <row r="21310" ht="13.2" hidden="1"/>
    <row r="21311" ht="13.2" hidden="1"/>
    <row r="21312" ht="13.2" hidden="1"/>
    <row r="21313" ht="13.2" hidden="1"/>
    <row r="21314" ht="13.2" hidden="1"/>
    <row r="21315" ht="13.2" hidden="1"/>
    <row r="21316" ht="13.2" hidden="1"/>
    <row r="21317" ht="13.2" hidden="1"/>
    <row r="21318" ht="13.2" hidden="1"/>
    <row r="21319" ht="13.2" hidden="1"/>
    <row r="21320" ht="13.2" hidden="1"/>
    <row r="21321" ht="13.2" hidden="1"/>
    <row r="21322" ht="13.2" hidden="1"/>
    <row r="21323" ht="13.2" hidden="1"/>
    <row r="21324" ht="13.2" hidden="1"/>
    <row r="21325" ht="13.2" hidden="1"/>
    <row r="21326" ht="13.2" hidden="1"/>
    <row r="21327" ht="13.2" hidden="1"/>
    <row r="21328" ht="13.2" hidden="1"/>
    <row r="21329" ht="13.2" hidden="1"/>
    <row r="21330" ht="13.2" hidden="1"/>
    <row r="21331" ht="13.2" hidden="1"/>
    <row r="21332" ht="13.2" hidden="1"/>
    <row r="21333" ht="13.2" hidden="1"/>
    <row r="21334" ht="13.2" hidden="1"/>
    <row r="21335" ht="13.2" hidden="1"/>
    <row r="21336" ht="13.2" hidden="1"/>
    <row r="21337" ht="13.2" hidden="1"/>
    <row r="21338" ht="13.2" hidden="1"/>
    <row r="21339" ht="13.2" hidden="1"/>
    <row r="21340" ht="13.2" hidden="1"/>
    <row r="21341" ht="13.2" hidden="1"/>
    <row r="21342" ht="13.2" hidden="1"/>
    <row r="21343" ht="13.2" hidden="1"/>
    <row r="21344" ht="13.2" hidden="1"/>
    <row r="21345" ht="13.2" hidden="1"/>
    <row r="21346" ht="13.2" hidden="1"/>
    <row r="21347" ht="13.2" hidden="1"/>
    <row r="21348" ht="13.2" hidden="1"/>
    <row r="21349" ht="13.2" hidden="1"/>
    <row r="21350" ht="13.2" hidden="1"/>
    <row r="21351" ht="13.2" hidden="1"/>
    <row r="21352" ht="13.2" hidden="1"/>
    <row r="21353" ht="13.2" hidden="1"/>
    <row r="21354" ht="13.2" hidden="1"/>
    <row r="21355" ht="13.2" hidden="1"/>
    <row r="21356" ht="13.2" hidden="1"/>
    <row r="21357" ht="13.2" hidden="1"/>
    <row r="21358" ht="13.2" hidden="1"/>
    <row r="21359" ht="13.2" hidden="1"/>
    <row r="21360" ht="13.2" hidden="1"/>
    <row r="21361" ht="13.2" hidden="1"/>
    <row r="21362" ht="13.2" hidden="1"/>
    <row r="21363" ht="13.2" hidden="1"/>
    <row r="21364" ht="13.2" hidden="1"/>
    <row r="21365" ht="13.2" hidden="1"/>
    <row r="21366" ht="13.2" hidden="1"/>
    <row r="21367" ht="13.2" hidden="1"/>
    <row r="21368" ht="13.2" hidden="1"/>
    <row r="21369" ht="13.2" hidden="1"/>
    <row r="21370" ht="13.2" hidden="1"/>
    <row r="21371" ht="13.2" hidden="1"/>
    <row r="21372" ht="13.2" hidden="1"/>
    <row r="21373" ht="13.2" hidden="1"/>
    <row r="21374" ht="13.2" hidden="1"/>
    <row r="21375" ht="13.2" hidden="1"/>
    <row r="21376" ht="13.2" hidden="1"/>
    <row r="21377" ht="13.2" hidden="1"/>
    <row r="21378" ht="13.2" hidden="1"/>
    <row r="21379" ht="13.2" hidden="1"/>
    <row r="21380" ht="13.2" hidden="1"/>
    <row r="21381" ht="13.2" hidden="1"/>
    <row r="21382" ht="13.2" hidden="1"/>
    <row r="21383" ht="13.2" hidden="1"/>
    <row r="21384" ht="13.2" hidden="1"/>
    <row r="21385" ht="13.2" hidden="1"/>
    <row r="21386" ht="13.2" hidden="1"/>
    <row r="21387" ht="13.2" hidden="1"/>
    <row r="21388" ht="13.2" hidden="1"/>
    <row r="21389" ht="13.2" hidden="1"/>
    <row r="21390" ht="13.2" hidden="1"/>
    <row r="21391" ht="13.2" hidden="1"/>
    <row r="21392" ht="13.2" hidden="1"/>
    <row r="21393" ht="13.2" hidden="1"/>
    <row r="21394" ht="13.2" hidden="1"/>
    <row r="21395" ht="13.2" hidden="1"/>
    <row r="21396" ht="13.2" hidden="1"/>
    <row r="21397" ht="13.2" hidden="1"/>
    <row r="21398" ht="13.2" hidden="1"/>
    <row r="21399" ht="13.2" hidden="1"/>
    <row r="21400" ht="13.2" hidden="1"/>
    <row r="21401" ht="13.2" hidden="1"/>
    <row r="21402" ht="13.2" hidden="1"/>
    <row r="21403" ht="13.2" hidden="1"/>
    <row r="21404" ht="13.2" hidden="1"/>
    <row r="21405" ht="13.2" hidden="1"/>
    <row r="21406" ht="13.2" hidden="1"/>
    <row r="21407" ht="13.2" hidden="1"/>
    <row r="21408" ht="13.2" hidden="1"/>
    <row r="21409" ht="13.2" hidden="1"/>
    <row r="21410" ht="13.2" hidden="1"/>
    <row r="21411" ht="13.2" hidden="1"/>
    <row r="21412" ht="13.2" hidden="1"/>
    <row r="21413" ht="13.2" hidden="1"/>
    <row r="21414" ht="13.2" hidden="1"/>
    <row r="21415" ht="13.2" hidden="1"/>
    <row r="21416" ht="13.2" hidden="1"/>
    <row r="21417" ht="13.2" hidden="1"/>
    <row r="21418" ht="13.2" hidden="1"/>
    <row r="21419" ht="13.2" hidden="1"/>
    <row r="21420" ht="13.2" hidden="1"/>
    <row r="21421" ht="13.2" hidden="1"/>
    <row r="21422" ht="13.2" hidden="1"/>
    <row r="21423" ht="13.2" hidden="1"/>
    <row r="21424" ht="13.2" hidden="1"/>
    <row r="21425" ht="13.2" hidden="1"/>
    <row r="21426" ht="13.2" hidden="1"/>
    <row r="21427" ht="13.2" hidden="1"/>
    <row r="21428" ht="13.2" hidden="1"/>
    <row r="21429" ht="13.2" hidden="1"/>
    <row r="21430" ht="13.2" hidden="1"/>
    <row r="21431" ht="13.2" hidden="1"/>
    <row r="21432" ht="13.2" hidden="1"/>
    <row r="21433" ht="13.2" hidden="1"/>
    <row r="21434" ht="13.2" hidden="1"/>
    <row r="21435" ht="13.2" hidden="1"/>
    <row r="21436" ht="13.2" hidden="1"/>
    <row r="21437" ht="13.2" hidden="1"/>
    <row r="21438" ht="13.2" hidden="1"/>
    <row r="21439" ht="13.2" hidden="1"/>
    <row r="21440" ht="13.2" hidden="1"/>
    <row r="21441" ht="13.2" hidden="1"/>
    <row r="21442" ht="13.2" hidden="1"/>
    <row r="21443" ht="13.2" hidden="1"/>
    <row r="21444" ht="13.2" hidden="1"/>
    <row r="21445" ht="13.2" hidden="1"/>
    <row r="21446" ht="13.2" hidden="1"/>
    <row r="21447" ht="13.2" hidden="1"/>
    <row r="21448" ht="13.2" hidden="1"/>
    <row r="21449" ht="13.2" hidden="1"/>
    <row r="21450" ht="13.2" hidden="1"/>
    <row r="21451" ht="13.2" hidden="1"/>
    <row r="21452" ht="13.2" hidden="1"/>
    <row r="21453" ht="13.2" hidden="1"/>
    <row r="21454" ht="13.2" hidden="1"/>
    <row r="21455" ht="13.2" hidden="1"/>
    <row r="21456" ht="13.2" hidden="1"/>
    <row r="21457" ht="13.2" hidden="1"/>
    <row r="21458" ht="13.2" hidden="1"/>
    <row r="21459" ht="13.2" hidden="1"/>
    <row r="21460" ht="13.2" hidden="1"/>
    <row r="21461" ht="13.2" hidden="1"/>
    <row r="21462" ht="13.2" hidden="1"/>
    <row r="21463" ht="13.2" hidden="1"/>
    <row r="21464" ht="13.2" hidden="1"/>
    <row r="21465" ht="13.2" hidden="1"/>
    <row r="21466" ht="13.2" hidden="1"/>
    <row r="21467" ht="13.2" hidden="1"/>
    <row r="21468" ht="13.2" hidden="1"/>
    <row r="21469" ht="13.2" hidden="1"/>
    <row r="21470" ht="13.2" hidden="1"/>
    <row r="21471" ht="13.2" hidden="1"/>
    <row r="21472" ht="13.2" hidden="1"/>
    <row r="21473" ht="13.2" hidden="1"/>
    <row r="21474" ht="13.2" hidden="1"/>
    <row r="21475" ht="13.2" hidden="1"/>
    <row r="21476" ht="13.2" hidden="1"/>
    <row r="21477" ht="13.2" hidden="1"/>
    <row r="21478" ht="13.2" hidden="1"/>
    <row r="21479" ht="13.2" hidden="1"/>
    <row r="21480" ht="13.2" hidden="1"/>
    <row r="21481" ht="13.2" hidden="1"/>
    <row r="21482" ht="13.2" hidden="1"/>
    <row r="21483" ht="13.2" hidden="1"/>
    <row r="21484" ht="13.2" hidden="1"/>
    <row r="21485" ht="13.2" hidden="1"/>
    <row r="21486" ht="13.2" hidden="1"/>
    <row r="21487" ht="13.2" hidden="1"/>
    <row r="21488" ht="13.2" hidden="1"/>
    <row r="21489" ht="13.2" hidden="1"/>
    <row r="21490" ht="13.2" hidden="1"/>
    <row r="21491" ht="13.2" hidden="1"/>
    <row r="21492" ht="13.2" hidden="1"/>
    <row r="21493" ht="13.2" hidden="1"/>
    <row r="21494" ht="13.2" hidden="1"/>
    <row r="21495" ht="13.2" hidden="1"/>
    <row r="21496" ht="13.2" hidden="1"/>
    <row r="21497" ht="13.2" hidden="1"/>
    <row r="21498" ht="13.2" hidden="1"/>
    <row r="21499" ht="13.2" hidden="1"/>
    <row r="21500" ht="13.2" hidden="1"/>
    <row r="21501" ht="13.2" hidden="1"/>
    <row r="21502" ht="13.2" hidden="1"/>
    <row r="21503" ht="13.2" hidden="1"/>
    <row r="21504" ht="13.2" hidden="1"/>
    <row r="21505" ht="13.2" hidden="1"/>
    <row r="21506" ht="13.2" hidden="1"/>
    <row r="21507" ht="13.2" hidden="1"/>
    <row r="21508" ht="13.2" hidden="1"/>
    <row r="21509" ht="13.2" hidden="1"/>
    <row r="21510" ht="13.2" hidden="1"/>
    <row r="21511" ht="13.2" hidden="1"/>
    <row r="21512" ht="13.2" hidden="1"/>
    <row r="21513" ht="13.2" hidden="1"/>
    <row r="21514" ht="13.2" hidden="1"/>
    <row r="21515" ht="13.2" hidden="1"/>
    <row r="21516" ht="13.2" hidden="1"/>
    <row r="21517" ht="13.2" hidden="1"/>
    <row r="21518" ht="13.2" hidden="1"/>
    <row r="21519" ht="13.2" hidden="1"/>
    <row r="21520" ht="13.2" hidden="1"/>
    <row r="21521" ht="13.2" hidden="1"/>
    <row r="21522" ht="13.2" hidden="1"/>
    <row r="21523" ht="13.2" hidden="1"/>
    <row r="21524" ht="13.2" hidden="1"/>
    <row r="21525" ht="13.2" hidden="1"/>
    <row r="21526" ht="13.2" hidden="1"/>
    <row r="21527" ht="13.2" hidden="1"/>
    <row r="21528" ht="13.2" hidden="1"/>
    <row r="21529" ht="13.2" hidden="1"/>
    <row r="21530" ht="13.2" hidden="1"/>
    <row r="21531" ht="13.2" hidden="1"/>
    <row r="21532" ht="13.2" hidden="1"/>
    <row r="21533" ht="13.2" hidden="1"/>
    <row r="21534" ht="13.2" hidden="1"/>
    <row r="21535" ht="13.2" hidden="1"/>
    <row r="21536" ht="13.2" hidden="1"/>
    <row r="21537" ht="13.2" hidden="1"/>
    <row r="21538" ht="13.2" hidden="1"/>
    <row r="21539" ht="13.2" hidden="1"/>
    <row r="21540" ht="13.2" hidden="1"/>
    <row r="21541" ht="13.2" hidden="1"/>
    <row r="21542" ht="13.2" hidden="1"/>
    <row r="21543" ht="13.2" hidden="1"/>
    <row r="21544" ht="13.2" hidden="1"/>
    <row r="21545" ht="13.2" hidden="1"/>
    <row r="21546" ht="13.2" hidden="1"/>
    <row r="21547" ht="13.2" hidden="1"/>
    <row r="21548" ht="13.2" hidden="1"/>
    <row r="21549" ht="13.2" hidden="1"/>
    <row r="21550" ht="13.2" hidden="1"/>
    <row r="21551" ht="13.2" hidden="1"/>
    <row r="21552" ht="13.2" hidden="1"/>
    <row r="21553" ht="13.2" hidden="1"/>
    <row r="21554" ht="13.2" hidden="1"/>
    <row r="21555" ht="13.2" hidden="1"/>
    <row r="21556" ht="13.2" hidden="1"/>
    <row r="21557" ht="13.2" hidden="1"/>
    <row r="21558" ht="13.2" hidden="1"/>
    <row r="21559" ht="13.2" hidden="1"/>
    <row r="21560" ht="13.2" hidden="1"/>
    <row r="21561" ht="13.2" hidden="1"/>
    <row r="21562" ht="13.2" hidden="1"/>
    <row r="21563" ht="13.2" hidden="1"/>
    <row r="21564" ht="13.2" hidden="1"/>
    <row r="21565" ht="13.2" hidden="1"/>
    <row r="21566" ht="13.2" hidden="1"/>
    <row r="21567" ht="13.2" hidden="1"/>
    <row r="21568" ht="13.2" hidden="1"/>
    <row r="21569" ht="13.2" hidden="1"/>
    <row r="21570" ht="13.2" hidden="1"/>
    <row r="21571" ht="13.2" hidden="1"/>
    <row r="21572" ht="13.2" hidden="1"/>
    <row r="21573" ht="13.2" hidden="1"/>
    <row r="21574" ht="13.2" hidden="1"/>
    <row r="21575" ht="13.2" hidden="1"/>
    <row r="21576" ht="13.2" hidden="1"/>
    <row r="21577" ht="13.2" hidden="1"/>
    <row r="21578" ht="13.2" hidden="1"/>
    <row r="21579" ht="13.2" hidden="1"/>
    <row r="21580" ht="13.2" hidden="1"/>
    <row r="21581" ht="13.2" hidden="1"/>
    <row r="21582" ht="13.2" hidden="1"/>
    <row r="21583" ht="13.2" hidden="1"/>
    <row r="21584" ht="13.2" hidden="1"/>
    <row r="21585" ht="13.2" hidden="1"/>
    <row r="21586" ht="13.2" hidden="1"/>
    <row r="21587" ht="13.2" hidden="1"/>
    <row r="21588" ht="13.2" hidden="1"/>
    <row r="21589" ht="13.2" hidden="1"/>
    <row r="21590" ht="13.2" hidden="1"/>
    <row r="21591" ht="13.2" hidden="1"/>
    <row r="21592" ht="13.2" hidden="1"/>
    <row r="21593" ht="13.2" hidden="1"/>
    <row r="21594" ht="13.2" hidden="1"/>
    <row r="21595" ht="13.2" hidden="1"/>
    <row r="21596" ht="13.2" hidden="1"/>
    <row r="21597" ht="13.2" hidden="1"/>
    <row r="21598" ht="13.2" hidden="1"/>
    <row r="21599" ht="13.2" hidden="1"/>
    <row r="21600" ht="13.2" hidden="1"/>
    <row r="21601" ht="13.2" hidden="1"/>
    <row r="21602" ht="13.2" hidden="1"/>
    <row r="21603" ht="13.2" hidden="1"/>
    <row r="21604" ht="13.2" hidden="1"/>
    <row r="21605" ht="13.2" hidden="1"/>
    <row r="21606" ht="13.2" hidden="1"/>
    <row r="21607" ht="13.2" hidden="1"/>
    <row r="21608" ht="13.2" hidden="1"/>
    <row r="21609" ht="13.2" hidden="1"/>
    <row r="21610" ht="13.2" hidden="1"/>
    <row r="21611" ht="13.2" hidden="1"/>
    <row r="21612" ht="13.2" hidden="1"/>
    <row r="21613" ht="13.2" hidden="1"/>
    <row r="21614" ht="13.2" hidden="1"/>
    <row r="21615" ht="13.2" hidden="1"/>
    <row r="21616" ht="13.2" hidden="1"/>
    <row r="21617" ht="13.2" hidden="1"/>
    <row r="21618" ht="13.2" hidden="1"/>
    <row r="21619" ht="13.2" hidden="1"/>
    <row r="21620" ht="13.2" hidden="1"/>
    <row r="21621" ht="13.2" hidden="1"/>
    <row r="21622" ht="13.2" hidden="1"/>
    <row r="21623" ht="13.2" hidden="1"/>
    <row r="21624" ht="13.2" hidden="1"/>
    <row r="21625" ht="13.2" hidden="1"/>
    <row r="21626" ht="13.2" hidden="1"/>
    <row r="21627" ht="13.2" hidden="1"/>
    <row r="21628" ht="13.2" hidden="1"/>
    <row r="21629" ht="13.2" hidden="1"/>
    <row r="21630" ht="13.2" hidden="1"/>
    <row r="21631" ht="13.2" hidden="1"/>
    <row r="21632" ht="13.2" hidden="1"/>
    <row r="21633" ht="13.2" hidden="1"/>
    <row r="21634" ht="13.2" hidden="1"/>
    <row r="21635" ht="13.2" hidden="1"/>
    <row r="21636" ht="13.2" hidden="1"/>
    <row r="21637" ht="13.2" hidden="1"/>
    <row r="21638" ht="13.2" hidden="1"/>
    <row r="21639" ht="13.2" hidden="1"/>
    <row r="21640" ht="13.2" hidden="1"/>
    <row r="21641" ht="13.2" hidden="1"/>
    <row r="21642" ht="13.2" hidden="1"/>
    <row r="21643" ht="13.2" hidden="1"/>
    <row r="21644" ht="13.2" hidden="1"/>
    <row r="21645" ht="13.2" hidden="1"/>
    <row r="21646" ht="13.2" hidden="1"/>
    <row r="21647" ht="13.2" hidden="1"/>
    <row r="21648" ht="13.2" hidden="1"/>
    <row r="21649" ht="13.2" hidden="1"/>
    <row r="21650" ht="13.2" hidden="1"/>
    <row r="21651" ht="13.2" hidden="1"/>
    <row r="21652" ht="13.2" hidden="1"/>
    <row r="21653" ht="13.2" hidden="1"/>
    <row r="21654" ht="13.2" hidden="1"/>
    <row r="21655" ht="13.2" hidden="1"/>
    <row r="21656" ht="13.2" hidden="1"/>
    <row r="21657" ht="13.2" hidden="1"/>
    <row r="21658" ht="13.2" hidden="1"/>
    <row r="21659" ht="13.2" hidden="1"/>
    <row r="21660" ht="13.2" hidden="1"/>
    <row r="21661" ht="13.2" hidden="1"/>
    <row r="21662" ht="13.2" hidden="1"/>
    <row r="21663" ht="13.2" hidden="1"/>
    <row r="21664" ht="13.2" hidden="1"/>
    <row r="21665" ht="13.2" hidden="1"/>
    <row r="21666" ht="13.2" hidden="1"/>
    <row r="21667" ht="13.2" hidden="1"/>
    <row r="21668" ht="13.2" hidden="1"/>
    <row r="21669" ht="13.2" hidden="1"/>
    <row r="21670" ht="13.2" hidden="1"/>
    <row r="21671" ht="13.2" hidden="1"/>
    <row r="21672" ht="13.2" hidden="1"/>
    <row r="21673" ht="13.2" hidden="1"/>
    <row r="21674" ht="13.2" hidden="1"/>
    <row r="21675" ht="13.2" hidden="1"/>
    <row r="21676" ht="13.2" hidden="1"/>
    <row r="21677" ht="13.2" hidden="1"/>
    <row r="21678" ht="13.2" hidden="1"/>
    <row r="21679" ht="13.2" hidden="1"/>
    <row r="21680" ht="13.2" hidden="1"/>
    <row r="21681" ht="13.2" hidden="1"/>
    <row r="21682" ht="13.2" hidden="1"/>
    <row r="21683" ht="13.2" hidden="1"/>
    <row r="21684" ht="13.2" hidden="1"/>
    <row r="21685" ht="13.2" hidden="1"/>
    <row r="21686" ht="13.2" hidden="1"/>
    <row r="21687" ht="13.2" hidden="1"/>
    <row r="21688" ht="13.2" hidden="1"/>
    <row r="21689" ht="13.2" hidden="1"/>
    <row r="21690" ht="13.2" hidden="1"/>
    <row r="21691" ht="13.2" hidden="1"/>
    <row r="21692" ht="13.2" hidden="1"/>
    <row r="21693" ht="13.2" hidden="1"/>
    <row r="21694" ht="13.2" hidden="1"/>
    <row r="21695" ht="13.2" hidden="1"/>
    <row r="21696" ht="13.2" hidden="1"/>
    <row r="21697" ht="13.2" hidden="1"/>
    <row r="21698" ht="13.2" hidden="1"/>
    <row r="21699" ht="13.2" hidden="1"/>
    <row r="21700" ht="13.2" hidden="1"/>
    <row r="21701" ht="13.2" hidden="1"/>
    <row r="21702" ht="13.2" hidden="1"/>
    <row r="21703" ht="13.2" hidden="1"/>
    <row r="21704" ht="13.2" hidden="1"/>
    <row r="21705" ht="13.2" hidden="1"/>
    <row r="21706" ht="13.2" hidden="1"/>
    <row r="21707" ht="13.2" hidden="1"/>
    <row r="21708" ht="13.2" hidden="1"/>
    <row r="21709" ht="13.2" hidden="1"/>
    <row r="21710" ht="13.2" hidden="1"/>
    <row r="21711" ht="13.2" hidden="1"/>
    <row r="21712" ht="13.2" hidden="1"/>
    <row r="21713" ht="13.2" hidden="1"/>
    <row r="21714" ht="13.2" hidden="1"/>
    <row r="21715" ht="13.2" hidden="1"/>
    <row r="21716" ht="13.2" hidden="1"/>
    <row r="21717" ht="13.2" hidden="1"/>
    <row r="21718" ht="13.2" hidden="1"/>
    <row r="21719" ht="13.2" hidden="1"/>
    <row r="21720" ht="13.2" hidden="1"/>
    <row r="21721" ht="13.2" hidden="1"/>
    <row r="21722" ht="13.2" hidden="1"/>
    <row r="21723" ht="13.2" hidden="1"/>
    <row r="21724" ht="13.2" hidden="1"/>
    <row r="21725" ht="13.2" hidden="1"/>
    <row r="21726" ht="13.2" hidden="1"/>
    <row r="21727" ht="13.2" hidden="1"/>
    <row r="21728" ht="13.2" hidden="1"/>
    <row r="21729" ht="13.2" hidden="1"/>
    <row r="21730" ht="13.2" hidden="1"/>
    <row r="21731" ht="13.2" hidden="1"/>
    <row r="21732" ht="13.2" hidden="1"/>
    <row r="21733" ht="13.2" hidden="1"/>
    <row r="21734" ht="13.2" hidden="1"/>
    <row r="21735" ht="13.2" hidden="1"/>
    <row r="21736" ht="13.2" hidden="1"/>
    <row r="21737" ht="13.2" hidden="1"/>
    <row r="21738" ht="13.2" hidden="1"/>
    <row r="21739" ht="13.2" hidden="1"/>
    <row r="21740" ht="13.2" hidden="1"/>
    <row r="21741" ht="13.2" hidden="1"/>
    <row r="21742" ht="13.2" hidden="1"/>
    <row r="21743" ht="13.2" hidden="1"/>
    <row r="21744" ht="13.2" hidden="1"/>
    <row r="21745" ht="13.2" hidden="1"/>
    <row r="21746" ht="13.2" hidden="1"/>
    <row r="21747" ht="13.2" hidden="1"/>
    <row r="21748" ht="13.2" hidden="1"/>
    <row r="21749" ht="13.2" hidden="1"/>
    <row r="21750" ht="13.2" hidden="1"/>
    <row r="21751" ht="13.2" hidden="1"/>
    <row r="21752" ht="13.2" hidden="1"/>
    <row r="21753" ht="13.2" hidden="1"/>
    <row r="21754" ht="13.2" hidden="1"/>
    <row r="21755" ht="13.2" hidden="1"/>
    <row r="21756" ht="13.2" hidden="1"/>
    <row r="21757" ht="13.2" hidden="1"/>
    <row r="21758" ht="13.2" hidden="1"/>
    <row r="21759" ht="13.2" hidden="1"/>
    <row r="21760" ht="13.2" hidden="1"/>
    <row r="21761" ht="13.2" hidden="1"/>
    <row r="21762" ht="13.2" hidden="1"/>
    <row r="21763" ht="13.2" hidden="1"/>
    <row r="21764" ht="13.2" hidden="1"/>
    <row r="21765" ht="13.2" hidden="1"/>
    <row r="21766" ht="13.2" hidden="1"/>
    <row r="21767" ht="13.2" hidden="1"/>
    <row r="21768" ht="13.2" hidden="1"/>
    <row r="21769" ht="13.2" hidden="1"/>
    <row r="21770" ht="13.2" hidden="1"/>
    <row r="21771" ht="13.2" hidden="1"/>
    <row r="21772" ht="13.2" hidden="1"/>
    <row r="21773" ht="13.2" hidden="1"/>
    <row r="21774" ht="13.2" hidden="1"/>
    <row r="21775" ht="13.2" hidden="1"/>
    <row r="21776" ht="13.2" hidden="1"/>
    <row r="21777" ht="13.2" hidden="1"/>
    <row r="21778" ht="13.2" hidden="1"/>
    <row r="21779" ht="13.2" hidden="1"/>
    <row r="21780" ht="13.2" hidden="1"/>
    <row r="21781" ht="13.2" hidden="1"/>
    <row r="21782" ht="13.2" hidden="1"/>
    <row r="21783" ht="13.2" hidden="1"/>
    <row r="21784" ht="13.2" hidden="1"/>
    <row r="21785" ht="13.2" hidden="1"/>
    <row r="21786" ht="13.2" hidden="1"/>
    <row r="21787" ht="13.2" hidden="1"/>
    <row r="21788" ht="13.2" hidden="1"/>
    <row r="21789" ht="13.2" hidden="1"/>
    <row r="21790" ht="13.2" hidden="1"/>
    <row r="21791" ht="13.2" hidden="1"/>
    <row r="21792" ht="13.2" hidden="1"/>
    <row r="21793" ht="13.2" hidden="1"/>
    <row r="21794" ht="13.2" hidden="1"/>
    <row r="21795" ht="13.2" hidden="1"/>
    <row r="21796" ht="13.2" hidden="1"/>
    <row r="21797" ht="13.2" hidden="1"/>
    <row r="21798" ht="13.2" hidden="1"/>
    <row r="21799" ht="13.2" hidden="1"/>
    <row r="21800" ht="13.2" hidden="1"/>
    <row r="21801" ht="13.2" hidden="1"/>
    <row r="21802" ht="13.2" hidden="1"/>
    <row r="21803" ht="13.2" hidden="1"/>
    <row r="21804" ht="13.2" hidden="1"/>
    <row r="21805" ht="13.2" hidden="1"/>
    <row r="21806" ht="13.2" hidden="1"/>
    <row r="21807" ht="13.2" hidden="1"/>
    <row r="21808" ht="13.2" hidden="1"/>
    <row r="21809" ht="13.2" hidden="1"/>
    <row r="21810" ht="13.2" hidden="1"/>
    <row r="21811" ht="13.2" hidden="1"/>
    <row r="21812" ht="13.2" hidden="1"/>
    <row r="21813" ht="13.2" hidden="1"/>
    <row r="21814" ht="13.2" hidden="1"/>
    <row r="21815" ht="13.2" hidden="1"/>
    <row r="21816" ht="13.2" hidden="1"/>
    <row r="21817" ht="13.2" hidden="1"/>
    <row r="21818" ht="13.2" hidden="1"/>
    <row r="21819" ht="13.2" hidden="1"/>
    <row r="21820" ht="13.2" hidden="1"/>
    <row r="21821" ht="13.2" hidden="1"/>
    <row r="21822" ht="13.2" hidden="1"/>
    <row r="21823" ht="13.2" hidden="1"/>
    <row r="21824" ht="13.2" hidden="1"/>
    <row r="21825" ht="13.2" hidden="1"/>
    <row r="21826" ht="13.2" hidden="1"/>
    <row r="21827" ht="13.2" hidden="1"/>
    <row r="21828" ht="13.2" hidden="1"/>
    <row r="21829" ht="13.2" hidden="1"/>
    <row r="21830" ht="13.2" hidden="1"/>
    <row r="21831" ht="13.2" hidden="1"/>
    <row r="21832" ht="13.2" hidden="1"/>
    <row r="21833" ht="13.2" hidden="1"/>
    <row r="21834" ht="13.2" hidden="1"/>
    <row r="21835" ht="13.2" hidden="1"/>
    <row r="21836" ht="13.2" hidden="1"/>
    <row r="21837" ht="13.2" hidden="1"/>
    <row r="21838" ht="13.2" hidden="1"/>
    <row r="21839" ht="13.2" hidden="1"/>
    <row r="21840" ht="13.2" hidden="1"/>
    <row r="21841" ht="13.2" hidden="1"/>
    <row r="21842" ht="13.2" hidden="1"/>
    <row r="21843" ht="13.2" hidden="1"/>
    <row r="21844" ht="13.2" hidden="1"/>
    <row r="21845" ht="13.2" hidden="1"/>
    <row r="21846" ht="13.2" hidden="1"/>
    <row r="21847" ht="13.2" hidden="1"/>
    <row r="21848" ht="13.2" hidden="1"/>
    <row r="21849" ht="13.2" hidden="1"/>
    <row r="21850" ht="13.2" hidden="1"/>
    <row r="21851" ht="13.2" hidden="1"/>
    <row r="21852" ht="13.2" hidden="1"/>
    <row r="21853" ht="13.2" hidden="1"/>
    <row r="21854" ht="13.2" hidden="1"/>
    <row r="21855" ht="13.2" hidden="1"/>
    <row r="21856" ht="13.2" hidden="1"/>
    <row r="21857" ht="13.2" hidden="1"/>
    <row r="21858" ht="13.2" hidden="1"/>
    <row r="21859" ht="13.2" hidden="1"/>
    <row r="21860" ht="13.2" hidden="1"/>
    <row r="21861" ht="13.2" hidden="1"/>
    <row r="21862" ht="13.2" hidden="1"/>
    <row r="21863" ht="13.2" hidden="1"/>
    <row r="21864" ht="13.2" hidden="1"/>
    <row r="21865" ht="13.2" hidden="1"/>
    <row r="21866" ht="13.2" hidden="1"/>
    <row r="21867" ht="13.2" hidden="1"/>
    <row r="21868" ht="13.2" hidden="1"/>
    <row r="21869" ht="13.2" hidden="1"/>
    <row r="21870" ht="13.2" hidden="1"/>
    <row r="21871" ht="13.2" hidden="1"/>
    <row r="21872" ht="13.2" hidden="1"/>
    <row r="21873" ht="13.2" hidden="1"/>
    <row r="21874" ht="13.2" hidden="1"/>
    <row r="21875" ht="13.2" hidden="1"/>
    <row r="21876" ht="13.2" hidden="1"/>
    <row r="21877" ht="13.2" hidden="1"/>
    <row r="21878" ht="13.2" hidden="1"/>
    <row r="21879" ht="13.2" hidden="1"/>
    <row r="21880" ht="13.2" hidden="1"/>
    <row r="21881" ht="13.2" hidden="1"/>
    <row r="21882" ht="13.2" hidden="1"/>
    <row r="21883" ht="13.2" hidden="1"/>
    <row r="21884" ht="13.2" hidden="1"/>
    <row r="21885" ht="13.2" hidden="1"/>
    <row r="21886" ht="13.2" hidden="1"/>
    <row r="21887" ht="13.2" hidden="1"/>
    <row r="21888" ht="13.2" hidden="1"/>
    <row r="21889" ht="13.2" hidden="1"/>
    <row r="21890" ht="13.2" hidden="1"/>
    <row r="21891" ht="13.2" hidden="1"/>
    <row r="21892" ht="13.2" hidden="1"/>
    <row r="21893" ht="13.2" hidden="1"/>
    <row r="21894" ht="13.2" hidden="1"/>
    <row r="21895" ht="13.2" hidden="1"/>
    <row r="21896" ht="13.2" hidden="1"/>
    <row r="21897" ht="13.2" hidden="1"/>
    <row r="21898" ht="13.2" hidden="1"/>
    <row r="21899" ht="13.2" hidden="1"/>
    <row r="21900" ht="13.2" hidden="1"/>
    <row r="21901" ht="13.2" hidden="1"/>
    <row r="21902" ht="13.2" hidden="1"/>
    <row r="21903" ht="13.2" hidden="1"/>
    <row r="21904" ht="13.2" hidden="1"/>
    <row r="21905" ht="13.2" hidden="1"/>
    <row r="21906" ht="13.2" hidden="1"/>
    <row r="21907" ht="13.2" hidden="1"/>
    <row r="21908" ht="13.2" hidden="1"/>
    <row r="21909" ht="13.2" hidden="1"/>
    <row r="21910" ht="13.2" hidden="1"/>
    <row r="21911" ht="13.2" hidden="1"/>
    <row r="21912" ht="13.2" hidden="1"/>
    <row r="21913" ht="13.2" hidden="1"/>
    <row r="21914" ht="13.2" hidden="1"/>
    <row r="21915" ht="13.2" hidden="1"/>
    <row r="21916" ht="13.2" hidden="1"/>
    <row r="21917" ht="13.2" hidden="1"/>
    <row r="21918" ht="13.2" hidden="1"/>
    <row r="21919" ht="13.2" hidden="1"/>
    <row r="21920" ht="13.2" hidden="1"/>
    <row r="21921" ht="13.2" hidden="1"/>
    <row r="21922" ht="13.2" hidden="1"/>
    <row r="21923" ht="13.2" hidden="1"/>
    <row r="21924" ht="13.2" hidden="1"/>
    <row r="21925" ht="13.2" hidden="1"/>
    <row r="21926" ht="13.2" hidden="1"/>
    <row r="21927" ht="13.2" hidden="1"/>
    <row r="21928" ht="13.2" hidden="1"/>
    <row r="21929" ht="13.2" hidden="1"/>
    <row r="21930" ht="13.2" hidden="1"/>
    <row r="21931" ht="13.2" hidden="1"/>
    <row r="21932" ht="13.2" hidden="1"/>
    <row r="21933" ht="13.2" hidden="1"/>
    <row r="21934" ht="13.2" hidden="1"/>
    <row r="21935" ht="13.2" hidden="1"/>
    <row r="21936" ht="13.2" hidden="1"/>
    <row r="21937" ht="13.2" hidden="1"/>
    <row r="21938" ht="13.2" hidden="1"/>
    <row r="21939" ht="13.2" hidden="1"/>
    <row r="21940" ht="13.2" hidden="1"/>
    <row r="21941" ht="13.2" hidden="1"/>
    <row r="21942" ht="13.2" hidden="1"/>
    <row r="21943" ht="13.2" hidden="1"/>
    <row r="21944" ht="13.2" hidden="1"/>
    <row r="21945" ht="13.2" hidden="1"/>
    <row r="21946" ht="13.2" hidden="1"/>
    <row r="21947" ht="13.2" hidden="1"/>
    <row r="21948" ht="13.2" hidden="1"/>
    <row r="21949" ht="13.2" hidden="1"/>
    <row r="21950" ht="13.2" hidden="1"/>
    <row r="21951" ht="13.2" hidden="1"/>
    <row r="21952" ht="13.2" hidden="1"/>
    <row r="21953" ht="13.2" hidden="1"/>
    <row r="21954" ht="13.2" hidden="1"/>
    <row r="21955" ht="13.2" hidden="1"/>
    <row r="21956" ht="13.2" hidden="1"/>
    <row r="21957" ht="13.2" hidden="1"/>
    <row r="21958" ht="13.2" hidden="1"/>
    <row r="21959" ht="13.2" hidden="1"/>
    <row r="21960" ht="13.2" hidden="1"/>
    <row r="21961" ht="13.2" hidden="1"/>
    <row r="21962" ht="13.2" hidden="1"/>
    <row r="21963" ht="13.2" hidden="1"/>
    <row r="21964" ht="13.2" hidden="1"/>
    <row r="21965" ht="13.2" hidden="1"/>
    <row r="21966" ht="13.2" hidden="1"/>
    <row r="21967" ht="13.2" hidden="1"/>
    <row r="21968" ht="13.2" hidden="1"/>
    <row r="21969" ht="13.2" hidden="1"/>
    <row r="21970" ht="13.2" hidden="1"/>
    <row r="21971" ht="13.2" hidden="1"/>
    <row r="21972" ht="13.2" hidden="1"/>
    <row r="21973" ht="13.2" hidden="1"/>
    <row r="21974" ht="13.2" hidden="1"/>
    <row r="21975" ht="13.2" hidden="1"/>
    <row r="21976" ht="13.2" hidden="1"/>
    <row r="21977" ht="13.2" hidden="1"/>
    <row r="21978" ht="13.2" hidden="1"/>
    <row r="21979" ht="13.2" hidden="1"/>
    <row r="21980" ht="13.2" hidden="1"/>
    <row r="21981" ht="13.2" hidden="1"/>
    <row r="21982" ht="13.2" hidden="1"/>
    <row r="21983" ht="13.2" hidden="1"/>
    <row r="21984" ht="13.2" hidden="1"/>
    <row r="21985" ht="13.2" hidden="1"/>
    <row r="21986" ht="13.2" hidden="1"/>
    <row r="21987" ht="13.2" hidden="1"/>
    <row r="21988" ht="13.2" hidden="1"/>
    <row r="21989" ht="13.2" hidden="1"/>
    <row r="21990" ht="13.2" hidden="1"/>
    <row r="21991" ht="13.2" hidden="1"/>
    <row r="21992" ht="13.2" hidden="1"/>
    <row r="21993" ht="13.2" hidden="1"/>
    <row r="21994" ht="13.2" hidden="1"/>
    <row r="21995" ht="13.2" hidden="1"/>
    <row r="21996" ht="13.2" hidden="1"/>
    <row r="21997" ht="13.2" hidden="1"/>
    <row r="21998" ht="13.2" hidden="1"/>
    <row r="21999" ht="13.2" hidden="1"/>
    <row r="22000" ht="13.2" hidden="1"/>
    <row r="22001" ht="13.2" hidden="1"/>
    <row r="22002" ht="13.2" hidden="1"/>
    <row r="22003" ht="13.2" hidden="1"/>
    <row r="22004" ht="13.2" hidden="1"/>
    <row r="22005" ht="13.2" hidden="1"/>
    <row r="22006" ht="13.2" hidden="1"/>
    <row r="22007" ht="13.2" hidden="1"/>
    <row r="22008" ht="13.2" hidden="1"/>
    <row r="22009" ht="13.2" hidden="1"/>
    <row r="22010" ht="13.2" hidden="1"/>
    <row r="22011" ht="13.2" hidden="1"/>
    <row r="22012" ht="13.2" hidden="1"/>
    <row r="22013" ht="13.2" hidden="1"/>
    <row r="22014" ht="13.2" hidden="1"/>
    <row r="22015" ht="13.2" hidden="1"/>
    <row r="22016" ht="13.2" hidden="1"/>
    <row r="22017" ht="13.2" hidden="1"/>
    <row r="22018" ht="13.2" hidden="1"/>
    <row r="22019" ht="13.2" hidden="1"/>
    <row r="22020" ht="13.2" hidden="1"/>
    <row r="22021" ht="13.2" hidden="1"/>
    <row r="22022" ht="13.2" hidden="1"/>
    <row r="22023" ht="13.2" hidden="1"/>
    <row r="22024" ht="13.2" hidden="1"/>
    <row r="22025" ht="13.2" hidden="1"/>
    <row r="22026" ht="13.2" hidden="1"/>
    <row r="22027" ht="13.2" hidden="1"/>
    <row r="22028" ht="13.2" hidden="1"/>
    <row r="22029" ht="13.2" hidden="1"/>
    <row r="22030" ht="13.2" hidden="1"/>
    <row r="22031" ht="13.2" hidden="1"/>
    <row r="22032" ht="13.2" hidden="1"/>
    <row r="22033" ht="13.2" hidden="1"/>
    <row r="22034" ht="13.2" hidden="1"/>
    <row r="22035" ht="13.2" hidden="1"/>
    <row r="22036" ht="13.2" hidden="1"/>
    <row r="22037" ht="13.2" hidden="1"/>
    <row r="22038" ht="13.2" hidden="1"/>
    <row r="22039" ht="13.2" hidden="1"/>
    <row r="22040" ht="13.2" hidden="1"/>
    <row r="22041" ht="13.2" hidden="1"/>
    <row r="22042" ht="13.2" hidden="1"/>
    <row r="22043" ht="13.2" hidden="1"/>
    <row r="22044" ht="13.2" hidden="1"/>
    <row r="22045" ht="13.2" hidden="1"/>
    <row r="22046" ht="13.2" hidden="1"/>
    <row r="22047" ht="13.2" hidden="1"/>
    <row r="22048" ht="13.2" hidden="1"/>
    <row r="22049" ht="13.2" hidden="1"/>
    <row r="22050" ht="13.2" hidden="1"/>
    <row r="22051" ht="13.2" hidden="1"/>
    <row r="22052" ht="13.2" hidden="1"/>
    <row r="22053" ht="13.2" hidden="1"/>
    <row r="22054" ht="13.2" hidden="1"/>
    <row r="22055" ht="13.2" hidden="1"/>
    <row r="22056" ht="13.2" hidden="1"/>
    <row r="22057" ht="13.2" hidden="1"/>
    <row r="22058" ht="13.2" hidden="1"/>
    <row r="22059" ht="13.2" hidden="1"/>
    <row r="22060" ht="13.2" hidden="1"/>
    <row r="22061" ht="13.2" hidden="1"/>
    <row r="22062" ht="13.2" hidden="1"/>
    <row r="22063" ht="13.2" hidden="1"/>
    <row r="22064" ht="13.2" hidden="1"/>
    <row r="22065" ht="13.2" hidden="1"/>
    <row r="22066" ht="13.2" hidden="1"/>
    <row r="22067" ht="13.2" hidden="1"/>
    <row r="22068" ht="13.2" hidden="1"/>
    <row r="22069" ht="13.2" hidden="1"/>
    <row r="22070" ht="13.2" hidden="1"/>
    <row r="22071" ht="13.2" hidden="1"/>
    <row r="22072" ht="13.2" hidden="1"/>
    <row r="22073" ht="13.2" hidden="1"/>
    <row r="22074" ht="13.2" hidden="1"/>
    <row r="22075" ht="13.2" hidden="1"/>
    <row r="22076" ht="13.2" hidden="1"/>
    <row r="22077" ht="13.2" hidden="1"/>
    <row r="22078" ht="13.2" hidden="1"/>
    <row r="22079" ht="13.2" hidden="1"/>
    <row r="22080" ht="13.2" hidden="1"/>
    <row r="22081" ht="13.2" hidden="1"/>
    <row r="22082" ht="13.2" hidden="1"/>
    <row r="22083" ht="13.2" hidden="1"/>
    <row r="22084" ht="13.2" hidden="1"/>
    <row r="22085" ht="13.2" hidden="1"/>
    <row r="22086" ht="13.2" hidden="1"/>
    <row r="22087" ht="13.2" hidden="1"/>
    <row r="22088" ht="13.2" hidden="1"/>
    <row r="22089" ht="13.2" hidden="1"/>
    <row r="22090" ht="13.2" hidden="1"/>
    <row r="22091" ht="13.2" hidden="1"/>
    <row r="22092" ht="13.2" hidden="1"/>
    <row r="22093" ht="13.2" hidden="1"/>
    <row r="22094" ht="13.2" hidden="1"/>
    <row r="22095" ht="13.2" hidden="1"/>
    <row r="22096" ht="13.2" hidden="1"/>
    <row r="22097" ht="13.2" hidden="1"/>
    <row r="22098" ht="13.2" hidden="1"/>
    <row r="22099" ht="13.2" hidden="1"/>
    <row r="22100" ht="13.2" hidden="1"/>
    <row r="22101" ht="13.2" hidden="1"/>
    <row r="22102" ht="13.2" hidden="1"/>
    <row r="22103" ht="13.2" hidden="1"/>
    <row r="22104" ht="13.2" hidden="1"/>
    <row r="22105" ht="13.2" hidden="1"/>
    <row r="22106" ht="13.2" hidden="1"/>
    <row r="22107" ht="13.2" hidden="1"/>
    <row r="22108" ht="13.2" hidden="1"/>
    <row r="22109" ht="13.2" hidden="1"/>
    <row r="22110" ht="13.2" hidden="1"/>
    <row r="22111" ht="13.2" hidden="1"/>
    <row r="22112" ht="13.2" hidden="1"/>
    <row r="22113" ht="13.2" hidden="1"/>
    <row r="22114" ht="13.2" hidden="1"/>
    <row r="22115" ht="13.2" hidden="1"/>
    <row r="22116" ht="13.2" hidden="1"/>
    <row r="22117" ht="13.2" hidden="1"/>
    <row r="22118" ht="13.2" hidden="1"/>
    <row r="22119" ht="13.2" hidden="1"/>
    <row r="22120" ht="13.2" hidden="1"/>
    <row r="22121" ht="13.2" hidden="1"/>
    <row r="22122" ht="13.2" hidden="1"/>
    <row r="22123" ht="13.2" hidden="1"/>
    <row r="22124" ht="13.2" hidden="1"/>
    <row r="22125" ht="13.2" hidden="1"/>
    <row r="22126" ht="13.2" hidden="1"/>
    <row r="22127" ht="13.2" hidden="1"/>
    <row r="22128" ht="13.2" hidden="1"/>
    <row r="22129" ht="13.2" hidden="1"/>
    <row r="22130" ht="13.2" hidden="1"/>
    <row r="22131" ht="13.2" hidden="1"/>
    <row r="22132" ht="13.2" hidden="1"/>
    <row r="22133" ht="13.2" hidden="1"/>
    <row r="22134" ht="13.2" hidden="1"/>
    <row r="22135" ht="13.2" hidden="1"/>
    <row r="22136" ht="13.2" hidden="1"/>
    <row r="22137" ht="13.2" hidden="1"/>
    <row r="22138" ht="13.2" hidden="1"/>
    <row r="22139" ht="13.2" hidden="1"/>
    <row r="22140" ht="13.2" hidden="1"/>
    <row r="22141" ht="13.2" hidden="1"/>
    <row r="22142" ht="13.2" hidden="1"/>
    <row r="22143" ht="13.2" hidden="1"/>
    <row r="22144" ht="13.2" hidden="1"/>
    <row r="22145" ht="13.2" hidden="1"/>
    <row r="22146" ht="13.2" hidden="1"/>
    <row r="22147" ht="13.2" hidden="1"/>
    <row r="22148" ht="13.2" hidden="1"/>
    <row r="22149" ht="13.2" hidden="1"/>
    <row r="22150" ht="13.2" hidden="1"/>
    <row r="22151" ht="13.2" hidden="1"/>
    <row r="22152" ht="13.2" hidden="1"/>
    <row r="22153" ht="13.2" hidden="1"/>
    <row r="22154" ht="13.2" hidden="1"/>
    <row r="22155" ht="13.2" hidden="1"/>
    <row r="22156" ht="13.2" hidden="1"/>
    <row r="22157" ht="13.2" hidden="1"/>
    <row r="22158" ht="13.2" hidden="1"/>
    <row r="22159" ht="13.2" hidden="1"/>
    <row r="22160" ht="13.2" hidden="1"/>
    <row r="22161" ht="13.2" hidden="1"/>
    <row r="22162" ht="13.2" hidden="1"/>
    <row r="22163" ht="13.2" hidden="1"/>
    <row r="22164" ht="13.2" hidden="1"/>
    <row r="22165" ht="13.2" hidden="1"/>
    <row r="22166" ht="13.2" hidden="1"/>
    <row r="22167" ht="13.2" hidden="1"/>
    <row r="22168" ht="13.2" hidden="1"/>
    <row r="22169" ht="13.2" hidden="1"/>
    <row r="22170" ht="13.2" hidden="1"/>
    <row r="22171" ht="13.2" hidden="1"/>
    <row r="22172" ht="13.2" hidden="1"/>
    <row r="22173" ht="13.2" hidden="1"/>
    <row r="22174" ht="13.2" hidden="1"/>
    <row r="22175" ht="13.2" hidden="1"/>
    <row r="22176" ht="13.2" hidden="1"/>
    <row r="22177" ht="13.2" hidden="1"/>
    <row r="22178" ht="13.2" hidden="1"/>
    <row r="22179" ht="13.2" hidden="1"/>
    <row r="22180" ht="13.2" hidden="1"/>
    <row r="22181" ht="13.2" hidden="1"/>
    <row r="22182" ht="13.2" hidden="1"/>
    <row r="22183" ht="13.2" hidden="1"/>
    <row r="22184" ht="13.2" hidden="1"/>
    <row r="22185" ht="13.2" hidden="1"/>
    <row r="22186" ht="13.2" hidden="1"/>
    <row r="22187" ht="13.2" hidden="1"/>
    <row r="22188" ht="13.2" hidden="1"/>
    <row r="22189" ht="13.2" hidden="1"/>
    <row r="22190" ht="13.2" hidden="1"/>
    <row r="22191" ht="13.2" hidden="1"/>
    <row r="22192" ht="13.2" hidden="1"/>
    <row r="22193" ht="13.2" hidden="1"/>
    <row r="22194" ht="13.2" hidden="1"/>
    <row r="22195" ht="13.2" hidden="1"/>
    <row r="22196" ht="13.2" hidden="1"/>
    <row r="22197" ht="13.2" hidden="1"/>
    <row r="22198" ht="13.2" hidden="1"/>
    <row r="22199" ht="13.2" hidden="1"/>
    <row r="22200" ht="13.2" hidden="1"/>
    <row r="22201" ht="13.2" hidden="1"/>
    <row r="22202" ht="13.2" hidden="1"/>
    <row r="22203" ht="13.2" hidden="1"/>
    <row r="22204" ht="13.2" hidden="1"/>
    <row r="22205" ht="13.2" hidden="1"/>
    <row r="22206" ht="13.2" hidden="1"/>
    <row r="22207" ht="13.2" hidden="1"/>
    <row r="22208" ht="13.2" hidden="1"/>
    <row r="22209" ht="13.2" hidden="1"/>
    <row r="22210" ht="13.2" hidden="1"/>
    <row r="22211" ht="13.2" hidden="1"/>
    <row r="22212" ht="13.2" hidden="1"/>
    <row r="22213" ht="13.2" hidden="1"/>
    <row r="22214" ht="13.2" hidden="1"/>
    <row r="22215" ht="13.2" hidden="1"/>
    <row r="22216" ht="13.2" hidden="1"/>
    <row r="22217" ht="13.2" hidden="1"/>
    <row r="22218" ht="13.2" hidden="1"/>
    <row r="22219" ht="13.2" hidden="1"/>
    <row r="22220" ht="13.2" hidden="1"/>
    <row r="22221" ht="13.2" hidden="1"/>
    <row r="22222" ht="13.2" hidden="1"/>
    <row r="22223" ht="13.2" hidden="1"/>
    <row r="22224" ht="13.2" hidden="1"/>
    <row r="22225" ht="13.2" hidden="1"/>
    <row r="22226" ht="13.2" hidden="1"/>
    <row r="22227" ht="13.2" hidden="1"/>
    <row r="22228" ht="13.2" hidden="1"/>
    <row r="22229" ht="13.2" hidden="1"/>
    <row r="22230" ht="13.2" hidden="1"/>
    <row r="22231" ht="13.2" hidden="1"/>
    <row r="22232" ht="13.2" hidden="1"/>
    <row r="22233" ht="13.2" hidden="1"/>
    <row r="22234" ht="13.2" hidden="1"/>
    <row r="22235" ht="13.2" hidden="1"/>
    <row r="22236" ht="13.2" hidden="1"/>
    <row r="22237" ht="13.2" hidden="1"/>
    <row r="22238" ht="13.2" hidden="1"/>
    <row r="22239" ht="13.2" hidden="1"/>
    <row r="22240" ht="13.2" hidden="1"/>
    <row r="22241" ht="13.2" hidden="1"/>
    <row r="22242" ht="13.2" hidden="1"/>
    <row r="22243" ht="13.2" hidden="1"/>
    <row r="22244" ht="13.2" hidden="1"/>
    <row r="22245" ht="13.2" hidden="1"/>
    <row r="22246" ht="13.2" hidden="1"/>
    <row r="22247" ht="13.2" hidden="1"/>
    <row r="22248" ht="13.2" hidden="1"/>
    <row r="22249" ht="13.2" hidden="1"/>
    <row r="22250" ht="13.2" hidden="1"/>
    <row r="22251" ht="13.2" hidden="1"/>
    <row r="22252" ht="13.2" hidden="1"/>
    <row r="22253" ht="13.2" hidden="1"/>
    <row r="22254" ht="13.2" hidden="1"/>
    <row r="22255" ht="13.2" hidden="1"/>
    <row r="22256" ht="13.2" hidden="1"/>
    <row r="22257" ht="13.2" hidden="1"/>
    <row r="22258" ht="13.2" hidden="1"/>
    <row r="22259" ht="13.2" hidden="1"/>
    <row r="22260" ht="13.2" hidden="1"/>
    <row r="22261" ht="13.2" hidden="1"/>
    <row r="22262" ht="13.2" hidden="1"/>
    <row r="22263" ht="13.2" hidden="1"/>
    <row r="22264" ht="13.2" hidden="1"/>
    <row r="22265" ht="13.2" hidden="1"/>
    <row r="22266" ht="13.2" hidden="1"/>
    <row r="22267" ht="13.2" hidden="1"/>
    <row r="22268" ht="13.2" hidden="1"/>
    <row r="22269" ht="13.2" hidden="1"/>
    <row r="22270" ht="13.2" hidden="1"/>
    <row r="22271" ht="13.2" hidden="1"/>
    <row r="22272" ht="13.2" hidden="1"/>
    <row r="22273" ht="13.2" hidden="1"/>
    <row r="22274" ht="13.2" hidden="1"/>
    <row r="22275" ht="13.2" hidden="1"/>
    <row r="22276" ht="13.2" hidden="1"/>
    <row r="22277" ht="13.2" hidden="1"/>
    <row r="22278" ht="13.2" hidden="1"/>
    <row r="22279" ht="13.2" hidden="1"/>
    <row r="22280" ht="13.2" hidden="1"/>
    <row r="22281" ht="13.2" hidden="1"/>
    <row r="22282" ht="13.2" hidden="1"/>
    <row r="22283" ht="13.2" hidden="1"/>
    <row r="22284" ht="13.2" hidden="1"/>
    <row r="22285" ht="13.2" hidden="1"/>
    <row r="22286" ht="13.2" hidden="1"/>
    <row r="22287" ht="13.2" hidden="1"/>
    <row r="22288" ht="13.2" hidden="1"/>
    <row r="22289" ht="13.2" hidden="1"/>
    <row r="22290" ht="13.2" hidden="1"/>
    <row r="22291" ht="13.2" hidden="1"/>
    <row r="22292" ht="13.2" hidden="1"/>
    <row r="22293" ht="13.2" hidden="1"/>
    <row r="22294" ht="13.2" hidden="1"/>
    <row r="22295" ht="13.2" hidden="1"/>
    <row r="22296" ht="13.2" hidden="1"/>
    <row r="22297" ht="13.2" hidden="1"/>
    <row r="22298" ht="13.2" hidden="1"/>
    <row r="22299" ht="13.2" hidden="1"/>
    <row r="22300" ht="13.2" hidden="1"/>
    <row r="22301" ht="13.2" hidden="1"/>
    <row r="22302" ht="13.2" hidden="1"/>
    <row r="22303" ht="13.2" hidden="1"/>
    <row r="22304" ht="13.2" hidden="1"/>
    <row r="22305" ht="13.2" hidden="1"/>
    <row r="22306" ht="13.2" hidden="1"/>
    <row r="22307" ht="13.2" hidden="1"/>
    <row r="22308" ht="13.2" hidden="1"/>
    <row r="22309" ht="13.2" hidden="1"/>
    <row r="22310" ht="13.2" hidden="1"/>
    <row r="22311" ht="13.2" hidden="1"/>
    <row r="22312" ht="13.2" hidden="1"/>
    <row r="22313" ht="13.2" hidden="1"/>
    <row r="22314" ht="13.2" hidden="1"/>
    <row r="22315" ht="13.2" hidden="1"/>
    <row r="22316" ht="13.2" hidden="1"/>
    <row r="22317" ht="13.2" hidden="1"/>
    <row r="22318" ht="13.2" hidden="1"/>
    <row r="22319" ht="13.2" hidden="1"/>
    <row r="22320" ht="13.2" hidden="1"/>
    <row r="22321" ht="13.2" hidden="1"/>
    <row r="22322" ht="13.2" hidden="1"/>
    <row r="22323" ht="13.2" hidden="1"/>
    <row r="22324" ht="13.2" hidden="1"/>
    <row r="22325" ht="13.2" hidden="1"/>
    <row r="22326" ht="13.2" hidden="1"/>
    <row r="22327" ht="13.2" hidden="1"/>
    <row r="22328" ht="13.2" hidden="1"/>
    <row r="22329" ht="13.2" hidden="1"/>
    <row r="22330" ht="13.2" hidden="1"/>
    <row r="22331" ht="13.2" hidden="1"/>
    <row r="22332" ht="13.2" hidden="1"/>
    <row r="22333" ht="13.2" hidden="1"/>
    <row r="22334" ht="13.2" hidden="1"/>
    <row r="22335" ht="13.2" hidden="1"/>
    <row r="22336" ht="13.2" hidden="1"/>
    <row r="22337" ht="13.2" hidden="1"/>
    <row r="22338" ht="13.2" hidden="1"/>
    <row r="22339" ht="13.2" hidden="1"/>
    <row r="22340" ht="13.2" hidden="1"/>
    <row r="22341" ht="13.2" hidden="1"/>
    <row r="22342" ht="13.2" hidden="1"/>
    <row r="22343" ht="13.2" hidden="1"/>
    <row r="22344" ht="13.2" hidden="1"/>
    <row r="22345" ht="13.2" hidden="1"/>
    <row r="22346" ht="13.2" hidden="1"/>
    <row r="22347" ht="13.2" hidden="1"/>
    <row r="22348" ht="13.2" hidden="1"/>
    <row r="22349" ht="13.2" hidden="1"/>
    <row r="22350" ht="13.2" hidden="1"/>
    <row r="22351" ht="13.2" hidden="1"/>
    <row r="22352" ht="13.2" hidden="1"/>
    <row r="22353" ht="13.2" hidden="1"/>
    <row r="22354" ht="13.2" hidden="1"/>
    <row r="22355" ht="13.2" hidden="1"/>
    <row r="22356" ht="13.2" hidden="1"/>
    <row r="22357" ht="13.2" hidden="1"/>
    <row r="22358" ht="13.2" hidden="1"/>
    <row r="22359" ht="13.2" hidden="1"/>
    <row r="22360" ht="13.2" hidden="1"/>
    <row r="22361" ht="13.2" hidden="1"/>
    <row r="22362" ht="13.2" hidden="1"/>
    <row r="22363" ht="13.2" hidden="1"/>
    <row r="22364" ht="13.2" hidden="1"/>
    <row r="22365" ht="13.2" hidden="1"/>
    <row r="22366" ht="13.2" hidden="1"/>
    <row r="22367" ht="13.2" hidden="1"/>
    <row r="22368" ht="13.2" hidden="1"/>
    <row r="22369" ht="13.2" hidden="1"/>
    <row r="22370" ht="13.2" hidden="1"/>
    <row r="22371" ht="13.2" hidden="1"/>
    <row r="22372" ht="13.2" hidden="1"/>
    <row r="22373" ht="13.2" hidden="1"/>
    <row r="22374" ht="13.2" hidden="1"/>
    <row r="22375" ht="13.2" hidden="1"/>
    <row r="22376" ht="13.2" hidden="1"/>
    <row r="22377" ht="13.2" hidden="1"/>
    <row r="22378" ht="13.2" hidden="1"/>
    <row r="22379" ht="13.2" hidden="1"/>
    <row r="22380" ht="13.2" hidden="1"/>
    <row r="22381" ht="13.2" hidden="1"/>
    <row r="22382" ht="13.2" hidden="1"/>
    <row r="22383" ht="13.2" hidden="1"/>
    <row r="22384" ht="13.2" hidden="1"/>
    <row r="22385" ht="13.2" hidden="1"/>
    <row r="22386" ht="13.2" hidden="1"/>
    <row r="22387" ht="13.2" hidden="1"/>
    <row r="22388" ht="13.2" hidden="1"/>
    <row r="22389" ht="13.2" hidden="1"/>
    <row r="22390" ht="13.2" hidden="1"/>
    <row r="22391" ht="13.2" hidden="1"/>
    <row r="22392" ht="13.2" hidden="1"/>
    <row r="22393" ht="13.2" hidden="1"/>
    <row r="22394" ht="13.2" hidden="1"/>
    <row r="22395" ht="13.2" hidden="1"/>
    <row r="22396" ht="13.2" hidden="1"/>
    <row r="22397" ht="13.2" hidden="1"/>
    <row r="22398" ht="13.2" hidden="1"/>
    <row r="22399" ht="13.2" hidden="1"/>
    <row r="22400" ht="13.2" hidden="1"/>
    <row r="22401" ht="13.2" hidden="1"/>
    <row r="22402" ht="13.2" hidden="1"/>
    <row r="22403" ht="13.2" hidden="1"/>
    <row r="22404" ht="13.2" hidden="1"/>
    <row r="22405" ht="13.2" hidden="1"/>
    <row r="22406" ht="13.2" hidden="1"/>
    <row r="22407" ht="13.2" hidden="1"/>
    <row r="22408" ht="13.2" hidden="1"/>
    <row r="22409" ht="13.2" hidden="1"/>
    <row r="22410" ht="13.2" hidden="1"/>
    <row r="22411" ht="13.2" hidden="1"/>
    <row r="22412" ht="13.2" hidden="1"/>
    <row r="22413" ht="13.2" hidden="1"/>
    <row r="22414" ht="13.2" hidden="1"/>
    <row r="22415" ht="13.2" hidden="1"/>
    <row r="22416" ht="13.2" hidden="1"/>
    <row r="22417" ht="13.2" hidden="1"/>
    <row r="22418" ht="13.2" hidden="1"/>
    <row r="22419" ht="13.2" hidden="1"/>
    <row r="22420" ht="13.2" hidden="1"/>
    <row r="22421" ht="13.2" hidden="1"/>
    <row r="22422" ht="13.2" hidden="1"/>
    <row r="22423" ht="13.2" hidden="1"/>
    <row r="22424" ht="13.2" hidden="1"/>
    <row r="22425" ht="13.2" hidden="1"/>
    <row r="22426" ht="13.2" hidden="1"/>
    <row r="22427" ht="13.2" hidden="1"/>
    <row r="22428" ht="13.2" hidden="1"/>
    <row r="22429" ht="13.2" hidden="1"/>
    <row r="22430" ht="13.2" hidden="1"/>
    <row r="22431" ht="13.2" hidden="1"/>
    <row r="22432" ht="13.2" hidden="1"/>
    <row r="22433" ht="13.2" hidden="1"/>
    <row r="22434" ht="13.2" hidden="1"/>
    <row r="22435" ht="13.2" hidden="1"/>
    <row r="22436" ht="13.2" hidden="1"/>
    <row r="22437" ht="13.2" hidden="1"/>
    <row r="22438" ht="13.2" hidden="1"/>
    <row r="22439" ht="13.2" hidden="1"/>
    <row r="22440" ht="13.2" hidden="1"/>
    <row r="22441" ht="13.2" hidden="1"/>
    <row r="22442" ht="13.2" hidden="1"/>
    <row r="22443" ht="13.2" hidden="1"/>
    <row r="22444" ht="13.2" hidden="1"/>
    <row r="22445" ht="13.2" hidden="1"/>
    <row r="22446" ht="13.2" hidden="1"/>
    <row r="22447" ht="13.2" hidden="1"/>
    <row r="22448" ht="13.2" hidden="1"/>
    <row r="22449" ht="13.2" hidden="1"/>
    <row r="22450" ht="13.2" hidden="1"/>
    <row r="22451" ht="13.2" hidden="1"/>
    <row r="22452" ht="13.2" hidden="1"/>
    <row r="22453" ht="13.2" hidden="1"/>
    <row r="22454" ht="13.2" hidden="1"/>
    <row r="22455" ht="13.2" hidden="1"/>
    <row r="22456" ht="13.2" hidden="1"/>
    <row r="22457" ht="13.2" hidden="1"/>
    <row r="22458" ht="13.2" hidden="1"/>
    <row r="22459" ht="13.2" hidden="1"/>
    <row r="22460" ht="13.2" hidden="1"/>
    <row r="22461" ht="13.2" hidden="1"/>
    <row r="22462" ht="13.2" hidden="1"/>
    <row r="22463" ht="13.2" hidden="1"/>
    <row r="22464" ht="13.2" hidden="1"/>
    <row r="22465" ht="13.2" hidden="1"/>
    <row r="22466" ht="13.2" hidden="1"/>
    <row r="22467" ht="13.2" hidden="1"/>
    <row r="22468" ht="13.2" hidden="1"/>
    <row r="22469" ht="13.2" hidden="1"/>
    <row r="22470" ht="13.2" hidden="1"/>
    <row r="22471" ht="13.2" hidden="1"/>
    <row r="22472" ht="13.2" hidden="1"/>
    <row r="22473" ht="13.2" hidden="1"/>
    <row r="22474" ht="13.2" hidden="1"/>
    <row r="22475" ht="13.2" hidden="1"/>
    <row r="22476" ht="13.2" hidden="1"/>
    <row r="22477" ht="13.2" hidden="1"/>
    <row r="22478" ht="13.2" hidden="1"/>
    <row r="22479" ht="13.2" hidden="1"/>
    <row r="22480" ht="13.2" hidden="1"/>
    <row r="22481" ht="13.2" hidden="1"/>
    <row r="22482" ht="13.2" hidden="1"/>
    <row r="22483" ht="13.2" hidden="1"/>
    <row r="22484" ht="13.2" hidden="1"/>
    <row r="22485" ht="13.2" hidden="1"/>
    <row r="22486" ht="13.2" hidden="1"/>
    <row r="22487" ht="13.2" hidden="1"/>
    <row r="22488" ht="13.2" hidden="1"/>
    <row r="22489" ht="13.2" hidden="1"/>
    <row r="22490" ht="13.2" hidden="1"/>
    <row r="22491" ht="13.2" hidden="1"/>
    <row r="22492" ht="13.2" hidden="1"/>
    <row r="22493" ht="13.2" hidden="1"/>
    <row r="22494" ht="13.2" hidden="1"/>
    <row r="22495" ht="13.2" hidden="1"/>
    <row r="22496" ht="13.2" hidden="1"/>
    <row r="22497" ht="13.2" hidden="1"/>
    <row r="22498" ht="13.2" hidden="1"/>
    <row r="22499" ht="13.2" hidden="1"/>
    <row r="22500" ht="13.2" hidden="1"/>
    <row r="22501" ht="13.2" hidden="1"/>
    <row r="22502" ht="13.2" hidden="1"/>
    <row r="22503" ht="13.2" hidden="1"/>
    <row r="22504" ht="13.2" hidden="1"/>
    <row r="22505" ht="13.2" hidden="1"/>
    <row r="22506" ht="13.2" hidden="1"/>
    <row r="22507" ht="13.2" hidden="1"/>
    <row r="22508" ht="13.2" hidden="1"/>
    <row r="22509" ht="13.2" hidden="1"/>
    <row r="22510" ht="13.2" hidden="1"/>
    <row r="22511" ht="13.2" hidden="1"/>
    <row r="22512" ht="13.2" hidden="1"/>
    <row r="22513" ht="13.2" hidden="1"/>
    <row r="22514" ht="13.2" hidden="1"/>
    <row r="22515" ht="13.2" hidden="1"/>
    <row r="22516" ht="13.2" hidden="1"/>
    <row r="22517" ht="13.2" hidden="1"/>
    <row r="22518" ht="13.2" hidden="1"/>
    <row r="22519" ht="13.2" hidden="1"/>
    <row r="22520" ht="13.2" hidden="1"/>
    <row r="22521" ht="13.2" hidden="1"/>
    <row r="22522" ht="13.2" hidden="1"/>
    <row r="22523" ht="13.2" hidden="1"/>
    <row r="22524" ht="13.2" hidden="1"/>
    <row r="22525" ht="13.2" hidden="1"/>
    <row r="22526" ht="13.2" hidden="1"/>
    <row r="22527" ht="13.2" hidden="1"/>
    <row r="22528" ht="13.2" hidden="1"/>
    <row r="22529" ht="13.2" hidden="1"/>
    <row r="22530" ht="13.2" hidden="1"/>
    <row r="22531" ht="13.2" hidden="1"/>
    <row r="22532" ht="13.2" hidden="1"/>
    <row r="22533" ht="13.2" hidden="1"/>
    <row r="22534" ht="13.2" hidden="1"/>
    <row r="22535" ht="13.2" hidden="1"/>
    <row r="22536" ht="13.2" hidden="1"/>
    <row r="22537" ht="13.2" hidden="1"/>
    <row r="22538" ht="13.2" hidden="1"/>
    <row r="22539" ht="13.2" hidden="1"/>
    <row r="22540" ht="13.2" hidden="1"/>
    <row r="22541" ht="13.2" hidden="1"/>
    <row r="22542" ht="13.2" hidden="1"/>
    <row r="22543" ht="13.2" hidden="1"/>
    <row r="22544" ht="13.2" hidden="1"/>
    <row r="22545" ht="13.2" hidden="1"/>
    <row r="22546" ht="13.2" hidden="1"/>
    <row r="22547" ht="13.2" hidden="1"/>
    <row r="22548" ht="13.2" hidden="1"/>
    <row r="22549" ht="13.2" hidden="1"/>
    <row r="22550" ht="13.2" hidden="1"/>
    <row r="22551" ht="13.2" hidden="1"/>
    <row r="22552" ht="13.2" hidden="1"/>
    <row r="22553" ht="13.2" hidden="1"/>
    <row r="22554" ht="13.2" hidden="1"/>
    <row r="22555" ht="13.2" hidden="1"/>
    <row r="22556" ht="13.2" hidden="1"/>
    <row r="22557" ht="13.2" hidden="1"/>
    <row r="22558" ht="13.2" hidden="1"/>
    <row r="22559" ht="13.2" hidden="1"/>
    <row r="22560" ht="13.2" hidden="1"/>
    <row r="22561" ht="13.2" hidden="1"/>
    <row r="22562" ht="13.2" hidden="1"/>
    <row r="22563" ht="13.2" hidden="1"/>
    <row r="22564" ht="13.2" hidden="1"/>
    <row r="22565" ht="13.2" hidden="1"/>
    <row r="22566" ht="13.2" hidden="1"/>
    <row r="22567" ht="13.2" hidden="1"/>
    <row r="22568" ht="13.2" hidden="1"/>
    <row r="22569" ht="13.2" hidden="1"/>
    <row r="22570" ht="13.2" hidden="1"/>
    <row r="22571" ht="13.2" hidden="1"/>
    <row r="22572" ht="13.2" hidden="1"/>
    <row r="22573" ht="13.2" hidden="1"/>
    <row r="22574" ht="13.2" hidden="1"/>
    <row r="22575" ht="13.2" hidden="1"/>
    <row r="22576" ht="13.2" hidden="1"/>
    <row r="22577" ht="13.2" hidden="1"/>
    <row r="22578" ht="13.2" hidden="1"/>
    <row r="22579" ht="13.2" hidden="1"/>
    <row r="22580" ht="13.2" hidden="1"/>
    <row r="22581" ht="13.2" hidden="1"/>
    <row r="22582" ht="13.2" hidden="1"/>
    <row r="22583" ht="13.2" hidden="1"/>
    <row r="22584" ht="13.2" hidden="1"/>
    <row r="22585" ht="13.2" hidden="1"/>
    <row r="22586" ht="13.2" hidden="1"/>
    <row r="22587" ht="13.2" hidden="1"/>
    <row r="22588" ht="13.2" hidden="1"/>
    <row r="22589" ht="13.2" hidden="1"/>
    <row r="22590" ht="13.2" hidden="1"/>
    <row r="22591" ht="13.2" hidden="1"/>
    <row r="22592" ht="13.2" hidden="1"/>
    <row r="22593" ht="13.2" hidden="1"/>
    <row r="22594" ht="13.2" hidden="1"/>
    <row r="22595" ht="13.2" hidden="1"/>
    <row r="22596" ht="13.2" hidden="1"/>
    <row r="22597" ht="13.2" hidden="1"/>
    <row r="22598" ht="13.2" hidden="1"/>
    <row r="22599" ht="13.2" hidden="1"/>
    <row r="22600" ht="13.2" hidden="1"/>
    <row r="22601" ht="13.2" hidden="1"/>
    <row r="22602" ht="13.2" hidden="1"/>
    <row r="22603" ht="13.2" hidden="1"/>
    <row r="22604" ht="13.2" hidden="1"/>
    <row r="22605" ht="13.2" hidden="1"/>
    <row r="22606" ht="13.2" hidden="1"/>
    <row r="22607" ht="13.2" hidden="1"/>
    <row r="22608" ht="13.2" hidden="1"/>
    <row r="22609" ht="13.2" hidden="1"/>
    <row r="22610" ht="13.2" hidden="1"/>
    <row r="22611" ht="13.2" hidden="1"/>
    <row r="22612" ht="13.2" hidden="1"/>
    <row r="22613" ht="13.2" hidden="1"/>
    <row r="22614" ht="13.2" hidden="1"/>
    <row r="22615" ht="13.2" hidden="1"/>
    <row r="22616" ht="13.2" hidden="1"/>
    <row r="22617" ht="13.2" hidden="1"/>
    <row r="22618" ht="13.2" hidden="1"/>
    <row r="22619" ht="13.2" hidden="1"/>
    <row r="22620" ht="13.2" hidden="1"/>
    <row r="22621" ht="13.2" hidden="1"/>
    <row r="22622" ht="13.2" hidden="1"/>
    <row r="22623" ht="13.2" hidden="1"/>
    <row r="22624" ht="13.2" hidden="1"/>
    <row r="22625" ht="13.2" hidden="1"/>
    <row r="22626" ht="13.2" hidden="1"/>
    <row r="22627" ht="13.2" hidden="1"/>
    <row r="22628" ht="13.2" hidden="1"/>
    <row r="22629" ht="13.2" hidden="1"/>
    <row r="22630" ht="13.2" hidden="1"/>
    <row r="22631" ht="13.2" hidden="1"/>
    <row r="22632" ht="13.2" hidden="1"/>
    <row r="22633" ht="13.2" hidden="1"/>
    <row r="22634" ht="13.2" hidden="1"/>
    <row r="22635" ht="13.2" hidden="1"/>
    <row r="22636" ht="13.2" hidden="1"/>
    <row r="22637" ht="13.2" hidden="1"/>
    <row r="22638" ht="13.2" hidden="1"/>
    <row r="22639" ht="13.2" hidden="1"/>
    <row r="22640" ht="13.2" hidden="1"/>
    <row r="22641" ht="13.2" hidden="1"/>
    <row r="22642" ht="13.2" hidden="1"/>
    <row r="22643" ht="13.2" hidden="1"/>
    <row r="22644" ht="13.2" hidden="1"/>
    <row r="22645" ht="13.2" hidden="1"/>
    <row r="22646" ht="13.2" hidden="1"/>
    <row r="22647" ht="13.2" hidden="1"/>
    <row r="22648" ht="13.2" hidden="1"/>
    <row r="22649" ht="13.2" hidden="1"/>
    <row r="22650" ht="13.2" hidden="1"/>
    <row r="22651" ht="13.2" hidden="1"/>
    <row r="22652" ht="13.2" hidden="1"/>
    <row r="22653" ht="13.2" hidden="1"/>
    <row r="22654" ht="13.2" hidden="1"/>
    <row r="22655" ht="13.2" hidden="1"/>
    <row r="22656" ht="13.2" hidden="1"/>
    <row r="22657" ht="13.2" hidden="1"/>
    <row r="22658" ht="13.2" hidden="1"/>
    <row r="22659" ht="13.2" hidden="1"/>
    <row r="22660" ht="13.2" hidden="1"/>
    <row r="22661" ht="13.2" hidden="1"/>
    <row r="22662" ht="13.2" hidden="1"/>
    <row r="22663" ht="13.2" hidden="1"/>
    <row r="22664" ht="13.2" hidden="1"/>
    <row r="22665" ht="13.2" hidden="1"/>
    <row r="22666" ht="13.2" hidden="1"/>
    <row r="22667" ht="13.2" hidden="1"/>
    <row r="22668" ht="13.2" hidden="1"/>
    <row r="22669" ht="13.2" hidden="1"/>
    <row r="22670" ht="13.2" hidden="1"/>
    <row r="22671" ht="13.2" hidden="1"/>
    <row r="22672" ht="13.2" hidden="1"/>
    <row r="22673" ht="13.2" hidden="1"/>
    <row r="22674" ht="13.2" hidden="1"/>
    <row r="22675" ht="13.2" hidden="1"/>
    <row r="22676" ht="13.2" hidden="1"/>
    <row r="22677" ht="13.2" hidden="1"/>
    <row r="22678" ht="13.2" hidden="1"/>
    <row r="22679" ht="13.2" hidden="1"/>
    <row r="22680" ht="13.2" hidden="1"/>
    <row r="22681" ht="13.2" hidden="1"/>
    <row r="22682" ht="13.2" hidden="1"/>
    <row r="22683" ht="13.2" hidden="1"/>
    <row r="22684" ht="13.2" hidden="1"/>
    <row r="22685" ht="13.2" hidden="1"/>
    <row r="22686" ht="13.2" hidden="1"/>
    <row r="22687" ht="13.2" hidden="1"/>
    <row r="22688" ht="13.2" hidden="1"/>
    <row r="22689" ht="13.2" hidden="1"/>
    <row r="22690" ht="13.2" hidden="1"/>
    <row r="22691" ht="13.2" hidden="1"/>
    <row r="22692" ht="13.2" hidden="1"/>
    <row r="22693" ht="13.2" hidden="1"/>
    <row r="22694" ht="13.2" hidden="1"/>
    <row r="22695" ht="13.2" hidden="1"/>
    <row r="22696" ht="13.2" hidden="1"/>
    <row r="22697" ht="13.2" hidden="1"/>
    <row r="22698" ht="13.2" hidden="1"/>
    <row r="22699" ht="13.2" hidden="1"/>
    <row r="22700" ht="13.2" hidden="1"/>
    <row r="22701" ht="13.2" hidden="1"/>
    <row r="22702" ht="13.2" hidden="1"/>
    <row r="22703" ht="13.2" hidden="1"/>
    <row r="22704" ht="13.2" hidden="1"/>
    <row r="22705" ht="13.2" hidden="1"/>
    <row r="22706" ht="13.2" hidden="1"/>
    <row r="22707" ht="13.2" hidden="1"/>
    <row r="22708" ht="13.2" hidden="1"/>
    <row r="22709" ht="13.2" hidden="1"/>
    <row r="22710" ht="13.2" hidden="1"/>
    <row r="22711" ht="13.2" hidden="1"/>
    <row r="22712" ht="13.2" hidden="1"/>
    <row r="22713" ht="13.2" hidden="1"/>
    <row r="22714" ht="13.2" hidden="1"/>
    <row r="22715" ht="13.2" hidden="1"/>
    <row r="22716" ht="13.2" hidden="1"/>
    <row r="22717" ht="13.2" hidden="1"/>
    <row r="22718" ht="13.2" hidden="1"/>
    <row r="22719" ht="13.2" hidden="1"/>
    <row r="22720" ht="13.2" hidden="1"/>
    <row r="22721" ht="13.2" hidden="1"/>
    <row r="22722" ht="13.2" hidden="1"/>
    <row r="22723" ht="13.2" hidden="1"/>
    <row r="22724" ht="13.2" hidden="1"/>
    <row r="22725" ht="13.2" hidden="1"/>
    <row r="22726" ht="13.2" hidden="1"/>
    <row r="22727" ht="13.2" hidden="1"/>
    <row r="22728" ht="13.2" hidden="1"/>
    <row r="22729" ht="13.2" hidden="1"/>
    <row r="22730" ht="13.2" hidden="1"/>
    <row r="22731" ht="13.2" hidden="1"/>
    <row r="22732" ht="13.2" hidden="1"/>
    <row r="22733" ht="13.2" hidden="1"/>
    <row r="22734" ht="13.2" hidden="1"/>
    <row r="22735" ht="13.2" hidden="1"/>
    <row r="22736" ht="13.2" hidden="1"/>
    <row r="22737" ht="13.2" hidden="1"/>
    <row r="22738" ht="13.2" hidden="1"/>
    <row r="22739" ht="13.2" hidden="1"/>
    <row r="22740" ht="13.2" hidden="1"/>
    <row r="22741" ht="13.2" hidden="1"/>
    <row r="22742" ht="13.2" hidden="1"/>
    <row r="22743" ht="13.2" hidden="1"/>
    <row r="22744" ht="13.2" hidden="1"/>
    <row r="22745" ht="13.2" hidden="1"/>
    <row r="22746" ht="13.2" hidden="1"/>
    <row r="22747" ht="13.2" hidden="1"/>
    <row r="22748" ht="13.2" hidden="1"/>
    <row r="22749" ht="13.2" hidden="1"/>
    <row r="22750" ht="13.2" hidden="1"/>
    <row r="22751" ht="13.2" hidden="1"/>
    <row r="22752" ht="13.2" hidden="1"/>
    <row r="22753" ht="13.2" hidden="1"/>
    <row r="22754" ht="13.2" hidden="1"/>
    <row r="22755" ht="13.2" hidden="1"/>
    <row r="22756" ht="13.2" hidden="1"/>
    <row r="22757" ht="13.2" hidden="1"/>
    <row r="22758" ht="13.2" hidden="1"/>
    <row r="22759" ht="13.2" hidden="1"/>
    <row r="22760" ht="13.2" hidden="1"/>
    <row r="22761" ht="13.2" hidden="1"/>
    <row r="22762" ht="13.2" hidden="1"/>
    <row r="22763" ht="13.2" hidden="1"/>
    <row r="22764" ht="13.2" hidden="1"/>
    <row r="22765" ht="13.2" hidden="1"/>
    <row r="22766" ht="13.2" hidden="1"/>
    <row r="22767" ht="13.2" hidden="1"/>
    <row r="22768" ht="13.2" hidden="1"/>
    <row r="22769" ht="13.2" hidden="1"/>
    <row r="22770" ht="13.2" hidden="1"/>
    <row r="22771" ht="13.2" hidden="1"/>
    <row r="22772" ht="13.2" hidden="1"/>
    <row r="22773" ht="13.2" hidden="1"/>
    <row r="22774" ht="13.2" hidden="1"/>
    <row r="22775" ht="13.2" hidden="1"/>
    <row r="22776" ht="13.2" hidden="1"/>
    <row r="22777" ht="13.2" hidden="1"/>
    <row r="22778" ht="13.2" hidden="1"/>
    <row r="22779" ht="13.2" hidden="1"/>
    <row r="22780" ht="13.2" hidden="1"/>
    <row r="22781" ht="13.2" hidden="1"/>
    <row r="22782" ht="13.2" hidden="1"/>
    <row r="22783" ht="13.2" hidden="1"/>
    <row r="22784" ht="13.2" hidden="1"/>
    <row r="22785" ht="13.2" hidden="1"/>
    <row r="22786" ht="13.2" hidden="1"/>
    <row r="22787" ht="13.2" hidden="1"/>
    <row r="22788" ht="13.2" hidden="1"/>
    <row r="22789" ht="13.2" hidden="1"/>
    <row r="22790" ht="13.2" hidden="1"/>
    <row r="22791" ht="13.2" hidden="1"/>
    <row r="22792" ht="13.2" hidden="1"/>
    <row r="22793" ht="13.2" hidden="1"/>
    <row r="22794" ht="13.2" hidden="1"/>
    <row r="22795" ht="13.2" hidden="1"/>
    <row r="22796" ht="13.2" hidden="1"/>
    <row r="22797" ht="13.2" hidden="1"/>
    <row r="22798" ht="13.2" hidden="1"/>
    <row r="22799" ht="13.2" hidden="1"/>
    <row r="22800" ht="13.2" hidden="1"/>
    <row r="22801" ht="13.2" hidden="1"/>
    <row r="22802" ht="13.2" hidden="1"/>
    <row r="22803" ht="13.2" hidden="1"/>
    <row r="22804" ht="13.2" hidden="1"/>
    <row r="22805" ht="13.2" hidden="1"/>
    <row r="22806" ht="13.2" hidden="1"/>
    <row r="22807" ht="13.2" hidden="1"/>
    <row r="22808" ht="13.2" hidden="1"/>
    <row r="22809" ht="13.2" hidden="1"/>
    <row r="22810" ht="13.2" hidden="1"/>
    <row r="22811" ht="13.2" hidden="1"/>
    <row r="22812" ht="13.2" hidden="1"/>
    <row r="22813" ht="13.2" hidden="1"/>
    <row r="22814" ht="13.2" hidden="1"/>
    <row r="22815" ht="13.2" hidden="1"/>
    <row r="22816" ht="13.2" hidden="1"/>
    <row r="22817" ht="13.2" hidden="1"/>
    <row r="22818" ht="13.2" hidden="1"/>
    <row r="22819" ht="13.2" hidden="1"/>
    <row r="22820" ht="13.2" hidden="1"/>
    <row r="22821" ht="13.2" hidden="1"/>
    <row r="22822" ht="13.2" hidden="1"/>
    <row r="22823" ht="13.2" hidden="1"/>
    <row r="22824" ht="13.2" hidden="1"/>
    <row r="22825" ht="13.2" hidden="1"/>
    <row r="22826" ht="13.2" hidden="1"/>
    <row r="22827" ht="13.2" hidden="1"/>
    <row r="22828" ht="13.2" hidden="1"/>
    <row r="22829" ht="13.2" hidden="1"/>
    <row r="22830" ht="13.2" hidden="1"/>
    <row r="22831" ht="13.2" hidden="1"/>
    <row r="22832" ht="13.2" hidden="1"/>
    <row r="22833" ht="13.2" hidden="1"/>
    <row r="22834" ht="13.2" hidden="1"/>
    <row r="22835" ht="13.2" hidden="1"/>
    <row r="22836" ht="13.2" hidden="1"/>
    <row r="22837" ht="13.2" hidden="1"/>
    <row r="22838" ht="13.2" hidden="1"/>
    <row r="22839" ht="13.2" hidden="1"/>
    <row r="22840" ht="13.2" hidden="1"/>
    <row r="22841" ht="13.2" hidden="1"/>
    <row r="22842" ht="13.2" hidden="1"/>
    <row r="22843" ht="13.2" hidden="1"/>
    <row r="22844" ht="13.2" hidden="1"/>
    <row r="22845" ht="13.2" hidden="1"/>
    <row r="22846" ht="13.2" hidden="1"/>
    <row r="22847" ht="13.2" hidden="1"/>
    <row r="22848" ht="13.2" hidden="1"/>
    <row r="22849" ht="13.2" hidden="1"/>
    <row r="22850" ht="13.2" hidden="1"/>
    <row r="22851" ht="13.2" hidden="1"/>
    <row r="22852" ht="13.2" hidden="1"/>
    <row r="22853" ht="13.2" hidden="1"/>
    <row r="22854" ht="13.2" hidden="1"/>
    <row r="22855" ht="13.2" hidden="1"/>
    <row r="22856" ht="13.2" hidden="1"/>
    <row r="22857" ht="13.2" hidden="1"/>
    <row r="22858" ht="13.2" hidden="1"/>
    <row r="22859" ht="13.2" hidden="1"/>
    <row r="22860" ht="13.2" hidden="1"/>
    <row r="22861" ht="13.2" hidden="1"/>
    <row r="22862" ht="13.2" hidden="1"/>
    <row r="22863" ht="13.2" hidden="1"/>
    <row r="22864" ht="13.2" hidden="1"/>
    <row r="22865" ht="13.2" hidden="1"/>
    <row r="22866" ht="13.2" hidden="1"/>
    <row r="22867" ht="13.2" hidden="1"/>
    <row r="22868" ht="13.2" hidden="1"/>
    <row r="22869" ht="13.2" hidden="1"/>
    <row r="22870" ht="13.2" hidden="1"/>
    <row r="22871" ht="13.2" hidden="1"/>
    <row r="22872" ht="13.2" hidden="1"/>
    <row r="22873" ht="13.2" hidden="1"/>
    <row r="22874" ht="13.2" hidden="1"/>
    <row r="22875" ht="13.2" hidden="1"/>
    <row r="22876" ht="13.2" hidden="1"/>
    <row r="22877" ht="13.2" hidden="1"/>
    <row r="22878" ht="13.2" hidden="1"/>
    <row r="22879" ht="13.2" hidden="1"/>
    <row r="22880" ht="13.2" hidden="1"/>
    <row r="22881" ht="13.2" hidden="1"/>
    <row r="22882" ht="13.2" hidden="1"/>
    <row r="22883" ht="13.2" hidden="1"/>
    <row r="22884" ht="13.2" hidden="1"/>
    <row r="22885" ht="13.2" hidden="1"/>
    <row r="22886" ht="13.2" hidden="1"/>
    <row r="22887" ht="13.2" hidden="1"/>
    <row r="22888" ht="13.2" hidden="1"/>
    <row r="22889" ht="13.2" hidden="1"/>
    <row r="22890" ht="13.2" hidden="1"/>
    <row r="22891" ht="13.2" hidden="1"/>
    <row r="22892" ht="13.2" hidden="1"/>
    <row r="22893" ht="13.2" hidden="1"/>
    <row r="22894" ht="13.2" hidden="1"/>
    <row r="22895" ht="13.2" hidden="1"/>
    <row r="22896" ht="13.2" hidden="1"/>
    <row r="22897" ht="13.2" hidden="1"/>
    <row r="22898" ht="13.2" hidden="1"/>
    <row r="22899" ht="13.2" hidden="1"/>
    <row r="22900" ht="13.2" hidden="1"/>
    <row r="22901" ht="13.2" hidden="1"/>
    <row r="22902" ht="13.2" hidden="1"/>
    <row r="22903" ht="13.2" hidden="1"/>
    <row r="22904" ht="13.2" hidden="1"/>
    <row r="22905" ht="13.2" hidden="1"/>
    <row r="22906" ht="13.2" hidden="1"/>
    <row r="22907" ht="13.2" hidden="1"/>
    <row r="22908" ht="13.2" hidden="1"/>
    <row r="22909" ht="13.2" hidden="1"/>
    <row r="22910" ht="13.2" hidden="1"/>
    <row r="22911" ht="13.2" hidden="1"/>
    <row r="22912" ht="13.2" hidden="1"/>
    <row r="22913" ht="13.2" hidden="1"/>
    <row r="22914" ht="13.2" hidden="1"/>
    <row r="22915" ht="13.2" hidden="1"/>
    <row r="22916" ht="13.2" hidden="1"/>
    <row r="22917" ht="13.2" hidden="1"/>
    <row r="22918" ht="13.2" hidden="1"/>
    <row r="22919" ht="13.2" hidden="1"/>
    <row r="22920" ht="13.2" hidden="1"/>
    <row r="22921" ht="13.2" hidden="1"/>
    <row r="22922" ht="13.2" hidden="1"/>
    <row r="22923" ht="13.2" hidden="1"/>
    <row r="22924" ht="13.2" hidden="1"/>
    <row r="22925" ht="13.2" hidden="1"/>
    <row r="22926" ht="13.2" hidden="1"/>
    <row r="22927" ht="13.2" hidden="1"/>
    <row r="22928" ht="13.2" hidden="1"/>
    <row r="22929" ht="13.2" hidden="1"/>
    <row r="22930" ht="13.2" hidden="1"/>
    <row r="22931" ht="13.2" hidden="1"/>
    <row r="22932" ht="13.2" hidden="1"/>
    <row r="22933" ht="13.2" hidden="1"/>
    <row r="22934" ht="13.2" hidden="1"/>
    <row r="22935" ht="13.2" hidden="1"/>
    <row r="22936" ht="13.2" hidden="1"/>
    <row r="22937" ht="13.2" hidden="1"/>
    <row r="22938" ht="13.2" hidden="1"/>
    <row r="22939" ht="13.2" hidden="1"/>
    <row r="22940" ht="13.2" hidden="1"/>
    <row r="22941" ht="13.2" hidden="1"/>
    <row r="22942" ht="13.2" hidden="1"/>
    <row r="22943" ht="13.2" hidden="1"/>
    <row r="22944" ht="13.2" hidden="1"/>
    <row r="22945" ht="13.2" hidden="1"/>
    <row r="22946" ht="13.2" hidden="1"/>
    <row r="22947" ht="13.2" hidden="1"/>
    <row r="22948" ht="13.2" hidden="1"/>
    <row r="22949" ht="13.2" hidden="1"/>
    <row r="22950" ht="13.2" hidden="1"/>
    <row r="22951" ht="13.2" hidden="1"/>
    <row r="22952" ht="13.2" hidden="1"/>
    <row r="22953" ht="13.2" hidden="1"/>
    <row r="22954" ht="13.2" hidden="1"/>
    <row r="22955" ht="13.2" hidden="1"/>
    <row r="22956" ht="13.2" hidden="1"/>
    <row r="22957" ht="13.2" hidden="1"/>
    <row r="22958" ht="13.2" hidden="1"/>
    <row r="22959" ht="13.2" hidden="1"/>
    <row r="22960" ht="13.2" hidden="1"/>
    <row r="22961" ht="13.2" hidden="1"/>
    <row r="22962" ht="13.2" hidden="1"/>
    <row r="22963" ht="13.2" hidden="1"/>
    <row r="22964" ht="13.2" hidden="1"/>
    <row r="22965" ht="13.2" hidden="1"/>
    <row r="22966" ht="13.2" hidden="1"/>
    <row r="22967" ht="13.2" hidden="1"/>
    <row r="22968" ht="13.2" hidden="1"/>
    <row r="22969" ht="13.2" hidden="1"/>
    <row r="22970" ht="13.2" hidden="1"/>
    <row r="22971" ht="13.2" hidden="1"/>
    <row r="22972" ht="13.2" hidden="1"/>
    <row r="22973" ht="13.2" hidden="1"/>
    <row r="22974" ht="13.2" hidden="1"/>
    <row r="22975" ht="13.2" hidden="1"/>
    <row r="22976" ht="13.2" hidden="1"/>
    <row r="22977" ht="13.2" hidden="1"/>
    <row r="22978" ht="13.2" hidden="1"/>
    <row r="22979" ht="13.2" hidden="1"/>
    <row r="22980" ht="13.2" hidden="1"/>
    <row r="22981" ht="13.2" hidden="1"/>
    <row r="22982" ht="13.2" hidden="1"/>
    <row r="22983" ht="13.2" hidden="1"/>
    <row r="22984" ht="13.2" hidden="1"/>
    <row r="22985" ht="13.2" hidden="1"/>
    <row r="22986" ht="13.2" hidden="1"/>
    <row r="22987" ht="13.2" hidden="1"/>
    <row r="22988" ht="13.2" hidden="1"/>
    <row r="22989" ht="13.2" hidden="1"/>
    <row r="22990" ht="13.2" hidden="1"/>
    <row r="22991" ht="13.2" hidden="1"/>
    <row r="22992" ht="13.2" hidden="1"/>
    <row r="22993" ht="13.2" hidden="1"/>
    <row r="22994" ht="13.2" hidden="1"/>
    <row r="22995" ht="13.2" hidden="1"/>
    <row r="22996" ht="13.2" hidden="1"/>
    <row r="22997" ht="13.2" hidden="1"/>
    <row r="22998" ht="13.2" hidden="1"/>
    <row r="22999" ht="13.2" hidden="1"/>
    <row r="23000" ht="13.2" hidden="1"/>
    <row r="23001" ht="13.2" hidden="1"/>
    <row r="23002" ht="13.2" hidden="1"/>
    <row r="23003" ht="13.2" hidden="1"/>
    <row r="23004" ht="13.2" hidden="1"/>
    <row r="23005" ht="13.2" hidden="1"/>
    <row r="23006" ht="13.2" hidden="1"/>
    <row r="23007" ht="13.2" hidden="1"/>
    <row r="23008" ht="13.2" hidden="1"/>
    <row r="23009" ht="13.2" hidden="1"/>
    <row r="23010" ht="13.2" hidden="1"/>
    <row r="23011" ht="13.2" hidden="1"/>
    <row r="23012" ht="13.2" hidden="1"/>
    <row r="23013" ht="13.2" hidden="1"/>
    <row r="23014" ht="13.2" hidden="1"/>
    <row r="23015" ht="13.2" hidden="1"/>
    <row r="23016" ht="13.2" hidden="1"/>
    <row r="23017" ht="13.2" hidden="1"/>
    <row r="23018" ht="13.2" hidden="1"/>
    <row r="23019" ht="13.2" hidden="1"/>
    <row r="23020" ht="13.2" hidden="1"/>
    <row r="23021" ht="13.2" hidden="1"/>
    <row r="23022" ht="13.2" hidden="1"/>
    <row r="23023" ht="13.2" hidden="1"/>
    <row r="23024" ht="13.2" hidden="1"/>
    <row r="23025" ht="13.2" hidden="1"/>
    <row r="23026" ht="13.2" hidden="1"/>
    <row r="23027" ht="13.2" hidden="1"/>
    <row r="23028" ht="13.2" hidden="1"/>
    <row r="23029" ht="13.2" hidden="1"/>
    <row r="23030" ht="13.2" hidden="1"/>
    <row r="23031" ht="13.2" hidden="1"/>
    <row r="23032" ht="13.2" hidden="1"/>
    <row r="23033" ht="13.2" hidden="1"/>
    <row r="23034" ht="13.2" hidden="1"/>
    <row r="23035" ht="13.2" hidden="1"/>
    <row r="23036" ht="13.2" hidden="1"/>
    <row r="23037" ht="13.2" hidden="1"/>
    <row r="23038" ht="13.2" hidden="1"/>
    <row r="23039" ht="13.2" hidden="1"/>
    <row r="23040" ht="13.2" hidden="1"/>
    <row r="23041" ht="13.2" hidden="1"/>
    <row r="23042" ht="13.2" hidden="1"/>
    <row r="23043" ht="13.2" hidden="1"/>
    <row r="23044" ht="13.2" hidden="1"/>
    <row r="23045" ht="13.2" hidden="1"/>
    <row r="23046" ht="13.2" hidden="1"/>
    <row r="23047" ht="13.2" hidden="1"/>
    <row r="23048" ht="13.2" hidden="1"/>
    <row r="23049" ht="13.2" hidden="1"/>
    <row r="23050" ht="13.2" hidden="1"/>
    <row r="23051" ht="13.2" hidden="1"/>
    <row r="23052" ht="13.2" hidden="1"/>
    <row r="23053" ht="13.2" hidden="1"/>
    <row r="23054" ht="13.2" hidden="1"/>
    <row r="23055" ht="13.2" hidden="1"/>
    <row r="23056" ht="13.2" hidden="1"/>
    <row r="23057" ht="13.2" hidden="1"/>
    <row r="23058" ht="13.2" hidden="1"/>
    <row r="23059" ht="13.2" hidden="1"/>
    <row r="23060" ht="13.2" hidden="1"/>
    <row r="23061" ht="13.2" hidden="1"/>
    <row r="23062" ht="13.2" hidden="1"/>
    <row r="23063" ht="13.2" hidden="1"/>
    <row r="23064" ht="13.2" hidden="1"/>
    <row r="23065" ht="13.2" hidden="1"/>
    <row r="23066" ht="13.2" hidden="1"/>
    <row r="23067" ht="13.2" hidden="1"/>
    <row r="23068" ht="13.2" hidden="1"/>
    <row r="23069" ht="13.2" hidden="1"/>
    <row r="23070" ht="13.2" hidden="1"/>
    <row r="23071" ht="13.2" hidden="1"/>
    <row r="23072" ht="13.2" hidden="1"/>
    <row r="23073" ht="13.2" hidden="1"/>
    <row r="23074" ht="13.2" hidden="1"/>
    <row r="23075" ht="13.2" hidden="1"/>
    <row r="23076" ht="13.2" hidden="1"/>
    <row r="23077" ht="13.2" hidden="1"/>
    <row r="23078" ht="13.2" hidden="1"/>
    <row r="23079" ht="13.2" hidden="1"/>
    <row r="23080" ht="13.2" hidden="1"/>
    <row r="23081" ht="13.2" hidden="1"/>
    <row r="23082" ht="13.2" hidden="1"/>
    <row r="23083" ht="13.2" hidden="1"/>
    <row r="23084" ht="13.2" hidden="1"/>
    <row r="23085" ht="13.2" hidden="1"/>
    <row r="23086" ht="13.2" hidden="1"/>
    <row r="23087" ht="13.2" hidden="1"/>
    <row r="23088" ht="13.2" hidden="1"/>
    <row r="23089" ht="13.2" hidden="1"/>
    <row r="23090" ht="13.2" hidden="1"/>
    <row r="23091" ht="13.2" hidden="1"/>
    <row r="23092" ht="13.2" hidden="1"/>
    <row r="23093" ht="13.2" hidden="1"/>
    <row r="23094" ht="13.2" hidden="1"/>
    <row r="23095" ht="13.2" hidden="1"/>
    <row r="23096" ht="13.2" hidden="1"/>
    <row r="23097" ht="13.2" hidden="1"/>
    <row r="23098" ht="13.2" hidden="1"/>
    <row r="23099" ht="13.2" hidden="1"/>
    <row r="23100" ht="13.2" hidden="1"/>
    <row r="23101" ht="13.2" hidden="1"/>
    <row r="23102" ht="13.2" hidden="1"/>
    <row r="23103" ht="13.2" hidden="1"/>
    <row r="23104" ht="13.2" hidden="1"/>
    <row r="23105" ht="13.2" hidden="1"/>
    <row r="23106" ht="13.2" hidden="1"/>
    <row r="23107" ht="13.2" hidden="1"/>
    <row r="23108" ht="13.2" hidden="1"/>
    <row r="23109" ht="13.2" hidden="1"/>
    <row r="23110" ht="13.2" hidden="1"/>
    <row r="23111" ht="13.2" hidden="1"/>
    <row r="23112" ht="13.2" hidden="1"/>
    <row r="23113" ht="13.2" hidden="1"/>
    <row r="23114" ht="13.2" hidden="1"/>
    <row r="23115" ht="13.2" hidden="1"/>
    <row r="23116" ht="13.2" hidden="1"/>
    <row r="23117" ht="13.2" hidden="1"/>
    <row r="23118" ht="13.2" hidden="1"/>
    <row r="23119" ht="13.2" hidden="1"/>
    <row r="23120" ht="13.2" hidden="1"/>
    <row r="23121" ht="13.2" hidden="1"/>
    <row r="23122" ht="13.2" hidden="1"/>
    <row r="23123" ht="13.2" hidden="1"/>
    <row r="23124" ht="13.2" hidden="1"/>
    <row r="23125" ht="13.2" hidden="1"/>
    <row r="23126" ht="13.2" hidden="1"/>
    <row r="23127" ht="13.2" hidden="1"/>
    <row r="23128" ht="13.2" hidden="1"/>
    <row r="23129" ht="13.2" hidden="1"/>
    <row r="23130" ht="13.2" hidden="1"/>
    <row r="23131" ht="13.2" hidden="1"/>
    <row r="23132" ht="13.2" hidden="1"/>
    <row r="23133" ht="13.2" hidden="1"/>
    <row r="23134" ht="13.2" hidden="1"/>
    <row r="23135" ht="13.2" hidden="1"/>
    <row r="23136" ht="13.2" hidden="1"/>
    <row r="23137" ht="13.2" hidden="1"/>
    <row r="23138" ht="13.2" hidden="1"/>
    <row r="23139" ht="13.2" hidden="1"/>
    <row r="23140" ht="13.2" hidden="1"/>
    <row r="23141" ht="13.2" hidden="1"/>
    <row r="23142" ht="13.2" hidden="1"/>
    <row r="23143" ht="13.2" hidden="1"/>
    <row r="23144" ht="13.2" hidden="1"/>
    <row r="23145" ht="13.2" hidden="1"/>
    <row r="23146" ht="13.2" hidden="1"/>
    <row r="23147" ht="13.2" hidden="1"/>
    <row r="23148" ht="13.2" hidden="1"/>
    <row r="23149" ht="13.2" hidden="1"/>
    <row r="23150" ht="13.2" hidden="1"/>
    <row r="23151" ht="13.2" hidden="1"/>
    <row r="23152" ht="13.2" hidden="1"/>
    <row r="23153" ht="13.2" hidden="1"/>
    <row r="23154" ht="13.2" hidden="1"/>
    <row r="23155" ht="13.2" hidden="1"/>
    <row r="23156" ht="13.2" hidden="1"/>
    <row r="23157" ht="13.2" hidden="1"/>
    <row r="23158" ht="13.2" hidden="1"/>
    <row r="23159" ht="13.2" hidden="1"/>
    <row r="23160" ht="13.2" hidden="1"/>
    <row r="23161" ht="13.2" hidden="1"/>
    <row r="23162" ht="13.2" hidden="1"/>
    <row r="23163" ht="13.2" hidden="1"/>
    <row r="23164" ht="13.2" hidden="1"/>
    <row r="23165" ht="13.2" hidden="1"/>
    <row r="23166" ht="13.2" hidden="1"/>
    <row r="23167" ht="13.2" hidden="1"/>
    <row r="23168" ht="13.2" hidden="1"/>
    <row r="23169" ht="13.2" hidden="1"/>
    <row r="23170" ht="13.2" hidden="1"/>
    <row r="23171" ht="13.2" hidden="1"/>
    <row r="23172" ht="13.2" hidden="1"/>
    <row r="23173" ht="13.2" hidden="1"/>
    <row r="23174" ht="13.2" hidden="1"/>
    <row r="23175" ht="13.2" hidden="1"/>
    <row r="23176" ht="13.2" hidden="1"/>
    <row r="23177" ht="13.2" hidden="1"/>
    <row r="23178" ht="13.2" hidden="1"/>
    <row r="23179" ht="13.2" hidden="1"/>
    <row r="23180" ht="13.2" hidden="1"/>
    <row r="23181" ht="13.2" hidden="1"/>
    <row r="23182" ht="13.2" hidden="1"/>
    <row r="23183" ht="13.2" hidden="1"/>
    <row r="23184" ht="13.2" hidden="1"/>
    <row r="23185" ht="13.2" hidden="1"/>
    <row r="23186" ht="13.2" hidden="1"/>
    <row r="23187" ht="13.2" hidden="1"/>
    <row r="23188" ht="13.2" hidden="1"/>
    <row r="23189" ht="13.2" hidden="1"/>
    <row r="23190" ht="13.2" hidden="1"/>
    <row r="23191" ht="13.2" hidden="1"/>
    <row r="23192" ht="13.2" hidden="1"/>
    <row r="23193" ht="13.2" hidden="1"/>
    <row r="23194" ht="13.2" hidden="1"/>
    <row r="23195" ht="13.2" hidden="1"/>
    <row r="23196" ht="13.2" hidden="1"/>
    <row r="23197" ht="13.2" hidden="1"/>
    <row r="23198" ht="13.2" hidden="1"/>
    <row r="23199" ht="13.2" hidden="1"/>
    <row r="23200" ht="13.2" hidden="1"/>
    <row r="23201" ht="13.2" hidden="1"/>
    <row r="23202" ht="13.2" hidden="1"/>
    <row r="23203" ht="13.2" hidden="1"/>
    <row r="23204" ht="13.2" hidden="1"/>
    <row r="23205" ht="13.2" hidden="1"/>
    <row r="23206" ht="13.2" hidden="1"/>
    <row r="23207" ht="13.2" hidden="1"/>
    <row r="23208" ht="13.2" hidden="1"/>
    <row r="23209" ht="13.2" hidden="1"/>
    <row r="23210" ht="13.2" hidden="1"/>
    <row r="23211" ht="13.2" hidden="1"/>
    <row r="23212" ht="13.2" hidden="1"/>
    <row r="23213" ht="13.2" hidden="1"/>
    <row r="23214" ht="13.2" hidden="1"/>
    <row r="23215" ht="13.2" hidden="1"/>
    <row r="23216" ht="13.2" hidden="1"/>
    <row r="23217" ht="13.2" hidden="1"/>
    <row r="23218" ht="13.2" hidden="1"/>
    <row r="23219" ht="13.2" hidden="1"/>
    <row r="23220" ht="13.2" hidden="1"/>
    <row r="23221" ht="13.2" hidden="1"/>
    <row r="23222" ht="13.2" hidden="1"/>
    <row r="23223" ht="13.2" hidden="1"/>
    <row r="23224" ht="13.2" hidden="1"/>
    <row r="23225" ht="13.2" hidden="1"/>
    <row r="23226" ht="13.2" hidden="1"/>
    <row r="23227" ht="13.2" hidden="1"/>
    <row r="23228" ht="13.2" hidden="1"/>
    <row r="23229" ht="13.2" hidden="1"/>
    <row r="23230" ht="13.2" hidden="1"/>
    <row r="23231" ht="13.2" hidden="1"/>
    <row r="23232" ht="13.2" hidden="1"/>
    <row r="23233" ht="13.2" hidden="1"/>
    <row r="23234" ht="13.2" hidden="1"/>
    <row r="23235" ht="13.2" hidden="1"/>
    <row r="23236" ht="13.2" hidden="1"/>
    <row r="23237" ht="13.2" hidden="1"/>
    <row r="23238" ht="13.2" hidden="1"/>
    <row r="23239" ht="13.2" hidden="1"/>
    <row r="23240" ht="13.2" hidden="1"/>
    <row r="23241" ht="13.2" hidden="1"/>
    <row r="23242" ht="13.2" hidden="1"/>
    <row r="23243" ht="13.2" hidden="1"/>
    <row r="23244" ht="13.2" hidden="1"/>
    <row r="23245" ht="13.2" hidden="1"/>
    <row r="23246" ht="13.2" hidden="1"/>
    <row r="23247" ht="13.2" hidden="1"/>
    <row r="23248" ht="13.2" hidden="1"/>
    <row r="23249" ht="13.2" hidden="1"/>
    <row r="23250" ht="13.2" hidden="1"/>
    <row r="23251" ht="13.2" hidden="1"/>
    <row r="23252" ht="13.2" hidden="1"/>
    <row r="23253" ht="13.2" hidden="1"/>
    <row r="23254" ht="13.2" hidden="1"/>
    <row r="23255" ht="13.2" hidden="1"/>
    <row r="23256" ht="13.2" hidden="1"/>
    <row r="23257" ht="13.2" hidden="1"/>
    <row r="23258" ht="13.2" hidden="1"/>
    <row r="23259" ht="13.2" hidden="1"/>
    <row r="23260" ht="13.2" hidden="1"/>
    <row r="23261" ht="13.2" hidden="1"/>
    <row r="23262" ht="13.2" hidden="1"/>
    <row r="23263" ht="13.2" hidden="1"/>
    <row r="23264" ht="13.2" hidden="1"/>
    <row r="23265" ht="13.2" hidden="1"/>
    <row r="23266" ht="13.2" hidden="1"/>
    <row r="23267" ht="13.2" hidden="1"/>
    <row r="23268" ht="13.2" hidden="1"/>
    <row r="23269" ht="13.2" hidden="1"/>
    <row r="23270" ht="13.2" hidden="1"/>
    <row r="23271" ht="13.2" hidden="1"/>
    <row r="23272" ht="13.2" hidden="1"/>
    <row r="23273" ht="13.2" hidden="1"/>
    <row r="23274" ht="13.2" hidden="1"/>
    <row r="23275" ht="13.2" hidden="1"/>
    <row r="23276" ht="13.2" hidden="1"/>
    <row r="23277" ht="13.2" hidden="1"/>
    <row r="23278" ht="13.2" hidden="1"/>
    <row r="23279" ht="13.2" hidden="1"/>
    <row r="23280" ht="13.2" hidden="1"/>
    <row r="23281" ht="13.2" hidden="1"/>
    <row r="23282" ht="13.2" hidden="1"/>
    <row r="23283" ht="13.2" hidden="1"/>
    <row r="23284" ht="13.2" hidden="1"/>
    <row r="23285" ht="13.2" hidden="1"/>
    <row r="23286" ht="13.2" hidden="1"/>
    <row r="23287" ht="13.2" hidden="1"/>
    <row r="23288" ht="13.2" hidden="1"/>
    <row r="23289" ht="13.2" hidden="1"/>
    <row r="23290" ht="13.2" hidden="1"/>
    <row r="23291" ht="13.2" hidden="1"/>
    <row r="23292" ht="13.2" hidden="1"/>
    <row r="23293" ht="13.2" hidden="1"/>
    <row r="23294" ht="13.2" hidden="1"/>
    <row r="23295" ht="13.2" hidden="1"/>
    <row r="23296" ht="13.2" hidden="1"/>
    <row r="23297" ht="13.2" hidden="1"/>
    <row r="23298" ht="13.2" hidden="1"/>
    <row r="23299" ht="13.2" hidden="1"/>
    <row r="23300" ht="13.2" hidden="1"/>
    <row r="23301" ht="13.2" hidden="1"/>
    <row r="23302" ht="13.2" hidden="1"/>
    <row r="23303" ht="13.2" hidden="1"/>
    <row r="23304" ht="13.2" hidden="1"/>
    <row r="23305" ht="13.2" hidden="1"/>
    <row r="23306" ht="13.2" hidden="1"/>
    <row r="23307" ht="13.2" hidden="1"/>
    <row r="23308" ht="13.2" hidden="1"/>
    <row r="23309" ht="13.2" hidden="1"/>
    <row r="23310" ht="13.2" hidden="1"/>
    <row r="23311" ht="13.2" hidden="1"/>
    <row r="23312" ht="13.2" hidden="1"/>
    <row r="23313" ht="13.2" hidden="1"/>
    <row r="23314" ht="13.2" hidden="1"/>
    <row r="23315" ht="13.2" hidden="1"/>
    <row r="23316" ht="13.2" hidden="1"/>
    <row r="23317" ht="13.2" hidden="1"/>
    <row r="23318" ht="13.2" hidden="1"/>
    <row r="23319" ht="13.2" hidden="1"/>
    <row r="23320" ht="13.2" hidden="1"/>
    <row r="23321" ht="13.2" hidden="1"/>
    <row r="23322" ht="13.2" hidden="1"/>
    <row r="23323" ht="13.2" hidden="1"/>
    <row r="23324" ht="13.2" hidden="1"/>
    <row r="23325" ht="13.2" hidden="1"/>
    <row r="23326" ht="13.2" hidden="1"/>
    <row r="23327" ht="13.2" hidden="1"/>
    <row r="23328" ht="13.2" hidden="1"/>
    <row r="23329" ht="13.2" hidden="1"/>
    <row r="23330" ht="13.2" hidden="1"/>
    <row r="23331" ht="13.2" hidden="1"/>
    <row r="23332" ht="13.2" hidden="1"/>
    <row r="23333" ht="13.2" hidden="1"/>
    <row r="23334" ht="13.2" hidden="1"/>
    <row r="23335" ht="13.2" hidden="1"/>
    <row r="23336" ht="13.2" hidden="1"/>
    <row r="23337" ht="13.2" hidden="1"/>
    <row r="23338" ht="13.2" hidden="1"/>
    <row r="23339" ht="13.2" hidden="1"/>
    <row r="23340" ht="13.2" hidden="1"/>
    <row r="23341" ht="13.2" hidden="1"/>
    <row r="23342" ht="13.2" hidden="1"/>
    <row r="23343" ht="13.2" hidden="1"/>
    <row r="23344" ht="13.2" hidden="1"/>
    <row r="23345" ht="13.2" hidden="1"/>
    <row r="23346" ht="13.2" hidden="1"/>
    <row r="23347" ht="13.2" hidden="1"/>
    <row r="23348" ht="13.2" hidden="1"/>
    <row r="23349" ht="13.2" hidden="1"/>
    <row r="23350" ht="13.2" hidden="1"/>
    <row r="23351" ht="13.2" hidden="1"/>
    <row r="23352" ht="13.2" hidden="1"/>
    <row r="23353" ht="13.2" hidden="1"/>
    <row r="23354" ht="13.2" hidden="1"/>
    <row r="23355" ht="13.2" hidden="1"/>
    <row r="23356" ht="13.2" hidden="1"/>
    <row r="23357" ht="13.2" hidden="1"/>
    <row r="23358" ht="13.2" hidden="1"/>
    <row r="23359" ht="13.2" hidden="1"/>
    <row r="23360" ht="13.2" hidden="1"/>
    <row r="23361" ht="13.2" hidden="1"/>
    <row r="23362" ht="13.2" hidden="1"/>
    <row r="23363" ht="13.2" hidden="1"/>
    <row r="23364" ht="13.2" hidden="1"/>
    <row r="23365" ht="13.2" hidden="1"/>
    <row r="23366" ht="13.2" hidden="1"/>
    <row r="23367" ht="13.2" hidden="1"/>
    <row r="23368" ht="13.2" hidden="1"/>
    <row r="23369" ht="13.2" hidden="1"/>
    <row r="23370" ht="13.2" hidden="1"/>
    <row r="23371" ht="13.2" hidden="1"/>
    <row r="23372" ht="13.2" hidden="1"/>
    <row r="23373" ht="13.2" hidden="1"/>
    <row r="23374" ht="13.2" hidden="1"/>
    <row r="23375" ht="13.2" hidden="1"/>
    <row r="23376" ht="13.2" hidden="1"/>
    <row r="23377" ht="13.2" hidden="1"/>
    <row r="23378" ht="13.2" hidden="1"/>
    <row r="23379" ht="13.2" hidden="1"/>
    <row r="23380" ht="13.2" hidden="1"/>
    <row r="23381" ht="13.2" hidden="1"/>
    <row r="23382" ht="13.2" hidden="1"/>
    <row r="23383" ht="13.2" hidden="1"/>
    <row r="23384" ht="13.2" hidden="1"/>
    <row r="23385" ht="13.2" hidden="1"/>
    <row r="23386" ht="13.2" hidden="1"/>
    <row r="23387" ht="13.2" hidden="1"/>
    <row r="23388" ht="13.2" hidden="1"/>
    <row r="23389" ht="13.2" hidden="1"/>
    <row r="23390" ht="13.2" hidden="1"/>
    <row r="23391" ht="13.2" hidden="1"/>
    <row r="23392" ht="13.2" hidden="1"/>
    <row r="23393" ht="13.2" hidden="1"/>
    <row r="23394" ht="13.2" hidden="1"/>
    <row r="23395" ht="13.2" hidden="1"/>
    <row r="23396" ht="13.2" hidden="1"/>
    <row r="23397" ht="13.2" hidden="1"/>
    <row r="23398" ht="13.2" hidden="1"/>
    <row r="23399" ht="13.2" hidden="1"/>
    <row r="23400" ht="13.2" hidden="1"/>
    <row r="23401" ht="13.2" hidden="1"/>
    <row r="23402" ht="13.2" hidden="1"/>
    <row r="23403" ht="13.2" hidden="1"/>
    <row r="23404" ht="13.2" hidden="1"/>
    <row r="23405" ht="13.2" hidden="1"/>
    <row r="23406" ht="13.2" hidden="1"/>
    <row r="23407" ht="13.2" hidden="1"/>
    <row r="23408" ht="13.2" hidden="1"/>
    <row r="23409" ht="13.2" hidden="1"/>
    <row r="23410" ht="13.2" hidden="1"/>
    <row r="23411" ht="13.2" hidden="1"/>
    <row r="23412" ht="13.2" hidden="1"/>
    <row r="23413" ht="13.2" hidden="1"/>
    <row r="23414" ht="13.2" hidden="1"/>
    <row r="23415" ht="13.2" hidden="1"/>
    <row r="23416" ht="13.2" hidden="1"/>
    <row r="23417" ht="13.2" hidden="1"/>
    <row r="23418" ht="13.2" hidden="1"/>
    <row r="23419" ht="13.2" hidden="1"/>
    <row r="23420" ht="13.2" hidden="1"/>
    <row r="23421" ht="13.2" hidden="1"/>
    <row r="23422" ht="13.2" hidden="1"/>
    <row r="23423" ht="13.2" hidden="1"/>
    <row r="23424" ht="13.2" hidden="1"/>
    <row r="23425" ht="13.2" hidden="1"/>
    <row r="23426" ht="13.2" hidden="1"/>
    <row r="23427" ht="13.2" hidden="1"/>
    <row r="23428" ht="13.2" hidden="1"/>
    <row r="23429" ht="13.2" hidden="1"/>
    <row r="23430" ht="13.2" hidden="1"/>
    <row r="23431" ht="13.2" hidden="1"/>
    <row r="23432" ht="13.2" hidden="1"/>
    <row r="23433" ht="13.2" hidden="1"/>
    <row r="23434" ht="13.2" hidden="1"/>
    <row r="23435" ht="13.2" hidden="1"/>
    <row r="23436" ht="13.2" hidden="1"/>
    <row r="23437" ht="13.2" hidden="1"/>
    <row r="23438" ht="13.2" hidden="1"/>
    <row r="23439" ht="13.2" hidden="1"/>
    <row r="23440" ht="13.2" hidden="1"/>
    <row r="23441" ht="13.2" hidden="1"/>
    <row r="23442" ht="13.2" hidden="1"/>
    <row r="23443" ht="13.2" hidden="1"/>
    <row r="23444" ht="13.2" hidden="1"/>
    <row r="23445" ht="13.2" hidden="1"/>
    <row r="23446" ht="13.2" hidden="1"/>
    <row r="23447" ht="13.2" hidden="1"/>
    <row r="23448" ht="13.2" hidden="1"/>
    <row r="23449" ht="13.2" hidden="1"/>
    <row r="23450" ht="13.2" hidden="1"/>
    <row r="23451" ht="13.2" hidden="1"/>
    <row r="23452" ht="13.2" hidden="1"/>
    <row r="23453" ht="13.2" hidden="1"/>
    <row r="23454" ht="13.2" hidden="1"/>
    <row r="23455" ht="13.2" hidden="1"/>
    <row r="23456" ht="13.2" hidden="1"/>
    <row r="23457" ht="13.2" hidden="1"/>
    <row r="23458" ht="13.2" hidden="1"/>
    <row r="23459" ht="13.2" hidden="1"/>
    <row r="23460" ht="13.2" hidden="1"/>
    <row r="23461" ht="13.2" hidden="1"/>
    <row r="23462" ht="13.2" hidden="1"/>
    <row r="23463" ht="13.2" hidden="1"/>
    <row r="23464" ht="13.2" hidden="1"/>
    <row r="23465" ht="13.2" hidden="1"/>
    <row r="23466" ht="13.2" hidden="1"/>
    <row r="23467" ht="13.2" hidden="1"/>
    <row r="23468" ht="13.2" hidden="1"/>
    <row r="23469" ht="13.2" hidden="1"/>
    <row r="23470" ht="13.2" hidden="1"/>
    <row r="23471" ht="13.2" hidden="1"/>
    <row r="23472" ht="13.2" hidden="1"/>
    <row r="23473" ht="13.2" hidden="1"/>
    <row r="23474" ht="13.2" hidden="1"/>
    <row r="23475" ht="13.2" hidden="1"/>
    <row r="23476" ht="13.2" hidden="1"/>
    <row r="23477" ht="13.2" hidden="1"/>
    <row r="23478" ht="13.2" hidden="1"/>
    <row r="23479" ht="13.2" hidden="1"/>
    <row r="23480" ht="13.2" hidden="1"/>
    <row r="23481" ht="13.2" hidden="1"/>
    <row r="23482" ht="13.2" hidden="1"/>
    <row r="23483" ht="13.2" hidden="1"/>
    <row r="23484" ht="13.2" hidden="1"/>
    <row r="23485" ht="13.2" hidden="1"/>
    <row r="23486" ht="13.2" hidden="1"/>
    <row r="23487" ht="13.2" hidden="1"/>
    <row r="23488" ht="13.2" hidden="1"/>
    <row r="23489" ht="13.2" hidden="1"/>
    <row r="23490" ht="13.2" hidden="1"/>
    <row r="23491" ht="13.2" hidden="1"/>
    <row r="23492" ht="13.2" hidden="1"/>
    <row r="23493" ht="13.2" hidden="1"/>
    <row r="23494" ht="13.2" hidden="1"/>
    <row r="23495" ht="13.2" hidden="1"/>
    <row r="23496" ht="13.2" hidden="1"/>
    <row r="23497" ht="13.2" hidden="1"/>
    <row r="23498" ht="13.2" hidden="1"/>
    <row r="23499" ht="13.2" hidden="1"/>
    <row r="23500" ht="13.2" hidden="1"/>
    <row r="23501" ht="13.2" hidden="1"/>
    <row r="23502" ht="13.2" hidden="1"/>
    <row r="23503" ht="13.2" hidden="1"/>
    <row r="23504" ht="13.2" hidden="1"/>
    <row r="23505" ht="13.2" hidden="1"/>
    <row r="23506" ht="13.2" hidden="1"/>
    <row r="23507" ht="13.2" hidden="1"/>
    <row r="23508" ht="13.2" hidden="1"/>
    <row r="23509" ht="13.2" hidden="1"/>
    <row r="23510" ht="13.2" hidden="1"/>
    <row r="23511" ht="13.2" hidden="1"/>
    <row r="23512" ht="13.2" hidden="1"/>
    <row r="23513" ht="13.2" hidden="1"/>
    <row r="23514" ht="13.2" hidden="1"/>
    <row r="23515" ht="13.2" hidden="1"/>
    <row r="23516" ht="13.2" hidden="1"/>
    <row r="23517" ht="13.2" hidden="1"/>
    <row r="23518" ht="13.2" hidden="1"/>
    <row r="23519" ht="13.2" hidden="1"/>
    <row r="23520" ht="13.2" hidden="1"/>
    <row r="23521" ht="13.2" hidden="1"/>
    <row r="23522" ht="13.2" hidden="1"/>
    <row r="23523" ht="13.2" hidden="1"/>
    <row r="23524" ht="13.2" hidden="1"/>
    <row r="23525" ht="13.2" hidden="1"/>
    <row r="23526" ht="13.2" hidden="1"/>
    <row r="23527" ht="13.2" hidden="1"/>
    <row r="23528" ht="13.2" hidden="1"/>
    <row r="23529" ht="13.2" hidden="1"/>
    <row r="23530" ht="13.2" hidden="1"/>
    <row r="23531" ht="13.2" hidden="1"/>
    <row r="23532" ht="13.2" hidden="1"/>
    <row r="23533" ht="13.2" hidden="1"/>
    <row r="23534" ht="13.2" hidden="1"/>
    <row r="23535" ht="13.2" hidden="1"/>
    <row r="23536" ht="13.2" hidden="1"/>
    <row r="23537" ht="13.2" hidden="1"/>
    <row r="23538" ht="13.2" hidden="1"/>
    <row r="23539" ht="13.2" hidden="1"/>
    <row r="23540" ht="13.2" hidden="1"/>
    <row r="23541" ht="13.2" hidden="1"/>
    <row r="23542" ht="13.2" hidden="1"/>
    <row r="23543" ht="13.2" hidden="1"/>
    <row r="23544" ht="13.2" hidden="1"/>
    <row r="23545" ht="13.2" hidden="1"/>
    <row r="23546" ht="13.2" hidden="1"/>
    <row r="23547" ht="13.2" hidden="1"/>
    <row r="23548" ht="13.2" hidden="1"/>
    <row r="23549" ht="13.2" hidden="1"/>
    <row r="23550" ht="13.2" hidden="1"/>
    <row r="23551" ht="13.2" hidden="1"/>
    <row r="23552" ht="13.2" hidden="1"/>
    <row r="23553" ht="13.2" hidden="1"/>
    <row r="23554" ht="13.2" hidden="1"/>
    <row r="23555" ht="13.2" hidden="1"/>
    <row r="23556" ht="13.2" hidden="1"/>
    <row r="23557" ht="13.2" hidden="1"/>
    <row r="23558" ht="13.2" hidden="1"/>
    <row r="23559" ht="13.2" hidden="1"/>
    <row r="23560" ht="13.2" hidden="1"/>
    <row r="23561" ht="13.2" hidden="1"/>
    <row r="23562" ht="13.2" hidden="1"/>
    <row r="23563" ht="13.2" hidden="1"/>
    <row r="23564" ht="13.2" hidden="1"/>
    <row r="23565" ht="13.2" hidden="1"/>
    <row r="23566" ht="13.2" hidden="1"/>
    <row r="23567" ht="13.2" hidden="1"/>
    <row r="23568" ht="13.2" hidden="1"/>
    <row r="23569" ht="13.2" hidden="1"/>
    <row r="23570" ht="13.2" hidden="1"/>
    <row r="23571" ht="13.2" hidden="1"/>
    <row r="23572" ht="13.2" hidden="1"/>
    <row r="23573" ht="13.2" hidden="1"/>
    <row r="23574" ht="13.2" hidden="1"/>
    <row r="23575" ht="13.2" hidden="1"/>
    <row r="23576" ht="13.2" hidden="1"/>
    <row r="23577" ht="13.2" hidden="1"/>
    <row r="23578" ht="13.2" hidden="1"/>
    <row r="23579" ht="13.2" hidden="1"/>
    <row r="23580" ht="13.2" hidden="1"/>
    <row r="23581" ht="13.2" hidden="1"/>
    <row r="23582" ht="13.2" hidden="1"/>
    <row r="23583" ht="13.2" hidden="1"/>
    <row r="23584" ht="13.2" hidden="1"/>
    <row r="23585" ht="13.2" hidden="1"/>
    <row r="23586" ht="13.2" hidden="1"/>
    <row r="23587" ht="13.2" hidden="1"/>
    <row r="23588" ht="13.2" hidden="1"/>
    <row r="23589" ht="13.2" hidden="1"/>
    <row r="23590" ht="13.2" hidden="1"/>
    <row r="23591" ht="13.2" hidden="1"/>
    <row r="23592" ht="13.2" hidden="1"/>
    <row r="23593" ht="13.2" hidden="1"/>
    <row r="23594" ht="13.2" hidden="1"/>
    <row r="23595" ht="13.2" hidden="1"/>
    <row r="23596" ht="13.2" hidden="1"/>
    <row r="23597" ht="13.2" hidden="1"/>
    <row r="23598" ht="13.2" hidden="1"/>
    <row r="23599" ht="13.2" hidden="1"/>
    <row r="23600" ht="13.2" hidden="1"/>
    <row r="23601" ht="13.2" hidden="1"/>
    <row r="23602" ht="13.2" hidden="1"/>
    <row r="23603" ht="13.2" hidden="1"/>
    <row r="23604" ht="13.2" hidden="1"/>
    <row r="23605" ht="13.2" hidden="1"/>
    <row r="23606" ht="13.2" hidden="1"/>
    <row r="23607" ht="13.2" hidden="1"/>
    <row r="23608" ht="13.2" hidden="1"/>
    <row r="23609" ht="13.2" hidden="1"/>
    <row r="23610" ht="13.2" hidden="1"/>
    <row r="23611" ht="13.2" hidden="1"/>
    <row r="23612" ht="13.2" hidden="1"/>
    <row r="23613" ht="13.2" hidden="1"/>
    <row r="23614" ht="13.2" hidden="1"/>
    <row r="23615" ht="13.2" hidden="1"/>
    <row r="23616" ht="13.2" hidden="1"/>
    <row r="23617" ht="13.2" hidden="1"/>
    <row r="23618" ht="13.2" hidden="1"/>
    <row r="23619" ht="13.2" hidden="1"/>
    <row r="23620" ht="13.2" hidden="1"/>
    <row r="23621" ht="13.2" hidden="1"/>
    <row r="23622" ht="13.2" hidden="1"/>
    <row r="23623" ht="13.2" hidden="1"/>
    <row r="23624" ht="13.2" hidden="1"/>
    <row r="23625" ht="13.2" hidden="1"/>
    <row r="23626" ht="13.2" hidden="1"/>
    <row r="23627" ht="13.2" hidden="1"/>
    <row r="23628" ht="13.2" hidden="1"/>
    <row r="23629" ht="13.2" hidden="1"/>
    <row r="23630" ht="13.2" hidden="1"/>
    <row r="23631" ht="13.2" hidden="1"/>
    <row r="23632" ht="13.2" hidden="1"/>
    <row r="23633" ht="13.2" hidden="1"/>
    <row r="23634" ht="13.2" hidden="1"/>
    <row r="23635" ht="13.2" hidden="1"/>
    <row r="23636" ht="13.2" hidden="1"/>
    <row r="23637" ht="13.2" hidden="1"/>
    <row r="23638" ht="13.2" hidden="1"/>
    <row r="23639" ht="13.2" hidden="1"/>
    <row r="23640" ht="13.2" hidden="1"/>
    <row r="23641" ht="13.2" hidden="1"/>
    <row r="23642" ht="13.2" hidden="1"/>
    <row r="23643" ht="13.2" hidden="1"/>
    <row r="23644" ht="13.2" hidden="1"/>
    <row r="23645" ht="13.2" hidden="1"/>
    <row r="23646" ht="13.2" hidden="1"/>
    <row r="23647" ht="13.2" hidden="1"/>
    <row r="23648" ht="13.2" hidden="1"/>
    <row r="23649" ht="13.2" hidden="1"/>
    <row r="23650" ht="13.2" hidden="1"/>
    <row r="23651" ht="13.2" hidden="1"/>
    <row r="23652" ht="13.2" hidden="1"/>
    <row r="23653" ht="13.2" hidden="1"/>
    <row r="23654" ht="13.2" hidden="1"/>
    <row r="23655" ht="13.2" hidden="1"/>
    <row r="23656" ht="13.2" hidden="1"/>
    <row r="23657" ht="13.2" hidden="1"/>
    <row r="23658" ht="13.2" hidden="1"/>
    <row r="23659" ht="13.2" hidden="1"/>
    <row r="23660" ht="13.2" hidden="1"/>
    <row r="23661" ht="13.2" hidden="1"/>
    <row r="23662" ht="13.2" hidden="1"/>
    <row r="23663" ht="13.2" hidden="1"/>
    <row r="23664" ht="13.2" hidden="1"/>
    <row r="23665" ht="13.2" hidden="1"/>
    <row r="23666" ht="13.2" hidden="1"/>
    <row r="23667" ht="13.2" hidden="1"/>
    <row r="23668" ht="13.2" hidden="1"/>
    <row r="23669" ht="13.2" hidden="1"/>
    <row r="23670" ht="13.2" hidden="1"/>
    <row r="23671" ht="13.2" hidden="1"/>
    <row r="23672" ht="13.2" hidden="1"/>
    <row r="23673" ht="13.2" hidden="1"/>
    <row r="23674" ht="13.2" hidden="1"/>
    <row r="23675" ht="13.2" hidden="1"/>
    <row r="23676" ht="13.2" hidden="1"/>
    <row r="23677" ht="13.2" hidden="1"/>
    <row r="23678" ht="13.2" hidden="1"/>
    <row r="23679" ht="13.2" hidden="1"/>
    <row r="23680" ht="13.2" hidden="1"/>
    <row r="23681" ht="13.2" hidden="1"/>
    <row r="23682" ht="13.2" hidden="1"/>
    <row r="23683" ht="13.2" hidden="1"/>
    <row r="23684" ht="13.2" hidden="1"/>
    <row r="23685" ht="13.2" hidden="1"/>
    <row r="23686" ht="13.2" hidden="1"/>
    <row r="23687" ht="13.2" hidden="1"/>
    <row r="23688" ht="13.2" hidden="1"/>
    <row r="23689" ht="13.2" hidden="1"/>
    <row r="23690" ht="13.2" hidden="1"/>
    <row r="23691" ht="13.2" hidden="1"/>
    <row r="23692" ht="13.2" hidden="1"/>
    <row r="23693" ht="13.2" hidden="1"/>
    <row r="23694" ht="13.2" hidden="1"/>
    <row r="23695" ht="13.2" hidden="1"/>
    <row r="23696" ht="13.2" hidden="1"/>
    <row r="23697" ht="13.2" hidden="1"/>
    <row r="23698" ht="13.2" hidden="1"/>
    <row r="23699" ht="13.2" hidden="1"/>
    <row r="23700" ht="13.2" hidden="1"/>
    <row r="23701" ht="13.2" hidden="1"/>
    <row r="23702" ht="13.2" hidden="1"/>
    <row r="23703" ht="13.2" hidden="1"/>
    <row r="23704" ht="13.2" hidden="1"/>
    <row r="23705" ht="13.2" hidden="1"/>
    <row r="23706" ht="13.2" hidden="1"/>
    <row r="23707" ht="13.2" hidden="1"/>
    <row r="23708" ht="13.2" hidden="1"/>
    <row r="23709" ht="13.2" hidden="1"/>
    <row r="23710" ht="13.2" hidden="1"/>
    <row r="23711" ht="13.2" hidden="1"/>
    <row r="23712" ht="13.2" hidden="1"/>
    <row r="23713" ht="13.2" hidden="1"/>
    <row r="23714" ht="13.2" hidden="1"/>
    <row r="23715" ht="13.2" hidden="1"/>
    <row r="23716" ht="13.2" hidden="1"/>
    <row r="23717" ht="13.2" hidden="1"/>
    <row r="23718" ht="13.2" hidden="1"/>
    <row r="23719" ht="13.2" hidden="1"/>
    <row r="23720" ht="13.2" hidden="1"/>
    <row r="23721" ht="13.2" hidden="1"/>
    <row r="23722" ht="13.2" hidden="1"/>
    <row r="23723" ht="13.2" hidden="1"/>
    <row r="23724" ht="13.2" hidden="1"/>
    <row r="23725" ht="13.2" hidden="1"/>
    <row r="23726" ht="13.2" hidden="1"/>
    <row r="23727" ht="13.2" hidden="1"/>
    <row r="23728" ht="13.2" hidden="1"/>
    <row r="23729" ht="13.2" hidden="1"/>
    <row r="23730" ht="13.2" hidden="1"/>
    <row r="23731" ht="13.2" hidden="1"/>
    <row r="23732" ht="13.2" hidden="1"/>
    <row r="23733" ht="13.2" hidden="1"/>
    <row r="23734" ht="13.2" hidden="1"/>
    <row r="23735" ht="13.2" hidden="1"/>
    <row r="23736" ht="13.2" hidden="1"/>
    <row r="23737" ht="13.2" hidden="1"/>
    <row r="23738" ht="13.2" hidden="1"/>
    <row r="23739" ht="13.2" hidden="1"/>
    <row r="23740" ht="13.2" hidden="1"/>
    <row r="23741" ht="13.2" hidden="1"/>
    <row r="23742" ht="13.2" hidden="1"/>
    <row r="23743" ht="13.2" hidden="1"/>
    <row r="23744" ht="13.2" hidden="1"/>
    <row r="23745" ht="13.2" hidden="1"/>
    <row r="23746" ht="13.2" hidden="1"/>
    <row r="23747" ht="13.2" hidden="1"/>
    <row r="23748" ht="13.2" hidden="1"/>
    <row r="23749" ht="13.2" hidden="1"/>
    <row r="23750" ht="13.2" hidden="1"/>
    <row r="23751" ht="13.2" hidden="1"/>
    <row r="23752" ht="13.2" hidden="1"/>
    <row r="23753" ht="13.2" hidden="1"/>
    <row r="23754" ht="13.2" hidden="1"/>
    <row r="23755" ht="13.2" hidden="1"/>
    <row r="23756" ht="13.2" hidden="1"/>
    <row r="23757" ht="13.2" hidden="1"/>
    <row r="23758" ht="13.2" hidden="1"/>
    <row r="23759" ht="13.2" hidden="1"/>
    <row r="23760" ht="13.2" hidden="1"/>
    <row r="23761" ht="13.2" hidden="1"/>
    <row r="23762" ht="13.2" hidden="1"/>
    <row r="23763" ht="13.2" hidden="1"/>
    <row r="23764" ht="13.2" hidden="1"/>
    <row r="23765" ht="13.2" hidden="1"/>
    <row r="23766" ht="13.2" hidden="1"/>
    <row r="23767" ht="13.2" hidden="1"/>
    <row r="23768" ht="13.2" hidden="1"/>
    <row r="23769" ht="13.2" hidden="1"/>
    <row r="23770" ht="13.2" hidden="1"/>
    <row r="23771" ht="13.2" hidden="1"/>
    <row r="23772" ht="13.2" hidden="1"/>
    <row r="23773" ht="13.2" hidden="1"/>
    <row r="23774" ht="13.2" hidden="1"/>
    <row r="23775" ht="13.2" hidden="1"/>
    <row r="23776" ht="13.2" hidden="1"/>
    <row r="23777" ht="13.2" hidden="1"/>
    <row r="23778" ht="13.2" hidden="1"/>
    <row r="23779" ht="13.2" hidden="1"/>
    <row r="23780" ht="13.2" hidden="1"/>
    <row r="23781" ht="13.2" hidden="1"/>
    <row r="23782" ht="13.2" hidden="1"/>
    <row r="23783" ht="13.2" hidden="1"/>
    <row r="23784" ht="13.2" hidden="1"/>
    <row r="23785" ht="13.2" hidden="1"/>
    <row r="23786" ht="13.2" hidden="1"/>
    <row r="23787" ht="13.2" hidden="1"/>
    <row r="23788" ht="13.2" hidden="1"/>
    <row r="23789" ht="13.2" hidden="1"/>
    <row r="23790" ht="13.2" hidden="1"/>
    <row r="23791" ht="13.2" hidden="1"/>
    <row r="23792" ht="13.2" hidden="1"/>
    <row r="23793" ht="13.2" hidden="1"/>
    <row r="23794" ht="13.2" hidden="1"/>
    <row r="23795" ht="13.2" hidden="1"/>
    <row r="23796" ht="13.2" hidden="1"/>
    <row r="23797" ht="13.2" hidden="1"/>
    <row r="23798" ht="13.2" hidden="1"/>
    <row r="23799" ht="13.2" hidden="1"/>
    <row r="23800" ht="13.2" hidden="1"/>
    <row r="23801" ht="13.2" hidden="1"/>
    <row r="23802" ht="13.2" hidden="1"/>
    <row r="23803" ht="13.2" hidden="1"/>
    <row r="23804" ht="13.2" hidden="1"/>
    <row r="23805" ht="13.2" hidden="1"/>
    <row r="23806" ht="13.2" hidden="1"/>
    <row r="23807" ht="13.2" hidden="1"/>
    <row r="23808" ht="13.2" hidden="1"/>
    <row r="23809" ht="13.2" hidden="1"/>
    <row r="23810" ht="13.2" hidden="1"/>
    <row r="23811" ht="13.2" hidden="1"/>
    <row r="23812" ht="13.2" hidden="1"/>
    <row r="23813" ht="13.2" hidden="1"/>
    <row r="23814" ht="13.2" hidden="1"/>
    <row r="23815" ht="13.2" hidden="1"/>
    <row r="23816" ht="13.2" hidden="1"/>
    <row r="23817" ht="13.2" hidden="1"/>
    <row r="23818" ht="13.2" hidden="1"/>
    <row r="23819" ht="13.2" hidden="1"/>
    <row r="23820" ht="13.2" hidden="1"/>
    <row r="23821" ht="13.2" hidden="1"/>
    <row r="23822" ht="13.2" hidden="1"/>
    <row r="23823" ht="13.2" hidden="1"/>
    <row r="23824" ht="13.2" hidden="1"/>
    <row r="23825" ht="13.2" hidden="1"/>
    <row r="23826" ht="13.2" hidden="1"/>
    <row r="23827" ht="13.2" hidden="1"/>
    <row r="23828" ht="13.2" hidden="1"/>
    <row r="23829" ht="13.2" hidden="1"/>
    <row r="23830" ht="13.2" hidden="1"/>
    <row r="23831" ht="13.2" hidden="1"/>
    <row r="23832" ht="13.2" hidden="1"/>
    <row r="23833" ht="13.2" hidden="1"/>
    <row r="23834" ht="13.2" hidden="1"/>
    <row r="23835" ht="13.2" hidden="1"/>
    <row r="23836" ht="13.2" hidden="1"/>
    <row r="23837" ht="13.2" hidden="1"/>
    <row r="23838" ht="13.2" hidden="1"/>
    <row r="23839" ht="13.2" hidden="1"/>
    <row r="23840" ht="13.2" hidden="1"/>
    <row r="23841" ht="13.2" hidden="1"/>
    <row r="23842" ht="13.2" hidden="1"/>
    <row r="23843" ht="13.2" hidden="1"/>
    <row r="23844" ht="13.2" hidden="1"/>
    <row r="23845" ht="13.2" hidden="1"/>
    <row r="23846" ht="13.2" hidden="1"/>
    <row r="23847" ht="13.2" hidden="1"/>
    <row r="23848" ht="13.2" hidden="1"/>
    <row r="23849" ht="13.2" hidden="1"/>
    <row r="23850" ht="13.2" hidden="1"/>
    <row r="23851" ht="13.2" hidden="1"/>
    <row r="23852" ht="13.2" hidden="1"/>
    <row r="23853" ht="13.2" hidden="1"/>
    <row r="23854" ht="13.2" hidden="1"/>
    <row r="23855" ht="13.2" hidden="1"/>
    <row r="23856" ht="13.2" hidden="1"/>
    <row r="23857" ht="13.2" hidden="1"/>
    <row r="23858" ht="13.2" hidden="1"/>
    <row r="23859" ht="13.2" hidden="1"/>
    <row r="23860" ht="13.2" hidden="1"/>
    <row r="23861" ht="13.2" hidden="1"/>
    <row r="23862" ht="13.2" hidden="1"/>
    <row r="23863" ht="13.2" hidden="1"/>
    <row r="23864" ht="13.2" hidden="1"/>
    <row r="23865" ht="13.2" hidden="1"/>
    <row r="23866" ht="13.2" hidden="1"/>
    <row r="23867" ht="13.2" hidden="1"/>
    <row r="23868" ht="13.2" hidden="1"/>
    <row r="23869" ht="13.2" hidden="1"/>
    <row r="23870" ht="13.2" hidden="1"/>
    <row r="23871" ht="13.2" hidden="1"/>
    <row r="23872" ht="13.2" hidden="1"/>
    <row r="23873" ht="13.2" hidden="1"/>
    <row r="23874" ht="13.2" hidden="1"/>
    <row r="23875" ht="13.2" hidden="1"/>
    <row r="23876" ht="13.2" hidden="1"/>
    <row r="23877" ht="13.2" hidden="1"/>
    <row r="23878" ht="13.2" hidden="1"/>
    <row r="23879" ht="13.2" hidden="1"/>
    <row r="23880" ht="13.2" hidden="1"/>
    <row r="23881" ht="13.2" hidden="1"/>
    <row r="23882" ht="13.2" hidden="1"/>
    <row r="23883" ht="13.2" hidden="1"/>
    <row r="23884" ht="13.2" hidden="1"/>
    <row r="23885" ht="13.2" hidden="1"/>
    <row r="23886" ht="13.2" hidden="1"/>
    <row r="23887" ht="13.2" hidden="1"/>
    <row r="23888" ht="13.2" hidden="1"/>
    <row r="23889" ht="13.2" hidden="1"/>
    <row r="23890" ht="13.2" hidden="1"/>
    <row r="23891" ht="13.2" hidden="1"/>
    <row r="23892" ht="13.2" hidden="1"/>
    <row r="23893" ht="13.2" hidden="1"/>
    <row r="23894" ht="13.2" hidden="1"/>
    <row r="23895" ht="13.2" hidden="1"/>
    <row r="23896" ht="13.2" hidden="1"/>
    <row r="23897" ht="13.2" hidden="1"/>
    <row r="23898" ht="13.2" hidden="1"/>
    <row r="23899" ht="13.2" hidden="1"/>
    <row r="23900" ht="13.2" hidden="1"/>
    <row r="23901" ht="13.2" hidden="1"/>
    <row r="23902" ht="13.2" hidden="1"/>
    <row r="23903" ht="13.2" hidden="1"/>
    <row r="23904" ht="13.2" hidden="1"/>
    <row r="23905" ht="13.2" hidden="1"/>
    <row r="23906" ht="13.2" hidden="1"/>
    <row r="23907" ht="13.2" hidden="1"/>
    <row r="23908" ht="13.2" hidden="1"/>
    <row r="23909" ht="13.2" hidden="1"/>
    <row r="23910" ht="13.2" hidden="1"/>
    <row r="23911" ht="13.2" hidden="1"/>
    <row r="23912" ht="13.2" hidden="1"/>
    <row r="23913" ht="13.2" hidden="1"/>
    <row r="23914" ht="13.2" hidden="1"/>
    <row r="23915" ht="13.2" hidden="1"/>
    <row r="23916" ht="13.2" hidden="1"/>
    <row r="23917" ht="13.2" hidden="1"/>
    <row r="23918" ht="13.2" hidden="1"/>
    <row r="23919" ht="13.2" hidden="1"/>
    <row r="23920" ht="13.2" hidden="1"/>
    <row r="23921" ht="13.2" hidden="1"/>
    <row r="23922" ht="13.2" hidden="1"/>
    <row r="23923" ht="13.2" hidden="1"/>
    <row r="23924" ht="13.2" hidden="1"/>
    <row r="23925" ht="13.2" hidden="1"/>
    <row r="23926" ht="13.2" hidden="1"/>
    <row r="23927" ht="13.2" hidden="1"/>
    <row r="23928" ht="13.2" hidden="1"/>
    <row r="23929" ht="13.2" hidden="1"/>
    <row r="23930" ht="13.2" hidden="1"/>
    <row r="23931" ht="13.2" hidden="1"/>
    <row r="23932" ht="13.2" hidden="1"/>
    <row r="23933" ht="13.2" hidden="1"/>
    <row r="23934" ht="13.2" hidden="1"/>
    <row r="23935" ht="13.2" hidden="1"/>
    <row r="23936" ht="13.2" hidden="1"/>
    <row r="23937" ht="13.2" hidden="1"/>
    <row r="23938" ht="13.2" hidden="1"/>
    <row r="23939" ht="13.2" hidden="1"/>
    <row r="23940" ht="13.2" hidden="1"/>
    <row r="23941" ht="13.2" hidden="1"/>
    <row r="23942" ht="13.2" hidden="1"/>
    <row r="23943" ht="13.2" hidden="1"/>
    <row r="23944" ht="13.2" hidden="1"/>
    <row r="23945" ht="13.2" hidden="1"/>
    <row r="23946" ht="13.2" hidden="1"/>
    <row r="23947" ht="13.2" hidden="1"/>
    <row r="23948" ht="13.2" hidden="1"/>
    <row r="23949" ht="13.2" hidden="1"/>
    <row r="23950" ht="13.2" hidden="1"/>
    <row r="23951" ht="13.2" hidden="1"/>
    <row r="23952" ht="13.2" hidden="1"/>
    <row r="23953" ht="13.2" hidden="1"/>
    <row r="23954" ht="13.2" hidden="1"/>
    <row r="23955" ht="13.2" hidden="1"/>
    <row r="23956" ht="13.2" hidden="1"/>
    <row r="23957" ht="13.2" hidden="1"/>
    <row r="23958" ht="13.2" hidden="1"/>
    <row r="23959" ht="13.2" hidden="1"/>
    <row r="23960" ht="13.2" hidden="1"/>
    <row r="23961" ht="13.2" hidden="1"/>
    <row r="23962" ht="13.2" hidden="1"/>
    <row r="23963" ht="13.2" hidden="1"/>
    <row r="23964" ht="13.2" hidden="1"/>
    <row r="23965" ht="13.2" hidden="1"/>
    <row r="23966" ht="13.2" hidden="1"/>
    <row r="23967" ht="13.2" hidden="1"/>
    <row r="23968" ht="13.2" hidden="1"/>
    <row r="23969" ht="13.2" hidden="1"/>
    <row r="23970" ht="13.2" hidden="1"/>
    <row r="23971" ht="13.2" hidden="1"/>
    <row r="23972" ht="13.2" hidden="1"/>
    <row r="23973" ht="13.2" hidden="1"/>
    <row r="23974" ht="13.2" hidden="1"/>
    <row r="23975" ht="13.2" hidden="1"/>
    <row r="23976" ht="13.2" hidden="1"/>
    <row r="23977" ht="13.2" hidden="1"/>
    <row r="23978" ht="13.2" hidden="1"/>
    <row r="23979" ht="13.2" hidden="1"/>
    <row r="23980" ht="13.2" hidden="1"/>
    <row r="23981" ht="13.2" hidden="1"/>
    <row r="23982" ht="13.2" hidden="1"/>
    <row r="23983" ht="13.2" hidden="1"/>
    <row r="23984" ht="13.2" hidden="1"/>
    <row r="23985" ht="13.2" hidden="1"/>
    <row r="23986" ht="13.2" hidden="1"/>
    <row r="23987" ht="13.2" hidden="1"/>
    <row r="23988" ht="13.2" hidden="1"/>
    <row r="23989" ht="13.2" hidden="1"/>
    <row r="23990" ht="13.2" hidden="1"/>
    <row r="23991" ht="13.2" hidden="1"/>
    <row r="23992" ht="13.2" hidden="1"/>
    <row r="23993" ht="13.2" hidden="1"/>
    <row r="23994" ht="13.2" hidden="1"/>
    <row r="23995" ht="13.2" hidden="1"/>
    <row r="23996" ht="13.2" hidden="1"/>
    <row r="23997" ht="13.2" hidden="1"/>
    <row r="23998" ht="13.2" hidden="1"/>
    <row r="23999" ht="13.2" hidden="1"/>
    <row r="24000" ht="13.2" hidden="1"/>
    <row r="24001" ht="13.2" hidden="1"/>
    <row r="24002" ht="13.2" hidden="1"/>
    <row r="24003" ht="13.2" hidden="1"/>
    <row r="24004" ht="13.2" hidden="1"/>
    <row r="24005" ht="13.2" hidden="1"/>
    <row r="24006" ht="13.2" hidden="1"/>
    <row r="24007" ht="13.2" hidden="1"/>
    <row r="24008" ht="13.2" hidden="1"/>
    <row r="24009" ht="13.2" hidden="1"/>
    <row r="24010" ht="13.2" hidden="1"/>
    <row r="24011" ht="13.2" hidden="1"/>
    <row r="24012" ht="13.2" hidden="1"/>
    <row r="24013" ht="13.2" hidden="1"/>
    <row r="24014" ht="13.2" hidden="1"/>
    <row r="24015" ht="13.2" hidden="1"/>
    <row r="24016" ht="13.2" hidden="1"/>
    <row r="24017" ht="13.2" hidden="1"/>
    <row r="24018" ht="13.2" hidden="1"/>
    <row r="24019" ht="13.2" hidden="1"/>
    <row r="24020" ht="13.2" hidden="1"/>
    <row r="24021" ht="13.2" hidden="1"/>
    <row r="24022" ht="13.2" hidden="1"/>
    <row r="24023" ht="13.2" hidden="1"/>
    <row r="24024" ht="13.2" hidden="1"/>
    <row r="24025" ht="13.2" hidden="1"/>
    <row r="24026" ht="13.2" hidden="1"/>
    <row r="24027" ht="13.2" hidden="1"/>
    <row r="24028" ht="13.2" hidden="1"/>
    <row r="24029" ht="13.2" hidden="1"/>
    <row r="24030" ht="13.2" hidden="1"/>
    <row r="24031" ht="13.2" hidden="1"/>
    <row r="24032" ht="13.2" hidden="1"/>
    <row r="24033" ht="13.2" hidden="1"/>
    <row r="24034" ht="13.2" hidden="1"/>
    <row r="24035" ht="13.2" hidden="1"/>
    <row r="24036" ht="13.2" hidden="1"/>
    <row r="24037" ht="13.2" hidden="1"/>
    <row r="24038" ht="13.2" hidden="1"/>
    <row r="24039" ht="13.2" hidden="1"/>
    <row r="24040" ht="13.2" hidden="1"/>
    <row r="24041" ht="13.2" hidden="1"/>
    <row r="24042" ht="13.2" hidden="1"/>
    <row r="24043" ht="13.2" hidden="1"/>
    <row r="24044" ht="13.2" hidden="1"/>
    <row r="24045" ht="13.2" hidden="1"/>
    <row r="24046" ht="13.2" hidden="1"/>
    <row r="24047" ht="13.2" hidden="1"/>
    <row r="24048" ht="13.2" hidden="1"/>
    <row r="24049" ht="13.2" hidden="1"/>
    <row r="24050" ht="13.2" hidden="1"/>
    <row r="24051" ht="13.2" hidden="1"/>
    <row r="24052" ht="13.2" hidden="1"/>
    <row r="24053" ht="13.2" hidden="1"/>
    <row r="24054" ht="13.2" hidden="1"/>
    <row r="24055" ht="13.2" hidden="1"/>
    <row r="24056" ht="13.2" hidden="1"/>
    <row r="24057" ht="13.2" hidden="1"/>
    <row r="24058" ht="13.2" hidden="1"/>
    <row r="24059" ht="13.2" hidden="1"/>
    <row r="24060" ht="13.2" hidden="1"/>
    <row r="24061" ht="13.2" hidden="1"/>
    <row r="24062" ht="13.2" hidden="1"/>
    <row r="24063" ht="13.2" hidden="1"/>
    <row r="24064" ht="13.2" hidden="1"/>
    <row r="24065" ht="13.2" hidden="1"/>
    <row r="24066" ht="13.2" hidden="1"/>
    <row r="24067" ht="13.2" hidden="1"/>
    <row r="24068" ht="13.2" hidden="1"/>
    <row r="24069" ht="13.2" hidden="1"/>
    <row r="24070" ht="13.2" hidden="1"/>
    <row r="24071" ht="13.2" hidden="1"/>
    <row r="24072" ht="13.2" hidden="1"/>
    <row r="24073" ht="13.2" hidden="1"/>
    <row r="24074" ht="13.2" hidden="1"/>
    <row r="24075" ht="13.2" hidden="1"/>
    <row r="24076" ht="13.2" hidden="1"/>
    <row r="24077" ht="13.2" hidden="1"/>
    <row r="24078" ht="13.2" hidden="1"/>
    <row r="24079" ht="13.2" hidden="1"/>
    <row r="24080" ht="13.2" hidden="1"/>
    <row r="24081" ht="13.2" hidden="1"/>
    <row r="24082" ht="13.2" hidden="1"/>
    <row r="24083" ht="13.2" hidden="1"/>
    <row r="24084" ht="13.2" hidden="1"/>
    <row r="24085" ht="13.2" hidden="1"/>
    <row r="24086" ht="13.2" hidden="1"/>
    <row r="24087" ht="13.2" hidden="1"/>
    <row r="24088" ht="13.2" hidden="1"/>
    <row r="24089" ht="13.2" hidden="1"/>
    <row r="24090" ht="13.2" hidden="1"/>
    <row r="24091" ht="13.2" hidden="1"/>
    <row r="24092" ht="13.2" hidden="1"/>
    <row r="24093" ht="13.2" hidden="1"/>
    <row r="24094" ht="13.2" hidden="1"/>
    <row r="24095" ht="13.2" hidden="1"/>
    <row r="24096" ht="13.2" hidden="1"/>
    <row r="24097" ht="13.2" hidden="1"/>
    <row r="24098" ht="13.2" hidden="1"/>
    <row r="24099" ht="13.2" hidden="1"/>
    <row r="24100" ht="13.2" hidden="1"/>
    <row r="24101" ht="13.2" hidden="1"/>
    <row r="24102" ht="13.2" hidden="1"/>
    <row r="24103" ht="13.2" hidden="1"/>
    <row r="24104" ht="13.2" hidden="1"/>
    <row r="24105" ht="13.2" hidden="1"/>
    <row r="24106" ht="13.2" hidden="1"/>
    <row r="24107" ht="13.2" hidden="1"/>
    <row r="24108" ht="13.2" hidden="1"/>
    <row r="24109" ht="13.2" hidden="1"/>
    <row r="24110" ht="13.2" hidden="1"/>
    <row r="24111" ht="13.2" hidden="1"/>
    <row r="24112" ht="13.2" hidden="1"/>
    <row r="24113" ht="13.2" hidden="1"/>
    <row r="24114" ht="13.2" hidden="1"/>
    <row r="24115" ht="13.2" hidden="1"/>
    <row r="24116" ht="13.2" hidden="1"/>
    <row r="24117" ht="13.2" hidden="1"/>
    <row r="24118" ht="13.2" hidden="1"/>
    <row r="24119" ht="13.2" hidden="1"/>
    <row r="24120" ht="13.2" hidden="1"/>
    <row r="24121" ht="13.2" hidden="1"/>
    <row r="24122" ht="13.2" hidden="1"/>
    <row r="24123" ht="13.2" hidden="1"/>
    <row r="24124" ht="13.2" hidden="1"/>
    <row r="24125" ht="13.2" hidden="1"/>
    <row r="24126" ht="13.2" hidden="1"/>
    <row r="24127" ht="13.2" hidden="1"/>
    <row r="24128" ht="13.2" hidden="1"/>
    <row r="24129" ht="13.2" hidden="1"/>
    <row r="24130" ht="13.2" hidden="1"/>
    <row r="24131" ht="13.2" hidden="1"/>
    <row r="24132" ht="13.2" hidden="1"/>
    <row r="24133" ht="13.2" hidden="1"/>
    <row r="24134" ht="13.2" hidden="1"/>
    <row r="24135" ht="13.2" hidden="1"/>
    <row r="24136" ht="13.2" hidden="1"/>
    <row r="24137" ht="13.2" hidden="1"/>
    <row r="24138" ht="13.2" hidden="1"/>
    <row r="24139" ht="13.2" hidden="1"/>
    <row r="24140" ht="13.2" hidden="1"/>
    <row r="24141" ht="13.2" hidden="1"/>
    <row r="24142" ht="13.2" hidden="1"/>
    <row r="24143" ht="13.2" hidden="1"/>
    <row r="24144" ht="13.2" hidden="1"/>
    <row r="24145" ht="13.2" hidden="1"/>
    <row r="24146" ht="13.2" hidden="1"/>
    <row r="24147" ht="13.2" hidden="1"/>
    <row r="24148" ht="13.2" hidden="1"/>
    <row r="24149" ht="13.2" hidden="1"/>
    <row r="24150" ht="13.2" hidden="1"/>
    <row r="24151" ht="13.2" hidden="1"/>
    <row r="24152" ht="13.2" hidden="1"/>
    <row r="24153" ht="13.2" hidden="1"/>
    <row r="24154" ht="13.2" hidden="1"/>
    <row r="24155" ht="13.2" hidden="1"/>
    <row r="24156" ht="13.2" hidden="1"/>
    <row r="24157" ht="13.2" hidden="1"/>
    <row r="24158" ht="13.2" hidden="1"/>
    <row r="24159" ht="13.2" hidden="1"/>
    <row r="24160" ht="13.2" hidden="1"/>
    <row r="24161" ht="13.2" hidden="1"/>
    <row r="24162" ht="13.2" hidden="1"/>
    <row r="24163" ht="13.2" hidden="1"/>
    <row r="24164" ht="13.2" hidden="1"/>
    <row r="24165" ht="13.2" hidden="1"/>
    <row r="24166" ht="13.2" hidden="1"/>
    <row r="24167" ht="13.2" hidden="1"/>
    <row r="24168" ht="13.2" hidden="1"/>
    <row r="24169" ht="13.2" hidden="1"/>
    <row r="24170" ht="13.2" hidden="1"/>
    <row r="24171" ht="13.2" hidden="1"/>
    <row r="24172" ht="13.2" hidden="1"/>
    <row r="24173" ht="13.2" hidden="1"/>
    <row r="24174" ht="13.2" hidden="1"/>
    <row r="24175" ht="13.2" hidden="1"/>
    <row r="24176" ht="13.2" hidden="1"/>
    <row r="24177" ht="13.2" hidden="1"/>
    <row r="24178" ht="13.2" hidden="1"/>
    <row r="24179" ht="13.2" hidden="1"/>
    <row r="24180" ht="13.2" hidden="1"/>
    <row r="24181" ht="13.2" hidden="1"/>
    <row r="24182" ht="13.2" hidden="1"/>
    <row r="24183" ht="13.2" hidden="1"/>
    <row r="24184" ht="13.2" hidden="1"/>
    <row r="24185" ht="13.2" hidden="1"/>
    <row r="24186" ht="13.2" hidden="1"/>
    <row r="24187" ht="13.2" hidden="1"/>
    <row r="24188" ht="13.2" hidden="1"/>
    <row r="24189" ht="13.2" hidden="1"/>
    <row r="24190" ht="13.2" hidden="1"/>
    <row r="24191" ht="13.2" hidden="1"/>
    <row r="24192" ht="13.2" hidden="1"/>
    <row r="24193" ht="13.2" hidden="1"/>
    <row r="24194" ht="13.2" hidden="1"/>
    <row r="24195" ht="13.2" hidden="1"/>
    <row r="24196" ht="13.2" hidden="1"/>
    <row r="24197" ht="13.2" hidden="1"/>
    <row r="24198" ht="13.2" hidden="1"/>
    <row r="24199" ht="13.2" hidden="1"/>
    <row r="24200" ht="13.2" hidden="1"/>
    <row r="24201" ht="13.2" hidden="1"/>
    <row r="24202" ht="13.2" hidden="1"/>
    <row r="24203" ht="13.2" hidden="1"/>
    <row r="24204" ht="13.2" hidden="1"/>
    <row r="24205" ht="13.2" hidden="1"/>
    <row r="24206" ht="13.2" hidden="1"/>
    <row r="24207" ht="13.2" hidden="1"/>
    <row r="24208" ht="13.2" hidden="1"/>
    <row r="24209" ht="13.2" hidden="1"/>
    <row r="24210" ht="13.2" hidden="1"/>
    <row r="24211" ht="13.2" hidden="1"/>
    <row r="24212" ht="13.2" hidden="1"/>
    <row r="24213" ht="13.2" hidden="1"/>
    <row r="24214" ht="13.2" hidden="1"/>
    <row r="24215" ht="13.2" hidden="1"/>
    <row r="24216" ht="13.2" hidden="1"/>
    <row r="24217" ht="13.2" hidden="1"/>
    <row r="24218" ht="13.2" hidden="1"/>
    <row r="24219" ht="13.2" hidden="1"/>
    <row r="24220" ht="13.2" hidden="1"/>
    <row r="24221" ht="13.2" hidden="1"/>
    <row r="24222" ht="13.2" hidden="1"/>
    <row r="24223" ht="13.2" hidden="1"/>
    <row r="24224" ht="13.2" hidden="1"/>
    <row r="24225" ht="13.2" hidden="1"/>
    <row r="24226" ht="13.2" hidden="1"/>
    <row r="24227" ht="13.2" hidden="1"/>
    <row r="24228" ht="13.2" hidden="1"/>
    <row r="24229" ht="13.2" hidden="1"/>
    <row r="24230" ht="13.2" hidden="1"/>
    <row r="24231" ht="13.2" hidden="1"/>
    <row r="24232" ht="13.2" hidden="1"/>
    <row r="24233" ht="13.2" hidden="1"/>
    <row r="24234" ht="13.2" hidden="1"/>
    <row r="24235" ht="13.2" hidden="1"/>
    <row r="24236" ht="13.2" hidden="1"/>
    <row r="24237" ht="13.2" hidden="1"/>
    <row r="24238" ht="13.2" hidden="1"/>
    <row r="24239" ht="13.2" hidden="1"/>
    <row r="24240" ht="13.2" hidden="1"/>
    <row r="24241" ht="13.2" hidden="1"/>
    <row r="24242" ht="13.2" hidden="1"/>
    <row r="24243" ht="13.2" hidden="1"/>
    <row r="24244" ht="13.2" hidden="1"/>
    <row r="24245" ht="13.2" hidden="1"/>
    <row r="24246" ht="13.2" hidden="1"/>
    <row r="24247" ht="13.2" hidden="1"/>
    <row r="24248" ht="13.2" hidden="1"/>
    <row r="24249" ht="13.2" hidden="1"/>
    <row r="24250" ht="13.2" hidden="1"/>
    <row r="24251" ht="13.2" hidden="1"/>
    <row r="24252" ht="13.2" hidden="1"/>
    <row r="24253" ht="13.2" hidden="1"/>
    <row r="24254" ht="13.2" hidden="1"/>
    <row r="24255" ht="13.2" hidden="1"/>
    <row r="24256" ht="13.2" hidden="1"/>
    <row r="24257" ht="13.2" hidden="1"/>
    <row r="24258" ht="13.2" hidden="1"/>
    <row r="24259" ht="13.2" hidden="1"/>
    <row r="24260" ht="13.2" hidden="1"/>
    <row r="24261" ht="13.2" hidden="1"/>
    <row r="24262" ht="13.2" hidden="1"/>
    <row r="24263" ht="13.2" hidden="1"/>
    <row r="24264" ht="13.2" hidden="1"/>
    <row r="24265" ht="13.2" hidden="1"/>
    <row r="24266" ht="13.2" hidden="1"/>
    <row r="24267" ht="13.2" hidden="1"/>
    <row r="24268" ht="13.2" hidden="1"/>
    <row r="24269" ht="13.2" hidden="1"/>
    <row r="24270" ht="13.2" hidden="1"/>
    <row r="24271" ht="13.2" hidden="1"/>
    <row r="24272" ht="13.2" hidden="1"/>
    <row r="24273" ht="13.2" hidden="1"/>
    <row r="24274" ht="13.2" hidden="1"/>
    <row r="24275" ht="13.2" hidden="1"/>
    <row r="24276" ht="13.2" hidden="1"/>
    <row r="24277" ht="13.2" hidden="1"/>
    <row r="24278" ht="13.2" hidden="1"/>
    <row r="24279" ht="13.2" hidden="1"/>
    <row r="24280" ht="13.2" hidden="1"/>
    <row r="24281" ht="13.2" hidden="1"/>
    <row r="24282" ht="13.2" hidden="1"/>
    <row r="24283" ht="13.2" hidden="1"/>
    <row r="24284" ht="13.2" hidden="1"/>
    <row r="24285" ht="13.2" hidden="1"/>
    <row r="24286" ht="13.2" hidden="1"/>
    <row r="24287" ht="13.2" hidden="1"/>
    <row r="24288" ht="13.2" hidden="1"/>
    <row r="24289" ht="13.2" hidden="1"/>
    <row r="24290" ht="13.2" hidden="1"/>
    <row r="24291" ht="13.2" hidden="1"/>
    <row r="24292" ht="13.2" hidden="1"/>
    <row r="24293" ht="13.2" hidden="1"/>
    <row r="24294" ht="13.2" hidden="1"/>
    <row r="24295" ht="13.2" hidden="1"/>
    <row r="24296" ht="13.2" hidden="1"/>
    <row r="24297" ht="13.2" hidden="1"/>
    <row r="24298" ht="13.2" hidden="1"/>
    <row r="24299" ht="13.2" hidden="1"/>
    <row r="24300" ht="13.2" hidden="1"/>
    <row r="24301" ht="13.2" hidden="1"/>
    <row r="24302" ht="13.2" hidden="1"/>
    <row r="24303" ht="13.2" hidden="1"/>
    <row r="24304" ht="13.2" hidden="1"/>
    <row r="24305" ht="13.2" hidden="1"/>
    <row r="24306" ht="13.2" hidden="1"/>
    <row r="24307" ht="13.2" hidden="1"/>
    <row r="24308" ht="13.2" hidden="1"/>
    <row r="24309" ht="13.2" hidden="1"/>
    <row r="24310" ht="13.2" hidden="1"/>
    <row r="24311" ht="13.2" hidden="1"/>
    <row r="24312" ht="13.2" hidden="1"/>
    <row r="24313" ht="13.2" hidden="1"/>
    <row r="24314" ht="13.2" hidden="1"/>
    <row r="24315" ht="13.2" hidden="1"/>
    <row r="24316" ht="13.2" hidden="1"/>
    <row r="24317" ht="13.2" hidden="1"/>
    <row r="24318" ht="13.2" hidden="1"/>
    <row r="24319" ht="13.2" hidden="1"/>
    <row r="24320" ht="13.2" hidden="1"/>
    <row r="24321" ht="13.2" hidden="1"/>
    <row r="24322" ht="13.2" hidden="1"/>
    <row r="24323" ht="13.2" hidden="1"/>
    <row r="24324" ht="13.2" hidden="1"/>
    <row r="24325" ht="13.2" hidden="1"/>
    <row r="24326" ht="13.2" hidden="1"/>
    <row r="24327" ht="13.2" hidden="1"/>
    <row r="24328" ht="13.2" hidden="1"/>
    <row r="24329" ht="13.2" hidden="1"/>
    <row r="24330" ht="13.2" hidden="1"/>
    <row r="24331" ht="13.2" hidden="1"/>
    <row r="24332" ht="13.2" hidden="1"/>
    <row r="24333" ht="13.2" hidden="1"/>
    <row r="24334" ht="13.2" hidden="1"/>
    <row r="24335" ht="13.2" hidden="1"/>
    <row r="24336" ht="13.2" hidden="1"/>
    <row r="24337" ht="13.2" hidden="1"/>
    <row r="24338" ht="13.2" hidden="1"/>
    <row r="24339" ht="13.2" hidden="1"/>
    <row r="24340" ht="13.2" hidden="1"/>
    <row r="24341" ht="13.2" hidden="1"/>
    <row r="24342" ht="13.2" hidden="1"/>
    <row r="24343" ht="13.2" hidden="1"/>
    <row r="24344" ht="13.2" hidden="1"/>
    <row r="24345" ht="13.2" hidden="1"/>
    <row r="24346" ht="13.2" hidden="1"/>
    <row r="24347" ht="13.2" hidden="1"/>
    <row r="24348" ht="13.2" hidden="1"/>
    <row r="24349" ht="13.2" hidden="1"/>
    <row r="24350" ht="13.2" hidden="1"/>
    <row r="24351" ht="13.2" hidden="1"/>
    <row r="24352" ht="13.2" hidden="1"/>
    <row r="24353" ht="13.2" hidden="1"/>
    <row r="24354" ht="13.2" hidden="1"/>
    <row r="24355" ht="13.2" hidden="1"/>
    <row r="24356" ht="13.2" hidden="1"/>
    <row r="24357" ht="13.2" hidden="1"/>
    <row r="24358" ht="13.2" hidden="1"/>
    <row r="24359" ht="13.2" hidden="1"/>
    <row r="24360" ht="13.2" hidden="1"/>
    <row r="24361" ht="13.2" hidden="1"/>
    <row r="24362" ht="13.2" hidden="1"/>
    <row r="24363" ht="13.2" hidden="1"/>
    <row r="24364" ht="13.2" hidden="1"/>
    <row r="24365" ht="13.2" hidden="1"/>
    <row r="24366" ht="13.2" hidden="1"/>
    <row r="24367" ht="13.2" hidden="1"/>
    <row r="24368" ht="13.2" hidden="1"/>
    <row r="24369" ht="13.2" hidden="1"/>
    <row r="24370" ht="13.2" hidden="1"/>
    <row r="24371" ht="13.2" hidden="1"/>
    <row r="24372" ht="13.2" hidden="1"/>
    <row r="24373" ht="13.2" hidden="1"/>
    <row r="24374" ht="13.2" hidden="1"/>
    <row r="24375" ht="13.2" hidden="1"/>
    <row r="24376" ht="13.2" hidden="1"/>
    <row r="24377" ht="13.2" hidden="1"/>
    <row r="24378" ht="13.2" hidden="1"/>
    <row r="24379" ht="13.2" hidden="1"/>
    <row r="24380" ht="13.2" hidden="1"/>
    <row r="24381" ht="13.2" hidden="1"/>
    <row r="24382" ht="13.2" hidden="1"/>
    <row r="24383" ht="13.2" hidden="1"/>
    <row r="24384" ht="13.2" hidden="1"/>
    <row r="24385" ht="13.2" hidden="1"/>
    <row r="24386" ht="13.2" hidden="1"/>
    <row r="24387" ht="13.2" hidden="1"/>
    <row r="24388" ht="13.2" hidden="1"/>
    <row r="24389" ht="13.2" hidden="1"/>
    <row r="24390" ht="13.2" hidden="1"/>
    <row r="24391" ht="13.2" hidden="1"/>
    <row r="24392" ht="13.2" hidden="1"/>
    <row r="24393" ht="13.2" hidden="1"/>
    <row r="24394" ht="13.2" hidden="1"/>
    <row r="24395" ht="13.2" hidden="1"/>
    <row r="24396" ht="13.2" hidden="1"/>
    <row r="24397" ht="13.2" hidden="1"/>
    <row r="24398" ht="13.2" hidden="1"/>
    <row r="24399" ht="13.2" hidden="1"/>
    <row r="24400" ht="13.2" hidden="1"/>
    <row r="24401" ht="13.2" hidden="1"/>
    <row r="24402" ht="13.2" hidden="1"/>
    <row r="24403" ht="13.2" hidden="1"/>
    <row r="24404" ht="13.2" hidden="1"/>
    <row r="24405" ht="13.2" hidden="1"/>
    <row r="24406" ht="13.2" hidden="1"/>
    <row r="24407" ht="13.2" hidden="1"/>
    <row r="24408" ht="13.2" hidden="1"/>
    <row r="24409" ht="13.2" hidden="1"/>
    <row r="24410" ht="13.2" hidden="1"/>
    <row r="24411" ht="13.2" hidden="1"/>
    <row r="24412" ht="13.2" hidden="1"/>
    <row r="24413" ht="13.2" hidden="1"/>
    <row r="24414" ht="13.2" hidden="1"/>
    <row r="24415" ht="13.2" hidden="1"/>
    <row r="24416" ht="13.2" hidden="1"/>
    <row r="24417" ht="13.2" hidden="1"/>
    <row r="24418" ht="13.2" hidden="1"/>
    <row r="24419" ht="13.2" hidden="1"/>
    <row r="24420" ht="13.2" hidden="1"/>
    <row r="24421" ht="13.2" hidden="1"/>
    <row r="24422" ht="13.2" hidden="1"/>
    <row r="24423" ht="13.2" hidden="1"/>
    <row r="24424" ht="13.2" hidden="1"/>
    <row r="24425" ht="13.2" hidden="1"/>
    <row r="24426" ht="13.2" hidden="1"/>
    <row r="24427" ht="13.2" hidden="1"/>
    <row r="24428" ht="13.2" hidden="1"/>
    <row r="24429" ht="13.2" hidden="1"/>
    <row r="24430" ht="13.2" hidden="1"/>
    <row r="24431" ht="13.2" hidden="1"/>
    <row r="24432" ht="13.2" hidden="1"/>
    <row r="24433" ht="13.2" hidden="1"/>
    <row r="24434" ht="13.2" hidden="1"/>
    <row r="24435" ht="13.2" hidden="1"/>
    <row r="24436" ht="13.2" hidden="1"/>
    <row r="24437" ht="13.2" hidden="1"/>
    <row r="24438" ht="13.2" hidden="1"/>
    <row r="24439" ht="13.2" hidden="1"/>
    <row r="24440" ht="13.2" hidden="1"/>
    <row r="24441" ht="13.2" hidden="1"/>
    <row r="24442" ht="13.2" hidden="1"/>
    <row r="24443" ht="13.2" hidden="1"/>
    <row r="24444" ht="13.2" hidden="1"/>
    <row r="24445" ht="13.2" hidden="1"/>
    <row r="24446" ht="13.2" hidden="1"/>
    <row r="24447" ht="13.2" hidden="1"/>
    <row r="24448" ht="13.2" hidden="1"/>
    <row r="24449" ht="13.2" hidden="1"/>
    <row r="24450" ht="13.2" hidden="1"/>
    <row r="24451" ht="13.2" hidden="1"/>
    <row r="24452" ht="13.2" hidden="1"/>
    <row r="24453" ht="13.2" hidden="1"/>
    <row r="24454" ht="13.2" hidden="1"/>
    <row r="24455" ht="13.2" hidden="1"/>
    <row r="24456" ht="13.2" hidden="1"/>
    <row r="24457" ht="13.2" hidden="1"/>
    <row r="24458" ht="13.2" hidden="1"/>
    <row r="24459" ht="13.2" hidden="1"/>
    <row r="24460" ht="13.2" hidden="1"/>
    <row r="24461" ht="13.2" hidden="1"/>
    <row r="24462" ht="13.2" hidden="1"/>
    <row r="24463" ht="13.2" hidden="1"/>
    <row r="24464" ht="13.2" hidden="1"/>
    <row r="24465" ht="13.2" hidden="1"/>
    <row r="24466" ht="13.2" hidden="1"/>
    <row r="24467" ht="13.2" hidden="1"/>
    <row r="24468" ht="13.2" hidden="1"/>
    <row r="24469" ht="13.2" hidden="1"/>
    <row r="24470" ht="13.2" hidden="1"/>
    <row r="24471" ht="13.2" hidden="1"/>
    <row r="24472" ht="13.2" hidden="1"/>
    <row r="24473" ht="13.2" hidden="1"/>
    <row r="24474" ht="13.2" hidden="1"/>
    <row r="24475" ht="13.2" hidden="1"/>
    <row r="24476" ht="13.2" hidden="1"/>
    <row r="24477" ht="13.2" hidden="1"/>
    <row r="24478" ht="13.2" hidden="1"/>
    <row r="24479" ht="13.2" hidden="1"/>
    <row r="24480" ht="13.2" hidden="1"/>
    <row r="24481" ht="13.2" hidden="1"/>
    <row r="24482" ht="13.2" hidden="1"/>
    <row r="24483" ht="13.2" hidden="1"/>
    <row r="24484" ht="13.2" hidden="1"/>
    <row r="24485" ht="13.2" hidden="1"/>
    <row r="24486" ht="13.2" hidden="1"/>
    <row r="24487" ht="13.2" hidden="1"/>
    <row r="24488" ht="13.2" hidden="1"/>
    <row r="24489" ht="13.2" hidden="1"/>
    <row r="24490" ht="13.2" hidden="1"/>
    <row r="24491" ht="13.2" hidden="1"/>
    <row r="24492" ht="13.2" hidden="1"/>
    <row r="24493" ht="13.2" hidden="1"/>
    <row r="24494" ht="13.2" hidden="1"/>
    <row r="24495" ht="13.2" hidden="1"/>
    <row r="24496" ht="13.2" hidden="1"/>
    <row r="24497" ht="13.2" hidden="1"/>
    <row r="24498" ht="13.2" hidden="1"/>
    <row r="24499" ht="13.2" hidden="1"/>
    <row r="24500" ht="13.2" hidden="1"/>
    <row r="24501" ht="13.2" hidden="1"/>
    <row r="24502" ht="13.2" hidden="1"/>
    <row r="24503" ht="13.2" hidden="1"/>
    <row r="24504" ht="13.2" hidden="1"/>
    <row r="24505" ht="13.2" hidden="1"/>
    <row r="24506" ht="13.2" hidden="1"/>
    <row r="24507" ht="13.2" hidden="1"/>
    <row r="24508" ht="13.2" hidden="1"/>
    <row r="24509" ht="13.2" hidden="1"/>
    <row r="24510" ht="13.2" hidden="1"/>
    <row r="24511" ht="13.2" hidden="1"/>
    <row r="24512" ht="13.2" hidden="1"/>
    <row r="24513" ht="13.2" hidden="1"/>
    <row r="24514" ht="13.2" hidden="1"/>
    <row r="24515" ht="13.2" hidden="1"/>
    <row r="24516" ht="13.2" hidden="1"/>
    <row r="24517" ht="13.2" hidden="1"/>
    <row r="24518" ht="13.2" hidden="1"/>
    <row r="24519" ht="13.2" hidden="1"/>
    <row r="24520" ht="13.2" hidden="1"/>
    <row r="24521" ht="13.2" hidden="1"/>
    <row r="24522" ht="13.2" hidden="1"/>
    <row r="24523" ht="13.2" hidden="1"/>
    <row r="24524" ht="13.2" hidden="1"/>
    <row r="24525" ht="13.2" hidden="1"/>
    <row r="24526" ht="13.2" hidden="1"/>
    <row r="24527" ht="13.2" hidden="1"/>
    <row r="24528" ht="13.2" hidden="1"/>
    <row r="24529" ht="13.2" hidden="1"/>
    <row r="24530" ht="13.2" hidden="1"/>
    <row r="24531" ht="13.2" hidden="1"/>
    <row r="24532" ht="13.2" hidden="1"/>
    <row r="24533" ht="13.2" hidden="1"/>
    <row r="24534" ht="13.2" hidden="1"/>
    <row r="24535" ht="13.2" hidden="1"/>
    <row r="24536" ht="13.2" hidden="1"/>
    <row r="24537" ht="13.2" hidden="1"/>
    <row r="24538" ht="13.2" hidden="1"/>
    <row r="24539" ht="13.2" hidden="1"/>
    <row r="24540" ht="13.2" hidden="1"/>
    <row r="24541" ht="13.2" hidden="1"/>
    <row r="24542" ht="13.2" hidden="1"/>
    <row r="24543" ht="13.2" hidden="1"/>
    <row r="24544" ht="13.2" hidden="1"/>
    <row r="24545" ht="13.2" hidden="1"/>
    <row r="24546" ht="13.2" hidden="1"/>
    <row r="24547" ht="13.2" hidden="1"/>
    <row r="24548" ht="13.2" hidden="1"/>
    <row r="24549" ht="13.2" hidden="1"/>
    <row r="24550" ht="13.2" hidden="1"/>
    <row r="24551" ht="13.2" hidden="1"/>
    <row r="24552" ht="13.2" hidden="1"/>
    <row r="24553" ht="13.2" hidden="1"/>
    <row r="24554" ht="13.2" hidden="1"/>
    <row r="24555" ht="13.2" hidden="1"/>
    <row r="24556" ht="13.2" hidden="1"/>
    <row r="24557" ht="13.2" hidden="1"/>
    <row r="24558" ht="13.2" hidden="1"/>
    <row r="24559" ht="13.2" hidden="1"/>
    <row r="24560" ht="13.2" hidden="1"/>
    <row r="24561" ht="13.2" hidden="1"/>
    <row r="24562" ht="13.2" hidden="1"/>
    <row r="24563" ht="13.2" hidden="1"/>
    <row r="24564" ht="13.2" hidden="1"/>
    <row r="24565" ht="13.2" hidden="1"/>
    <row r="24566" ht="13.2" hidden="1"/>
    <row r="24567" ht="13.2" hidden="1"/>
    <row r="24568" ht="13.2" hidden="1"/>
    <row r="24569" ht="13.2" hidden="1"/>
    <row r="24570" ht="13.2" hidden="1"/>
    <row r="24571" ht="13.2" hidden="1"/>
    <row r="24572" ht="13.2" hidden="1"/>
    <row r="24573" ht="13.2" hidden="1"/>
    <row r="24574" ht="13.2" hidden="1"/>
    <row r="24575" ht="13.2" hidden="1"/>
    <row r="24576" ht="13.2" hidden="1"/>
    <row r="24577" ht="13.2" hidden="1"/>
    <row r="24578" ht="13.2" hidden="1"/>
    <row r="24579" ht="13.2" hidden="1"/>
    <row r="24580" ht="13.2" hidden="1"/>
    <row r="24581" ht="13.2" hidden="1"/>
    <row r="24582" ht="13.2" hidden="1"/>
    <row r="24583" ht="13.2" hidden="1"/>
    <row r="24584" ht="13.2" hidden="1"/>
    <row r="24585" ht="13.2" hidden="1"/>
    <row r="24586" ht="13.2" hidden="1"/>
    <row r="24587" ht="13.2" hidden="1"/>
    <row r="24588" ht="13.2" hidden="1"/>
    <row r="24589" ht="13.2" hidden="1"/>
    <row r="24590" ht="13.2" hidden="1"/>
    <row r="24591" ht="13.2" hidden="1"/>
    <row r="24592" ht="13.2" hidden="1"/>
    <row r="24593" ht="13.2" hidden="1"/>
    <row r="24594" ht="13.2" hidden="1"/>
    <row r="24595" ht="13.2" hidden="1"/>
    <row r="24596" ht="13.2" hidden="1"/>
    <row r="24597" ht="13.2" hidden="1"/>
    <row r="24598" ht="13.2" hidden="1"/>
    <row r="24599" ht="13.2" hidden="1"/>
    <row r="24600" ht="13.2" hidden="1"/>
    <row r="24601" ht="13.2" hidden="1"/>
    <row r="24602" ht="13.2" hidden="1"/>
    <row r="24603" ht="13.2" hidden="1"/>
    <row r="24604" ht="13.2" hidden="1"/>
    <row r="24605" ht="13.2" hidden="1"/>
    <row r="24606" ht="13.2" hidden="1"/>
    <row r="24607" ht="13.2" hidden="1"/>
    <row r="24608" ht="13.2" hidden="1"/>
    <row r="24609" ht="13.2" hidden="1"/>
    <row r="24610" ht="13.2" hidden="1"/>
    <row r="24611" ht="13.2" hidden="1"/>
    <row r="24612" ht="13.2" hidden="1"/>
    <row r="24613" ht="13.2" hidden="1"/>
    <row r="24614" ht="13.2" hidden="1"/>
    <row r="24615" ht="13.2" hidden="1"/>
    <row r="24616" ht="13.2" hidden="1"/>
    <row r="24617" ht="13.2" hidden="1"/>
    <row r="24618" ht="13.2" hidden="1"/>
    <row r="24619" ht="13.2" hidden="1"/>
    <row r="24620" ht="13.2" hidden="1"/>
    <row r="24621" ht="13.2" hidden="1"/>
    <row r="24622" ht="13.2" hidden="1"/>
    <row r="24623" ht="13.2" hidden="1"/>
    <row r="24624" ht="13.2" hidden="1"/>
    <row r="24625" ht="13.2" hidden="1"/>
    <row r="24626" ht="13.2" hidden="1"/>
    <row r="24627" ht="13.2" hidden="1"/>
    <row r="24628" ht="13.2" hidden="1"/>
    <row r="24629" ht="13.2" hidden="1"/>
    <row r="24630" ht="13.2" hidden="1"/>
    <row r="24631" ht="13.2" hidden="1"/>
    <row r="24632" ht="13.2" hidden="1"/>
    <row r="24633" ht="13.2" hidden="1"/>
    <row r="24634" ht="13.2" hidden="1"/>
    <row r="24635" ht="13.2" hidden="1"/>
    <row r="24636" ht="13.2" hidden="1"/>
    <row r="24637" ht="13.2" hidden="1"/>
    <row r="24638" ht="13.2" hidden="1"/>
    <row r="24639" ht="13.2" hidden="1"/>
    <row r="24640" ht="13.2" hidden="1"/>
    <row r="24641" ht="13.2" hidden="1"/>
    <row r="24642" ht="13.2" hidden="1"/>
    <row r="24643" ht="13.2" hidden="1"/>
    <row r="24644" ht="13.2" hidden="1"/>
    <row r="24645" ht="13.2" hidden="1"/>
    <row r="24646" ht="13.2" hidden="1"/>
    <row r="24647" ht="13.2" hidden="1"/>
    <row r="24648" ht="13.2" hidden="1"/>
    <row r="24649" ht="13.2" hidden="1"/>
    <row r="24650" ht="13.2" hidden="1"/>
    <row r="24651" ht="13.2" hidden="1"/>
    <row r="24652" ht="13.2" hidden="1"/>
    <row r="24653" ht="13.2" hidden="1"/>
    <row r="24654" ht="13.2" hidden="1"/>
    <row r="24655" ht="13.2" hidden="1"/>
    <row r="24656" ht="13.2" hidden="1"/>
    <row r="24657" ht="13.2" hidden="1"/>
    <row r="24658" ht="13.2" hidden="1"/>
    <row r="24659" ht="13.2" hidden="1"/>
    <row r="24660" ht="13.2" hidden="1"/>
    <row r="24661" ht="13.2" hidden="1"/>
    <row r="24662" ht="13.2" hidden="1"/>
    <row r="24663" ht="13.2" hidden="1"/>
    <row r="24664" ht="13.2" hidden="1"/>
    <row r="24665" ht="13.2" hidden="1"/>
    <row r="24666" ht="13.2" hidden="1"/>
    <row r="24667" ht="13.2" hidden="1"/>
    <row r="24668" ht="13.2" hidden="1"/>
    <row r="24669" ht="13.2" hidden="1"/>
    <row r="24670" ht="13.2" hidden="1"/>
    <row r="24671" ht="13.2" hidden="1"/>
    <row r="24672" ht="13.2" hidden="1"/>
    <row r="24673" ht="13.2" hidden="1"/>
    <row r="24674" ht="13.2" hidden="1"/>
    <row r="24675" ht="13.2" hidden="1"/>
    <row r="24676" ht="13.2" hidden="1"/>
    <row r="24677" ht="13.2" hidden="1"/>
    <row r="24678" ht="13.2" hidden="1"/>
    <row r="24679" ht="13.2" hidden="1"/>
    <row r="24680" ht="13.2" hidden="1"/>
    <row r="24681" ht="13.2" hidden="1"/>
    <row r="24682" ht="13.2" hidden="1"/>
    <row r="24683" ht="13.2" hidden="1"/>
    <row r="24684" ht="13.2" hidden="1"/>
    <row r="24685" ht="13.2" hidden="1"/>
    <row r="24686" ht="13.2" hidden="1"/>
    <row r="24687" ht="13.2" hidden="1"/>
    <row r="24688" ht="13.2" hidden="1"/>
    <row r="24689" ht="13.2" hidden="1"/>
    <row r="24690" ht="13.2" hidden="1"/>
    <row r="24691" ht="13.2" hidden="1"/>
    <row r="24692" ht="13.2" hidden="1"/>
    <row r="24693" ht="13.2" hidden="1"/>
    <row r="24694" ht="13.2" hidden="1"/>
    <row r="24695" ht="13.2" hidden="1"/>
    <row r="24696" ht="13.2" hidden="1"/>
    <row r="24697" ht="13.2" hidden="1"/>
    <row r="24698" ht="13.2" hidden="1"/>
    <row r="24699" ht="13.2" hidden="1"/>
    <row r="24700" ht="13.2" hidden="1"/>
    <row r="24701" ht="13.2" hidden="1"/>
    <row r="24702" ht="13.2" hidden="1"/>
    <row r="24703" ht="13.2" hidden="1"/>
    <row r="24704" ht="13.2" hidden="1"/>
    <row r="24705" ht="13.2" hidden="1"/>
    <row r="24706" ht="13.2" hidden="1"/>
    <row r="24707" ht="13.2" hidden="1"/>
    <row r="24708" ht="13.2" hidden="1"/>
    <row r="24709" ht="13.2" hidden="1"/>
    <row r="24710" ht="13.2" hidden="1"/>
    <row r="24711" ht="13.2" hidden="1"/>
    <row r="24712" ht="13.2" hidden="1"/>
    <row r="24713" ht="13.2" hidden="1"/>
    <row r="24714" ht="13.2" hidden="1"/>
    <row r="24715" ht="13.2" hidden="1"/>
    <row r="24716" ht="13.2" hidden="1"/>
    <row r="24717" ht="13.2" hidden="1"/>
    <row r="24718" ht="13.2" hidden="1"/>
    <row r="24719" ht="13.2" hidden="1"/>
    <row r="24720" ht="13.2" hidden="1"/>
    <row r="24721" ht="13.2" hidden="1"/>
    <row r="24722" ht="13.2" hidden="1"/>
    <row r="24723" ht="13.2" hidden="1"/>
    <row r="24724" ht="13.2" hidden="1"/>
    <row r="24725" ht="13.2" hidden="1"/>
    <row r="24726" ht="13.2" hidden="1"/>
    <row r="24727" ht="13.2" hidden="1"/>
    <row r="24728" ht="13.2" hidden="1"/>
    <row r="24729" ht="13.2" hidden="1"/>
    <row r="24730" ht="13.2" hidden="1"/>
    <row r="24731" ht="13.2" hidden="1"/>
    <row r="24732" ht="13.2" hidden="1"/>
    <row r="24733" ht="13.2" hidden="1"/>
    <row r="24734" ht="13.2" hidden="1"/>
    <row r="24735" ht="13.2" hidden="1"/>
    <row r="24736" ht="13.2" hidden="1"/>
    <row r="24737" ht="13.2" hidden="1"/>
    <row r="24738" ht="13.2" hidden="1"/>
    <row r="24739" ht="13.2" hidden="1"/>
    <row r="24740" ht="13.2" hidden="1"/>
    <row r="24741" ht="13.2" hidden="1"/>
    <row r="24742" ht="13.2" hidden="1"/>
    <row r="24743" ht="13.2" hidden="1"/>
    <row r="24744" ht="13.2" hidden="1"/>
    <row r="24745" ht="13.2" hidden="1"/>
    <row r="24746" ht="13.2" hidden="1"/>
    <row r="24747" ht="13.2" hidden="1"/>
    <row r="24748" ht="13.2" hidden="1"/>
    <row r="24749" ht="13.2" hidden="1"/>
    <row r="24750" ht="13.2" hidden="1"/>
    <row r="24751" ht="13.2" hidden="1"/>
    <row r="24752" ht="13.2" hidden="1"/>
    <row r="24753" ht="13.2" hidden="1"/>
    <row r="24754" ht="13.2" hidden="1"/>
    <row r="24755" ht="13.2" hidden="1"/>
    <row r="24756" ht="13.2" hidden="1"/>
    <row r="24757" ht="13.2" hidden="1"/>
    <row r="24758" ht="13.2" hidden="1"/>
    <row r="24759" ht="13.2" hidden="1"/>
    <row r="24760" ht="13.2" hidden="1"/>
    <row r="24761" ht="13.2" hidden="1"/>
    <row r="24762" ht="13.2" hidden="1"/>
    <row r="24763" ht="13.2" hidden="1"/>
    <row r="24764" ht="13.2" hidden="1"/>
    <row r="24765" ht="13.2" hidden="1"/>
    <row r="24766" ht="13.2" hidden="1"/>
    <row r="24767" ht="13.2" hidden="1"/>
    <row r="24768" ht="13.2" hidden="1"/>
    <row r="24769" ht="13.2" hidden="1"/>
    <row r="24770" ht="13.2" hidden="1"/>
    <row r="24771" ht="13.2" hidden="1"/>
    <row r="24772" ht="13.2" hidden="1"/>
    <row r="24773" ht="13.2" hidden="1"/>
    <row r="24774" ht="13.2" hidden="1"/>
    <row r="24775" ht="13.2" hidden="1"/>
    <row r="24776" ht="13.2" hidden="1"/>
    <row r="24777" ht="13.2" hidden="1"/>
    <row r="24778" ht="13.2" hidden="1"/>
    <row r="24779" ht="13.2" hidden="1"/>
    <row r="24780" ht="13.2" hidden="1"/>
    <row r="24781" ht="13.2" hidden="1"/>
    <row r="24782" ht="13.2" hidden="1"/>
    <row r="24783" ht="13.2" hidden="1"/>
    <row r="24784" ht="13.2" hidden="1"/>
    <row r="24785" ht="13.2" hidden="1"/>
    <row r="24786" ht="13.2" hidden="1"/>
    <row r="24787" ht="13.2" hidden="1"/>
    <row r="24788" ht="13.2" hidden="1"/>
    <row r="24789" ht="13.2" hidden="1"/>
    <row r="24790" ht="13.2" hidden="1"/>
    <row r="24791" ht="13.2" hidden="1"/>
    <row r="24792" ht="13.2" hidden="1"/>
    <row r="24793" ht="13.2" hidden="1"/>
    <row r="24794" ht="13.2" hidden="1"/>
    <row r="24795" ht="13.2" hidden="1"/>
    <row r="24796" ht="13.2" hidden="1"/>
    <row r="24797" ht="13.2" hidden="1"/>
    <row r="24798" ht="13.2" hidden="1"/>
    <row r="24799" ht="13.2" hidden="1"/>
    <row r="24800" ht="13.2" hidden="1"/>
    <row r="24801" ht="13.2" hidden="1"/>
    <row r="24802" ht="13.2" hidden="1"/>
    <row r="24803" ht="13.2" hidden="1"/>
    <row r="24804" ht="13.2" hidden="1"/>
    <row r="24805" ht="13.2" hidden="1"/>
    <row r="24806" ht="13.2" hidden="1"/>
    <row r="24807" ht="13.2" hidden="1"/>
    <row r="24808" ht="13.2" hidden="1"/>
    <row r="24809" ht="13.2" hidden="1"/>
    <row r="24810" ht="13.2" hidden="1"/>
    <row r="24811" ht="13.2" hidden="1"/>
    <row r="24812" ht="13.2" hidden="1"/>
    <row r="24813" ht="13.2" hidden="1"/>
    <row r="24814" ht="13.2" hidden="1"/>
    <row r="24815" ht="13.2" hidden="1"/>
    <row r="24816" ht="13.2" hidden="1"/>
    <row r="24817" ht="13.2" hidden="1"/>
    <row r="24818" ht="13.2" hidden="1"/>
    <row r="24819" ht="13.2" hidden="1"/>
    <row r="24820" ht="13.2" hidden="1"/>
    <row r="24821" ht="13.2" hidden="1"/>
    <row r="24822" ht="13.2" hidden="1"/>
    <row r="24823" ht="13.2" hidden="1"/>
    <row r="24824" ht="13.2" hidden="1"/>
    <row r="24825" ht="13.2" hidden="1"/>
    <row r="24826" ht="13.2" hidden="1"/>
    <row r="24827" ht="13.2" hidden="1"/>
    <row r="24828" ht="13.2" hidden="1"/>
    <row r="24829" ht="13.2" hidden="1"/>
    <row r="24830" ht="13.2" hidden="1"/>
    <row r="24831" ht="13.2" hidden="1"/>
    <row r="24832" ht="13.2" hidden="1"/>
    <row r="24833" ht="13.2" hidden="1"/>
    <row r="24834" ht="13.2" hidden="1"/>
    <row r="24835" ht="13.2" hidden="1"/>
    <row r="24836" ht="13.2" hidden="1"/>
    <row r="24837" ht="13.2" hidden="1"/>
    <row r="24838" ht="13.2" hidden="1"/>
    <row r="24839" ht="13.2" hidden="1"/>
    <row r="24840" ht="13.2" hidden="1"/>
    <row r="24841" ht="13.2" hidden="1"/>
    <row r="24842" ht="13.2" hidden="1"/>
    <row r="24843" ht="13.2" hidden="1"/>
    <row r="24844" ht="13.2" hidden="1"/>
    <row r="24845" ht="13.2" hidden="1"/>
    <row r="24846" ht="13.2" hidden="1"/>
    <row r="24847" ht="13.2" hidden="1"/>
    <row r="24848" ht="13.2" hidden="1"/>
    <row r="24849" ht="13.2" hidden="1"/>
    <row r="24850" ht="13.2" hidden="1"/>
    <row r="24851" ht="13.2" hidden="1"/>
    <row r="24852" ht="13.2" hidden="1"/>
    <row r="24853" ht="13.2" hidden="1"/>
    <row r="24854" ht="13.2" hidden="1"/>
    <row r="24855" ht="13.2" hidden="1"/>
    <row r="24856" ht="13.2" hidden="1"/>
    <row r="24857" ht="13.2" hidden="1"/>
    <row r="24858" ht="13.2" hidden="1"/>
    <row r="24859" ht="13.2" hidden="1"/>
    <row r="24860" ht="13.2" hidden="1"/>
    <row r="24861" ht="13.2" hidden="1"/>
    <row r="24862" ht="13.2" hidden="1"/>
    <row r="24863" ht="13.2" hidden="1"/>
    <row r="24864" ht="13.2" hidden="1"/>
    <row r="24865" ht="13.2" hidden="1"/>
    <row r="24866" ht="13.2" hidden="1"/>
    <row r="24867" ht="13.2" hidden="1"/>
    <row r="24868" ht="13.2" hidden="1"/>
    <row r="24869" ht="13.2" hidden="1"/>
    <row r="24870" ht="13.2" hidden="1"/>
    <row r="24871" ht="13.2" hidden="1"/>
    <row r="24872" ht="13.2" hidden="1"/>
    <row r="24873" ht="13.2" hidden="1"/>
    <row r="24874" ht="13.2" hidden="1"/>
    <row r="24875" ht="13.2" hidden="1"/>
    <row r="24876" ht="13.2" hidden="1"/>
    <row r="24877" ht="13.2" hidden="1"/>
    <row r="24878" ht="13.2" hidden="1"/>
    <row r="24879" ht="13.2" hidden="1"/>
    <row r="24880" ht="13.2" hidden="1"/>
    <row r="24881" ht="13.2" hidden="1"/>
    <row r="24882" ht="13.2" hidden="1"/>
    <row r="24883" ht="13.2" hidden="1"/>
    <row r="24884" ht="13.2" hidden="1"/>
    <row r="24885" ht="13.2" hidden="1"/>
    <row r="24886" ht="13.2" hidden="1"/>
    <row r="24887" ht="13.2" hidden="1"/>
    <row r="24888" ht="13.2" hidden="1"/>
    <row r="24889" ht="13.2" hidden="1"/>
    <row r="24890" ht="13.2" hidden="1"/>
    <row r="24891" ht="13.2" hidden="1"/>
    <row r="24892" ht="13.2" hidden="1"/>
    <row r="24893" ht="13.2" hidden="1"/>
    <row r="24894" ht="13.2" hidden="1"/>
    <row r="24895" ht="13.2" hidden="1"/>
    <row r="24896" ht="13.2" hidden="1"/>
    <row r="24897" ht="13.2" hidden="1"/>
    <row r="24898" ht="13.2" hidden="1"/>
    <row r="24899" ht="13.2" hidden="1"/>
    <row r="24900" ht="13.2" hidden="1"/>
    <row r="24901" ht="13.2" hidden="1"/>
    <row r="24902" ht="13.2" hidden="1"/>
    <row r="24903" ht="13.2" hidden="1"/>
    <row r="24904" ht="13.2" hidden="1"/>
    <row r="24905" ht="13.2" hidden="1"/>
    <row r="24906" ht="13.2" hidden="1"/>
    <row r="24907" ht="13.2" hidden="1"/>
    <row r="24908" ht="13.2" hidden="1"/>
    <row r="24909" ht="13.2" hidden="1"/>
    <row r="24910" ht="13.2" hidden="1"/>
    <row r="24911" ht="13.2" hidden="1"/>
    <row r="24912" ht="13.2" hidden="1"/>
    <row r="24913" ht="13.2" hidden="1"/>
    <row r="24914" ht="13.2" hidden="1"/>
    <row r="24915" ht="13.2" hidden="1"/>
    <row r="24916" ht="13.2" hidden="1"/>
    <row r="24917" ht="13.2" hidden="1"/>
    <row r="24918" ht="13.2" hidden="1"/>
    <row r="24919" ht="13.2" hidden="1"/>
    <row r="24920" ht="13.2" hidden="1"/>
    <row r="24921" ht="13.2" hidden="1"/>
    <row r="24922" ht="13.2" hidden="1"/>
    <row r="24923" ht="13.2" hidden="1"/>
    <row r="24924" ht="13.2" hidden="1"/>
    <row r="24925" ht="13.2" hidden="1"/>
    <row r="24926" ht="13.2" hidden="1"/>
    <row r="24927" ht="13.2" hidden="1"/>
    <row r="24928" ht="13.2" hidden="1"/>
    <row r="24929" ht="13.2" hidden="1"/>
    <row r="24930" ht="13.2" hidden="1"/>
    <row r="24931" ht="13.2" hidden="1"/>
    <row r="24932" ht="13.2" hidden="1"/>
    <row r="24933" ht="13.2" hidden="1"/>
    <row r="24934" ht="13.2" hidden="1"/>
    <row r="24935" ht="13.2" hidden="1"/>
    <row r="24936" ht="13.2" hidden="1"/>
    <row r="24937" ht="13.2" hidden="1"/>
    <row r="24938" ht="13.2" hidden="1"/>
    <row r="24939" ht="13.2" hidden="1"/>
    <row r="24940" ht="13.2" hidden="1"/>
    <row r="24941" ht="13.2" hidden="1"/>
    <row r="24942" ht="13.2" hidden="1"/>
    <row r="24943" ht="13.2" hidden="1"/>
    <row r="24944" ht="13.2" hidden="1"/>
    <row r="24945" ht="13.2" hidden="1"/>
    <row r="24946" ht="13.2" hidden="1"/>
    <row r="24947" ht="13.2" hidden="1"/>
    <row r="24948" ht="13.2" hidden="1"/>
    <row r="24949" ht="13.2" hidden="1"/>
    <row r="24950" ht="13.2" hidden="1"/>
    <row r="24951" ht="13.2" hidden="1"/>
    <row r="24952" ht="13.2" hidden="1"/>
    <row r="24953" ht="13.2" hidden="1"/>
    <row r="24954" ht="13.2" hidden="1"/>
    <row r="24955" ht="13.2" hidden="1"/>
    <row r="24956" ht="13.2" hidden="1"/>
    <row r="24957" ht="13.2" hidden="1"/>
    <row r="24958" ht="13.2" hidden="1"/>
    <row r="24959" ht="13.2" hidden="1"/>
    <row r="24960" ht="13.2" hidden="1"/>
    <row r="24961" ht="13.2" hidden="1"/>
    <row r="24962" ht="13.2" hidden="1"/>
    <row r="24963" ht="13.2" hidden="1"/>
    <row r="24964" ht="13.2" hidden="1"/>
    <row r="24965" ht="13.2" hidden="1"/>
    <row r="24966" ht="13.2" hidden="1"/>
    <row r="24967" ht="13.2" hidden="1"/>
    <row r="24968" ht="13.2" hidden="1"/>
    <row r="24969" ht="13.2" hidden="1"/>
    <row r="24970" ht="13.2" hidden="1"/>
    <row r="24971" ht="13.2" hidden="1"/>
    <row r="24972" ht="13.2" hidden="1"/>
    <row r="24973" ht="13.2" hidden="1"/>
    <row r="24974" ht="13.2" hidden="1"/>
    <row r="24975" ht="13.2" hidden="1"/>
    <row r="24976" ht="13.2" hidden="1"/>
    <row r="24977" ht="13.2" hidden="1"/>
    <row r="24978" ht="13.2" hidden="1"/>
    <row r="24979" ht="13.2" hidden="1"/>
    <row r="24980" ht="13.2" hidden="1"/>
    <row r="24981" ht="13.2" hidden="1"/>
    <row r="24982" ht="13.2" hidden="1"/>
    <row r="24983" ht="13.2" hidden="1"/>
    <row r="24984" ht="13.2" hidden="1"/>
    <row r="24985" ht="13.2" hidden="1"/>
    <row r="24986" ht="13.2" hidden="1"/>
    <row r="24987" ht="13.2" hidden="1"/>
    <row r="24988" ht="13.2" hidden="1"/>
    <row r="24989" ht="13.2" hidden="1"/>
    <row r="24990" ht="13.2" hidden="1"/>
    <row r="24991" ht="13.2" hidden="1"/>
    <row r="24992" ht="13.2" hidden="1"/>
    <row r="24993" ht="13.2" hidden="1"/>
    <row r="24994" ht="13.2" hidden="1"/>
    <row r="24995" ht="13.2" hidden="1"/>
    <row r="24996" ht="13.2" hidden="1"/>
    <row r="24997" ht="13.2" hidden="1"/>
    <row r="24998" ht="13.2" hidden="1"/>
    <row r="24999" ht="13.2" hidden="1"/>
    <row r="25000" ht="13.2" hidden="1"/>
    <row r="25001" ht="13.2" hidden="1"/>
    <row r="25002" ht="13.2" hidden="1"/>
    <row r="25003" ht="13.2" hidden="1"/>
    <row r="25004" ht="13.2" hidden="1"/>
    <row r="25005" ht="13.2" hidden="1"/>
    <row r="25006" ht="13.2" hidden="1"/>
    <row r="25007" ht="13.2" hidden="1"/>
    <row r="25008" ht="13.2" hidden="1"/>
    <row r="25009" ht="13.2" hidden="1"/>
    <row r="25010" ht="13.2" hidden="1"/>
    <row r="25011" ht="13.2" hidden="1"/>
    <row r="25012" ht="13.2" hidden="1"/>
    <row r="25013" ht="13.2" hidden="1"/>
    <row r="25014" ht="13.2" hidden="1"/>
    <row r="25015" ht="13.2" hidden="1"/>
    <row r="25016" ht="13.2" hidden="1"/>
    <row r="25017" ht="13.2" hidden="1"/>
    <row r="25018" ht="13.2" hidden="1"/>
    <row r="25019" ht="13.2" hidden="1"/>
    <row r="25020" ht="13.2" hidden="1"/>
    <row r="25021" ht="13.2" hidden="1"/>
    <row r="25022" ht="13.2" hidden="1"/>
    <row r="25023" ht="13.2" hidden="1"/>
    <row r="25024" ht="13.2" hidden="1"/>
    <row r="25025" ht="13.2" hidden="1"/>
    <row r="25026" ht="13.2" hidden="1"/>
    <row r="25027" ht="13.2" hidden="1"/>
    <row r="25028" ht="13.2" hidden="1"/>
    <row r="25029" ht="13.2" hidden="1"/>
    <row r="25030" ht="13.2" hidden="1"/>
    <row r="25031" ht="13.2" hidden="1"/>
    <row r="25032" ht="13.2" hidden="1"/>
    <row r="25033" ht="13.2" hidden="1"/>
    <row r="25034" ht="13.2" hidden="1"/>
    <row r="25035" ht="13.2" hidden="1"/>
    <row r="25036" ht="13.2" hidden="1"/>
    <row r="25037" ht="13.2" hidden="1"/>
    <row r="25038" ht="13.2" hidden="1"/>
    <row r="25039" ht="13.2" hidden="1"/>
    <row r="25040" ht="13.2" hidden="1"/>
    <row r="25041" ht="13.2" hidden="1"/>
    <row r="25042" ht="13.2" hidden="1"/>
    <row r="25043" ht="13.2" hidden="1"/>
    <row r="25044" ht="13.2" hidden="1"/>
    <row r="25045" ht="13.2" hidden="1"/>
    <row r="25046" ht="13.2" hidden="1"/>
    <row r="25047" ht="13.2" hidden="1"/>
    <row r="25048" ht="13.2" hidden="1"/>
    <row r="25049" ht="13.2" hidden="1"/>
    <row r="25050" ht="13.2" hidden="1"/>
    <row r="25051" ht="13.2" hidden="1"/>
    <row r="25052" ht="13.2" hidden="1"/>
    <row r="25053" ht="13.2" hidden="1"/>
    <row r="25054" ht="13.2" hidden="1"/>
    <row r="25055" ht="13.2" hidden="1"/>
    <row r="25056" ht="13.2" hidden="1"/>
    <row r="25057" ht="13.2" hidden="1"/>
    <row r="25058" ht="13.2" hidden="1"/>
    <row r="25059" ht="13.2" hidden="1"/>
    <row r="25060" ht="13.2" hidden="1"/>
    <row r="25061" ht="13.2" hidden="1"/>
    <row r="25062" ht="13.2" hidden="1"/>
    <row r="25063" ht="13.2" hidden="1"/>
    <row r="25064" ht="13.2" hidden="1"/>
    <row r="25065" ht="13.2" hidden="1"/>
    <row r="25066" ht="13.2" hidden="1"/>
    <row r="25067" ht="13.2" hidden="1"/>
    <row r="25068" ht="13.2" hidden="1"/>
    <row r="25069" ht="13.2" hidden="1"/>
    <row r="25070" ht="13.2" hidden="1"/>
    <row r="25071" ht="13.2" hidden="1"/>
    <row r="25072" ht="13.2" hidden="1"/>
    <row r="25073" ht="13.2" hidden="1"/>
    <row r="25074" ht="13.2" hidden="1"/>
    <row r="25075" ht="13.2" hidden="1"/>
    <row r="25076" ht="13.2" hidden="1"/>
    <row r="25077" ht="13.2" hidden="1"/>
    <row r="25078" ht="13.2" hidden="1"/>
    <row r="25079" ht="13.2" hidden="1"/>
    <row r="25080" ht="13.2" hidden="1"/>
    <row r="25081" ht="13.2" hidden="1"/>
    <row r="25082" ht="13.2" hidden="1"/>
    <row r="25083" ht="13.2" hidden="1"/>
    <row r="25084" ht="13.2" hidden="1"/>
    <row r="25085" ht="13.2" hidden="1"/>
    <row r="25086" ht="13.2" hidden="1"/>
    <row r="25087" ht="13.2" hidden="1"/>
    <row r="25088" ht="13.2" hidden="1"/>
    <row r="25089" ht="13.2" hidden="1"/>
    <row r="25090" ht="13.2" hidden="1"/>
    <row r="25091" ht="13.2" hidden="1"/>
    <row r="25092" ht="13.2" hidden="1"/>
    <row r="25093" ht="13.2" hidden="1"/>
    <row r="25094" ht="13.2" hidden="1"/>
    <row r="25095" ht="13.2" hidden="1"/>
    <row r="25096" ht="13.2" hidden="1"/>
    <row r="25097" ht="13.2" hidden="1"/>
    <row r="25098" ht="13.2" hidden="1"/>
    <row r="25099" ht="13.2" hidden="1"/>
    <row r="25100" ht="13.2" hidden="1"/>
    <row r="25101" ht="13.2" hidden="1"/>
    <row r="25102" ht="13.2" hidden="1"/>
    <row r="25103" ht="13.2" hidden="1"/>
    <row r="25104" ht="13.2" hidden="1"/>
    <row r="25105" ht="13.2" hidden="1"/>
    <row r="25106" ht="13.2" hidden="1"/>
    <row r="25107" ht="13.2" hidden="1"/>
    <row r="25108" ht="13.2" hidden="1"/>
    <row r="25109" ht="13.2" hidden="1"/>
    <row r="25110" ht="13.2" hidden="1"/>
    <row r="25111" ht="13.2" hidden="1"/>
    <row r="25112" ht="13.2" hidden="1"/>
    <row r="25113" ht="13.2" hidden="1"/>
    <row r="25114" ht="13.2" hidden="1"/>
    <row r="25115" ht="13.2" hidden="1"/>
    <row r="25116" ht="13.2" hidden="1"/>
    <row r="25117" ht="13.2" hidden="1"/>
    <row r="25118" ht="13.2" hidden="1"/>
    <row r="25119" ht="13.2" hidden="1"/>
    <row r="25120" ht="13.2" hidden="1"/>
    <row r="25121" ht="13.2" hidden="1"/>
    <row r="25122" ht="13.2" hidden="1"/>
    <row r="25123" ht="13.2" hidden="1"/>
    <row r="25124" ht="13.2" hidden="1"/>
    <row r="25125" ht="13.2" hidden="1"/>
    <row r="25126" ht="13.2" hidden="1"/>
    <row r="25127" ht="13.2" hidden="1"/>
    <row r="25128" ht="13.2" hidden="1"/>
    <row r="25129" ht="13.2" hidden="1"/>
    <row r="25130" ht="13.2" hidden="1"/>
    <row r="25131" ht="13.2" hidden="1"/>
    <row r="25132" ht="13.2" hidden="1"/>
    <row r="25133" ht="13.2" hidden="1"/>
    <row r="25134" ht="13.2" hidden="1"/>
    <row r="25135" ht="13.2" hidden="1"/>
    <row r="25136" ht="13.2" hidden="1"/>
    <row r="25137" ht="13.2" hidden="1"/>
    <row r="25138" ht="13.2" hidden="1"/>
    <row r="25139" ht="13.2" hidden="1"/>
    <row r="25140" ht="13.2" hidden="1"/>
    <row r="25141" ht="13.2" hidden="1"/>
    <row r="25142" ht="13.2" hidden="1"/>
    <row r="25143" ht="13.2" hidden="1"/>
    <row r="25144" ht="13.2" hidden="1"/>
    <row r="25145" ht="13.2" hidden="1"/>
    <row r="25146" ht="13.2" hidden="1"/>
    <row r="25147" ht="13.2" hidden="1"/>
    <row r="25148" ht="13.2" hidden="1"/>
    <row r="25149" ht="13.2" hidden="1"/>
    <row r="25150" ht="13.2" hidden="1"/>
    <row r="25151" ht="13.2" hidden="1"/>
    <row r="25152" ht="13.2" hidden="1"/>
    <row r="25153" ht="13.2" hidden="1"/>
    <row r="25154" ht="13.2" hidden="1"/>
    <row r="25155" ht="13.2" hidden="1"/>
    <row r="25156" ht="13.2" hidden="1"/>
    <row r="25157" ht="13.2" hidden="1"/>
    <row r="25158" ht="13.2" hidden="1"/>
    <row r="25159" ht="13.2" hidden="1"/>
    <row r="25160" ht="13.2" hidden="1"/>
    <row r="25161" ht="13.2" hidden="1"/>
    <row r="25162" ht="13.2" hidden="1"/>
    <row r="25163" ht="13.2" hidden="1"/>
    <row r="25164" ht="13.2" hidden="1"/>
    <row r="25165" ht="13.2" hidden="1"/>
    <row r="25166" ht="13.2" hidden="1"/>
    <row r="25167" ht="13.2" hidden="1"/>
    <row r="25168" ht="13.2" hidden="1"/>
    <row r="25169" ht="13.2" hidden="1"/>
    <row r="25170" ht="13.2" hidden="1"/>
    <row r="25171" ht="13.2" hidden="1"/>
    <row r="25172" ht="13.2" hidden="1"/>
    <row r="25173" ht="13.2" hidden="1"/>
    <row r="25174" ht="13.2" hidden="1"/>
    <row r="25175" ht="13.2" hidden="1"/>
    <row r="25176" ht="13.2" hidden="1"/>
    <row r="25177" ht="13.2" hidden="1"/>
    <row r="25178" ht="13.2" hidden="1"/>
    <row r="25179" ht="13.2" hidden="1"/>
    <row r="25180" ht="13.2" hidden="1"/>
    <row r="25181" ht="13.2" hidden="1"/>
    <row r="25182" ht="13.2" hidden="1"/>
    <row r="25183" ht="13.2" hidden="1"/>
    <row r="25184" ht="13.2" hidden="1"/>
    <row r="25185" ht="13.2" hidden="1"/>
    <row r="25186" ht="13.2" hidden="1"/>
    <row r="25187" ht="13.2" hidden="1"/>
    <row r="25188" ht="13.2" hidden="1"/>
    <row r="25189" ht="13.2" hidden="1"/>
    <row r="25190" ht="13.2" hidden="1"/>
    <row r="25191" ht="13.2" hidden="1"/>
    <row r="25192" ht="13.2" hidden="1"/>
    <row r="25193" ht="13.2" hidden="1"/>
    <row r="25194" ht="13.2" hidden="1"/>
    <row r="25195" ht="13.2" hidden="1"/>
    <row r="25196" ht="13.2" hidden="1"/>
    <row r="25197" ht="13.2" hidden="1"/>
    <row r="25198" ht="13.2" hidden="1"/>
    <row r="25199" ht="13.2" hidden="1"/>
    <row r="25200" ht="13.2" hidden="1"/>
    <row r="25201" ht="13.2" hidden="1"/>
    <row r="25202" ht="13.2" hidden="1"/>
    <row r="25203" ht="13.2" hidden="1"/>
    <row r="25204" ht="13.2" hidden="1"/>
    <row r="25205" ht="13.2" hidden="1"/>
    <row r="25206" ht="13.2" hidden="1"/>
    <row r="25207" ht="13.2" hidden="1"/>
    <row r="25208" ht="13.2" hidden="1"/>
    <row r="25209" ht="13.2" hidden="1"/>
    <row r="25210" ht="13.2" hidden="1"/>
    <row r="25211" ht="13.2" hidden="1"/>
    <row r="25212" ht="13.2" hidden="1"/>
    <row r="25213" ht="13.2" hidden="1"/>
    <row r="25214" ht="13.2" hidden="1"/>
    <row r="25215" ht="13.2" hidden="1"/>
    <row r="25216" ht="13.2" hidden="1"/>
    <row r="25217" ht="13.2" hidden="1"/>
    <row r="25218" ht="13.2" hidden="1"/>
    <row r="25219" ht="13.2" hidden="1"/>
    <row r="25220" ht="13.2" hidden="1"/>
    <row r="25221" ht="13.2" hidden="1"/>
    <row r="25222" ht="13.2" hidden="1"/>
    <row r="25223" ht="13.2" hidden="1"/>
    <row r="25224" ht="13.2" hidden="1"/>
    <row r="25225" ht="13.2" hidden="1"/>
    <row r="25226" ht="13.2" hidden="1"/>
    <row r="25227" ht="13.2" hidden="1"/>
    <row r="25228" ht="13.2" hidden="1"/>
    <row r="25229" ht="13.2" hidden="1"/>
    <row r="25230" ht="13.2" hidden="1"/>
    <row r="25231" ht="13.2" hidden="1"/>
    <row r="25232" ht="13.2" hidden="1"/>
    <row r="25233" ht="13.2" hidden="1"/>
    <row r="25234" ht="13.2" hidden="1"/>
    <row r="25235" ht="13.2" hidden="1"/>
    <row r="25236" ht="13.2" hidden="1"/>
    <row r="25237" ht="13.2" hidden="1"/>
    <row r="25238" ht="13.2" hidden="1"/>
    <row r="25239" ht="13.2" hidden="1"/>
    <row r="25240" ht="13.2" hidden="1"/>
    <row r="25241" ht="13.2" hidden="1"/>
    <row r="25242" ht="13.2" hidden="1"/>
    <row r="25243" ht="13.2" hidden="1"/>
    <row r="25244" ht="13.2" hidden="1"/>
    <row r="25245" ht="13.2" hidden="1"/>
    <row r="25246" ht="13.2" hidden="1"/>
    <row r="25247" ht="13.2" hidden="1"/>
    <row r="25248" ht="13.2" hidden="1"/>
    <row r="25249" ht="13.2" hidden="1"/>
    <row r="25250" ht="13.2" hidden="1"/>
    <row r="25251" ht="13.2" hidden="1"/>
    <row r="25252" ht="13.2" hidden="1"/>
    <row r="25253" ht="13.2" hidden="1"/>
    <row r="25254" ht="13.2" hidden="1"/>
    <row r="25255" ht="13.2" hidden="1"/>
    <row r="25256" ht="13.2" hidden="1"/>
    <row r="25257" ht="13.2" hidden="1"/>
    <row r="25258" ht="13.2" hidden="1"/>
    <row r="25259" ht="13.2" hidden="1"/>
    <row r="25260" ht="13.2" hidden="1"/>
    <row r="25261" ht="13.2" hidden="1"/>
    <row r="25262" ht="13.2" hidden="1"/>
    <row r="25263" ht="13.2" hidden="1"/>
    <row r="25264" ht="13.2" hidden="1"/>
    <row r="25265" ht="13.2" hidden="1"/>
    <row r="25266" ht="13.2" hidden="1"/>
    <row r="25267" ht="13.2" hidden="1"/>
    <row r="25268" ht="13.2" hidden="1"/>
    <row r="25269" ht="13.2" hidden="1"/>
    <row r="25270" ht="13.2" hidden="1"/>
    <row r="25271" ht="13.2" hidden="1"/>
    <row r="25272" ht="13.2" hidden="1"/>
    <row r="25273" ht="13.2" hidden="1"/>
    <row r="25274" ht="13.2" hidden="1"/>
    <row r="25275" ht="13.2" hidden="1"/>
    <row r="25276" ht="13.2" hidden="1"/>
    <row r="25277" ht="13.2" hidden="1"/>
    <row r="25278" ht="13.2" hidden="1"/>
    <row r="25279" ht="13.2" hidden="1"/>
    <row r="25280" ht="13.2" hidden="1"/>
    <row r="25281" ht="13.2" hidden="1"/>
    <row r="25282" ht="13.2" hidden="1"/>
    <row r="25283" ht="13.2" hidden="1"/>
    <row r="25284" ht="13.2" hidden="1"/>
    <row r="25285" ht="13.2" hidden="1"/>
    <row r="25286" ht="13.2" hidden="1"/>
    <row r="25287" ht="13.2" hidden="1"/>
    <row r="25288" ht="13.2" hidden="1"/>
    <row r="25289" ht="13.2" hidden="1"/>
    <row r="25290" ht="13.2" hidden="1"/>
    <row r="25291" ht="13.2" hidden="1"/>
    <row r="25292" ht="13.2" hidden="1"/>
    <row r="25293" ht="13.2" hidden="1"/>
    <row r="25294" ht="13.2" hidden="1"/>
    <row r="25295" ht="13.2" hidden="1"/>
    <row r="25296" ht="13.2" hidden="1"/>
    <row r="25297" ht="13.2" hidden="1"/>
    <row r="25298" ht="13.2" hidden="1"/>
    <row r="25299" ht="13.2" hidden="1"/>
    <row r="25300" ht="13.2" hidden="1"/>
    <row r="25301" ht="13.2" hidden="1"/>
    <row r="25302" ht="13.2" hidden="1"/>
    <row r="25303" ht="13.2" hidden="1"/>
    <row r="25304" ht="13.2" hidden="1"/>
    <row r="25305" ht="13.2" hidden="1"/>
    <row r="25306" ht="13.2" hidden="1"/>
    <row r="25307" ht="13.2" hidden="1"/>
    <row r="25308" ht="13.2" hidden="1"/>
    <row r="25309" ht="13.2" hidden="1"/>
    <row r="25310" ht="13.2" hidden="1"/>
    <row r="25311" ht="13.2" hidden="1"/>
    <row r="25312" ht="13.2" hidden="1"/>
    <row r="25313" ht="13.2" hidden="1"/>
    <row r="25314" ht="13.2" hidden="1"/>
    <row r="25315" ht="13.2" hidden="1"/>
    <row r="25316" ht="13.2" hidden="1"/>
    <row r="25317" ht="13.2" hidden="1"/>
    <row r="25318" ht="13.2" hidden="1"/>
    <row r="25319" ht="13.2" hidden="1"/>
    <row r="25320" ht="13.2" hidden="1"/>
    <row r="25321" ht="13.2" hidden="1"/>
    <row r="25322" ht="13.2" hidden="1"/>
    <row r="25323" ht="13.2" hidden="1"/>
    <row r="25324" ht="13.2" hidden="1"/>
    <row r="25325" ht="13.2" hidden="1"/>
    <row r="25326" ht="13.2" hidden="1"/>
    <row r="25327" ht="13.2" hidden="1"/>
    <row r="25328" ht="13.2" hidden="1"/>
    <row r="25329" ht="13.2" hidden="1"/>
    <row r="25330" ht="13.2" hidden="1"/>
    <row r="25331" ht="13.2" hidden="1"/>
    <row r="25332" ht="13.2" hidden="1"/>
    <row r="25333" ht="13.2" hidden="1"/>
    <row r="25334" ht="13.2" hidden="1"/>
    <row r="25335" ht="13.2" hidden="1"/>
    <row r="25336" ht="13.2" hidden="1"/>
    <row r="25337" ht="13.2" hidden="1"/>
    <row r="25338" ht="13.2" hidden="1"/>
    <row r="25339" ht="13.2" hidden="1"/>
    <row r="25340" ht="13.2" hidden="1"/>
    <row r="25341" ht="13.2" hidden="1"/>
    <row r="25342" ht="13.2" hidden="1"/>
    <row r="25343" ht="13.2" hidden="1"/>
    <row r="25344" ht="13.2" hidden="1"/>
    <row r="25345" ht="13.2" hidden="1"/>
    <row r="25346" ht="13.2" hidden="1"/>
    <row r="25347" ht="13.2" hidden="1"/>
    <row r="25348" ht="13.2" hidden="1"/>
    <row r="25349" ht="13.2" hidden="1"/>
    <row r="25350" ht="13.2" hidden="1"/>
    <row r="25351" ht="13.2" hidden="1"/>
    <row r="25352" ht="13.2" hidden="1"/>
    <row r="25353" ht="13.2" hidden="1"/>
    <row r="25354" ht="13.2" hidden="1"/>
    <row r="25355" ht="13.2" hidden="1"/>
    <row r="25356" ht="13.2" hidden="1"/>
    <row r="25357" ht="13.2" hidden="1"/>
    <row r="25358" ht="13.2" hidden="1"/>
    <row r="25359" ht="13.2" hidden="1"/>
    <row r="25360" ht="13.2" hidden="1"/>
    <row r="25361" ht="13.2" hidden="1"/>
    <row r="25362" ht="13.2" hidden="1"/>
    <row r="25363" ht="13.2" hidden="1"/>
    <row r="25364" ht="13.2" hidden="1"/>
    <row r="25365" ht="13.2" hidden="1"/>
    <row r="25366" ht="13.2" hidden="1"/>
    <row r="25367" ht="13.2" hidden="1"/>
    <row r="25368" ht="13.2" hidden="1"/>
    <row r="25369" ht="13.2" hidden="1"/>
    <row r="25370" ht="13.2" hidden="1"/>
    <row r="25371" ht="13.2" hidden="1"/>
    <row r="25372" ht="13.2" hidden="1"/>
    <row r="25373" ht="13.2" hidden="1"/>
    <row r="25374" ht="13.2" hidden="1"/>
    <row r="25375" ht="13.2" hidden="1"/>
    <row r="25376" ht="13.2" hidden="1"/>
    <row r="25377" ht="13.2" hidden="1"/>
    <row r="25378" ht="13.2" hidden="1"/>
    <row r="25379" ht="13.2" hidden="1"/>
    <row r="25380" ht="13.2" hidden="1"/>
    <row r="25381" ht="13.2" hidden="1"/>
    <row r="25382" ht="13.2" hidden="1"/>
    <row r="25383" ht="13.2" hidden="1"/>
    <row r="25384" ht="13.2" hidden="1"/>
    <row r="25385" ht="13.2" hidden="1"/>
    <row r="25386" ht="13.2" hidden="1"/>
    <row r="25387" ht="13.2" hidden="1"/>
    <row r="25388" ht="13.2" hidden="1"/>
    <row r="25389" ht="13.2" hidden="1"/>
    <row r="25390" ht="13.2" hidden="1"/>
    <row r="25391" ht="13.2" hidden="1"/>
    <row r="25392" ht="13.2" hidden="1"/>
    <row r="25393" ht="13.2" hidden="1"/>
    <row r="25394" ht="13.2" hidden="1"/>
    <row r="25395" ht="13.2" hidden="1"/>
    <row r="25396" ht="13.2" hidden="1"/>
    <row r="25397" ht="13.2" hidden="1"/>
    <row r="25398" ht="13.2" hidden="1"/>
    <row r="25399" ht="13.2" hidden="1"/>
    <row r="25400" ht="13.2" hidden="1"/>
    <row r="25401" ht="13.2" hidden="1"/>
    <row r="25402" ht="13.2" hidden="1"/>
    <row r="25403" ht="13.2" hidden="1"/>
    <row r="25404" ht="13.2" hidden="1"/>
    <row r="25405" ht="13.2" hidden="1"/>
    <row r="25406" ht="13.2" hidden="1"/>
    <row r="25407" ht="13.2" hidden="1"/>
    <row r="25408" ht="13.2" hidden="1"/>
    <row r="25409" ht="13.2" hidden="1"/>
    <row r="25410" ht="13.2" hidden="1"/>
    <row r="25411" ht="13.2" hidden="1"/>
    <row r="25412" ht="13.2" hidden="1"/>
    <row r="25413" ht="13.2" hidden="1"/>
    <row r="25414" ht="13.2" hidden="1"/>
    <row r="25415" ht="13.2" hidden="1"/>
    <row r="25416" ht="13.2" hidden="1"/>
    <row r="25417" ht="13.2" hidden="1"/>
    <row r="25418" ht="13.2" hidden="1"/>
    <row r="25419" ht="13.2" hidden="1"/>
    <row r="25420" ht="13.2" hidden="1"/>
    <row r="25421" ht="13.2" hidden="1"/>
    <row r="25422" ht="13.2" hidden="1"/>
    <row r="25423" ht="13.2" hidden="1"/>
    <row r="25424" ht="13.2" hidden="1"/>
    <row r="25425" ht="13.2" hidden="1"/>
    <row r="25426" ht="13.2" hidden="1"/>
    <row r="25427" ht="13.2" hidden="1"/>
    <row r="25428" ht="13.2" hidden="1"/>
    <row r="25429" ht="13.2" hidden="1"/>
    <row r="25430" ht="13.2" hidden="1"/>
    <row r="25431" ht="13.2" hidden="1"/>
    <row r="25432" ht="13.2" hidden="1"/>
    <row r="25433" ht="13.2" hidden="1"/>
    <row r="25434" ht="13.2" hidden="1"/>
    <row r="25435" ht="13.2" hidden="1"/>
    <row r="25436" ht="13.2" hidden="1"/>
    <row r="25437" ht="13.2" hidden="1"/>
    <row r="25438" ht="13.2" hidden="1"/>
    <row r="25439" ht="13.2" hidden="1"/>
    <row r="25440" ht="13.2" hidden="1"/>
    <row r="25441" ht="13.2" hidden="1"/>
    <row r="25442" ht="13.2" hidden="1"/>
    <row r="25443" ht="13.2" hidden="1"/>
    <row r="25444" ht="13.2" hidden="1"/>
    <row r="25445" ht="13.2" hidden="1"/>
    <row r="25446" ht="13.2" hidden="1"/>
    <row r="25447" ht="13.2" hidden="1"/>
    <row r="25448" ht="13.2" hidden="1"/>
    <row r="25449" ht="13.2" hidden="1"/>
    <row r="25450" ht="13.2" hidden="1"/>
    <row r="25451" ht="13.2" hidden="1"/>
    <row r="25452" ht="13.2" hidden="1"/>
    <row r="25453" ht="13.2" hidden="1"/>
    <row r="25454" ht="13.2" hidden="1"/>
    <row r="25455" ht="13.2" hidden="1"/>
    <row r="25456" ht="13.2" hidden="1"/>
    <row r="25457" ht="13.2" hidden="1"/>
    <row r="25458" ht="13.2" hidden="1"/>
    <row r="25459" ht="13.2" hidden="1"/>
    <row r="25460" ht="13.2" hidden="1"/>
    <row r="25461" ht="13.2" hidden="1"/>
    <row r="25462" ht="13.2" hidden="1"/>
    <row r="25463" ht="13.2" hidden="1"/>
    <row r="25464" ht="13.2" hidden="1"/>
    <row r="25465" ht="13.2" hidden="1"/>
    <row r="25466" ht="13.2" hidden="1"/>
    <row r="25467" ht="13.2" hidden="1"/>
    <row r="25468" ht="13.2" hidden="1"/>
    <row r="25469" ht="13.2" hidden="1"/>
    <row r="25470" ht="13.2" hidden="1"/>
    <row r="25471" ht="13.2" hidden="1"/>
    <row r="25472" ht="13.2" hidden="1"/>
    <row r="25473" ht="13.2" hidden="1"/>
    <row r="25474" ht="13.2" hidden="1"/>
    <row r="25475" ht="13.2" hidden="1"/>
    <row r="25476" ht="13.2" hidden="1"/>
    <row r="25477" ht="13.2" hidden="1"/>
    <row r="25478" ht="13.2" hidden="1"/>
    <row r="25479" ht="13.2" hidden="1"/>
    <row r="25480" ht="13.2" hidden="1"/>
    <row r="25481" ht="13.2" hidden="1"/>
    <row r="25482" ht="13.2" hidden="1"/>
    <row r="25483" ht="13.2" hidden="1"/>
    <row r="25484" ht="13.2" hidden="1"/>
    <row r="25485" ht="13.2" hidden="1"/>
    <row r="25486" ht="13.2" hidden="1"/>
    <row r="25487" ht="13.2" hidden="1"/>
    <row r="25488" ht="13.2" hidden="1"/>
    <row r="25489" ht="13.2" hidden="1"/>
    <row r="25490" ht="13.2" hidden="1"/>
    <row r="25491" ht="13.2" hidden="1"/>
    <row r="25492" ht="13.2" hidden="1"/>
    <row r="25493" ht="13.2" hidden="1"/>
    <row r="25494" ht="13.2" hidden="1"/>
    <row r="25495" ht="13.2" hidden="1"/>
    <row r="25496" ht="13.2" hidden="1"/>
    <row r="25497" ht="13.2" hidden="1"/>
    <row r="25498" ht="13.2" hidden="1"/>
    <row r="25499" ht="13.2" hidden="1"/>
    <row r="25500" ht="13.2" hidden="1"/>
    <row r="25501" ht="13.2" hidden="1"/>
    <row r="25502" ht="13.2" hidden="1"/>
    <row r="25503" ht="13.2" hidden="1"/>
    <row r="25504" ht="13.2" hidden="1"/>
    <row r="25505" ht="13.2" hidden="1"/>
    <row r="25506" ht="13.2" hidden="1"/>
    <row r="25507" ht="13.2" hidden="1"/>
    <row r="25508" ht="13.2" hidden="1"/>
    <row r="25509" ht="13.2" hidden="1"/>
    <row r="25510" ht="13.2" hidden="1"/>
    <row r="25511" ht="13.2" hidden="1"/>
    <row r="25512" ht="13.2" hidden="1"/>
    <row r="25513" ht="13.2" hidden="1"/>
    <row r="25514" ht="13.2" hidden="1"/>
    <row r="25515" ht="13.2" hidden="1"/>
    <row r="25516" ht="13.2" hidden="1"/>
    <row r="25517" ht="13.2" hidden="1"/>
    <row r="25518" ht="13.2" hidden="1"/>
    <row r="25519" ht="13.2" hidden="1"/>
    <row r="25520" ht="13.2" hidden="1"/>
    <row r="25521" ht="13.2" hidden="1"/>
    <row r="25522" ht="13.2" hidden="1"/>
    <row r="25523" ht="13.2" hidden="1"/>
    <row r="25524" ht="13.2" hidden="1"/>
    <row r="25525" ht="13.2" hidden="1"/>
    <row r="25526" ht="13.2" hidden="1"/>
    <row r="25527" ht="13.2" hidden="1"/>
    <row r="25528" ht="13.2" hidden="1"/>
    <row r="25529" ht="13.2" hidden="1"/>
    <row r="25530" ht="13.2" hidden="1"/>
    <row r="25531" ht="13.2" hidden="1"/>
    <row r="25532" ht="13.2" hidden="1"/>
    <row r="25533" ht="13.2" hidden="1"/>
    <row r="25534" ht="13.2" hidden="1"/>
    <row r="25535" ht="13.2" hidden="1"/>
    <row r="25536" ht="13.2" hidden="1"/>
    <row r="25537" ht="13.2" hidden="1"/>
    <row r="25538" ht="13.2" hidden="1"/>
    <row r="25539" ht="13.2" hidden="1"/>
    <row r="25540" ht="13.2" hidden="1"/>
    <row r="25541" ht="13.2" hidden="1"/>
    <row r="25542" ht="13.2" hidden="1"/>
    <row r="25543" ht="13.2" hidden="1"/>
    <row r="25544" ht="13.2" hidden="1"/>
    <row r="25545" ht="13.2" hidden="1"/>
    <row r="25546" ht="13.2" hidden="1"/>
    <row r="25547" ht="13.2" hidden="1"/>
    <row r="25548" ht="13.2" hidden="1"/>
    <row r="25549" ht="13.2" hidden="1"/>
    <row r="25550" ht="13.2" hidden="1"/>
    <row r="25551" ht="13.2" hidden="1"/>
    <row r="25552" ht="13.2" hidden="1"/>
    <row r="25553" ht="13.2" hidden="1"/>
    <row r="25554" ht="13.2" hidden="1"/>
    <row r="25555" ht="13.2" hidden="1"/>
    <row r="25556" ht="13.2" hidden="1"/>
    <row r="25557" ht="13.2" hidden="1"/>
    <row r="25558" ht="13.2" hidden="1"/>
    <row r="25559" ht="13.2" hidden="1"/>
    <row r="25560" ht="13.2" hidden="1"/>
    <row r="25561" ht="13.2" hidden="1"/>
    <row r="25562" ht="13.2" hidden="1"/>
    <row r="25563" ht="13.2" hidden="1"/>
    <row r="25564" ht="13.2" hidden="1"/>
    <row r="25565" ht="13.2" hidden="1"/>
    <row r="25566" ht="13.2" hidden="1"/>
    <row r="25567" ht="13.2" hidden="1"/>
    <row r="25568" ht="13.2" hidden="1"/>
    <row r="25569" ht="13.2" hidden="1"/>
    <row r="25570" ht="13.2" hidden="1"/>
    <row r="25571" ht="13.2" hidden="1"/>
    <row r="25572" ht="13.2" hidden="1"/>
    <row r="25573" ht="13.2" hidden="1"/>
    <row r="25574" ht="13.2" hidden="1"/>
    <row r="25575" ht="13.2" hidden="1"/>
    <row r="25576" ht="13.2" hidden="1"/>
    <row r="25577" ht="13.2" hidden="1"/>
    <row r="25578" ht="13.2" hidden="1"/>
    <row r="25579" ht="13.2" hidden="1"/>
    <row r="25580" ht="13.2" hidden="1"/>
    <row r="25581" ht="13.2" hidden="1"/>
    <row r="25582" ht="13.2" hidden="1"/>
    <row r="25583" ht="13.2" hidden="1"/>
    <row r="25584" ht="13.2" hidden="1"/>
    <row r="25585" ht="13.2" hidden="1"/>
    <row r="25586" ht="13.2" hidden="1"/>
    <row r="25587" ht="13.2" hidden="1"/>
    <row r="25588" ht="13.2" hidden="1"/>
    <row r="25589" ht="13.2" hidden="1"/>
    <row r="25590" ht="13.2" hidden="1"/>
    <row r="25591" ht="13.2" hidden="1"/>
    <row r="25592" ht="13.2" hidden="1"/>
    <row r="25593" ht="13.2" hidden="1"/>
    <row r="25594" ht="13.2" hidden="1"/>
    <row r="25595" ht="13.2" hidden="1"/>
    <row r="25596" ht="13.2" hidden="1"/>
    <row r="25597" ht="13.2" hidden="1"/>
    <row r="25598" ht="13.2" hidden="1"/>
    <row r="25599" ht="13.2" hidden="1"/>
    <row r="25600" ht="13.2" hidden="1"/>
    <row r="25601" ht="13.2" hidden="1"/>
    <row r="25602" ht="13.2" hidden="1"/>
    <row r="25603" ht="13.2" hidden="1"/>
    <row r="25604" ht="13.2" hidden="1"/>
    <row r="25605" ht="13.2" hidden="1"/>
    <row r="25606" ht="13.2" hidden="1"/>
    <row r="25607" ht="13.2" hidden="1"/>
    <row r="25608" ht="13.2" hidden="1"/>
    <row r="25609" ht="13.2" hidden="1"/>
    <row r="25610" ht="13.2" hidden="1"/>
    <row r="25611" ht="13.2" hidden="1"/>
    <row r="25612" ht="13.2" hidden="1"/>
    <row r="25613" ht="13.2" hidden="1"/>
    <row r="25614" ht="13.2" hidden="1"/>
    <row r="25615" ht="13.2" hidden="1"/>
    <row r="25616" ht="13.2" hidden="1"/>
    <row r="25617" ht="13.2" hidden="1"/>
    <row r="25618" ht="13.2" hidden="1"/>
    <row r="25619" ht="13.2" hidden="1"/>
    <row r="25620" ht="13.2" hidden="1"/>
    <row r="25621" ht="13.2" hidden="1"/>
    <row r="25622" ht="13.2" hidden="1"/>
    <row r="25623" ht="13.2" hidden="1"/>
    <row r="25624" ht="13.2" hidden="1"/>
    <row r="25625" ht="13.2" hidden="1"/>
    <row r="25626" ht="13.2" hidden="1"/>
    <row r="25627" ht="13.2" hidden="1"/>
    <row r="25628" ht="13.2" hidden="1"/>
    <row r="25629" ht="13.2" hidden="1"/>
    <row r="25630" ht="13.2" hidden="1"/>
    <row r="25631" ht="13.2" hidden="1"/>
    <row r="25632" ht="13.2" hidden="1"/>
    <row r="25633" ht="13.2" hidden="1"/>
    <row r="25634" ht="13.2" hidden="1"/>
    <row r="25635" ht="13.2" hidden="1"/>
    <row r="25636" ht="13.2" hidden="1"/>
    <row r="25637" ht="13.2" hidden="1"/>
    <row r="25638" ht="13.2" hidden="1"/>
    <row r="25639" ht="13.2" hidden="1"/>
    <row r="25640" ht="13.2" hidden="1"/>
    <row r="25641" ht="13.2" hidden="1"/>
    <row r="25642" ht="13.2" hidden="1"/>
    <row r="25643" ht="13.2" hidden="1"/>
    <row r="25644" ht="13.2" hidden="1"/>
    <row r="25645" ht="13.2" hidden="1"/>
    <row r="25646" ht="13.2" hidden="1"/>
    <row r="25647" ht="13.2" hidden="1"/>
    <row r="25648" ht="13.2" hidden="1"/>
    <row r="25649" ht="13.2" hidden="1"/>
    <row r="25650" ht="13.2" hidden="1"/>
    <row r="25651" ht="13.2" hidden="1"/>
    <row r="25652" ht="13.2" hidden="1"/>
    <row r="25653" ht="13.2" hidden="1"/>
    <row r="25654" ht="13.2" hidden="1"/>
    <row r="25655" ht="13.2" hidden="1"/>
    <row r="25656" ht="13.2" hidden="1"/>
    <row r="25657" ht="13.2" hidden="1"/>
    <row r="25658" ht="13.2" hidden="1"/>
    <row r="25659" ht="13.2" hidden="1"/>
    <row r="25660" ht="13.2" hidden="1"/>
    <row r="25661" ht="13.2" hidden="1"/>
    <row r="25662" ht="13.2" hidden="1"/>
    <row r="25663" ht="13.2" hidden="1"/>
    <row r="25664" ht="13.2" hidden="1"/>
    <row r="25665" ht="13.2" hidden="1"/>
    <row r="25666" ht="13.2" hidden="1"/>
    <row r="25667" ht="13.2" hidden="1"/>
    <row r="25668" ht="13.2" hidden="1"/>
    <row r="25669" ht="13.2" hidden="1"/>
    <row r="25670" ht="13.2" hidden="1"/>
    <row r="25671" ht="13.2" hidden="1"/>
    <row r="25672" ht="13.2" hidden="1"/>
    <row r="25673" ht="13.2" hidden="1"/>
    <row r="25674" ht="13.2" hidden="1"/>
    <row r="25675" ht="13.2" hidden="1"/>
    <row r="25676" ht="13.2" hidden="1"/>
    <row r="25677" ht="13.2" hidden="1"/>
    <row r="25678" ht="13.2" hidden="1"/>
    <row r="25679" ht="13.2" hidden="1"/>
    <row r="25680" ht="13.2" hidden="1"/>
    <row r="25681" ht="13.2" hidden="1"/>
    <row r="25682" ht="13.2" hidden="1"/>
    <row r="25683" ht="13.2" hidden="1"/>
    <row r="25684" ht="13.2" hidden="1"/>
    <row r="25685" ht="13.2" hidden="1"/>
    <row r="25686" ht="13.2" hidden="1"/>
    <row r="25687" ht="13.2" hidden="1"/>
    <row r="25688" ht="13.2" hidden="1"/>
    <row r="25689" ht="13.2" hidden="1"/>
    <row r="25690" ht="13.2" hidden="1"/>
    <row r="25691" ht="13.2" hidden="1"/>
    <row r="25692" ht="13.2" hidden="1"/>
    <row r="25693" ht="13.2" hidden="1"/>
    <row r="25694" ht="13.2" hidden="1"/>
    <row r="25695" ht="13.2" hidden="1"/>
    <row r="25696" ht="13.2" hidden="1"/>
    <row r="25697" ht="13.2" hidden="1"/>
    <row r="25698" ht="13.2" hidden="1"/>
    <row r="25699" ht="13.2" hidden="1"/>
    <row r="25700" ht="13.2" hidden="1"/>
    <row r="25701" ht="13.2" hidden="1"/>
    <row r="25702" ht="13.2" hidden="1"/>
    <row r="25703" ht="13.2" hidden="1"/>
    <row r="25704" ht="13.2" hidden="1"/>
    <row r="25705" ht="13.2" hidden="1"/>
    <row r="25706" ht="13.2" hidden="1"/>
    <row r="25707" ht="13.2" hidden="1"/>
    <row r="25708" ht="13.2" hidden="1"/>
    <row r="25709" ht="13.2" hidden="1"/>
    <row r="25710" ht="13.2" hidden="1"/>
    <row r="25711" ht="13.2" hidden="1"/>
    <row r="25712" ht="13.2" hidden="1"/>
    <row r="25713" ht="13.2" hidden="1"/>
    <row r="25714" ht="13.2" hidden="1"/>
    <row r="25715" ht="13.2" hidden="1"/>
    <row r="25716" ht="13.2" hidden="1"/>
    <row r="25717" ht="13.2" hidden="1"/>
    <row r="25718" ht="13.2" hidden="1"/>
    <row r="25719" ht="13.2" hidden="1"/>
    <row r="25720" ht="13.2" hidden="1"/>
    <row r="25721" ht="13.2" hidden="1"/>
    <row r="25722" ht="13.2" hidden="1"/>
    <row r="25723" ht="13.2" hidden="1"/>
    <row r="25724" ht="13.2" hidden="1"/>
    <row r="25725" ht="13.2" hidden="1"/>
    <row r="25726" ht="13.2" hidden="1"/>
    <row r="25727" ht="13.2" hidden="1"/>
    <row r="25728" ht="13.2" hidden="1"/>
    <row r="25729" ht="13.2" hidden="1"/>
    <row r="25730" ht="13.2" hidden="1"/>
    <row r="25731" ht="13.2" hidden="1"/>
    <row r="25732" ht="13.2" hidden="1"/>
    <row r="25733" ht="13.2" hidden="1"/>
    <row r="25734" ht="13.2" hidden="1"/>
    <row r="25735" ht="13.2" hidden="1"/>
    <row r="25736" ht="13.2" hidden="1"/>
    <row r="25737" ht="13.2" hidden="1"/>
    <row r="25738" ht="13.2" hidden="1"/>
    <row r="25739" ht="13.2" hidden="1"/>
    <row r="25740" ht="13.2" hidden="1"/>
    <row r="25741" ht="13.2" hidden="1"/>
    <row r="25742" ht="13.2" hidden="1"/>
    <row r="25743" ht="13.2" hidden="1"/>
    <row r="25744" ht="13.2" hidden="1"/>
    <row r="25745" ht="13.2" hidden="1"/>
    <row r="25746" ht="13.2" hidden="1"/>
    <row r="25747" ht="13.2" hidden="1"/>
    <row r="25748" ht="13.2" hidden="1"/>
    <row r="25749" ht="13.2" hidden="1"/>
    <row r="25750" ht="13.2" hidden="1"/>
    <row r="25751" ht="13.2" hidden="1"/>
    <row r="25752" ht="13.2" hidden="1"/>
    <row r="25753" ht="13.2" hidden="1"/>
    <row r="25754" ht="13.2" hidden="1"/>
    <row r="25755" ht="13.2" hidden="1"/>
    <row r="25756" ht="13.2" hidden="1"/>
    <row r="25757" ht="13.2" hidden="1"/>
    <row r="25758" ht="13.2" hidden="1"/>
    <row r="25759" ht="13.2" hidden="1"/>
    <row r="25760" ht="13.2" hidden="1"/>
    <row r="25761" ht="13.2" hidden="1"/>
    <row r="25762" ht="13.2" hidden="1"/>
    <row r="25763" ht="13.2" hidden="1"/>
    <row r="25764" ht="13.2" hidden="1"/>
    <row r="25765" ht="13.2" hidden="1"/>
    <row r="25766" ht="13.2" hidden="1"/>
    <row r="25767" ht="13.2" hidden="1"/>
    <row r="25768" ht="13.2" hidden="1"/>
    <row r="25769" ht="13.2" hidden="1"/>
    <row r="25770" ht="13.2" hidden="1"/>
    <row r="25771" ht="13.2" hidden="1"/>
    <row r="25772" ht="13.2" hidden="1"/>
    <row r="25773" ht="13.2" hidden="1"/>
    <row r="25774" ht="13.2" hidden="1"/>
    <row r="25775" ht="13.2" hidden="1"/>
    <row r="25776" ht="13.2" hidden="1"/>
    <row r="25777" ht="13.2" hidden="1"/>
    <row r="25778" ht="13.2" hidden="1"/>
    <row r="25779" ht="13.2" hidden="1"/>
    <row r="25780" ht="13.2" hidden="1"/>
    <row r="25781" ht="13.2" hidden="1"/>
    <row r="25782" ht="13.2" hidden="1"/>
    <row r="25783" ht="13.2" hidden="1"/>
    <row r="25784" ht="13.2" hidden="1"/>
    <row r="25785" ht="13.2" hidden="1"/>
    <row r="25786" ht="13.2" hidden="1"/>
    <row r="25787" ht="13.2" hidden="1"/>
    <row r="25788" ht="13.2" hidden="1"/>
    <row r="25789" ht="13.2" hidden="1"/>
    <row r="25790" ht="13.2" hidden="1"/>
    <row r="25791" ht="13.2" hidden="1"/>
    <row r="25792" ht="13.2" hidden="1"/>
    <row r="25793" ht="13.2" hidden="1"/>
    <row r="25794" ht="13.2" hidden="1"/>
    <row r="25795" ht="13.2" hidden="1"/>
    <row r="25796" ht="13.2" hidden="1"/>
    <row r="25797" ht="13.2" hidden="1"/>
    <row r="25798" ht="13.2" hidden="1"/>
    <row r="25799" ht="13.2" hidden="1"/>
    <row r="25800" ht="13.2" hidden="1"/>
    <row r="25801" ht="13.2" hidden="1"/>
    <row r="25802" ht="13.2" hidden="1"/>
    <row r="25803" ht="13.2" hidden="1"/>
    <row r="25804" ht="13.2" hidden="1"/>
    <row r="25805" ht="13.2" hidden="1"/>
    <row r="25806" ht="13.2" hidden="1"/>
    <row r="25807" ht="13.2" hidden="1"/>
    <row r="25808" ht="13.2" hidden="1"/>
    <row r="25809" ht="13.2" hidden="1"/>
    <row r="25810" ht="13.2" hidden="1"/>
    <row r="25811" ht="13.2" hidden="1"/>
    <row r="25812" ht="13.2" hidden="1"/>
    <row r="25813" ht="13.2" hidden="1"/>
    <row r="25814" ht="13.2" hidden="1"/>
    <row r="25815" ht="13.2" hidden="1"/>
    <row r="25816" ht="13.2" hidden="1"/>
    <row r="25817" ht="13.2" hidden="1"/>
    <row r="25818" ht="13.2" hidden="1"/>
    <row r="25819" ht="13.2" hidden="1"/>
    <row r="25820" ht="13.2" hidden="1"/>
    <row r="25821" ht="13.2" hidden="1"/>
    <row r="25822" ht="13.2" hidden="1"/>
    <row r="25823" ht="13.2" hidden="1"/>
    <row r="25824" ht="13.2" hidden="1"/>
    <row r="25825" ht="13.2" hidden="1"/>
    <row r="25826" ht="13.2" hidden="1"/>
    <row r="25827" ht="13.2" hidden="1"/>
    <row r="25828" ht="13.2" hidden="1"/>
    <row r="25829" ht="13.2" hidden="1"/>
    <row r="25830" ht="13.2" hidden="1"/>
    <row r="25831" ht="13.2" hidden="1"/>
    <row r="25832" ht="13.2" hidden="1"/>
    <row r="25833" ht="13.2" hidden="1"/>
    <row r="25834" ht="13.2" hidden="1"/>
    <row r="25835" ht="13.2" hidden="1"/>
    <row r="25836" ht="13.2" hidden="1"/>
    <row r="25837" ht="13.2" hidden="1"/>
    <row r="25838" ht="13.2" hidden="1"/>
    <row r="25839" ht="13.2" hidden="1"/>
    <row r="25840" ht="13.2" hidden="1"/>
    <row r="25841" ht="13.2" hidden="1"/>
    <row r="25842" ht="13.2" hidden="1"/>
    <row r="25843" ht="13.2" hidden="1"/>
    <row r="25844" ht="13.2" hidden="1"/>
    <row r="25845" ht="13.2" hidden="1"/>
    <row r="25846" ht="13.2" hidden="1"/>
    <row r="25847" ht="13.2" hidden="1"/>
    <row r="25848" ht="13.2" hidden="1"/>
    <row r="25849" ht="13.2" hidden="1"/>
    <row r="25850" ht="13.2" hidden="1"/>
    <row r="25851" ht="13.2" hidden="1"/>
    <row r="25852" ht="13.2" hidden="1"/>
    <row r="25853" ht="13.2" hidden="1"/>
    <row r="25854" ht="13.2" hidden="1"/>
    <row r="25855" ht="13.2" hidden="1"/>
    <row r="25856" ht="13.2" hidden="1"/>
    <row r="25857" ht="13.2" hidden="1"/>
    <row r="25858" ht="13.2" hidden="1"/>
    <row r="25859" ht="13.2" hidden="1"/>
    <row r="25860" ht="13.2" hidden="1"/>
    <row r="25861" ht="13.2" hidden="1"/>
    <row r="25862" ht="13.2" hidden="1"/>
    <row r="25863" ht="13.2" hidden="1"/>
    <row r="25864" ht="13.2" hidden="1"/>
    <row r="25865" ht="13.2" hidden="1"/>
    <row r="25866" ht="13.2" hidden="1"/>
    <row r="25867" ht="13.2" hidden="1"/>
    <row r="25868" ht="13.2" hidden="1"/>
    <row r="25869" ht="13.2" hidden="1"/>
    <row r="25870" ht="13.2" hidden="1"/>
    <row r="25871" ht="13.2" hidden="1"/>
    <row r="25872" ht="13.2" hidden="1"/>
    <row r="25873" ht="13.2" hidden="1"/>
    <row r="25874" ht="13.2" hidden="1"/>
    <row r="25875" ht="13.2" hidden="1"/>
    <row r="25876" ht="13.2" hidden="1"/>
    <row r="25877" ht="13.2" hidden="1"/>
    <row r="25878" ht="13.2" hidden="1"/>
    <row r="25879" ht="13.2" hidden="1"/>
    <row r="25880" ht="13.2" hidden="1"/>
    <row r="25881" ht="13.2" hidden="1"/>
    <row r="25882" ht="13.2" hidden="1"/>
    <row r="25883" ht="13.2" hidden="1"/>
    <row r="25884" ht="13.2" hidden="1"/>
    <row r="25885" ht="13.2" hidden="1"/>
    <row r="25886" ht="13.2" hidden="1"/>
    <row r="25887" ht="13.2" hidden="1"/>
    <row r="25888" ht="13.2" hidden="1"/>
    <row r="25889" ht="13.2" hidden="1"/>
    <row r="25890" ht="13.2" hidden="1"/>
    <row r="25891" ht="13.2" hidden="1"/>
    <row r="25892" ht="13.2" hidden="1"/>
    <row r="25893" ht="13.2" hidden="1"/>
    <row r="25894" ht="13.2" hidden="1"/>
    <row r="25895" ht="13.2" hidden="1"/>
    <row r="25896" ht="13.2" hidden="1"/>
    <row r="25897" ht="13.2" hidden="1"/>
    <row r="25898" ht="13.2" hidden="1"/>
    <row r="25899" ht="13.2" hidden="1"/>
    <row r="25900" ht="13.2" hidden="1"/>
    <row r="25901" ht="13.2" hidden="1"/>
    <row r="25902" ht="13.2" hidden="1"/>
    <row r="25903" ht="13.2" hidden="1"/>
    <row r="25904" ht="13.2" hidden="1"/>
    <row r="25905" ht="13.2" hidden="1"/>
    <row r="25906" ht="13.2" hidden="1"/>
    <row r="25907" ht="13.2" hidden="1"/>
    <row r="25908" ht="13.2" hidden="1"/>
    <row r="25909" ht="13.2" hidden="1"/>
    <row r="25910" ht="13.2" hidden="1"/>
    <row r="25911" ht="13.2" hidden="1"/>
    <row r="25912" ht="13.2" hidden="1"/>
    <row r="25913" ht="13.2" hidden="1"/>
    <row r="25914" ht="13.2" hidden="1"/>
    <row r="25915" ht="13.2" hidden="1"/>
    <row r="25916" ht="13.2" hidden="1"/>
    <row r="25917" ht="13.2" hidden="1"/>
    <row r="25918" ht="13.2" hidden="1"/>
    <row r="25919" ht="13.2" hidden="1"/>
    <row r="25920" ht="13.2" hidden="1"/>
    <row r="25921" ht="13.2" hidden="1"/>
    <row r="25922" ht="13.2" hidden="1"/>
    <row r="25923" ht="13.2" hidden="1"/>
    <row r="25924" ht="13.2" hidden="1"/>
    <row r="25925" ht="13.2" hidden="1"/>
    <row r="25926" ht="13.2" hidden="1"/>
    <row r="25927" ht="13.2" hidden="1"/>
    <row r="25928" ht="13.2" hidden="1"/>
    <row r="25929" ht="13.2" hidden="1"/>
    <row r="25930" ht="13.2" hidden="1"/>
    <row r="25931" ht="13.2" hidden="1"/>
    <row r="25932" ht="13.2" hidden="1"/>
    <row r="25933" ht="13.2" hidden="1"/>
    <row r="25934" ht="13.2" hidden="1"/>
    <row r="25935" ht="13.2" hidden="1"/>
    <row r="25936" ht="13.2" hidden="1"/>
    <row r="25937" ht="13.2" hidden="1"/>
    <row r="25938" ht="13.2" hidden="1"/>
    <row r="25939" ht="13.2" hidden="1"/>
    <row r="25940" ht="13.2" hidden="1"/>
    <row r="25941" ht="13.2" hidden="1"/>
    <row r="25942" ht="13.2" hidden="1"/>
    <row r="25943" ht="13.2" hidden="1"/>
    <row r="25944" ht="13.2" hidden="1"/>
    <row r="25945" ht="13.2" hidden="1"/>
    <row r="25946" ht="13.2" hidden="1"/>
    <row r="25947" ht="13.2" hidden="1"/>
    <row r="25948" ht="13.2" hidden="1"/>
    <row r="25949" ht="13.2" hidden="1"/>
    <row r="25950" ht="13.2" hidden="1"/>
    <row r="25951" ht="13.2" hidden="1"/>
    <row r="25952" ht="13.2" hidden="1"/>
    <row r="25953" ht="13.2" hidden="1"/>
    <row r="25954" ht="13.2" hidden="1"/>
    <row r="25955" ht="13.2" hidden="1"/>
    <row r="25956" ht="13.2" hidden="1"/>
    <row r="25957" ht="13.2" hidden="1"/>
    <row r="25958" ht="13.2" hidden="1"/>
    <row r="25959" ht="13.2" hidden="1"/>
    <row r="25960" ht="13.2" hidden="1"/>
    <row r="25961" ht="13.2" hidden="1"/>
    <row r="25962" ht="13.2" hidden="1"/>
    <row r="25963" ht="13.2" hidden="1"/>
    <row r="25964" ht="13.2" hidden="1"/>
    <row r="25965" ht="13.2" hidden="1"/>
    <row r="25966" ht="13.2" hidden="1"/>
    <row r="25967" ht="13.2" hidden="1"/>
    <row r="25968" ht="13.2" hidden="1"/>
    <row r="25969" ht="13.2" hidden="1"/>
    <row r="25970" ht="13.2" hidden="1"/>
    <row r="25971" ht="13.2" hidden="1"/>
    <row r="25972" ht="13.2" hidden="1"/>
    <row r="25973" ht="13.2" hidden="1"/>
    <row r="25974" ht="13.2" hidden="1"/>
    <row r="25975" ht="13.2" hidden="1"/>
    <row r="25976" ht="13.2" hidden="1"/>
    <row r="25977" ht="13.2" hidden="1"/>
    <row r="25978" ht="13.2" hidden="1"/>
    <row r="25979" ht="13.2" hidden="1"/>
    <row r="25980" ht="13.2" hidden="1"/>
    <row r="25981" ht="13.2" hidden="1"/>
    <row r="25982" ht="13.2" hidden="1"/>
    <row r="25983" ht="13.2" hidden="1"/>
    <row r="25984" ht="13.2" hidden="1"/>
    <row r="25985" ht="13.2" hidden="1"/>
    <row r="25986" ht="13.2" hidden="1"/>
    <row r="25987" ht="13.2" hidden="1"/>
    <row r="25988" ht="13.2" hidden="1"/>
    <row r="25989" ht="13.2" hidden="1"/>
    <row r="25990" ht="13.2" hidden="1"/>
    <row r="25991" ht="13.2" hidden="1"/>
    <row r="25992" ht="13.2" hidden="1"/>
    <row r="25993" ht="13.2" hidden="1"/>
    <row r="25994" ht="13.2" hidden="1"/>
    <row r="25995" ht="13.2" hidden="1"/>
    <row r="25996" ht="13.2" hidden="1"/>
    <row r="25997" ht="13.2" hidden="1"/>
    <row r="25998" ht="13.2" hidden="1"/>
    <row r="25999" ht="13.2" hidden="1"/>
    <row r="26000" ht="13.2" hidden="1"/>
    <row r="26001" ht="13.2" hidden="1"/>
    <row r="26002" ht="13.2" hidden="1"/>
    <row r="26003" ht="13.2" hidden="1"/>
    <row r="26004" ht="13.2" hidden="1"/>
    <row r="26005" ht="13.2" hidden="1"/>
    <row r="26006" ht="13.2" hidden="1"/>
    <row r="26007" ht="13.2" hidden="1"/>
    <row r="26008" ht="13.2" hidden="1"/>
    <row r="26009" ht="13.2" hidden="1"/>
    <row r="26010" ht="13.2" hidden="1"/>
    <row r="26011" ht="13.2" hidden="1"/>
    <row r="26012" ht="13.2" hidden="1"/>
    <row r="26013" ht="13.2" hidden="1"/>
    <row r="26014" ht="13.2" hidden="1"/>
    <row r="26015" ht="13.2" hidden="1"/>
    <row r="26016" ht="13.2" hidden="1"/>
    <row r="26017" ht="13.2" hidden="1"/>
    <row r="26018" ht="13.2" hidden="1"/>
    <row r="26019" ht="13.2" hidden="1"/>
    <row r="26020" ht="13.2" hidden="1"/>
    <row r="26021" ht="13.2" hidden="1"/>
    <row r="26022" ht="13.2" hidden="1"/>
    <row r="26023" ht="13.2" hidden="1"/>
    <row r="26024" ht="13.2" hidden="1"/>
    <row r="26025" ht="13.2" hidden="1"/>
    <row r="26026" ht="13.2" hidden="1"/>
    <row r="26027" ht="13.2" hidden="1"/>
    <row r="26028" ht="13.2" hidden="1"/>
    <row r="26029" ht="13.2" hidden="1"/>
    <row r="26030" ht="13.2" hidden="1"/>
    <row r="26031" ht="13.2" hidden="1"/>
    <row r="26032" ht="13.2" hidden="1"/>
    <row r="26033" ht="13.2" hidden="1"/>
    <row r="26034" ht="13.2" hidden="1"/>
    <row r="26035" ht="13.2" hidden="1"/>
    <row r="26036" ht="13.2" hidden="1"/>
    <row r="26037" ht="13.2" hidden="1"/>
    <row r="26038" ht="13.2" hidden="1"/>
    <row r="26039" ht="13.2" hidden="1"/>
    <row r="26040" ht="13.2" hidden="1"/>
    <row r="26041" ht="13.2" hidden="1"/>
    <row r="26042" ht="13.2" hidden="1"/>
    <row r="26043" ht="13.2" hidden="1"/>
    <row r="26044" ht="13.2" hidden="1"/>
    <row r="26045" ht="13.2" hidden="1"/>
    <row r="26046" ht="13.2" hidden="1"/>
    <row r="26047" ht="13.2" hidden="1"/>
    <row r="26048" ht="13.2" hidden="1"/>
    <row r="26049" ht="13.2" hidden="1"/>
    <row r="26050" ht="13.2" hidden="1"/>
    <row r="26051" ht="13.2" hidden="1"/>
    <row r="26052" ht="13.2" hidden="1"/>
    <row r="26053" ht="13.2" hidden="1"/>
    <row r="26054" ht="13.2" hidden="1"/>
    <row r="26055" ht="13.2" hidden="1"/>
    <row r="26056" ht="13.2" hidden="1"/>
    <row r="26057" ht="13.2" hidden="1"/>
    <row r="26058" ht="13.2" hidden="1"/>
    <row r="26059" ht="13.2" hidden="1"/>
    <row r="26060" ht="13.2" hidden="1"/>
    <row r="26061" ht="13.2" hidden="1"/>
    <row r="26062" ht="13.2" hidden="1"/>
    <row r="26063" ht="13.2" hidden="1"/>
    <row r="26064" ht="13.2" hidden="1"/>
    <row r="26065" ht="13.2" hidden="1"/>
    <row r="26066" ht="13.2" hidden="1"/>
    <row r="26067" ht="13.2" hidden="1"/>
    <row r="26068" ht="13.2" hidden="1"/>
    <row r="26069" ht="13.2" hidden="1"/>
    <row r="26070" ht="13.2" hidden="1"/>
    <row r="26071" ht="13.2" hidden="1"/>
    <row r="26072" ht="13.2" hidden="1"/>
    <row r="26073" ht="13.2" hidden="1"/>
    <row r="26074" ht="13.2" hidden="1"/>
    <row r="26075" ht="13.2" hidden="1"/>
    <row r="26076" ht="13.2" hidden="1"/>
    <row r="26077" ht="13.2" hidden="1"/>
    <row r="26078" ht="13.2" hidden="1"/>
    <row r="26079" ht="13.2" hidden="1"/>
    <row r="26080" ht="13.2" hidden="1"/>
    <row r="26081" ht="13.2" hidden="1"/>
    <row r="26082" ht="13.2" hidden="1"/>
    <row r="26083" ht="13.2" hidden="1"/>
    <row r="26084" ht="13.2" hidden="1"/>
    <row r="26085" ht="13.2" hidden="1"/>
    <row r="26086" ht="13.2" hidden="1"/>
    <row r="26087" ht="13.2" hidden="1"/>
    <row r="26088" ht="13.2" hidden="1"/>
    <row r="26089" ht="13.2" hidden="1"/>
    <row r="26090" ht="13.2" hidden="1"/>
    <row r="26091" ht="13.2" hidden="1"/>
    <row r="26092" ht="13.2" hidden="1"/>
    <row r="26093" ht="13.2" hidden="1"/>
    <row r="26094" ht="13.2" hidden="1"/>
    <row r="26095" ht="13.2" hidden="1"/>
    <row r="26096" ht="13.2" hidden="1"/>
    <row r="26097" ht="13.2" hidden="1"/>
    <row r="26098" ht="13.2" hidden="1"/>
    <row r="26099" ht="13.2" hidden="1"/>
    <row r="26100" ht="13.2" hidden="1"/>
    <row r="26101" ht="13.2" hidden="1"/>
    <row r="26102" ht="13.2" hidden="1"/>
    <row r="26103" ht="13.2" hidden="1"/>
    <row r="26104" ht="13.2" hidden="1"/>
    <row r="26105" ht="13.2" hidden="1"/>
    <row r="26106" ht="13.2" hidden="1"/>
    <row r="26107" ht="13.2" hidden="1"/>
    <row r="26108" ht="13.2" hidden="1"/>
    <row r="26109" ht="13.2" hidden="1"/>
    <row r="26110" ht="13.2" hidden="1"/>
    <row r="26111" ht="13.2" hidden="1"/>
    <row r="26112" ht="13.2" hidden="1"/>
    <row r="26113" ht="13.2" hidden="1"/>
    <row r="26114" ht="13.2" hidden="1"/>
    <row r="26115" ht="13.2" hidden="1"/>
    <row r="26116" ht="13.2" hidden="1"/>
    <row r="26117" ht="13.2" hidden="1"/>
    <row r="26118" ht="13.2" hidden="1"/>
    <row r="26119" ht="13.2" hidden="1"/>
    <row r="26120" ht="13.2" hidden="1"/>
    <row r="26121" ht="13.2" hidden="1"/>
    <row r="26122" ht="13.2" hidden="1"/>
    <row r="26123" ht="13.2" hidden="1"/>
    <row r="26124" ht="13.2" hidden="1"/>
    <row r="26125" ht="13.2" hidden="1"/>
    <row r="26126" ht="13.2" hidden="1"/>
    <row r="26127" ht="13.2" hidden="1"/>
    <row r="26128" ht="13.2" hidden="1"/>
    <row r="26129" ht="13.2" hidden="1"/>
    <row r="26130" ht="13.2" hidden="1"/>
    <row r="26131" ht="13.2" hidden="1"/>
    <row r="26132" ht="13.2" hidden="1"/>
    <row r="26133" ht="13.2" hidden="1"/>
    <row r="26134" ht="13.2" hidden="1"/>
    <row r="26135" ht="13.2" hidden="1"/>
    <row r="26136" ht="13.2" hidden="1"/>
    <row r="26137" ht="13.2" hidden="1"/>
    <row r="26138" ht="13.2" hidden="1"/>
    <row r="26139" ht="13.2" hidden="1"/>
    <row r="26140" ht="13.2" hidden="1"/>
    <row r="26141" ht="13.2" hidden="1"/>
    <row r="26142" ht="13.2" hidden="1"/>
    <row r="26143" ht="13.2" hidden="1"/>
    <row r="26144" ht="13.2" hidden="1"/>
    <row r="26145" ht="13.2" hidden="1"/>
    <row r="26146" ht="13.2" hidden="1"/>
    <row r="26147" ht="13.2" hidden="1"/>
    <row r="26148" ht="13.2" hidden="1"/>
    <row r="26149" ht="13.2" hidden="1"/>
    <row r="26150" ht="13.2" hidden="1"/>
    <row r="26151" ht="13.2" hidden="1"/>
    <row r="26152" ht="13.2" hidden="1"/>
    <row r="26153" ht="13.2" hidden="1"/>
    <row r="26154" ht="13.2" hidden="1"/>
    <row r="26155" ht="13.2" hidden="1"/>
    <row r="26156" ht="13.2" hidden="1"/>
    <row r="26157" ht="13.2" hidden="1"/>
    <row r="26158" ht="13.2" hidden="1"/>
    <row r="26159" ht="13.2" hidden="1"/>
    <row r="26160" ht="13.2" hidden="1"/>
    <row r="26161" ht="13.2" hidden="1"/>
    <row r="26162" ht="13.2" hidden="1"/>
    <row r="26163" ht="13.2" hidden="1"/>
    <row r="26164" ht="13.2" hidden="1"/>
    <row r="26165" ht="13.2" hidden="1"/>
    <row r="26166" ht="13.2" hidden="1"/>
    <row r="26167" ht="13.2" hidden="1"/>
    <row r="26168" ht="13.2" hidden="1"/>
    <row r="26169" ht="13.2" hidden="1"/>
    <row r="26170" ht="13.2" hidden="1"/>
    <row r="26171" ht="13.2" hidden="1"/>
    <row r="26172" ht="13.2" hidden="1"/>
    <row r="26173" ht="13.2" hidden="1"/>
    <row r="26174" ht="13.2" hidden="1"/>
    <row r="26175" ht="13.2" hidden="1"/>
    <row r="26176" ht="13.2" hidden="1"/>
    <row r="26177" ht="13.2" hidden="1"/>
    <row r="26178" ht="13.2" hidden="1"/>
    <row r="26179" ht="13.2" hidden="1"/>
    <row r="26180" ht="13.2" hidden="1"/>
    <row r="26181" ht="13.2" hidden="1"/>
    <row r="26182" ht="13.2" hidden="1"/>
    <row r="26183" ht="13.2" hidden="1"/>
    <row r="26184" ht="13.2" hidden="1"/>
    <row r="26185" ht="13.2" hidden="1"/>
    <row r="26186" ht="13.2" hidden="1"/>
    <row r="26187" ht="13.2" hidden="1"/>
    <row r="26188" ht="13.2" hidden="1"/>
    <row r="26189" ht="13.2" hidden="1"/>
    <row r="26190" ht="13.2" hidden="1"/>
    <row r="26191" ht="13.2" hidden="1"/>
    <row r="26192" ht="13.2" hidden="1"/>
    <row r="26193" ht="13.2" hidden="1"/>
    <row r="26194" ht="13.2" hidden="1"/>
    <row r="26195" ht="13.2" hidden="1"/>
    <row r="26196" ht="13.2" hidden="1"/>
    <row r="26197" ht="13.2" hidden="1"/>
    <row r="26198" ht="13.2" hidden="1"/>
    <row r="26199" ht="13.2" hidden="1"/>
    <row r="26200" ht="13.2" hidden="1"/>
    <row r="26201" ht="13.2" hidden="1"/>
    <row r="26202" ht="13.2" hidden="1"/>
    <row r="26203" ht="13.2" hidden="1"/>
    <row r="26204" ht="13.2" hidden="1"/>
    <row r="26205" ht="13.2" hidden="1"/>
    <row r="26206" ht="13.2" hidden="1"/>
    <row r="26207" ht="13.2" hidden="1"/>
    <row r="26208" ht="13.2" hidden="1"/>
    <row r="26209" ht="13.2" hidden="1"/>
    <row r="26210" ht="13.2" hidden="1"/>
    <row r="26211" ht="13.2" hidden="1"/>
    <row r="26212" ht="13.2" hidden="1"/>
    <row r="26213" ht="13.2" hidden="1"/>
    <row r="26214" ht="13.2" hidden="1"/>
    <row r="26215" ht="13.2" hidden="1"/>
    <row r="26216" ht="13.2" hidden="1"/>
    <row r="26217" ht="13.2" hidden="1"/>
    <row r="26218" ht="13.2" hidden="1"/>
    <row r="26219" ht="13.2" hidden="1"/>
    <row r="26220" ht="13.2" hidden="1"/>
    <row r="26221" ht="13.2" hidden="1"/>
    <row r="26222" ht="13.2" hidden="1"/>
    <row r="26223" ht="13.2" hidden="1"/>
    <row r="26224" ht="13.2" hidden="1"/>
    <row r="26225" ht="13.2" hidden="1"/>
    <row r="26226" ht="13.2" hidden="1"/>
    <row r="26227" ht="13.2" hidden="1"/>
    <row r="26228" ht="13.2" hidden="1"/>
    <row r="26229" ht="13.2" hidden="1"/>
    <row r="26230" ht="13.2" hidden="1"/>
    <row r="26231" ht="13.2" hidden="1"/>
    <row r="26232" ht="13.2" hidden="1"/>
    <row r="26233" ht="13.2" hidden="1"/>
    <row r="26234" ht="13.2" hidden="1"/>
    <row r="26235" ht="13.2" hidden="1"/>
    <row r="26236" ht="13.2" hidden="1"/>
    <row r="26237" ht="13.2" hidden="1"/>
    <row r="26238" ht="13.2" hidden="1"/>
    <row r="26239" ht="13.2" hidden="1"/>
    <row r="26240" ht="13.2" hidden="1"/>
    <row r="26241" ht="13.2" hidden="1"/>
    <row r="26242" ht="13.2" hidden="1"/>
    <row r="26243" ht="13.2" hidden="1"/>
    <row r="26244" ht="13.2" hidden="1"/>
    <row r="26245" ht="13.2" hidden="1"/>
    <row r="26246" ht="13.2" hidden="1"/>
    <row r="26247" ht="13.2" hidden="1"/>
    <row r="26248" ht="13.2" hidden="1"/>
    <row r="26249" ht="13.2" hidden="1"/>
    <row r="26250" ht="13.2" hidden="1"/>
    <row r="26251" ht="13.2" hidden="1"/>
    <row r="26252" ht="13.2" hidden="1"/>
    <row r="26253" ht="13.2" hidden="1"/>
    <row r="26254" ht="13.2" hidden="1"/>
    <row r="26255" ht="13.2" hidden="1"/>
    <row r="26256" ht="13.2" hidden="1"/>
    <row r="26257" ht="13.2" hidden="1"/>
    <row r="26258" ht="13.2" hidden="1"/>
    <row r="26259" ht="13.2" hidden="1"/>
    <row r="26260" ht="13.2" hidden="1"/>
    <row r="26261" ht="13.2" hidden="1"/>
    <row r="26262" ht="13.2" hidden="1"/>
    <row r="26263" ht="13.2" hidden="1"/>
    <row r="26264" ht="13.2" hidden="1"/>
    <row r="26265" ht="13.2" hidden="1"/>
    <row r="26266" ht="13.2" hidden="1"/>
    <row r="26267" ht="13.2" hidden="1"/>
    <row r="26268" ht="13.2" hidden="1"/>
    <row r="26269" ht="13.2" hidden="1"/>
    <row r="26270" ht="13.2" hidden="1"/>
    <row r="26271" ht="13.2" hidden="1"/>
    <row r="26272" ht="13.2" hidden="1"/>
    <row r="26273" ht="13.2" hidden="1"/>
    <row r="26274" ht="13.2" hidden="1"/>
    <row r="26275" ht="13.2" hidden="1"/>
    <row r="26276" ht="13.2" hidden="1"/>
    <row r="26277" ht="13.2" hidden="1"/>
    <row r="26278" ht="13.2" hidden="1"/>
    <row r="26279" ht="13.2" hidden="1"/>
    <row r="26280" ht="13.2" hidden="1"/>
    <row r="26281" ht="13.2" hidden="1"/>
    <row r="26282" ht="13.2" hidden="1"/>
    <row r="26283" ht="13.2" hidden="1"/>
    <row r="26284" ht="13.2" hidden="1"/>
    <row r="26285" ht="13.2" hidden="1"/>
    <row r="26286" ht="13.2" hidden="1"/>
    <row r="26287" ht="13.2" hidden="1"/>
    <row r="26288" ht="13.2" hidden="1"/>
    <row r="26289" ht="13.2" hidden="1"/>
    <row r="26290" ht="13.2" hidden="1"/>
    <row r="26291" ht="13.2" hidden="1"/>
    <row r="26292" ht="13.2" hidden="1"/>
    <row r="26293" ht="13.2" hidden="1"/>
    <row r="26294" ht="13.2" hidden="1"/>
    <row r="26295" ht="13.2" hidden="1"/>
    <row r="26296" ht="13.2" hidden="1"/>
    <row r="26297" ht="13.2" hidden="1"/>
    <row r="26298" ht="13.2" hidden="1"/>
    <row r="26299" ht="13.2" hidden="1"/>
    <row r="26300" ht="13.2" hidden="1"/>
    <row r="26301" ht="13.2" hidden="1"/>
    <row r="26302" ht="13.2" hidden="1"/>
    <row r="26303" ht="13.2" hidden="1"/>
    <row r="26304" ht="13.2" hidden="1"/>
    <row r="26305" ht="13.2" hidden="1"/>
    <row r="26306" ht="13.2" hidden="1"/>
    <row r="26307" ht="13.2" hidden="1"/>
    <row r="26308" ht="13.2" hidden="1"/>
    <row r="26309" ht="13.2" hidden="1"/>
    <row r="26310" ht="13.2" hidden="1"/>
    <row r="26311" ht="13.2" hidden="1"/>
    <row r="26312" ht="13.2" hidden="1"/>
    <row r="26313" ht="13.2" hidden="1"/>
    <row r="26314" ht="13.2" hidden="1"/>
    <row r="26315" ht="13.2" hidden="1"/>
    <row r="26316" ht="13.2" hidden="1"/>
    <row r="26317" ht="13.2" hidden="1"/>
    <row r="26318" ht="13.2" hidden="1"/>
    <row r="26319" ht="13.2" hidden="1"/>
    <row r="26320" ht="13.2" hidden="1"/>
    <row r="26321" ht="13.2" hidden="1"/>
    <row r="26322" ht="13.2" hidden="1"/>
    <row r="26323" ht="13.2" hidden="1"/>
    <row r="26324" ht="13.2" hidden="1"/>
    <row r="26325" ht="13.2" hidden="1"/>
    <row r="26326" ht="13.2" hidden="1"/>
    <row r="26327" ht="13.2" hidden="1"/>
    <row r="26328" ht="13.2" hidden="1"/>
    <row r="26329" ht="13.2" hidden="1"/>
    <row r="26330" ht="13.2" hidden="1"/>
    <row r="26331" ht="13.2" hidden="1"/>
    <row r="26332" ht="13.2" hidden="1"/>
    <row r="26333" ht="13.2" hidden="1"/>
    <row r="26334" ht="13.2" hidden="1"/>
    <row r="26335" ht="13.2" hidden="1"/>
    <row r="26336" ht="13.2" hidden="1"/>
    <row r="26337" ht="13.2" hidden="1"/>
    <row r="26338" ht="13.2" hidden="1"/>
    <row r="26339" ht="13.2" hidden="1"/>
    <row r="26340" ht="13.2" hidden="1"/>
    <row r="26341" ht="13.2" hidden="1"/>
    <row r="26342" ht="13.2" hidden="1"/>
    <row r="26343" ht="13.2" hidden="1"/>
    <row r="26344" ht="13.2" hidden="1"/>
    <row r="26345" ht="13.2" hidden="1"/>
    <row r="26346" ht="13.2" hidden="1"/>
    <row r="26347" ht="13.2" hidden="1"/>
    <row r="26348" ht="13.2" hidden="1"/>
    <row r="26349" ht="13.2" hidden="1"/>
    <row r="26350" ht="13.2" hidden="1"/>
    <row r="26351" ht="13.2" hidden="1"/>
    <row r="26352" ht="13.2" hidden="1"/>
    <row r="26353" ht="13.2" hidden="1"/>
    <row r="26354" ht="13.2" hidden="1"/>
    <row r="26355" ht="13.2" hidden="1"/>
    <row r="26356" ht="13.2" hidden="1"/>
    <row r="26357" ht="13.2" hidden="1"/>
    <row r="26358" ht="13.2" hidden="1"/>
    <row r="26359" ht="13.2" hidden="1"/>
    <row r="26360" ht="13.2" hidden="1"/>
    <row r="26361" ht="13.2" hidden="1"/>
    <row r="26362" ht="13.2" hidden="1"/>
    <row r="26363" ht="13.2" hidden="1"/>
    <row r="26364" ht="13.2" hidden="1"/>
    <row r="26365" ht="13.2" hidden="1"/>
    <row r="26366" ht="13.2" hidden="1"/>
    <row r="26367" ht="13.2" hidden="1"/>
    <row r="26368" ht="13.2" hidden="1"/>
    <row r="26369" ht="13.2" hidden="1"/>
    <row r="26370" ht="13.2" hidden="1"/>
    <row r="26371" ht="13.2" hidden="1"/>
    <row r="26372" ht="13.2" hidden="1"/>
    <row r="26373" ht="13.2" hidden="1"/>
    <row r="26374" ht="13.2" hidden="1"/>
    <row r="26375" ht="13.2" hidden="1"/>
    <row r="26376" ht="13.2" hidden="1"/>
    <row r="26377" ht="13.2" hidden="1"/>
    <row r="26378" ht="13.2" hidden="1"/>
    <row r="26379" ht="13.2" hidden="1"/>
    <row r="26380" ht="13.2" hidden="1"/>
    <row r="26381" ht="13.2" hidden="1"/>
    <row r="26382" ht="13.2" hidden="1"/>
    <row r="26383" ht="13.2" hidden="1"/>
    <row r="26384" ht="13.2" hidden="1"/>
    <row r="26385" ht="13.2" hidden="1"/>
    <row r="26386" ht="13.2" hidden="1"/>
    <row r="26387" ht="13.2" hidden="1"/>
    <row r="26388" ht="13.2" hidden="1"/>
    <row r="26389" ht="13.2" hidden="1"/>
    <row r="26390" ht="13.2" hidden="1"/>
    <row r="26391" ht="13.2" hidden="1"/>
    <row r="26392" ht="13.2" hidden="1"/>
    <row r="26393" ht="13.2" hidden="1"/>
    <row r="26394" ht="13.2" hidden="1"/>
    <row r="26395" ht="13.2" hidden="1"/>
    <row r="26396" ht="13.2" hidden="1"/>
    <row r="26397" ht="13.2" hidden="1"/>
    <row r="26398" ht="13.2" hidden="1"/>
    <row r="26399" ht="13.2" hidden="1"/>
    <row r="26400" ht="13.2" hidden="1"/>
    <row r="26401" ht="13.2" hidden="1"/>
    <row r="26402" ht="13.2" hidden="1"/>
    <row r="26403" ht="13.2" hidden="1"/>
    <row r="26404" ht="13.2" hidden="1"/>
    <row r="26405" ht="13.2" hidden="1"/>
    <row r="26406" ht="13.2" hidden="1"/>
    <row r="26407" ht="13.2" hidden="1"/>
    <row r="26408" ht="13.2" hidden="1"/>
    <row r="26409" ht="13.2" hidden="1"/>
    <row r="26410" ht="13.2" hidden="1"/>
    <row r="26411" ht="13.2" hidden="1"/>
    <row r="26412" ht="13.2" hidden="1"/>
    <row r="26413" ht="13.2" hidden="1"/>
    <row r="26414" ht="13.2" hidden="1"/>
    <row r="26415" ht="13.2" hidden="1"/>
    <row r="26416" ht="13.2" hidden="1"/>
    <row r="26417" ht="13.2" hidden="1"/>
    <row r="26418" ht="13.2" hidden="1"/>
    <row r="26419" ht="13.2" hidden="1"/>
    <row r="26420" ht="13.2" hidden="1"/>
    <row r="26421" ht="13.2" hidden="1"/>
    <row r="26422" ht="13.2" hidden="1"/>
    <row r="26423" ht="13.2" hidden="1"/>
    <row r="26424" ht="13.2" hidden="1"/>
    <row r="26425" ht="13.2" hidden="1"/>
    <row r="26426" ht="13.2" hidden="1"/>
    <row r="26427" ht="13.2" hidden="1"/>
    <row r="26428" ht="13.2" hidden="1"/>
    <row r="26429" ht="13.2" hidden="1"/>
    <row r="26430" ht="13.2" hidden="1"/>
    <row r="26431" ht="13.2" hidden="1"/>
    <row r="26432" ht="13.2" hidden="1"/>
    <row r="26433" ht="13.2" hidden="1"/>
    <row r="26434" ht="13.2" hidden="1"/>
    <row r="26435" ht="13.2" hidden="1"/>
    <row r="26436" ht="13.2" hidden="1"/>
    <row r="26437" ht="13.2" hidden="1"/>
    <row r="26438" ht="13.2" hidden="1"/>
    <row r="26439" ht="13.2" hidden="1"/>
    <row r="26440" ht="13.2" hidden="1"/>
    <row r="26441" ht="13.2" hidden="1"/>
    <row r="26442" ht="13.2" hidden="1"/>
    <row r="26443" ht="13.2" hidden="1"/>
    <row r="26444" ht="13.2" hidden="1"/>
    <row r="26445" ht="13.2" hidden="1"/>
    <row r="26446" ht="13.2" hidden="1"/>
    <row r="26447" ht="13.2" hidden="1"/>
    <row r="26448" ht="13.2" hidden="1"/>
    <row r="26449" ht="13.2" hidden="1"/>
    <row r="26450" ht="13.2" hidden="1"/>
    <row r="26451" ht="13.2" hidden="1"/>
    <row r="26452" ht="13.2" hidden="1"/>
    <row r="26453" ht="13.2" hidden="1"/>
    <row r="26454" ht="13.2" hidden="1"/>
    <row r="26455" ht="13.2" hidden="1"/>
    <row r="26456" ht="13.2" hidden="1"/>
    <row r="26457" ht="13.2" hidden="1"/>
    <row r="26458" ht="13.2" hidden="1"/>
    <row r="26459" ht="13.2" hidden="1"/>
    <row r="26460" ht="13.2" hidden="1"/>
    <row r="26461" ht="13.2" hidden="1"/>
    <row r="26462" ht="13.2" hidden="1"/>
    <row r="26463" ht="13.2" hidden="1"/>
    <row r="26464" ht="13.2" hidden="1"/>
    <row r="26465" ht="13.2" hidden="1"/>
    <row r="26466" ht="13.2" hidden="1"/>
    <row r="26467" ht="13.2" hidden="1"/>
    <row r="26468" ht="13.2" hidden="1"/>
    <row r="26469" ht="13.2" hidden="1"/>
    <row r="26470" ht="13.2" hidden="1"/>
    <row r="26471" ht="13.2" hidden="1"/>
    <row r="26472" ht="13.2" hidden="1"/>
    <row r="26473" ht="13.2" hidden="1"/>
    <row r="26474" ht="13.2" hidden="1"/>
    <row r="26475" ht="13.2" hidden="1"/>
    <row r="26476" ht="13.2" hidden="1"/>
    <row r="26477" ht="13.2" hidden="1"/>
    <row r="26478" ht="13.2" hidden="1"/>
    <row r="26479" ht="13.2" hidden="1"/>
    <row r="26480" ht="13.2" hidden="1"/>
    <row r="26481" ht="13.2" hidden="1"/>
    <row r="26482" ht="13.2" hidden="1"/>
    <row r="26483" ht="13.2" hidden="1"/>
    <row r="26484" ht="13.2" hidden="1"/>
    <row r="26485" ht="13.2" hidden="1"/>
    <row r="26486" ht="13.2" hidden="1"/>
    <row r="26487" ht="13.2" hidden="1"/>
    <row r="26488" ht="13.2" hidden="1"/>
    <row r="26489" ht="13.2" hidden="1"/>
    <row r="26490" ht="13.2" hidden="1"/>
    <row r="26491" ht="13.2" hidden="1"/>
    <row r="26492" ht="13.2" hidden="1"/>
    <row r="26493" ht="13.2" hidden="1"/>
    <row r="26494" ht="13.2" hidden="1"/>
    <row r="26495" ht="13.2" hidden="1"/>
    <row r="26496" ht="13.2" hidden="1"/>
    <row r="26497" ht="13.2" hidden="1"/>
    <row r="26498" ht="13.2" hidden="1"/>
    <row r="26499" ht="13.2" hidden="1"/>
    <row r="26500" ht="13.2" hidden="1"/>
    <row r="26501" ht="13.2" hidden="1"/>
    <row r="26502" ht="13.2" hidden="1"/>
    <row r="26503" ht="13.2" hidden="1"/>
    <row r="26504" ht="13.2" hidden="1"/>
    <row r="26505" ht="13.2" hidden="1"/>
    <row r="26506" ht="13.2" hidden="1"/>
    <row r="26507" ht="13.2" hidden="1"/>
    <row r="26508" ht="13.2" hidden="1"/>
    <row r="26509" ht="13.2" hidden="1"/>
    <row r="26510" ht="13.2" hidden="1"/>
    <row r="26511" ht="13.2" hidden="1"/>
    <row r="26512" ht="13.2" hidden="1"/>
    <row r="26513" ht="13.2" hidden="1"/>
    <row r="26514" ht="13.2" hidden="1"/>
    <row r="26515" ht="13.2" hidden="1"/>
    <row r="26516" ht="13.2" hidden="1"/>
    <row r="26517" ht="13.2" hidden="1"/>
    <row r="26518" ht="13.2" hidden="1"/>
    <row r="26519" ht="13.2" hidden="1"/>
    <row r="26520" ht="13.2" hidden="1"/>
    <row r="26521" ht="13.2" hidden="1"/>
    <row r="26522" ht="13.2" hidden="1"/>
    <row r="26523" ht="13.2" hidden="1"/>
    <row r="26524" ht="13.2" hidden="1"/>
    <row r="26525" ht="13.2" hidden="1"/>
    <row r="26526" ht="13.2" hidden="1"/>
    <row r="26527" ht="13.2" hidden="1"/>
    <row r="26528" ht="13.2" hidden="1"/>
    <row r="26529" ht="13.2" hidden="1"/>
    <row r="26530" ht="13.2" hidden="1"/>
    <row r="26531" ht="13.2" hidden="1"/>
    <row r="26532" ht="13.2" hidden="1"/>
    <row r="26533" ht="13.2" hidden="1"/>
    <row r="26534" ht="13.2" hidden="1"/>
    <row r="26535" ht="13.2" hidden="1"/>
    <row r="26536" ht="13.2" hidden="1"/>
    <row r="26537" ht="13.2" hidden="1"/>
    <row r="26538" ht="13.2" hidden="1"/>
    <row r="26539" ht="13.2" hidden="1"/>
    <row r="26540" ht="13.2" hidden="1"/>
    <row r="26541" ht="13.2" hidden="1"/>
    <row r="26542" ht="13.2" hidden="1"/>
    <row r="26543" ht="13.2" hidden="1"/>
    <row r="26544" ht="13.2" hidden="1"/>
    <row r="26545" ht="13.2" hidden="1"/>
    <row r="26546" ht="13.2" hidden="1"/>
    <row r="26547" ht="13.2" hidden="1"/>
    <row r="26548" ht="13.2" hidden="1"/>
    <row r="26549" ht="13.2" hidden="1"/>
    <row r="26550" ht="13.2" hidden="1"/>
    <row r="26551" ht="13.2" hidden="1"/>
    <row r="26552" ht="13.2" hidden="1"/>
    <row r="26553" ht="13.2" hidden="1"/>
    <row r="26554" ht="13.2" hidden="1"/>
    <row r="26555" ht="13.2" hidden="1"/>
    <row r="26556" ht="13.2" hidden="1"/>
    <row r="26557" ht="13.2" hidden="1"/>
    <row r="26558" ht="13.2" hidden="1"/>
    <row r="26559" ht="13.2" hidden="1"/>
    <row r="26560" ht="13.2" hidden="1"/>
    <row r="26561" ht="13.2" hidden="1"/>
    <row r="26562" ht="13.2" hidden="1"/>
    <row r="26563" ht="13.2" hidden="1"/>
    <row r="26564" ht="13.2" hidden="1"/>
    <row r="26565" ht="13.2" hidden="1"/>
    <row r="26566" ht="13.2" hidden="1"/>
    <row r="26567" ht="13.2" hidden="1"/>
    <row r="26568" ht="13.2" hidden="1"/>
    <row r="26569" ht="13.2" hidden="1"/>
    <row r="26570" ht="13.2" hidden="1"/>
    <row r="26571" ht="13.2" hidden="1"/>
    <row r="26572" ht="13.2" hidden="1"/>
    <row r="26573" ht="13.2" hidden="1"/>
    <row r="26574" ht="13.2" hidden="1"/>
    <row r="26575" ht="13.2" hidden="1"/>
    <row r="26576" ht="13.2" hidden="1"/>
    <row r="26577" ht="13.2" hidden="1"/>
    <row r="26578" ht="13.2" hidden="1"/>
    <row r="26579" ht="13.2" hidden="1"/>
    <row r="26580" ht="13.2" hidden="1"/>
    <row r="26581" ht="13.2" hidden="1"/>
    <row r="26582" ht="13.2" hidden="1"/>
    <row r="26583" ht="13.2" hidden="1"/>
    <row r="26584" ht="13.2" hidden="1"/>
    <row r="26585" ht="13.2" hidden="1"/>
    <row r="26586" ht="13.2" hidden="1"/>
    <row r="26587" ht="13.2" hidden="1"/>
    <row r="26588" ht="13.2" hidden="1"/>
    <row r="26589" ht="13.2" hidden="1"/>
    <row r="26590" ht="13.2" hidden="1"/>
    <row r="26591" ht="13.2" hidden="1"/>
    <row r="26592" ht="13.2" hidden="1"/>
    <row r="26593" ht="13.2" hidden="1"/>
    <row r="26594" ht="13.2" hidden="1"/>
    <row r="26595" ht="13.2" hidden="1"/>
    <row r="26596" ht="13.2" hidden="1"/>
    <row r="26597" ht="13.2" hidden="1"/>
    <row r="26598" ht="13.2" hidden="1"/>
    <row r="26599" ht="13.2" hidden="1"/>
    <row r="26600" ht="13.2" hidden="1"/>
    <row r="26601" ht="13.2" hidden="1"/>
    <row r="26602" ht="13.2" hidden="1"/>
    <row r="26603" ht="13.2" hidden="1"/>
    <row r="26604" ht="13.2" hidden="1"/>
    <row r="26605" ht="13.2" hidden="1"/>
    <row r="26606" ht="13.2" hidden="1"/>
    <row r="26607" ht="13.2" hidden="1"/>
    <row r="26608" ht="13.2" hidden="1"/>
    <row r="26609" ht="13.2" hidden="1"/>
    <row r="26610" ht="13.2" hidden="1"/>
    <row r="26611" ht="13.2" hidden="1"/>
    <row r="26612" ht="13.2" hidden="1"/>
    <row r="26613" ht="13.2" hidden="1"/>
    <row r="26614" ht="13.2" hidden="1"/>
    <row r="26615" ht="13.2" hidden="1"/>
    <row r="26616" ht="13.2" hidden="1"/>
    <row r="26617" ht="13.2" hidden="1"/>
    <row r="26618" ht="13.2" hidden="1"/>
    <row r="26619" ht="13.2" hidden="1"/>
    <row r="26620" ht="13.2" hidden="1"/>
    <row r="26621" ht="13.2" hidden="1"/>
    <row r="26622" ht="13.2" hidden="1"/>
    <row r="26623" ht="13.2" hidden="1"/>
    <row r="26624" ht="13.2" hidden="1"/>
    <row r="26625" ht="13.2" hidden="1"/>
    <row r="26626" ht="13.2" hidden="1"/>
    <row r="26627" ht="13.2" hidden="1"/>
    <row r="26628" ht="13.2" hidden="1"/>
    <row r="26629" ht="13.2" hidden="1"/>
    <row r="26630" ht="13.2" hidden="1"/>
    <row r="26631" ht="13.2" hidden="1"/>
    <row r="26632" ht="13.2" hidden="1"/>
    <row r="26633" ht="13.2" hidden="1"/>
    <row r="26634" ht="13.2" hidden="1"/>
    <row r="26635" ht="13.2" hidden="1"/>
    <row r="26636" ht="13.2" hidden="1"/>
    <row r="26637" ht="13.2" hidden="1"/>
    <row r="26638" ht="13.2" hidden="1"/>
    <row r="26639" ht="13.2" hidden="1"/>
    <row r="26640" ht="13.2" hidden="1"/>
    <row r="26641" ht="13.2" hidden="1"/>
    <row r="26642" ht="13.2" hidden="1"/>
    <row r="26643" ht="13.2" hidden="1"/>
    <row r="26644" ht="13.2" hidden="1"/>
    <row r="26645" ht="13.2" hidden="1"/>
    <row r="26646" ht="13.2" hidden="1"/>
    <row r="26647" ht="13.2" hidden="1"/>
    <row r="26648" ht="13.2" hidden="1"/>
    <row r="26649" ht="13.2" hidden="1"/>
    <row r="26650" ht="13.2" hidden="1"/>
    <row r="26651" ht="13.2" hidden="1"/>
    <row r="26652" ht="13.2" hidden="1"/>
    <row r="26653" ht="13.2" hidden="1"/>
    <row r="26654" ht="13.2" hidden="1"/>
    <row r="26655" ht="13.2" hidden="1"/>
    <row r="26656" ht="13.2" hidden="1"/>
    <row r="26657" ht="13.2" hidden="1"/>
    <row r="26658" ht="13.2" hidden="1"/>
    <row r="26659" ht="13.2" hidden="1"/>
    <row r="26660" ht="13.2" hidden="1"/>
    <row r="26661" ht="13.2" hidden="1"/>
    <row r="26662" ht="13.2" hidden="1"/>
    <row r="26663" ht="13.2" hidden="1"/>
    <row r="26664" ht="13.2" hidden="1"/>
    <row r="26665" ht="13.2" hidden="1"/>
    <row r="26666" ht="13.2" hidden="1"/>
    <row r="26667" ht="13.2" hidden="1"/>
    <row r="26668" ht="13.2" hidden="1"/>
    <row r="26669" ht="13.2" hidden="1"/>
    <row r="26670" ht="13.2" hidden="1"/>
    <row r="26671" ht="13.2" hidden="1"/>
    <row r="26672" ht="13.2" hidden="1"/>
    <row r="26673" ht="13.2" hidden="1"/>
    <row r="26674" ht="13.2" hidden="1"/>
    <row r="26675" ht="13.2" hidden="1"/>
    <row r="26676" ht="13.2" hidden="1"/>
    <row r="26677" ht="13.2" hidden="1"/>
    <row r="26678" ht="13.2" hidden="1"/>
    <row r="26679" ht="13.2" hidden="1"/>
    <row r="26680" ht="13.2" hidden="1"/>
    <row r="26681" ht="13.2" hidden="1"/>
    <row r="26682" ht="13.2" hidden="1"/>
    <row r="26683" ht="13.2" hidden="1"/>
    <row r="26684" ht="13.2" hidden="1"/>
    <row r="26685" ht="13.2" hidden="1"/>
    <row r="26686" ht="13.2" hidden="1"/>
    <row r="26687" ht="13.2" hidden="1"/>
    <row r="26688" ht="13.2" hidden="1"/>
    <row r="26689" ht="13.2" hidden="1"/>
    <row r="26690" ht="13.2" hidden="1"/>
    <row r="26691" ht="13.2" hidden="1"/>
    <row r="26692" ht="13.2" hidden="1"/>
    <row r="26693" ht="13.2" hidden="1"/>
    <row r="26694" ht="13.2" hidden="1"/>
    <row r="26695" ht="13.2" hidden="1"/>
    <row r="26696" ht="13.2" hidden="1"/>
    <row r="26697" ht="13.2" hidden="1"/>
    <row r="26698" ht="13.2" hidden="1"/>
    <row r="26699" ht="13.2" hidden="1"/>
    <row r="26700" ht="13.2" hidden="1"/>
    <row r="26701" ht="13.2" hidden="1"/>
    <row r="26702" ht="13.2" hidden="1"/>
    <row r="26703" ht="13.2" hidden="1"/>
    <row r="26704" ht="13.2" hidden="1"/>
    <row r="26705" ht="13.2" hidden="1"/>
    <row r="26706" ht="13.2" hidden="1"/>
    <row r="26707" ht="13.2" hidden="1"/>
    <row r="26708" ht="13.2" hidden="1"/>
    <row r="26709" ht="13.2" hidden="1"/>
    <row r="26710" ht="13.2" hidden="1"/>
    <row r="26711" ht="13.2" hidden="1"/>
    <row r="26712" ht="13.2" hidden="1"/>
    <row r="26713" ht="13.2" hidden="1"/>
    <row r="26714" ht="13.2" hidden="1"/>
    <row r="26715" ht="13.2" hidden="1"/>
    <row r="26716" ht="13.2" hidden="1"/>
    <row r="26717" ht="13.2" hidden="1"/>
    <row r="26718" ht="13.2" hidden="1"/>
    <row r="26719" ht="13.2" hidden="1"/>
    <row r="26720" ht="13.2" hidden="1"/>
    <row r="26721" ht="13.2" hidden="1"/>
    <row r="26722" ht="13.2" hidden="1"/>
    <row r="26723" ht="13.2" hidden="1"/>
    <row r="26724" ht="13.2" hidden="1"/>
    <row r="26725" ht="13.2" hidden="1"/>
    <row r="26726" ht="13.2" hidden="1"/>
    <row r="26727" ht="13.2" hidden="1"/>
    <row r="26728" ht="13.2" hidden="1"/>
    <row r="26729" ht="13.2" hidden="1"/>
    <row r="26730" ht="13.2" hidden="1"/>
    <row r="26731" ht="13.2" hidden="1"/>
    <row r="26732" ht="13.2" hidden="1"/>
    <row r="26733" ht="13.2" hidden="1"/>
    <row r="26734" ht="13.2" hidden="1"/>
    <row r="26735" ht="13.2" hidden="1"/>
    <row r="26736" ht="13.2" hidden="1"/>
    <row r="26737" ht="13.2" hidden="1"/>
    <row r="26738" ht="13.2" hidden="1"/>
    <row r="26739" ht="13.2" hidden="1"/>
    <row r="26740" ht="13.2" hidden="1"/>
    <row r="26741" ht="13.2" hidden="1"/>
    <row r="26742" ht="13.2" hidden="1"/>
    <row r="26743" ht="13.2" hidden="1"/>
    <row r="26744" ht="13.2" hidden="1"/>
    <row r="26745" ht="13.2" hidden="1"/>
    <row r="26746" ht="13.2" hidden="1"/>
    <row r="26747" ht="13.2" hidden="1"/>
    <row r="26748" ht="13.2" hidden="1"/>
    <row r="26749" ht="13.2" hidden="1"/>
    <row r="26750" ht="13.2" hidden="1"/>
    <row r="26751" ht="13.2" hidden="1"/>
    <row r="26752" ht="13.2" hidden="1"/>
    <row r="26753" ht="13.2" hidden="1"/>
    <row r="26754" ht="13.2" hidden="1"/>
    <row r="26755" ht="13.2" hidden="1"/>
    <row r="26756" ht="13.2" hidden="1"/>
    <row r="26757" ht="13.2" hidden="1"/>
    <row r="26758" ht="13.2" hidden="1"/>
    <row r="26759" ht="13.2" hidden="1"/>
    <row r="26760" ht="13.2" hidden="1"/>
    <row r="26761" ht="13.2" hidden="1"/>
    <row r="26762" ht="13.2" hidden="1"/>
    <row r="26763" ht="13.2" hidden="1"/>
    <row r="26764" ht="13.2" hidden="1"/>
    <row r="26765" ht="13.2" hidden="1"/>
    <row r="26766" ht="13.2" hidden="1"/>
    <row r="26767" ht="13.2" hidden="1"/>
    <row r="26768" ht="13.2" hidden="1"/>
    <row r="26769" ht="13.2" hidden="1"/>
    <row r="26770" ht="13.2" hidden="1"/>
    <row r="26771" ht="13.2" hidden="1"/>
    <row r="26772" ht="13.2" hidden="1"/>
    <row r="26773" ht="13.2" hidden="1"/>
    <row r="26774" ht="13.2" hidden="1"/>
    <row r="26775" ht="13.2" hidden="1"/>
    <row r="26776" ht="13.2" hidden="1"/>
    <row r="26777" ht="13.2" hidden="1"/>
    <row r="26778" ht="13.2" hidden="1"/>
    <row r="26779" ht="13.2" hidden="1"/>
    <row r="26780" ht="13.2" hidden="1"/>
    <row r="26781" ht="13.2" hidden="1"/>
    <row r="26782" ht="13.2" hidden="1"/>
    <row r="26783" ht="13.2" hidden="1"/>
    <row r="26784" ht="13.2" hidden="1"/>
    <row r="26785" ht="13.2" hidden="1"/>
    <row r="26786" ht="13.2" hidden="1"/>
    <row r="26787" ht="13.2" hidden="1"/>
    <row r="26788" ht="13.2" hidden="1"/>
    <row r="26789" ht="13.2" hidden="1"/>
    <row r="26790" ht="13.2" hidden="1"/>
    <row r="26791" ht="13.2" hidden="1"/>
    <row r="26792" ht="13.2" hidden="1"/>
    <row r="26793" ht="13.2" hidden="1"/>
    <row r="26794" ht="13.2" hidden="1"/>
    <row r="26795" ht="13.2" hidden="1"/>
    <row r="26796" ht="13.2" hidden="1"/>
    <row r="26797" ht="13.2" hidden="1"/>
    <row r="26798" ht="13.2" hidden="1"/>
    <row r="26799" ht="13.2" hidden="1"/>
    <row r="26800" ht="13.2" hidden="1"/>
    <row r="26801" ht="13.2" hidden="1"/>
    <row r="26802" ht="13.2" hidden="1"/>
    <row r="26803" ht="13.2" hidden="1"/>
    <row r="26804" ht="13.2" hidden="1"/>
    <row r="26805" ht="13.2" hidden="1"/>
    <row r="26806" ht="13.2" hidden="1"/>
    <row r="26807" ht="13.2" hidden="1"/>
    <row r="26808" ht="13.2" hidden="1"/>
    <row r="26809" ht="13.2" hidden="1"/>
    <row r="26810" ht="13.2" hidden="1"/>
    <row r="26811" ht="13.2" hidden="1"/>
    <row r="26812" ht="13.2" hidden="1"/>
    <row r="26813" ht="13.2" hidden="1"/>
    <row r="26814" ht="13.2" hidden="1"/>
    <row r="26815" ht="13.2" hidden="1"/>
    <row r="26816" ht="13.2" hidden="1"/>
    <row r="26817" ht="13.2" hidden="1"/>
    <row r="26818" ht="13.2" hidden="1"/>
    <row r="26819" ht="13.2" hidden="1"/>
    <row r="26820" ht="13.2" hidden="1"/>
    <row r="26821" ht="13.2" hidden="1"/>
    <row r="26822" ht="13.2" hidden="1"/>
    <row r="26823" ht="13.2" hidden="1"/>
    <row r="26824" ht="13.2" hidden="1"/>
    <row r="26825" ht="13.2" hidden="1"/>
    <row r="26826" ht="13.2" hidden="1"/>
    <row r="26827" ht="13.2" hidden="1"/>
    <row r="26828" ht="13.2" hidden="1"/>
    <row r="26829" ht="13.2" hidden="1"/>
    <row r="26830" ht="13.2" hidden="1"/>
    <row r="26831" ht="13.2" hidden="1"/>
    <row r="26832" ht="13.2" hidden="1"/>
    <row r="26833" ht="13.2" hidden="1"/>
    <row r="26834" ht="13.2" hidden="1"/>
    <row r="26835" ht="13.2" hidden="1"/>
    <row r="26836" ht="13.2" hidden="1"/>
    <row r="26837" ht="13.2" hidden="1"/>
    <row r="26838" ht="13.2" hidden="1"/>
    <row r="26839" ht="13.2" hidden="1"/>
    <row r="26840" ht="13.2" hidden="1"/>
    <row r="26841" ht="13.2" hidden="1"/>
    <row r="26842" ht="13.2" hidden="1"/>
    <row r="26843" ht="13.2" hidden="1"/>
    <row r="26844" ht="13.2" hidden="1"/>
    <row r="26845" ht="13.2" hidden="1"/>
    <row r="26846" ht="13.2" hidden="1"/>
    <row r="26847" ht="13.2" hidden="1"/>
    <row r="26848" ht="13.2" hidden="1"/>
    <row r="26849" ht="13.2" hidden="1"/>
    <row r="26850" ht="13.2" hidden="1"/>
    <row r="26851" ht="13.2" hidden="1"/>
    <row r="26852" ht="13.2" hidden="1"/>
    <row r="26853" ht="13.2" hidden="1"/>
    <row r="26854" ht="13.2" hidden="1"/>
    <row r="26855" ht="13.2" hidden="1"/>
    <row r="26856" ht="13.2" hidden="1"/>
    <row r="26857" ht="13.2" hidden="1"/>
    <row r="26858" ht="13.2" hidden="1"/>
    <row r="26859" ht="13.2" hidden="1"/>
    <row r="26860" ht="13.2" hidden="1"/>
    <row r="26861" ht="13.2" hidden="1"/>
    <row r="26862" ht="13.2" hidden="1"/>
    <row r="26863" ht="13.2" hidden="1"/>
    <row r="26864" ht="13.2" hidden="1"/>
    <row r="26865" ht="13.2" hidden="1"/>
    <row r="26866" ht="13.2" hidden="1"/>
    <row r="26867" ht="13.2" hidden="1"/>
    <row r="26868" ht="13.2" hidden="1"/>
    <row r="26869" ht="13.2" hidden="1"/>
    <row r="26870" ht="13.2" hidden="1"/>
    <row r="26871" ht="13.2" hidden="1"/>
    <row r="26872" ht="13.2" hidden="1"/>
    <row r="26873" ht="13.2" hidden="1"/>
    <row r="26874" ht="13.2" hidden="1"/>
    <row r="26875" ht="13.2" hidden="1"/>
    <row r="26876" ht="13.2" hidden="1"/>
    <row r="26877" ht="13.2" hidden="1"/>
    <row r="26878" ht="13.2" hidden="1"/>
    <row r="26879" ht="13.2" hidden="1"/>
    <row r="26880" ht="13.2" hidden="1"/>
    <row r="26881" ht="13.2" hidden="1"/>
    <row r="26882" ht="13.2" hidden="1"/>
    <row r="26883" ht="13.2" hidden="1"/>
    <row r="26884" ht="13.2" hidden="1"/>
    <row r="26885" ht="13.2" hidden="1"/>
    <row r="26886" ht="13.2" hidden="1"/>
    <row r="26887" ht="13.2" hidden="1"/>
    <row r="26888" ht="13.2" hidden="1"/>
    <row r="26889" ht="13.2" hidden="1"/>
    <row r="26890" ht="13.2" hidden="1"/>
    <row r="26891" ht="13.2" hidden="1"/>
    <row r="26892" ht="13.2" hidden="1"/>
    <row r="26893" ht="13.2" hidden="1"/>
    <row r="26894" ht="13.2" hidden="1"/>
    <row r="26895" ht="13.2" hidden="1"/>
    <row r="26896" ht="13.2" hidden="1"/>
    <row r="26897" ht="13.2" hidden="1"/>
    <row r="26898" ht="13.2" hidden="1"/>
    <row r="26899" ht="13.2" hidden="1"/>
    <row r="26900" ht="13.2" hidden="1"/>
    <row r="26901" ht="13.2" hidden="1"/>
    <row r="26902" ht="13.2" hidden="1"/>
    <row r="26903" ht="13.2" hidden="1"/>
    <row r="26904" ht="13.2" hidden="1"/>
    <row r="26905" ht="13.2" hidden="1"/>
    <row r="26906" ht="13.2" hidden="1"/>
    <row r="26907" ht="13.2" hidden="1"/>
    <row r="26908" ht="13.2" hidden="1"/>
    <row r="26909" ht="13.2" hidden="1"/>
    <row r="26910" ht="13.2" hidden="1"/>
    <row r="26911" ht="13.2" hidden="1"/>
    <row r="26912" ht="13.2" hidden="1"/>
    <row r="26913" ht="13.2" hidden="1"/>
    <row r="26914" ht="13.2" hidden="1"/>
    <row r="26915" ht="13.2" hidden="1"/>
    <row r="26916" ht="13.2" hidden="1"/>
    <row r="26917" ht="13.2" hidden="1"/>
    <row r="26918" ht="13.2" hidden="1"/>
    <row r="26919" ht="13.2" hidden="1"/>
    <row r="26920" ht="13.2" hidden="1"/>
    <row r="26921" ht="13.2" hidden="1"/>
    <row r="26922" ht="13.2" hidden="1"/>
    <row r="26923" ht="13.2" hidden="1"/>
    <row r="26924" ht="13.2" hidden="1"/>
    <row r="26925" ht="13.2" hidden="1"/>
    <row r="26926" ht="13.2" hidden="1"/>
    <row r="26927" ht="13.2" hidden="1"/>
    <row r="26928" ht="13.2" hidden="1"/>
    <row r="26929" ht="13.2" hidden="1"/>
    <row r="26930" ht="13.2" hidden="1"/>
    <row r="26931" ht="13.2" hidden="1"/>
    <row r="26932" ht="13.2" hidden="1"/>
    <row r="26933" ht="13.2" hidden="1"/>
    <row r="26934" ht="13.2" hidden="1"/>
    <row r="26935" ht="13.2" hidden="1"/>
    <row r="26936" ht="13.2" hidden="1"/>
    <row r="26937" ht="13.2" hidden="1"/>
    <row r="26938" ht="13.2" hidden="1"/>
    <row r="26939" ht="13.2" hidden="1"/>
    <row r="26940" ht="13.2" hidden="1"/>
    <row r="26941" ht="13.2" hidden="1"/>
    <row r="26942" ht="13.2" hidden="1"/>
    <row r="26943" ht="13.2" hidden="1"/>
    <row r="26944" ht="13.2" hidden="1"/>
    <row r="26945" ht="13.2" hidden="1"/>
    <row r="26946" ht="13.2" hidden="1"/>
    <row r="26947" ht="13.2" hidden="1"/>
    <row r="26948" ht="13.2" hidden="1"/>
    <row r="26949" ht="13.2" hidden="1"/>
    <row r="26950" ht="13.2" hidden="1"/>
    <row r="26951" ht="13.2" hidden="1"/>
    <row r="26952" ht="13.2" hidden="1"/>
    <row r="26953" ht="13.2" hidden="1"/>
    <row r="26954" ht="13.2" hidden="1"/>
    <row r="26955" ht="13.2" hidden="1"/>
    <row r="26956" ht="13.2" hidden="1"/>
    <row r="26957" ht="13.2" hidden="1"/>
    <row r="26958" ht="13.2" hidden="1"/>
    <row r="26959" ht="13.2" hidden="1"/>
    <row r="26960" ht="13.2" hidden="1"/>
    <row r="26961" ht="13.2" hidden="1"/>
    <row r="26962" ht="13.2" hidden="1"/>
    <row r="26963" ht="13.2" hidden="1"/>
    <row r="26964" ht="13.2" hidden="1"/>
    <row r="26965" ht="13.2" hidden="1"/>
    <row r="26966" ht="13.2" hidden="1"/>
    <row r="26967" ht="13.2" hidden="1"/>
    <row r="26968" ht="13.2" hidden="1"/>
    <row r="26969" ht="13.2" hidden="1"/>
    <row r="26970" ht="13.2" hidden="1"/>
    <row r="26971" ht="13.2" hidden="1"/>
    <row r="26972" ht="13.2" hidden="1"/>
    <row r="26973" ht="13.2" hidden="1"/>
    <row r="26974" ht="13.2" hidden="1"/>
    <row r="26975" ht="13.2" hidden="1"/>
    <row r="26976" ht="13.2" hidden="1"/>
    <row r="26977" ht="13.2" hidden="1"/>
    <row r="26978" ht="13.2" hidden="1"/>
    <row r="26979" ht="13.2" hidden="1"/>
    <row r="26980" ht="13.2" hidden="1"/>
    <row r="26981" ht="13.2" hidden="1"/>
    <row r="26982" ht="13.2" hidden="1"/>
    <row r="26983" ht="13.2" hidden="1"/>
    <row r="26984" ht="13.2" hidden="1"/>
    <row r="26985" ht="13.2" hidden="1"/>
    <row r="26986" ht="13.2" hidden="1"/>
    <row r="26987" ht="13.2" hidden="1"/>
    <row r="26988" ht="13.2" hidden="1"/>
    <row r="26989" ht="13.2" hidden="1"/>
    <row r="26990" ht="13.2" hidden="1"/>
    <row r="26991" ht="13.2" hidden="1"/>
    <row r="26992" ht="13.2" hidden="1"/>
    <row r="26993" ht="13.2" hidden="1"/>
    <row r="26994" ht="13.2" hidden="1"/>
    <row r="26995" ht="13.2" hidden="1"/>
    <row r="26996" ht="13.2" hidden="1"/>
    <row r="26997" ht="13.2" hidden="1"/>
    <row r="26998" ht="13.2" hidden="1"/>
    <row r="26999" ht="13.2" hidden="1"/>
    <row r="27000" ht="13.2" hidden="1"/>
    <row r="27001" ht="13.2" hidden="1"/>
    <row r="27002" ht="13.2" hidden="1"/>
    <row r="27003" ht="13.2" hidden="1"/>
    <row r="27004" ht="13.2" hidden="1"/>
    <row r="27005" ht="13.2" hidden="1"/>
    <row r="27006" ht="13.2" hidden="1"/>
    <row r="27007" ht="13.2" hidden="1"/>
    <row r="27008" ht="13.2" hidden="1"/>
    <row r="27009" ht="13.2" hidden="1"/>
    <row r="27010" ht="13.2" hidden="1"/>
    <row r="27011" ht="13.2" hidden="1"/>
    <row r="27012" ht="13.2" hidden="1"/>
    <row r="27013" ht="13.2" hidden="1"/>
    <row r="27014" ht="13.2" hidden="1"/>
    <row r="27015" ht="13.2" hidden="1"/>
    <row r="27016" ht="13.2" hidden="1"/>
    <row r="27017" ht="13.2" hidden="1"/>
    <row r="27018" ht="13.2" hidden="1"/>
    <row r="27019" ht="13.2" hidden="1"/>
    <row r="27020" ht="13.2" hidden="1"/>
    <row r="27021" ht="13.2" hidden="1"/>
    <row r="27022" ht="13.2" hidden="1"/>
    <row r="27023" ht="13.2" hidden="1"/>
    <row r="27024" ht="13.2" hidden="1"/>
    <row r="27025" ht="13.2" hidden="1"/>
    <row r="27026" ht="13.2" hidden="1"/>
    <row r="27027" ht="13.2" hidden="1"/>
    <row r="27028" ht="13.2" hidden="1"/>
    <row r="27029" ht="13.2" hidden="1"/>
    <row r="27030" ht="13.2" hidden="1"/>
    <row r="27031" ht="13.2" hidden="1"/>
    <row r="27032" ht="13.2" hidden="1"/>
    <row r="27033" ht="13.2" hidden="1"/>
    <row r="27034" ht="13.2" hidden="1"/>
    <row r="27035" ht="13.2" hidden="1"/>
    <row r="27036" ht="13.2" hidden="1"/>
    <row r="27037" ht="13.2" hidden="1"/>
    <row r="27038" ht="13.2" hidden="1"/>
    <row r="27039" ht="13.2" hidden="1"/>
    <row r="27040" ht="13.2" hidden="1"/>
    <row r="27041" ht="13.2" hidden="1"/>
    <row r="27042" ht="13.2" hidden="1"/>
    <row r="27043" ht="13.2" hidden="1"/>
    <row r="27044" ht="13.2" hidden="1"/>
    <row r="27045" ht="13.2" hidden="1"/>
    <row r="27046" ht="13.2" hidden="1"/>
    <row r="27047" ht="13.2" hidden="1"/>
    <row r="27048" ht="13.2" hidden="1"/>
    <row r="27049" ht="13.2" hidden="1"/>
    <row r="27050" ht="13.2" hidden="1"/>
    <row r="27051" ht="13.2" hidden="1"/>
    <row r="27052" ht="13.2" hidden="1"/>
    <row r="27053" ht="13.2" hidden="1"/>
    <row r="27054" ht="13.2" hidden="1"/>
    <row r="27055" ht="13.2" hidden="1"/>
    <row r="27056" ht="13.2" hidden="1"/>
    <row r="27057" ht="13.2" hidden="1"/>
    <row r="27058" ht="13.2" hidden="1"/>
    <row r="27059" ht="13.2" hidden="1"/>
    <row r="27060" ht="13.2" hidden="1"/>
    <row r="27061" ht="13.2" hidden="1"/>
    <row r="27062" ht="13.2" hidden="1"/>
    <row r="27063" ht="13.2" hidden="1"/>
    <row r="27064" ht="13.2" hidden="1"/>
    <row r="27065" ht="13.2" hidden="1"/>
    <row r="27066" ht="13.2" hidden="1"/>
    <row r="27067" ht="13.2" hidden="1"/>
    <row r="27068" ht="13.2" hidden="1"/>
    <row r="27069" ht="13.2" hidden="1"/>
    <row r="27070" ht="13.2" hidden="1"/>
    <row r="27071" ht="13.2" hidden="1"/>
    <row r="27072" ht="13.2" hidden="1"/>
    <row r="27073" ht="13.2" hidden="1"/>
    <row r="27074" ht="13.2" hidden="1"/>
    <row r="27075" ht="13.2" hidden="1"/>
    <row r="27076" ht="13.2" hidden="1"/>
    <row r="27077" ht="13.2" hidden="1"/>
    <row r="27078" ht="13.2" hidden="1"/>
    <row r="27079" ht="13.2" hidden="1"/>
    <row r="27080" ht="13.2" hidden="1"/>
    <row r="27081" ht="13.2" hidden="1"/>
    <row r="27082" ht="13.2" hidden="1"/>
    <row r="27083" ht="13.2" hidden="1"/>
    <row r="27084" ht="13.2" hidden="1"/>
    <row r="27085" ht="13.2" hidden="1"/>
    <row r="27086" ht="13.2" hidden="1"/>
    <row r="27087" ht="13.2" hidden="1"/>
    <row r="27088" ht="13.2" hidden="1"/>
    <row r="27089" ht="13.2" hidden="1"/>
    <row r="27090" ht="13.2" hidden="1"/>
    <row r="27091" ht="13.2" hidden="1"/>
    <row r="27092" ht="13.2" hidden="1"/>
    <row r="27093" ht="13.2" hidden="1"/>
    <row r="27094" ht="13.2" hidden="1"/>
    <row r="27095" ht="13.2" hidden="1"/>
    <row r="27096" ht="13.2" hidden="1"/>
    <row r="27097" ht="13.2" hidden="1"/>
    <row r="27098" ht="13.2" hidden="1"/>
    <row r="27099" ht="13.2" hidden="1"/>
    <row r="27100" ht="13.2" hidden="1"/>
    <row r="27101" ht="13.2" hidden="1"/>
    <row r="27102" ht="13.2" hidden="1"/>
    <row r="27103" ht="13.2" hidden="1"/>
    <row r="27104" ht="13.2" hidden="1"/>
    <row r="27105" ht="13.2" hidden="1"/>
    <row r="27106" ht="13.2" hidden="1"/>
    <row r="27107" ht="13.2" hidden="1"/>
    <row r="27108" ht="13.2" hidden="1"/>
    <row r="27109" ht="13.2" hidden="1"/>
    <row r="27110" ht="13.2" hidden="1"/>
    <row r="27111" ht="13.2" hidden="1"/>
    <row r="27112" ht="13.2" hidden="1"/>
    <row r="27113" ht="13.2" hidden="1"/>
    <row r="27114" ht="13.2" hidden="1"/>
    <row r="27115" ht="13.2" hidden="1"/>
    <row r="27116" ht="13.2" hidden="1"/>
    <row r="27117" ht="13.2" hidden="1"/>
    <row r="27118" ht="13.2" hidden="1"/>
    <row r="27119" ht="13.2" hidden="1"/>
    <row r="27120" ht="13.2" hidden="1"/>
    <row r="27121" ht="13.2" hidden="1"/>
    <row r="27122" ht="13.2" hidden="1"/>
    <row r="27123" ht="13.2" hidden="1"/>
    <row r="27124" ht="13.2" hidden="1"/>
    <row r="27125" ht="13.2" hidden="1"/>
    <row r="27126" ht="13.2" hidden="1"/>
    <row r="27127" ht="13.2" hidden="1"/>
    <row r="27128" ht="13.2" hidden="1"/>
    <row r="27129" ht="13.2" hidden="1"/>
    <row r="27130" ht="13.2" hidden="1"/>
    <row r="27131" ht="13.2" hidden="1"/>
    <row r="27132" ht="13.2" hidden="1"/>
    <row r="27133" ht="13.2" hidden="1"/>
    <row r="27134" ht="13.2" hidden="1"/>
    <row r="27135" ht="13.2" hidden="1"/>
    <row r="27136" ht="13.2" hidden="1"/>
    <row r="27137" ht="13.2" hidden="1"/>
    <row r="27138" ht="13.2" hidden="1"/>
    <row r="27139" ht="13.2" hidden="1"/>
    <row r="27140" ht="13.2" hidden="1"/>
    <row r="27141" ht="13.2" hidden="1"/>
    <row r="27142" ht="13.2" hidden="1"/>
    <row r="27143" ht="13.2" hidden="1"/>
    <row r="27144" ht="13.2" hidden="1"/>
    <row r="27145" ht="13.2" hidden="1"/>
    <row r="27146" ht="13.2" hidden="1"/>
    <row r="27147" ht="13.2" hidden="1"/>
    <row r="27148" ht="13.2" hidden="1"/>
    <row r="27149" ht="13.2" hidden="1"/>
    <row r="27150" ht="13.2" hidden="1"/>
    <row r="27151" ht="13.2" hidden="1"/>
    <row r="27152" ht="13.2" hidden="1"/>
    <row r="27153" ht="13.2" hidden="1"/>
    <row r="27154" ht="13.2" hidden="1"/>
    <row r="27155" ht="13.2" hidden="1"/>
    <row r="27156" ht="13.2" hidden="1"/>
    <row r="27157" ht="13.2" hidden="1"/>
    <row r="27158" ht="13.2" hidden="1"/>
    <row r="27159" ht="13.2" hidden="1"/>
    <row r="27160" ht="13.2" hidden="1"/>
    <row r="27161" ht="13.2" hidden="1"/>
    <row r="27162" ht="13.2" hidden="1"/>
    <row r="27163" ht="13.2" hidden="1"/>
    <row r="27164" ht="13.2" hidden="1"/>
    <row r="27165" ht="13.2" hidden="1"/>
    <row r="27166" ht="13.2" hidden="1"/>
    <row r="27167" ht="13.2" hidden="1"/>
    <row r="27168" ht="13.2" hidden="1"/>
    <row r="27169" ht="13.2" hidden="1"/>
    <row r="27170" ht="13.2" hidden="1"/>
    <row r="27171" ht="13.2" hidden="1"/>
    <row r="27172" ht="13.2" hidden="1"/>
    <row r="27173" ht="13.2" hidden="1"/>
    <row r="27174" ht="13.2" hidden="1"/>
    <row r="27175" ht="13.2" hidden="1"/>
    <row r="27176" ht="13.2" hidden="1"/>
    <row r="27177" ht="13.2" hidden="1"/>
    <row r="27178" ht="13.2" hidden="1"/>
    <row r="27179" ht="13.2" hidden="1"/>
    <row r="27180" ht="13.2" hidden="1"/>
    <row r="27181" ht="13.2" hidden="1"/>
    <row r="27182" ht="13.2" hidden="1"/>
    <row r="27183" ht="13.2" hidden="1"/>
    <row r="27184" ht="13.2" hidden="1"/>
    <row r="27185" ht="13.2" hidden="1"/>
    <row r="27186" ht="13.2" hidden="1"/>
    <row r="27187" ht="13.2" hidden="1"/>
    <row r="27188" ht="13.2" hidden="1"/>
    <row r="27189" ht="13.2" hidden="1"/>
    <row r="27190" ht="13.2" hidden="1"/>
    <row r="27191" ht="13.2" hidden="1"/>
    <row r="27192" ht="13.2" hidden="1"/>
    <row r="27193" ht="13.2" hidden="1"/>
    <row r="27194" ht="13.2" hidden="1"/>
    <row r="27195" ht="13.2" hidden="1"/>
    <row r="27196" ht="13.2" hidden="1"/>
    <row r="27197" ht="13.2" hidden="1"/>
    <row r="27198" ht="13.2" hidden="1"/>
    <row r="27199" ht="13.2" hidden="1"/>
    <row r="27200" ht="13.2" hidden="1"/>
    <row r="27201" ht="13.2" hidden="1"/>
    <row r="27202" ht="13.2" hidden="1"/>
    <row r="27203" ht="13.2" hidden="1"/>
    <row r="27204" ht="13.2" hidden="1"/>
    <row r="27205" ht="13.2" hidden="1"/>
    <row r="27206" ht="13.2" hidden="1"/>
    <row r="27207" ht="13.2" hidden="1"/>
    <row r="27208" ht="13.2" hidden="1"/>
    <row r="27209" ht="13.2" hidden="1"/>
    <row r="27210" ht="13.2" hidden="1"/>
    <row r="27211" ht="13.2" hidden="1"/>
    <row r="27212" ht="13.2" hidden="1"/>
    <row r="27213" ht="13.2" hidden="1"/>
    <row r="27214" ht="13.2" hidden="1"/>
    <row r="27215" ht="13.2" hidden="1"/>
    <row r="27216" ht="13.2" hidden="1"/>
    <row r="27217" ht="13.2" hidden="1"/>
    <row r="27218" ht="13.2" hidden="1"/>
    <row r="27219" ht="13.2" hidden="1"/>
    <row r="27220" ht="13.2" hidden="1"/>
    <row r="27221" ht="13.2" hidden="1"/>
    <row r="27222" ht="13.2" hidden="1"/>
    <row r="27223" ht="13.2" hidden="1"/>
    <row r="27224" ht="13.2" hidden="1"/>
    <row r="27225" ht="13.2" hidden="1"/>
    <row r="27226" ht="13.2" hidden="1"/>
    <row r="27227" ht="13.2" hidden="1"/>
    <row r="27228" ht="13.2" hidden="1"/>
    <row r="27229" ht="13.2" hidden="1"/>
    <row r="27230" ht="13.2" hidden="1"/>
    <row r="27231" ht="13.2" hidden="1"/>
    <row r="27232" ht="13.2" hidden="1"/>
    <row r="27233" ht="13.2" hidden="1"/>
    <row r="27234" ht="13.2" hidden="1"/>
    <row r="27235" ht="13.2" hidden="1"/>
    <row r="27236" ht="13.2" hidden="1"/>
    <row r="27237" ht="13.2" hidden="1"/>
    <row r="27238" ht="13.2" hidden="1"/>
    <row r="27239" ht="13.2" hidden="1"/>
    <row r="27240" ht="13.2" hidden="1"/>
    <row r="27241" ht="13.2" hidden="1"/>
    <row r="27242" ht="13.2" hidden="1"/>
    <row r="27243" ht="13.2" hidden="1"/>
    <row r="27244" ht="13.2" hidden="1"/>
    <row r="27245" ht="13.2" hidden="1"/>
    <row r="27246" ht="13.2" hidden="1"/>
    <row r="27247" ht="13.2" hidden="1"/>
    <row r="27248" ht="13.2" hidden="1"/>
    <row r="27249" ht="13.2" hidden="1"/>
    <row r="27250" ht="13.2" hidden="1"/>
    <row r="27251" ht="13.2" hidden="1"/>
    <row r="27252" ht="13.2" hidden="1"/>
    <row r="27253" ht="13.2" hidden="1"/>
    <row r="27254" ht="13.2" hidden="1"/>
    <row r="27255" ht="13.2" hidden="1"/>
    <row r="27256" ht="13.2" hidden="1"/>
    <row r="27257" ht="13.2" hidden="1"/>
    <row r="27258" ht="13.2" hidden="1"/>
    <row r="27259" ht="13.2" hidden="1"/>
    <row r="27260" ht="13.2" hidden="1"/>
    <row r="27261" ht="13.2" hidden="1"/>
    <row r="27262" ht="13.2" hidden="1"/>
    <row r="27263" ht="13.2" hidden="1"/>
    <row r="27264" ht="13.2" hidden="1"/>
    <row r="27265" ht="13.2" hidden="1"/>
    <row r="27266" ht="13.2" hidden="1"/>
    <row r="27267" ht="13.2" hidden="1"/>
    <row r="27268" ht="13.2" hidden="1"/>
    <row r="27269" ht="13.2" hidden="1"/>
    <row r="27270" ht="13.2" hidden="1"/>
    <row r="27271" ht="13.2" hidden="1"/>
    <row r="27272" ht="13.2" hidden="1"/>
    <row r="27273" ht="13.2" hidden="1"/>
    <row r="27274" ht="13.2" hidden="1"/>
    <row r="27275" ht="13.2" hidden="1"/>
    <row r="27276" ht="13.2" hidden="1"/>
    <row r="27277" ht="13.2" hidden="1"/>
    <row r="27278" ht="13.2" hidden="1"/>
    <row r="27279" ht="13.2" hidden="1"/>
    <row r="27280" ht="13.2" hidden="1"/>
    <row r="27281" ht="13.2" hidden="1"/>
    <row r="27282" ht="13.2" hidden="1"/>
    <row r="27283" ht="13.2" hidden="1"/>
    <row r="27284" ht="13.2" hidden="1"/>
    <row r="27285" ht="13.2" hidden="1"/>
    <row r="27286" ht="13.2" hidden="1"/>
    <row r="27287" ht="13.2" hidden="1"/>
    <row r="27288" ht="13.2" hidden="1"/>
    <row r="27289" ht="13.2" hidden="1"/>
    <row r="27290" ht="13.2" hidden="1"/>
    <row r="27291" ht="13.2" hidden="1"/>
    <row r="27292" ht="13.2" hidden="1"/>
    <row r="27293" ht="13.2" hidden="1"/>
    <row r="27294" ht="13.2" hidden="1"/>
    <row r="27295" ht="13.2" hidden="1"/>
    <row r="27296" ht="13.2" hidden="1"/>
    <row r="27297" ht="13.2" hidden="1"/>
    <row r="27298" ht="13.2" hidden="1"/>
    <row r="27299" ht="13.2" hidden="1"/>
    <row r="27300" ht="13.2" hidden="1"/>
    <row r="27301" ht="13.2" hidden="1"/>
    <row r="27302" ht="13.2" hidden="1"/>
    <row r="27303" ht="13.2" hidden="1"/>
    <row r="27304" ht="13.2" hidden="1"/>
    <row r="27305" ht="13.2" hidden="1"/>
    <row r="27306" ht="13.2" hidden="1"/>
    <row r="27307" ht="13.2" hidden="1"/>
    <row r="27308" ht="13.2" hidden="1"/>
    <row r="27309" ht="13.2" hidden="1"/>
    <row r="27310" ht="13.2" hidden="1"/>
    <row r="27311" ht="13.2" hidden="1"/>
    <row r="27312" ht="13.2" hidden="1"/>
    <row r="27313" ht="13.2" hidden="1"/>
    <row r="27314" ht="13.2" hidden="1"/>
    <row r="27315" ht="13.2" hidden="1"/>
    <row r="27316" ht="13.2" hidden="1"/>
    <row r="27317" ht="13.2" hidden="1"/>
    <row r="27318" ht="13.2" hidden="1"/>
    <row r="27319" ht="13.2" hidden="1"/>
    <row r="27320" ht="13.2" hidden="1"/>
    <row r="27321" ht="13.2" hidden="1"/>
    <row r="27322" ht="13.2" hidden="1"/>
    <row r="27323" ht="13.2" hidden="1"/>
    <row r="27324" ht="13.2" hidden="1"/>
    <row r="27325" ht="13.2" hidden="1"/>
    <row r="27326" ht="13.2" hidden="1"/>
    <row r="27327" ht="13.2" hidden="1"/>
    <row r="27328" ht="13.2" hidden="1"/>
    <row r="27329" ht="13.2" hidden="1"/>
    <row r="27330" ht="13.2" hidden="1"/>
    <row r="27331" ht="13.2" hidden="1"/>
    <row r="27332" ht="13.2" hidden="1"/>
    <row r="27333" ht="13.2" hidden="1"/>
    <row r="27334" ht="13.2" hidden="1"/>
    <row r="27335" ht="13.2" hidden="1"/>
    <row r="27336" ht="13.2" hidden="1"/>
    <row r="27337" ht="13.2" hidden="1"/>
    <row r="27338" ht="13.2" hidden="1"/>
    <row r="27339" ht="13.2" hidden="1"/>
    <row r="27340" ht="13.2" hidden="1"/>
    <row r="27341" ht="13.2" hidden="1"/>
    <row r="27342" ht="13.2" hidden="1"/>
    <row r="27343" ht="13.2" hidden="1"/>
    <row r="27344" ht="13.2" hidden="1"/>
    <row r="27345" ht="13.2" hidden="1"/>
    <row r="27346" ht="13.2" hidden="1"/>
    <row r="27347" ht="13.2" hidden="1"/>
    <row r="27348" ht="13.2" hidden="1"/>
    <row r="27349" ht="13.2" hidden="1"/>
    <row r="27350" ht="13.2" hidden="1"/>
    <row r="27351" ht="13.2" hidden="1"/>
    <row r="27352" ht="13.2" hidden="1"/>
    <row r="27353" ht="13.2" hidden="1"/>
    <row r="27354" ht="13.2" hidden="1"/>
    <row r="27355" ht="13.2" hidden="1"/>
    <row r="27356" ht="13.2" hidden="1"/>
    <row r="27357" ht="13.2" hidden="1"/>
    <row r="27358" ht="13.2" hidden="1"/>
    <row r="27359" ht="13.2" hidden="1"/>
    <row r="27360" ht="13.2" hidden="1"/>
    <row r="27361" ht="13.2" hidden="1"/>
    <row r="27362" ht="13.2" hidden="1"/>
    <row r="27363" ht="13.2" hidden="1"/>
    <row r="27364" ht="13.2" hidden="1"/>
    <row r="27365" ht="13.2" hidden="1"/>
    <row r="27366" ht="13.2" hidden="1"/>
    <row r="27367" ht="13.2" hidden="1"/>
    <row r="27368" ht="13.2" hidden="1"/>
    <row r="27369" ht="13.2" hidden="1"/>
    <row r="27370" ht="13.2" hidden="1"/>
    <row r="27371" ht="13.2" hidden="1"/>
    <row r="27372" ht="13.2" hidden="1"/>
    <row r="27373" ht="13.2" hidden="1"/>
    <row r="27374" ht="13.2" hidden="1"/>
    <row r="27375" ht="13.2" hidden="1"/>
    <row r="27376" ht="13.2" hidden="1"/>
    <row r="27377" ht="13.2" hidden="1"/>
    <row r="27378" ht="13.2" hidden="1"/>
    <row r="27379" ht="13.2" hidden="1"/>
    <row r="27380" ht="13.2" hidden="1"/>
    <row r="27381" ht="13.2" hidden="1"/>
    <row r="27382" ht="13.2" hidden="1"/>
    <row r="27383" ht="13.2" hidden="1"/>
    <row r="27384" ht="13.2" hidden="1"/>
    <row r="27385" ht="13.2" hidden="1"/>
    <row r="27386" ht="13.2" hidden="1"/>
    <row r="27387" ht="13.2" hidden="1"/>
    <row r="27388" ht="13.2" hidden="1"/>
    <row r="27389" ht="13.2" hidden="1"/>
    <row r="27390" ht="13.2" hidden="1"/>
    <row r="27391" ht="13.2" hidden="1"/>
    <row r="27392" ht="13.2" hidden="1"/>
    <row r="27393" ht="13.2" hidden="1"/>
    <row r="27394" ht="13.2" hidden="1"/>
    <row r="27395" ht="13.2" hidden="1"/>
    <row r="27396" ht="13.2" hidden="1"/>
    <row r="27397" ht="13.2" hidden="1"/>
    <row r="27398" ht="13.2" hidden="1"/>
    <row r="27399" ht="13.2" hidden="1"/>
    <row r="27400" ht="13.2" hidden="1"/>
    <row r="27401" ht="13.2" hidden="1"/>
    <row r="27402" ht="13.2" hidden="1"/>
    <row r="27403" ht="13.2" hidden="1"/>
    <row r="27404" ht="13.2" hidden="1"/>
    <row r="27405" ht="13.2" hidden="1"/>
    <row r="27406" ht="13.2" hidden="1"/>
    <row r="27407" ht="13.2" hidden="1"/>
    <row r="27408" ht="13.2" hidden="1"/>
    <row r="27409" ht="13.2" hidden="1"/>
    <row r="27410" ht="13.2" hidden="1"/>
    <row r="27411" ht="13.2" hidden="1"/>
    <row r="27412" ht="13.2" hidden="1"/>
    <row r="27413" ht="13.2" hidden="1"/>
    <row r="27414" ht="13.2" hidden="1"/>
    <row r="27415" ht="13.2" hidden="1"/>
    <row r="27416" ht="13.2" hidden="1"/>
    <row r="27417" ht="13.2" hidden="1"/>
    <row r="27418" ht="13.2" hidden="1"/>
    <row r="27419" ht="13.2" hidden="1"/>
    <row r="27420" ht="13.2" hidden="1"/>
    <row r="27421" ht="13.2" hidden="1"/>
    <row r="27422" ht="13.2" hidden="1"/>
    <row r="27423" ht="13.2" hidden="1"/>
    <row r="27424" ht="13.2" hidden="1"/>
    <row r="27425" ht="13.2" hidden="1"/>
    <row r="27426" ht="13.2" hidden="1"/>
    <row r="27427" ht="13.2" hidden="1"/>
    <row r="27428" ht="13.2" hidden="1"/>
    <row r="27429" ht="13.2" hidden="1"/>
    <row r="27430" ht="13.2" hidden="1"/>
    <row r="27431" ht="13.2" hidden="1"/>
    <row r="27432" ht="13.2" hidden="1"/>
    <row r="27433" ht="13.2" hidden="1"/>
    <row r="27434" ht="13.2" hidden="1"/>
    <row r="27435" ht="13.2" hidden="1"/>
    <row r="27436" ht="13.2" hidden="1"/>
    <row r="27437" ht="13.2" hidden="1"/>
    <row r="27438" ht="13.2" hidden="1"/>
    <row r="27439" ht="13.2" hidden="1"/>
    <row r="27440" ht="13.2" hidden="1"/>
    <row r="27441" ht="13.2" hidden="1"/>
    <row r="27442" ht="13.2" hidden="1"/>
    <row r="27443" ht="13.2" hidden="1"/>
    <row r="27444" ht="13.2" hidden="1"/>
    <row r="27445" ht="13.2" hidden="1"/>
    <row r="27446" ht="13.2" hidden="1"/>
    <row r="27447" ht="13.2" hidden="1"/>
    <row r="27448" ht="13.2" hidden="1"/>
    <row r="27449" ht="13.2" hidden="1"/>
    <row r="27450" ht="13.2" hidden="1"/>
    <row r="27451" ht="13.2" hidden="1"/>
    <row r="27452" ht="13.2" hidden="1"/>
    <row r="27453" ht="13.2" hidden="1"/>
    <row r="27454" ht="13.2" hidden="1"/>
    <row r="27455" ht="13.2" hidden="1"/>
    <row r="27456" ht="13.2" hidden="1"/>
    <row r="27457" ht="13.2" hidden="1"/>
    <row r="27458" ht="13.2" hidden="1"/>
    <row r="27459" ht="13.2" hidden="1"/>
    <row r="27460" ht="13.2" hidden="1"/>
    <row r="27461" ht="13.2" hidden="1"/>
    <row r="27462" ht="13.2" hidden="1"/>
    <row r="27463" ht="13.2" hidden="1"/>
    <row r="27464" ht="13.2" hidden="1"/>
    <row r="27465" ht="13.2" hidden="1"/>
    <row r="27466" ht="13.2" hidden="1"/>
    <row r="27467" ht="13.2" hidden="1"/>
    <row r="27468" ht="13.2" hidden="1"/>
    <row r="27469" ht="13.2" hidden="1"/>
    <row r="27470" ht="13.2" hidden="1"/>
    <row r="27471" ht="13.2" hidden="1"/>
    <row r="27472" ht="13.2" hidden="1"/>
    <row r="27473" ht="13.2" hidden="1"/>
    <row r="27474" ht="13.2" hidden="1"/>
    <row r="27475" ht="13.2" hidden="1"/>
    <row r="27476" ht="13.2" hidden="1"/>
    <row r="27477" ht="13.2" hidden="1"/>
    <row r="27478" ht="13.2" hidden="1"/>
    <row r="27479" ht="13.2" hidden="1"/>
    <row r="27480" ht="13.2" hidden="1"/>
    <row r="27481" ht="13.2" hidden="1"/>
    <row r="27482" ht="13.2" hidden="1"/>
    <row r="27483" ht="13.2" hidden="1"/>
    <row r="27484" ht="13.2" hidden="1"/>
    <row r="27485" ht="13.2" hidden="1"/>
    <row r="27486" ht="13.2" hidden="1"/>
    <row r="27487" ht="13.2" hidden="1"/>
    <row r="27488" ht="13.2" hidden="1"/>
    <row r="27489" ht="13.2" hidden="1"/>
    <row r="27490" ht="13.2" hidden="1"/>
    <row r="27491" ht="13.2" hidden="1"/>
    <row r="27492" ht="13.2" hidden="1"/>
    <row r="27493" ht="13.2" hidden="1"/>
    <row r="27494" ht="13.2" hidden="1"/>
    <row r="27495" ht="13.2" hidden="1"/>
    <row r="27496" ht="13.2" hidden="1"/>
    <row r="27497" ht="13.2" hidden="1"/>
    <row r="27498" ht="13.2" hidden="1"/>
    <row r="27499" ht="13.2" hidden="1"/>
    <row r="27500" ht="13.2" hidden="1"/>
    <row r="27501" ht="13.2" hidden="1"/>
    <row r="27502" ht="13.2" hidden="1"/>
    <row r="27503" ht="13.2" hidden="1"/>
    <row r="27504" ht="13.2" hidden="1"/>
    <row r="27505" ht="13.2" hidden="1"/>
    <row r="27506" ht="13.2" hidden="1"/>
    <row r="27507" ht="13.2" hidden="1"/>
    <row r="27508" ht="13.2" hidden="1"/>
    <row r="27509" ht="13.2" hidden="1"/>
    <row r="27510" ht="13.2" hidden="1"/>
    <row r="27511" ht="13.2" hidden="1"/>
    <row r="27512" ht="13.2" hidden="1"/>
    <row r="27513" ht="13.2" hidden="1"/>
    <row r="27514" ht="13.2" hidden="1"/>
    <row r="27515" ht="13.2" hidden="1"/>
    <row r="27516" ht="13.2" hidden="1"/>
    <row r="27517" ht="13.2" hidden="1"/>
    <row r="27518" ht="13.2" hidden="1"/>
    <row r="27519" ht="13.2" hidden="1"/>
    <row r="27520" ht="13.2" hidden="1"/>
    <row r="27521" ht="13.2" hidden="1"/>
    <row r="27522" ht="13.2" hidden="1"/>
    <row r="27523" ht="13.2" hidden="1"/>
    <row r="27524" ht="13.2" hidden="1"/>
    <row r="27525" ht="13.2" hidden="1"/>
    <row r="27526" ht="13.2" hidden="1"/>
    <row r="27527" ht="13.2" hidden="1"/>
    <row r="27528" ht="13.2" hidden="1"/>
    <row r="27529" ht="13.2" hidden="1"/>
    <row r="27530" ht="13.2" hidden="1"/>
    <row r="27531" ht="13.2" hidden="1"/>
    <row r="27532" ht="13.2" hidden="1"/>
    <row r="27533" ht="13.2" hidden="1"/>
    <row r="27534" ht="13.2" hidden="1"/>
    <row r="27535" ht="13.2" hidden="1"/>
    <row r="27536" ht="13.2" hidden="1"/>
    <row r="27537" ht="13.2" hidden="1"/>
    <row r="27538" ht="13.2" hidden="1"/>
    <row r="27539" ht="13.2" hidden="1"/>
    <row r="27540" ht="13.2" hidden="1"/>
    <row r="27541" ht="13.2" hidden="1"/>
    <row r="27542" ht="13.2" hidden="1"/>
    <row r="27543" ht="13.2" hidden="1"/>
    <row r="27544" ht="13.2" hidden="1"/>
    <row r="27545" ht="13.2" hidden="1"/>
    <row r="27546" ht="13.2" hidden="1"/>
    <row r="27547" ht="13.2" hidden="1"/>
    <row r="27548" ht="13.2" hidden="1"/>
    <row r="27549" ht="13.2" hidden="1"/>
    <row r="27550" ht="13.2" hidden="1"/>
    <row r="27551" ht="13.2" hidden="1"/>
    <row r="27552" ht="13.2" hidden="1"/>
    <row r="27553" ht="13.2" hidden="1"/>
    <row r="27554" ht="13.2" hidden="1"/>
    <row r="27555" ht="13.2" hidden="1"/>
    <row r="27556" ht="13.2" hidden="1"/>
    <row r="27557" ht="13.2" hidden="1"/>
    <row r="27558" ht="13.2" hidden="1"/>
    <row r="27559" ht="13.2" hidden="1"/>
    <row r="27560" ht="13.2" hidden="1"/>
    <row r="27561" ht="13.2" hidden="1"/>
    <row r="27562" ht="13.2" hidden="1"/>
    <row r="27563" ht="13.2" hidden="1"/>
    <row r="27564" ht="13.2" hidden="1"/>
    <row r="27565" ht="13.2" hidden="1"/>
    <row r="27566" ht="13.2" hidden="1"/>
    <row r="27567" ht="13.2" hidden="1"/>
    <row r="27568" ht="13.2" hidden="1"/>
    <row r="27569" ht="13.2" hidden="1"/>
    <row r="27570" ht="13.2" hidden="1"/>
    <row r="27571" ht="13.2" hidden="1"/>
    <row r="27572" ht="13.2" hidden="1"/>
    <row r="27573" ht="13.2" hidden="1"/>
    <row r="27574" ht="13.2" hidden="1"/>
    <row r="27575" ht="13.2" hidden="1"/>
    <row r="27576" ht="13.2" hidden="1"/>
    <row r="27577" ht="13.2" hidden="1"/>
    <row r="27578" ht="13.2" hidden="1"/>
    <row r="27579" ht="13.2" hidden="1"/>
    <row r="27580" ht="13.2" hidden="1"/>
    <row r="27581" ht="13.2" hidden="1"/>
    <row r="27582" ht="13.2" hidden="1"/>
    <row r="27583" ht="13.2" hidden="1"/>
    <row r="27584" ht="13.2" hidden="1"/>
    <row r="27585" ht="13.2" hidden="1"/>
    <row r="27586" ht="13.2" hidden="1"/>
    <row r="27587" ht="13.2" hidden="1"/>
    <row r="27588" ht="13.2" hidden="1"/>
    <row r="27589" ht="13.2" hidden="1"/>
    <row r="27590" ht="13.2" hidden="1"/>
    <row r="27591" ht="13.2" hidden="1"/>
    <row r="27592" ht="13.2" hidden="1"/>
    <row r="27593" ht="13.2" hidden="1"/>
    <row r="27594" ht="13.2" hidden="1"/>
    <row r="27595" ht="13.2" hidden="1"/>
    <row r="27596" ht="13.2" hidden="1"/>
    <row r="27597" ht="13.2" hidden="1"/>
    <row r="27598" ht="13.2" hidden="1"/>
    <row r="27599" ht="13.2" hidden="1"/>
    <row r="27600" ht="13.2" hidden="1"/>
    <row r="27601" ht="13.2" hidden="1"/>
    <row r="27602" ht="13.2" hidden="1"/>
    <row r="27603" ht="13.2" hidden="1"/>
    <row r="27604" ht="13.2" hidden="1"/>
    <row r="27605" ht="13.2" hidden="1"/>
    <row r="27606" ht="13.2" hidden="1"/>
    <row r="27607" ht="13.2" hidden="1"/>
    <row r="27608" ht="13.2" hidden="1"/>
    <row r="27609" ht="13.2" hidden="1"/>
    <row r="27610" ht="13.2" hidden="1"/>
    <row r="27611" ht="13.2" hidden="1"/>
    <row r="27612" ht="13.2" hidden="1"/>
    <row r="27613" ht="13.2" hidden="1"/>
    <row r="27614" ht="13.2" hidden="1"/>
    <row r="27615" ht="13.2" hidden="1"/>
    <row r="27616" ht="13.2" hidden="1"/>
    <row r="27617" ht="13.2" hidden="1"/>
    <row r="27618" ht="13.2" hidden="1"/>
    <row r="27619" ht="13.2" hidden="1"/>
    <row r="27620" ht="13.2" hidden="1"/>
    <row r="27621" ht="13.2" hidden="1"/>
    <row r="27622" ht="13.2" hidden="1"/>
    <row r="27623" ht="13.2" hidden="1"/>
    <row r="27624" ht="13.2" hidden="1"/>
    <row r="27625" ht="13.2" hidden="1"/>
    <row r="27626" ht="13.2" hidden="1"/>
    <row r="27627" ht="13.2" hidden="1"/>
    <row r="27628" ht="13.2" hidden="1"/>
    <row r="27629" ht="13.2" hidden="1"/>
    <row r="27630" ht="13.2" hidden="1"/>
    <row r="27631" ht="13.2" hidden="1"/>
    <row r="27632" ht="13.2" hidden="1"/>
    <row r="27633" ht="13.2" hidden="1"/>
    <row r="27634" ht="13.2" hidden="1"/>
    <row r="27635" ht="13.2" hidden="1"/>
    <row r="27636" ht="13.2" hidden="1"/>
    <row r="27637" ht="13.2" hidden="1"/>
    <row r="27638" ht="13.2" hidden="1"/>
    <row r="27639" ht="13.2" hidden="1"/>
    <row r="27640" ht="13.2" hidden="1"/>
    <row r="27641" ht="13.2" hidden="1"/>
    <row r="27642" ht="13.2" hidden="1"/>
    <row r="27643" ht="13.2" hidden="1"/>
    <row r="27644" ht="13.2" hidden="1"/>
    <row r="27645" ht="13.2" hidden="1"/>
    <row r="27646" ht="13.2" hidden="1"/>
    <row r="27647" ht="13.2" hidden="1"/>
    <row r="27648" ht="13.2" hidden="1"/>
    <row r="27649" ht="13.2" hidden="1"/>
    <row r="27650" ht="13.2" hidden="1"/>
    <row r="27651" ht="13.2" hidden="1"/>
    <row r="27652" ht="13.2" hidden="1"/>
    <row r="27653" ht="13.2" hidden="1"/>
    <row r="27654" ht="13.2" hidden="1"/>
    <row r="27655" ht="13.2" hidden="1"/>
    <row r="27656" ht="13.2" hidden="1"/>
    <row r="27657" ht="13.2" hidden="1"/>
    <row r="27658" ht="13.2" hidden="1"/>
    <row r="27659" ht="13.2" hidden="1"/>
    <row r="27660" ht="13.2" hidden="1"/>
    <row r="27661" ht="13.2" hidden="1"/>
    <row r="27662" ht="13.2" hidden="1"/>
    <row r="27663" ht="13.2" hidden="1"/>
    <row r="27664" ht="13.2" hidden="1"/>
    <row r="27665" ht="13.2" hidden="1"/>
    <row r="27666" ht="13.2" hidden="1"/>
    <row r="27667" ht="13.2" hidden="1"/>
    <row r="27668" ht="13.2" hidden="1"/>
    <row r="27669" ht="13.2" hidden="1"/>
    <row r="27670" ht="13.2" hidden="1"/>
    <row r="27671" ht="13.2" hidden="1"/>
    <row r="27672" ht="13.2" hidden="1"/>
    <row r="27673" ht="13.2" hidden="1"/>
    <row r="27674" ht="13.2" hidden="1"/>
    <row r="27675" ht="13.2" hidden="1"/>
    <row r="27676" ht="13.2" hidden="1"/>
    <row r="27677" ht="13.2" hidden="1"/>
    <row r="27678" ht="13.2" hidden="1"/>
    <row r="27679" ht="13.2" hidden="1"/>
    <row r="27680" ht="13.2" hidden="1"/>
    <row r="27681" ht="13.2" hidden="1"/>
    <row r="27682" ht="13.2" hidden="1"/>
    <row r="27683" ht="13.2" hidden="1"/>
    <row r="27684" ht="13.2" hidden="1"/>
    <row r="27685" ht="13.2" hidden="1"/>
    <row r="27686" ht="13.2" hidden="1"/>
    <row r="27687" ht="13.2" hidden="1"/>
    <row r="27688" ht="13.2" hidden="1"/>
    <row r="27689" ht="13.2" hidden="1"/>
    <row r="27690" ht="13.2" hidden="1"/>
    <row r="27691" ht="13.2" hidden="1"/>
    <row r="27692" ht="13.2" hidden="1"/>
    <row r="27693" ht="13.2" hidden="1"/>
    <row r="27694" ht="13.2" hidden="1"/>
    <row r="27695" ht="13.2" hidden="1"/>
    <row r="27696" ht="13.2" hidden="1"/>
    <row r="27697" ht="13.2" hidden="1"/>
    <row r="27698" ht="13.2" hidden="1"/>
    <row r="27699" ht="13.2" hidden="1"/>
    <row r="27700" ht="13.2" hidden="1"/>
    <row r="27701" ht="13.2" hidden="1"/>
    <row r="27702" ht="13.2" hidden="1"/>
    <row r="27703" ht="13.2" hidden="1"/>
    <row r="27704" ht="13.2" hidden="1"/>
    <row r="27705" ht="13.2" hidden="1"/>
    <row r="27706" ht="13.2" hidden="1"/>
    <row r="27707" ht="13.2" hidden="1"/>
    <row r="27708" ht="13.2" hidden="1"/>
    <row r="27709" ht="13.2" hidden="1"/>
    <row r="27710" ht="13.2" hidden="1"/>
    <row r="27711" ht="13.2" hidden="1"/>
    <row r="27712" ht="13.2" hidden="1"/>
    <row r="27713" ht="13.2" hidden="1"/>
    <row r="27714" ht="13.2" hidden="1"/>
    <row r="27715" ht="13.2" hidden="1"/>
    <row r="27716" ht="13.2" hidden="1"/>
    <row r="27717" ht="13.2" hidden="1"/>
    <row r="27718" ht="13.2" hidden="1"/>
    <row r="27719" ht="13.2" hidden="1"/>
    <row r="27720" ht="13.2" hidden="1"/>
    <row r="27721" ht="13.2" hidden="1"/>
    <row r="27722" ht="13.2" hidden="1"/>
    <row r="27723" ht="13.2" hidden="1"/>
    <row r="27724" ht="13.2" hidden="1"/>
    <row r="27725" ht="13.2" hidden="1"/>
    <row r="27726" ht="13.2" hidden="1"/>
    <row r="27727" ht="13.2" hidden="1"/>
    <row r="27728" ht="13.2" hidden="1"/>
    <row r="27729" ht="13.2" hidden="1"/>
    <row r="27730" ht="13.2" hidden="1"/>
    <row r="27731" ht="13.2" hidden="1"/>
    <row r="27732" ht="13.2" hidden="1"/>
    <row r="27733" ht="13.2" hidden="1"/>
    <row r="27734" ht="13.2" hidden="1"/>
    <row r="27735" ht="13.2" hidden="1"/>
    <row r="27736" ht="13.2" hidden="1"/>
    <row r="27737" ht="13.2" hidden="1"/>
    <row r="27738" ht="13.2" hidden="1"/>
    <row r="27739" ht="13.2" hidden="1"/>
    <row r="27740" ht="13.2" hidden="1"/>
    <row r="27741" ht="13.2" hidden="1"/>
    <row r="27742" ht="13.2" hidden="1"/>
    <row r="27743" ht="13.2" hidden="1"/>
    <row r="27744" ht="13.2" hidden="1"/>
    <row r="27745" ht="13.2" hidden="1"/>
    <row r="27746" ht="13.2" hidden="1"/>
    <row r="27747" ht="13.2" hidden="1"/>
    <row r="27748" ht="13.2" hidden="1"/>
    <row r="27749" ht="13.2" hidden="1"/>
    <row r="27750" ht="13.2" hidden="1"/>
    <row r="27751" ht="13.2" hidden="1"/>
    <row r="27752" ht="13.2" hidden="1"/>
    <row r="27753" ht="13.2" hidden="1"/>
    <row r="27754" ht="13.2" hidden="1"/>
    <row r="27755" ht="13.2" hidden="1"/>
    <row r="27756" ht="13.2" hidden="1"/>
    <row r="27757" ht="13.2" hidden="1"/>
    <row r="27758" ht="13.2" hidden="1"/>
    <row r="27759" ht="13.2" hidden="1"/>
    <row r="27760" ht="13.2" hidden="1"/>
    <row r="27761" ht="13.2" hidden="1"/>
    <row r="27762" ht="13.2" hidden="1"/>
    <row r="27763" ht="13.2" hidden="1"/>
    <row r="27764" ht="13.2" hidden="1"/>
    <row r="27765" ht="13.2" hidden="1"/>
    <row r="27766" ht="13.2" hidden="1"/>
    <row r="27767" ht="13.2" hidden="1"/>
    <row r="27768" ht="13.2" hidden="1"/>
    <row r="27769" ht="13.2" hidden="1"/>
    <row r="27770" ht="13.2" hidden="1"/>
    <row r="27771" ht="13.2" hidden="1"/>
    <row r="27772" ht="13.2" hidden="1"/>
    <row r="27773" ht="13.2" hidden="1"/>
    <row r="27774" ht="13.2" hidden="1"/>
    <row r="27775" ht="13.2" hidden="1"/>
    <row r="27776" ht="13.2" hidden="1"/>
    <row r="27777" ht="13.2" hidden="1"/>
    <row r="27778" ht="13.2" hidden="1"/>
    <row r="27779" ht="13.2" hidden="1"/>
    <row r="27780" ht="13.2" hidden="1"/>
    <row r="27781" ht="13.2" hidden="1"/>
    <row r="27782" ht="13.2" hidden="1"/>
    <row r="27783" ht="13.2" hidden="1"/>
    <row r="27784" ht="13.2" hidden="1"/>
    <row r="27785" ht="13.2" hidden="1"/>
    <row r="27786" ht="13.2" hidden="1"/>
    <row r="27787" ht="13.2" hidden="1"/>
    <row r="27788" ht="13.2" hidden="1"/>
    <row r="27789" ht="13.2" hidden="1"/>
    <row r="27790" ht="13.2" hidden="1"/>
    <row r="27791" ht="13.2" hidden="1"/>
    <row r="27792" ht="13.2" hidden="1"/>
    <row r="27793" ht="13.2" hidden="1"/>
    <row r="27794" ht="13.2" hidden="1"/>
    <row r="27795" ht="13.2" hidden="1"/>
    <row r="27796" ht="13.2" hidden="1"/>
    <row r="27797" ht="13.2" hidden="1"/>
    <row r="27798" ht="13.2" hidden="1"/>
    <row r="27799" ht="13.2" hidden="1"/>
    <row r="27800" ht="13.2" hidden="1"/>
    <row r="27801" ht="13.2" hidden="1"/>
    <row r="27802" ht="13.2" hidden="1"/>
    <row r="27803" ht="13.2" hidden="1"/>
    <row r="27804" ht="13.2" hidden="1"/>
    <row r="27805" ht="13.2" hidden="1"/>
    <row r="27806" ht="13.2" hidden="1"/>
    <row r="27807" ht="13.2" hidden="1"/>
    <row r="27808" ht="13.2" hidden="1"/>
    <row r="27809" ht="13.2" hidden="1"/>
    <row r="27810" ht="13.2" hidden="1"/>
    <row r="27811" ht="13.2" hidden="1"/>
    <row r="27812" ht="13.2" hidden="1"/>
    <row r="27813" ht="13.2" hidden="1"/>
    <row r="27814" ht="13.2" hidden="1"/>
    <row r="27815" ht="13.2" hidden="1"/>
    <row r="27816" ht="13.2" hidden="1"/>
    <row r="27817" ht="13.2" hidden="1"/>
    <row r="27818" ht="13.2" hidden="1"/>
    <row r="27819" ht="13.2" hidden="1"/>
    <row r="27820" ht="13.2" hidden="1"/>
    <row r="27821" ht="13.2" hidden="1"/>
    <row r="27822" ht="13.2" hidden="1"/>
    <row r="27823" ht="13.2" hidden="1"/>
    <row r="27824" ht="13.2" hidden="1"/>
    <row r="27825" ht="13.2" hidden="1"/>
    <row r="27826" ht="13.2" hidden="1"/>
    <row r="27827" ht="13.2" hidden="1"/>
    <row r="27828" ht="13.2" hidden="1"/>
    <row r="27829" ht="13.2" hidden="1"/>
    <row r="27830" ht="13.2" hidden="1"/>
    <row r="27831" ht="13.2" hidden="1"/>
    <row r="27832" ht="13.2" hidden="1"/>
    <row r="27833" ht="13.2" hidden="1"/>
    <row r="27834" ht="13.2" hidden="1"/>
    <row r="27835" ht="13.2" hidden="1"/>
    <row r="27836" ht="13.2" hidden="1"/>
    <row r="27837" ht="13.2" hidden="1"/>
    <row r="27838" ht="13.2" hidden="1"/>
    <row r="27839" ht="13.2" hidden="1"/>
    <row r="27840" ht="13.2" hidden="1"/>
    <row r="27841" ht="13.2" hidden="1"/>
    <row r="27842" ht="13.2" hidden="1"/>
    <row r="27843" ht="13.2" hidden="1"/>
    <row r="27844" ht="13.2" hidden="1"/>
    <row r="27845" ht="13.2" hidden="1"/>
    <row r="27846" ht="13.2" hidden="1"/>
    <row r="27847" ht="13.2" hidden="1"/>
    <row r="27848" ht="13.2" hidden="1"/>
    <row r="27849" ht="13.2" hidden="1"/>
    <row r="27850" ht="13.2" hidden="1"/>
    <row r="27851" ht="13.2" hidden="1"/>
    <row r="27852" ht="13.2" hidden="1"/>
    <row r="27853" ht="13.2" hidden="1"/>
    <row r="27854" ht="13.2" hidden="1"/>
    <row r="27855" ht="13.2" hidden="1"/>
    <row r="27856" ht="13.2" hidden="1"/>
    <row r="27857" ht="13.2" hidden="1"/>
    <row r="27858" ht="13.2" hidden="1"/>
    <row r="27859" ht="13.2" hidden="1"/>
    <row r="27860" ht="13.2" hidden="1"/>
    <row r="27861" ht="13.2" hidden="1"/>
    <row r="27862" ht="13.2" hidden="1"/>
    <row r="27863" ht="13.2" hidden="1"/>
    <row r="27864" ht="13.2" hidden="1"/>
    <row r="27865" ht="13.2" hidden="1"/>
    <row r="27866" ht="13.2" hidden="1"/>
    <row r="27867" ht="13.2" hidden="1"/>
    <row r="27868" ht="13.2" hidden="1"/>
    <row r="27869" ht="13.2" hidden="1"/>
    <row r="27870" ht="13.2" hidden="1"/>
    <row r="27871" ht="13.2" hidden="1"/>
    <row r="27872" ht="13.2" hidden="1"/>
    <row r="27873" ht="13.2" hidden="1"/>
    <row r="27874" ht="13.2" hidden="1"/>
    <row r="27875" ht="13.2" hidden="1"/>
    <row r="27876" ht="13.2" hidden="1"/>
    <row r="27877" ht="13.2" hidden="1"/>
    <row r="27878" ht="13.2" hidden="1"/>
    <row r="27879" ht="13.2" hidden="1"/>
    <row r="27880" ht="13.2" hidden="1"/>
    <row r="27881" ht="13.2" hidden="1"/>
    <row r="27882" ht="13.2" hidden="1"/>
    <row r="27883" ht="13.2" hidden="1"/>
    <row r="27884" ht="13.2" hidden="1"/>
    <row r="27885" ht="13.2" hidden="1"/>
    <row r="27886" ht="13.2" hidden="1"/>
    <row r="27887" ht="13.2" hidden="1"/>
    <row r="27888" ht="13.2" hidden="1"/>
    <row r="27889" ht="13.2" hidden="1"/>
    <row r="27890" ht="13.2" hidden="1"/>
    <row r="27891" ht="13.2" hidden="1"/>
    <row r="27892" ht="13.2" hidden="1"/>
    <row r="27893" ht="13.2" hidden="1"/>
    <row r="27894" ht="13.2" hidden="1"/>
    <row r="27895" ht="13.2" hidden="1"/>
    <row r="27896" ht="13.2" hidden="1"/>
    <row r="27897" ht="13.2" hidden="1"/>
    <row r="27898" ht="13.2" hidden="1"/>
    <row r="27899" ht="13.2" hidden="1"/>
    <row r="27900" ht="13.2" hidden="1"/>
    <row r="27901" ht="13.2" hidden="1"/>
    <row r="27902" ht="13.2" hidden="1"/>
    <row r="27903" ht="13.2" hidden="1"/>
    <row r="27904" ht="13.2" hidden="1"/>
    <row r="27905" ht="13.2" hidden="1"/>
    <row r="27906" ht="13.2" hidden="1"/>
    <row r="27907" ht="13.2" hidden="1"/>
    <row r="27908" ht="13.2" hidden="1"/>
    <row r="27909" ht="13.2" hidden="1"/>
    <row r="27910" ht="13.2" hidden="1"/>
    <row r="27911" ht="13.2" hidden="1"/>
    <row r="27912" ht="13.2" hidden="1"/>
    <row r="27913" ht="13.2" hidden="1"/>
    <row r="27914" ht="13.2" hidden="1"/>
    <row r="27915" ht="13.2" hidden="1"/>
    <row r="27916" ht="13.2" hidden="1"/>
    <row r="27917" ht="13.2" hidden="1"/>
    <row r="27918" ht="13.2" hidden="1"/>
    <row r="27919" ht="13.2" hidden="1"/>
    <row r="27920" ht="13.2" hidden="1"/>
    <row r="27921" ht="13.2" hidden="1"/>
    <row r="27922" ht="13.2" hidden="1"/>
    <row r="27923" ht="13.2" hidden="1"/>
    <row r="27924" ht="13.2" hidden="1"/>
    <row r="27925" ht="13.2" hidden="1"/>
    <row r="27926" ht="13.2" hidden="1"/>
    <row r="27927" ht="13.2" hidden="1"/>
    <row r="27928" ht="13.2" hidden="1"/>
    <row r="27929" ht="13.2" hidden="1"/>
    <row r="27930" ht="13.2" hidden="1"/>
    <row r="27931" ht="13.2" hidden="1"/>
    <row r="27932" ht="13.2" hidden="1"/>
    <row r="27933" ht="13.2" hidden="1"/>
    <row r="27934" ht="13.2" hidden="1"/>
    <row r="27935" ht="13.2" hidden="1"/>
    <row r="27936" ht="13.2" hidden="1"/>
    <row r="27937" ht="13.2" hidden="1"/>
    <row r="27938" ht="13.2" hidden="1"/>
    <row r="27939" ht="13.2" hidden="1"/>
    <row r="27940" ht="13.2" hidden="1"/>
    <row r="27941" ht="13.2" hidden="1"/>
    <row r="27942" ht="13.2" hidden="1"/>
    <row r="27943" ht="13.2" hidden="1"/>
    <row r="27944" ht="13.2" hidden="1"/>
    <row r="27945" ht="13.2" hidden="1"/>
    <row r="27946" ht="13.2" hidden="1"/>
    <row r="27947" ht="13.2" hidden="1"/>
    <row r="27948" ht="13.2" hidden="1"/>
    <row r="27949" ht="13.2" hidden="1"/>
    <row r="27950" ht="13.2" hidden="1"/>
    <row r="27951" ht="13.2" hidden="1"/>
    <row r="27952" ht="13.2" hidden="1"/>
    <row r="27953" ht="13.2" hidden="1"/>
    <row r="27954" ht="13.2" hidden="1"/>
    <row r="27955" ht="13.2" hidden="1"/>
    <row r="27956" ht="13.2" hidden="1"/>
    <row r="27957" ht="13.2" hidden="1"/>
    <row r="27958" ht="13.2" hidden="1"/>
    <row r="27959" ht="13.2" hidden="1"/>
    <row r="27960" ht="13.2" hidden="1"/>
    <row r="27961" ht="13.2" hidden="1"/>
    <row r="27962" ht="13.2" hidden="1"/>
    <row r="27963" ht="13.2" hidden="1"/>
    <row r="27964" ht="13.2" hidden="1"/>
    <row r="27965" ht="13.2" hidden="1"/>
    <row r="27966" ht="13.2" hidden="1"/>
    <row r="27967" ht="13.2" hidden="1"/>
    <row r="27968" ht="13.2" hidden="1"/>
    <row r="27969" ht="13.2" hidden="1"/>
    <row r="27970" ht="13.2" hidden="1"/>
    <row r="27971" ht="13.2" hidden="1"/>
    <row r="27972" ht="13.2" hidden="1"/>
    <row r="27973" ht="13.2" hidden="1"/>
    <row r="27974" ht="13.2" hidden="1"/>
    <row r="27975" ht="13.2" hidden="1"/>
    <row r="27976" ht="13.2" hidden="1"/>
    <row r="27977" ht="13.2" hidden="1"/>
    <row r="27978" ht="13.2" hidden="1"/>
    <row r="27979" ht="13.2" hidden="1"/>
    <row r="27980" ht="13.2" hidden="1"/>
    <row r="27981" ht="13.2" hidden="1"/>
    <row r="27982" ht="13.2" hidden="1"/>
    <row r="27983" ht="13.2" hidden="1"/>
    <row r="27984" ht="13.2" hidden="1"/>
    <row r="27985" ht="13.2" hidden="1"/>
    <row r="27986" ht="13.2" hidden="1"/>
    <row r="27987" ht="13.2" hidden="1"/>
    <row r="27988" ht="13.2" hidden="1"/>
    <row r="27989" ht="13.2" hidden="1"/>
    <row r="27990" ht="13.2" hidden="1"/>
    <row r="27991" ht="13.2" hidden="1"/>
    <row r="27992" ht="13.2" hidden="1"/>
    <row r="27993" ht="13.2" hidden="1"/>
    <row r="27994" ht="13.2" hidden="1"/>
    <row r="27995" ht="13.2" hidden="1"/>
    <row r="27996" ht="13.2" hidden="1"/>
    <row r="27997" ht="13.2" hidden="1"/>
    <row r="27998" ht="13.2" hidden="1"/>
    <row r="27999" ht="13.2" hidden="1"/>
    <row r="28000" ht="13.2" hidden="1"/>
    <row r="28001" ht="13.2" hidden="1"/>
    <row r="28002" ht="13.2" hidden="1"/>
    <row r="28003" ht="13.2" hidden="1"/>
    <row r="28004" ht="13.2" hidden="1"/>
    <row r="28005" ht="13.2" hidden="1"/>
    <row r="28006" ht="13.2" hidden="1"/>
    <row r="28007" ht="13.2" hidden="1"/>
    <row r="28008" ht="13.2" hidden="1"/>
    <row r="28009" ht="13.2" hidden="1"/>
    <row r="28010" ht="13.2" hidden="1"/>
    <row r="28011" ht="13.2" hidden="1"/>
    <row r="28012" ht="13.2" hidden="1"/>
    <row r="28013" ht="13.2" hidden="1"/>
    <row r="28014" ht="13.2" hidden="1"/>
    <row r="28015" ht="13.2" hidden="1"/>
    <row r="28016" ht="13.2" hidden="1"/>
    <row r="28017" ht="13.2" hidden="1"/>
    <row r="28018" ht="13.2" hidden="1"/>
    <row r="28019" ht="13.2" hidden="1"/>
    <row r="28020" ht="13.2" hidden="1"/>
    <row r="28021" ht="13.2" hidden="1"/>
    <row r="28022" ht="13.2" hidden="1"/>
    <row r="28023" ht="13.2" hidden="1"/>
    <row r="28024" ht="13.2" hidden="1"/>
    <row r="28025" ht="13.2" hidden="1"/>
    <row r="28026" ht="13.2" hidden="1"/>
    <row r="28027" ht="13.2" hidden="1"/>
    <row r="28028" ht="13.2" hidden="1"/>
    <row r="28029" ht="13.2" hidden="1"/>
    <row r="28030" ht="13.2" hidden="1"/>
    <row r="28031" ht="13.2" hidden="1"/>
    <row r="28032" ht="13.2" hidden="1"/>
    <row r="28033" ht="13.2" hidden="1"/>
    <row r="28034" ht="13.2" hidden="1"/>
    <row r="28035" ht="13.2" hidden="1"/>
    <row r="28036" ht="13.2" hidden="1"/>
    <row r="28037" ht="13.2" hidden="1"/>
    <row r="28038" ht="13.2" hidden="1"/>
    <row r="28039" ht="13.2" hidden="1"/>
    <row r="28040" ht="13.2" hidden="1"/>
    <row r="28041" ht="13.2" hidden="1"/>
    <row r="28042" ht="13.2" hidden="1"/>
    <row r="28043" ht="13.2" hidden="1"/>
    <row r="28044" ht="13.2" hidden="1"/>
    <row r="28045" ht="13.2" hidden="1"/>
    <row r="28046" ht="13.2" hidden="1"/>
    <row r="28047" ht="13.2" hidden="1"/>
    <row r="28048" ht="13.2" hidden="1"/>
    <row r="28049" ht="13.2" hidden="1"/>
    <row r="28050" ht="13.2" hidden="1"/>
    <row r="28051" ht="13.2" hidden="1"/>
    <row r="28052" ht="13.2" hidden="1"/>
    <row r="28053" ht="13.2" hidden="1"/>
    <row r="28054" ht="13.2" hidden="1"/>
    <row r="28055" ht="13.2" hidden="1"/>
    <row r="28056" ht="13.2" hidden="1"/>
    <row r="28057" ht="13.2" hidden="1"/>
    <row r="28058" ht="13.2" hidden="1"/>
    <row r="28059" ht="13.2" hidden="1"/>
    <row r="28060" ht="13.2" hidden="1"/>
    <row r="28061" ht="13.2" hidden="1"/>
    <row r="28062" ht="13.2" hidden="1"/>
    <row r="28063" ht="13.2" hidden="1"/>
    <row r="28064" ht="13.2" hidden="1"/>
    <row r="28065" ht="13.2" hidden="1"/>
    <row r="28066" ht="13.2" hidden="1"/>
    <row r="28067" ht="13.2" hidden="1"/>
    <row r="28068" ht="13.2" hidden="1"/>
    <row r="28069" ht="13.2" hidden="1"/>
    <row r="28070" ht="13.2" hidden="1"/>
    <row r="28071" ht="13.2" hidden="1"/>
    <row r="28072" ht="13.2" hidden="1"/>
    <row r="28073" ht="13.2" hidden="1"/>
    <row r="28074" ht="13.2" hidden="1"/>
    <row r="28075" ht="13.2" hidden="1"/>
    <row r="28076" ht="13.2" hidden="1"/>
    <row r="28077" ht="13.2" hidden="1"/>
    <row r="28078" ht="13.2" hidden="1"/>
    <row r="28079" ht="13.2" hidden="1"/>
    <row r="28080" ht="13.2" hidden="1"/>
    <row r="28081" ht="13.2" hidden="1"/>
    <row r="28082" ht="13.2" hidden="1"/>
    <row r="28083" ht="13.2" hidden="1"/>
    <row r="28084" ht="13.2" hidden="1"/>
    <row r="28085" ht="13.2" hidden="1"/>
    <row r="28086" ht="13.2" hidden="1"/>
    <row r="28087" ht="13.2" hidden="1"/>
    <row r="28088" ht="13.2" hidden="1"/>
    <row r="28089" ht="13.2" hidden="1"/>
    <row r="28090" ht="13.2" hidden="1"/>
    <row r="28091" ht="13.2" hidden="1"/>
    <row r="28092" ht="13.2" hidden="1"/>
    <row r="28093" ht="13.2" hidden="1"/>
    <row r="28094" ht="13.2" hidden="1"/>
    <row r="28095" ht="13.2" hidden="1"/>
    <row r="28096" ht="13.2" hidden="1"/>
    <row r="28097" ht="13.2" hidden="1"/>
    <row r="28098" ht="13.2" hidden="1"/>
    <row r="28099" ht="13.2" hidden="1"/>
    <row r="28100" ht="13.2" hidden="1"/>
    <row r="28101" ht="13.2" hidden="1"/>
    <row r="28102" ht="13.2" hidden="1"/>
    <row r="28103" ht="13.2" hidden="1"/>
    <row r="28104" ht="13.2" hidden="1"/>
    <row r="28105" ht="13.2" hidden="1"/>
    <row r="28106" ht="13.2" hidden="1"/>
    <row r="28107" ht="13.2" hidden="1"/>
    <row r="28108" ht="13.2" hidden="1"/>
    <row r="28109" ht="13.2" hidden="1"/>
    <row r="28110" ht="13.2" hidden="1"/>
    <row r="28111" ht="13.2" hidden="1"/>
    <row r="28112" ht="13.2" hidden="1"/>
    <row r="28113" ht="13.2" hidden="1"/>
    <row r="28114" ht="13.2" hidden="1"/>
    <row r="28115" ht="13.2" hidden="1"/>
    <row r="28116" ht="13.2" hidden="1"/>
    <row r="28117" ht="13.2" hidden="1"/>
    <row r="28118" ht="13.2" hidden="1"/>
    <row r="28119" ht="13.2" hidden="1"/>
    <row r="28120" ht="13.2" hidden="1"/>
    <row r="28121" ht="13.2" hidden="1"/>
    <row r="28122" ht="13.2" hidden="1"/>
    <row r="28123" ht="13.2" hidden="1"/>
    <row r="28124" ht="13.2" hidden="1"/>
    <row r="28125" ht="13.2" hidden="1"/>
    <row r="28126" ht="13.2" hidden="1"/>
    <row r="28127" ht="13.2" hidden="1"/>
    <row r="28128" ht="13.2" hidden="1"/>
    <row r="28129" ht="13.2" hidden="1"/>
    <row r="28130" ht="13.2" hidden="1"/>
    <row r="28131" ht="13.2" hidden="1"/>
    <row r="28132" ht="13.2" hidden="1"/>
    <row r="28133" ht="13.2" hidden="1"/>
    <row r="28134" ht="13.2" hidden="1"/>
    <row r="28135" ht="13.2" hidden="1"/>
    <row r="28136" ht="13.2" hidden="1"/>
    <row r="28137" ht="13.2" hidden="1"/>
    <row r="28138" ht="13.2" hidden="1"/>
    <row r="28139" ht="13.2" hidden="1"/>
    <row r="28140" ht="13.2" hidden="1"/>
    <row r="28141" ht="13.2" hidden="1"/>
    <row r="28142" ht="13.2" hidden="1"/>
    <row r="28143" ht="13.2" hidden="1"/>
    <row r="28144" ht="13.2" hidden="1"/>
    <row r="28145" ht="13.2" hidden="1"/>
    <row r="28146" ht="13.2" hidden="1"/>
    <row r="28147" ht="13.2" hidden="1"/>
    <row r="28148" ht="13.2" hidden="1"/>
    <row r="28149" ht="13.2" hidden="1"/>
    <row r="28150" ht="13.2" hidden="1"/>
    <row r="28151" ht="13.2" hidden="1"/>
    <row r="28152" ht="13.2" hidden="1"/>
    <row r="28153" ht="13.2" hidden="1"/>
    <row r="28154" ht="13.2" hidden="1"/>
    <row r="28155" ht="13.2" hidden="1"/>
    <row r="28156" ht="13.2" hidden="1"/>
    <row r="28157" ht="13.2" hidden="1"/>
    <row r="28158" ht="13.2" hidden="1"/>
    <row r="28159" ht="13.2" hidden="1"/>
    <row r="28160" ht="13.2" hidden="1"/>
    <row r="28161" ht="13.2" hidden="1"/>
    <row r="28162" ht="13.2" hidden="1"/>
    <row r="28163" ht="13.2" hidden="1"/>
    <row r="28164" ht="13.2" hidden="1"/>
    <row r="28165" ht="13.2" hidden="1"/>
    <row r="28166" ht="13.2" hidden="1"/>
    <row r="28167" ht="13.2" hidden="1"/>
    <row r="28168" ht="13.2" hidden="1"/>
    <row r="28169" ht="13.2" hidden="1"/>
    <row r="28170" ht="13.2" hidden="1"/>
    <row r="28171" ht="13.2" hidden="1"/>
    <row r="28172" ht="13.2" hidden="1"/>
    <row r="28173" ht="13.2" hidden="1"/>
    <row r="28174" ht="13.2" hidden="1"/>
    <row r="28175" ht="13.2" hidden="1"/>
    <row r="28176" ht="13.2" hidden="1"/>
    <row r="28177" ht="13.2" hidden="1"/>
    <row r="28178" ht="13.2" hidden="1"/>
    <row r="28179" ht="13.2" hidden="1"/>
    <row r="28180" ht="13.2" hidden="1"/>
    <row r="28181" ht="13.2" hidden="1"/>
    <row r="28182" ht="13.2" hidden="1"/>
    <row r="28183" ht="13.2" hidden="1"/>
    <row r="28184" ht="13.2" hidden="1"/>
    <row r="28185" ht="13.2" hidden="1"/>
    <row r="28186" ht="13.2" hidden="1"/>
    <row r="28187" ht="13.2" hidden="1"/>
    <row r="28188" ht="13.2" hidden="1"/>
    <row r="28189" ht="13.2" hidden="1"/>
    <row r="28190" ht="13.2" hidden="1"/>
    <row r="28191" ht="13.2" hidden="1"/>
    <row r="28192" ht="13.2" hidden="1"/>
    <row r="28193" ht="13.2" hidden="1"/>
    <row r="28194" ht="13.2" hidden="1"/>
    <row r="28195" ht="13.2" hidden="1"/>
    <row r="28196" ht="13.2" hidden="1"/>
    <row r="28197" ht="13.2" hidden="1"/>
    <row r="28198" ht="13.2" hidden="1"/>
    <row r="28199" ht="13.2" hidden="1"/>
    <row r="28200" ht="13.2" hidden="1"/>
    <row r="28201" ht="13.2" hidden="1"/>
    <row r="28202" ht="13.2" hidden="1"/>
    <row r="28203" ht="13.2" hidden="1"/>
    <row r="28204" ht="13.2" hidden="1"/>
    <row r="28205" ht="13.2" hidden="1"/>
    <row r="28206" ht="13.2" hidden="1"/>
    <row r="28207" ht="13.2" hidden="1"/>
    <row r="28208" ht="13.2" hidden="1"/>
    <row r="28209" ht="13.2" hidden="1"/>
    <row r="28210" ht="13.2" hidden="1"/>
    <row r="28211" ht="13.2" hidden="1"/>
    <row r="28212" ht="13.2" hidden="1"/>
    <row r="28213" ht="13.2" hidden="1"/>
    <row r="28214" ht="13.2" hidden="1"/>
    <row r="28215" ht="13.2" hidden="1"/>
    <row r="28216" ht="13.2" hidden="1"/>
    <row r="28217" ht="13.2" hidden="1"/>
    <row r="28218" ht="13.2" hidden="1"/>
    <row r="28219" ht="13.2" hidden="1"/>
    <row r="28220" ht="13.2" hidden="1"/>
    <row r="28221" ht="13.2" hidden="1"/>
    <row r="28222" ht="13.2" hidden="1"/>
    <row r="28223" ht="13.2" hidden="1"/>
    <row r="28224" ht="13.2" hidden="1"/>
    <row r="28225" ht="13.2" hidden="1"/>
    <row r="28226" ht="13.2" hidden="1"/>
    <row r="28227" ht="13.2" hidden="1"/>
    <row r="28228" ht="13.2" hidden="1"/>
    <row r="28229" ht="13.2" hidden="1"/>
    <row r="28230" ht="13.2" hidden="1"/>
    <row r="28231" ht="13.2" hidden="1"/>
    <row r="28232" ht="13.2" hidden="1"/>
    <row r="28233" ht="13.2" hidden="1"/>
    <row r="28234" ht="13.2" hidden="1"/>
    <row r="28235" ht="13.2" hidden="1"/>
    <row r="28236" ht="13.2" hidden="1"/>
    <row r="28237" ht="13.2" hidden="1"/>
    <row r="28238" ht="13.2" hidden="1"/>
    <row r="28239" ht="13.2" hidden="1"/>
    <row r="28240" ht="13.2" hidden="1"/>
    <row r="28241" ht="13.2" hidden="1"/>
    <row r="28242" ht="13.2" hidden="1"/>
    <row r="28243" ht="13.2" hidden="1"/>
    <row r="28244" ht="13.2" hidden="1"/>
    <row r="28245" ht="13.2" hidden="1"/>
    <row r="28246" ht="13.2" hidden="1"/>
    <row r="28247" ht="13.2" hidden="1"/>
    <row r="28248" ht="13.2" hidden="1"/>
    <row r="28249" ht="13.2" hidden="1"/>
    <row r="28250" ht="13.2" hidden="1"/>
    <row r="28251" ht="13.2" hidden="1"/>
    <row r="28252" ht="13.2" hidden="1"/>
    <row r="28253" ht="13.2" hidden="1"/>
    <row r="28254" ht="13.2" hidden="1"/>
    <row r="28255" ht="13.2" hidden="1"/>
    <row r="28256" ht="13.2" hidden="1"/>
    <row r="28257" ht="13.2" hidden="1"/>
    <row r="28258" ht="13.2" hidden="1"/>
    <row r="28259" ht="13.2" hidden="1"/>
    <row r="28260" ht="13.2" hidden="1"/>
    <row r="28261" ht="13.2" hidden="1"/>
    <row r="28262" ht="13.2" hidden="1"/>
    <row r="28263" ht="13.2" hidden="1"/>
    <row r="28264" ht="13.2" hidden="1"/>
    <row r="28265" ht="13.2" hidden="1"/>
    <row r="28266" ht="13.2" hidden="1"/>
    <row r="28267" ht="13.2" hidden="1"/>
    <row r="28268" ht="13.2" hidden="1"/>
    <row r="28269" ht="13.2" hidden="1"/>
    <row r="28270" ht="13.2" hidden="1"/>
    <row r="28271" ht="13.2" hidden="1"/>
    <row r="28272" ht="13.2" hidden="1"/>
    <row r="28273" ht="13.2" hidden="1"/>
    <row r="28274" ht="13.2" hidden="1"/>
    <row r="28275" ht="13.2" hidden="1"/>
    <row r="28276" ht="13.2" hidden="1"/>
    <row r="28277" ht="13.2" hidden="1"/>
    <row r="28278" ht="13.2" hidden="1"/>
    <row r="28279" ht="13.2" hidden="1"/>
    <row r="28280" ht="13.2" hidden="1"/>
    <row r="28281" ht="13.2" hidden="1"/>
    <row r="28282" ht="13.2" hidden="1"/>
    <row r="28283" ht="13.2" hidden="1"/>
    <row r="28284" ht="13.2" hidden="1"/>
    <row r="28285" ht="13.2" hidden="1"/>
    <row r="28286" ht="13.2" hidden="1"/>
    <row r="28287" ht="13.2" hidden="1"/>
    <row r="28288" ht="13.2" hidden="1"/>
    <row r="28289" ht="13.2" hidden="1"/>
    <row r="28290" ht="13.2" hidden="1"/>
    <row r="28291" ht="13.2" hidden="1"/>
    <row r="28292" ht="13.2" hidden="1"/>
    <row r="28293" ht="13.2" hidden="1"/>
    <row r="28294" ht="13.2" hidden="1"/>
    <row r="28295" ht="13.2" hidden="1"/>
    <row r="28296" ht="13.2" hidden="1"/>
    <row r="28297" ht="13.2" hidden="1"/>
    <row r="28298" ht="13.2" hidden="1"/>
    <row r="28299" ht="13.2" hidden="1"/>
    <row r="28300" ht="13.2" hidden="1"/>
    <row r="28301" ht="13.2" hidden="1"/>
    <row r="28302" ht="13.2" hidden="1"/>
    <row r="28303" ht="13.2" hidden="1"/>
    <row r="28304" ht="13.2" hidden="1"/>
    <row r="28305" ht="13.2" hidden="1"/>
    <row r="28306" ht="13.2" hidden="1"/>
    <row r="28307" ht="13.2" hidden="1"/>
    <row r="28308" ht="13.2" hidden="1"/>
    <row r="28309" ht="13.2" hidden="1"/>
    <row r="28310" ht="13.2" hidden="1"/>
    <row r="28311" ht="13.2" hidden="1"/>
    <row r="28312" ht="13.2" hidden="1"/>
    <row r="28313" ht="13.2" hidden="1"/>
    <row r="28314" ht="13.2" hidden="1"/>
    <row r="28315" ht="13.2" hidden="1"/>
    <row r="28316" ht="13.2" hidden="1"/>
    <row r="28317" ht="13.2" hidden="1"/>
    <row r="28318" ht="13.2" hidden="1"/>
    <row r="28319" ht="13.2" hidden="1"/>
    <row r="28320" ht="13.2" hidden="1"/>
    <row r="28321" ht="13.2" hidden="1"/>
    <row r="28322" ht="13.2" hidden="1"/>
    <row r="28323" ht="13.2" hidden="1"/>
    <row r="28324" ht="13.2" hidden="1"/>
    <row r="28325" ht="13.2" hidden="1"/>
    <row r="28326" ht="13.2" hidden="1"/>
    <row r="28327" ht="13.2" hidden="1"/>
    <row r="28328" ht="13.2" hidden="1"/>
    <row r="28329" ht="13.2" hidden="1"/>
    <row r="28330" ht="13.2" hidden="1"/>
    <row r="28331" ht="13.2" hidden="1"/>
    <row r="28332" ht="13.2" hidden="1"/>
    <row r="28333" ht="13.2" hidden="1"/>
    <row r="28334" ht="13.2" hidden="1"/>
    <row r="28335" ht="13.2" hidden="1"/>
    <row r="28336" ht="13.2" hidden="1"/>
    <row r="28337" ht="13.2" hidden="1"/>
    <row r="28338" ht="13.2" hidden="1"/>
    <row r="28339" ht="13.2" hidden="1"/>
    <row r="28340" ht="13.2" hidden="1"/>
    <row r="28341" ht="13.2" hidden="1"/>
    <row r="28342" ht="13.2" hidden="1"/>
    <row r="28343" ht="13.2" hidden="1"/>
    <row r="28344" ht="13.2" hidden="1"/>
    <row r="28345" ht="13.2" hidden="1"/>
    <row r="28346" ht="13.2" hidden="1"/>
    <row r="28347" ht="13.2" hidden="1"/>
    <row r="28348" ht="13.2" hidden="1"/>
    <row r="28349" ht="13.2" hidden="1"/>
    <row r="28350" ht="13.2" hidden="1"/>
    <row r="28351" ht="13.2" hidden="1"/>
    <row r="28352" ht="13.2" hidden="1"/>
    <row r="28353" ht="13.2" hidden="1"/>
    <row r="28354" ht="13.2" hidden="1"/>
    <row r="28355" ht="13.2" hidden="1"/>
    <row r="28356" ht="13.2" hidden="1"/>
    <row r="28357" ht="13.2" hidden="1"/>
    <row r="28358" ht="13.2" hidden="1"/>
    <row r="28359" ht="13.2" hidden="1"/>
    <row r="28360" ht="13.2" hidden="1"/>
    <row r="28361" ht="13.2" hidden="1"/>
    <row r="28362" ht="13.2" hidden="1"/>
    <row r="28363" ht="13.2" hidden="1"/>
    <row r="28364" ht="13.2" hidden="1"/>
    <row r="28365" ht="13.2" hidden="1"/>
    <row r="28366" ht="13.2" hidden="1"/>
    <row r="28367" ht="13.2" hidden="1"/>
    <row r="28368" ht="13.2" hidden="1"/>
    <row r="28369" ht="13.2" hidden="1"/>
    <row r="28370" ht="13.2" hidden="1"/>
    <row r="28371" ht="13.2" hidden="1"/>
    <row r="28372" ht="13.2" hidden="1"/>
    <row r="28373" ht="13.2" hidden="1"/>
    <row r="28374" ht="13.2" hidden="1"/>
    <row r="28375" ht="13.2" hidden="1"/>
    <row r="28376" ht="13.2" hidden="1"/>
    <row r="28377" ht="13.2" hidden="1"/>
    <row r="28378" ht="13.2" hidden="1"/>
    <row r="28379" ht="13.2" hidden="1"/>
    <row r="28380" ht="13.2" hidden="1"/>
    <row r="28381" ht="13.2" hidden="1"/>
    <row r="28382" ht="13.2" hidden="1"/>
    <row r="28383" ht="13.2" hidden="1"/>
    <row r="28384" ht="13.2" hidden="1"/>
    <row r="28385" ht="13.2" hidden="1"/>
    <row r="28386" ht="13.2" hidden="1"/>
    <row r="28387" ht="13.2" hidden="1"/>
    <row r="28388" ht="13.2" hidden="1"/>
    <row r="28389" ht="13.2" hidden="1"/>
    <row r="28390" ht="13.2" hidden="1"/>
    <row r="28391" ht="13.2" hidden="1"/>
    <row r="28392" ht="13.2" hidden="1"/>
    <row r="28393" ht="13.2" hidden="1"/>
    <row r="28394" ht="13.2" hidden="1"/>
    <row r="28395" ht="13.2" hidden="1"/>
    <row r="28396" ht="13.2" hidden="1"/>
    <row r="28397" ht="13.2" hidden="1"/>
    <row r="28398" ht="13.2" hidden="1"/>
    <row r="28399" ht="13.2" hidden="1"/>
    <row r="28400" ht="13.2" hidden="1"/>
    <row r="28401" ht="13.2" hidden="1"/>
    <row r="28402" ht="13.2" hidden="1"/>
    <row r="28403" ht="13.2" hidden="1"/>
    <row r="28404" ht="13.2" hidden="1"/>
    <row r="28405" ht="13.2" hidden="1"/>
    <row r="28406" ht="13.2" hidden="1"/>
    <row r="28407" ht="13.2" hidden="1"/>
    <row r="28408" ht="13.2" hidden="1"/>
    <row r="28409" ht="13.2" hidden="1"/>
    <row r="28410" ht="13.2" hidden="1"/>
    <row r="28411" ht="13.2" hidden="1"/>
    <row r="28412" ht="13.2" hidden="1"/>
    <row r="28413" ht="13.2" hidden="1"/>
    <row r="28414" ht="13.2" hidden="1"/>
    <row r="28415" ht="13.2" hidden="1"/>
    <row r="28416" ht="13.2" hidden="1"/>
    <row r="28417" ht="13.2" hidden="1"/>
    <row r="28418" ht="13.2" hidden="1"/>
    <row r="28419" ht="13.2" hidden="1"/>
    <row r="28420" ht="13.2" hidden="1"/>
    <row r="28421" ht="13.2" hidden="1"/>
    <row r="28422" ht="13.2" hidden="1"/>
    <row r="28423" ht="13.2" hidden="1"/>
    <row r="28424" ht="13.2" hidden="1"/>
    <row r="28425" ht="13.2" hidden="1"/>
    <row r="28426" ht="13.2" hidden="1"/>
    <row r="28427" ht="13.2" hidden="1"/>
    <row r="28428" ht="13.2" hidden="1"/>
    <row r="28429" ht="13.2" hidden="1"/>
    <row r="28430" ht="13.2" hidden="1"/>
    <row r="28431" ht="13.2" hidden="1"/>
    <row r="28432" ht="13.2" hidden="1"/>
    <row r="28433" ht="13.2" hidden="1"/>
    <row r="28434" ht="13.2" hidden="1"/>
    <row r="28435" ht="13.2" hidden="1"/>
    <row r="28436" ht="13.2" hidden="1"/>
    <row r="28437" ht="13.2" hidden="1"/>
    <row r="28438" ht="13.2" hidden="1"/>
    <row r="28439" ht="13.2" hidden="1"/>
    <row r="28440" ht="13.2" hidden="1"/>
    <row r="28441" ht="13.2" hidden="1"/>
    <row r="28442" ht="13.2" hidden="1"/>
    <row r="28443" ht="13.2" hidden="1"/>
    <row r="28444" ht="13.2" hidden="1"/>
    <row r="28445" ht="13.2" hidden="1"/>
    <row r="28446" ht="13.2" hidden="1"/>
    <row r="28447" ht="13.2" hidden="1"/>
    <row r="28448" ht="13.2" hidden="1"/>
    <row r="28449" ht="13.2" hidden="1"/>
    <row r="28450" ht="13.2" hidden="1"/>
    <row r="28451" ht="13.2" hidden="1"/>
    <row r="28452" ht="13.2" hidden="1"/>
    <row r="28453" ht="13.2" hidden="1"/>
    <row r="28454" ht="13.2" hidden="1"/>
    <row r="28455" ht="13.2" hidden="1"/>
    <row r="28456" ht="13.2" hidden="1"/>
    <row r="28457" ht="13.2" hidden="1"/>
    <row r="28458" ht="13.2" hidden="1"/>
    <row r="28459" ht="13.2" hidden="1"/>
    <row r="28460" ht="13.2" hidden="1"/>
    <row r="28461" ht="13.2" hidden="1"/>
    <row r="28462" ht="13.2" hidden="1"/>
    <row r="28463" ht="13.2" hidden="1"/>
    <row r="28464" ht="13.2" hidden="1"/>
    <row r="28465" ht="13.2" hidden="1"/>
    <row r="28466" ht="13.2" hidden="1"/>
    <row r="28467" ht="13.2" hidden="1"/>
    <row r="28468" ht="13.2" hidden="1"/>
    <row r="28469" ht="13.2" hidden="1"/>
    <row r="28470" ht="13.2" hidden="1"/>
    <row r="28471" ht="13.2" hidden="1"/>
    <row r="28472" ht="13.2" hidden="1"/>
    <row r="28473" ht="13.2" hidden="1"/>
    <row r="28474" ht="13.2" hidden="1"/>
    <row r="28475" ht="13.2" hidden="1"/>
    <row r="28476" ht="13.2" hidden="1"/>
    <row r="28477" ht="13.2" hidden="1"/>
    <row r="28478" ht="13.2" hidden="1"/>
    <row r="28479" ht="13.2" hidden="1"/>
    <row r="28480" ht="13.2" hidden="1"/>
    <row r="28481" ht="13.2" hidden="1"/>
    <row r="28482" ht="13.2" hidden="1"/>
    <row r="28483" ht="13.2" hidden="1"/>
    <row r="28484" ht="13.2" hidden="1"/>
    <row r="28485" ht="13.2" hidden="1"/>
    <row r="28486" ht="13.2" hidden="1"/>
    <row r="28487" ht="13.2" hidden="1"/>
    <row r="28488" ht="13.2" hidden="1"/>
    <row r="28489" ht="13.2" hidden="1"/>
    <row r="28490" ht="13.2" hidden="1"/>
    <row r="28491" ht="13.2" hidden="1"/>
    <row r="28492" ht="13.2" hidden="1"/>
    <row r="28493" ht="13.2" hidden="1"/>
    <row r="28494" ht="13.2" hidden="1"/>
    <row r="28495" ht="13.2" hidden="1"/>
    <row r="28496" ht="13.2" hidden="1"/>
    <row r="28497" ht="13.2" hidden="1"/>
    <row r="28498" ht="13.2" hidden="1"/>
    <row r="28499" ht="13.2" hidden="1"/>
    <row r="28500" ht="13.2" hidden="1"/>
    <row r="28501" ht="13.2" hidden="1"/>
    <row r="28502" ht="13.2" hidden="1"/>
    <row r="28503" ht="13.2" hidden="1"/>
    <row r="28504" ht="13.2" hidden="1"/>
    <row r="28505" ht="13.2" hidden="1"/>
    <row r="28506" ht="13.2" hidden="1"/>
    <row r="28507" ht="13.2" hidden="1"/>
    <row r="28508" ht="13.2" hidden="1"/>
    <row r="28509" ht="13.2" hidden="1"/>
    <row r="28510" ht="13.2" hidden="1"/>
    <row r="28511" ht="13.2" hidden="1"/>
    <row r="28512" ht="13.2" hidden="1"/>
    <row r="28513" ht="13.2" hidden="1"/>
    <row r="28514" ht="13.2" hidden="1"/>
    <row r="28515" ht="13.2" hidden="1"/>
    <row r="28516" ht="13.2" hidden="1"/>
    <row r="28517" ht="13.2" hidden="1"/>
    <row r="28518" ht="13.2" hidden="1"/>
    <row r="28519" ht="13.2" hidden="1"/>
    <row r="28520" ht="13.2" hidden="1"/>
    <row r="28521" ht="13.2" hidden="1"/>
    <row r="28522" ht="13.2" hidden="1"/>
    <row r="28523" ht="13.2" hidden="1"/>
    <row r="28524" ht="13.2" hidden="1"/>
    <row r="28525" ht="13.2" hidden="1"/>
    <row r="28526" ht="13.2" hidden="1"/>
    <row r="28527" ht="13.2" hidden="1"/>
    <row r="28528" ht="13.2" hidden="1"/>
    <row r="28529" ht="13.2" hidden="1"/>
    <row r="28530" ht="13.2" hidden="1"/>
    <row r="28531" ht="13.2" hidden="1"/>
    <row r="28532" ht="13.2" hidden="1"/>
    <row r="28533" ht="13.2" hidden="1"/>
    <row r="28534" ht="13.2" hidden="1"/>
    <row r="28535" ht="13.2" hidden="1"/>
    <row r="28536" ht="13.2" hidden="1"/>
    <row r="28537" ht="13.2" hidden="1"/>
    <row r="28538" ht="13.2" hidden="1"/>
    <row r="28539" ht="13.2" hidden="1"/>
    <row r="28540" ht="13.2" hidden="1"/>
    <row r="28541" ht="13.2" hidden="1"/>
    <row r="28542" ht="13.2" hidden="1"/>
    <row r="28543" ht="13.2" hidden="1"/>
    <row r="28544" ht="13.2" hidden="1"/>
    <row r="28545" ht="13.2" hidden="1"/>
    <row r="28546" ht="13.2" hidden="1"/>
    <row r="28547" ht="13.2" hidden="1"/>
    <row r="28548" ht="13.2" hidden="1"/>
    <row r="28549" ht="13.2" hidden="1"/>
    <row r="28550" ht="13.2" hidden="1"/>
    <row r="28551" ht="13.2" hidden="1"/>
    <row r="28552" ht="13.2" hidden="1"/>
    <row r="28553" ht="13.2" hidden="1"/>
    <row r="28554" ht="13.2" hidden="1"/>
    <row r="28555" ht="13.2" hidden="1"/>
    <row r="28556" ht="13.2" hidden="1"/>
    <row r="28557" ht="13.2" hidden="1"/>
    <row r="28558" ht="13.2" hidden="1"/>
    <row r="28559" ht="13.2" hidden="1"/>
    <row r="28560" ht="13.2" hidden="1"/>
    <row r="28561" ht="13.2" hidden="1"/>
    <row r="28562" ht="13.2" hidden="1"/>
    <row r="28563" ht="13.2" hidden="1"/>
    <row r="28564" ht="13.2" hidden="1"/>
    <row r="28565" ht="13.2" hidden="1"/>
    <row r="28566" ht="13.2" hidden="1"/>
    <row r="28567" ht="13.2" hidden="1"/>
    <row r="28568" ht="13.2" hidden="1"/>
    <row r="28569" ht="13.2" hidden="1"/>
    <row r="28570" ht="13.2" hidden="1"/>
    <row r="28571" ht="13.2" hidden="1"/>
    <row r="28572" ht="13.2" hidden="1"/>
    <row r="28573" ht="13.2" hidden="1"/>
    <row r="28574" ht="13.2" hidden="1"/>
    <row r="28575" ht="13.2" hidden="1"/>
    <row r="28576" ht="13.2" hidden="1"/>
    <row r="28577" ht="13.2" hidden="1"/>
    <row r="28578" ht="13.2" hidden="1"/>
    <row r="28579" ht="13.2" hidden="1"/>
    <row r="28580" ht="13.2" hidden="1"/>
    <row r="28581" ht="13.2" hidden="1"/>
    <row r="28582" ht="13.2" hidden="1"/>
    <row r="28583" ht="13.2" hidden="1"/>
    <row r="28584" ht="13.2" hidden="1"/>
    <row r="28585" ht="13.2" hidden="1"/>
    <row r="28586" ht="13.2" hidden="1"/>
    <row r="28587" ht="13.2" hidden="1"/>
    <row r="28588" ht="13.2" hidden="1"/>
    <row r="28589" ht="13.2" hidden="1"/>
    <row r="28590" ht="13.2" hidden="1"/>
    <row r="28591" ht="13.2" hidden="1"/>
    <row r="28592" ht="13.2" hidden="1"/>
    <row r="28593" ht="13.2" hidden="1"/>
    <row r="28594" ht="13.2" hidden="1"/>
    <row r="28595" ht="13.2" hidden="1"/>
    <row r="28596" ht="13.2" hidden="1"/>
    <row r="28597" ht="13.2" hidden="1"/>
    <row r="28598" ht="13.2" hidden="1"/>
    <row r="28599" ht="13.2" hidden="1"/>
    <row r="28600" ht="13.2" hidden="1"/>
    <row r="28601" ht="13.2" hidden="1"/>
    <row r="28602" ht="13.2" hidden="1"/>
    <row r="28603" ht="13.2" hidden="1"/>
    <row r="28604" ht="13.2" hidden="1"/>
    <row r="28605" ht="13.2" hidden="1"/>
    <row r="28606" ht="13.2" hidden="1"/>
    <row r="28607" ht="13.2" hidden="1"/>
    <row r="28608" ht="13.2" hidden="1"/>
    <row r="28609" ht="13.2" hidden="1"/>
    <row r="28610" ht="13.2" hidden="1"/>
    <row r="28611" ht="13.2" hidden="1"/>
    <row r="28612" ht="13.2" hidden="1"/>
    <row r="28613" ht="13.2" hidden="1"/>
    <row r="28614" ht="13.2" hidden="1"/>
    <row r="28615" ht="13.2" hidden="1"/>
    <row r="28616" ht="13.2" hidden="1"/>
    <row r="28617" ht="13.2" hidden="1"/>
    <row r="28618" ht="13.2" hidden="1"/>
    <row r="28619" ht="13.2" hidden="1"/>
    <row r="28620" ht="13.2" hidden="1"/>
    <row r="28621" ht="13.2" hidden="1"/>
    <row r="28622" ht="13.2" hidden="1"/>
    <row r="28623" ht="13.2" hidden="1"/>
    <row r="28624" ht="13.2" hidden="1"/>
    <row r="28625" ht="13.2" hidden="1"/>
    <row r="28626" ht="13.2" hidden="1"/>
    <row r="28627" ht="13.2" hidden="1"/>
    <row r="28628" ht="13.2" hidden="1"/>
    <row r="28629" ht="13.2" hidden="1"/>
    <row r="28630" ht="13.2" hidden="1"/>
    <row r="28631" ht="13.2" hidden="1"/>
    <row r="28632" ht="13.2" hidden="1"/>
    <row r="28633" ht="13.2" hidden="1"/>
    <row r="28634" ht="13.2" hidden="1"/>
    <row r="28635" ht="13.2" hidden="1"/>
    <row r="28636" ht="13.2" hidden="1"/>
    <row r="28637" ht="13.2" hidden="1"/>
    <row r="28638" ht="13.2" hidden="1"/>
    <row r="28639" ht="13.2" hidden="1"/>
    <row r="28640" ht="13.2" hidden="1"/>
    <row r="28641" ht="13.2" hidden="1"/>
    <row r="28642" ht="13.2" hidden="1"/>
    <row r="28643" ht="13.2" hidden="1"/>
    <row r="28644" ht="13.2" hidden="1"/>
    <row r="28645" ht="13.2" hidden="1"/>
    <row r="28646" ht="13.2" hidden="1"/>
    <row r="28647" ht="13.2" hidden="1"/>
    <row r="28648" ht="13.2" hidden="1"/>
    <row r="28649" ht="13.2" hidden="1"/>
    <row r="28650" ht="13.2" hidden="1"/>
    <row r="28651" ht="13.2" hidden="1"/>
    <row r="28652" ht="13.2" hidden="1"/>
    <row r="28653" ht="13.2" hidden="1"/>
    <row r="28654" ht="13.2" hidden="1"/>
    <row r="28655" ht="13.2" hidden="1"/>
    <row r="28656" ht="13.2" hidden="1"/>
    <row r="28657" ht="13.2" hidden="1"/>
    <row r="28658" ht="13.2" hidden="1"/>
    <row r="28659" ht="13.2" hidden="1"/>
    <row r="28660" ht="13.2" hidden="1"/>
    <row r="28661" ht="13.2" hidden="1"/>
    <row r="28662" ht="13.2" hidden="1"/>
    <row r="28663" ht="13.2" hidden="1"/>
    <row r="28664" ht="13.2" hidden="1"/>
    <row r="28665" ht="13.2" hidden="1"/>
    <row r="28666" ht="13.2" hidden="1"/>
    <row r="28667" ht="13.2" hidden="1"/>
    <row r="28668" ht="13.2" hidden="1"/>
    <row r="28669" ht="13.2" hidden="1"/>
    <row r="28670" ht="13.2" hidden="1"/>
    <row r="28671" ht="13.2" hidden="1"/>
    <row r="28672" ht="13.2" hidden="1"/>
    <row r="28673" ht="13.2" hidden="1"/>
    <row r="28674" ht="13.2" hidden="1"/>
    <row r="28675" ht="13.2" hidden="1"/>
    <row r="28676" ht="13.2" hidden="1"/>
    <row r="28677" ht="13.2" hidden="1"/>
    <row r="28678" ht="13.2" hidden="1"/>
    <row r="28679" ht="13.2" hidden="1"/>
    <row r="28680" ht="13.2" hidden="1"/>
    <row r="28681" ht="13.2" hidden="1"/>
    <row r="28682" ht="13.2" hidden="1"/>
    <row r="28683" ht="13.2" hidden="1"/>
    <row r="28684" ht="13.2" hidden="1"/>
    <row r="28685" ht="13.2" hidden="1"/>
    <row r="28686" ht="13.2" hidden="1"/>
    <row r="28687" ht="13.2" hidden="1"/>
    <row r="28688" ht="13.2" hidden="1"/>
    <row r="28689" ht="13.2" hidden="1"/>
    <row r="28690" ht="13.2" hidden="1"/>
    <row r="28691" ht="13.2" hidden="1"/>
    <row r="28692" ht="13.2" hidden="1"/>
    <row r="28693" ht="13.2" hidden="1"/>
    <row r="28694" ht="13.2" hidden="1"/>
    <row r="28695" ht="13.2" hidden="1"/>
    <row r="28696" ht="13.2" hidden="1"/>
    <row r="28697" ht="13.2" hidden="1"/>
    <row r="28698" ht="13.2" hidden="1"/>
    <row r="28699" ht="13.2" hidden="1"/>
    <row r="28700" ht="13.2" hidden="1"/>
    <row r="28701" ht="13.2" hidden="1"/>
    <row r="28702" ht="13.2" hidden="1"/>
    <row r="28703" ht="13.2" hidden="1"/>
    <row r="28704" ht="13.2" hidden="1"/>
    <row r="28705" ht="13.2" hidden="1"/>
    <row r="28706" ht="13.2" hidden="1"/>
    <row r="28707" ht="13.2" hidden="1"/>
    <row r="28708" ht="13.2" hidden="1"/>
    <row r="28709" ht="13.2" hidden="1"/>
    <row r="28710" ht="13.2" hidden="1"/>
    <row r="28711" ht="13.2" hidden="1"/>
    <row r="28712" ht="13.2" hidden="1"/>
    <row r="28713" ht="13.2" hidden="1"/>
    <row r="28714" ht="13.2" hidden="1"/>
    <row r="28715" ht="13.2" hidden="1"/>
    <row r="28716" ht="13.2" hidden="1"/>
    <row r="28717" ht="13.2" hidden="1"/>
    <row r="28718" ht="13.2" hidden="1"/>
    <row r="28719" ht="13.2" hidden="1"/>
    <row r="28720" ht="13.2" hidden="1"/>
    <row r="28721" ht="13.2" hidden="1"/>
    <row r="28722" ht="13.2" hidden="1"/>
    <row r="28723" ht="13.2" hidden="1"/>
    <row r="28724" ht="13.2" hidden="1"/>
    <row r="28725" ht="13.2" hidden="1"/>
    <row r="28726" ht="13.2" hidden="1"/>
    <row r="28727" ht="13.2" hidden="1"/>
    <row r="28728" ht="13.2" hidden="1"/>
    <row r="28729" ht="13.2" hidden="1"/>
    <row r="28730" ht="13.2" hidden="1"/>
    <row r="28731" ht="13.2" hidden="1"/>
    <row r="28732" ht="13.2" hidden="1"/>
    <row r="28733" ht="13.2" hidden="1"/>
    <row r="28734" ht="13.2" hidden="1"/>
    <row r="28735" ht="13.2" hidden="1"/>
    <row r="28736" ht="13.2" hidden="1"/>
    <row r="28737" ht="13.2" hidden="1"/>
    <row r="28738" ht="13.2" hidden="1"/>
    <row r="28739" ht="13.2" hidden="1"/>
    <row r="28740" ht="13.2" hidden="1"/>
    <row r="28741" ht="13.2" hidden="1"/>
    <row r="28742" ht="13.2" hidden="1"/>
    <row r="28743" ht="13.2" hidden="1"/>
    <row r="28744" ht="13.2" hidden="1"/>
    <row r="28745" ht="13.2" hidden="1"/>
    <row r="28746" ht="13.2" hidden="1"/>
    <row r="28747" ht="13.2" hidden="1"/>
    <row r="28748" ht="13.2" hidden="1"/>
    <row r="28749" ht="13.2" hidden="1"/>
    <row r="28750" ht="13.2" hidden="1"/>
    <row r="28751" ht="13.2" hidden="1"/>
    <row r="28752" ht="13.2" hidden="1"/>
    <row r="28753" ht="13.2" hidden="1"/>
    <row r="28754" ht="13.2" hidden="1"/>
    <row r="28755" ht="13.2" hidden="1"/>
    <row r="28756" ht="13.2" hidden="1"/>
    <row r="28757" ht="13.2" hidden="1"/>
    <row r="28758" ht="13.2" hidden="1"/>
    <row r="28759" ht="13.2" hidden="1"/>
    <row r="28760" ht="13.2" hidden="1"/>
    <row r="28761" ht="13.2" hidden="1"/>
    <row r="28762" ht="13.2" hidden="1"/>
    <row r="28763" ht="13.2" hidden="1"/>
    <row r="28764" ht="13.2" hidden="1"/>
    <row r="28765" ht="13.2" hidden="1"/>
    <row r="28766" ht="13.2" hidden="1"/>
    <row r="28767" ht="13.2" hidden="1"/>
    <row r="28768" ht="13.2" hidden="1"/>
    <row r="28769" ht="13.2" hidden="1"/>
    <row r="28770" ht="13.2" hidden="1"/>
    <row r="28771" ht="13.2" hidden="1"/>
    <row r="28772" ht="13.2" hidden="1"/>
    <row r="28773" ht="13.2" hidden="1"/>
    <row r="28774" ht="13.2" hidden="1"/>
    <row r="28775" ht="13.2" hidden="1"/>
    <row r="28776" ht="13.2" hidden="1"/>
    <row r="28777" ht="13.2" hidden="1"/>
    <row r="28778" ht="13.2" hidden="1"/>
    <row r="28779" ht="13.2" hidden="1"/>
    <row r="28780" ht="13.2" hidden="1"/>
    <row r="28781" ht="13.2" hidden="1"/>
    <row r="28782" ht="13.2" hidden="1"/>
    <row r="28783" ht="13.2" hidden="1"/>
    <row r="28784" ht="13.2" hidden="1"/>
    <row r="28785" ht="13.2" hidden="1"/>
    <row r="28786" ht="13.2" hidden="1"/>
    <row r="28787" ht="13.2" hidden="1"/>
    <row r="28788" ht="13.2" hidden="1"/>
    <row r="28789" ht="13.2" hidden="1"/>
    <row r="28790" ht="13.2" hidden="1"/>
    <row r="28791" ht="13.2" hidden="1"/>
    <row r="28792" ht="13.2" hidden="1"/>
    <row r="28793" ht="13.2" hidden="1"/>
    <row r="28794" ht="13.2" hidden="1"/>
    <row r="28795" ht="13.2" hidden="1"/>
    <row r="28796" ht="13.2" hidden="1"/>
    <row r="28797" ht="13.2" hidden="1"/>
    <row r="28798" ht="13.2" hidden="1"/>
    <row r="28799" ht="13.2" hidden="1"/>
    <row r="28800" ht="13.2" hidden="1"/>
    <row r="28801" ht="13.2" hidden="1"/>
    <row r="28802" ht="13.2" hidden="1"/>
    <row r="28803" ht="13.2" hidden="1"/>
    <row r="28804" ht="13.2" hidden="1"/>
    <row r="28805" ht="13.2" hidden="1"/>
    <row r="28806" ht="13.2" hidden="1"/>
    <row r="28807" ht="13.2" hidden="1"/>
    <row r="28808" ht="13.2" hidden="1"/>
    <row r="28809" ht="13.2" hidden="1"/>
    <row r="28810" ht="13.2" hidden="1"/>
    <row r="28811" ht="13.2" hidden="1"/>
    <row r="28812" ht="13.2" hidden="1"/>
    <row r="28813" ht="13.2" hidden="1"/>
    <row r="28814" ht="13.2" hidden="1"/>
    <row r="28815" ht="13.2" hidden="1"/>
    <row r="28816" ht="13.2" hidden="1"/>
    <row r="28817" ht="13.2" hidden="1"/>
    <row r="28818" ht="13.2" hidden="1"/>
    <row r="28819" ht="13.2" hidden="1"/>
    <row r="28820" ht="13.2" hidden="1"/>
    <row r="28821" ht="13.2" hidden="1"/>
    <row r="28822" ht="13.2" hidden="1"/>
    <row r="28823" ht="13.2" hidden="1"/>
    <row r="28824" ht="13.2" hidden="1"/>
    <row r="28825" ht="13.2" hidden="1"/>
    <row r="28826" ht="13.2" hidden="1"/>
    <row r="28827" ht="13.2" hidden="1"/>
    <row r="28828" ht="13.2" hidden="1"/>
    <row r="28829" ht="13.2" hidden="1"/>
    <row r="28830" ht="13.2" hidden="1"/>
    <row r="28831" ht="13.2" hidden="1"/>
    <row r="28832" ht="13.2" hidden="1"/>
    <row r="28833" ht="13.2" hidden="1"/>
    <row r="28834" ht="13.2" hidden="1"/>
    <row r="28835" ht="13.2" hidden="1"/>
    <row r="28836" ht="13.2" hidden="1"/>
    <row r="28837" ht="13.2" hidden="1"/>
    <row r="28838" ht="13.2" hidden="1"/>
    <row r="28839" ht="13.2" hidden="1"/>
    <row r="28840" ht="13.2" hidden="1"/>
    <row r="28841" ht="13.2" hidden="1"/>
    <row r="28842" ht="13.2" hidden="1"/>
    <row r="28843" ht="13.2" hidden="1"/>
    <row r="28844" ht="13.2" hidden="1"/>
    <row r="28845" ht="13.2" hidden="1"/>
    <row r="28846" ht="13.2" hidden="1"/>
    <row r="28847" ht="13.2" hidden="1"/>
    <row r="28848" ht="13.2" hidden="1"/>
    <row r="28849" ht="13.2" hidden="1"/>
    <row r="28850" ht="13.2" hidden="1"/>
    <row r="28851" ht="13.2" hidden="1"/>
    <row r="28852" ht="13.2" hidden="1"/>
    <row r="28853" ht="13.2" hidden="1"/>
    <row r="28854" ht="13.2" hidden="1"/>
    <row r="28855" ht="13.2" hidden="1"/>
    <row r="28856" ht="13.2" hidden="1"/>
    <row r="28857" ht="13.2" hidden="1"/>
    <row r="28858" ht="13.2" hidden="1"/>
    <row r="28859" ht="13.2" hidden="1"/>
    <row r="28860" ht="13.2" hidden="1"/>
    <row r="28861" ht="13.2" hidden="1"/>
    <row r="28862" ht="13.2" hidden="1"/>
    <row r="28863" ht="13.2" hidden="1"/>
    <row r="28864" ht="13.2" hidden="1"/>
    <row r="28865" ht="13.2" hidden="1"/>
    <row r="28866" ht="13.2" hidden="1"/>
    <row r="28867" ht="13.2" hidden="1"/>
    <row r="28868" ht="13.2" hidden="1"/>
    <row r="28869" ht="13.2" hidden="1"/>
    <row r="28870" ht="13.2" hidden="1"/>
    <row r="28871" ht="13.2" hidden="1"/>
    <row r="28872" ht="13.2" hidden="1"/>
    <row r="28873" ht="13.2" hidden="1"/>
    <row r="28874" ht="13.2" hidden="1"/>
    <row r="28875" ht="13.2" hidden="1"/>
    <row r="28876" ht="13.2" hidden="1"/>
    <row r="28877" ht="13.2" hidden="1"/>
    <row r="28878" ht="13.2" hidden="1"/>
    <row r="28879" ht="13.2" hidden="1"/>
    <row r="28880" ht="13.2" hidden="1"/>
    <row r="28881" ht="13.2" hidden="1"/>
    <row r="28882" ht="13.2" hidden="1"/>
    <row r="28883" ht="13.2" hidden="1"/>
    <row r="28884" ht="13.2" hidden="1"/>
    <row r="28885" ht="13.2" hidden="1"/>
    <row r="28886" ht="13.2" hidden="1"/>
    <row r="28887" ht="13.2" hidden="1"/>
    <row r="28888" ht="13.2" hidden="1"/>
    <row r="28889" ht="13.2" hidden="1"/>
    <row r="28890" ht="13.2" hidden="1"/>
    <row r="28891" ht="13.2" hidden="1"/>
    <row r="28892" ht="13.2" hidden="1"/>
    <row r="28893" ht="13.2" hidden="1"/>
    <row r="28894" ht="13.2" hidden="1"/>
    <row r="28895" ht="13.2" hidden="1"/>
    <row r="28896" ht="13.2" hidden="1"/>
    <row r="28897" ht="13.2" hidden="1"/>
    <row r="28898" ht="13.2" hidden="1"/>
    <row r="28899" ht="13.2" hidden="1"/>
    <row r="28900" ht="13.2" hidden="1"/>
    <row r="28901" ht="13.2" hidden="1"/>
    <row r="28902" ht="13.2" hidden="1"/>
    <row r="28903" ht="13.2" hidden="1"/>
    <row r="28904" ht="13.2" hidden="1"/>
    <row r="28905" ht="13.2" hidden="1"/>
    <row r="28906" ht="13.2" hidden="1"/>
    <row r="28907" ht="13.2" hidden="1"/>
    <row r="28908" ht="13.2" hidden="1"/>
    <row r="28909" ht="13.2" hidden="1"/>
    <row r="28910" ht="13.2" hidden="1"/>
    <row r="28911" ht="13.2" hidden="1"/>
    <row r="28912" ht="13.2" hidden="1"/>
    <row r="28913" ht="13.2" hidden="1"/>
    <row r="28914" ht="13.2" hidden="1"/>
    <row r="28915" ht="13.2" hidden="1"/>
    <row r="28916" ht="13.2" hidden="1"/>
    <row r="28917" ht="13.2" hidden="1"/>
    <row r="28918" ht="13.2" hidden="1"/>
    <row r="28919" ht="13.2" hidden="1"/>
    <row r="28920" ht="13.2" hidden="1"/>
    <row r="28921" ht="13.2" hidden="1"/>
    <row r="28922" ht="13.2" hidden="1"/>
    <row r="28923" ht="13.2" hidden="1"/>
    <row r="28924" ht="13.2" hidden="1"/>
    <row r="28925" ht="13.2" hidden="1"/>
    <row r="28926" ht="13.2" hidden="1"/>
    <row r="28927" ht="13.2" hidden="1"/>
    <row r="28928" ht="13.2" hidden="1"/>
    <row r="28929" ht="13.2" hidden="1"/>
    <row r="28930" ht="13.2" hidden="1"/>
    <row r="28931" ht="13.2" hidden="1"/>
    <row r="28932" ht="13.2" hidden="1"/>
    <row r="28933" ht="13.2" hidden="1"/>
    <row r="28934" ht="13.2" hidden="1"/>
    <row r="28935" ht="13.2" hidden="1"/>
    <row r="28936" ht="13.2" hidden="1"/>
    <row r="28937" ht="13.2" hidden="1"/>
    <row r="28938" ht="13.2" hidden="1"/>
    <row r="28939" ht="13.2" hidden="1"/>
    <row r="28940" ht="13.2" hidden="1"/>
    <row r="28941" ht="13.2" hidden="1"/>
    <row r="28942" ht="13.2" hidden="1"/>
    <row r="28943" ht="13.2" hidden="1"/>
    <row r="28944" ht="13.2" hidden="1"/>
    <row r="28945" ht="13.2" hidden="1"/>
    <row r="28946" ht="13.2" hidden="1"/>
    <row r="28947" ht="13.2" hidden="1"/>
    <row r="28948" ht="13.2" hidden="1"/>
    <row r="28949" ht="13.2" hidden="1"/>
    <row r="28950" ht="13.2" hidden="1"/>
    <row r="28951" ht="13.2" hidden="1"/>
    <row r="28952" ht="13.2" hidden="1"/>
    <row r="28953" ht="13.2" hidden="1"/>
    <row r="28954" ht="13.2" hidden="1"/>
    <row r="28955" ht="13.2" hidden="1"/>
    <row r="28956" ht="13.2" hidden="1"/>
    <row r="28957" ht="13.2" hidden="1"/>
    <row r="28958" ht="13.2" hidden="1"/>
    <row r="28959" ht="13.2" hidden="1"/>
    <row r="28960" ht="13.2" hidden="1"/>
    <row r="28961" ht="13.2" hidden="1"/>
    <row r="28962" ht="13.2" hidden="1"/>
    <row r="28963" ht="13.2" hidden="1"/>
    <row r="28964" ht="13.2" hidden="1"/>
    <row r="28965" ht="13.2" hidden="1"/>
    <row r="28966" ht="13.2" hidden="1"/>
    <row r="28967" ht="13.2" hidden="1"/>
    <row r="28968" ht="13.2" hidden="1"/>
    <row r="28969" ht="13.2" hidden="1"/>
    <row r="28970" ht="13.2" hidden="1"/>
    <row r="28971" ht="13.2" hidden="1"/>
    <row r="28972" ht="13.2" hidden="1"/>
    <row r="28973" ht="13.2" hidden="1"/>
    <row r="28974" ht="13.2" hidden="1"/>
    <row r="28975" ht="13.2" hidden="1"/>
    <row r="28976" ht="13.2" hidden="1"/>
    <row r="28977" ht="13.2" hidden="1"/>
    <row r="28978" ht="13.2" hidden="1"/>
    <row r="28979" ht="13.2" hidden="1"/>
    <row r="28980" ht="13.2" hidden="1"/>
    <row r="28981" ht="13.2" hidden="1"/>
    <row r="28982" ht="13.2" hidden="1"/>
    <row r="28983" ht="13.2" hidden="1"/>
    <row r="28984" ht="13.2" hidden="1"/>
    <row r="28985" ht="13.2" hidden="1"/>
    <row r="28986" ht="13.2" hidden="1"/>
    <row r="28987" ht="13.2" hidden="1"/>
    <row r="28988" ht="13.2" hidden="1"/>
    <row r="28989" ht="13.2" hidden="1"/>
    <row r="28990" ht="13.2" hidden="1"/>
    <row r="28991" ht="13.2" hidden="1"/>
    <row r="28992" ht="13.2" hidden="1"/>
    <row r="28993" ht="13.2" hidden="1"/>
    <row r="28994" ht="13.2" hidden="1"/>
    <row r="28995" ht="13.2" hidden="1"/>
    <row r="28996" ht="13.2" hidden="1"/>
    <row r="28997" ht="13.2" hidden="1"/>
    <row r="28998" ht="13.2" hidden="1"/>
    <row r="28999" ht="13.2" hidden="1"/>
    <row r="29000" ht="13.2" hidden="1"/>
    <row r="29001" ht="13.2" hidden="1"/>
    <row r="29002" ht="13.2" hidden="1"/>
    <row r="29003" ht="13.2" hidden="1"/>
    <row r="29004" ht="13.2" hidden="1"/>
    <row r="29005" ht="13.2" hidden="1"/>
    <row r="29006" ht="13.2" hidden="1"/>
    <row r="29007" ht="13.2" hidden="1"/>
    <row r="29008" ht="13.2" hidden="1"/>
    <row r="29009" ht="13.2" hidden="1"/>
    <row r="29010" ht="13.2" hidden="1"/>
    <row r="29011" ht="13.2" hidden="1"/>
    <row r="29012" ht="13.2" hidden="1"/>
    <row r="29013" ht="13.2" hidden="1"/>
    <row r="29014" ht="13.2" hidden="1"/>
    <row r="29015" ht="13.2" hidden="1"/>
    <row r="29016" ht="13.2" hidden="1"/>
    <row r="29017" ht="13.2" hidden="1"/>
    <row r="29018" ht="13.2" hidden="1"/>
    <row r="29019" ht="13.2" hidden="1"/>
    <row r="29020" ht="13.2" hidden="1"/>
    <row r="29021" ht="13.2" hidden="1"/>
    <row r="29022" ht="13.2" hidden="1"/>
    <row r="29023" ht="13.2" hidden="1"/>
    <row r="29024" ht="13.2" hidden="1"/>
    <row r="29025" ht="13.2" hidden="1"/>
    <row r="29026" ht="13.2" hidden="1"/>
    <row r="29027" ht="13.2" hidden="1"/>
    <row r="29028" ht="13.2" hidden="1"/>
    <row r="29029" ht="13.2" hidden="1"/>
    <row r="29030" ht="13.2" hidden="1"/>
    <row r="29031" ht="13.2" hidden="1"/>
    <row r="29032" ht="13.2" hidden="1"/>
    <row r="29033" ht="13.2" hidden="1"/>
    <row r="29034" ht="13.2" hidden="1"/>
    <row r="29035" ht="13.2" hidden="1"/>
    <row r="29036" ht="13.2" hidden="1"/>
    <row r="29037" ht="13.2" hidden="1"/>
    <row r="29038" ht="13.2" hidden="1"/>
    <row r="29039" ht="13.2" hidden="1"/>
    <row r="29040" ht="13.2" hidden="1"/>
    <row r="29041" ht="13.2" hidden="1"/>
    <row r="29042" ht="13.2" hidden="1"/>
    <row r="29043" ht="13.2" hidden="1"/>
    <row r="29044" ht="13.2" hidden="1"/>
    <row r="29045" ht="13.2" hidden="1"/>
    <row r="29046" ht="13.2" hidden="1"/>
    <row r="29047" ht="13.2" hidden="1"/>
    <row r="29048" ht="13.2" hidden="1"/>
    <row r="29049" ht="13.2" hidden="1"/>
    <row r="29050" ht="13.2" hidden="1"/>
    <row r="29051" ht="13.2" hidden="1"/>
    <row r="29052" ht="13.2" hidden="1"/>
    <row r="29053" ht="13.2" hidden="1"/>
    <row r="29054" ht="13.2" hidden="1"/>
    <row r="29055" ht="13.2" hidden="1"/>
    <row r="29056" ht="13.2" hidden="1"/>
    <row r="29057" ht="13.2" hidden="1"/>
    <row r="29058" ht="13.2" hidden="1"/>
    <row r="29059" ht="13.2" hidden="1"/>
    <row r="29060" ht="13.2" hidden="1"/>
    <row r="29061" ht="13.2" hidden="1"/>
    <row r="29062" ht="13.2" hidden="1"/>
    <row r="29063" ht="13.2" hidden="1"/>
    <row r="29064" ht="13.2" hidden="1"/>
    <row r="29065" ht="13.2" hidden="1"/>
    <row r="29066" ht="13.2" hidden="1"/>
    <row r="29067" ht="13.2" hidden="1"/>
    <row r="29068" ht="13.2" hidden="1"/>
    <row r="29069" ht="13.2" hidden="1"/>
    <row r="29070" ht="13.2" hidden="1"/>
    <row r="29071" ht="13.2" hidden="1"/>
    <row r="29072" ht="13.2" hidden="1"/>
    <row r="29073" ht="13.2" hidden="1"/>
    <row r="29074" ht="13.2" hidden="1"/>
    <row r="29075" ht="13.2" hidden="1"/>
    <row r="29076" ht="13.2" hidden="1"/>
    <row r="29077" ht="13.2" hidden="1"/>
    <row r="29078" ht="13.2" hidden="1"/>
    <row r="29079" ht="13.2" hidden="1"/>
    <row r="29080" ht="13.2" hidden="1"/>
    <row r="29081" ht="13.2" hidden="1"/>
    <row r="29082" ht="13.2" hidden="1"/>
    <row r="29083" ht="13.2" hidden="1"/>
    <row r="29084" ht="13.2" hidden="1"/>
    <row r="29085" ht="13.2" hidden="1"/>
    <row r="29086" ht="13.2" hidden="1"/>
    <row r="29087" ht="13.2" hidden="1"/>
    <row r="29088" ht="13.2" hidden="1"/>
    <row r="29089" ht="13.2" hidden="1"/>
    <row r="29090" ht="13.2" hidden="1"/>
    <row r="29091" ht="13.2" hidden="1"/>
    <row r="29092" ht="13.2" hidden="1"/>
    <row r="29093" ht="13.2" hidden="1"/>
    <row r="29094" ht="13.2" hidden="1"/>
    <row r="29095" ht="13.2" hidden="1"/>
    <row r="29096" ht="13.2" hidden="1"/>
    <row r="29097" ht="13.2" hidden="1"/>
    <row r="29098" ht="13.2" hidden="1"/>
    <row r="29099" ht="13.2" hidden="1"/>
    <row r="29100" ht="13.2" hidden="1"/>
    <row r="29101" ht="13.2" hidden="1"/>
    <row r="29102" ht="13.2" hidden="1"/>
    <row r="29103" ht="13.2" hidden="1"/>
    <row r="29104" ht="13.2" hidden="1"/>
    <row r="29105" ht="13.2" hidden="1"/>
    <row r="29106" ht="13.2" hidden="1"/>
    <row r="29107" ht="13.2" hidden="1"/>
    <row r="29108" ht="13.2" hidden="1"/>
    <row r="29109" ht="13.2" hidden="1"/>
    <row r="29110" ht="13.2" hidden="1"/>
    <row r="29111" ht="13.2" hidden="1"/>
    <row r="29112" ht="13.2" hidden="1"/>
    <row r="29113" ht="13.2" hidden="1"/>
    <row r="29114" ht="13.2" hidden="1"/>
    <row r="29115" ht="13.2" hidden="1"/>
    <row r="29116" ht="13.2" hidden="1"/>
    <row r="29117" ht="13.2" hidden="1"/>
    <row r="29118" ht="13.2" hidden="1"/>
    <row r="29119" ht="13.2" hidden="1"/>
    <row r="29120" ht="13.2" hidden="1"/>
    <row r="29121" ht="13.2" hidden="1"/>
    <row r="29122" ht="13.2" hidden="1"/>
    <row r="29123" ht="13.2" hidden="1"/>
    <row r="29124" ht="13.2" hidden="1"/>
    <row r="29125" ht="13.2" hidden="1"/>
    <row r="29126" ht="13.2" hidden="1"/>
    <row r="29127" ht="13.2" hidden="1"/>
    <row r="29128" ht="13.2" hidden="1"/>
    <row r="29129" ht="13.2" hidden="1"/>
    <row r="29130" ht="13.2" hidden="1"/>
    <row r="29131" ht="13.2" hidden="1"/>
    <row r="29132" ht="13.2" hidden="1"/>
    <row r="29133" ht="13.2" hidden="1"/>
    <row r="29134" ht="13.2" hidden="1"/>
    <row r="29135" ht="13.2" hidden="1"/>
    <row r="29136" ht="13.2" hidden="1"/>
    <row r="29137" ht="13.2" hidden="1"/>
    <row r="29138" ht="13.2" hidden="1"/>
    <row r="29139" ht="13.2" hidden="1"/>
    <row r="29140" ht="13.2" hidden="1"/>
    <row r="29141" ht="13.2" hidden="1"/>
    <row r="29142" ht="13.2" hidden="1"/>
    <row r="29143" ht="13.2" hidden="1"/>
    <row r="29144" ht="13.2" hidden="1"/>
    <row r="29145" ht="13.2" hidden="1"/>
    <row r="29146" ht="13.2" hidden="1"/>
    <row r="29147" ht="13.2" hidden="1"/>
    <row r="29148" ht="13.2" hidden="1"/>
    <row r="29149" ht="13.2" hidden="1"/>
    <row r="29150" ht="13.2" hidden="1"/>
    <row r="29151" ht="13.2" hidden="1"/>
    <row r="29152" ht="13.2" hidden="1"/>
    <row r="29153" ht="13.2" hidden="1"/>
    <row r="29154" ht="13.2" hidden="1"/>
    <row r="29155" ht="13.2" hidden="1"/>
    <row r="29156" ht="13.2" hidden="1"/>
    <row r="29157" ht="13.2" hidden="1"/>
    <row r="29158" ht="13.2" hidden="1"/>
    <row r="29159" ht="13.2" hidden="1"/>
    <row r="29160" ht="13.2" hidden="1"/>
    <row r="29161" ht="13.2" hidden="1"/>
    <row r="29162" ht="13.2" hidden="1"/>
    <row r="29163" ht="13.2" hidden="1"/>
    <row r="29164" ht="13.2" hidden="1"/>
    <row r="29165" ht="13.2" hidden="1"/>
    <row r="29166" ht="13.2" hidden="1"/>
    <row r="29167" ht="13.2" hidden="1"/>
    <row r="29168" ht="13.2" hidden="1"/>
    <row r="29169" ht="13.2" hidden="1"/>
    <row r="29170" ht="13.2" hidden="1"/>
    <row r="29171" ht="13.2" hidden="1"/>
    <row r="29172" ht="13.2" hidden="1"/>
    <row r="29173" ht="13.2" hidden="1"/>
    <row r="29174" ht="13.2" hidden="1"/>
    <row r="29175" ht="13.2" hidden="1"/>
    <row r="29176" ht="13.2" hidden="1"/>
    <row r="29177" ht="13.2" hidden="1"/>
    <row r="29178" ht="13.2" hidden="1"/>
    <row r="29179" ht="13.2" hidden="1"/>
    <row r="29180" ht="13.2" hidden="1"/>
    <row r="29181" ht="13.2" hidden="1"/>
    <row r="29182" ht="13.2" hidden="1"/>
    <row r="29183" ht="13.2" hidden="1"/>
    <row r="29184" ht="13.2" hidden="1"/>
    <row r="29185" ht="13.2" hidden="1"/>
    <row r="29186" ht="13.2" hidden="1"/>
    <row r="29187" ht="13.2" hidden="1"/>
    <row r="29188" ht="13.2" hidden="1"/>
    <row r="29189" ht="13.2" hidden="1"/>
    <row r="29190" ht="13.2" hidden="1"/>
    <row r="29191" ht="13.2" hidden="1"/>
    <row r="29192" ht="13.2" hidden="1"/>
    <row r="29193" ht="13.2" hidden="1"/>
    <row r="29194" ht="13.2" hidden="1"/>
    <row r="29195" ht="13.2" hidden="1"/>
    <row r="29196" ht="13.2" hidden="1"/>
    <row r="29197" ht="13.2" hidden="1"/>
    <row r="29198" ht="13.2" hidden="1"/>
    <row r="29199" ht="13.2" hidden="1"/>
    <row r="29200" ht="13.2" hidden="1"/>
    <row r="29201" ht="13.2" hidden="1"/>
    <row r="29202" ht="13.2" hidden="1"/>
    <row r="29203" ht="13.2" hidden="1"/>
    <row r="29204" ht="13.2" hidden="1"/>
    <row r="29205" ht="13.2" hidden="1"/>
    <row r="29206" ht="13.2" hidden="1"/>
    <row r="29207" ht="13.2" hidden="1"/>
    <row r="29208" ht="13.2" hidden="1"/>
    <row r="29209" ht="13.2" hidden="1"/>
    <row r="29210" ht="13.2" hidden="1"/>
    <row r="29211" ht="13.2" hidden="1"/>
    <row r="29212" ht="13.2" hidden="1"/>
    <row r="29213" ht="13.2" hidden="1"/>
    <row r="29214" ht="13.2" hidden="1"/>
    <row r="29215" ht="13.2" hidden="1"/>
    <row r="29216" ht="13.2" hidden="1"/>
    <row r="29217" ht="13.2" hidden="1"/>
    <row r="29218" ht="13.2" hidden="1"/>
    <row r="29219" ht="13.2" hidden="1"/>
    <row r="29220" ht="13.2" hidden="1"/>
    <row r="29221" ht="13.2" hidden="1"/>
    <row r="29222" ht="13.2" hidden="1"/>
    <row r="29223" ht="13.2" hidden="1"/>
    <row r="29224" ht="13.2" hidden="1"/>
    <row r="29225" ht="13.2" hidden="1"/>
    <row r="29226" ht="13.2" hidden="1"/>
    <row r="29227" ht="13.2" hidden="1"/>
    <row r="29228" ht="13.2" hidden="1"/>
    <row r="29229" ht="13.2" hidden="1"/>
    <row r="29230" ht="13.2" hidden="1"/>
    <row r="29231" ht="13.2" hidden="1"/>
    <row r="29232" ht="13.2" hidden="1"/>
    <row r="29233" ht="13.2" hidden="1"/>
    <row r="29234" ht="13.2" hidden="1"/>
    <row r="29235" ht="13.2" hidden="1"/>
    <row r="29236" ht="13.2" hidden="1"/>
    <row r="29237" ht="13.2" hidden="1"/>
    <row r="29238" ht="13.2" hidden="1"/>
    <row r="29239" ht="13.2" hidden="1"/>
    <row r="29240" ht="13.2" hidden="1"/>
    <row r="29241" ht="13.2" hidden="1"/>
    <row r="29242" ht="13.2" hidden="1"/>
    <row r="29243" ht="13.2" hidden="1"/>
    <row r="29244" ht="13.2" hidden="1"/>
    <row r="29245" ht="13.2" hidden="1"/>
    <row r="29246" ht="13.2" hidden="1"/>
    <row r="29247" ht="13.2" hidden="1"/>
    <row r="29248" ht="13.2" hidden="1"/>
    <row r="29249" ht="13.2" hidden="1"/>
    <row r="29250" ht="13.2" hidden="1"/>
    <row r="29251" ht="13.2" hidden="1"/>
    <row r="29252" ht="13.2" hidden="1"/>
    <row r="29253" ht="13.2" hidden="1"/>
    <row r="29254" ht="13.2" hidden="1"/>
    <row r="29255" ht="13.2" hidden="1"/>
    <row r="29256" ht="13.2" hidden="1"/>
    <row r="29257" ht="13.2" hidden="1"/>
    <row r="29258" ht="13.2" hidden="1"/>
    <row r="29259" ht="13.2" hidden="1"/>
    <row r="29260" ht="13.2" hidden="1"/>
    <row r="29261" ht="13.2" hidden="1"/>
    <row r="29262" ht="13.2" hidden="1"/>
    <row r="29263" ht="13.2" hidden="1"/>
    <row r="29264" ht="13.2" hidden="1"/>
    <row r="29265" ht="13.2" hidden="1"/>
    <row r="29266" ht="13.2" hidden="1"/>
    <row r="29267" ht="13.2" hidden="1"/>
    <row r="29268" ht="13.2" hidden="1"/>
    <row r="29269" ht="13.2" hidden="1"/>
    <row r="29270" ht="13.2" hidden="1"/>
    <row r="29271" ht="13.2" hidden="1"/>
    <row r="29272" ht="13.2" hidden="1"/>
    <row r="29273" ht="13.2" hidden="1"/>
    <row r="29274" ht="13.2" hidden="1"/>
    <row r="29275" ht="13.2" hidden="1"/>
    <row r="29276" ht="13.2" hidden="1"/>
    <row r="29277" ht="13.2" hidden="1"/>
    <row r="29278" ht="13.2" hidden="1"/>
    <row r="29279" ht="13.2" hidden="1"/>
    <row r="29280" ht="13.2" hidden="1"/>
    <row r="29281" ht="13.2" hidden="1"/>
    <row r="29282" ht="13.2" hidden="1"/>
    <row r="29283" ht="13.2" hidden="1"/>
    <row r="29284" ht="13.2" hidden="1"/>
    <row r="29285" ht="13.2" hidden="1"/>
    <row r="29286" ht="13.2" hidden="1"/>
    <row r="29287" ht="13.2" hidden="1"/>
    <row r="29288" ht="13.2" hidden="1"/>
    <row r="29289" ht="13.2" hidden="1"/>
    <row r="29290" ht="13.2" hidden="1"/>
    <row r="29291" ht="13.2" hidden="1"/>
    <row r="29292" ht="13.2" hidden="1"/>
    <row r="29293" ht="13.2" hidden="1"/>
    <row r="29294" ht="13.2" hidden="1"/>
    <row r="29295" ht="13.2" hidden="1"/>
    <row r="29296" ht="13.2" hidden="1"/>
    <row r="29297" ht="13.2" hidden="1"/>
    <row r="29298" ht="13.2" hidden="1"/>
    <row r="29299" ht="13.2" hidden="1"/>
    <row r="29300" ht="13.2" hidden="1"/>
    <row r="29301" ht="13.2" hidden="1"/>
    <row r="29302" ht="13.2" hidden="1"/>
    <row r="29303" ht="13.2" hidden="1"/>
    <row r="29304" ht="13.2" hidden="1"/>
    <row r="29305" ht="13.2" hidden="1"/>
    <row r="29306" ht="13.2" hidden="1"/>
    <row r="29307" ht="13.2" hidden="1"/>
    <row r="29308" ht="13.2" hidden="1"/>
    <row r="29309" ht="13.2" hidden="1"/>
    <row r="29310" ht="13.2" hidden="1"/>
    <row r="29311" ht="13.2" hidden="1"/>
    <row r="29312" ht="13.2" hidden="1"/>
    <row r="29313" ht="13.2" hidden="1"/>
    <row r="29314" ht="13.2" hidden="1"/>
    <row r="29315" ht="13.2" hidden="1"/>
    <row r="29316" ht="13.2" hidden="1"/>
    <row r="29317" ht="13.2" hidden="1"/>
    <row r="29318" ht="13.2" hidden="1"/>
    <row r="29319" ht="13.2" hidden="1"/>
    <row r="29320" ht="13.2" hidden="1"/>
    <row r="29321" ht="13.2" hidden="1"/>
    <row r="29322" ht="13.2" hidden="1"/>
    <row r="29323" ht="13.2" hidden="1"/>
    <row r="29324" ht="13.2" hidden="1"/>
    <row r="29325" ht="13.2" hidden="1"/>
    <row r="29326" ht="13.2" hidden="1"/>
    <row r="29327" ht="13.2" hidden="1"/>
    <row r="29328" ht="13.2" hidden="1"/>
    <row r="29329" ht="13.2" hidden="1"/>
    <row r="29330" ht="13.2" hidden="1"/>
    <row r="29331" ht="13.2" hidden="1"/>
    <row r="29332" ht="13.2" hidden="1"/>
    <row r="29333" ht="13.2" hidden="1"/>
    <row r="29334" ht="13.2" hidden="1"/>
    <row r="29335" ht="13.2" hidden="1"/>
    <row r="29336" ht="13.2" hidden="1"/>
    <row r="29337" ht="13.2" hidden="1"/>
    <row r="29338" ht="13.2" hidden="1"/>
    <row r="29339" ht="13.2" hidden="1"/>
    <row r="29340" ht="13.2" hidden="1"/>
    <row r="29341" ht="13.2" hidden="1"/>
    <row r="29342" ht="13.2" hidden="1"/>
    <row r="29343" ht="13.2" hidden="1"/>
    <row r="29344" ht="13.2" hidden="1"/>
    <row r="29345" ht="13.2" hidden="1"/>
    <row r="29346" ht="13.2" hidden="1"/>
    <row r="29347" ht="13.2" hidden="1"/>
    <row r="29348" ht="13.2" hidden="1"/>
    <row r="29349" ht="13.2" hidden="1"/>
    <row r="29350" ht="13.2" hidden="1"/>
    <row r="29351" ht="13.2" hidden="1"/>
    <row r="29352" ht="13.2" hidden="1"/>
    <row r="29353" ht="13.2" hidden="1"/>
    <row r="29354" ht="13.2" hidden="1"/>
    <row r="29355" ht="13.2" hidden="1"/>
    <row r="29356" ht="13.2" hidden="1"/>
    <row r="29357" ht="13.2" hidden="1"/>
    <row r="29358" ht="13.2" hidden="1"/>
    <row r="29359" ht="13.2" hidden="1"/>
    <row r="29360" ht="13.2" hidden="1"/>
    <row r="29361" ht="13.2" hidden="1"/>
    <row r="29362" ht="13.2" hidden="1"/>
    <row r="29363" ht="13.2" hidden="1"/>
    <row r="29364" ht="13.2" hidden="1"/>
    <row r="29365" ht="13.2" hidden="1"/>
    <row r="29366" ht="13.2" hidden="1"/>
    <row r="29367" ht="13.2" hidden="1"/>
    <row r="29368" ht="13.2" hidden="1"/>
    <row r="29369" ht="13.2" hidden="1"/>
    <row r="29370" ht="13.2" hidden="1"/>
    <row r="29371" ht="13.2" hidden="1"/>
    <row r="29372" ht="13.2" hidden="1"/>
    <row r="29373" ht="13.2" hidden="1"/>
    <row r="29374" ht="13.2" hidden="1"/>
    <row r="29375" ht="13.2" hidden="1"/>
    <row r="29376" ht="13.2" hidden="1"/>
    <row r="29377" ht="13.2" hidden="1"/>
    <row r="29378" ht="13.2" hidden="1"/>
    <row r="29379" ht="13.2" hidden="1"/>
    <row r="29380" ht="13.2" hidden="1"/>
    <row r="29381" ht="13.2" hidden="1"/>
    <row r="29382" ht="13.2" hidden="1"/>
    <row r="29383" ht="13.2" hidden="1"/>
    <row r="29384" ht="13.2" hidden="1"/>
    <row r="29385" ht="13.2" hidden="1"/>
    <row r="29386" ht="13.2" hidden="1"/>
    <row r="29387" ht="13.2" hidden="1"/>
    <row r="29388" ht="13.2" hidden="1"/>
    <row r="29389" ht="13.2" hidden="1"/>
    <row r="29390" ht="13.2" hidden="1"/>
    <row r="29391" ht="13.2" hidden="1"/>
    <row r="29392" ht="13.2" hidden="1"/>
    <row r="29393" ht="13.2" hidden="1"/>
    <row r="29394" ht="13.2" hidden="1"/>
    <row r="29395" ht="13.2" hidden="1"/>
    <row r="29396" ht="13.2" hidden="1"/>
    <row r="29397" ht="13.2" hidden="1"/>
    <row r="29398" ht="13.2" hidden="1"/>
    <row r="29399" ht="13.2" hidden="1"/>
    <row r="29400" ht="13.2" hidden="1"/>
    <row r="29401" ht="13.2" hidden="1"/>
    <row r="29402" ht="13.2" hidden="1"/>
    <row r="29403" ht="13.2" hidden="1"/>
    <row r="29404" ht="13.2" hidden="1"/>
    <row r="29405" ht="13.2" hidden="1"/>
    <row r="29406" ht="13.2" hidden="1"/>
    <row r="29407" ht="13.2" hidden="1"/>
    <row r="29408" ht="13.2" hidden="1"/>
    <row r="29409" ht="13.2" hidden="1"/>
    <row r="29410" ht="13.2" hidden="1"/>
    <row r="29411" ht="13.2" hidden="1"/>
    <row r="29412" ht="13.2" hidden="1"/>
    <row r="29413" ht="13.2" hidden="1"/>
    <row r="29414" ht="13.2" hidden="1"/>
    <row r="29415" ht="13.2" hidden="1"/>
    <row r="29416" ht="13.2" hidden="1"/>
    <row r="29417" ht="13.2" hidden="1"/>
    <row r="29418" ht="13.2" hidden="1"/>
    <row r="29419" ht="13.2" hidden="1"/>
    <row r="29420" ht="13.2" hidden="1"/>
    <row r="29421" ht="13.2" hidden="1"/>
    <row r="29422" ht="13.2" hidden="1"/>
    <row r="29423" ht="13.2" hidden="1"/>
    <row r="29424" ht="13.2" hidden="1"/>
    <row r="29425" ht="13.2" hidden="1"/>
    <row r="29426" ht="13.2" hidden="1"/>
    <row r="29427" ht="13.2" hidden="1"/>
    <row r="29428" ht="13.2" hidden="1"/>
    <row r="29429" ht="13.2" hidden="1"/>
    <row r="29430" ht="13.2" hidden="1"/>
    <row r="29431" ht="13.2" hidden="1"/>
    <row r="29432" ht="13.2" hidden="1"/>
    <row r="29433" ht="13.2" hidden="1"/>
    <row r="29434" ht="13.2" hidden="1"/>
    <row r="29435" ht="13.2" hidden="1"/>
    <row r="29436" ht="13.2" hidden="1"/>
    <row r="29437" ht="13.2" hidden="1"/>
    <row r="29438" ht="13.2" hidden="1"/>
    <row r="29439" ht="13.2" hidden="1"/>
    <row r="29440" ht="13.2" hidden="1"/>
    <row r="29441" ht="13.2" hidden="1"/>
    <row r="29442" ht="13.2" hidden="1"/>
    <row r="29443" ht="13.2" hidden="1"/>
    <row r="29444" ht="13.2" hidden="1"/>
    <row r="29445" ht="13.2" hidden="1"/>
    <row r="29446" ht="13.2" hidden="1"/>
    <row r="29447" ht="13.2" hidden="1"/>
    <row r="29448" ht="13.2" hidden="1"/>
    <row r="29449" ht="13.2" hidden="1"/>
    <row r="29450" ht="13.2" hidden="1"/>
    <row r="29451" ht="13.2" hidden="1"/>
    <row r="29452" ht="13.2" hidden="1"/>
    <row r="29453" ht="13.2" hidden="1"/>
    <row r="29454" ht="13.2" hidden="1"/>
    <row r="29455" ht="13.2" hidden="1"/>
    <row r="29456" ht="13.2" hidden="1"/>
    <row r="29457" ht="13.2" hidden="1"/>
    <row r="29458" ht="13.2" hidden="1"/>
    <row r="29459" ht="13.2" hidden="1"/>
    <row r="29460" ht="13.2" hidden="1"/>
    <row r="29461" ht="13.2" hidden="1"/>
    <row r="29462" ht="13.2" hidden="1"/>
    <row r="29463" ht="13.2" hidden="1"/>
    <row r="29464" ht="13.2" hidden="1"/>
    <row r="29465" ht="13.2" hidden="1"/>
    <row r="29466" ht="13.2" hidden="1"/>
    <row r="29467" ht="13.2" hidden="1"/>
    <row r="29468" ht="13.2" hidden="1"/>
    <row r="29469" ht="13.2" hidden="1"/>
    <row r="29470" ht="13.2" hidden="1"/>
    <row r="29471" ht="13.2" hidden="1"/>
    <row r="29472" ht="13.2" hidden="1"/>
    <row r="29473" ht="13.2" hidden="1"/>
    <row r="29474" ht="13.2" hidden="1"/>
    <row r="29475" ht="13.2" hidden="1"/>
    <row r="29476" ht="13.2" hidden="1"/>
    <row r="29477" ht="13.2" hidden="1"/>
    <row r="29478" ht="13.2" hidden="1"/>
    <row r="29479" ht="13.2" hidden="1"/>
    <row r="29480" ht="13.2" hidden="1"/>
    <row r="29481" ht="13.2" hidden="1"/>
    <row r="29482" ht="13.2" hidden="1"/>
    <row r="29483" ht="13.2" hidden="1"/>
    <row r="29484" ht="13.2" hidden="1"/>
    <row r="29485" ht="13.2" hidden="1"/>
    <row r="29486" ht="13.2" hidden="1"/>
    <row r="29487" ht="13.2" hidden="1"/>
    <row r="29488" ht="13.2" hidden="1"/>
    <row r="29489" ht="13.2" hidden="1"/>
    <row r="29490" ht="13.2" hidden="1"/>
    <row r="29491" ht="13.2" hidden="1"/>
    <row r="29492" ht="13.2" hidden="1"/>
    <row r="29493" ht="13.2" hidden="1"/>
    <row r="29494" ht="13.2" hidden="1"/>
    <row r="29495" ht="13.2" hidden="1"/>
    <row r="29496" ht="13.2" hidden="1"/>
    <row r="29497" ht="13.2" hidden="1"/>
    <row r="29498" ht="13.2" hidden="1"/>
    <row r="29499" ht="13.2" hidden="1"/>
    <row r="29500" ht="13.2" hidden="1"/>
    <row r="29501" ht="13.2" hidden="1"/>
    <row r="29502" ht="13.2" hidden="1"/>
    <row r="29503" ht="13.2" hidden="1"/>
    <row r="29504" ht="13.2" hidden="1"/>
    <row r="29505" ht="13.2" hidden="1"/>
    <row r="29506" ht="13.2" hidden="1"/>
    <row r="29507" ht="13.2" hidden="1"/>
    <row r="29508" ht="13.2" hidden="1"/>
    <row r="29509" ht="13.2" hidden="1"/>
    <row r="29510" ht="13.2" hidden="1"/>
    <row r="29511" ht="13.2" hidden="1"/>
    <row r="29512" ht="13.2" hidden="1"/>
    <row r="29513" ht="13.2" hidden="1"/>
    <row r="29514" ht="13.2" hidden="1"/>
    <row r="29515" ht="13.2" hidden="1"/>
    <row r="29516" ht="13.2" hidden="1"/>
    <row r="29517" ht="13.2" hidden="1"/>
    <row r="29518" ht="13.2" hidden="1"/>
    <row r="29519" ht="13.2" hidden="1"/>
    <row r="29520" ht="13.2" hidden="1"/>
    <row r="29521" ht="13.2" hidden="1"/>
    <row r="29522" ht="13.2" hidden="1"/>
    <row r="29523" ht="13.2" hidden="1"/>
    <row r="29524" ht="13.2" hidden="1"/>
    <row r="29525" ht="13.2" hidden="1"/>
    <row r="29526" ht="13.2" hidden="1"/>
    <row r="29527" ht="13.2" hidden="1"/>
    <row r="29528" ht="13.2" hidden="1"/>
    <row r="29529" ht="13.2" hidden="1"/>
    <row r="29530" ht="13.2" hidden="1"/>
    <row r="29531" ht="13.2" hidden="1"/>
    <row r="29532" ht="13.2" hidden="1"/>
    <row r="29533" ht="13.2" hidden="1"/>
    <row r="29534" ht="13.2" hidden="1"/>
    <row r="29535" ht="13.2" hidden="1"/>
    <row r="29536" ht="13.2" hidden="1"/>
    <row r="29537" ht="13.2" hidden="1"/>
    <row r="29538" ht="13.2" hidden="1"/>
    <row r="29539" ht="13.2" hidden="1"/>
    <row r="29540" ht="13.2" hidden="1"/>
    <row r="29541" ht="13.2" hidden="1"/>
    <row r="29542" ht="13.2" hidden="1"/>
    <row r="29543" ht="13.2" hidden="1"/>
    <row r="29544" ht="13.2" hidden="1"/>
    <row r="29545" ht="13.2" hidden="1"/>
    <row r="29546" ht="13.2" hidden="1"/>
    <row r="29547" ht="13.2" hidden="1"/>
    <row r="29548" ht="13.2" hidden="1"/>
    <row r="29549" ht="13.2" hidden="1"/>
    <row r="29550" ht="13.2" hidden="1"/>
    <row r="29551" ht="13.2" hidden="1"/>
    <row r="29552" ht="13.2" hidden="1"/>
    <row r="29553" ht="13.2" hidden="1"/>
    <row r="29554" ht="13.2" hidden="1"/>
    <row r="29555" ht="13.2" hidden="1"/>
    <row r="29556" ht="13.2" hidden="1"/>
    <row r="29557" ht="13.2" hidden="1"/>
    <row r="29558" ht="13.2" hidden="1"/>
    <row r="29559" ht="13.2" hidden="1"/>
    <row r="29560" ht="13.2" hidden="1"/>
    <row r="29561" ht="13.2" hidden="1"/>
    <row r="29562" ht="13.2" hidden="1"/>
    <row r="29563" ht="13.2" hidden="1"/>
    <row r="29564" ht="13.2" hidden="1"/>
    <row r="29565" ht="13.2" hidden="1"/>
    <row r="29566" ht="13.2" hidden="1"/>
    <row r="29567" ht="13.2" hidden="1"/>
    <row r="29568" ht="13.2" hidden="1"/>
    <row r="29569" ht="13.2" hidden="1"/>
    <row r="29570" ht="13.2" hidden="1"/>
    <row r="29571" ht="13.2" hidden="1"/>
    <row r="29572" ht="13.2" hidden="1"/>
    <row r="29573" ht="13.2" hidden="1"/>
    <row r="29574" ht="13.2" hidden="1"/>
    <row r="29575" ht="13.2" hidden="1"/>
    <row r="29576" ht="13.2" hidden="1"/>
    <row r="29577" ht="13.2" hidden="1"/>
    <row r="29578" ht="13.2" hidden="1"/>
    <row r="29579" ht="13.2" hidden="1"/>
    <row r="29580" ht="13.2" hidden="1"/>
    <row r="29581" ht="13.2" hidden="1"/>
    <row r="29582" ht="13.2" hidden="1"/>
    <row r="29583" ht="13.2" hidden="1"/>
    <row r="29584" ht="13.2" hidden="1"/>
    <row r="29585" ht="13.2" hidden="1"/>
    <row r="29586" ht="13.2" hidden="1"/>
    <row r="29587" ht="13.2" hidden="1"/>
    <row r="29588" ht="13.2" hidden="1"/>
    <row r="29589" ht="13.2" hidden="1"/>
    <row r="29590" ht="13.2" hidden="1"/>
    <row r="29591" ht="13.2" hidden="1"/>
    <row r="29592" ht="13.2" hidden="1"/>
    <row r="29593" ht="13.2" hidden="1"/>
    <row r="29594" ht="13.2" hidden="1"/>
    <row r="29595" ht="13.2" hidden="1"/>
    <row r="29596" ht="13.2" hidden="1"/>
    <row r="29597" ht="13.2" hidden="1"/>
    <row r="29598" ht="13.2" hidden="1"/>
    <row r="29599" ht="13.2" hidden="1"/>
    <row r="29600" ht="13.2" hidden="1"/>
    <row r="29601" ht="13.2" hidden="1"/>
    <row r="29602" ht="13.2" hidden="1"/>
    <row r="29603" ht="13.2" hidden="1"/>
    <row r="29604" ht="13.2" hidden="1"/>
    <row r="29605" ht="13.2" hidden="1"/>
    <row r="29606" ht="13.2" hidden="1"/>
    <row r="29607" ht="13.2" hidden="1"/>
    <row r="29608" ht="13.2" hidden="1"/>
    <row r="29609" ht="13.2" hidden="1"/>
    <row r="29610" ht="13.2" hidden="1"/>
    <row r="29611" ht="13.2" hidden="1"/>
    <row r="29612" ht="13.2" hidden="1"/>
    <row r="29613" ht="13.2" hidden="1"/>
    <row r="29614" ht="13.2" hidden="1"/>
    <row r="29615" ht="13.2" hidden="1"/>
    <row r="29616" ht="13.2" hidden="1"/>
    <row r="29617" ht="13.2" hidden="1"/>
    <row r="29618" ht="13.2" hidden="1"/>
    <row r="29619" ht="13.2" hidden="1"/>
    <row r="29620" ht="13.2" hidden="1"/>
    <row r="29621" ht="13.2" hidden="1"/>
    <row r="29622" ht="13.2" hidden="1"/>
    <row r="29623" ht="13.2" hidden="1"/>
    <row r="29624" ht="13.2" hidden="1"/>
    <row r="29625" ht="13.2" hidden="1"/>
    <row r="29626" ht="13.2" hidden="1"/>
    <row r="29627" ht="13.2" hidden="1"/>
    <row r="29628" ht="13.2" hidden="1"/>
    <row r="29629" ht="13.2" hidden="1"/>
    <row r="29630" ht="13.2" hidden="1"/>
    <row r="29631" ht="13.2" hidden="1"/>
    <row r="29632" ht="13.2" hidden="1"/>
    <row r="29633" ht="13.2" hidden="1"/>
    <row r="29634" ht="13.2" hidden="1"/>
    <row r="29635" ht="13.2" hidden="1"/>
    <row r="29636" ht="13.2" hidden="1"/>
    <row r="29637" ht="13.2" hidden="1"/>
    <row r="29638" ht="13.2" hidden="1"/>
    <row r="29639" ht="13.2" hidden="1"/>
    <row r="29640" ht="13.2" hidden="1"/>
    <row r="29641" ht="13.2" hidden="1"/>
    <row r="29642" ht="13.2" hidden="1"/>
    <row r="29643" ht="13.2" hidden="1"/>
    <row r="29644" ht="13.2" hidden="1"/>
    <row r="29645" ht="13.2" hidden="1"/>
    <row r="29646" ht="13.2" hidden="1"/>
    <row r="29647" ht="13.2" hidden="1"/>
    <row r="29648" ht="13.2" hidden="1"/>
    <row r="29649" ht="13.2" hidden="1"/>
    <row r="29650" ht="13.2" hidden="1"/>
    <row r="29651" ht="13.2" hidden="1"/>
    <row r="29652" ht="13.2" hidden="1"/>
    <row r="29653" ht="13.2" hidden="1"/>
    <row r="29654" ht="13.2" hidden="1"/>
    <row r="29655" ht="13.2" hidden="1"/>
    <row r="29656" ht="13.2" hidden="1"/>
    <row r="29657" ht="13.2" hidden="1"/>
    <row r="29658" ht="13.2" hidden="1"/>
    <row r="29659" ht="13.2" hidden="1"/>
    <row r="29660" ht="13.2" hidden="1"/>
    <row r="29661" ht="13.2" hidden="1"/>
    <row r="29662" ht="13.2" hidden="1"/>
    <row r="29663" ht="13.2" hidden="1"/>
    <row r="29664" ht="13.2" hidden="1"/>
    <row r="29665" ht="13.2" hidden="1"/>
    <row r="29666" ht="13.2" hidden="1"/>
    <row r="29667" ht="13.2" hidden="1"/>
    <row r="29668" ht="13.2" hidden="1"/>
    <row r="29669" ht="13.2" hidden="1"/>
    <row r="29670" ht="13.2" hidden="1"/>
    <row r="29671" ht="13.2" hidden="1"/>
    <row r="29672" ht="13.2" hidden="1"/>
    <row r="29673" ht="13.2" hidden="1"/>
    <row r="29674" ht="13.2" hidden="1"/>
    <row r="29675" ht="13.2" hidden="1"/>
    <row r="29676" ht="13.2" hidden="1"/>
    <row r="29677" ht="13.2" hidden="1"/>
    <row r="29678" ht="13.2" hidden="1"/>
    <row r="29679" ht="13.2" hidden="1"/>
    <row r="29680" ht="13.2" hidden="1"/>
    <row r="29681" ht="13.2" hidden="1"/>
    <row r="29682" ht="13.2" hidden="1"/>
    <row r="29683" ht="13.2" hidden="1"/>
    <row r="29684" ht="13.2" hidden="1"/>
    <row r="29685" ht="13.2" hidden="1"/>
    <row r="29686" ht="13.2" hidden="1"/>
    <row r="29687" ht="13.2" hidden="1"/>
    <row r="29688" ht="13.2" hidden="1"/>
    <row r="29689" ht="13.2" hidden="1"/>
    <row r="29690" ht="13.2" hidden="1"/>
    <row r="29691" ht="13.2" hidden="1"/>
    <row r="29692" ht="13.2" hidden="1"/>
    <row r="29693" ht="13.2" hidden="1"/>
    <row r="29694" ht="13.2" hidden="1"/>
    <row r="29695" ht="13.2" hidden="1"/>
    <row r="29696" ht="13.2" hidden="1"/>
    <row r="29697" ht="13.2" hidden="1"/>
    <row r="29698" ht="13.2" hidden="1"/>
    <row r="29699" ht="13.2" hidden="1"/>
    <row r="29700" ht="13.2" hidden="1"/>
    <row r="29701" ht="13.2" hidden="1"/>
    <row r="29702" ht="13.2" hidden="1"/>
    <row r="29703" ht="13.2" hidden="1"/>
    <row r="29704" ht="13.2" hidden="1"/>
    <row r="29705" ht="13.2" hidden="1"/>
    <row r="29706" ht="13.2" hidden="1"/>
    <row r="29707" ht="13.2" hidden="1"/>
    <row r="29708" ht="13.2" hidden="1"/>
    <row r="29709" ht="13.2" hidden="1"/>
    <row r="29710" ht="13.2" hidden="1"/>
    <row r="29711" ht="13.2" hidden="1"/>
    <row r="29712" ht="13.2" hidden="1"/>
    <row r="29713" ht="13.2" hidden="1"/>
    <row r="29714" ht="13.2" hidden="1"/>
    <row r="29715" ht="13.2" hidden="1"/>
    <row r="29716" ht="13.2" hidden="1"/>
    <row r="29717" ht="13.2" hidden="1"/>
    <row r="29718" ht="13.2" hidden="1"/>
    <row r="29719" ht="13.2" hidden="1"/>
    <row r="29720" ht="13.2" hidden="1"/>
    <row r="29721" ht="13.2" hidden="1"/>
    <row r="29722" ht="13.2" hidden="1"/>
    <row r="29723" ht="13.2" hidden="1"/>
    <row r="29724" ht="13.2" hidden="1"/>
    <row r="29725" ht="13.2" hidden="1"/>
    <row r="29726" ht="13.2" hidden="1"/>
    <row r="29727" ht="13.2" hidden="1"/>
    <row r="29728" ht="13.2" hidden="1"/>
    <row r="29729" ht="13.2" hidden="1"/>
    <row r="29730" ht="13.2" hidden="1"/>
    <row r="29731" ht="13.2" hidden="1"/>
    <row r="29732" ht="13.2" hidden="1"/>
    <row r="29733" ht="13.2" hidden="1"/>
    <row r="29734" ht="13.2" hidden="1"/>
    <row r="29735" ht="13.2" hidden="1"/>
    <row r="29736" ht="13.2" hidden="1"/>
    <row r="29737" ht="13.2" hidden="1"/>
    <row r="29738" ht="13.2" hidden="1"/>
    <row r="29739" ht="13.2" hidden="1"/>
    <row r="29740" ht="13.2" hidden="1"/>
    <row r="29741" ht="13.2" hidden="1"/>
    <row r="29742" ht="13.2" hidden="1"/>
    <row r="29743" ht="13.2" hidden="1"/>
    <row r="29744" ht="13.2" hidden="1"/>
    <row r="29745" ht="13.2" hidden="1"/>
    <row r="29746" ht="13.2" hidden="1"/>
    <row r="29747" ht="13.2" hidden="1"/>
    <row r="29748" ht="13.2" hidden="1"/>
    <row r="29749" ht="13.2" hidden="1"/>
    <row r="29750" ht="13.2" hidden="1"/>
    <row r="29751" ht="13.2" hidden="1"/>
    <row r="29752" ht="13.2" hidden="1"/>
    <row r="29753" ht="13.2" hidden="1"/>
    <row r="29754" ht="13.2" hidden="1"/>
    <row r="29755" ht="13.2" hidden="1"/>
    <row r="29756" ht="13.2" hidden="1"/>
    <row r="29757" ht="13.2" hidden="1"/>
    <row r="29758" ht="13.2" hidden="1"/>
    <row r="29759" ht="13.2" hidden="1"/>
    <row r="29760" ht="13.2" hidden="1"/>
    <row r="29761" ht="13.2" hidden="1"/>
    <row r="29762" ht="13.2" hidden="1"/>
    <row r="29763" ht="13.2" hidden="1"/>
    <row r="29764" ht="13.2" hidden="1"/>
    <row r="29765" ht="13.2" hidden="1"/>
    <row r="29766" ht="13.2" hidden="1"/>
    <row r="29767" ht="13.2" hidden="1"/>
    <row r="29768" ht="13.2" hidden="1"/>
    <row r="29769" ht="13.2" hidden="1"/>
    <row r="29770" ht="13.2" hidden="1"/>
    <row r="29771" ht="13.2" hidden="1"/>
    <row r="29772" ht="13.2" hidden="1"/>
    <row r="29773" ht="13.2" hidden="1"/>
    <row r="29774" ht="13.2" hidden="1"/>
    <row r="29775" ht="13.2" hidden="1"/>
    <row r="29776" ht="13.2" hidden="1"/>
    <row r="29777" ht="13.2" hidden="1"/>
    <row r="29778" ht="13.2" hidden="1"/>
    <row r="29779" ht="13.2" hidden="1"/>
    <row r="29780" ht="13.2" hidden="1"/>
    <row r="29781" ht="13.2" hidden="1"/>
    <row r="29782" ht="13.2" hidden="1"/>
    <row r="29783" ht="13.2" hidden="1"/>
    <row r="29784" ht="13.2" hidden="1"/>
    <row r="29785" ht="13.2" hidden="1"/>
    <row r="29786" ht="13.2" hidden="1"/>
    <row r="29787" ht="13.2" hidden="1"/>
    <row r="29788" ht="13.2" hidden="1"/>
    <row r="29789" ht="13.2" hidden="1"/>
    <row r="29790" ht="13.2" hidden="1"/>
    <row r="29791" ht="13.2" hidden="1"/>
    <row r="29792" ht="13.2" hidden="1"/>
    <row r="29793" ht="13.2" hidden="1"/>
    <row r="29794" ht="13.2" hidden="1"/>
    <row r="29795" ht="13.2" hidden="1"/>
    <row r="29796" ht="13.2" hidden="1"/>
    <row r="29797" ht="13.2" hidden="1"/>
    <row r="29798" ht="13.2" hidden="1"/>
    <row r="29799" ht="13.2" hidden="1"/>
    <row r="29800" ht="13.2" hidden="1"/>
    <row r="29801" ht="13.2" hidden="1"/>
    <row r="29802" ht="13.2" hidden="1"/>
    <row r="29803" ht="13.2" hidden="1"/>
    <row r="29804" ht="13.2" hidden="1"/>
    <row r="29805" ht="13.2" hidden="1"/>
    <row r="29806" ht="13.2" hidden="1"/>
    <row r="29807" ht="13.2" hidden="1"/>
    <row r="29808" ht="13.2" hidden="1"/>
    <row r="29809" ht="13.2" hidden="1"/>
    <row r="29810" ht="13.2" hidden="1"/>
    <row r="29811" ht="13.2" hidden="1"/>
    <row r="29812" ht="13.2" hidden="1"/>
    <row r="29813" ht="13.2" hidden="1"/>
    <row r="29814" ht="13.2" hidden="1"/>
    <row r="29815" ht="13.2" hidden="1"/>
    <row r="29816" ht="13.2" hidden="1"/>
    <row r="29817" ht="13.2" hidden="1"/>
    <row r="29818" ht="13.2" hidden="1"/>
    <row r="29819" ht="13.2" hidden="1"/>
    <row r="29820" ht="13.2" hidden="1"/>
    <row r="29821" ht="13.2" hidden="1"/>
    <row r="29822" ht="13.2" hidden="1"/>
    <row r="29823" ht="13.2" hidden="1"/>
    <row r="29824" ht="13.2" hidden="1"/>
    <row r="29825" ht="13.2" hidden="1"/>
    <row r="29826" ht="13.2" hidden="1"/>
    <row r="29827" ht="13.2" hidden="1"/>
    <row r="29828" ht="13.2" hidden="1"/>
    <row r="29829" ht="13.2" hidden="1"/>
    <row r="29830" ht="13.2" hidden="1"/>
    <row r="29831" ht="13.2" hidden="1"/>
    <row r="29832" ht="13.2" hidden="1"/>
    <row r="29833" ht="13.2" hidden="1"/>
    <row r="29834" ht="13.2" hidden="1"/>
    <row r="29835" ht="13.2" hidden="1"/>
    <row r="29836" ht="13.2" hidden="1"/>
    <row r="29837" ht="13.2" hidden="1"/>
    <row r="29838" ht="13.2" hidden="1"/>
    <row r="29839" ht="13.2" hidden="1"/>
    <row r="29840" ht="13.2" hidden="1"/>
    <row r="29841" ht="13.2" hidden="1"/>
    <row r="29842" ht="13.2" hidden="1"/>
    <row r="29843" ht="13.2" hidden="1"/>
    <row r="29844" ht="13.2" hidden="1"/>
    <row r="29845" ht="13.2" hidden="1"/>
    <row r="29846" ht="13.2" hidden="1"/>
    <row r="29847" ht="13.2" hidden="1"/>
    <row r="29848" ht="13.2" hidden="1"/>
    <row r="29849" ht="13.2" hidden="1"/>
    <row r="29850" ht="13.2" hidden="1"/>
    <row r="29851" ht="13.2" hidden="1"/>
    <row r="29852" ht="13.2" hidden="1"/>
    <row r="29853" ht="13.2" hidden="1"/>
    <row r="29854" ht="13.2" hidden="1"/>
    <row r="29855" ht="13.2" hidden="1"/>
    <row r="29856" ht="13.2" hidden="1"/>
    <row r="29857" ht="13.2" hidden="1"/>
    <row r="29858" ht="13.2" hidden="1"/>
    <row r="29859" ht="13.2" hidden="1"/>
    <row r="29860" ht="13.2" hidden="1"/>
    <row r="29861" ht="13.2" hidden="1"/>
    <row r="29862" ht="13.2" hidden="1"/>
    <row r="29863" ht="13.2" hidden="1"/>
    <row r="29864" ht="13.2" hidden="1"/>
    <row r="29865" ht="13.2" hidden="1"/>
    <row r="29866" ht="13.2" hidden="1"/>
    <row r="29867" ht="13.2" hidden="1"/>
    <row r="29868" ht="13.2" hidden="1"/>
    <row r="29869" ht="13.2" hidden="1"/>
    <row r="29870" ht="13.2" hidden="1"/>
    <row r="29871" ht="13.2" hidden="1"/>
    <row r="29872" ht="13.2" hidden="1"/>
    <row r="29873" ht="13.2" hidden="1"/>
    <row r="29874" ht="13.2" hidden="1"/>
    <row r="29875" ht="13.2" hidden="1"/>
    <row r="29876" ht="13.2" hidden="1"/>
    <row r="29877" ht="13.2" hidden="1"/>
    <row r="29878" ht="13.2" hidden="1"/>
    <row r="29879" ht="13.2" hidden="1"/>
    <row r="29880" ht="13.2" hidden="1"/>
    <row r="29881" ht="13.2" hidden="1"/>
    <row r="29882" ht="13.2" hidden="1"/>
    <row r="29883" ht="13.2" hidden="1"/>
    <row r="29884" ht="13.2" hidden="1"/>
    <row r="29885" ht="13.2" hidden="1"/>
    <row r="29886" ht="13.2" hidden="1"/>
    <row r="29887" ht="13.2" hidden="1"/>
    <row r="29888" ht="13.2" hidden="1"/>
    <row r="29889" ht="13.2" hidden="1"/>
    <row r="29890" ht="13.2" hidden="1"/>
    <row r="29891" ht="13.2" hidden="1"/>
    <row r="29892" ht="13.2" hidden="1"/>
    <row r="29893" ht="13.2" hidden="1"/>
    <row r="29894" ht="13.2" hidden="1"/>
    <row r="29895" ht="13.2" hidden="1"/>
    <row r="29896" ht="13.2" hidden="1"/>
    <row r="29897" ht="13.2" hidden="1"/>
    <row r="29898" ht="13.2" hidden="1"/>
    <row r="29899" ht="13.2" hidden="1"/>
    <row r="29900" ht="13.2" hidden="1"/>
    <row r="29901" ht="13.2" hidden="1"/>
    <row r="29902" ht="13.2" hidden="1"/>
    <row r="29903" ht="13.2" hidden="1"/>
    <row r="29904" ht="13.2" hidden="1"/>
    <row r="29905" ht="13.2" hidden="1"/>
    <row r="29906" ht="13.2" hidden="1"/>
    <row r="29907" ht="13.2" hidden="1"/>
    <row r="29908" ht="13.2" hidden="1"/>
    <row r="29909" ht="13.2" hidden="1"/>
    <row r="29910" ht="13.2" hidden="1"/>
    <row r="29911" ht="13.2" hidden="1"/>
    <row r="29912" ht="13.2" hidden="1"/>
    <row r="29913" ht="13.2" hidden="1"/>
    <row r="29914" ht="13.2" hidden="1"/>
    <row r="29915" ht="13.2" hidden="1"/>
    <row r="29916" ht="13.2" hidden="1"/>
    <row r="29917" ht="13.2" hidden="1"/>
    <row r="29918" ht="13.2" hidden="1"/>
    <row r="29919" ht="13.2" hidden="1"/>
    <row r="29920" ht="13.2" hidden="1"/>
    <row r="29921" ht="13.2" hidden="1"/>
    <row r="29922" ht="13.2" hidden="1"/>
    <row r="29923" ht="13.2" hidden="1"/>
    <row r="29924" ht="13.2" hidden="1"/>
    <row r="29925" ht="13.2" hidden="1"/>
    <row r="29926" ht="13.2" hidden="1"/>
    <row r="29927" ht="13.2" hidden="1"/>
    <row r="29928" ht="13.2" hidden="1"/>
    <row r="29929" ht="13.2" hidden="1"/>
    <row r="29930" ht="13.2" hidden="1"/>
    <row r="29931" ht="13.2" hidden="1"/>
    <row r="29932" ht="13.2" hidden="1"/>
    <row r="29933" ht="13.2" hidden="1"/>
    <row r="29934" ht="13.2" hidden="1"/>
    <row r="29935" ht="13.2" hidden="1"/>
    <row r="29936" ht="13.2" hidden="1"/>
    <row r="29937" ht="13.2" hidden="1"/>
    <row r="29938" ht="13.2" hidden="1"/>
    <row r="29939" ht="13.2" hidden="1"/>
    <row r="29940" ht="13.2" hidden="1"/>
    <row r="29941" ht="13.2" hidden="1"/>
    <row r="29942" ht="13.2" hidden="1"/>
    <row r="29943" ht="13.2" hidden="1"/>
    <row r="29944" ht="13.2" hidden="1"/>
    <row r="29945" ht="13.2" hidden="1"/>
    <row r="29946" ht="13.2" hidden="1"/>
    <row r="29947" ht="13.2" hidden="1"/>
    <row r="29948" ht="13.2" hidden="1"/>
    <row r="29949" ht="13.2" hidden="1"/>
    <row r="29950" ht="13.2" hidden="1"/>
    <row r="29951" ht="13.2" hidden="1"/>
    <row r="29952" ht="13.2" hidden="1"/>
    <row r="29953" ht="13.2" hidden="1"/>
    <row r="29954" ht="13.2" hidden="1"/>
    <row r="29955" ht="13.2" hidden="1"/>
    <row r="29956" ht="13.2" hidden="1"/>
    <row r="29957" ht="13.2" hidden="1"/>
    <row r="29958" ht="13.2" hidden="1"/>
    <row r="29959" ht="13.2" hidden="1"/>
    <row r="29960" ht="13.2" hidden="1"/>
    <row r="29961" ht="13.2" hidden="1"/>
    <row r="29962" ht="13.2" hidden="1"/>
    <row r="29963" ht="13.2" hidden="1"/>
    <row r="29964" ht="13.2" hidden="1"/>
    <row r="29965" ht="13.2" hidden="1"/>
    <row r="29966" ht="13.2" hidden="1"/>
    <row r="29967" ht="13.2" hidden="1"/>
    <row r="29968" ht="13.2" hidden="1"/>
    <row r="29969" ht="13.2" hidden="1"/>
    <row r="29970" ht="13.2" hidden="1"/>
    <row r="29971" ht="13.2" hidden="1"/>
    <row r="29972" ht="13.2" hidden="1"/>
    <row r="29973" ht="13.2" hidden="1"/>
    <row r="29974" ht="13.2" hidden="1"/>
    <row r="29975" ht="13.2" hidden="1"/>
    <row r="29976" ht="13.2" hidden="1"/>
    <row r="29977" ht="13.2" hidden="1"/>
    <row r="29978" ht="13.2" hidden="1"/>
    <row r="29979" ht="13.2" hidden="1"/>
    <row r="29980" ht="13.2" hidden="1"/>
    <row r="29981" ht="13.2" hidden="1"/>
    <row r="29982" ht="13.2" hidden="1"/>
    <row r="29983" ht="13.2" hidden="1"/>
    <row r="29984" ht="13.2" hidden="1"/>
    <row r="29985" ht="13.2" hidden="1"/>
    <row r="29986" ht="13.2" hidden="1"/>
    <row r="29987" ht="13.2" hidden="1"/>
    <row r="29988" ht="13.2" hidden="1"/>
    <row r="29989" ht="13.2" hidden="1"/>
    <row r="29990" ht="13.2" hidden="1"/>
    <row r="29991" ht="13.2" hidden="1"/>
    <row r="29992" ht="13.2" hidden="1"/>
    <row r="29993" ht="13.2" hidden="1"/>
    <row r="29994" ht="13.2" hidden="1"/>
    <row r="29995" ht="13.2" hidden="1"/>
    <row r="29996" ht="13.2" hidden="1"/>
    <row r="29997" ht="13.2" hidden="1"/>
    <row r="29998" ht="13.2" hidden="1"/>
    <row r="29999" ht="13.2" hidden="1"/>
    <row r="30000" ht="13.2" hidden="1"/>
    <row r="30001" ht="13.2" hidden="1"/>
    <row r="30002" ht="13.2" hidden="1"/>
    <row r="30003" ht="13.2" hidden="1"/>
    <row r="30004" ht="13.2" hidden="1"/>
    <row r="30005" ht="13.2" hidden="1"/>
    <row r="30006" ht="13.2" hidden="1"/>
    <row r="30007" ht="13.2" hidden="1"/>
    <row r="30008" ht="13.2" hidden="1"/>
    <row r="30009" ht="13.2" hidden="1"/>
    <row r="30010" ht="13.2" hidden="1"/>
    <row r="30011" ht="13.2" hidden="1"/>
    <row r="30012" ht="13.2" hidden="1"/>
    <row r="30013" ht="13.2" hidden="1"/>
    <row r="30014" ht="13.2" hidden="1"/>
    <row r="30015" ht="13.2" hidden="1"/>
    <row r="30016" ht="13.2" hidden="1"/>
    <row r="30017" ht="13.2" hidden="1"/>
    <row r="30018" ht="13.2" hidden="1"/>
    <row r="30019" ht="13.2" hidden="1"/>
    <row r="30020" ht="13.2" hidden="1"/>
    <row r="30021" ht="13.2" hidden="1"/>
    <row r="30022" ht="13.2" hidden="1"/>
    <row r="30023" ht="13.2" hidden="1"/>
    <row r="30024" ht="13.2" hidden="1"/>
    <row r="30025" ht="13.2" hidden="1"/>
    <row r="30026" ht="13.2" hidden="1"/>
    <row r="30027" ht="13.2" hidden="1"/>
    <row r="30028" ht="13.2" hidden="1"/>
    <row r="30029" ht="13.2" hidden="1"/>
    <row r="30030" ht="13.2" hidden="1"/>
    <row r="30031" ht="13.2" hidden="1"/>
    <row r="30032" ht="13.2" hidden="1"/>
    <row r="30033" ht="13.2" hidden="1"/>
    <row r="30034" ht="13.2" hidden="1"/>
    <row r="30035" ht="13.2" hidden="1"/>
    <row r="30036" ht="13.2" hidden="1"/>
    <row r="30037" ht="13.2" hidden="1"/>
    <row r="30038" ht="13.2" hidden="1"/>
    <row r="30039" ht="13.2" hidden="1"/>
    <row r="30040" ht="13.2" hidden="1"/>
    <row r="30041" ht="13.2" hidden="1"/>
    <row r="30042" ht="13.2" hidden="1"/>
    <row r="30043" ht="13.2" hidden="1"/>
    <row r="30044" ht="13.2" hidden="1"/>
    <row r="30045" ht="13.2" hidden="1"/>
    <row r="30046" ht="13.2" hidden="1"/>
    <row r="30047" ht="13.2" hidden="1"/>
    <row r="30048" ht="13.2" hidden="1"/>
    <row r="30049" ht="13.2" hidden="1"/>
    <row r="30050" ht="13.2" hidden="1"/>
    <row r="30051" ht="13.2" hidden="1"/>
    <row r="30052" ht="13.2" hidden="1"/>
    <row r="30053" ht="13.2" hidden="1"/>
    <row r="30054" ht="13.2" hidden="1"/>
    <row r="30055" ht="13.2" hidden="1"/>
    <row r="30056" ht="13.2" hidden="1"/>
    <row r="30057" ht="13.2" hidden="1"/>
    <row r="30058" ht="13.2" hidden="1"/>
    <row r="30059" ht="13.2" hidden="1"/>
    <row r="30060" ht="13.2" hidden="1"/>
    <row r="30061" ht="13.2" hidden="1"/>
    <row r="30062" ht="13.2" hidden="1"/>
    <row r="30063" ht="13.2" hidden="1"/>
    <row r="30064" ht="13.2" hidden="1"/>
    <row r="30065" ht="13.2" hidden="1"/>
    <row r="30066" ht="13.2" hidden="1"/>
    <row r="30067" ht="13.2" hidden="1"/>
    <row r="30068" ht="13.2" hidden="1"/>
    <row r="30069" ht="13.2" hidden="1"/>
    <row r="30070" ht="13.2" hidden="1"/>
    <row r="30071" ht="13.2" hidden="1"/>
    <row r="30072" ht="13.2" hidden="1"/>
    <row r="30073" ht="13.2" hidden="1"/>
    <row r="30074" ht="13.2" hidden="1"/>
    <row r="30075" ht="13.2" hidden="1"/>
    <row r="30076" ht="13.2" hidden="1"/>
    <row r="30077" ht="13.2" hidden="1"/>
    <row r="30078" ht="13.2" hidden="1"/>
    <row r="30079" ht="13.2" hidden="1"/>
    <row r="30080" ht="13.2" hidden="1"/>
    <row r="30081" ht="13.2" hidden="1"/>
    <row r="30082" ht="13.2" hidden="1"/>
    <row r="30083" ht="13.2" hidden="1"/>
    <row r="30084" ht="13.2" hidden="1"/>
    <row r="30085" ht="13.2" hidden="1"/>
    <row r="30086" ht="13.2" hidden="1"/>
    <row r="30087" ht="13.2" hidden="1"/>
    <row r="30088" ht="13.2" hidden="1"/>
    <row r="30089" ht="13.2" hidden="1"/>
    <row r="30090" ht="13.2" hidden="1"/>
    <row r="30091" ht="13.2" hidden="1"/>
    <row r="30092" ht="13.2" hidden="1"/>
    <row r="30093" ht="13.2" hidden="1"/>
    <row r="30094" ht="13.2" hidden="1"/>
    <row r="30095" ht="13.2" hidden="1"/>
    <row r="30096" ht="13.2" hidden="1"/>
    <row r="30097" ht="13.2" hidden="1"/>
    <row r="30098" ht="13.2" hidden="1"/>
    <row r="30099" ht="13.2" hidden="1"/>
    <row r="30100" ht="13.2" hidden="1"/>
    <row r="30101" ht="13.2" hidden="1"/>
    <row r="30102" ht="13.2" hidden="1"/>
    <row r="30103" ht="13.2" hidden="1"/>
    <row r="30104" ht="13.2" hidden="1"/>
    <row r="30105" ht="13.2" hidden="1"/>
    <row r="30106" ht="13.2" hidden="1"/>
    <row r="30107" ht="13.2" hidden="1"/>
    <row r="30108" ht="13.2" hidden="1"/>
    <row r="30109" ht="13.2" hidden="1"/>
    <row r="30110" ht="13.2" hidden="1"/>
    <row r="30111" ht="13.2" hidden="1"/>
    <row r="30112" ht="13.2" hidden="1"/>
    <row r="30113" ht="13.2" hidden="1"/>
    <row r="30114" ht="13.2" hidden="1"/>
    <row r="30115" ht="13.2" hidden="1"/>
    <row r="30116" ht="13.2" hidden="1"/>
    <row r="30117" ht="13.2" hidden="1"/>
    <row r="30118" ht="13.2" hidden="1"/>
    <row r="30119" ht="13.2" hidden="1"/>
    <row r="30120" ht="13.2" hidden="1"/>
    <row r="30121" ht="13.2" hidden="1"/>
    <row r="30122" ht="13.2" hidden="1"/>
    <row r="30123" ht="13.2" hidden="1"/>
    <row r="30124" ht="13.2" hidden="1"/>
    <row r="30125" ht="13.2" hidden="1"/>
    <row r="30126" ht="13.2" hidden="1"/>
    <row r="30127" ht="13.2" hidden="1"/>
    <row r="30128" ht="13.2" hidden="1"/>
    <row r="30129" ht="13.2" hidden="1"/>
    <row r="30130" ht="13.2" hidden="1"/>
    <row r="30131" ht="13.2" hidden="1"/>
    <row r="30132" ht="13.2" hidden="1"/>
    <row r="30133" ht="13.2" hidden="1"/>
    <row r="30134" ht="13.2" hidden="1"/>
    <row r="30135" ht="13.2" hidden="1"/>
    <row r="30136" ht="13.2" hidden="1"/>
    <row r="30137" ht="13.2" hidden="1"/>
    <row r="30138" ht="13.2" hidden="1"/>
    <row r="30139" ht="13.2" hidden="1"/>
    <row r="30140" ht="13.2" hidden="1"/>
    <row r="30141" ht="13.2" hidden="1"/>
    <row r="30142" ht="13.2" hidden="1"/>
    <row r="30143" ht="13.2" hidden="1"/>
    <row r="30144" ht="13.2" hidden="1"/>
    <row r="30145" ht="13.2" hidden="1"/>
    <row r="30146" ht="13.2" hidden="1"/>
    <row r="30147" ht="13.2" hidden="1"/>
    <row r="30148" ht="13.2" hidden="1"/>
    <row r="30149" ht="13.2" hidden="1"/>
    <row r="30150" ht="13.2" hidden="1"/>
    <row r="30151" ht="13.2" hidden="1"/>
    <row r="30152" ht="13.2" hidden="1"/>
    <row r="30153" ht="13.2" hidden="1"/>
    <row r="30154" ht="13.2" hidden="1"/>
    <row r="30155" ht="13.2" hidden="1"/>
    <row r="30156" ht="13.2" hidden="1"/>
    <row r="30157" ht="13.2" hidden="1"/>
    <row r="30158" ht="13.2" hidden="1"/>
    <row r="30159" ht="13.2" hidden="1"/>
    <row r="30160" ht="13.2" hidden="1"/>
    <row r="30161" ht="13.2" hidden="1"/>
    <row r="30162" ht="13.2" hidden="1"/>
    <row r="30163" ht="13.2" hidden="1"/>
    <row r="30164" ht="13.2" hidden="1"/>
    <row r="30165" ht="13.2" hidden="1"/>
    <row r="30166" ht="13.2" hidden="1"/>
    <row r="30167" ht="13.2" hidden="1"/>
    <row r="30168" ht="13.2" hidden="1"/>
    <row r="30169" ht="13.2" hidden="1"/>
    <row r="30170" ht="13.2" hidden="1"/>
    <row r="30171" ht="13.2" hidden="1"/>
    <row r="30172" ht="13.2" hidden="1"/>
    <row r="30173" ht="13.2" hidden="1"/>
    <row r="30174" ht="13.2" hidden="1"/>
    <row r="30175" ht="13.2" hidden="1"/>
    <row r="30176" ht="13.2" hidden="1"/>
    <row r="30177" ht="13.2" hidden="1"/>
    <row r="30178" ht="13.2" hidden="1"/>
    <row r="30179" ht="13.2" hidden="1"/>
    <row r="30180" ht="13.2" hidden="1"/>
    <row r="30181" ht="13.2" hidden="1"/>
    <row r="30182" ht="13.2" hidden="1"/>
    <row r="30183" ht="13.2" hidden="1"/>
    <row r="30184" ht="13.2" hidden="1"/>
    <row r="30185" ht="13.2" hidden="1"/>
    <row r="30186" ht="13.2" hidden="1"/>
    <row r="30187" ht="13.2" hidden="1"/>
    <row r="30188" ht="13.2" hidden="1"/>
    <row r="30189" ht="13.2" hidden="1"/>
    <row r="30190" ht="13.2" hidden="1"/>
    <row r="30191" ht="13.2" hidden="1"/>
    <row r="30192" ht="13.2" hidden="1"/>
    <row r="30193" ht="13.2" hidden="1"/>
    <row r="30194" ht="13.2" hidden="1"/>
    <row r="30195" ht="13.2" hidden="1"/>
    <row r="30196" ht="13.2" hidden="1"/>
    <row r="30197" ht="13.2" hidden="1"/>
    <row r="30198" ht="13.2" hidden="1"/>
    <row r="30199" ht="13.2" hidden="1"/>
    <row r="30200" ht="13.2" hidden="1"/>
    <row r="30201" ht="13.2" hidden="1"/>
    <row r="30202" ht="13.2" hidden="1"/>
    <row r="30203" ht="13.2" hidden="1"/>
    <row r="30204" ht="13.2" hidden="1"/>
    <row r="30205" ht="13.2" hidden="1"/>
    <row r="30206" ht="13.2" hidden="1"/>
    <row r="30207" ht="13.2" hidden="1"/>
    <row r="30208" ht="13.2" hidden="1"/>
    <row r="30209" ht="13.2" hidden="1"/>
    <row r="30210" ht="13.2" hidden="1"/>
    <row r="30211" ht="13.2" hidden="1"/>
    <row r="30212" ht="13.2" hidden="1"/>
    <row r="30213" ht="13.2" hidden="1"/>
    <row r="30214" ht="13.2" hidden="1"/>
    <row r="30215" ht="13.2" hidden="1"/>
    <row r="30216" ht="13.2" hidden="1"/>
    <row r="30217" ht="13.2" hidden="1"/>
    <row r="30218" ht="13.2" hidden="1"/>
    <row r="30219" ht="13.2" hidden="1"/>
    <row r="30220" ht="13.2" hidden="1"/>
    <row r="30221" ht="13.2" hidden="1"/>
    <row r="30222" ht="13.2" hidden="1"/>
    <row r="30223" ht="13.2" hidden="1"/>
    <row r="30224" ht="13.2" hidden="1"/>
    <row r="30225" ht="13.2" hidden="1"/>
    <row r="30226" ht="13.2" hidden="1"/>
    <row r="30227" ht="13.2" hidden="1"/>
    <row r="30228" ht="13.2" hidden="1"/>
    <row r="30229" ht="13.2" hidden="1"/>
    <row r="30230" ht="13.2" hidden="1"/>
    <row r="30231" ht="13.2" hidden="1"/>
    <row r="30232" ht="13.2" hidden="1"/>
    <row r="30233" ht="13.2" hidden="1"/>
    <row r="30234" ht="13.2" hidden="1"/>
    <row r="30235" ht="13.2" hidden="1"/>
    <row r="30236" ht="13.2" hidden="1"/>
    <row r="30237" ht="13.2" hidden="1"/>
    <row r="30238" ht="13.2" hidden="1"/>
    <row r="30239" ht="13.2" hidden="1"/>
    <row r="30240" ht="13.2" hidden="1"/>
    <row r="30241" ht="13.2" hidden="1"/>
    <row r="30242" ht="13.2" hidden="1"/>
    <row r="30243" ht="13.2" hidden="1"/>
    <row r="30244" ht="13.2" hidden="1"/>
    <row r="30245" ht="13.2" hidden="1"/>
    <row r="30246" ht="13.2" hidden="1"/>
    <row r="30247" ht="13.2" hidden="1"/>
    <row r="30248" ht="13.2" hidden="1"/>
    <row r="30249" ht="13.2" hidden="1"/>
    <row r="30250" ht="13.2" hidden="1"/>
    <row r="30251" ht="13.2" hidden="1"/>
    <row r="30252" ht="13.2" hidden="1"/>
    <row r="30253" ht="13.2" hidden="1"/>
    <row r="30254" ht="13.2" hidden="1"/>
    <row r="30255" ht="13.2" hidden="1"/>
    <row r="30256" ht="13.2" hidden="1"/>
    <row r="30257" ht="13.2" hidden="1"/>
    <row r="30258" ht="13.2" hidden="1"/>
    <row r="30259" ht="13.2" hidden="1"/>
    <row r="30260" ht="13.2" hidden="1"/>
    <row r="30261" ht="13.2" hidden="1"/>
    <row r="30262" ht="13.2" hidden="1"/>
    <row r="30263" ht="13.2" hidden="1"/>
    <row r="30264" ht="13.2" hidden="1"/>
    <row r="30265" ht="13.2" hidden="1"/>
    <row r="30266" ht="13.2" hidden="1"/>
    <row r="30267" ht="13.2" hidden="1"/>
    <row r="30268" ht="13.2" hidden="1"/>
    <row r="30269" ht="13.2" hidden="1"/>
    <row r="30270" ht="13.2" hidden="1"/>
    <row r="30271" ht="13.2" hidden="1"/>
    <row r="30272" ht="13.2" hidden="1"/>
    <row r="30273" ht="13.2" hidden="1"/>
    <row r="30274" ht="13.2" hidden="1"/>
    <row r="30275" ht="13.2" hidden="1"/>
    <row r="30276" ht="13.2" hidden="1"/>
    <row r="30277" ht="13.2" hidden="1"/>
    <row r="30278" ht="13.2" hidden="1"/>
    <row r="30279" ht="13.2" hidden="1"/>
    <row r="30280" ht="13.2" hidden="1"/>
    <row r="30281" ht="13.2" hidden="1"/>
    <row r="30282" ht="13.2" hidden="1"/>
    <row r="30283" ht="13.2" hidden="1"/>
    <row r="30284" ht="13.2" hidden="1"/>
    <row r="30285" ht="13.2" hidden="1"/>
    <row r="30286" ht="13.2" hidden="1"/>
    <row r="30287" ht="13.2" hidden="1"/>
    <row r="30288" ht="13.2" hidden="1"/>
    <row r="30289" ht="13.2" hidden="1"/>
    <row r="30290" ht="13.2" hidden="1"/>
    <row r="30291" ht="13.2" hidden="1"/>
    <row r="30292" ht="13.2" hidden="1"/>
    <row r="30293" ht="13.2" hidden="1"/>
    <row r="30294" ht="13.2" hidden="1"/>
    <row r="30295" ht="13.2" hidden="1"/>
    <row r="30296" ht="13.2" hidden="1"/>
    <row r="30297" ht="13.2" hidden="1"/>
    <row r="30298" ht="13.2" hidden="1"/>
    <row r="30299" ht="13.2" hidden="1"/>
    <row r="30300" ht="13.2" hidden="1"/>
    <row r="30301" ht="13.2" hidden="1"/>
    <row r="30302" ht="13.2" hidden="1"/>
    <row r="30303" ht="13.2" hidden="1"/>
    <row r="30304" ht="13.2" hidden="1"/>
    <row r="30305" ht="13.2" hidden="1"/>
    <row r="30306" ht="13.2" hidden="1"/>
    <row r="30307" ht="13.2" hidden="1"/>
    <row r="30308" ht="13.2" hidden="1"/>
    <row r="30309" ht="13.2" hidden="1"/>
    <row r="30310" ht="13.2" hidden="1"/>
    <row r="30311" ht="13.2" hidden="1"/>
    <row r="30312" ht="13.2" hidden="1"/>
    <row r="30313" ht="13.2" hidden="1"/>
    <row r="30314" ht="13.2" hidden="1"/>
    <row r="30315" ht="13.2" hidden="1"/>
    <row r="30316" ht="13.2" hidden="1"/>
    <row r="30317" ht="13.2" hidden="1"/>
    <row r="30318" ht="13.2" hidden="1"/>
    <row r="30319" ht="13.2" hidden="1"/>
    <row r="30320" ht="13.2" hidden="1"/>
    <row r="30321" ht="13.2" hidden="1"/>
    <row r="30322" ht="13.2" hidden="1"/>
    <row r="30323" ht="13.2" hidden="1"/>
    <row r="30324" ht="13.2" hidden="1"/>
    <row r="30325" ht="13.2" hidden="1"/>
    <row r="30326" ht="13.2" hidden="1"/>
    <row r="30327" ht="13.2" hidden="1"/>
    <row r="30328" ht="13.2" hidden="1"/>
    <row r="30329" ht="13.2" hidden="1"/>
    <row r="30330" ht="13.2" hidden="1"/>
    <row r="30331" ht="13.2" hidden="1"/>
    <row r="30332" ht="13.2" hidden="1"/>
    <row r="30333" ht="13.2" hidden="1"/>
    <row r="30334" ht="13.2" hidden="1"/>
    <row r="30335" ht="13.2" hidden="1"/>
    <row r="30336" ht="13.2" hidden="1"/>
    <row r="30337" ht="13.2" hidden="1"/>
    <row r="30338" ht="13.2" hidden="1"/>
    <row r="30339" ht="13.2" hidden="1"/>
    <row r="30340" ht="13.2" hidden="1"/>
    <row r="30341" ht="13.2" hidden="1"/>
    <row r="30342" ht="13.2" hidden="1"/>
    <row r="30343" ht="13.2" hidden="1"/>
    <row r="30344" ht="13.2" hidden="1"/>
    <row r="30345" ht="13.2" hidden="1"/>
    <row r="30346" ht="13.2" hidden="1"/>
    <row r="30347" ht="13.2" hidden="1"/>
    <row r="30348" ht="13.2" hidden="1"/>
    <row r="30349" ht="13.2" hidden="1"/>
    <row r="30350" ht="13.2" hidden="1"/>
    <row r="30351" ht="13.2" hidden="1"/>
    <row r="30352" ht="13.2" hidden="1"/>
    <row r="30353" ht="13.2" hidden="1"/>
    <row r="30354" ht="13.2" hidden="1"/>
    <row r="30355" ht="13.2" hidden="1"/>
    <row r="30356" ht="13.2" hidden="1"/>
    <row r="30357" ht="13.2" hidden="1"/>
    <row r="30358" ht="13.2" hidden="1"/>
    <row r="30359" ht="13.2" hidden="1"/>
    <row r="30360" ht="13.2" hidden="1"/>
    <row r="30361" ht="13.2" hidden="1"/>
    <row r="30362" ht="13.2" hidden="1"/>
    <row r="30363" ht="13.2" hidden="1"/>
    <row r="30364" ht="13.2" hidden="1"/>
    <row r="30365" ht="13.2" hidden="1"/>
    <row r="30366" ht="13.2" hidden="1"/>
    <row r="30367" ht="13.2" hidden="1"/>
    <row r="30368" ht="13.2" hidden="1"/>
    <row r="30369" ht="13.2" hidden="1"/>
    <row r="30370" ht="13.2" hidden="1"/>
    <row r="30371" ht="13.2" hidden="1"/>
    <row r="30372" ht="13.2" hidden="1"/>
    <row r="30373" ht="13.2" hidden="1"/>
    <row r="30374" ht="13.2" hidden="1"/>
    <row r="30375" ht="13.2" hidden="1"/>
    <row r="30376" ht="13.2" hidden="1"/>
    <row r="30377" ht="13.2" hidden="1"/>
    <row r="30378" ht="13.2" hidden="1"/>
    <row r="30379" ht="13.2" hidden="1"/>
    <row r="30380" ht="13.2" hidden="1"/>
    <row r="30381" ht="13.2" hidden="1"/>
    <row r="30382" ht="13.2" hidden="1"/>
    <row r="30383" ht="13.2" hidden="1"/>
    <row r="30384" ht="13.2" hidden="1"/>
    <row r="30385" ht="13.2" hidden="1"/>
    <row r="30386" ht="13.2" hidden="1"/>
    <row r="30387" ht="13.2" hidden="1"/>
    <row r="30388" ht="13.2" hidden="1"/>
    <row r="30389" ht="13.2" hidden="1"/>
    <row r="30390" ht="13.2" hidden="1"/>
    <row r="30391" ht="13.2" hidden="1"/>
    <row r="30392" ht="13.2" hidden="1"/>
    <row r="30393" ht="13.2" hidden="1"/>
    <row r="30394" ht="13.2" hidden="1"/>
    <row r="30395" ht="13.2" hidden="1"/>
    <row r="30396" ht="13.2" hidden="1"/>
    <row r="30397" ht="13.2" hidden="1"/>
    <row r="30398" ht="13.2" hidden="1"/>
    <row r="30399" ht="13.2" hidden="1"/>
    <row r="30400" ht="13.2" hidden="1"/>
    <row r="30401" ht="13.2" hidden="1"/>
    <row r="30402" ht="13.2" hidden="1"/>
    <row r="30403" ht="13.2" hidden="1"/>
    <row r="30404" ht="13.2" hidden="1"/>
    <row r="30405" ht="13.2" hidden="1"/>
    <row r="30406" ht="13.2" hidden="1"/>
    <row r="30407" ht="13.2" hidden="1"/>
    <row r="30408" ht="13.2" hidden="1"/>
    <row r="30409" ht="13.2" hidden="1"/>
    <row r="30410" ht="13.2" hidden="1"/>
    <row r="30411" ht="13.2" hidden="1"/>
    <row r="30412" ht="13.2" hidden="1"/>
    <row r="30413" ht="13.2" hidden="1"/>
    <row r="30414" ht="13.2" hidden="1"/>
    <row r="30415" ht="13.2" hidden="1"/>
    <row r="30416" ht="13.2" hidden="1"/>
    <row r="30417" ht="13.2" hidden="1"/>
    <row r="30418" ht="13.2" hidden="1"/>
    <row r="30419" ht="13.2" hidden="1"/>
    <row r="30420" ht="13.2" hidden="1"/>
    <row r="30421" ht="13.2" hidden="1"/>
    <row r="30422" ht="13.2" hidden="1"/>
    <row r="30423" ht="13.2" hidden="1"/>
    <row r="30424" ht="13.2" hidden="1"/>
    <row r="30425" ht="13.2" hidden="1"/>
    <row r="30426" ht="13.2" hidden="1"/>
    <row r="30427" ht="13.2" hidden="1"/>
    <row r="30428" ht="13.2" hidden="1"/>
    <row r="30429" ht="13.2" hidden="1"/>
    <row r="30430" ht="13.2" hidden="1"/>
    <row r="30431" ht="13.2" hidden="1"/>
    <row r="30432" ht="13.2" hidden="1"/>
    <row r="30433" ht="13.2" hidden="1"/>
    <row r="30434" ht="13.2" hidden="1"/>
    <row r="30435" ht="13.2" hidden="1"/>
    <row r="30436" ht="13.2" hidden="1"/>
    <row r="30437" ht="13.2" hidden="1"/>
    <row r="30438" ht="13.2" hidden="1"/>
    <row r="30439" ht="13.2" hidden="1"/>
    <row r="30440" ht="13.2" hidden="1"/>
    <row r="30441" ht="13.2" hidden="1"/>
    <row r="30442" ht="13.2" hidden="1"/>
    <row r="30443" ht="13.2" hidden="1"/>
    <row r="30444" ht="13.2" hidden="1"/>
    <row r="30445" ht="13.2" hidden="1"/>
    <row r="30446" ht="13.2" hidden="1"/>
    <row r="30447" ht="13.2" hidden="1"/>
    <row r="30448" ht="13.2" hidden="1"/>
    <row r="30449" ht="13.2" hidden="1"/>
    <row r="30450" ht="13.2" hidden="1"/>
    <row r="30451" ht="13.2" hidden="1"/>
    <row r="30452" ht="13.2" hidden="1"/>
    <row r="30453" ht="13.2" hidden="1"/>
    <row r="30454" ht="13.2" hidden="1"/>
    <row r="30455" ht="13.2" hidden="1"/>
    <row r="30456" ht="13.2" hidden="1"/>
    <row r="30457" ht="13.2" hidden="1"/>
    <row r="30458" ht="13.2" hidden="1"/>
    <row r="30459" ht="13.2" hidden="1"/>
    <row r="30460" ht="13.2" hidden="1"/>
    <row r="30461" ht="13.2" hidden="1"/>
    <row r="30462" ht="13.2" hidden="1"/>
    <row r="30463" ht="13.2" hidden="1"/>
    <row r="30464" ht="13.2" hidden="1"/>
    <row r="30465" ht="13.2" hidden="1"/>
    <row r="30466" ht="13.2" hidden="1"/>
    <row r="30467" ht="13.2" hidden="1"/>
    <row r="30468" ht="13.2" hidden="1"/>
    <row r="30469" ht="13.2" hidden="1"/>
    <row r="30470" ht="13.2" hidden="1"/>
    <row r="30471" ht="13.2" hidden="1"/>
    <row r="30472" ht="13.2" hidden="1"/>
    <row r="30473" ht="13.2" hidden="1"/>
    <row r="30474" ht="13.2" hidden="1"/>
    <row r="30475" ht="13.2" hidden="1"/>
    <row r="30476" ht="13.2" hidden="1"/>
    <row r="30477" ht="13.2" hidden="1"/>
    <row r="30478" ht="13.2" hidden="1"/>
    <row r="30479" ht="13.2" hidden="1"/>
    <row r="30480" ht="13.2" hidden="1"/>
    <row r="30481" ht="13.2" hidden="1"/>
    <row r="30482" ht="13.2" hidden="1"/>
    <row r="30483" ht="13.2" hidden="1"/>
    <row r="30484" ht="13.2" hidden="1"/>
    <row r="30485" ht="13.2" hidden="1"/>
    <row r="30486" ht="13.2" hidden="1"/>
    <row r="30487" ht="13.2" hidden="1"/>
    <row r="30488" ht="13.2" hidden="1"/>
    <row r="30489" ht="13.2" hidden="1"/>
    <row r="30490" ht="13.2" hidden="1"/>
    <row r="30491" ht="13.2" hidden="1"/>
    <row r="30492" ht="13.2" hidden="1"/>
    <row r="30493" ht="13.2" hidden="1"/>
    <row r="30494" ht="13.2" hidden="1"/>
    <row r="30495" ht="13.2" hidden="1"/>
    <row r="30496" ht="13.2" hidden="1"/>
    <row r="30497" ht="13.2" hidden="1"/>
    <row r="30498" ht="13.2" hidden="1"/>
    <row r="30499" ht="13.2" hidden="1"/>
    <row r="30500" ht="13.2" hidden="1"/>
    <row r="30501" ht="13.2" hidden="1"/>
    <row r="30502" ht="13.2" hidden="1"/>
    <row r="30503" ht="13.2" hidden="1"/>
    <row r="30504" ht="13.2" hidden="1"/>
    <row r="30505" ht="13.2" hidden="1"/>
    <row r="30506" ht="13.2" hidden="1"/>
    <row r="30507" ht="13.2" hidden="1"/>
    <row r="30508" ht="13.2" hidden="1"/>
    <row r="30509" ht="13.2" hidden="1"/>
    <row r="30510" ht="13.2" hidden="1"/>
    <row r="30511" ht="13.2" hidden="1"/>
    <row r="30512" ht="13.2" hidden="1"/>
    <row r="30513" ht="13.2" hidden="1"/>
    <row r="30514" ht="13.2" hidden="1"/>
    <row r="30515" ht="13.2" hidden="1"/>
    <row r="30516" ht="13.2" hidden="1"/>
    <row r="30517" ht="13.2" hidden="1"/>
    <row r="30518" ht="13.2" hidden="1"/>
    <row r="30519" ht="13.2" hidden="1"/>
    <row r="30520" ht="13.2" hidden="1"/>
    <row r="30521" ht="13.2" hidden="1"/>
    <row r="30522" ht="13.2" hidden="1"/>
    <row r="30523" ht="13.2" hidden="1"/>
    <row r="30524" ht="13.2" hidden="1"/>
    <row r="30525" ht="13.2" hidden="1"/>
    <row r="30526" ht="13.2" hidden="1"/>
    <row r="30527" ht="13.2" hidden="1"/>
    <row r="30528" ht="13.2" hidden="1"/>
    <row r="30529" ht="13.2" hidden="1"/>
    <row r="30530" ht="13.2" hidden="1"/>
    <row r="30531" ht="13.2" hidden="1"/>
    <row r="30532" ht="13.2" hidden="1"/>
    <row r="30533" ht="13.2" hidden="1"/>
    <row r="30534" ht="13.2" hidden="1"/>
    <row r="30535" ht="13.2" hidden="1"/>
    <row r="30536" ht="13.2" hidden="1"/>
    <row r="30537" ht="13.2" hidden="1"/>
    <row r="30538" ht="13.2" hidden="1"/>
    <row r="30539" ht="13.2" hidden="1"/>
    <row r="30540" ht="13.2" hidden="1"/>
    <row r="30541" ht="13.2" hidden="1"/>
    <row r="30542" ht="13.2" hidden="1"/>
    <row r="30543" ht="13.2" hidden="1"/>
    <row r="30544" ht="13.2" hidden="1"/>
    <row r="30545" ht="13.2" hidden="1"/>
    <row r="30546" ht="13.2" hidden="1"/>
    <row r="30547" ht="13.2" hidden="1"/>
    <row r="30548" ht="13.2" hidden="1"/>
    <row r="30549" ht="13.2" hidden="1"/>
    <row r="30550" ht="13.2" hidden="1"/>
    <row r="30551" ht="13.2" hidden="1"/>
    <row r="30552" ht="13.2" hidden="1"/>
    <row r="30553" ht="13.2" hidden="1"/>
    <row r="30554" ht="13.2" hidden="1"/>
    <row r="30555" ht="13.2" hidden="1"/>
    <row r="30556" ht="13.2" hidden="1"/>
    <row r="30557" ht="13.2" hidden="1"/>
    <row r="30558" ht="13.2" hidden="1"/>
    <row r="30559" ht="13.2" hidden="1"/>
    <row r="30560" ht="13.2" hidden="1"/>
    <row r="30561" ht="13.2" hidden="1"/>
    <row r="30562" ht="13.2" hidden="1"/>
    <row r="30563" ht="13.2" hidden="1"/>
    <row r="30564" ht="13.2" hidden="1"/>
    <row r="30565" ht="13.2" hidden="1"/>
    <row r="30566" ht="13.2" hidden="1"/>
    <row r="30567" ht="13.2" hidden="1"/>
    <row r="30568" ht="13.2" hidden="1"/>
    <row r="30569" ht="13.2" hidden="1"/>
    <row r="30570" ht="13.2" hidden="1"/>
    <row r="30571" ht="13.2" hidden="1"/>
    <row r="30572" ht="13.2" hidden="1"/>
    <row r="30573" ht="13.2" hidden="1"/>
    <row r="30574" ht="13.2" hidden="1"/>
    <row r="30575" ht="13.2" hidden="1"/>
    <row r="30576" ht="13.2" hidden="1"/>
    <row r="30577" ht="13.2" hidden="1"/>
    <row r="30578" ht="13.2" hidden="1"/>
    <row r="30579" ht="13.2" hidden="1"/>
    <row r="30580" ht="13.2" hidden="1"/>
    <row r="30581" ht="13.2" hidden="1"/>
    <row r="30582" ht="13.2" hidden="1"/>
    <row r="30583" ht="13.2" hidden="1"/>
    <row r="30584" ht="13.2" hidden="1"/>
    <row r="30585" ht="13.2" hidden="1"/>
    <row r="30586" ht="13.2" hidden="1"/>
    <row r="30587" ht="13.2" hidden="1"/>
    <row r="30588" ht="13.2" hidden="1"/>
    <row r="30589" ht="13.2" hidden="1"/>
    <row r="30590" ht="13.2" hidden="1"/>
    <row r="30591" ht="13.2" hidden="1"/>
    <row r="30592" ht="13.2" hidden="1"/>
    <row r="30593" ht="13.2" hidden="1"/>
    <row r="30594" ht="13.2" hidden="1"/>
    <row r="30595" ht="13.2" hidden="1"/>
    <row r="30596" ht="13.2" hidden="1"/>
    <row r="30597" ht="13.2" hidden="1"/>
    <row r="30598" ht="13.2" hidden="1"/>
    <row r="30599" ht="13.2" hidden="1"/>
    <row r="30600" ht="13.2" hidden="1"/>
    <row r="30601" ht="13.2" hidden="1"/>
    <row r="30602" ht="13.2" hidden="1"/>
    <row r="30603" ht="13.2" hidden="1"/>
    <row r="30604" ht="13.2" hidden="1"/>
    <row r="30605" ht="13.2" hidden="1"/>
    <row r="30606" ht="13.2" hidden="1"/>
    <row r="30607" ht="13.2" hidden="1"/>
    <row r="30608" ht="13.2" hidden="1"/>
    <row r="30609" ht="13.2" hidden="1"/>
    <row r="30610" ht="13.2" hidden="1"/>
    <row r="30611" ht="13.2" hidden="1"/>
    <row r="30612" ht="13.2" hidden="1"/>
    <row r="30613" ht="13.2" hidden="1"/>
    <row r="30614" ht="13.2" hidden="1"/>
    <row r="30615" ht="13.2" hidden="1"/>
    <row r="30616" ht="13.2" hidden="1"/>
    <row r="30617" ht="13.2" hidden="1"/>
    <row r="30618" ht="13.2" hidden="1"/>
    <row r="30619" ht="13.2" hidden="1"/>
    <row r="30620" ht="13.2" hidden="1"/>
    <row r="30621" ht="13.2" hidden="1"/>
    <row r="30622" ht="13.2" hidden="1"/>
    <row r="30623" ht="13.2" hidden="1"/>
    <row r="30624" ht="13.2" hidden="1"/>
    <row r="30625" ht="13.2" hidden="1"/>
    <row r="30626" ht="13.2" hidden="1"/>
    <row r="30627" ht="13.2" hidden="1"/>
    <row r="30628" ht="13.2" hidden="1"/>
    <row r="30629" ht="13.2" hidden="1"/>
    <row r="30630" ht="13.2" hidden="1"/>
    <row r="30631" ht="13.2" hidden="1"/>
    <row r="30632" ht="13.2" hidden="1"/>
    <row r="30633" ht="13.2" hidden="1"/>
    <row r="30634" ht="13.2" hidden="1"/>
    <row r="30635" ht="13.2" hidden="1"/>
    <row r="30636" ht="13.2" hidden="1"/>
    <row r="30637" ht="13.2" hidden="1"/>
    <row r="30638" ht="13.2" hidden="1"/>
    <row r="30639" ht="13.2" hidden="1"/>
    <row r="30640" ht="13.2" hidden="1"/>
    <row r="30641" ht="13.2" hidden="1"/>
    <row r="30642" ht="13.2" hidden="1"/>
    <row r="30643" ht="13.2" hidden="1"/>
    <row r="30644" ht="13.2" hidden="1"/>
    <row r="30645" ht="13.2" hidden="1"/>
    <row r="30646" ht="13.2" hidden="1"/>
    <row r="30647" ht="13.2" hidden="1"/>
    <row r="30648" ht="13.2" hidden="1"/>
    <row r="30649" ht="13.2" hidden="1"/>
    <row r="30650" ht="13.2" hidden="1"/>
    <row r="30651" ht="13.2" hidden="1"/>
    <row r="30652" ht="13.2" hidden="1"/>
    <row r="30653" ht="13.2" hidden="1"/>
    <row r="30654" ht="13.2" hidden="1"/>
    <row r="30655" ht="13.2" hidden="1"/>
    <row r="30656" ht="13.2" hidden="1"/>
    <row r="30657" ht="13.2" hidden="1"/>
    <row r="30658" ht="13.2" hidden="1"/>
    <row r="30659" ht="13.2" hidden="1"/>
    <row r="30660" ht="13.2" hidden="1"/>
    <row r="30661" ht="13.2" hidden="1"/>
    <row r="30662" ht="13.2" hidden="1"/>
    <row r="30663" ht="13.2" hidden="1"/>
    <row r="30664" ht="13.2" hidden="1"/>
    <row r="30665" ht="13.2" hidden="1"/>
    <row r="30666" ht="13.2" hidden="1"/>
    <row r="30667" ht="13.2" hidden="1"/>
    <row r="30668" ht="13.2" hidden="1"/>
    <row r="30669" ht="13.2" hidden="1"/>
    <row r="30670" ht="13.2" hidden="1"/>
    <row r="30671" ht="13.2" hidden="1"/>
    <row r="30672" ht="13.2" hidden="1"/>
    <row r="30673" ht="13.2" hidden="1"/>
    <row r="30674" ht="13.2" hidden="1"/>
    <row r="30675" ht="13.2" hidden="1"/>
    <row r="30676" ht="13.2" hidden="1"/>
    <row r="30677" ht="13.2" hidden="1"/>
    <row r="30678" ht="13.2" hidden="1"/>
    <row r="30679" ht="13.2" hidden="1"/>
    <row r="30680" ht="13.2" hidden="1"/>
    <row r="30681" ht="13.2" hidden="1"/>
    <row r="30682" ht="13.2" hidden="1"/>
    <row r="30683" ht="13.2" hidden="1"/>
    <row r="30684" ht="13.2" hidden="1"/>
    <row r="30685" ht="13.2" hidden="1"/>
    <row r="30686" ht="13.2" hidden="1"/>
    <row r="30687" ht="13.2" hidden="1"/>
    <row r="30688" ht="13.2" hidden="1"/>
    <row r="30689" ht="13.2" hidden="1"/>
    <row r="30690" ht="13.2" hidden="1"/>
    <row r="30691" ht="13.2" hidden="1"/>
    <row r="30692" ht="13.2" hidden="1"/>
    <row r="30693" ht="13.2" hidden="1"/>
    <row r="30694" ht="13.2" hidden="1"/>
    <row r="30695" ht="13.2" hidden="1"/>
    <row r="30696" ht="13.2" hidden="1"/>
    <row r="30697" ht="13.2" hidden="1"/>
    <row r="30698" ht="13.2" hidden="1"/>
    <row r="30699" ht="13.2" hidden="1"/>
    <row r="30700" ht="13.2" hidden="1"/>
    <row r="30701" ht="13.2" hidden="1"/>
    <row r="30702" ht="13.2" hidden="1"/>
    <row r="30703" ht="13.2" hidden="1"/>
    <row r="30704" ht="13.2" hidden="1"/>
    <row r="30705" ht="13.2" hidden="1"/>
    <row r="30706" ht="13.2" hidden="1"/>
    <row r="30707" ht="13.2" hidden="1"/>
    <row r="30708" ht="13.2" hidden="1"/>
    <row r="30709" ht="13.2" hidden="1"/>
    <row r="30710" ht="13.2" hidden="1"/>
    <row r="30711" ht="13.2" hidden="1"/>
    <row r="30712" ht="13.2" hidden="1"/>
    <row r="30713" ht="13.2" hidden="1"/>
    <row r="30714" ht="13.2" hidden="1"/>
    <row r="30715" ht="13.2" hidden="1"/>
    <row r="30716" ht="13.2" hidden="1"/>
    <row r="30717" ht="13.2" hidden="1"/>
    <row r="30718" ht="13.2" hidden="1"/>
    <row r="30719" ht="13.2" hidden="1"/>
    <row r="30720" ht="13.2" hidden="1"/>
    <row r="30721" ht="13.2" hidden="1"/>
    <row r="30722" ht="13.2" hidden="1"/>
    <row r="30723" ht="13.2" hidden="1"/>
    <row r="30724" ht="13.2" hidden="1"/>
    <row r="30725" ht="13.2" hidden="1"/>
    <row r="30726" ht="13.2" hidden="1"/>
    <row r="30727" ht="13.2" hidden="1"/>
    <row r="30728" ht="13.2" hidden="1"/>
    <row r="30729" ht="13.2" hidden="1"/>
    <row r="30730" ht="13.2" hidden="1"/>
    <row r="30731" ht="13.2" hidden="1"/>
    <row r="30732" ht="13.2" hidden="1"/>
    <row r="30733" ht="13.2" hidden="1"/>
    <row r="30734" ht="13.2" hidden="1"/>
    <row r="30735" ht="13.2" hidden="1"/>
    <row r="30736" ht="13.2" hidden="1"/>
    <row r="30737" ht="13.2" hidden="1"/>
    <row r="30738" ht="13.2" hidden="1"/>
    <row r="30739" ht="13.2" hidden="1"/>
    <row r="30740" ht="13.2" hidden="1"/>
    <row r="30741" ht="13.2" hidden="1"/>
    <row r="30742" ht="13.2" hidden="1"/>
    <row r="30743" ht="13.2" hidden="1"/>
    <row r="30744" ht="13.2" hidden="1"/>
    <row r="30745" ht="13.2" hidden="1"/>
    <row r="30746" ht="13.2" hidden="1"/>
    <row r="30747" ht="13.2" hidden="1"/>
    <row r="30748" ht="13.2" hidden="1"/>
    <row r="30749" ht="13.2" hidden="1"/>
    <row r="30750" ht="13.2" hidden="1"/>
    <row r="30751" ht="13.2" hidden="1"/>
    <row r="30752" ht="13.2" hidden="1"/>
    <row r="30753" ht="13.2" hidden="1"/>
    <row r="30754" ht="13.2" hidden="1"/>
    <row r="30755" ht="13.2" hidden="1"/>
    <row r="30756" ht="13.2" hidden="1"/>
    <row r="30757" ht="13.2" hidden="1"/>
    <row r="30758" ht="13.2" hidden="1"/>
    <row r="30759" ht="13.2" hidden="1"/>
    <row r="30760" ht="13.2" hidden="1"/>
    <row r="30761" ht="13.2" hidden="1"/>
    <row r="30762" ht="13.2" hidden="1"/>
    <row r="30763" ht="13.2" hidden="1"/>
    <row r="30764" ht="13.2" hidden="1"/>
    <row r="30765" ht="13.2" hidden="1"/>
    <row r="30766" ht="13.2" hidden="1"/>
    <row r="30767" ht="13.2" hidden="1"/>
    <row r="30768" ht="13.2" hidden="1"/>
    <row r="30769" ht="13.2" hidden="1"/>
    <row r="30770" ht="13.2" hidden="1"/>
    <row r="30771" ht="13.2" hidden="1"/>
    <row r="30772" ht="13.2" hidden="1"/>
    <row r="30773" ht="13.2" hidden="1"/>
    <row r="30774" ht="13.2" hidden="1"/>
    <row r="30775" ht="13.2" hidden="1"/>
    <row r="30776" ht="13.2" hidden="1"/>
    <row r="30777" ht="13.2" hidden="1"/>
    <row r="30778" ht="13.2" hidden="1"/>
    <row r="30779" ht="13.2" hidden="1"/>
    <row r="30780" ht="13.2" hidden="1"/>
    <row r="30781" ht="13.2" hidden="1"/>
    <row r="30782" ht="13.2" hidden="1"/>
    <row r="30783" ht="13.2" hidden="1"/>
    <row r="30784" ht="13.2" hidden="1"/>
    <row r="30785" ht="13.2" hidden="1"/>
    <row r="30786" ht="13.2" hidden="1"/>
    <row r="30787" ht="13.2" hidden="1"/>
    <row r="30788" ht="13.2" hidden="1"/>
    <row r="30789" ht="13.2" hidden="1"/>
    <row r="30790" ht="13.2" hidden="1"/>
    <row r="30791" ht="13.2" hidden="1"/>
    <row r="30792" ht="13.2" hidden="1"/>
    <row r="30793" ht="13.2" hidden="1"/>
    <row r="30794" ht="13.2" hidden="1"/>
    <row r="30795" ht="13.2" hidden="1"/>
    <row r="30796" ht="13.2" hidden="1"/>
    <row r="30797" ht="13.2" hidden="1"/>
    <row r="30798" ht="13.2" hidden="1"/>
    <row r="30799" ht="13.2" hidden="1"/>
    <row r="30800" ht="13.2" hidden="1"/>
    <row r="30801" ht="13.2" hidden="1"/>
    <row r="30802" ht="13.2" hidden="1"/>
    <row r="30803" ht="13.2" hidden="1"/>
    <row r="30804" ht="13.2" hidden="1"/>
    <row r="30805" ht="13.2" hidden="1"/>
    <row r="30806" ht="13.2" hidden="1"/>
    <row r="30807" ht="13.2" hidden="1"/>
    <row r="30808" ht="13.2" hidden="1"/>
    <row r="30809" ht="13.2" hidden="1"/>
    <row r="30810" ht="13.2" hidden="1"/>
    <row r="30811" ht="13.2" hidden="1"/>
    <row r="30812" ht="13.2" hidden="1"/>
    <row r="30813" ht="13.2" hidden="1"/>
    <row r="30814" ht="13.2" hidden="1"/>
    <row r="30815" ht="13.2" hidden="1"/>
    <row r="30816" ht="13.2" hidden="1"/>
    <row r="30817" ht="13.2" hidden="1"/>
    <row r="30818" ht="13.2" hidden="1"/>
    <row r="30819" ht="13.2" hidden="1"/>
    <row r="30820" ht="13.2" hidden="1"/>
    <row r="30821" ht="13.2" hidden="1"/>
    <row r="30822" ht="13.2" hidden="1"/>
    <row r="30823" ht="13.2" hidden="1"/>
    <row r="30824" ht="13.2" hidden="1"/>
    <row r="30825" ht="13.2" hidden="1"/>
    <row r="30826" ht="13.2" hidden="1"/>
    <row r="30827" ht="13.2" hidden="1"/>
    <row r="30828" ht="13.2" hidden="1"/>
    <row r="30829" ht="13.2" hidden="1"/>
    <row r="30830" ht="13.2" hidden="1"/>
    <row r="30831" ht="13.2" hidden="1"/>
    <row r="30832" ht="13.2" hidden="1"/>
    <row r="30833" ht="13.2" hidden="1"/>
    <row r="30834" ht="13.2" hidden="1"/>
    <row r="30835" ht="13.2" hidden="1"/>
    <row r="30836" ht="13.2" hidden="1"/>
    <row r="30837" ht="13.2" hidden="1"/>
    <row r="30838" ht="13.2" hidden="1"/>
    <row r="30839" ht="13.2" hidden="1"/>
    <row r="30840" ht="13.2" hidden="1"/>
    <row r="30841" ht="13.2" hidden="1"/>
    <row r="30842" ht="13.2" hidden="1"/>
    <row r="30843" ht="13.2" hidden="1"/>
    <row r="30844" ht="13.2" hidden="1"/>
    <row r="30845" ht="13.2" hidden="1"/>
    <row r="30846" ht="13.2" hidden="1"/>
    <row r="30847" ht="13.2" hidden="1"/>
    <row r="30848" ht="13.2" hidden="1"/>
    <row r="30849" ht="13.2" hidden="1"/>
    <row r="30850" ht="13.2" hidden="1"/>
    <row r="30851" ht="13.2" hidden="1"/>
    <row r="30852" ht="13.2" hidden="1"/>
    <row r="30853" ht="13.2" hidden="1"/>
    <row r="30854" ht="13.2" hidden="1"/>
    <row r="30855" ht="13.2" hidden="1"/>
    <row r="30856" ht="13.2" hidden="1"/>
    <row r="30857" ht="13.2" hidden="1"/>
    <row r="30858" ht="13.2" hidden="1"/>
    <row r="30859" ht="13.2" hidden="1"/>
    <row r="30860" ht="13.2" hidden="1"/>
    <row r="30861" ht="13.2" hidden="1"/>
    <row r="30862" ht="13.2" hidden="1"/>
    <row r="30863" ht="13.2" hidden="1"/>
    <row r="30864" ht="13.2" hidden="1"/>
    <row r="30865" ht="13.2" hidden="1"/>
    <row r="30866" ht="13.2" hidden="1"/>
    <row r="30867" ht="13.2" hidden="1"/>
    <row r="30868" ht="13.2" hidden="1"/>
    <row r="30869" ht="13.2" hidden="1"/>
    <row r="30870" ht="13.2" hidden="1"/>
    <row r="30871" ht="13.2" hidden="1"/>
    <row r="30872" ht="13.2" hidden="1"/>
    <row r="30873" ht="13.2" hidden="1"/>
    <row r="30874" ht="13.2" hidden="1"/>
    <row r="30875" ht="13.2" hidden="1"/>
    <row r="30876" ht="13.2" hidden="1"/>
    <row r="30877" ht="13.2" hidden="1"/>
    <row r="30878" ht="13.2" hidden="1"/>
    <row r="30879" ht="13.2" hidden="1"/>
    <row r="30880" ht="13.2" hidden="1"/>
    <row r="30881" ht="13.2" hidden="1"/>
    <row r="30882" ht="13.2" hidden="1"/>
    <row r="30883" ht="13.2" hidden="1"/>
    <row r="30884" ht="13.2" hidden="1"/>
    <row r="30885" ht="13.2" hidden="1"/>
    <row r="30886" ht="13.2" hidden="1"/>
    <row r="30887" ht="13.2" hidden="1"/>
    <row r="30888" ht="13.2" hidden="1"/>
    <row r="30889" ht="13.2" hidden="1"/>
    <row r="30890" ht="13.2" hidden="1"/>
    <row r="30891" ht="13.2" hidden="1"/>
    <row r="30892" ht="13.2" hidden="1"/>
    <row r="30893" ht="13.2" hidden="1"/>
    <row r="30894" ht="13.2" hidden="1"/>
    <row r="30895" ht="13.2" hidden="1"/>
    <row r="30896" ht="13.2" hidden="1"/>
    <row r="30897" ht="13.2" hidden="1"/>
    <row r="30898" ht="13.2" hidden="1"/>
    <row r="30899" ht="13.2" hidden="1"/>
    <row r="30900" ht="13.2" hidden="1"/>
    <row r="30901" ht="13.2" hidden="1"/>
    <row r="30902" ht="13.2" hidden="1"/>
    <row r="30903" ht="13.2" hidden="1"/>
    <row r="30904" ht="13.2" hidden="1"/>
    <row r="30905" ht="13.2" hidden="1"/>
    <row r="30906" ht="13.2" hidden="1"/>
    <row r="30907" ht="13.2" hidden="1"/>
    <row r="30908" ht="13.2" hidden="1"/>
    <row r="30909" ht="13.2" hidden="1"/>
    <row r="30910" ht="13.2" hidden="1"/>
    <row r="30911" ht="13.2" hidden="1"/>
    <row r="30912" ht="13.2" hidden="1"/>
    <row r="30913" ht="13.2" hidden="1"/>
    <row r="30914" ht="13.2" hidden="1"/>
    <row r="30915" ht="13.2" hidden="1"/>
    <row r="30916" ht="13.2" hidden="1"/>
    <row r="30917" ht="13.2" hidden="1"/>
    <row r="30918" ht="13.2" hidden="1"/>
    <row r="30919" ht="13.2" hidden="1"/>
    <row r="30920" ht="13.2" hidden="1"/>
    <row r="30921" ht="13.2" hidden="1"/>
    <row r="30922" ht="13.2" hidden="1"/>
    <row r="30923" ht="13.2" hidden="1"/>
    <row r="30924" ht="13.2" hidden="1"/>
    <row r="30925" ht="13.2" hidden="1"/>
    <row r="30926" ht="13.2" hidden="1"/>
    <row r="30927" ht="13.2" hidden="1"/>
    <row r="30928" ht="13.2" hidden="1"/>
    <row r="30929" ht="13.2" hidden="1"/>
    <row r="30930" ht="13.2" hidden="1"/>
    <row r="30931" ht="13.2" hidden="1"/>
    <row r="30932" ht="13.2" hidden="1"/>
    <row r="30933" ht="13.2" hidden="1"/>
    <row r="30934" ht="13.2" hidden="1"/>
    <row r="30935" ht="13.2" hidden="1"/>
    <row r="30936" ht="13.2" hidden="1"/>
    <row r="30937" ht="13.2" hidden="1"/>
    <row r="30938" ht="13.2" hidden="1"/>
    <row r="30939" ht="13.2" hidden="1"/>
    <row r="30940" ht="13.2" hidden="1"/>
    <row r="30941" ht="13.2" hidden="1"/>
    <row r="30942" ht="13.2" hidden="1"/>
    <row r="30943" ht="13.2" hidden="1"/>
    <row r="30944" ht="13.2" hidden="1"/>
    <row r="30945" ht="13.2" hidden="1"/>
    <row r="30946" ht="13.2" hidden="1"/>
    <row r="30947" ht="13.2" hidden="1"/>
    <row r="30948" ht="13.2" hidden="1"/>
    <row r="30949" ht="13.2" hidden="1"/>
    <row r="30950" ht="13.2" hidden="1"/>
    <row r="30951" ht="13.2" hidden="1"/>
    <row r="30952" ht="13.2" hidden="1"/>
    <row r="30953" ht="13.2" hidden="1"/>
    <row r="30954" ht="13.2" hidden="1"/>
    <row r="30955" ht="13.2" hidden="1"/>
    <row r="30956" ht="13.2" hidden="1"/>
    <row r="30957" ht="13.2" hidden="1"/>
    <row r="30958" ht="13.2" hidden="1"/>
    <row r="30959" ht="13.2" hidden="1"/>
    <row r="30960" ht="13.2" hidden="1"/>
    <row r="30961" ht="13.2" hidden="1"/>
    <row r="30962" ht="13.2" hidden="1"/>
    <row r="30963" ht="13.2" hidden="1"/>
    <row r="30964" ht="13.2" hidden="1"/>
    <row r="30965" ht="13.2" hidden="1"/>
    <row r="30966" ht="13.2" hidden="1"/>
    <row r="30967" ht="13.2" hidden="1"/>
    <row r="30968" ht="13.2" hidden="1"/>
    <row r="30969" ht="13.2" hidden="1"/>
    <row r="30970" ht="13.2" hidden="1"/>
    <row r="30971" ht="13.2" hidden="1"/>
    <row r="30972" ht="13.2" hidden="1"/>
    <row r="30973" ht="13.2" hidden="1"/>
    <row r="30974" ht="13.2" hidden="1"/>
    <row r="30975" ht="13.2" hidden="1"/>
    <row r="30976" ht="13.2" hidden="1"/>
    <row r="30977" ht="13.2" hidden="1"/>
    <row r="30978" ht="13.2" hidden="1"/>
    <row r="30979" ht="13.2" hidden="1"/>
    <row r="30980" ht="13.2" hidden="1"/>
    <row r="30981" ht="13.2" hidden="1"/>
    <row r="30982" ht="13.2" hidden="1"/>
    <row r="30983" ht="13.2" hidden="1"/>
    <row r="30984" ht="13.2" hidden="1"/>
    <row r="30985" ht="13.2" hidden="1"/>
    <row r="30986" ht="13.2" hidden="1"/>
    <row r="30987" ht="13.2" hidden="1"/>
    <row r="30988" ht="13.2" hidden="1"/>
    <row r="30989" ht="13.2" hidden="1"/>
    <row r="30990" ht="13.2" hidden="1"/>
    <row r="30991" ht="13.2" hidden="1"/>
    <row r="30992" ht="13.2" hidden="1"/>
    <row r="30993" ht="13.2" hidden="1"/>
    <row r="30994" ht="13.2" hidden="1"/>
    <row r="30995" ht="13.2" hidden="1"/>
    <row r="30996" ht="13.2" hidden="1"/>
    <row r="30997" ht="13.2" hidden="1"/>
    <row r="30998" ht="13.2" hidden="1"/>
    <row r="30999" ht="13.2" hidden="1"/>
    <row r="31000" ht="13.2" hidden="1"/>
    <row r="31001" ht="13.2" hidden="1"/>
    <row r="31002" ht="13.2" hidden="1"/>
    <row r="31003" ht="13.2" hidden="1"/>
    <row r="31004" ht="13.2" hidden="1"/>
    <row r="31005" ht="13.2" hidden="1"/>
    <row r="31006" ht="13.2" hidden="1"/>
    <row r="31007" ht="13.2" hidden="1"/>
    <row r="31008" ht="13.2" hidden="1"/>
    <row r="31009" ht="13.2" hidden="1"/>
    <row r="31010" ht="13.2" hidden="1"/>
    <row r="31011" ht="13.2" hidden="1"/>
    <row r="31012" ht="13.2" hidden="1"/>
    <row r="31013" ht="13.2" hidden="1"/>
    <row r="31014" ht="13.2" hidden="1"/>
    <row r="31015" ht="13.2" hidden="1"/>
    <row r="31016" ht="13.2" hidden="1"/>
    <row r="31017" ht="13.2" hidden="1"/>
    <row r="31018" ht="13.2" hidden="1"/>
    <row r="31019" ht="13.2" hidden="1"/>
    <row r="31020" ht="13.2" hidden="1"/>
    <row r="31021" ht="13.2" hidden="1"/>
    <row r="31022" ht="13.2" hidden="1"/>
    <row r="31023" ht="13.2" hidden="1"/>
    <row r="31024" ht="13.2" hidden="1"/>
    <row r="31025" ht="13.2" hidden="1"/>
    <row r="31026" ht="13.2" hidden="1"/>
    <row r="31027" ht="13.2" hidden="1"/>
    <row r="31028" ht="13.2" hidden="1"/>
    <row r="31029" ht="13.2" hidden="1"/>
    <row r="31030" ht="13.2" hidden="1"/>
    <row r="31031" ht="13.2" hidden="1"/>
    <row r="31032" ht="13.2" hidden="1"/>
    <row r="31033" ht="13.2" hidden="1"/>
    <row r="31034" ht="13.2" hidden="1"/>
    <row r="31035" ht="13.2" hidden="1"/>
    <row r="31036" ht="13.2" hidden="1"/>
    <row r="31037" ht="13.2" hidden="1"/>
    <row r="31038" ht="13.2" hidden="1"/>
    <row r="31039" ht="13.2" hidden="1"/>
    <row r="31040" ht="13.2" hidden="1"/>
    <row r="31041" ht="13.2" hidden="1"/>
    <row r="31042" ht="13.2" hidden="1"/>
    <row r="31043" ht="13.2" hidden="1"/>
    <row r="31044" ht="13.2" hidden="1"/>
    <row r="31045" ht="13.2" hidden="1"/>
    <row r="31046" ht="13.2" hidden="1"/>
    <row r="31047" ht="13.2" hidden="1"/>
    <row r="31048" ht="13.2" hidden="1"/>
    <row r="31049" ht="13.2" hidden="1"/>
    <row r="31050" ht="13.2" hidden="1"/>
    <row r="31051" ht="13.2" hidden="1"/>
    <row r="31052" ht="13.2" hidden="1"/>
    <row r="31053" ht="13.2" hidden="1"/>
    <row r="31054" ht="13.2" hidden="1"/>
    <row r="31055" ht="13.2" hidden="1"/>
    <row r="31056" ht="13.2" hidden="1"/>
    <row r="31057" ht="13.2" hidden="1"/>
    <row r="31058" ht="13.2" hidden="1"/>
    <row r="31059" ht="13.2" hidden="1"/>
    <row r="31060" ht="13.2" hidden="1"/>
    <row r="31061" ht="13.2" hidden="1"/>
    <row r="31062" ht="13.2" hidden="1"/>
    <row r="31063" ht="13.2" hidden="1"/>
    <row r="31064" ht="13.2" hidden="1"/>
    <row r="31065" ht="13.2" hidden="1"/>
    <row r="31066" ht="13.2" hidden="1"/>
    <row r="31067" ht="13.2" hidden="1"/>
    <row r="31068" ht="13.2" hidden="1"/>
    <row r="31069" ht="13.2" hidden="1"/>
    <row r="31070" ht="13.2" hidden="1"/>
    <row r="31071" ht="13.2" hidden="1"/>
    <row r="31072" ht="13.2" hidden="1"/>
    <row r="31073" ht="13.2" hidden="1"/>
    <row r="31074" ht="13.2" hidden="1"/>
    <row r="31075" ht="13.2" hidden="1"/>
    <row r="31076" ht="13.2" hidden="1"/>
    <row r="31077" ht="13.2" hidden="1"/>
    <row r="31078" ht="13.2" hidden="1"/>
    <row r="31079" ht="13.2" hidden="1"/>
    <row r="31080" ht="13.2" hidden="1"/>
    <row r="31081" ht="13.2" hidden="1"/>
    <row r="31082" ht="13.2" hidden="1"/>
    <row r="31083" ht="13.2" hidden="1"/>
    <row r="31084" ht="13.2" hidden="1"/>
    <row r="31085" ht="13.2" hidden="1"/>
    <row r="31086" ht="13.2" hidden="1"/>
    <row r="31087" ht="13.2" hidden="1"/>
    <row r="31088" ht="13.2" hidden="1"/>
    <row r="31089" ht="13.2" hidden="1"/>
    <row r="31090" ht="13.2" hidden="1"/>
    <row r="31091" ht="13.2" hidden="1"/>
    <row r="31092" ht="13.2" hidden="1"/>
    <row r="31093" ht="13.2" hidden="1"/>
    <row r="31094" ht="13.2" hidden="1"/>
    <row r="31095" ht="13.2" hidden="1"/>
    <row r="31096" ht="13.2" hidden="1"/>
    <row r="31097" ht="13.2" hidden="1"/>
    <row r="31098" ht="13.2" hidden="1"/>
    <row r="31099" ht="13.2" hidden="1"/>
    <row r="31100" ht="13.2" hidden="1"/>
    <row r="31101" ht="13.2" hidden="1"/>
    <row r="31102" ht="13.2" hidden="1"/>
    <row r="31103" ht="13.2" hidden="1"/>
    <row r="31104" ht="13.2" hidden="1"/>
    <row r="31105" ht="13.2" hidden="1"/>
    <row r="31106" ht="13.2" hidden="1"/>
    <row r="31107" ht="13.2" hidden="1"/>
    <row r="31108" ht="13.2" hidden="1"/>
    <row r="31109" ht="13.2" hidden="1"/>
    <row r="31110" ht="13.2" hidden="1"/>
    <row r="31111" ht="13.2" hidden="1"/>
    <row r="31112" ht="13.2" hidden="1"/>
    <row r="31113" ht="13.2" hidden="1"/>
    <row r="31114" ht="13.2" hidden="1"/>
    <row r="31115" ht="13.2" hidden="1"/>
    <row r="31116" ht="13.2" hidden="1"/>
    <row r="31117" ht="13.2" hidden="1"/>
    <row r="31118" ht="13.2" hidden="1"/>
    <row r="31119" ht="13.2" hidden="1"/>
    <row r="31120" ht="13.2" hidden="1"/>
    <row r="31121" ht="13.2" hidden="1"/>
    <row r="31122" ht="13.2" hidden="1"/>
    <row r="31123" ht="13.2" hidden="1"/>
    <row r="31124" ht="13.2" hidden="1"/>
    <row r="31125" ht="13.2" hidden="1"/>
    <row r="31126" ht="13.2" hidden="1"/>
    <row r="31127" ht="13.2" hidden="1"/>
    <row r="31128" ht="13.2" hidden="1"/>
    <row r="31129" ht="13.2" hidden="1"/>
    <row r="31130" ht="13.2" hidden="1"/>
    <row r="31131" ht="13.2" hidden="1"/>
    <row r="31132" ht="13.2" hidden="1"/>
    <row r="31133" ht="13.2" hidden="1"/>
    <row r="31134" ht="13.2" hidden="1"/>
    <row r="31135" ht="13.2" hidden="1"/>
    <row r="31136" ht="13.2" hidden="1"/>
    <row r="31137" ht="13.2" hidden="1"/>
    <row r="31138" ht="13.2" hidden="1"/>
    <row r="31139" ht="13.2" hidden="1"/>
    <row r="31140" ht="13.2" hidden="1"/>
    <row r="31141" ht="13.2" hidden="1"/>
    <row r="31142" ht="13.2" hidden="1"/>
    <row r="31143" ht="13.2" hidden="1"/>
    <row r="31144" ht="13.2" hidden="1"/>
    <row r="31145" ht="13.2" hidden="1"/>
    <row r="31146" ht="13.2" hidden="1"/>
    <row r="31147" ht="13.2" hidden="1"/>
    <row r="31148" ht="13.2" hidden="1"/>
    <row r="31149" ht="13.2" hidden="1"/>
    <row r="31150" ht="13.2" hidden="1"/>
    <row r="31151" ht="13.2" hidden="1"/>
    <row r="31152" ht="13.2" hidden="1"/>
    <row r="31153" ht="13.2" hidden="1"/>
    <row r="31154" ht="13.2" hidden="1"/>
    <row r="31155" ht="13.2" hidden="1"/>
    <row r="31156" ht="13.2" hidden="1"/>
    <row r="31157" ht="13.2" hidden="1"/>
    <row r="31158" ht="13.2" hidden="1"/>
    <row r="31159" ht="13.2" hidden="1"/>
    <row r="31160" ht="13.2" hidden="1"/>
    <row r="31161" ht="13.2" hidden="1"/>
    <row r="31162" ht="13.2" hidden="1"/>
    <row r="31163" ht="13.2" hidden="1"/>
    <row r="31164" ht="13.2" hidden="1"/>
    <row r="31165" ht="13.2" hidden="1"/>
    <row r="31166" ht="13.2" hidden="1"/>
    <row r="31167" ht="13.2" hidden="1"/>
    <row r="31168" ht="13.2" hidden="1"/>
    <row r="31169" ht="13.2" hidden="1"/>
    <row r="31170" ht="13.2" hidden="1"/>
    <row r="31171" ht="13.2" hidden="1"/>
    <row r="31172" ht="13.2" hidden="1"/>
    <row r="31173" ht="13.2" hidden="1"/>
    <row r="31174" ht="13.2" hidden="1"/>
    <row r="31175" ht="13.2" hidden="1"/>
    <row r="31176" ht="13.2" hidden="1"/>
    <row r="31177" ht="13.2" hidden="1"/>
    <row r="31178" ht="13.2" hidden="1"/>
    <row r="31179" ht="13.2" hidden="1"/>
    <row r="31180" ht="13.2" hidden="1"/>
    <row r="31181" ht="13.2" hidden="1"/>
    <row r="31182" ht="13.2" hidden="1"/>
    <row r="31183" ht="13.2" hidden="1"/>
    <row r="31184" ht="13.2" hidden="1"/>
    <row r="31185" ht="13.2" hidden="1"/>
    <row r="31186" ht="13.2" hidden="1"/>
    <row r="31187" ht="13.2" hidden="1"/>
    <row r="31188" ht="13.2" hidden="1"/>
    <row r="31189" ht="13.2" hidden="1"/>
    <row r="31190" ht="13.2" hidden="1"/>
    <row r="31191" ht="13.2" hidden="1"/>
    <row r="31192" ht="13.2" hidden="1"/>
    <row r="31193" ht="13.2" hidden="1"/>
    <row r="31194" ht="13.2" hidden="1"/>
    <row r="31195" ht="13.2" hidden="1"/>
    <row r="31196" ht="13.2" hidden="1"/>
    <row r="31197" ht="13.2" hidden="1"/>
    <row r="31198" ht="13.2" hidden="1"/>
    <row r="31199" ht="13.2" hidden="1"/>
    <row r="31200" ht="13.2" hidden="1"/>
    <row r="31201" ht="13.2" hidden="1"/>
    <row r="31202" ht="13.2" hidden="1"/>
    <row r="31203" ht="13.2" hidden="1"/>
    <row r="31204" ht="13.2" hidden="1"/>
    <row r="31205" ht="13.2" hidden="1"/>
    <row r="31206" ht="13.2" hidden="1"/>
    <row r="31207" ht="13.2" hidden="1"/>
    <row r="31208" ht="13.2" hidden="1"/>
    <row r="31209" ht="13.2" hidden="1"/>
    <row r="31210" ht="13.2" hidden="1"/>
    <row r="31211" ht="13.2" hidden="1"/>
    <row r="31212" ht="13.2" hidden="1"/>
    <row r="31213" ht="13.2" hidden="1"/>
    <row r="31214" ht="13.2" hidden="1"/>
    <row r="31215" ht="13.2" hidden="1"/>
    <row r="31216" ht="13.2" hidden="1"/>
    <row r="31217" ht="13.2" hidden="1"/>
    <row r="31218" ht="13.2" hidden="1"/>
    <row r="31219" ht="13.2" hidden="1"/>
    <row r="31220" ht="13.2" hidden="1"/>
    <row r="31221" ht="13.2" hidden="1"/>
    <row r="31222" ht="13.2" hidden="1"/>
    <row r="31223" ht="13.2" hidden="1"/>
    <row r="31224" ht="13.2" hidden="1"/>
    <row r="31225" ht="13.2" hidden="1"/>
    <row r="31226" ht="13.2" hidden="1"/>
    <row r="31227" ht="13.2" hidden="1"/>
    <row r="31228" ht="13.2" hidden="1"/>
    <row r="31229" ht="13.2" hidden="1"/>
    <row r="31230" ht="13.2" hidden="1"/>
    <row r="31231" ht="13.2" hidden="1"/>
    <row r="31232" ht="13.2" hidden="1"/>
    <row r="31233" ht="13.2" hidden="1"/>
    <row r="31234" ht="13.2" hidden="1"/>
    <row r="31235" ht="13.2" hidden="1"/>
    <row r="31236" ht="13.2" hidden="1"/>
    <row r="31237" ht="13.2" hidden="1"/>
    <row r="31238" ht="13.2" hidden="1"/>
    <row r="31239" ht="13.2" hidden="1"/>
    <row r="31240" ht="13.2" hidden="1"/>
    <row r="31241" ht="13.2" hidden="1"/>
    <row r="31242" ht="13.2" hidden="1"/>
    <row r="31243" ht="13.2" hidden="1"/>
    <row r="31244" ht="13.2" hidden="1"/>
    <row r="31245" ht="13.2" hidden="1"/>
    <row r="31246" ht="13.2" hidden="1"/>
    <row r="31247" ht="13.2" hidden="1"/>
    <row r="31248" ht="13.2" hidden="1"/>
    <row r="31249" ht="13.2" hidden="1"/>
    <row r="31250" ht="13.2" hidden="1"/>
    <row r="31251" ht="13.2" hidden="1"/>
    <row r="31252" ht="13.2" hidden="1"/>
    <row r="31253" ht="13.2" hidden="1"/>
    <row r="31254" ht="13.2" hidden="1"/>
    <row r="31255" ht="13.2" hidden="1"/>
    <row r="31256" ht="13.2" hidden="1"/>
    <row r="31257" ht="13.2" hidden="1"/>
    <row r="31258" ht="13.2" hidden="1"/>
    <row r="31259" ht="13.2" hidden="1"/>
    <row r="31260" ht="13.2" hidden="1"/>
    <row r="31261" ht="13.2" hidden="1"/>
    <row r="31262" ht="13.2" hidden="1"/>
    <row r="31263" ht="13.2" hidden="1"/>
    <row r="31264" ht="13.2" hidden="1"/>
    <row r="31265" ht="13.2" hidden="1"/>
    <row r="31266" ht="13.2" hidden="1"/>
    <row r="31267" ht="13.2" hidden="1"/>
    <row r="31268" ht="13.2" hidden="1"/>
    <row r="31269" ht="13.2" hidden="1"/>
    <row r="31270" ht="13.2" hidden="1"/>
    <row r="31271" ht="13.2" hidden="1"/>
    <row r="31272" ht="13.2" hidden="1"/>
    <row r="31273" ht="13.2" hidden="1"/>
    <row r="31274" ht="13.2" hidden="1"/>
    <row r="31275" ht="13.2" hidden="1"/>
    <row r="31276" ht="13.2" hidden="1"/>
    <row r="31277" ht="13.2" hidden="1"/>
    <row r="31278" ht="13.2" hidden="1"/>
    <row r="31279" ht="13.2" hidden="1"/>
    <row r="31280" ht="13.2" hidden="1"/>
    <row r="31281" ht="13.2" hidden="1"/>
    <row r="31282" ht="13.2" hidden="1"/>
    <row r="31283" ht="13.2" hidden="1"/>
    <row r="31284" ht="13.2" hidden="1"/>
    <row r="31285" ht="13.2" hidden="1"/>
    <row r="31286" ht="13.2" hidden="1"/>
    <row r="31287" ht="13.2" hidden="1"/>
    <row r="31288" ht="13.2" hidden="1"/>
    <row r="31289" ht="13.2" hidden="1"/>
    <row r="31290" ht="13.2" hidden="1"/>
    <row r="31291" ht="13.2" hidden="1"/>
    <row r="31292" ht="13.2" hidden="1"/>
    <row r="31293" ht="13.2" hidden="1"/>
    <row r="31294" ht="13.2" hidden="1"/>
    <row r="31295" ht="13.2" hidden="1"/>
    <row r="31296" ht="13.2" hidden="1"/>
    <row r="31297" ht="13.2" hidden="1"/>
    <row r="31298" ht="13.2" hidden="1"/>
    <row r="31299" ht="13.2" hidden="1"/>
    <row r="31300" ht="13.2" hidden="1"/>
    <row r="31301" ht="13.2" hidden="1"/>
    <row r="31302" ht="13.2" hidden="1"/>
    <row r="31303" ht="13.2" hidden="1"/>
    <row r="31304" ht="13.2" hidden="1"/>
    <row r="31305" ht="13.2" hidden="1"/>
    <row r="31306" ht="13.2" hidden="1"/>
    <row r="31307" ht="13.2" hidden="1"/>
    <row r="31308" ht="13.2" hidden="1"/>
    <row r="31309" ht="13.2" hidden="1"/>
    <row r="31310" ht="13.2" hidden="1"/>
    <row r="31311" ht="13.2" hidden="1"/>
    <row r="31312" ht="13.2" hidden="1"/>
    <row r="31313" ht="13.2" hidden="1"/>
    <row r="31314" ht="13.2" hidden="1"/>
    <row r="31315" ht="13.2" hidden="1"/>
    <row r="31316" ht="13.2" hidden="1"/>
    <row r="31317" ht="13.2" hidden="1"/>
    <row r="31318" ht="13.2" hidden="1"/>
    <row r="31319" ht="13.2" hidden="1"/>
    <row r="31320" ht="13.2" hidden="1"/>
    <row r="31321" ht="13.2" hidden="1"/>
    <row r="31322" ht="13.2" hidden="1"/>
    <row r="31323" ht="13.2" hidden="1"/>
    <row r="31324" ht="13.2" hidden="1"/>
    <row r="31325" ht="13.2" hidden="1"/>
    <row r="31326" ht="13.2" hidden="1"/>
    <row r="31327" ht="13.2" hidden="1"/>
    <row r="31328" ht="13.2" hidden="1"/>
    <row r="31329" ht="13.2" hidden="1"/>
    <row r="31330" ht="13.2" hidden="1"/>
    <row r="31331" ht="13.2" hidden="1"/>
    <row r="31332" ht="13.2" hidden="1"/>
    <row r="31333" ht="13.2" hidden="1"/>
    <row r="31334" ht="13.2" hidden="1"/>
    <row r="31335" ht="13.2" hidden="1"/>
    <row r="31336" ht="13.2" hidden="1"/>
    <row r="31337" ht="13.2" hidden="1"/>
    <row r="31338" ht="13.2" hidden="1"/>
    <row r="31339" ht="13.2" hidden="1"/>
    <row r="31340" ht="13.2" hidden="1"/>
    <row r="31341" ht="13.2" hidden="1"/>
    <row r="31342" ht="13.2" hidden="1"/>
    <row r="31343" ht="13.2" hidden="1"/>
    <row r="31344" ht="13.2" hidden="1"/>
    <row r="31345" ht="13.2" hidden="1"/>
    <row r="31346" ht="13.2" hidden="1"/>
    <row r="31347" ht="13.2" hidden="1"/>
    <row r="31348" ht="13.2" hidden="1"/>
    <row r="31349" ht="13.2" hidden="1"/>
    <row r="31350" ht="13.2" hidden="1"/>
    <row r="31351" ht="13.2" hidden="1"/>
    <row r="31352" ht="13.2" hidden="1"/>
    <row r="31353" ht="13.2" hidden="1"/>
    <row r="31354" ht="13.2" hidden="1"/>
    <row r="31355" ht="13.2" hidden="1"/>
    <row r="31356" ht="13.2" hidden="1"/>
    <row r="31357" ht="13.2" hidden="1"/>
    <row r="31358" ht="13.2" hidden="1"/>
    <row r="31359" ht="13.2" hidden="1"/>
    <row r="31360" ht="13.2" hidden="1"/>
    <row r="31361" ht="13.2" hidden="1"/>
    <row r="31362" ht="13.2" hidden="1"/>
    <row r="31363" ht="13.2" hidden="1"/>
    <row r="31364" ht="13.2" hidden="1"/>
    <row r="31365" ht="13.2" hidden="1"/>
    <row r="31366" ht="13.2" hidden="1"/>
    <row r="31367" ht="13.2" hidden="1"/>
    <row r="31368" ht="13.2" hidden="1"/>
    <row r="31369" ht="13.2" hidden="1"/>
    <row r="31370" ht="13.2" hidden="1"/>
    <row r="31371" ht="13.2" hidden="1"/>
    <row r="31372" ht="13.2" hidden="1"/>
    <row r="31373" ht="13.2" hidden="1"/>
    <row r="31374" ht="13.2" hidden="1"/>
    <row r="31375" ht="13.2" hidden="1"/>
    <row r="31376" ht="13.2" hidden="1"/>
    <row r="31377" ht="13.2" hidden="1"/>
    <row r="31378" ht="13.2" hidden="1"/>
    <row r="31379" ht="13.2" hidden="1"/>
    <row r="31380" ht="13.2" hidden="1"/>
    <row r="31381" ht="13.2" hidden="1"/>
    <row r="31382" ht="13.2" hidden="1"/>
    <row r="31383" ht="13.2" hidden="1"/>
    <row r="31384" ht="13.2" hidden="1"/>
    <row r="31385" ht="13.2" hidden="1"/>
    <row r="31386" ht="13.2" hidden="1"/>
    <row r="31387" ht="13.2" hidden="1"/>
    <row r="31388" ht="13.2" hidden="1"/>
    <row r="31389" ht="13.2" hidden="1"/>
    <row r="31390" ht="13.2" hidden="1"/>
    <row r="31391" ht="13.2" hidden="1"/>
    <row r="31392" ht="13.2" hidden="1"/>
    <row r="31393" ht="13.2" hidden="1"/>
    <row r="31394" ht="13.2" hidden="1"/>
    <row r="31395" ht="13.2" hidden="1"/>
    <row r="31396" ht="13.2" hidden="1"/>
    <row r="31397" ht="13.2" hidden="1"/>
    <row r="31398" ht="13.2" hidden="1"/>
    <row r="31399" ht="13.2" hidden="1"/>
    <row r="31400" ht="13.2" hidden="1"/>
    <row r="31401" ht="13.2" hidden="1"/>
    <row r="31402" ht="13.2" hidden="1"/>
    <row r="31403" ht="13.2" hidden="1"/>
    <row r="31404" ht="13.2" hidden="1"/>
    <row r="31405" ht="13.2" hidden="1"/>
    <row r="31406" ht="13.2" hidden="1"/>
    <row r="31407" ht="13.2" hidden="1"/>
    <row r="31408" ht="13.2" hidden="1"/>
    <row r="31409" ht="13.2" hidden="1"/>
    <row r="31410" ht="13.2" hidden="1"/>
    <row r="31411" ht="13.2" hidden="1"/>
    <row r="31412" ht="13.2" hidden="1"/>
    <row r="31413" ht="13.2" hidden="1"/>
    <row r="31414" ht="13.2" hidden="1"/>
    <row r="31415" ht="13.2" hidden="1"/>
    <row r="31416" ht="13.2" hidden="1"/>
    <row r="31417" ht="13.2" hidden="1"/>
    <row r="31418" ht="13.2" hidden="1"/>
    <row r="31419" ht="13.2" hidden="1"/>
    <row r="31420" ht="13.2" hidden="1"/>
    <row r="31421" ht="13.2" hidden="1"/>
    <row r="31422" ht="13.2" hidden="1"/>
    <row r="31423" ht="13.2" hidden="1"/>
    <row r="31424" ht="13.2" hidden="1"/>
    <row r="31425" ht="13.2" hidden="1"/>
    <row r="31426" ht="13.2" hidden="1"/>
    <row r="31427" ht="13.2" hidden="1"/>
    <row r="31428" ht="13.2" hidden="1"/>
    <row r="31429" ht="13.2" hidden="1"/>
    <row r="31430" ht="13.2" hidden="1"/>
    <row r="31431" ht="13.2" hidden="1"/>
    <row r="31432" ht="13.2" hidden="1"/>
    <row r="31433" ht="13.2" hidden="1"/>
    <row r="31434" ht="13.2" hidden="1"/>
    <row r="31435" ht="13.2" hidden="1"/>
    <row r="31436" ht="13.2" hidden="1"/>
    <row r="31437" ht="13.2" hidden="1"/>
    <row r="31438" ht="13.2" hidden="1"/>
    <row r="31439" ht="13.2" hidden="1"/>
    <row r="31440" ht="13.2" hidden="1"/>
    <row r="31441" ht="13.2" hidden="1"/>
    <row r="31442" ht="13.2" hidden="1"/>
    <row r="31443" ht="13.2" hidden="1"/>
    <row r="31444" ht="13.2" hidden="1"/>
    <row r="31445" ht="13.2" hidden="1"/>
    <row r="31446" ht="13.2" hidden="1"/>
    <row r="31447" ht="13.2" hidden="1"/>
    <row r="31448" ht="13.2" hidden="1"/>
    <row r="31449" ht="13.2" hidden="1"/>
    <row r="31450" ht="13.2" hidden="1"/>
    <row r="31451" ht="13.2" hidden="1"/>
    <row r="31452" ht="13.2" hidden="1"/>
    <row r="31453" ht="13.2" hidden="1"/>
    <row r="31454" ht="13.2" hidden="1"/>
    <row r="31455" ht="13.2" hidden="1"/>
    <row r="31456" ht="13.2" hidden="1"/>
    <row r="31457" ht="13.2" hidden="1"/>
    <row r="31458" ht="13.2" hidden="1"/>
    <row r="31459" ht="13.2" hidden="1"/>
    <row r="31460" ht="13.2" hidden="1"/>
    <row r="31461" ht="13.2" hidden="1"/>
    <row r="31462" ht="13.2" hidden="1"/>
    <row r="31463" ht="13.2" hidden="1"/>
    <row r="31464" ht="13.2" hidden="1"/>
    <row r="31465" ht="13.2" hidden="1"/>
    <row r="31466" ht="13.2" hidden="1"/>
    <row r="31467" ht="13.2" hidden="1"/>
    <row r="31468" ht="13.2" hidden="1"/>
    <row r="31469" ht="13.2" hidden="1"/>
    <row r="31470" ht="13.2" hidden="1"/>
    <row r="31471" ht="13.2" hidden="1"/>
    <row r="31472" ht="13.2" hidden="1"/>
    <row r="31473" ht="13.2" hidden="1"/>
    <row r="31474" ht="13.2" hidden="1"/>
    <row r="31475" ht="13.2" hidden="1"/>
    <row r="31476" ht="13.2" hidden="1"/>
    <row r="31477" ht="13.2" hidden="1"/>
    <row r="31478" ht="13.2" hidden="1"/>
    <row r="31479" ht="13.2" hidden="1"/>
    <row r="31480" ht="13.2" hidden="1"/>
    <row r="31481" ht="13.2" hidden="1"/>
    <row r="31482" ht="13.2" hidden="1"/>
    <row r="31483" ht="13.2" hidden="1"/>
    <row r="31484" ht="13.2" hidden="1"/>
    <row r="31485" ht="13.2" hidden="1"/>
    <row r="31486" ht="13.2" hidden="1"/>
    <row r="31487" ht="13.2" hidden="1"/>
    <row r="31488" ht="13.2" hidden="1"/>
    <row r="31489" ht="13.2" hidden="1"/>
    <row r="31490" ht="13.2" hidden="1"/>
    <row r="31491" ht="13.2" hidden="1"/>
    <row r="31492" ht="13.2" hidden="1"/>
    <row r="31493" ht="13.2" hidden="1"/>
    <row r="31494" ht="13.2" hidden="1"/>
    <row r="31495" ht="13.2" hidden="1"/>
    <row r="31496" ht="13.2" hidden="1"/>
    <row r="31497" ht="13.2" hidden="1"/>
    <row r="31498" ht="13.2" hidden="1"/>
    <row r="31499" ht="13.2" hidden="1"/>
    <row r="31500" ht="13.2" hidden="1"/>
    <row r="31501" ht="13.2" hidden="1"/>
    <row r="31502" ht="13.2" hidden="1"/>
    <row r="31503" ht="13.2" hidden="1"/>
    <row r="31504" ht="13.2" hidden="1"/>
    <row r="31505" ht="13.2" hidden="1"/>
    <row r="31506" ht="13.2" hidden="1"/>
    <row r="31507" ht="13.2" hidden="1"/>
    <row r="31508" ht="13.2" hidden="1"/>
    <row r="31509" ht="13.2" hidden="1"/>
    <row r="31510" ht="13.2" hidden="1"/>
    <row r="31511" ht="13.2" hidden="1"/>
    <row r="31512" ht="13.2" hidden="1"/>
    <row r="31513" ht="13.2" hidden="1"/>
    <row r="31514" ht="13.2" hidden="1"/>
    <row r="31515" ht="13.2" hidden="1"/>
    <row r="31516" ht="13.2" hidden="1"/>
    <row r="31517" ht="13.2" hidden="1"/>
    <row r="31518" ht="13.2" hidden="1"/>
    <row r="31519" ht="13.2" hidden="1"/>
    <row r="31520" ht="13.2" hidden="1"/>
    <row r="31521" ht="13.2" hidden="1"/>
    <row r="31522" ht="13.2" hidden="1"/>
    <row r="31523" ht="13.2" hidden="1"/>
    <row r="31524" ht="13.2" hidden="1"/>
    <row r="31525" ht="13.2" hidden="1"/>
    <row r="31526" ht="13.2" hidden="1"/>
    <row r="31527" ht="13.2" hidden="1"/>
    <row r="31528" ht="13.2" hidden="1"/>
    <row r="31529" ht="13.2" hidden="1"/>
    <row r="31530" ht="13.2" hidden="1"/>
    <row r="31531" ht="13.2" hidden="1"/>
    <row r="31532" ht="13.2" hidden="1"/>
    <row r="31533" ht="13.2" hidden="1"/>
    <row r="31534" ht="13.2" hidden="1"/>
    <row r="31535" ht="13.2" hidden="1"/>
    <row r="31536" ht="13.2" hidden="1"/>
    <row r="31537" ht="13.2" hidden="1"/>
    <row r="31538" ht="13.2" hidden="1"/>
    <row r="31539" ht="13.2" hidden="1"/>
    <row r="31540" ht="13.2" hidden="1"/>
    <row r="31541" ht="13.2" hidden="1"/>
    <row r="31542" ht="13.2" hidden="1"/>
    <row r="31543" ht="13.2" hidden="1"/>
    <row r="31544" ht="13.2" hidden="1"/>
    <row r="31545" ht="13.2" hidden="1"/>
    <row r="31546" ht="13.2" hidden="1"/>
    <row r="31547" ht="13.2" hidden="1"/>
    <row r="31548" ht="13.2" hidden="1"/>
    <row r="31549" ht="13.2" hidden="1"/>
    <row r="31550" ht="13.2" hidden="1"/>
    <row r="31551" ht="13.2" hidden="1"/>
    <row r="31552" ht="13.2" hidden="1"/>
    <row r="31553" ht="13.2" hidden="1"/>
    <row r="31554" ht="13.2" hidden="1"/>
    <row r="31555" ht="13.2" hidden="1"/>
    <row r="31556" ht="13.2" hidden="1"/>
    <row r="31557" ht="13.2" hidden="1"/>
    <row r="31558" ht="13.2" hidden="1"/>
    <row r="31559" ht="13.2" hidden="1"/>
    <row r="31560" ht="13.2" hidden="1"/>
    <row r="31561" ht="13.2" hidden="1"/>
    <row r="31562" ht="13.2" hidden="1"/>
    <row r="31563" ht="13.2" hidden="1"/>
    <row r="31564" ht="13.2" hidden="1"/>
    <row r="31565" ht="13.2" hidden="1"/>
    <row r="31566" ht="13.2" hidden="1"/>
    <row r="31567" ht="13.2" hidden="1"/>
    <row r="31568" ht="13.2" hidden="1"/>
    <row r="31569" ht="13.2" hidden="1"/>
    <row r="31570" ht="13.2" hidden="1"/>
    <row r="31571" ht="13.2" hidden="1"/>
    <row r="31572" ht="13.2" hidden="1"/>
    <row r="31573" ht="13.2" hidden="1"/>
    <row r="31574" ht="13.2" hidden="1"/>
    <row r="31575" ht="13.2" hidden="1"/>
    <row r="31576" ht="13.2" hidden="1"/>
    <row r="31577" ht="13.2" hidden="1"/>
    <row r="31578" ht="13.2" hidden="1"/>
    <row r="31579" ht="13.2" hidden="1"/>
    <row r="31580" ht="13.2" hidden="1"/>
    <row r="31581" ht="13.2" hidden="1"/>
    <row r="31582" ht="13.2" hidden="1"/>
    <row r="31583" ht="13.2" hidden="1"/>
    <row r="31584" ht="13.2" hidden="1"/>
    <row r="31585" ht="13.2" hidden="1"/>
    <row r="31586" ht="13.2" hidden="1"/>
    <row r="31587" ht="13.2" hidden="1"/>
    <row r="31588" ht="13.2" hidden="1"/>
    <row r="31589" ht="13.2" hidden="1"/>
    <row r="31590" ht="13.2" hidden="1"/>
    <row r="31591" ht="13.2" hidden="1"/>
    <row r="31592" ht="13.2" hidden="1"/>
    <row r="31593" ht="13.2" hidden="1"/>
    <row r="31594" ht="13.2" hidden="1"/>
    <row r="31595" ht="13.2" hidden="1"/>
    <row r="31596" ht="13.2" hidden="1"/>
    <row r="31597" ht="13.2" hidden="1"/>
    <row r="31598" ht="13.2" hidden="1"/>
    <row r="31599" ht="13.2" hidden="1"/>
    <row r="31600" ht="13.2" hidden="1"/>
    <row r="31601" ht="13.2" hidden="1"/>
    <row r="31602" ht="13.2" hidden="1"/>
    <row r="31603" ht="13.2" hidden="1"/>
    <row r="31604" ht="13.2" hidden="1"/>
    <row r="31605" ht="13.2" hidden="1"/>
    <row r="31606" ht="13.2" hidden="1"/>
    <row r="31607" ht="13.2" hidden="1"/>
    <row r="31608" ht="13.2" hidden="1"/>
    <row r="31609" ht="13.2" hidden="1"/>
    <row r="31610" ht="13.2" hidden="1"/>
    <row r="31611" ht="13.2" hidden="1"/>
    <row r="31612" ht="13.2" hidden="1"/>
    <row r="31613" ht="13.2" hidden="1"/>
    <row r="31614" ht="13.2" hidden="1"/>
    <row r="31615" ht="13.2" hidden="1"/>
    <row r="31616" ht="13.2" hidden="1"/>
    <row r="31617" ht="13.2" hidden="1"/>
    <row r="31618" ht="13.2" hidden="1"/>
    <row r="31619" ht="13.2" hidden="1"/>
    <row r="31620" ht="13.2" hidden="1"/>
    <row r="31621" ht="13.2" hidden="1"/>
    <row r="31622" ht="13.2" hidden="1"/>
    <row r="31623" ht="13.2" hidden="1"/>
    <row r="31624" ht="13.2" hidden="1"/>
    <row r="31625" ht="13.2" hidden="1"/>
    <row r="31626" ht="13.2" hidden="1"/>
    <row r="31627" ht="13.2" hidden="1"/>
    <row r="31628" ht="13.2" hidden="1"/>
    <row r="31629" ht="13.2" hidden="1"/>
    <row r="31630" ht="13.2" hidden="1"/>
    <row r="31631" ht="13.2" hidden="1"/>
    <row r="31632" ht="13.2" hidden="1"/>
    <row r="31633" ht="13.2" hidden="1"/>
    <row r="31634" ht="13.2" hidden="1"/>
    <row r="31635" ht="13.2" hidden="1"/>
    <row r="31636" ht="13.2" hidden="1"/>
    <row r="31637" ht="13.2" hidden="1"/>
    <row r="31638" ht="13.2" hidden="1"/>
    <row r="31639" ht="13.2" hidden="1"/>
    <row r="31640" ht="13.2" hidden="1"/>
    <row r="31641" ht="13.2" hidden="1"/>
    <row r="31642" ht="13.2" hidden="1"/>
    <row r="31643" ht="13.2" hidden="1"/>
    <row r="31644" ht="13.2" hidden="1"/>
    <row r="31645" ht="13.2" hidden="1"/>
    <row r="31646" ht="13.2" hidden="1"/>
    <row r="31647" ht="13.2" hidden="1"/>
    <row r="31648" ht="13.2" hidden="1"/>
    <row r="31649" ht="13.2" hidden="1"/>
    <row r="31650" ht="13.2" hidden="1"/>
    <row r="31651" ht="13.2" hidden="1"/>
    <row r="31652" ht="13.2" hidden="1"/>
    <row r="31653" ht="13.2" hidden="1"/>
    <row r="31654" ht="13.2" hidden="1"/>
    <row r="31655" ht="13.2" hidden="1"/>
    <row r="31656" ht="13.2" hidden="1"/>
    <row r="31657" ht="13.2" hidden="1"/>
    <row r="31658" ht="13.2" hidden="1"/>
    <row r="31659" ht="13.2" hidden="1"/>
    <row r="31660" ht="13.2" hidden="1"/>
    <row r="31661" ht="13.2" hidden="1"/>
    <row r="31662" ht="13.2" hidden="1"/>
    <row r="31663" ht="13.2" hidden="1"/>
    <row r="31664" ht="13.2" hidden="1"/>
    <row r="31665" ht="13.2" hidden="1"/>
    <row r="31666" ht="13.2" hidden="1"/>
    <row r="31667" ht="13.2" hidden="1"/>
    <row r="31668" ht="13.2" hidden="1"/>
    <row r="31669" ht="13.2" hidden="1"/>
    <row r="31670" ht="13.2" hidden="1"/>
    <row r="31671" ht="13.2" hidden="1"/>
    <row r="31672" ht="13.2" hidden="1"/>
    <row r="31673" ht="13.2" hidden="1"/>
    <row r="31674" ht="13.2" hidden="1"/>
    <row r="31675" ht="13.2" hidden="1"/>
    <row r="31676" ht="13.2" hidden="1"/>
    <row r="31677" ht="13.2" hidden="1"/>
    <row r="31678" ht="13.2" hidden="1"/>
    <row r="31679" ht="13.2" hidden="1"/>
    <row r="31680" ht="13.2" hidden="1"/>
    <row r="31681" ht="13.2" hidden="1"/>
    <row r="31682" ht="13.2" hidden="1"/>
    <row r="31683" ht="13.2" hidden="1"/>
    <row r="31684" ht="13.2" hidden="1"/>
    <row r="31685" ht="13.2" hidden="1"/>
    <row r="31686" ht="13.2" hidden="1"/>
    <row r="31687" ht="13.2" hidden="1"/>
    <row r="31688" ht="13.2" hidden="1"/>
    <row r="31689" ht="13.2" hidden="1"/>
    <row r="31690" ht="13.2" hidden="1"/>
    <row r="31691" ht="13.2" hidden="1"/>
    <row r="31692" ht="13.2" hidden="1"/>
    <row r="31693" ht="13.2" hidden="1"/>
    <row r="31694" ht="13.2" hidden="1"/>
    <row r="31695" ht="13.2" hidden="1"/>
    <row r="31696" ht="13.2" hidden="1"/>
    <row r="31697" ht="13.2" hidden="1"/>
    <row r="31698" ht="13.2" hidden="1"/>
    <row r="31699" ht="13.2" hidden="1"/>
    <row r="31700" ht="13.2" hidden="1"/>
    <row r="31701" ht="13.2" hidden="1"/>
    <row r="31702" ht="13.2" hidden="1"/>
    <row r="31703" ht="13.2" hidden="1"/>
    <row r="31704" ht="13.2" hidden="1"/>
    <row r="31705" ht="13.2" hidden="1"/>
    <row r="31706" ht="13.2" hidden="1"/>
    <row r="31707" ht="13.2" hidden="1"/>
    <row r="31708" ht="13.2" hidden="1"/>
    <row r="31709" ht="13.2" hidden="1"/>
    <row r="31710" ht="13.2" hidden="1"/>
    <row r="31711" ht="13.2" hidden="1"/>
    <row r="31712" ht="13.2" hidden="1"/>
    <row r="31713" ht="13.2" hidden="1"/>
    <row r="31714" ht="13.2" hidden="1"/>
    <row r="31715" ht="13.2" hidden="1"/>
    <row r="31716" ht="13.2" hidden="1"/>
    <row r="31717" ht="13.2" hidden="1"/>
    <row r="31718" ht="13.2" hidden="1"/>
    <row r="31719" ht="13.2" hidden="1"/>
    <row r="31720" ht="13.2" hidden="1"/>
    <row r="31721" ht="13.2" hidden="1"/>
    <row r="31722" ht="13.2" hidden="1"/>
    <row r="31723" ht="13.2" hidden="1"/>
    <row r="31724" ht="13.2" hidden="1"/>
    <row r="31725" ht="13.2" hidden="1"/>
    <row r="31726" ht="13.2" hidden="1"/>
    <row r="31727" ht="13.2" hidden="1"/>
    <row r="31728" ht="13.2" hidden="1"/>
    <row r="31729" ht="13.2" hidden="1"/>
    <row r="31730" ht="13.2" hidden="1"/>
    <row r="31731" ht="13.2" hidden="1"/>
    <row r="31732" ht="13.2" hidden="1"/>
    <row r="31733" ht="13.2" hidden="1"/>
    <row r="31734" ht="13.2" hidden="1"/>
    <row r="31735" ht="13.2" hidden="1"/>
    <row r="31736" ht="13.2" hidden="1"/>
    <row r="31737" ht="13.2" hidden="1"/>
    <row r="31738" ht="13.2" hidden="1"/>
    <row r="31739" ht="13.2" hidden="1"/>
    <row r="31740" ht="13.2" hidden="1"/>
    <row r="31741" ht="13.2" hidden="1"/>
    <row r="31742" ht="13.2" hidden="1"/>
    <row r="31743" ht="13.2" hidden="1"/>
    <row r="31744" ht="13.2" hidden="1"/>
    <row r="31745" ht="13.2" hidden="1"/>
    <row r="31746" ht="13.2" hidden="1"/>
    <row r="31747" ht="13.2" hidden="1"/>
    <row r="31748" ht="13.2" hidden="1"/>
    <row r="31749" ht="13.2" hidden="1"/>
    <row r="31750" ht="13.2" hidden="1"/>
    <row r="31751" ht="13.2" hidden="1"/>
    <row r="31752" ht="13.2" hidden="1"/>
    <row r="31753" ht="13.2" hidden="1"/>
    <row r="31754" ht="13.2" hidden="1"/>
    <row r="31755" ht="13.2" hidden="1"/>
    <row r="31756" ht="13.2" hidden="1"/>
    <row r="31757" ht="13.2" hidden="1"/>
    <row r="31758" ht="13.2" hidden="1"/>
    <row r="31759" ht="13.2" hidden="1"/>
    <row r="31760" ht="13.2" hidden="1"/>
    <row r="31761" ht="13.2" hidden="1"/>
    <row r="31762" ht="13.2" hidden="1"/>
    <row r="31763" ht="13.2" hidden="1"/>
    <row r="31764" ht="13.2" hidden="1"/>
    <row r="31765" ht="13.2" hidden="1"/>
    <row r="31766" ht="13.2" hidden="1"/>
    <row r="31767" ht="13.2" hidden="1"/>
    <row r="31768" ht="13.2" hidden="1"/>
    <row r="31769" ht="13.2" hidden="1"/>
    <row r="31770" ht="13.2" hidden="1"/>
    <row r="31771" ht="13.2" hidden="1"/>
    <row r="31772" ht="13.2" hidden="1"/>
    <row r="31773" ht="13.2" hidden="1"/>
    <row r="31774" ht="13.2" hidden="1"/>
    <row r="31775" ht="13.2" hidden="1"/>
    <row r="31776" ht="13.2" hidden="1"/>
    <row r="31777" ht="13.2" hidden="1"/>
    <row r="31778" ht="13.2" hidden="1"/>
    <row r="31779" ht="13.2" hidden="1"/>
    <row r="31780" ht="13.2" hidden="1"/>
    <row r="31781" ht="13.2" hidden="1"/>
    <row r="31782" ht="13.2" hidden="1"/>
    <row r="31783" ht="13.2" hidden="1"/>
    <row r="31784" ht="13.2" hidden="1"/>
    <row r="31785" ht="13.2" hidden="1"/>
    <row r="31786" ht="13.2" hidden="1"/>
    <row r="31787" ht="13.2" hidden="1"/>
    <row r="31788" ht="13.2" hidden="1"/>
    <row r="31789" ht="13.2" hidden="1"/>
    <row r="31790" ht="13.2" hidden="1"/>
    <row r="31791" ht="13.2" hidden="1"/>
    <row r="31792" ht="13.2" hidden="1"/>
    <row r="31793" ht="13.2" hidden="1"/>
    <row r="31794" ht="13.2" hidden="1"/>
    <row r="31795" ht="13.2" hidden="1"/>
    <row r="31796" ht="13.2" hidden="1"/>
    <row r="31797" ht="13.2" hidden="1"/>
    <row r="31798" ht="13.2" hidden="1"/>
    <row r="31799" ht="13.2" hidden="1"/>
    <row r="31800" ht="13.2" hidden="1"/>
    <row r="31801" ht="13.2" hidden="1"/>
    <row r="31802" ht="13.2" hidden="1"/>
    <row r="31803" ht="13.2" hidden="1"/>
    <row r="31804" ht="13.2" hidden="1"/>
    <row r="31805" ht="13.2" hidden="1"/>
    <row r="31806" ht="13.2" hidden="1"/>
    <row r="31807" ht="13.2" hidden="1"/>
    <row r="31808" ht="13.2" hidden="1"/>
    <row r="31809" ht="13.2" hidden="1"/>
    <row r="31810" ht="13.2" hidden="1"/>
    <row r="31811" ht="13.2" hidden="1"/>
    <row r="31812" ht="13.2" hidden="1"/>
    <row r="31813" ht="13.2" hidden="1"/>
    <row r="31814" ht="13.2" hidden="1"/>
    <row r="31815" ht="13.2" hidden="1"/>
    <row r="31816" ht="13.2" hidden="1"/>
    <row r="31817" ht="13.2" hidden="1"/>
    <row r="31818" ht="13.2" hidden="1"/>
    <row r="31819" ht="13.2" hidden="1"/>
    <row r="31820" ht="13.2" hidden="1"/>
    <row r="31821" ht="13.2" hidden="1"/>
    <row r="31822" ht="13.2" hidden="1"/>
    <row r="31823" ht="13.2" hidden="1"/>
    <row r="31824" ht="13.2" hidden="1"/>
    <row r="31825" ht="13.2" hidden="1"/>
    <row r="31826" ht="13.2" hidden="1"/>
    <row r="31827" ht="13.2" hidden="1"/>
    <row r="31828" ht="13.2" hidden="1"/>
    <row r="31829" ht="13.2" hidden="1"/>
    <row r="31830" ht="13.2" hidden="1"/>
    <row r="31831" ht="13.2" hidden="1"/>
    <row r="31832" ht="13.2" hidden="1"/>
    <row r="31833" ht="13.2" hidden="1"/>
    <row r="31834" ht="13.2" hidden="1"/>
    <row r="31835" ht="13.2" hidden="1"/>
    <row r="31836" ht="13.2" hidden="1"/>
    <row r="31837" ht="13.2" hidden="1"/>
    <row r="31838" ht="13.2" hidden="1"/>
    <row r="31839" ht="13.2" hidden="1"/>
    <row r="31840" ht="13.2" hidden="1"/>
    <row r="31841" ht="13.2" hidden="1"/>
    <row r="31842" ht="13.2" hidden="1"/>
    <row r="31843" ht="13.2" hidden="1"/>
    <row r="31844" ht="13.2" hidden="1"/>
    <row r="31845" ht="13.2" hidden="1"/>
    <row r="31846" ht="13.2" hidden="1"/>
    <row r="31847" ht="13.2" hidden="1"/>
    <row r="31848" ht="13.2" hidden="1"/>
    <row r="31849" ht="13.2" hidden="1"/>
    <row r="31850" ht="13.2" hidden="1"/>
    <row r="31851" ht="13.2" hidden="1"/>
    <row r="31852" ht="13.2" hidden="1"/>
    <row r="31853" ht="13.2" hidden="1"/>
    <row r="31854" ht="13.2" hidden="1"/>
    <row r="31855" ht="13.2" hidden="1"/>
    <row r="31856" ht="13.2" hidden="1"/>
    <row r="31857" ht="13.2" hidden="1"/>
    <row r="31858" ht="13.2" hidden="1"/>
    <row r="31859" ht="13.2" hidden="1"/>
    <row r="31860" ht="13.2" hidden="1"/>
    <row r="31861" ht="13.2" hidden="1"/>
    <row r="31862" ht="13.2" hidden="1"/>
    <row r="31863" ht="13.2" hidden="1"/>
    <row r="31864" ht="13.2" hidden="1"/>
    <row r="31865" ht="13.2" hidden="1"/>
    <row r="31866" ht="13.2" hidden="1"/>
    <row r="31867" ht="13.2" hidden="1"/>
    <row r="31868" ht="13.2" hidden="1"/>
    <row r="31869" ht="13.2" hidden="1"/>
    <row r="31870" ht="13.2" hidden="1"/>
    <row r="31871" ht="13.2" hidden="1"/>
    <row r="31872" ht="13.2" hidden="1"/>
    <row r="31873" ht="13.2" hidden="1"/>
    <row r="31874" ht="13.2" hidden="1"/>
    <row r="31875" ht="13.2" hidden="1"/>
    <row r="31876" ht="13.2" hidden="1"/>
    <row r="31877" ht="13.2" hidden="1"/>
    <row r="31878" ht="13.2" hidden="1"/>
    <row r="31879" ht="13.2" hidden="1"/>
    <row r="31880" ht="13.2" hidden="1"/>
    <row r="31881" ht="13.2" hidden="1"/>
    <row r="31882" ht="13.2" hidden="1"/>
    <row r="31883" ht="13.2" hidden="1"/>
    <row r="31884" ht="13.2" hidden="1"/>
    <row r="31885" ht="13.2" hidden="1"/>
    <row r="31886" ht="13.2" hidden="1"/>
    <row r="31887" ht="13.2" hidden="1"/>
    <row r="31888" ht="13.2" hidden="1"/>
    <row r="31889" ht="13.2" hidden="1"/>
    <row r="31890" ht="13.2" hidden="1"/>
    <row r="31891" ht="13.2" hidden="1"/>
    <row r="31892" ht="13.2" hidden="1"/>
    <row r="31893" ht="13.2" hidden="1"/>
    <row r="31894" ht="13.2" hidden="1"/>
    <row r="31895" ht="13.2" hidden="1"/>
    <row r="31896" ht="13.2" hidden="1"/>
    <row r="31897" ht="13.2" hidden="1"/>
    <row r="31898" ht="13.2" hidden="1"/>
    <row r="31899" ht="13.2" hidden="1"/>
    <row r="31900" ht="13.2" hidden="1"/>
    <row r="31901" ht="13.2" hidden="1"/>
    <row r="31902" ht="13.2" hidden="1"/>
    <row r="31903" ht="13.2" hidden="1"/>
    <row r="31904" ht="13.2" hidden="1"/>
    <row r="31905" ht="13.2" hidden="1"/>
    <row r="31906" ht="13.2" hidden="1"/>
    <row r="31907" ht="13.2" hidden="1"/>
    <row r="31908" ht="13.2" hidden="1"/>
    <row r="31909" ht="13.2" hidden="1"/>
    <row r="31910" ht="13.2" hidden="1"/>
    <row r="31911" ht="13.2" hidden="1"/>
    <row r="31912" ht="13.2" hidden="1"/>
    <row r="31913" ht="13.2" hidden="1"/>
    <row r="31914" ht="13.2" hidden="1"/>
    <row r="31915" ht="13.2" hidden="1"/>
    <row r="31916" ht="13.2" hidden="1"/>
    <row r="31917" ht="13.2" hidden="1"/>
    <row r="31918" ht="13.2" hidden="1"/>
    <row r="31919" ht="13.2" hidden="1"/>
    <row r="31920" ht="13.2" hidden="1"/>
    <row r="31921" ht="13.2" hidden="1"/>
    <row r="31922" ht="13.2" hidden="1"/>
    <row r="31923" ht="13.2" hidden="1"/>
    <row r="31924" ht="13.2" hidden="1"/>
    <row r="31925" ht="13.2" hidden="1"/>
    <row r="31926" ht="13.2" hidden="1"/>
    <row r="31927" ht="13.2" hidden="1"/>
    <row r="31928" ht="13.2" hidden="1"/>
    <row r="31929" ht="13.2" hidden="1"/>
    <row r="31930" ht="13.2" hidden="1"/>
    <row r="31931" ht="13.2" hidden="1"/>
    <row r="31932" ht="13.2" hidden="1"/>
    <row r="31933" ht="13.2" hidden="1"/>
    <row r="31934" ht="13.2" hidden="1"/>
    <row r="31935" ht="13.2" hidden="1"/>
    <row r="31936" ht="13.2" hidden="1"/>
    <row r="31937" ht="13.2" hidden="1"/>
    <row r="31938" ht="13.2" hidden="1"/>
    <row r="31939" ht="13.2" hidden="1"/>
    <row r="31940" ht="13.2" hidden="1"/>
    <row r="31941" ht="13.2" hidden="1"/>
    <row r="31942" ht="13.2" hidden="1"/>
    <row r="31943" ht="13.2" hidden="1"/>
    <row r="31944" ht="13.2" hidden="1"/>
    <row r="31945" ht="13.2" hidden="1"/>
    <row r="31946" ht="13.2" hidden="1"/>
    <row r="31947" ht="13.2" hidden="1"/>
    <row r="31948" ht="13.2" hidden="1"/>
    <row r="31949" ht="13.2" hidden="1"/>
    <row r="31950" ht="13.2" hidden="1"/>
    <row r="31951" ht="13.2" hidden="1"/>
    <row r="31952" ht="13.2" hidden="1"/>
    <row r="31953" ht="13.2" hidden="1"/>
    <row r="31954" ht="13.2" hidden="1"/>
    <row r="31955" ht="13.2" hidden="1"/>
    <row r="31956" ht="13.2" hidden="1"/>
    <row r="31957" ht="13.2" hidden="1"/>
    <row r="31958" ht="13.2" hidden="1"/>
    <row r="31959" ht="13.2" hidden="1"/>
    <row r="31960" ht="13.2" hidden="1"/>
    <row r="31961" ht="13.2" hidden="1"/>
    <row r="31962" ht="13.2" hidden="1"/>
    <row r="31963" ht="13.2" hidden="1"/>
    <row r="31964" ht="13.2" hidden="1"/>
    <row r="31965" ht="13.2" hidden="1"/>
    <row r="31966" ht="13.2" hidden="1"/>
    <row r="31967" ht="13.2" hidden="1"/>
    <row r="31968" ht="13.2" hidden="1"/>
    <row r="31969" ht="13.2" hidden="1"/>
    <row r="31970" ht="13.2" hidden="1"/>
    <row r="31971" ht="13.2" hidden="1"/>
    <row r="31972" ht="13.2" hidden="1"/>
    <row r="31973" ht="13.2" hidden="1"/>
    <row r="31974" ht="13.2" hidden="1"/>
    <row r="31975" ht="13.2" hidden="1"/>
    <row r="31976" ht="13.2" hidden="1"/>
    <row r="31977" ht="13.2" hidden="1"/>
    <row r="31978" ht="13.2" hidden="1"/>
    <row r="31979" ht="13.2" hidden="1"/>
    <row r="31980" ht="13.2" hidden="1"/>
    <row r="31981" ht="13.2" hidden="1"/>
    <row r="31982" ht="13.2" hidden="1"/>
    <row r="31983" ht="13.2" hidden="1"/>
    <row r="31984" ht="13.2" hidden="1"/>
    <row r="31985" ht="13.2" hidden="1"/>
    <row r="31986" ht="13.2" hidden="1"/>
    <row r="31987" ht="13.2" hidden="1"/>
    <row r="31988" ht="13.2" hidden="1"/>
    <row r="31989" ht="13.2" hidden="1"/>
    <row r="31990" ht="13.2" hidden="1"/>
    <row r="31991" ht="13.2" hidden="1"/>
    <row r="31992" ht="13.2" hidden="1"/>
    <row r="31993" ht="13.2" hidden="1"/>
    <row r="31994" ht="13.2" hidden="1"/>
    <row r="31995" ht="13.2" hidden="1"/>
    <row r="31996" ht="13.2" hidden="1"/>
    <row r="31997" ht="13.2" hidden="1"/>
    <row r="31998" ht="13.2" hidden="1"/>
    <row r="31999" ht="13.2" hidden="1"/>
    <row r="32000" ht="13.2" hidden="1"/>
    <row r="32001" ht="13.2" hidden="1"/>
    <row r="32002" ht="13.2" hidden="1"/>
    <row r="32003" ht="13.2" hidden="1"/>
    <row r="32004" ht="13.2" hidden="1"/>
    <row r="32005" ht="13.2" hidden="1"/>
    <row r="32006" ht="13.2" hidden="1"/>
    <row r="32007" ht="13.2" hidden="1"/>
    <row r="32008" ht="13.2" hidden="1"/>
    <row r="32009" ht="13.2" hidden="1"/>
    <row r="32010" ht="13.2" hidden="1"/>
    <row r="32011" ht="13.2" hidden="1"/>
    <row r="32012" ht="13.2" hidden="1"/>
    <row r="32013" ht="13.2" hidden="1"/>
    <row r="32014" ht="13.2" hidden="1"/>
    <row r="32015" ht="13.2" hidden="1"/>
    <row r="32016" ht="13.2" hidden="1"/>
    <row r="32017" ht="13.2" hidden="1"/>
    <row r="32018" ht="13.2" hidden="1"/>
    <row r="32019" ht="13.2" hidden="1"/>
    <row r="32020" ht="13.2" hidden="1"/>
    <row r="32021" ht="13.2" hidden="1"/>
    <row r="32022" ht="13.2" hidden="1"/>
    <row r="32023" ht="13.2" hidden="1"/>
    <row r="32024" ht="13.2" hidden="1"/>
    <row r="32025" ht="13.2" hidden="1"/>
    <row r="32026" ht="13.2" hidden="1"/>
    <row r="32027" ht="13.2" hidden="1"/>
    <row r="32028" ht="13.2" hidden="1"/>
    <row r="32029" ht="13.2" hidden="1"/>
    <row r="32030" ht="13.2" hidden="1"/>
    <row r="32031" ht="13.2" hidden="1"/>
    <row r="32032" ht="13.2" hidden="1"/>
    <row r="32033" ht="13.2" hidden="1"/>
    <row r="32034" ht="13.2" hidden="1"/>
    <row r="32035" ht="13.2" hidden="1"/>
    <row r="32036" ht="13.2" hidden="1"/>
    <row r="32037" ht="13.2" hidden="1"/>
    <row r="32038" ht="13.2" hidden="1"/>
    <row r="32039" ht="13.2" hidden="1"/>
    <row r="32040" ht="13.2" hidden="1"/>
    <row r="32041" ht="13.2" hidden="1"/>
    <row r="32042" ht="13.2" hidden="1"/>
    <row r="32043" ht="13.2" hidden="1"/>
    <row r="32044" ht="13.2" hidden="1"/>
    <row r="32045" ht="13.2" hidden="1"/>
    <row r="32046" ht="13.2" hidden="1"/>
    <row r="32047" ht="13.2" hidden="1"/>
    <row r="32048" ht="13.2" hidden="1"/>
    <row r="32049" ht="13.2" hidden="1"/>
    <row r="32050" ht="13.2" hidden="1"/>
    <row r="32051" ht="13.2" hidden="1"/>
    <row r="32052" ht="13.2" hidden="1"/>
    <row r="32053" ht="13.2" hidden="1"/>
    <row r="32054" ht="13.2" hidden="1"/>
    <row r="32055" ht="13.2" hidden="1"/>
    <row r="32056" ht="13.2" hidden="1"/>
    <row r="32057" ht="13.2" hidden="1"/>
    <row r="32058" ht="13.2" hidden="1"/>
    <row r="32059" ht="13.2" hidden="1"/>
    <row r="32060" ht="13.2" hidden="1"/>
    <row r="32061" ht="13.2" hidden="1"/>
    <row r="32062" ht="13.2" hidden="1"/>
    <row r="32063" ht="13.2" hidden="1"/>
    <row r="32064" ht="13.2" hidden="1"/>
    <row r="32065" ht="13.2" hidden="1"/>
    <row r="32066" ht="13.2" hidden="1"/>
    <row r="32067" ht="13.2" hidden="1"/>
    <row r="32068" ht="13.2" hidden="1"/>
    <row r="32069" ht="13.2" hidden="1"/>
    <row r="32070" ht="13.2" hidden="1"/>
    <row r="32071" ht="13.2" hidden="1"/>
    <row r="32072" ht="13.2" hidden="1"/>
    <row r="32073" ht="13.2" hidden="1"/>
    <row r="32074" ht="13.2" hidden="1"/>
    <row r="32075" ht="13.2" hidden="1"/>
    <row r="32076" ht="13.2" hidden="1"/>
    <row r="32077" ht="13.2" hidden="1"/>
    <row r="32078" ht="13.2" hidden="1"/>
    <row r="32079" ht="13.2" hidden="1"/>
    <row r="32080" ht="13.2" hidden="1"/>
    <row r="32081" ht="13.2" hidden="1"/>
    <row r="32082" ht="13.2" hidden="1"/>
    <row r="32083" ht="13.2" hidden="1"/>
    <row r="32084" ht="13.2" hidden="1"/>
    <row r="32085" ht="13.2" hidden="1"/>
    <row r="32086" ht="13.2" hidden="1"/>
    <row r="32087" ht="13.2" hidden="1"/>
    <row r="32088" ht="13.2" hidden="1"/>
    <row r="32089" ht="13.2" hidden="1"/>
    <row r="32090" ht="13.2" hidden="1"/>
    <row r="32091" ht="13.2" hidden="1"/>
    <row r="32092" ht="13.2" hidden="1"/>
    <row r="32093" ht="13.2" hidden="1"/>
    <row r="32094" ht="13.2" hidden="1"/>
    <row r="32095" ht="13.2" hidden="1"/>
    <row r="32096" ht="13.2" hidden="1"/>
    <row r="32097" ht="13.2" hidden="1"/>
    <row r="32098" ht="13.2" hidden="1"/>
    <row r="32099" ht="13.2" hidden="1"/>
    <row r="32100" ht="13.2" hidden="1"/>
    <row r="32101" ht="13.2" hidden="1"/>
    <row r="32102" ht="13.2" hidden="1"/>
    <row r="32103" ht="13.2" hidden="1"/>
    <row r="32104" ht="13.2" hidden="1"/>
    <row r="32105" ht="13.2" hidden="1"/>
    <row r="32106" ht="13.2" hidden="1"/>
    <row r="32107" ht="13.2" hidden="1"/>
    <row r="32108" ht="13.2" hidden="1"/>
    <row r="32109" ht="13.2" hidden="1"/>
    <row r="32110" ht="13.2" hidden="1"/>
    <row r="32111" ht="13.2" hidden="1"/>
    <row r="32112" ht="13.2" hidden="1"/>
    <row r="32113" ht="13.2" hidden="1"/>
    <row r="32114" ht="13.2" hidden="1"/>
    <row r="32115" ht="13.2" hidden="1"/>
    <row r="32116" ht="13.2" hidden="1"/>
    <row r="32117" ht="13.2" hidden="1"/>
    <row r="32118" ht="13.2" hidden="1"/>
    <row r="32119" ht="13.2" hidden="1"/>
    <row r="32120" ht="13.2" hidden="1"/>
    <row r="32121" ht="13.2" hidden="1"/>
    <row r="32122" ht="13.2" hidden="1"/>
    <row r="32123" ht="13.2" hidden="1"/>
    <row r="32124" ht="13.2" hidden="1"/>
    <row r="32125" ht="13.2" hidden="1"/>
    <row r="32126" ht="13.2" hidden="1"/>
    <row r="32127" ht="13.2" hidden="1"/>
    <row r="32128" ht="13.2" hidden="1"/>
    <row r="32129" ht="13.2" hidden="1"/>
    <row r="32130" ht="13.2" hidden="1"/>
    <row r="32131" ht="13.2" hidden="1"/>
    <row r="32132" ht="13.2" hidden="1"/>
    <row r="32133" ht="13.2" hidden="1"/>
    <row r="32134" ht="13.2" hidden="1"/>
    <row r="32135" ht="13.2" hidden="1"/>
    <row r="32136" ht="13.2" hidden="1"/>
    <row r="32137" ht="13.2" hidden="1"/>
    <row r="32138" ht="13.2" hidden="1"/>
    <row r="32139" ht="13.2" hidden="1"/>
    <row r="32140" ht="13.2" hidden="1"/>
    <row r="32141" ht="13.2" hidden="1"/>
    <row r="32142" ht="13.2" hidden="1"/>
    <row r="32143" ht="13.2" hidden="1"/>
    <row r="32144" ht="13.2" hidden="1"/>
    <row r="32145" ht="13.2" hidden="1"/>
    <row r="32146" ht="13.2" hidden="1"/>
    <row r="32147" ht="13.2" hidden="1"/>
    <row r="32148" ht="13.2" hidden="1"/>
    <row r="32149" ht="13.2" hidden="1"/>
    <row r="32150" ht="13.2" hidden="1"/>
    <row r="32151" ht="13.2" hidden="1"/>
    <row r="32152" ht="13.2" hidden="1"/>
    <row r="32153" ht="13.2" hidden="1"/>
    <row r="32154" ht="13.2" hidden="1"/>
    <row r="32155" ht="13.2" hidden="1"/>
    <row r="32156" ht="13.2" hidden="1"/>
    <row r="32157" ht="13.2" hidden="1"/>
    <row r="32158" ht="13.2" hidden="1"/>
    <row r="32159" ht="13.2" hidden="1"/>
    <row r="32160" ht="13.2" hidden="1"/>
    <row r="32161" ht="13.2" hidden="1"/>
    <row r="32162" ht="13.2" hidden="1"/>
    <row r="32163" ht="13.2" hidden="1"/>
    <row r="32164" ht="13.2" hidden="1"/>
    <row r="32165" ht="13.2" hidden="1"/>
    <row r="32166" ht="13.2" hidden="1"/>
    <row r="32167" ht="13.2" hidden="1"/>
    <row r="32168" ht="13.2" hidden="1"/>
    <row r="32169" ht="13.2" hidden="1"/>
    <row r="32170" ht="13.2" hidden="1"/>
    <row r="32171" ht="13.2" hidden="1"/>
    <row r="32172" ht="13.2" hidden="1"/>
    <row r="32173" ht="13.2" hidden="1"/>
    <row r="32174" ht="13.2" hidden="1"/>
    <row r="32175" ht="13.2" hidden="1"/>
    <row r="32176" ht="13.2" hidden="1"/>
    <row r="32177" ht="13.2" hidden="1"/>
    <row r="32178" ht="13.2" hidden="1"/>
    <row r="32179" ht="13.2" hidden="1"/>
    <row r="32180" ht="13.2" hidden="1"/>
    <row r="32181" ht="13.2" hidden="1"/>
    <row r="32182" ht="13.2" hidden="1"/>
    <row r="32183" ht="13.2" hidden="1"/>
    <row r="32184" ht="13.2" hidden="1"/>
    <row r="32185" ht="13.2" hidden="1"/>
    <row r="32186" ht="13.2" hidden="1"/>
    <row r="32187" ht="13.2" hidden="1"/>
    <row r="32188" ht="13.2" hidden="1"/>
    <row r="32189" ht="13.2" hidden="1"/>
    <row r="32190" ht="13.2" hidden="1"/>
    <row r="32191" ht="13.2" hidden="1"/>
    <row r="32192" ht="13.2" hidden="1"/>
    <row r="32193" ht="13.2" hidden="1"/>
    <row r="32194" ht="13.2" hidden="1"/>
    <row r="32195" ht="13.2" hidden="1"/>
    <row r="32196" ht="13.2" hidden="1"/>
    <row r="32197" ht="13.2" hidden="1"/>
    <row r="32198" ht="13.2" hidden="1"/>
    <row r="32199" ht="13.2" hidden="1"/>
    <row r="32200" ht="13.2" hidden="1"/>
    <row r="32201" ht="13.2" hidden="1"/>
    <row r="32202" ht="13.2" hidden="1"/>
    <row r="32203" ht="13.2" hidden="1"/>
    <row r="32204" ht="13.2" hidden="1"/>
    <row r="32205" ht="13.2" hidden="1"/>
    <row r="32206" ht="13.2" hidden="1"/>
    <row r="32207" ht="13.2" hidden="1"/>
    <row r="32208" ht="13.2" hidden="1"/>
    <row r="32209" ht="13.2" hidden="1"/>
    <row r="32210" ht="13.2" hidden="1"/>
    <row r="32211" ht="13.2" hidden="1"/>
    <row r="32212" ht="13.2" hidden="1"/>
    <row r="32213" ht="13.2" hidden="1"/>
    <row r="32214" ht="13.2" hidden="1"/>
    <row r="32215" ht="13.2" hidden="1"/>
    <row r="32216" ht="13.2" hidden="1"/>
    <row r="32217" ht="13.2" hidden="1"/>
    <row r="32218" ht="13.2" hidden="1"/>
    <row r="32219" ht="13.2" hidden="1"/>
    <row r="32220" ht="13.2" hidden="1"/>
    <row r="32221" ht="13.2" hidden="1"/>
    <row r="32222" ht="13.2" hidden="1"/>
    <row r="32223" ht="13.2" hidden="1"/>
    <row r="32224" ht="13.2" hidden="1"/>
    <row r="32225" ht="13.2" hidden="1"/>
    <row r="32226" ht="13.2" hidden="1"/>
    <row r="32227" ht="13.2" hidden="1"/>
    <row r="32228" ht="13.2" hidden="1"/>
    <row r="32229" ht="13.2" hidden="1"/>
    <row r="32230" ht="13.2" hidden="1"/>
    <row r="32231" ht="13.2" hidden="1"/>
    <row r="32232" ht="13.2" hidden="1"/>
    <row r="32233" ht="13.2" hidden="1"/>
    <row r="32234" ht="13.2" hidden="1"/>
    <row r="32235" ht="13.2" hidden="1"/>
    <row r="32236" ht="13.2" hidden="1"/>
    <row r="32237" ht="13.2" hidden="1"/>
    <row r="32238" ht="13.2" hidden="1"/>
    <row r="32239" ht="13.2" hidden="1"/>
    <row r="32240" ht="13.2" hidden="1"/>
    <row r="32241" ht="13.2" hidden="1"/>
    <row r="32242" ht="13.2" hidden="1"/>
    <row r="32243" ht="13.2" hidden="1"/>
    <row r="32244" ht="13.2" hidden="1"/>
    <row r="32245" ht="13.2" hidden="1"/>
    <row r="32246" ht="13.2" hidden="1"/>
    <row r="32247" ht="13.2" hidden="1"/>
    <row r="32248" ht="13.2" hidden="1"/>
    <row r="32249" ht="13.2" hidden="1"/>
    <row r="32250" ht="13.2" hidden="1"/>
    <row r="32251" ht="13.2" hidden="1"/>
    <row r="32252" ht="13.2" hidden="1"/>
    <row r="32253" ht="13.2" hidden="1"/>
    <row r="32254" ht="13.2" hidden="1"/>
    <row r="32255" ht="13.2" hidden="1"/>
    <row r="32256" ht="13.2" hidden="1"/>
    <row r="32257" ht="13.2" hidden="1"/>
    <row r="32258" ht="13.2" hidden="1"/>
    <row r="32259" ht="13.2" hidden="1"/>
    <row r="32260" ht="13.2" hidden="1"/>
    <row r="32261" ht="13.2" hidden="1"/>
    <row r="32262" ht="13.2" hidden="1"/>
    <row r="32263" ht="13.2" hidden="1"/>
    <row r="32264" ht="13.2" hidden="1"/>
    <row r="32265" ht="13.2" hidden="1"/>
    <row r="32266" ht="13.2" hidden="1"/>
    <row r="32267" ht="13.2" hidden="1"/>
    <row r="32268" ht="13.2" hidden="1"/>
    <row r="32269" ht="13.2" hidden="1"/>
    <row r="32270" ht="13.2" hidden="1"/>
    <row r="32271" ht="13.2" hidden="1"/>
    <row r="32272" ht="13.2" hidden="1"/>
    <row r="32273" ht="13.2" hidden="1"/>
    <row r="32274" ht="13.2" hidden="1"/>
    <row r="32275" ht="13.2" hidden="1"/>
    <row r="32276" ht="13.2" hidden="1"/>
    <row r="32277" ht="13.2" hidden="1"/>
    <row r="32278" ht="13.2" hidden="1"/>
    <row r="32279" ht="13.2" hidden="1"/>
    <row r="32280" ht="13.2" hidden="1"/>
    <row r="32281" ht="13.2" hidden="1"/>
    <row r="32282" ht="13.2" hidden="1"/>
    <row r="32283" ht="13.2" hidden="1"/>
    <row r="32284" ht="13.2" hidden="1"/>
    <row r="32285" ht="13.2" hidden="1"/>
    <row r="32286" ht="13.2" hidden="1"/>
    <row r="32287" ht="13.2" hidden="1"/>
    <row r="32288" ht="13.2" hidden="1"/>
    <row r="32289" ht="13.2" hidden="1"/>
    <row r="32290" ht="13.2" hidden="1"/>
    <row r="32291" ht="13.2" hidden="1"/>
    <row r="32292" ht="13.2" hidden="1"/>
    <row r="32293" ht="13.2" hidden="1"/>
    <row r="32294" ht="13.2" hidden="1"/>
    <row r="32295" ht="13.2" hidden="1"/>
    <row r="32296" ht="13.2" hidden="1"/>
    <row r="32297" ht="13.2" hidden="1"/>
    <row r="32298" ht="13.2" hidden="1"/>
    <row r="32299" ht="13.2" hidden="1"/>
    <row r="32300" ht="13.2" hidden="1"/>
    <row r="32301" ht="13.2" hidden="1"/>
    <row r="32302" ht="13.2" hidden="1"/>
    <row r="32303" ht="13.2" hidden="1"/>
    <row r="32304" ht="13.2" hidden="1"/>
    <row r="32305" ht="13.2" hidden="1"/>
    <row r="32306" ht="13.2" hidden="1"/>
    <row r="32307" ht="13.2" hidden="1"/>
    <row r="32308" ht="13.2" hidden="1"/>
    <row r="32309" ht="13.2" hidden="1"/>
    <row r="32310" ht="13.2" hidden="1"/>
    <row r="32311" ht="13.2" hidden="1"/>
    <row r="32312" ht="13.2" hidden="1"/>
    <row r="32313" ht="13.2" hidden="1"/>
    <row r="32314" ht="13.2" hidden="1"/>
    <row r="32315" ht="13.2" hidden="1"/>
    <row r="32316" ht="13.2" hidden="1"/>
    <row r="32317" ht="13.2" hidden="1"/>
    <row r="32318" ht="13.2" hidden="1"/>
    <row r="32319" ht="13.2" hidden="1"/>
    <row r="32320" ht="13.2" hidden="1"/>
    <row r="32321" ht="13.2" hidden="1"/>
    <row r="32322" ht="13.2" hidden="1"/>
    <row r="32323" ht="13.2" hidden="1"/>
    <row r="32324" ht="13.2" hidden="1"/>
    <row r="32325" ht="13.2" hidden="1"/>
    <row r="32326" ht="13.2" hidden="1"/>
    <row r="32327" ht="13.2" hidden="1"/>
    <row r="32328" ht="13.2" hidden="1"/>
    <row r="32329" ht="13.2" hidden="1"/>
    <row r="32330" ht="13.2" hidden="1"/>
    <row r="32331" ht="13.2" hidden="1"/>
    <row r="32332" ht="13.2" hidden="1"/>
    <row r="32333" ht="13.2" hidden="1"/>
    <row r="32334" ht="13.2" hidden="1"/>
    <row r="32335" ht="13.2" hidden="1"/>
    <row r="32336" ht="13.2" hidden="1"/>
    <row r="32337" ht="13.2" hidden="1"/>
    <row r="32338" ht="13.2" hidden="1"/>
    <row r="32339" ht="13.2" hidden="1"/>
    <row r="32340" ht="13.2" hidden="1"/>
    <row r="32341" ht="13.2" hidden="1"/>
    <row r="32342" ht="13.2" hidden="1"/>
    <row r="32343" ht="13.2" hidden="1"/>
    <row r="32344" ht="13.2" hidden="1"/>
    <row r="32345" ht="13.2" hidden="1"/>
    <row r="32346" ht="13.2" hidden="1"/>
    <row r="32347" ht="13.2" hidden="1"/>
    <row r="32348" ht="13.2" hidden="1"/>
    <row r="32349" ht="13.2" hidden="1"/>
    <row r="32350" ht="13.2" hidden="1"/>
    <row r="32351" ht="13.2" hidden="1"/>
    <row r="32352" ht="13.2" hidden="1"/>
    <row r="32353" ht="13.2" hidden="1"/>
    <row r="32354" ht="13.2" hidden="1"/>
    <row r="32355" ht="13.2" hidden="1"/>
    <row r="32356" ht="13.2" hidden="1"/>
    <row r="32357" ht="13.2" hidden="1"/>
    <row r="32358" ht="13.2" hidden="1"/>
    <row r="32359" ht="13.2" hidden="1"/>
    <row r="32360" ht="13.2" hidden="1"/>
    <row r="32361" ht="13.2" hidden="1"/>
    <row r="32362" ht="13.2" hidden="1"/>
    <row r="32363" ht="13.2" hidden="1"/>
    <row r="32364" ht="13.2" hidden="1"/>
    <row r="32365" ht="13.2" hidden="1"/>
    <row r="32366" ht="13.2" hidden="1"/>
    <row r="32367" ht="13.2" hidden="1"/>
    <row r="32368" ht="13.2" hidden="1"/>
    <row r="32369" ht="13.2" hidden="1"/>
    <row r="32370" ht="13.2" hidden="1"/>
    <row r="32371" ht="13.2" hidden="1"/>
    <row r="32372" ht="13.2" hidden="1"/>
    <row r="32373" ht="13.2" hidden="1"/>
    <row r="32374" ht="13.2" hidden="1"/>
    <row r="32375" ht="13.2" hidden="1"/>
    <row r="32376" ht="13.2" hidden="1"/>
    <row r="32377" ht="13.2" hidden="1"/>
    <row r="32378" ht="13.2" hidden="1"/>
    <row r="32379" ht="13.2" hidden="1"/>
    <row r="32380" ht="13.2" hidden="1"/>
    <row r="32381" ht="13.2" hidden="1"/>
    <row r="32382" ht="13.2" hidden="1"/>
    <row r="32383" ht="13.2" hidden="1"/>
    <row r="32384" ht="13.2" hidden="1"/>
    <row r="32385" ht="13.2" hidden="1"/>
    <row r="32386" ht="13.2" hidden="1"/>
    <row r="32387" ht="13.2" hidden="1"/>
    <row r="32388" ht="13.2" hidden="1"/>
    <row r="32389" ht="13.2" hidden="1"/>
    <row r="32390" ht="13.2" hidden="1"/>
    <row r="32391" ht="13.2" hidden="1"/>
    <row r="32392" ht="13.2" hidden="1"/>
    <row r="32393" ht="13.2" hidden="1"/>
    <row r="32394" ht="13.2" hidden="1"/>
    <row r="32395" ht="13.2" hidden="1"/>
    <row r="32396" ht="13.2" hidden="1"/>
    <row r="32397" ht="13.2" hidden="1"/>
    <row r="32398" ht="13.2" hidden="1"/>
    <row r="32399" ht="13.2" hidden="1"/>
    <row r="32400" ht="13.2" hidden="1"/>
    <row r="32401" ht="13.2" hidden="1"/>
    <row r="32402" ht="13.2" hidden="1"/>
    <row r="32403" ht="13.2" hidden="1"/>
    <row r="32404" ht="13.2" hidden="1"/>
    <row r="32405" ht="13.2" hidden="1"/>
    <row r="32406" ht="13.2" hidden="1"/>
    <row r="32407" ht="13.2" hidden="1"/>
    <row r="32408" ht="13.2" hidden="1"/>
    <row r="32409" ht="13.2" hidden="1"/>
    <row r="32410" ht="13.2" hidden="1"/>
    <row r="32411" ht="13.2" hidden="1"/>
    <row r="32412" ht="13.2" hidden="1"/>
    <row r="32413" ht="13.2" hidden="1"/>
    <row r="32414" ht="13.2" hidden="1"/>
    <row r="32415" ht="13.2" hidden="1"/>
    <row r="32416" ht="13.2" hidden="1"/>
    <row r="32417" ht="13.2" hidden="1"/>
    <row r="32418" ht="13.2" hidden="1"/>
    <row r="32419" ht="13.2" hidden="1"/>
    <row r="32420" ht="13.2" hidden="1"/>
    <row r="32421" ht="13.2" hidden="1"/>
    <row r="32422" ht="13.2" hidden="1"/>
    <row r="32423" ht="13.2" hidden="1"/>
    <row r="32424" ht="13.2" hidden="1"/>
    <row r="32425" ht="13.2" hidden="1"/>
    <row r="32426" ht="13.2" hidden="1"/>
    <row r="32427" ht="13.2" hidden="1"/>
    <row r="32428" ht="13.2" hidden="1"/>
    <row r="32429" ht="13.2" hidden="1"/>
    <row r="32430" ht="13.2" hidden="1"/>
    <row r="32431" ht="13.2" hidden="1"/>
    <row r="32432" ht="13.2" hidden="1"/>
    <row r="32433" ht="13.2" hidden="1"/>
    <row r="32434" ht="13.2" hidden="1"/>
    <row r="32435" ht="13.2" hidden="1"/>
    <row r="32436" ht="13.2" hidden="1"/>
    <row r="32437" ht="13.2" hidden="1"/>
    <row r="32438" ht="13.2" hidden="1"/>
    <row r="32439" ht="13.2" hidden="1"/>
    <row r="32440" ht="13.2" hidden="1"/>
    <row r="32441" ht="13.2" hidden="1"/>
    <row r="32442" ht="13.2" hidden="1"/>
    <row r="32443" ht="13.2" hidden="1"/>
    <row r="32444" ht="13.2" hidden="1"/>
    <row r="32445" ht="13.2" hidden="1"/>
    <row r="32446" ht="13.2" hidden="1"/>
    <row r="32447" ht="13.2" hidden="1"/>
    <row r="32448" ht="13.2" hidden="1"/>
    <row r="32449" ht="13.2" hidden="1"/>
    <row r="32450" ht="13.2" hidden="1"/>
    <row r="32451" ht="13.2" hidden="1"/>
    <row r="32452" ht="13.2" hidden="1"/>
    <row r="32453" ht="13.2" hidden="1"/>
    <row r="32454" ht="13.2" hidden="1"/>
    <row r="32455" ht="13.2" hidden="1"/>
    <row r="32456" ht="13.2" hidden="1"/>
    <row r="32457" ht="13.2" hidden="1"/>
    <row r="32458" ht="13.2" hidden="1"/>
    <row r="32459" ht="13.2" hidden="1"/>
    <row r="32460" ht="13.2" hidden="1"/>
    <row r="32461" ht="13.2" hidden="1"/>
    <row r="32462" ht="13.2" hidden="1"/>
    <row r="32463" ht="13.2" hidden="1"/>
    <row r="32464" ht="13.2" hidden="1"/>
    <row r="32465" ht="13.2" hidden="1"/>
    <row r="32466" ht="13.2" hidden="1"/>
    <row r="32467" ht="13.2" hidden="1"/>
    <row r="32468" ht="13.2" hidden="1"/>
    <row r="32469" ht="13.2" hidden="1"/>
    <row r="32470" ht="13.2" hidden="1"/>
    <row r="32471" ht="13.2" hidden="1"/>
    <row r="32472" ht="13.2" hidden="1"/>
    <row r="32473" ht="13.2" hidden="1"/>
    <row r="32474" ht="13.2" hidden="1"/>
    <row r="32475" ht="13.2" hidden="1"/>
    <row r="32476" ht="13.2" hidden="1"/>
    <row r="32477" ht="13.2" hidden="1"/>
    <row r="32478" ht="13.2" hidden="1"/>
    <row r="32479" ht="13.2" hidden="1"/>
    <row r="32480" ht="13.2" hidden="1"/>
    <row r="32481" ht="13.2" hidden="1"/>
    <row r="32482" ht="13.2" hidden="1"/>
    <row r="32483" ht="13.2" hidden="1"/>
    <row r="32484" ht="13.2" hidden="1"/>
    <row r="32485" ht="13.2" hidden="1"/>
    <row r="32486" ht="13.2" hidden="1"/>
    <row r="32487" ht="13.2" hidden="1"/>
    <row r="32488" ht="13.2" hidden="1"/>
    <row r="32489" ht="13.2" hidden="1"/>
    <row r="32490" ht="13.2" hidden="1"/>
    <row r="32491" ht="13.2" hidden="1"/>
    <row r="32492" ht="13.2" hidden="1"/>
    <row r="32493" ht="13.2" hidden="1"/>
    <row r="32494" ht="13.2" hidden="1"/>
    <row r="32495" ht="13.2" hidden="1"/>
    <row r="32496" ht="13.2" hidden="1"/>
    <row r="32497" ht="13.2" hidden="1"/>
    <row r="32498" ht="13.2" hidden="1"/>
    <row r="32499" ht="13.2" hidden="1"/>
    <row r="32500" ht="13.2" hidden="1"/>
    <row r="32501" ht="13.2" hidden="1"/>
    <row r="32502" ht="13.2" hidden="1"/>
    <row r="32503" ht="13.2" hidden="1"/>
    <row r="32504" ht="13.2" hidden="1"/>
    <row r="32505" ht="13.2" hidden="1"/>
    <row r="32506" ht="13.2" hidden="1"/>
    <row r="32507" ht="13.2" hidden="1"/>
    <row r="32508" ht="13.2" hidden="1"/>
    <row r="32509" ht="13.2" hidden="1"/>
    <row r="32510" ht="13.2" hidden="1"/>
    <row r="32511" ht="13.2" hidden="1"/>
    <row r="32512" ht="13.2" hidden="1"/>
    <row r="32513" ht="13.2" hidden="1"/>
    <row r="32514" ht="13.2" hidden="1"/>
    <row r="32515" ht="13.2" hidden="1"/>
    <row r="32516" ht="13.2" hidden="1"/>
    <row r="32517" ht="13.2" hidden="1"/>
    <row r="32518" ht="13.2" hidden="1"/>
    <row r="32519" ht="13.2" hidden="1"/>
    <row r="32520" ht="13.2" hidden="1"/>
    <row r="32521" ht="13.2" hidden="1"/>
    <row r="32522" ht="13.2" hidden="1"/>
    <row r="32523" ht="13.2" hidden="1"/>
    <row r="32524" ht="13.2" hidden="1"/>
    <row r="32525" ht="13.2" hidden="1"/>
    <row r="32526" ht="13.2" hidden="1"/>
    <row r="32527" ht="13.2" hidden="1"/>
    <row r="32528" ht="13.2" hidden="1"/>
    <row r="32529" ht="13.2" hidden="1"/>
    <row r="32530" ht="13.2" hidden="1"/>
    <row r="32531" ht="13.2" hidden="1"/>
    <row r="32532" ht="13.2" hidden="1"/>
    <row r="32533" ht="13.2" hidden="1"/>
    <row r="32534" ht="13.2" hidden="1"/>
    <row r="32535" ht="13.2" hidden="1"/>
    <row r="32536" ht="13.2" hidden="1"/>
    <row r="32537" ht="13.2" hidden="1"/>
    <row r="32538" ht="13.2" hidden="1"/>
    <row r="32539" ht="13.2" hidden="1"/>
    <row r="32540" ht="13.2" hidden="1"/>
    <row r="32541" ht="13.2" hidden="1"/>
    <row r="32542" ht="13.2" hidden="1"/>
    <row r="32543" ht="13.2" hidden="1"/>
    <row r="32544" ht="13.2" hidden="1"/>
    <row r="32545" ht="13.2" hidden="1"/>
    <row r="32546" ht="13.2" hidden="1"/>
    <row r="32547" ht="13.2" hidden="1"/>
    <row r="32548" ht="13.2" hidden="1"/>
    <row r="32549" ht="13.2" hidden="1"/>
    <row r="32550" ht="13.2" hidden="1"/>
    <row r="32551" ht="13.2" hidden="1"/>
    <row r="32552" ht="13.2" hidden="1"/>
    <row r="32553" ht="13.2" hidden="1"/>
    <row r="32554" ht="13.2" hidden="1"/>
    <row r="32555" ht="13.2" hidden="1"/>
    <row r="32556" ht="13.2" hidden="1"/>
    <row r="32557" ht="13.2" hidden="1"/>
    <row r="32558" ht="13.2" hidden="1"/>
    <row r="32559" ht="13.2" hidden="1"/>
    <row r="32560" ht="13.2" hidden="1"/>
    <row r="32561" ht="13.2" hidden="1"/>
    <row r="32562" ht="13.2" hidden="1"/>
    <row r="32563" ht="13.2" hidden="1"/>
    <row r="32564" ht="13.2" hidden="1"/>
    <row r="32565" ht="13.2" hidden="1"/>
    <row r="32566" ht="13.2" hidden="1"/>
    <row r="32567" ht="13.2" hidden="1"/>
    <row r="32568" ht="13.2" hidden="1"/>
    <row r="32569" ht="13.2" hidden="1"/>
    <row r="32570" ht="13.2" hidden="1"/>
    <row r="32571" ht="13.2" hidden="1"/>
    <row r="32572" ht="13.2" hidden="1"/>
    <row r="32573" ht="13.2" hidden="1"/>
    <row r="32574" ht="13.2" hidden="1"/>
    <row r="32575" ht="13.2" hidden="1"/>
    <row r="32576" ht="13.2" hidden="1"/>
    <row r="32577" ht="13.2" hidden="1"/>
    <row r="32578" ht="13.2" hidden="1"/>
    <row r="32579" ht="13.2" hidden="1"/>
    <row r="32580" ht="13.2" hidden="1"/>
    <row r="32581" ht="13.2" hidden="1"/>
    <row r="32582" ht="13.2" hidden="1"/>
    <row r="32583" ht="13.2" hidden="1"/>
    <row r="32584" ht="13.2" hidden="1"/>
    <row r="32585" ht="13.2" hidden="1"/>
    <row r="32586" ht="13.2" hidden="1"/>
    <row r="32587" ht="13.2" hidden="1"/>
    <row r="32588" ht="13.2" hidden="1"/>
    <row r="32589" ht="13.2" hidden="1"/>
    <row r="32590" ht="13.2" hidden="1"/>
    <row r="32591" ht="13.2" hidden="1"/>
    <row r="32592" ht="13.2" hidden="1"/>
    <row r="32593" ht="13.2" hidden="1"/>
    <row r="32594" ht="13.2" hidden="1"/>
    <row r="32595" ht="13.2" hidden="1"/>
    <row r="32596" ht="13.2" hidden="1"/>
    <row r="32597" ht="13.2" hidden="1"/>
    <row r="32598" ht="13.2" hidden="1"/>
    <row r="32599" ht="13.2" hidden="1"/>
    <row r="32600" ht="13.2" hidden="1"/>
    <row r="32601" ht="13.2" hidden="1"/>
    <row r="32602" ht="13.2" hidden="1"/>
    <row r="32603" ht="13.2" hidden="1"/>
    <row r="32604" ht="13.2" hidden="1"/>
    <row r="32605" ht="13.2" hidden="1"/>
    <row r="32606" ht="13.2" hidden="1"/>
    <row r="32607" ht="13.2" hidden="1"/>
    <row r="32608" ht="13.2" hidden="1"/>
    <row r="32609" ht="13.2" hidden="1"/>
    <row r="32610" ht="13.2" hidden="1"/>
    <row r="32611" ht="13.2" hidden="1"/>
    <row r="32612" ht="13.2" hidden="1"/>
    <row r="32613" ht="13.2" hidden="1"/>
    <row r="32614" ht="13.2" hidden="1"/>
    <row r="32615" ht="13.2" hidden="1"/>
    <row r="32616" ht="13.2" hidden="1"/>
    <row r="32617" ht="13.2" hidden="1"/>
    <row r="32618" ht="13.2" hidden="1"/>
    <row r="32619" ht="13.2" hidden="1"/>
    <row r="32620" ht="13.2" hidden="1"/>
    <row r="32621" ht="13.2" hidden="1"/>
    <row r="32622" ht="13.2" hidden="1"/>
    <row r="32623" ht="13.2" hidden="1"/>
    <row r="32624" ht="13.2" hidden="1"/>
    <row r="32625" ht="13.2" hidden="1"/>
    <row r="32626" ht="13.2" hidden="1"/>
    <row r="32627" ht="13.2" hidden="1"/>
    <row r="32628" ht="13.2" hidden="1"/>
    <row r="32629" ht="13.2" hidden="1"/>
    <row r="32630" ht="13.2" hidden="1"/>
    <row r="32631" ht="13.2" hidden="1"/>
    <row r="32632" ht="13.2" hidden="1"/>
    <row r="32633" ht="13.2" hidden="1"/>
    <row r="32634" ht="13.2" hidden="1"/>
    <row r="32635" ht="13.2" hidden="1"/>
    <row r="32636" ht="13.2" hidden="1"/>
    <row r="32637" ht="13.2" hidden="1"/>
    <row r="32638" ht="13.2" hidden="1"/>
    <row r="32639" ht="13.2" hidden="1"/>
    <row r="32640" ht="13.2" hidden="1"/>
    <row r="32641" ht="13.2" hidden="1"/>
    <row r="32642" ht="13.2" hidden="1"/>
    <row r="32643" ht="13.2" hidden="1"/>
    <row r="32644" ht="13.2" hidden="1"/>
    <row r="32645" ht="13.2" hidden="1"/>
    <row r="32646" ht="13.2" hidden="1"/>
    <row r="32647" ht="13.2" hidden="1"/>
    <row r="32648" ht="13.2" hidden="1"/>
    <row r="32649" ht="13.2" hidden="1"/>
    <row r="32650" ht="13.2" hidden="1"/>
    <row r="32651" ht="13.2" hidden="1"/>
    <row r="32652" ht="13.2" hidden="1"/>
    <row r="32653" ht="13.2" hidden="1"/>
    <row r="32654" ht="13.2" hidden="1"/>
    <row r="32655" ht="13.2" hidden="1"/>
    <row r="32656" ht="13.2" hidden="1"/>
    <row r="32657" ht="13.2" hidden="1"/>
    <row r="32658" ht="13.2" hidden="1"/>
    <row r="32659" ht="13.2" hidden="1"/>
    <row r="32660" ht="13.2" hidden="1"/>
    <row r="32661" ht="13.2" hidden="1"/>
    <row r="32662" ht="13.2" hidden="1"/>
    <row r="32663" ht="13.2" hidden="1"/>
    <row r="32664" ht="13.2" hidden="1"/>
    <row r="32665" ht="13.2" hidden="1"/>
    <row r="32666" ht="13.2" hidden="1"/>
    <row r="32667" ht="13.2" hidden="1"/>
    <row r="32668" ht="13.2" hidden="1"/>
    <row r="32669" ht="13.2" hidden="1"/>
    <row r="32670" ht="13.2" hidden="1"/>
    <row r="32671" ht="13.2" hidden="1"/>
    <row r="32672" ht="13.2" hidden="1"/>
    <row r="32673" ht="13.2" hidden="1"/>
    <row r="32674" ht="13.2" hidden="1"/>
    <row r="32675" ht="13.2" hidden="1"/>
    <row r="32676" ht="13.2" hidden="1"/>
    <row r="32677" ht="13.2" hidden="1"/>
    <row r="32678" ht="13.2" hidden="1"/>
    <row r="32679" ht="13.2" hidden="1"/>
    <row r="32680" ht="13.2" hidden="1"/>
    <row r="32681" ht="13.2" hidden="1"/>
    <row r="32682" ht="13.2" hidden="1"/>
    <row r="32683" ht="13.2" hidden="1"/>
    <row r="32684" ht="13.2" hidden="1"/>
    <row r="32685" ht="13.2" hidden="1"/>
    <row r="32686" ht="13.2" hidden="1"/>
    <row r="32687" ht="13.2" hidden="1"/>
    <row r="32688" ht="13.2" hidden="1"/>
    <row r="32689" ht="13.2" hidden="1"/>
    <row r="32690" ht="13.2" hidden="1"/>
    <row r="32691" ht="13.2" hidden="1"/>
    <row r="32692" ht="13.2" hidden="1"/>
    <row r="32693" ht="13.2" hidden="1"/>
    <row r="32694" ht="13.2" hidden="1"/>
    <row r="32695" ht="13.2" hidden="1"/>
    <row r="32696" ht="13.2" hidden="1"/>
    <row r="32697" ht="13.2" hidden="1"/>
    <row r="32698" ht="13.2" hidden="1"/>
    <row r="32699" ht="13.2" hidden="1"/>
    <row r="32700" ht="13.2" hidden="1"/>
    <row r="32701" ht="13.2" hidden="1"/>
    <row r="32702" ht="13.2" hidden="1"/>
    <row r="32703" ht="13.2" hidden="1"/>
    <row r="32704" ht="13.2" hidden="1"/>
    <row r="32705" ht="13.2" hidden="1"/>
    <row r="32706" ht="13.2" hidden="1"/>
    <row r="32707" ht="13.2" hidden="1"/>
    <row r="32708" ht="13.2" hidden="1"/>
    <row r="32709" ht="13.2" hidden="1"/>
    <row r="32710" ht="13.2" hidden="1"/>
    <row r="32711" ht="13.2" hidden="1"/>
    <row r="32712" ht="13.2" hidden="1"/>
    <row r="32713" ht="13.2" hidden="1"/>
    <row r="32714" ht="13.2" hidden="1"/>
    <row r="32715" ht="13.2" hidden="1"/>
    <row r="32716" ht="13.2" hidden="1"/>
    <row r="32717" ht="13.2" hidden="1"/>
    <row r="32718" ht="13.2" hidden="1"/>
    <row r="32719" ht="13.2" hidden="1"/>
    <row r="32720" ht="13.2" hidden="1"/>
    <row r="32721" ht="13.2" hidden="1"/>
    <row r="32722" ht="13.2" hidden="1"/>
    <row r="32723" ht="13.2" hidden="1"/>
    <row r="32724" ht="13.2" hidden="1"/>
    <row r="32725" ht="13.2" hidden="1"/>
    <row r="32726" ht="13.2" hidden="1"/>
    <row r="32727" ht="13.2" hidden="1"/>
    <row r="32728" ht="13.2" hidden="1"/>
    <row r="32729" ht="13.2" hidden="1"/>
    <row r="32730" ht="13.2" hidden="1"/>
    <row r="32731" ht="13.2" hidden="1"/>
    <row r="32732" ht="13.2" hidden="1"/>
    <row r="32733" ht="13.2" hidden="1"/>
    <row r="32734" ht="13.2" hidden="1"/>
    <row r="32735" ht="13.2" hidden="1"/>
    <row r="32736" ht="13.2" hidden="1"/>
    <row r="32737" ht="13.2" hidden="1"/>
    <row r="32738" ht="13.2" hidden="1"/>
    <row r="32739" ht="13.2" hidden="1"/>
    <row r="32740" ht="13.2" hidden="1"/>
    <row r="32741" ht="13.2" hidden="1"/>
    <row r="32742" ht="13.2" hidden="1"/>
    <row r="32743" ht="13.2" hidden="1"/>
    <row r="32744" ht="13.2" hidden="1"/>
    <row r="32745" ht="13.2" hidden="1"/>
    <row r="32746" ht="13.2" hidden="1"/>
    <row r="32747" ht="13.2" hidden="1"/>
    <row r="32748" ht="13.2" hidden="1"/>
    <row r="32749" ht="13.2" hidden="1"/>
    <row r="32750" ht="13.2" hidden="1"/>
    <row r="32751" ht="13.2" hidden="1"/>
    <row r="32752" ht="13.2" hidden="1"/>
    <row r="32753" ht="13.2" hidden="1"/>
    <row r="32754" ht="13.2" hidden="1"/>
    <row r="32755" ht="13.2" hidden="1"/>
    <row r="32756" ht="13.2" hidden="1"/>
    <row r="32757" ht="13.2" hidden="1"/>
    <row r="32758" ht="13.2" hidden="1"/>
    <row r="32759" ht="13.2" hidden="1"/>
    <row r="32760" ht="13.2" hidden="1"/>
    <row r="32761" ht="13.2" hidden="1"/>
    <row r="32762" ht="13.2" hidden="1"/>
    <row r="32763" ht="13.2" hidden="1"/>
    <row r="32764" ht="13.2" hidden="1"/>
    <row r="32765" ht="13.2" hidden="1"/>
    <row r="32766" ht="13.2" hidden="1"/>
    <row r="32767" ht="13.2" hidden="1"/>
    <row r="32768" ht="13.2" hidden="1"/>
    <row r="32769" ht="13.2" hidden="1"/>
    <row r="32770" ht="13.2" hidden="1"/>
    <row r="32771" ht="13.2" hidden="1"/>
    <row r="32772" ht="13.2" hidden="1"/>
    <row r="32773" ht="13.2" hidden="1"/>
    <row r="32774" ht="13.2" hidden="1"/>
    <row r="32775" ht="13.2" hidden="1"/>
    <row r="32776" ht="13.2" hidden="1"/>
    <row r="32777" ht="13.2" hidden="1"/>
    <row r="32778" ht="13.2" hidden="1"/>
    <row r="32779" ht="13.2" hidden="1"/>
    <row r="32780" ht="13.2" hidden="1"/>
    <row r="32781" ht="13.2" hidden="1"/>
    <row r="32782" ht="13.2" hidden="1"/>
    <row r="32783" ht="13.2" hidden="1"/>
    <row r="32784" ht="13.2" hidden="1"/>
    <row r="32785" ht="13.2" hidden="1"/>
    <row r="32786" ht="13.2" hidden="1"/>
    <row r="32787" ht="13.2" hidden="1"/>
    <row r="32788" ht="13.2" hidden="1"/>
    <row r="32789" ht="13.2" hidden="1"/>
    <row r="32790" ht="13.2" hidden="1"/>
    <row r="32791" ht="13.2" hidden="1"/>
    <row r="32792" ht="13.2" hidden="1"/>
    <row r="32793" ht="13.2" hidden="1"/>
    <row r="32794" ht="13.2" hidden="1"/>
    <row r="32795" ht="13.2" hidden="1"/>
    <row r="32796" ht="13.2" hidden="1"/>
    <row r="32797" ht="13.2" hidden="1"/>
    <row r="32798" ht="13.2" hidden="1"/>
    <row r="32799" ht="13.2" hidden="1"/>
    <row r="32800" ht="13.2" hidden="1"/>
    <row r="32801" ht="13.2" hidden="1"/>
    <row r="32802" ht="13.2" hidden="1"/>
    <row r="32803" ht="13.2" hidden="1"/>
    <row r="32804" ht="13.2" hidden="1"/>
    <row r="32805" ht="13.2" hidden="1"/>
    <row r="32806" ht="13.2" hidden="1"/>
    <row r="32807" ht="13.2" hidden="1"/>
    <row r="32808" ht="13.2" hidden="1"/>
    <row r="32809" ht="13.2" hidden="1"/>
    <row r="32810" ht="13.2" hidden="1"/>
    <row r="32811" ht="13.2" hidden="1"/>
    <row r="32812" ht="13.2" hidden="1"/>
    <row r="32813" ht="13.2" hidden="1"/>
    <row r="32814" ht="13.2" hidden="1"/>
    <row r="32815" ht="13.2" hidden="1"/>
    <row r="32816" ht="13.2" hidden="1"/>
    <row r="32817" ht="13.2" hidden="1"/>
    <row r="32818" ht="13.2" hidden="1"/>
    <row r="32819" ht="13.2" hidden="1"/>
    <row r="32820" ht="13.2" hidden="1"/>
    <row r="32821" ht="13.2" hidden="1"/>
    <row r="32822" ht="13.2" hidden="1"/>
    <row r="32823" ht="13.2" hidden="1"/>
    <row r="32824" ht="13.2" hidden="1"/>
    <row r="32825" ht="13.2" hidden="1"/>
    <row r="32826" ht="13.2" hidden="1"/>
    <row r="32827" ht="13.2" hidden="1"/>
    <row r="32828" ht="13.2" hidden="1"/>
    <row r="32829" ht="13.2" hidden="1"/>
    <row r="32830" ht="13.2" hidden="1"/>
    <row r="32831" ht="13.2" hidden="1"/>
    <row r="32832" ht="13.2" hidden="1"/>
    <row r="32833" ht="13.2" hidden="1"/>
    <row r="32834" ht="13.2" hidden="1"/>
    <row r="32835" ht="13.2" hidden="1"/>
    <row r="32836" ht="13.2" hidden="1"/>
    <row r="32837" ht="13.2" hidden="1"/>
    <row r="32838" ht="13.2" hidden="1"/>
    <row r="32839" ht="13.2" hidden="1"/>
    <row r="32840" ht="13.2" hidden="1"/>
    <row r="32841" ht="13.2" hidden="1"/>
    <row r="32842" ht="13.2" hidden="1"/>
    <row r="32843" ht="13.2" hidden="1"/>
    <row r="32844" ht="13.2" hidden="1"/>
    <row r="32845" ht="13.2" hidden="1"/>
    <row r="32846" ht="13.2" hidden="1"/>
    <row r="32847" ht="13.2" hidden="1"/>
    <row r="32848" ht="13.2" hidden="1"/>
    <row r="32849" ht="13.2" hidden="1"/>
    <row r="32850" ht="13.2" hidden="1"/>
    <row r="32851" ht="13.2" hidden="1"/>
    <row r="32852" ht="13.2" hidden="1"/>
    <row r="32853" ht="13.2" hidden="1"/>
    <row r="32854" ht="13.2" hidden="1"/>
    <row r="32855" ht="13.2" hidden="1"/>
    <row r="32856" ht="13.2" hidden="1"/>
    <row r="32857" ht="13.2" hidden="1"/>
    <row r="32858" ht="13.2" hidden="1"/>
    <row r="32859" ht="13.2" hidden="1"/>
    <row r="32860" ht="13.2" hidden="1"/>
    <row r="32861" ht="13.2" hidden="1"/>
    <row r="32862" ht="13.2" hidden="1"/>
    <row r="32863" ht="13.2" hidden="1"/>
    <row r="32864" ht="13.2" hidden="1"/>
    <row r="32865" ht="13.2" hidden="1"/>
    <row r="32866" ht="13.2" hidden="1"/>
    <row r="32867" ht="13.2" hidden="1"/>
    <row r="32868" ht="13.2" hidden="1"/>
    <row r="32869" ht="13.2" hidden="1"/>
    <row r="32870" ht="13.2" hidden="1"/>
    <row r="32871" ht="13.2" hidden="1"/>
    <row r="32872" ht="13.2" hidden="1"/>
    <row r="32873" ht="13.2" hidden="1"/>
    <row r="32874" ht="13.2" hidden="1"/>
    <row r="32875" ht="13.2" hidden="1"/>
    <row r="32876" ht="13.2" hidden="1"/>
    <row r="32877" ht="13.2" hidden="1"/>
    <row r="32878" ht="13.2" hidden="1"/>
    <row r="32879" ht="13.2" hidden="1"/>
    <row r="32880" ht="13.2" hidden="1"/>
    <row r="32881" ht="13.2" hidden="1"/>
    <row r="32882" ht="13.2" hidden="1"/>
    <row r="32883" ht="13.2" hidden="1"/>
    <row r="32884" ht="13.2" hidden="1"/>
    <row r="32885" ht="13.2" hidden="1"/>
    <row r="32886" ht="13.2" hidden="1"/>
    <row r="32887" ht="13.2" hidden="1"/>
    <row r="32888" ht="13.2" hidden="1"/>
    <row r="32889" ht="13.2" hidden="1"/>
    <row r="32890" ht="13.2" hidden="1"/>
    <row r="32891" ht="13.2" hidden="1"/>
    <row r="32892" ht="13.2" hidden="1"/>
    <row r="32893" ht="13.2" hidden="1"/>
    <row r="32894" ht="13.2" hidden="1"/>
    <row r="32895" ht="13.2" hidden="1"/>
    <row r="32896" ht="13.2" hidden="1"/>
    <row r="32897" ht="13.2" hidden="1"/>
    <row r="32898" ht="13.2" hidden="1"/>
    <row r="32899" ht="13.2" hidden="1"/>
    <row r="32900" ht="13.2" hidden="1"/>
    <row r="32901" ht="13.2" hidden="1"/>
    <row r="32902" ht="13.2" hidden="1"/>
    <row r="32903" ht="13.2" hidden="1"/>
    <row r="32904" ht="13.2" hidden="1"/>
    <row r="32905" ht="13.2" hidden="1"/>
    <row r="32906" ht="13.2" hidden="1"/>
    <row r="32907" ht="13.2" hidden="1"/>
    <row r="32908" ht="13.2" hidden="1"/>
    <row r="32909" ht="13.2" hidden="1"/>
    <row r="32910" ht="13.2" hidden="1"/>
    <row r="32911" ht="13.2" hidden="1"/>
    <row r="32912" ht="13.2" hidden="1"/>
    <row r="32913" ht="13.2" hidden="1"/>
    <row r="32914" ht="13.2" hidden="1"/>
    <row r="32915" ht="13.2" hidden="1"/>
    <row r="32916" ht="13.2" hidden="1"/>
    <row r="32917" ht="13.2" hidden="1"/>
    <row r="32918" ht="13.2" hidden="1"/>
    <row r="32919" ht="13.2" hidden="1"/>
    <row r="32920" ht="13.2" hidden="1"/>
    <row r="32921" ht="13.2" hidden="1"/>
    <row r="32922" ht="13.2" hidden="1"/>
    <row r="32923" ht="13.2" hidden="1"/>
    <row r="32924" ht="13.2" hidden="1"/>
    <row r="32925" ht="13.2" hidden="1"/>
    <row r="32926" ht="13.2" hidden="1"/>
    <row r="32927" ht="13.2" hidden="1"/>
    <row r="32928" ht="13.2" hidden="1"/>
    <row r="32929" ht="13.2" hidden="1"/>
    <row r="32930" ht="13.2" hidden="1"/>
    <row r="32931" ht="13.2" hidden="1"/>
    <row r="32932" ht="13.2" hidden="1"/>
    <row r="32933" ht="13.2" hidden="1"/>
    <row r="32934" ht="13.2" hidden="1"/>
    <row r="32935" ht="13.2" hidden="1"/>
    <row r="32936" ht="13.2" hidden="1"/>
    <row r="32937" ht="13.2" hidden="1"/>
    <row r="32938" ht="13.2" hidden="1"/>
    <row r="32939" ht="13.2" hidden="1"/>
    <row r="32940" ht="13.2" hidden="1"/>
    <row r="32941" ht="13.2" hidden="1"/>
    <row r="32942" ht="13.2" hidden="1"/>
    <row r="32943" ht="13.2" hidden="1"/>
    <row r="32944" ht="13.2" hidden="1"/>
    <row r="32945" ht="13.2" hidden="1"/>
    <row r="32946" ht="13.2" hidden="1"/>
    <row r="32947" ht="13.2" hidden="1"/>
    <row r="32948" ht="13.2" hidden="1"/>
    <row r="32949" ht="13.2" hidden="1"/>
    <row r="32950" ht="13.2" hidden="1"/>
    <row r="32951" ht="13.2" hidden="1"/>
    <row r="32952" ht="13.2" hidden="1"/>
    <row r="32953" ht="13.2" hidden="1"/>
    <row r="32954" ht="13.2" hidden="1"/>
    <row r="32955" ht="13.2" hidden="1"/>
    <row r="32956" ht="13.2" hidden="1"/>
    <row r="32957" ht="13.2" hidden="1"/>
    <row r="32958" ht="13.2" hidden="1"/>
    <row r="32959" ht="13.2" hidden="1"/>
    <row r="32960" ht="13.2" hidden="1"/>
    <row r="32961" ht="13.2" hidden="1"/>
    <row r="32962" ht="13.2" hidden="1"/>
    <row r="32963" ht="13.2" hidden="1"/>
    <row r="32964" ht="13.2" hidden="1"/>
    <row r="32965" ht="13.2" hidden="1"/>
    <row r="32966" ht="13.2" hidden="1"/>
    <row r="32967" ht="13.2" hidden="1"/>
    <row r="32968" ht="13.2" hidden="1"/>
    <row r="32969" ht="13.2" hidden="1"/>
    <row r="32970" ht="13.2" hidden="1"/>
    <row r="32971" ht="13.2" hidden="1"/>
    <row r="32972" ht="13.2" hidden="1"/>
    <row r="32973" ht="13.2" hidden="1"/>
    <row r="32974" ht="13.2" hidden="1"/>
    <row r="32975" ht="13.2" hidden="1"/>
    <row r="32976" ht="13.2" hidden="1"/>
    <row r="32977" ht="13.2" hidden="1"/>
    <row r="32978" ht="13.2" hidden="1"/>
    <row r="32979" ht="13.2" hidden="1"/>
    <row r="32980" ht="13.2" hidden="1"/>
    <row r="32981" ht="13.2" hidden="1"/>
    <row r="32982" ht="13.2" hidden="1"/>
    <row r="32983" ht="13.2" hidden="1"/>
    <row r="32984" ht="13.2" hidden="1"/>
    <row r="32985" ht="13.2" hidden="1"/>
    <row r="32986" ht="13.2" hidden="1"/>
    <row r="32987" ht="13.2" hidden="1"/>
    <row r="32988" ht="13.2" hidden="1"/>
    <row r="32989" ht="13.2" hidden="1"/>
    <row r="32990" ht="13.2" hidden="1"/>
    <row r="32991" ht="13.2" hidden="1"/>
    <row r="32992" ht="13.2" hidden="1"/>
    <row r="32993" ht="13.2" hidden="1"/>
    <row r="32994" ht="13.2" hidden="1"/>
    <row r="32995" ht="13.2" hidden="1"/>
    <row r="32996" ht="13.2" hidden="1"/>
    <row r="32997" ht="13.2" hidden="1"/>
    <row r="32998" ht="13.2" hidden="1"/>
    <row r="32999" ht="13.2" hidden="1"/>
    <row r="33000" ht="13.2" hidden="1"/>
    <row r="33001" ht="13.2" hidden="1"/>
    <row r="33002" ht="13.2" hidden="1"/>
    <row r="33003" ht="13.2" hidden="1"/>
    <row r="33004" ht="13.2" hidden="1"/>
    <row r="33005" ht="13.2" hidden="1"/>
    <row r="33006" ht="13.2" hidden="1"/>
    <row r="33007" ht="13.2" hidden="1"/>
    <row r="33008" ht="13.2" hidden="1"/>
    <row r="33009" ht="13.2" hidden="1"/>
    <row r="33010" ht="13.2" hidden="1"/>
    <row r="33011" ht="13.2" hidden="1"/>
    <row r="33012" ht="13.2" hidden="1"/>
    <row r="33013" ht="13.2" hidden="1"/>
    <row r="33014" ht="13.2" hidden="1"/>
    <row r="33015" ht="13.2" hidden="1"/>
    <row r="33016" ht="13.2" hidden="1"/>
    <row r="33017" ht="13.2" hidden="1"/>
    <row r="33018" ht="13.2" hidden="1"/>
    <row r="33019" ht="13.2" hidden="1"/>
    <row r="33020" ht="13.2" hidden="1"/>
    <row r="33021" ht="13.2" hidden="1"/>
    <row r="33022" ht="13.2" hidden="1"/>
    <row r="33023" ht="13.2" hidden="1"/>
    <row r="33024" ht="13.2" hidden="1"/>
    <row r="33025" ht="13.2" hidden="1"/>
    <row r="33026" ht="13.2" hidden="1"/>
    <row r="33027" ht="13.2" hidden="1"/>
    <row r="33028" ht="13.2" hidden="1"/>
    <row r="33029" ht="13.2" hidden="1"/>
    <row r="33030" ht="13.2" hidden="1"/>
    <row r="33031" ht="13.2" hidden="1"/>
    <row r="33032" ht="13.2" hidden="1"/>
    <row r="33033" ht="13.2" hidden="1"/>
    <row r="33034" ht="13.2" hidden="1"/>
    <row r="33035" ht="13.2" hidden="1"/>
    <row r="33036" ht="13.2" hidden="1"/>
    <row r="33037" ht="13.2" hidden="1"/>
    <row r="33038" ht="13.2" hidden="1"/>
    <row r="33039" ht="13.2" hidden="1"/>
    <row r="33040" ht="13.2" hidden="1"/>
    <row r="33041" ht="13.2" hidden="1"/>
    <row r="33042" ht="13.2" hidden="1"/>
    <row r="33043" ht="13.2" hidden="1"/>
    <row r="33044" ht="13.2" hidden="1"/>
    <row r="33045" ht="13.2" hidden="1"/>
    <row r="33046" ht="13.2" hidden="1"/>
    <row r="33047" ht="13.2" hidden="1"/>
    <row r="33048" ht="13.2" hidden="1"/>
    <row r="33049" ht="13.2" hidden="1"/>
    <row r="33050" ht="13.2" hidden="1"/>
    <row r="33051" ht="13.2" hidden="1"/>
    <row r="33052" ht="13.2" hidden="1"/>
    <row r="33053" ht="13.2" hidden="1"/>
    <row r="33054" ht="13.2" hidden="1"/>
    <row r="33055" ht="13.2" hidden="1"/>
    <row r="33056" ht="13.2" hidden="1"/>
    <row r="33057" ht="13.2" hidden="1"/>
    <row r="33058" ht="13.2" hidden="1"/>
    <row r="33059" ht="13.2" hidden="1"/>
    <row r="33060" ht="13.2" hidden="1"/>
    <row r="33061" ht="13.2" hidden="1"/>
    <row r="33062" ht="13.2" hidden="1"/>
    <row r="33063" ht="13.2" hidden="1"/>
    <row r="33064" ht="13.2" hidden="1"/>
    <row r="33065" ht="13.2" hidden="1"/>
    <row r="33066" ht="13.2" hidden="1"/>
    <row r="33067" ht="13.2" hidden="1"/>
    <row r="33068" ht="13.2" hidden="1"/>
    <row r="33069" ht="13.2" hidden="1"/>
    <row r="33070" ht="13.2" hidden="1"/>
    <row r="33071" ht="13.2" hidden="1"/>
    <row r="33072" ht="13.2" hidden="1"/>
    <row r="33073" ht="13.2" hidden="1"/>
    <row r="33074" ht="13.2" hidden="1"/>
    <row r="33075" ht="13.2" hidden="1"/>
    <row r="33076" ht="13.2" hidden="1"/>
    <row r="33077" ht="13.2" hidden="1"/>
    <row r="33078" ht="13.2" hidden="1"/>
    <row r="33079" ht="13.2" hidden="1"/>
    <row r="33080" ht="13.2" hidden="1"/>
    <row r="33081" ht="13.2" hidden="1"/>
    <row r="33082" ht="13.2" hidden="1"/>
    <row r="33083" ht="13.2" hidden="1"/>
    <row r="33084" ht="13.2" hidden="1"/>
    <row r="33085" ht="13.2" hidden="1"/>
    <row r="33086" ht="13.2" hidden="1"/>
    <row r="33087" ht="13.2" hidden="1"/>
    <row r="33088" ht="13.2" hidden="1"/>
    <row r="33089" ht="13.2" hidden="1"/>
    <row r="33090" ht="13.2" hidden="1"/>
    <row r="33091" ht="13.2" hidden="1"/>
    <row r="33092" ht="13.2" hidden="1"/>
    <row r="33093" ht="13.2" hidden="1"/>
    <row r="33094" ht="13.2" hidden="1"/>
    <row r="33095" ht="13.2" hidden="1"/>
    <row r="33096" ht="13.2" hidden="1"/>
    <row r="33097" ht="13.2" hidden="1"/>
    <row r="33098" ht="13.2" hidden="1"/>
    <row r="33099" ht="13.2" hidden="1"/>
    <row r="33100" ht="13.2" hidden="1"/>
    <row r="33101" ht="13.2" hidden="1"/>
    <row r="33102" ht="13.2" hidden="1"/>
    <row r="33103" ht="13.2" hidden="1"/>
    <row r="33104" ht="13.2" hidden="1"/>
    <row r="33105" ht="13.2" hidden="1"/>
    <row r="33106" ht="13.2" hidden="1"/>
    <row r="33107" ht="13.2" hidden="1"/>
    <row r="33108" ht="13.2" hidden="1"/>
    <row r="33109" ht="13.2" hidden="1"/>
    <row r="33110" ht="13.2" hidden="1"/>
    <row r="33111" ht="13.2" hidden="1"/>
    <row r="33112" ht="13.2" hidden="1"/>
    <row r="33113" ht="13.2" hidden="1"/>
    <row r="33114" ht="13.2" hidden="1"/>
    <row r="33115" ht="13.2" hidden="1"/>
    <row r="33116" ht="13.2" hidden="1"/>
    <row r="33117" ht="13.2" hidden="1"/>
    <row r="33118" ht="13.2" hidden="1"/>
    <row r="33119" ht="13.2" hidden="1"/>
    <row r="33120" ht="13.2" hidden="1"/>
    <row r="33121" ht="13.2" hidden="1"/>
    <row r="33122" ht="13.2" hidden="1"/>
    <row r="33123" ht="13.2" hidden="1"/>
    <row r="33124" ht="13.2" hidden="1"/>
    <row r="33125" ht="13.2" hidden="1"/>
    <row r="33126" ht="13.2" hidden="1"/>
    <row r="33127" ht="13.2" hidden="1"/>
    <row r="33128" ht="13.2" hidden="1"/>
    <row r="33129" ht="13.2" hidden="1"/>
    <row r="33130" ht="13.2" hidden="1"/>
    <row r="33131" ht="13.2" hidden="1"/>
    <row r="33132" ht="13.2" hidden="1"/>
    <row r="33133" ht="13.2" hidden="1"/>
    <row r="33134" ht="13.2" hidden="1"/>
    <row r="33135" ht="13.2" hidden="1"/>
    <row r="33136" ht="13.2" hidden="1"/>
    <row r="33137" ht="13.2" hidden="1"/>
    <row r="33138" ht="13.2" hidden="1"/>
    <row r="33139" ht="13.2" hidden="1"/>
    <row r="33140" ht="13.2" hidden="1"/>
    <row r="33141" ht="13.2" hidden="1"/>
    <row r="33142" ht="13.2" hidden="1"/>
    <row r="33143" ht="13.2" hidden="1"/>
    <row r="33144" ht="13.2" hidden="1"/>
    <row r="33145" ht="13.2" hidden="1"/>
    <row r="33146" ht="13.2" hidden="1"/>
    <row r="33147" ht="13.2" hidden="1"/>
    <row r="33148" ht="13.2" hidden="1"/>
    <row r="33149" ht="13.2" hidden="1"/>
    <row r="33150" ht="13.2" hidden="1"/>
    <row r="33151" ht="13.2" hidden="1"/>
    <row r="33152" ht="13.2" hidden="1"/>
    <row r="33153" ht="13.2" hidden="1"/>
    <row r="33154" ht="13.2" hidden="1"/>
    <row r="33155" ht="13.2" hidden="1"/>
    <row r="33156" ht="13.2" hidden="1"/>
    <row r="33157" ht="13.2" hidden="1"/>
    <row r="33158" ht="13.2" hidden="1"/>
    <row r="33159" ht="13.2" hidden="1"/>
    <row r="33160" ht="13.2" hidden="1"/>
    <row r="33161" ht="13.2" hidden="1"/>
    <row r="33162" ht="13.2" hidden="1"/>
    <row r="33163" ht="13.2" hidden="1"/>
    <row r="33164" ht="13.2" hidden="1"/>
    <row r="33165" ht="13.2" hidden="1"/>
    <row r="33166" ht="13.2" hidden="1"/>
    <row r="33167" ht="13.2" hidden="1"/>
    <row r="33168" ht="13.2" hidden="1"/>
    <row r="33169" ht="13.2" hidden="1"/>
    <row r="33170" ht="13.2" hidden="1"/>
    <row r="33171" ht="13.2" hidden="1"/>
    <row r="33172" ht="13.2" hidden="1"/>
    <row r="33173" ht="13.2" hidden="1"/>
    <row r="33174" ht="13.2" hidden="1"/>
    <row r="33175" ht="13.2" hidden="1"/>
    <row r="33176" ht="13.2" hidden="1"/>
    <row r="33177" ht="13.2" hidden="1"/>
    <row r="33178" ht="13.2" hidden="1"/>
    <row r="33179" ht="13.2" hidden="1"/>
    <row r="33180" ht="13.2" hidden="1"/>
    <row r="33181" ht="13.2" hidden="1"/>
    <row r="33182" ht="13.2" hidden="1"/>
    <row r="33183" ht="13.2" hidden="1"/>
    <row r="33184" ht="13.2" hidden="1"/>
    <row r="33185" ht="13.2" hidden="1"/>
    <row r="33186" ht="13.2" hidden="1"/>
    <row r="33187" ht="13.2" hidden="1"/>
    <row r="33188" ht="13.2" hidden="1"/>
    <row r="33189" ht="13.2" hidden="1"/>
    <row r="33190" ht="13.2" hidden="1"/>
    <row r="33191" ht="13.2" hidden="1"/>
    <row r="33192" ht="13.2" hidden="1"/>
    <row r="33193" ht="13.2" hidden="1"/>
    <row r="33194" ht="13.2" hidden="1"/>
    <row r="33195" ht="13.2" hidden="1"/>
    <row r="33196" ht="13.2" hidden="1"/>
    <row r="33197" ht="13.2" hidden="1"/>
    <row r="33198" ht="13.2" hidden="1"/>
    <row r="33199" ht="13.2" hidden="1"/>
    <row r="33200" ht="13.2" hidden="1"/>
    <row r="33201" ht="13.2" hidden="1"/>
    <row r="33202" ht="13.2" hidden="1"/>
    <row r="33203" ht="13.2" hidden="1"/>
    <row r="33204" ht="13.2" hidden="1"/>
    <row r="33205" ht="13.2" hidden="1"/>
    <row r="33206" ht="13.2" hidden="1"/>
    <row r="33207" ht="13.2" hidden="1"/>
    <row r="33208" ht="13.2" hidden="1"/>
    <row r="33209" ht="13.2" hidden="1"/>
    <row r="33210" ht="13.2" hidden="1"/>
    <row r="33211" ht="13.2" hidden="1"/>
    <row r="33212" ht="13.2" hidden="1"/>
    <row r="33213" ht="13.2" hidden="1"/>
    <row r="33214" ht="13.2" hidden="1"/>
    <row r="33215" ht="13.2" hidden="1"/>
    <row r="33216" ht="13.2" hidden="1"/>
    <row r="33217" ht="13.2" hidden="1"/>
    <row r="33218" ht="13.2" hidden="1"/>
    <row r="33219" ht="13.2" hidden="1"/>
    <row r="33220" ht="13.2" hidden="1"/>
    <row r="33221" ht="13.2" hidden="1"/>
    <row r="33222" ht="13.2" hidden="1"/>
    <row r="33223" ht="13.2" hidden="1"/>
    <row r="33224" ht="13.2" hidden="1"/>
    <row r="33225" ht="13.2" hidden="1"/>
    <row r="33226" ht="13.2" hidden="1"/>
    <row r="33227" ht="13.2" hidden="1"/>
    <row r="33228" ht="13.2" hidden="1"/>
    <row r="33229" ht="13.2" hidden="1"/>
    <row r="33230" ht="13.2" hidden="1"/>
    <row r="33231" ht="13.2" hidden="1"/>
    <row r="33232" ht="13.2" hidden="1"/>
    <row r="33233" ht="13.2" hidden="1"/>
    <row r="33234" ht="13.2" hidden="1"/>
    <row r="33235" ht="13.2" hidden="1"/>
    <row r="33236" ht="13.2" hidden="1"/>
    <row r="33237" ht="13.2" hidden="1"/>
    <row r="33238" ht="13.2" hidden="1"/>
    <row r="33239" ht="13.2" hidden="1"/>
    <row r="33240" ht="13.2" hidden="1"/>
    <row r="33241" ht="13.2" hidden="1"/>
    <row r="33242" ht="13.2" hidden="1"/>
    <row r="33243" ht="13.2" hidden="1"/>
    <row r="33244" ht="13.2" hidden="1"/>
    <row r="33245" ht="13.2" hidden="1"/>
    <row r="33246" ht="13.2" hidden="1"/>
    <row r="33247" ht="13.2" hidden="1"/>
    <row r="33248" ht="13.2" hidden="1"/>
    <row r="33249" ht="13.2" hidden="1"/>
    <row r="33250" ht="13.2" hidden="1"/>
    <row r="33251" ht="13.2" hidden="1"/>
    <row r="33252" ht="13.2" hidden="1"/>
    <row r="33253" ht="13.2" hidden="1"/>
    <row r="33254" ht="13.2" hidden="1"/>
    <row r="33255" ht="13.2" hidden="1"/>
    <row r="33256" ht="13.2" hidden="1"/>
    <row r="33257" ht="13.2" hidden="1"/>
    <row r="33258" ht="13.2" hidden="1"/>
    <row r="33259" ht="13.2" hidden="1"/>
    <row r="33260" ht="13.2" hidden="1"/>
    <row r="33261" ht="13.2" hidden="1"/>
    <row r="33262" ht="13.2" hidden="1"/>
    <row r="33263" ht="13.2" hidden="1"/>
    <row r="33264" ht="13.2" hidden="1"/>
    <row r="33265" ht="13.2" hidden="1"/>
    <row r="33266" ht="13.2" hidden="1"/>
    <row r="33267" ht="13.2" hidden="1"/>
    <row r="33268" ht="13.2" hidden="1"/>
    <row r="33269" ht="13.2" hidden="1"/>
    <row r="33270" ht="13.2" hidden="1"/>
    <row r="33271" ht="13.2" hidden="1"/>
    <row r="33272" ht="13.2" hidden="1"/>
    <row r="33273" ht="13.2" hidden="1"/>
    <row r="33274" ht="13.2" hidden="1"/>
    <row r="33275" ht="13.2" hidden="1"/>
    <row r="33276" ht="13.2" hidden="1"/>
    <row r="33277" ht="13.2" hidden="1"/>
    <row r="33278" ht="13.2" hidden="1"/>
    <row r="33279" ht="13.2" hidden="1"/>
    <row r="33280" ht="13.2" hidden="1"/>
    <row r="33281" ht="13.2" hidden="1"/>
    <row r="33282" ht="13.2" hidden="1"/>
    <row r="33283" ht="13.2" hidden="1"/>
    <row r="33284" ht="13.2" hidden="1"/>
    <row r="33285" ht="13.2" hidden="1"/>
    <row r="33286" ht="13.2" hidden="1"/>
    <row r="33287" ht="13.2" hidden="1"/>
    <row r="33288" ht="13.2" hidden="1"/>
    <row r="33289" ht="13.2" hidden="1"/>
    <row r="33290" ht="13.2" hidden="1"/>
    <row r="33291" ht="13.2" hidden="1"/>
    <row r="33292" ht="13.2" hidden="1"/>
    <row r="33293" ht="13.2" hidden="1"/>
    <row r="33294" ht="13.2" hidden="1"/>
    <row r="33295" ht="13.2" hidden="1"/>
    <row r="33296" ht="13.2" hidden="1"/>
    <row r="33297" ht="13.2" hidden="1"/>
    <row r="33298" ht="13.2" hidden="1"/>
    <row r="33299" ht="13.2" hidden="1"/>
    <row r="33300" ht="13.2" hidden="1"/>
    <row r="33301" ht="13.2" hidden="1"/>
    <row r="33302" ht="13.2" hidden="1"/>
    <row r="33303" ht="13.2" hidden="1"/>
    <row r="33304" ht="13.2" hidden="1"/>
    <row r="33305" ht="13.2" hidden="1"/>
    <row r="33306" ht="13.2" hidden="1"/>
    <row r="33307" ht="13.2" hidden="1"/>
    <row r="33308" ht="13.2" hidden="1"/>
    <row r="33309" ht="13.2" hidden="1"/>
    <row r="33310" ht="13.2" hidden="1"/>
    <row r="33311" ht="13.2" hidden="1"/>
    <row r="33312" ht="13.2" hidden="1"/>
    <row r="33313" ht="13.2" hidden="1"/>
    <row r="33314" ht="13.2" hidden="1"/>
    <row r="33315" ht="13.2" hidden="1"/>
    <row r="33316" ht="13.2" hidden="1"/>
    <row r="33317" ht="13.2" hidden="1"/>
    <row r="33318" ht="13.2" hidden="1"/>
    <row r="33319" ht="13.2" hidden="1"/>
    <row r="33320" ht="13.2" hidden="1"/>
    <row r="33321" ht="13.2" hidden="1"/>
    <row r="33322" ht="13.2" hidden="1"/>
    <row r="33323" ht="13.2" hidden="1"/>
    <row r="33324" ht="13.2" hidden="1"/>
    <row r="33325" ht="13.2" hidden="1"/>
    <row r="33326" ht="13.2" hidden="1"/>
    <row r="33327" ht="13.2" hidden="1"/>
    <row r="33328" ht="13.2" hidden="1"/>
    <row r="33329" ht="13.2" hidden="1"/>
    <row r="33330" ht="13.2" hidden="1"/>
    <row r="33331" ht="13.2" hidden="1"/>
    <row r="33332" ht="13.2" hidden="1"/>
    <row r="33333" ht="13.2" hidden="1"/>
    <row r="33334" ht="13.2" hidden="1"/>
    <row r="33335" ht="13.2" hidden="1"/>
    <row r="33336" ht="13.2" hidden="1"/>
    <row r="33337" ht="13.2" hidden="1"/>
    <row r="33338" ht="13.2" hidden="1"/>
    <row r="33339" ht="13.2" hidden="1"/>
    <row r="33340" ht="13.2" hidden="1"/>
    <row r="33341" ht="13.2" hidden="1"/>
    <row r="33342" ht="13.2" hidden="1"/>
    <row r="33343" ht="13.2" hidden="1"/>
    <row r="33344" ht="13.2" hidden="1"/>
    <row r="33345" ht="13.2" hidden="1"/>
    <row r="33346" ht="13.2" hidden="1"/>
    <row r="33347" ht="13.2" hidden="1"/>
    <row r="33348" ht="13.2" hidden="1"/>
    <row r="33349" ht="13.2" hidden="1"/>
    <row r="33350" ht="13.2" hidden="1"/>
    <row r="33351" ht="13.2" hidden="1"/>
    <row r="33352" ht="13.2" hidden="1"/>
    <row r="33353" ht="13.2" hidden="1"/>
    <row r="33354" ht="13.2" hidden="1"/>
    <row r="33355" ht="13.2" hidden="1"/>
    <row r="33356" ht="13.2" hidden="1"/>
    <row r="33357" ht="13.2" hidden="1"/>
    <row r="33358" ht="13.2" hidden="1"/>
    <row r="33359" ht="13.2" hidden="1"/>
    <row r="33360" ht="13.2" hidden="1"/>
    <row r="33361" ht="13.2" hidden="1"/>
    <row r="33362" ht="13.2" hidden="1"/>
    <row r="33363" ht="13.2" hidden="1"/>
    <row r="33364" ht="13.2" hidden="1"/>
    <row r="33365" ht="13.2" hidden="1"/>
    <row r="33366" ht="13.2" hidden="1"/>
    <row r="33367" ht="13.2" hidden="1"/>
    <row r="33368" ht="13.2" hidden="1"/>
    <row r="33369" ht="13.2" hidden="1"/>
    <row r="33370" ht="13.2" hidden="1"/>
    <row r="33371" ht="13.2" hidden="1"/>
    <row r="33372" ht="13.2" hidden="1"/>
    <row r="33373" ht="13.2" hidden="1"/>
    <row r="33374" ht="13.2" hidden="1"/>
    <row r="33375" ht="13.2" hidden="1"/>
    <row r="33376" ht="13.2" hidden="1"/>
    <row r="33377" ht="13.2" hidden="1"/>
    <row r="33378" ht="13.2" hidden="1"/>
    <row r="33379" ht="13.2" hidden="1"/>
    <row r="33380" ht="13.2" hidden="1"/>
    <row r="33381" ht="13.2" hidden="1"/>
    <row r="33382" ht="13.2" hidden="1"/>
    <row r="33383" ht="13.2" hidden="1"/>
    <row r="33384" ht="13.2" hidden="1"/>
    <row r="33385" ht="13.2" hidden="1"/>
    <row r="33386" ht="13.2" hidden="1"/>
    <row r="33387" ht="13.2" hidden="1"/>
    <row r="33388" ht="13.2" hidden="1"/>
    <row r="33389" ht="13.2" hidden="1"/>
    <row r="33390" ht="13.2" hidden="1"/>
    <row r="33391" ht="13.2" hidden="1"/>
    <row r="33392" ht="13.2" hidden="1"/>
    <row r="33393" ht="13.2" hidden="1"/>
    <row r="33394" ht="13.2" hidden="1"/>
    <row r="33395" ht="13.2" hidden="1"/>
    <row r="33396" ht="13.2" hidden="1"/>
    <row r="33397" ht="13.2" hidden="1"/>
    <row r="33398" ht="13.2" hidden="1"/>
    <row r="33399" ht="13.2" hidden="1"/>
    <row r="33400" ht="13.2" hidden="1"/>
    <row r="33401" ht="13.2" hidden="1"/>
    <row r="33402" ht="13.2" hidden="1"/>
    <row r="33403" ht="13.2" hidden="1"/>
    <row r="33404" ht="13.2" hidden="1"/>
    <row r="33405" ht="13.2" hidden="1"/>
    <row r="33406" ht="13.2" hidden="1"/>
    <row r="33407" ht="13.2" hidden="1"/>
    <row r="33408" ht="13.2" hidden="1"/>
    <row r="33409" ht="13.2" hidden="1"/>
    <row r="33410" ht="13.2" hidden="1"/>
    <row r="33411" ht="13.2" hidden="1"/>
    <row r="33412" ht="13.2" hidden="1"/>
    <row r="33413" ht="13.2" hidden="1"/>
    <row r="33414" ht="13.2" hidden="1"/>
    <row r="33415" ht="13.2" hidden="1"/>
    <row r="33416" ht="13.2" hidden="1"/>
    <row r="33417" ht="13.2" hidden="1"/>
    <row r="33418" ht="13.2" hidden="1"/>
    <row r="33419" ht="13.2" hidden="1"/>
    <row r="33420" ht="13.2" hidden="1"/>
    <row r="33421" ht="13.2" hidden="1"/>
    <row r="33422" ht="13.2" hidden="1"/>
    <row r="33423" ht="13.2" hidden="1"/>
    <row r="33424" ht="13.2" hidden="1"/>
    <row r="33425" ht="13.2" hidden="1"/>
    <row r="33426" ht="13.2" hidden="1"/>
    <row r="33427" ht="13.2" hidden="1"/>
    <row r="33428" ht="13.2" hidden="1"/>
    <row r="33429" ht="13.2" hidden="1"/>
    <row r="33430" ht="13.2" hidden="1"/>
    <row r="33431" ht="13.2" hidden="1"/>
    <row r="33432" ht="13.2" hidden="1"/>
    <row r="33433" ht="13.2" hidden="1"/>
    <row r="33434" ht="13.2" hidden="1"/>
    <row r="33435" ht="13.2" hidden="1"/>
    <row r="33436" ht="13.2" hidden="1"/>
    <row r="33437" ht="13.2" hidden="1"/>
    <row r="33438" ht="13.2" hidden="1"/>
    <row r="33439" ht="13.2" hidden="1"/>
    <row r="33440" ht="13.2" hidden="1"/>
    <row r="33441" ht="13.2" hidden="1"/>
    <row r="33442" ht="13.2" hidden="1"/>
    <row r="33443" ht="13.2" hidden="1"/>
    <row r="33444" ht="13.2" hidden="1"/>
    <row r="33445" ht="13.2" hidden="1"/>
    <row r="33446" ht="13.2" hidden="1"/>
    <row r="33447" ht="13.2" hidden="1"/>
    <row r="33448" ht="13.2" hidden="1"/>
    <row r="33449" ht="13.2" hidden="1"/>
    <row r="33450" ht="13.2" hidden="1"/>
    <row r="33451" ht="13.2" hidden="1"/>
    <row r="33452" ht="13.2" hidden="1"/>
    <row r="33453" ht="13.2" hidden="1"/>
    <row r="33454" ht="13.2" hidden="1"/>
    <row r="33455" ht="13.2" hidden="1"/>
    <row r="33456" ht="13.2" hidden="1"/>
    <row r="33457" ht="13.2" hidden="1"/>
    <row r="33458" ht="13.2" hidden="1"/>
    <row r="33459" ht="13.2" hidden="1"/>
    <row r="33460" ht="13.2" hidden="1"/>
    <row r="33461" ht="13.2" hidden="1"/>
    <row r="33462" ht="13.2" hidden="1"/>
    <row r="33463" ht="13.2" hidden="1"/>
    <row r="33464" ht="13.2" hidden="1"/>
    <row r="33465" ht="13.2" hidden="1"/>
    <row r="33466" ht="13.2" hidden="1"/>
    <row r="33467" ht="13.2" hidden="1"/>
    <row r="33468" ht="13.2" hidden="1"/>
    <row r="33469" ht="13.2" hidden="1"/>
    <row r="33470" ht="13.2" hidden="1"/>
    <row r="33471" ht="13.2" hidden="1"/>
    <row r="33472" ht="13.2" hidden="1"/>
    <row r="33473" ht="13.2" hidden="1"/>
    <row r="33474" ht="13.2" hidden="1"/>
    <row r="33475" ht="13.2" hidden="1"/>
    <row r="33476" ht="13.2" hidden="1"/>
    <row r="33477" ht="13.2" hidden="1"/>
    <row r="33478" ht="13.2" hidden="1"/>
    <row r="33479" ht="13.2" hidden="1"/>
    <row r="33480" ht="13.2" hidden="1"/>
    <row r="33481" ht="13.2" hidden="1"/>
    <row r="33482" ht="13.2" hidden="1"/>
    <row r="33483" ht="13.2" hidden="1"/>
    <row r="33484" ht="13.2" hidden="1"/>
    <row r="33485" ht="13.2" hidden="1"/>
    <row r="33486" ht="13.2" hidden="1"/>
    <row r="33487" ht="13.2" hidden="1"/>
    <row r="33488" ht="13.2" hidden="1"/>
    <row r="33489" ht="13.2" hidden="1"/>
    <row r="33490" ht="13.2" hidden="1"/>
    <row r="33491" ht="13.2" hidden="1"/>
    <row r="33492" ht="13.2" hidden="1"/>
    <row r="33493" ht="13.2" hidden="1"/>
    <row r="33494" ht="13.2" hidden="1"/>
    <row r="33495" ht="13.2" hidden="1"/>
    <row r="33496" ht="13.2" hidden="1"/>
    <row r="33497" ht="13.2" hidden="1"/>
    <row r="33498" ht="13.2" hidden="1"/>
    <row r="33499" ht="13.2" hidden="1"/>
    <row r="33500" ht="13.2" hidden="1"/>
    <row r="33501" ht="13.2" hidden="1"/>
    <row r="33502" ht="13.2" hidden="1"/>
    <row r="33503" ht="13.2" hidden="1"/>
    <row r="33504" ht="13.2" hidden="1"/>
    <row r="33505" ht="13.2" hidden="1"/>
    <row r="33506" ht="13.2" hidden="1"/>
    <row r="33507" ht="13.2" hidden="1"/>
    <row r="33508" ht="13.2" hidden="1"/>
    <row r="33509" ht="13.2" hidden="1"/>
    <row r="33510" ht="13.2" hidden="1"/>
    <row r="33511" ht="13.2" hidden="1"/>
    <row r="33512" ht="13.2" hidden="1"/>
    <row r="33513" ht="13.2" hidden="1"/>
    <row r="33514" ht="13.2" hidden="1"/>
    <row r="33515" ht="13.2" hidden="1"/>
    <row r="33516" ht="13.2" hidden="1"/>
    <row r="33517" ht="13.2" hidden="1"/>
    <row r="33518" ht="13.2" hidden="1"/>
    <row r="33519" ht="13.2" hidden="1"/>
    <row r="33520" ht="13.2" hidden="1"/>
    <row r="33521" ht="13.2" hidden="1"/>
    <row r="33522" ht="13.2" hidden="1"/>
    <row r="33523" ht="13.2" hidden="1"/>
    <row r="33524" ht="13.2" hidden="1"/>
    <row r="33525" ht="13.2" hidden="1"/>
    <row r="33526" ht="13.2" hidden="1"/>
    <row r="33527" ht="13.2" hidden="1"/>
    <row r="33528" ht="13.2" hidden="1"/>
    <row r="33529" ht="13.2" hidden="1"/>
    <row r="33530" ht="13.2" hidden="1"/>
    <row r="33531" ht="13.2" hidden="1"/>
    <row r="33532" ht="13.2" hidden="1"/>
    <row r="33533" ht="13.2" hidden="1"/>
    <row r="33534" ht="13.2" hidden="1"/>
    <row r="33535" ht="13.2" hidden="1"/>
    <row r="33536" ht="13.2" hidden="1"/>
    <row r="33537" ht="13.2" hidden="1"/>
    <row r="33538" ht="13.2" hidden="1"/>
    <row r="33539" ht="13.2" hidden="1"/>
    <row r="33540" ht="13.2" hidden="1"/>
    <row r="33541" ht="13.2" hidden="1"/>
    <row r="33542" ht="13.2" hidden="1"/>
    <row r="33543" ht="13.2" hidden="1"/>
    <row r="33544" ht="13.2" hidden="1"/>
    <row r="33545" ht="13.2" hidden="1"/>
    <row r="33546" ht="13.2" hidden="1"/>
    <row r="33547" ht="13.2" hidden="1"/>
    <row r="33548" ht="13.2" hidden="1"/>
    <row r="33549" ht="13.2" hidden="1"/>
    <row r="33550" ht="13.2" hidden="1"/>
    <row r="33551" ht="13.2" hidden="1"/>
    <row r="33552" ht="13.2" hidden="1"/>
    <row r="33553" ht="13.2" hidden="1"/>
    <row r="33554" ht="13.2" hidden="1"/>
    <row r="33555" ht="13.2" hidden="1"/>
    <row r="33556" ht="13.2" hidden="1"/>
    <row r="33557" ht="13.2" hidden="1"/>
    <row r="33558" ht="13.2" hidden="1"/>
    <row r="33559" ht="13.2" hidden="1"/>
    <row r="33560" ht="13.2" hidden="1"/>
    <row r="33561" ht="13.2" hidden="1"/>
    <row r="33562" ht="13.2" hidden="1"/>
    <row r="33563" ht="13.2" hidden="1"/>
    <row r="33564" ht="13.2" hidden="1"/>
    <row r="33565" ht="13.2" hidden="1"/>
    <row r="33566" ht="13.2" hidden="1"/>
    <row r="33567" ht="13.2" hidden="1"/>
    <row r="33568" ht="13.2" hidden="1"/>
    <row r="33569" ht="13.2" hidden="1"/>
    <row r="33570" ht="13.2" hidden="1"/>
    <row r="33571" ht="13.2" hidden="1"/>
    <row r="33572" ht="13.2" hidden="1"/>
    <row r="33573" ht="13.2" hidden="1"/>
    <row r="33574" ht="13.2" hidden="1"/>
    <row r="33575" ht="13.2" hidden="1"/>
    <row r="33576" ht="13.2" hidden="1"/>
    <row r="33577" ht="13.2" hidden="1"/>
    <row r="33578" ht="13.2" hidden="1"/>
    <row r="33579" ht="13.2" hidden="1"/>
    <row r="33580" ht="13.2" hidden="1"/>
    <row r="33581" ht="13.2" hidden="1"/>
    <row r="33582" ht="13.2" hidden="1"/>
    <row r="33583" ht="13.2" hidden="1"/>
    <row r="33584" ht="13.2" hidden="1"/>
    <row r="33585" ht="13.2" hidden="1"/>
    <row r="33586" ht="13.2" hidden="1"/>
    <row r="33587" ht="13.2" hidden="1"/>
    <row r="33588" ht="13.2" hidden="1"/>
    <row r="33589" ht="13.2" hidden="1"/>
    <row r="33590" ht="13.2" hidden="1"/>
    <row r="33591" ht="13.2" hidden="1"/>
    <row r="33592" ht="13.2" hidden="1"/>
    <row r="33593" ht="13.2" hidden="1"/>
    <row r="33594" ht="13.2" hidden="1"/>
    <row r="33595" ht="13.2" hidden="1"/>
    <row r="33596" ht="13.2" hidden="1"/>
    <row r="33597" ht="13.2" hidden="1"/>
    <row r="33598" ht="13.2" hidden="1"/>
    <row r="33599" ht="13.2" hidden="1"/>
    <row r="33600" ht="13.2" hidden="1"/>
    <row r="33601" ht="13.2" hidden="1"/>
    <row r="33602" ht="13.2" hidden="1"/>
    <row r="33603" ht="13.2" hidden="1"/>
    <row r="33604" ht="13.2" hidden="1"/>
    <row r="33605" ht="13.2" hidden="1"/>
    <row r="33606" ht="13.2" hidden="1"/>
    <row r="33607" ht="13.2" hidden="1"/>
    <row r="33608" ht="13.2" hidden="1"/>
    <row r="33609" ht="13.2" hidden="1"/>
    <row r="33610" ht="13.2" hidden="1"/>
    <row r="33611" ht="13.2" hidden="1"/>
    <row r="33612" ht="13.2" hidden="1"/>
    <row r="33613" ht="13.2" hidden="1"/>
    <row r="33614" ht="13.2" hidden="1"/>
    <row r="33615" ht="13.2" hidden="1"/>
    <row r="33616" ht="13.2" hidden="1"/>
    <row r="33617" ht="13.2" hidden="1"/>
    <row r="33618" ht="13.2" hidden="1"/>
    <row r="33619" ht="13.2" hidden="1"/>
    <row r="33620" ht="13.2" hidden="1"/>
    <row r="33621" ht="13.2" hidden="1"/>
    <row r="33622" ht="13.2" hidden="1"/>
    <row r="33623" ht="13.2" hidden="1"/>
    <row r="33624" ht="13.2" hidden="1"/>
    <row r="33625" ht="13.2" hidden="1"/>
    <row r="33626" ht="13.2" hidden="1"/>
    <row r="33627" ht="13.2" hidden="1"/>
    <row r="33628" ht="13.2" hidden="1"/>
    <row r="33629" ht="13.2" hidden="1"/>
    <row r="33630" ht="13.2" hidden="1"/>
    <row r="33631" ht="13.2" hidden="1"/>
    <row r="33632" ht="13.2" hidden="1"/>
    <row r="33633" ht="13.2" hidden="1"/>
    <row r="33634" ht="13.2" hidden="1"/>
    <row r="33635" ht="13.2" hidden="1"/>
    <row r="33636" ht="13.2" hidden="1"/>
    <row r="33637" ht="13.2" hidden="1"/>
    <row r="33638" ht="13.2" hidden="1"/>
    <row r="33639" ht="13.2" hidden="1"/>
    <row r="33640" ht="13.2" hidden="1"/>
    <row r="33641" ht="13.2" hidden="1"/>
    <row r="33642" ht="13.2" hidden="1"/>
    <row r="33643" ht="13.2" hidden="1"/>
    <row r="33644" ht="13.2" hidden="1"/>
    <row r="33645" ht="13.2" hidden="1"/>
    <row r="33646" ht="13.2" hidden="1"/>
    <row r="33647" ht="13.2" hidden="1"/>
    <row r="33648" ht="13.2" hidden="1"/>
    <row r="33649" ht="13.2" hidden="1"/>
    <row r="33650" ht="13.2" hidden="1"/>
    <row r="33651" ht="13.2" hidden="1"/>
    <row r="33652" ht="13.2" hidden="1"/>
    <row r="33653" ht="13.2" hidden="1"/>
    <row r="33654" ht="13.2" hidden="1"/>
    <row r="33655" ht="13.2" hidden="1"/>
    <row r="33656" ht="13.2" hidden="1"/>
    <row r="33657" ht="13.2" hidden="1"/>
    <row r="33658" ht="13.2" hidden="1"/>
    <row r="33659" ht="13.2" hidden="1"/>
    <row r="33660" ht="13.2" hidden="1"/>
    <row r="33661" ht="13.2" hidden="1"/>
    <row r="33662" ht="13.2" hidden="1"/>
    <row r="33663" ht="13.2" hidden="1"/>
    <row r="33664" ht="13.2" hidden="1"/>
    <row r="33665" ht="13.2" hidden="1"/>
    <row r="33666" ht="13.2" hidden="1"/>
    <row r="33667" ht="13.2" hidden="1"/>
    <row r="33668" ht="13.2" hidden="1"/>
    <row r="33669" ht="13.2" hidden="1"/>
    <row r="33670" ht="13.2" hidden="1"/>
    <row r="33671" ht="13.2" hidden="1"/>
    <row r="33672" ht="13.2" hidden="1"/>
    <row r="33673" ht="13.2" hidden="1"/>
    <row r="33674" ht="13.2" hidden="1"/>
    <row r="33675" ht="13.2" hidden="1"/>
    <row r="33676" ht="13.2" hidden="1"/>
    <row r="33677" ht="13.2" hidden="1"/>
    <row r="33678" ht="13.2" hidden="1"/>
    <row r="33679" ht="13.2" hidden="1"/>
    <row r="33680" ht="13.2" hidden="1"/>
    <row r="33681" ht="13.2" hidden="1"/>
    <row r="33682" ht="13.2" hidden="1"/>
    <row r="33683" ht="13.2" hidden="1"/>
    <row r="33684" ht="13.2" hidden="1"/>
    <row r="33685" ht="13.2" hidden="1"/>
    <row r="33686" ht="13.2" hidden="1"/>
    <row r="33687" ht="13.2" hidden="1"/>
    <row r="33688" ht="13.2" hidden="1"/>
    <row r="33689" ht="13.2" hidden="1"/>
    <row r="33690" ht="13.2" hidden="1"/>
    <row r="33691" ht="13.2" hidden="1"/>
    <row r="33692" ht="13.2" hidden="1"/>
    <row r="33693" ht="13.2" hidden="1"/>
    <row r="33694" ht="13.2" hidden="1"/>
    <row r="33695" ht="13.2" hidden="1"/>
    <row r="33696" ht="13.2" hidden="1"/>
    <row r="33697" ht="13.2" hidden="1"/>
    <row r="33698" ht="13.2" hidden="1"/>
    <row r="33699" ht="13.2" hidden="1"/>
    <row r="33700" ht="13.2" hidden="1"/>
    <row r="33701" ht="13.2" hidden="1"/>
    <row r="33702" ht="13.2" hidden="1"/>
    <row r="33703" ht="13.2" hidden="1"/>
    <row r="33704" ht="13.2" hidden="1"/>
    <row r="33705" ht="13.2" hidden="1"/>
    <row r="33706" ht="13.2" hidden="1"/>
    <row r="33707" ht="13.2" hidden="1"/>
    <row r="33708" ht="13.2" hidden="1"/>
    <row r="33709" ht="13.2" hidden="1"/>
    <row r="33710" ht="13.2" hidden="1"/>
    <row r="33711" ht="13.2" hidden="1"/>
    <row r="33712" ht="13.2" hidden="1"/>
    <row r="33713" ht="13.2" hidden="1"/>
    <row r="33714" ht="13.2" hidden="1"/>
    <row r="33715" ht="13.2" hidden="1"/>
    <row r="33716" ht="13.2" hidden="1"/>
    <row r="33717" ht="13.2" hidden="1"/>
    <row r="33718" ht="13.2" hidden="1"/>
    <row r="33719" ht="13.2" hidden="1"/>
    <row r="33720" ht="13.2" hidden="1"/>
    <row r="33721" ht="13.2" hidden="1"/>
    <row r="33722" ht="13.2" hidden="1"/>
    <row r="33723" ht="13.2" hidden="1"/>
    <row r="33724" ht="13.2" hidden="1"/>
    <row r="33725" ht="13.2" hidden="1"/>
    <row r="33726" ht="13.2" hidden="1"/>
    <row r="33727" ht="13.2" hidden="1"/>
    <row r="33728" ht="13.2" hidden="1"/>
    <row r="33729" ht="13.2" hidden="1"/>
    <row r="33730" ht="13.2" hidden="1"/>
    <row r="33731" ht="13.2" hidden="1"/>
    <row r="33732" ht="13.2" hidden="1"/>
    <row r="33733" ht="13.2" hidden="1"/>
    <row r="33734" ht="13.2" hidden="1"/>
    <row r="33735" ht="13.2" hidden="1"/>
    <row r="33736" ht="13.2" hidden="1"/>
    <row r="33737" ht="13.2" hidden="1"/>
    <row r="33738" ht="13.2" hidden="1"/>
    <row r="33739" ht="13.2" hidden="1"/>
    <row r="33740" ht="13.2" hidden="1"/>
    <row r="33741" ht="13.2" hidden="1"/>
    <row r="33742" ht="13.2" hidden="1"/>
    <row r="33743" ht="13.2" hidden="1"/>
    <row r="33744" ht="13.2" hidden="1"/>
    <row r="33745" ht="13.2" hidden="1"/>
    <row r="33746" ht="13.2" hidden="1"/>
    <row r="33747" ht="13.2" hidden="1"/>
    <row r="33748" ht="13.2" hidden="1"/>
    <row r="33749" ht="13.2" hidden="1"/>
    <row r="33750" ht="13.2" hidden="1"/>
    <row r="33751" ht="13.2" hidden="1"/>
    <row r="33752" ht="13.2" hidden="1"/>
    <row r="33753" ht="13.2" hidden="1"/>
    <row r="33754" ht="13.2" hidden="1"/>
    <row r="33755" ht="13.2" hidden="1"/>
    <row r="33756" ht="13.2" hidden="1"/>
    <row r="33757" ht="13.2" hidden="1"/>
    <row r="33758" ht="13.2" hidden="1"/>
    <row r="33759" ht="13.2" hidden="1"/>
    <row r="33760" ht="13.2" hidden="1"/>
    <row r="33761" ht="13.2" hidden="1"/>
    <row r="33762" ht="13.2" hidden="1"/>
    <row r="33763" ht="13.2" hidden="1"/>
    <row r="33764" ht="13.2" hidden="1"/>
    <row r="33765" ht="13.2" hidden="1"/>
    <row r="33766" ht="13.2" hidden="1"/>
    <row r="33767" ht="13.2" hidden="1"/>
    <row r="33768" ht="13.2" hidden="1"/>
    <row r="33769" ht="13.2" hidden="1"/>
    <row r="33770" ht="13.2" hidden="1"/>
    <row r="33771" ht="13.2" hidden="1"/>
    <row r="33772" ht="13.2" hidden="1"/>
    <row r="33773" ht="13.2" hidden="1"/>
    <row r="33774" ht="13.2" hidden="1"/>
    <row r="33775" ht="13.2" hidden="1"/>
    <row r="33776" ht="13.2" hidden="1"/>
    <row r="33777" ht="13.2" hidden="1"/>
    <row r="33778" ht="13.2" hidden="1"/>
    <row r="33779" ht="13.2" hidden="1"/>
    <row r="33780" ht="13.2" hidden="1"/>
    <row r="33781" ht="13.2" hidden="1"/>
    <row r="33782" ht="13.2" hidden="1"/>
    <row r="33783" ht="13.2" hidden="1"/>
    <row r="33784" ht="13.2" hidden="1"/>
    <row r="33785" ht="13.2" hidden="1"/>
    <row r="33786" ht="13.2" hidden="1"/>
    <row r="33787" ht="13.2" hidden="1"/>
    <row r="33788" ht="13.2" hidden="1"/>
    <row r="33789" ht="13.2" hidden="1"/>
    <row r="33790" ht="13.2" hidden="1"/>
    <row r="33791" ht="13.2" hidden="1"/>
    <row r="33792" ht="13.2" hidden="1"/>
    <row r="33793" ht="13.2" hidden="1"/>
    <row r="33794" ht="13.2" hidden="1"/>
    <row r="33795" ht="13.2" hidden="1"/>
    <row r="33796" ht="13.2" hidden="1"/>
    <row r="33797" ht="13.2" hidden="1"/>
    <row r="33798" ht="13.2" hidden="1"/>
    <row r="33799" ht="13.2" hidden="1"/>
    <row r="33800" ht="13.2" hidden="1"/>
    <row r="33801" ht="13.2" hidden="1"/>
    <row r="33802" ht="13.2" hidden="1"/>
    <row r="33803" ht="13.2" hidden="1"/>
    <row r="33804" ht="13.2" hidden="1"/>
    <row r="33805" ht="13.2" hidden="1"/>
    <row r="33806" ht="13.2" hidden="1"/>
    <row r="33807" ht="13.2" hidden="1"/>
    <row r="33808" ht="13.2" hidden="1"/>
    <row r="33809" ht="13.2" hidden="1"/>
    <row r="33810" ht="13.2" hidden="1"/>
    <row r="33811" ht="13.2" hidden="1"/>
    <row r="33812" ht="13.2" hidden="1"/>
    <row r="33813" ht="13.2" hidden="1"/>
    <row r="33814" ht="13.2" hidden="1"/>
    <row r="33815" ht="13.2" hidden="1"/>
    <row r="33816" ht="13.2" hidden="1"/>
    <row r="33817" ht="13.2" hidden="1"/>
    <row r="33818" ht="13.2" hidden="1"/>
    <row r="33819" ht="13.2" hidden="1"/>
    <row r="33820" ht="13.2" hidden="1"/>
    <row r="33821" ht="13.2" hidden="1"/>
    <row r="33822" ht="13.2" hidden="1"/>
    <row r="33823" ht="13.2" hidden="1"/>
    <row r="33824" ht="13.2" hidden="1"/>
    <row r="33825" ht="13.2" hidden="1"/>
    <row r="33826" ht="13.2" hidden="1"/>
    <row r="33827" ht="13.2" hidden="1"/>
    <row r="33828" ht="13.2" hidden="1"/>
    <row r="33829" ht="13.2" hidden="1"/>
    <row r="33830" ht="13.2" hidden="1"/>
    <row r="33831" ht="13.2" hidden="1"/>
    <row r="33832" ht="13.2" hidden="1"/>
    <row r="33833" ht="13.2" hidden="1"/>
    <row r="33834" ht="13.2" hidden="1"/>
    <row r="33835" ht="13.2" hidden="1"/>
    <row r="33836" ht="13.2" hidden="1"/>
    <row r="33837" ht="13.2" hidden="1"/>
    <row r="33838" ht="13.2" hidden="1"/>
    <row r="33839" ht="13.2" hidden="1"/>
    <row r="33840" ht="13.2" hidden="1"/>
    <row r="33841" ht="13.2" hidden="1"/>
    <row r="33842" ht="13.2" hidden="1"/>
    <row r="33843" ht="13.2" hidden="1"/>
    <row r="33844" ht="13.2" hidden="1"/>
    <row r="33845" ht="13.2" hidden="1"/>
    <row r="33846" ht="13.2" hidden="1"/>
    <row r="33847" ht="13.2" hidden="1"/>
    <row r="33848" ht="13.2" hidden="1"/>
    <row r="33849" ht="13.2" hidden="1"/>
    <row r="33850" ht="13.2" hidden="1"/>
    <row r="33851" ht="13.2" hidden="1"/>
    <row r="33852" ht="13.2" hidden="1"/>
    <row r="33853" ht="13.2" hidden="1"/>
    <row r="33854" ht="13.2" hidden="1"/>
    <row r="33855" ht="13.2" hidden="1"/>
    <row r="33856" ht="13.2" hidden="1"/>
    <row r="33857" ht="13.2" hidden="1"/>
    <row r="33858" ht="13.2" hidden="1"/>
    <row r="33859" ht="13.2" hidden="1"/>
    <row r="33860" ht="13.2" hidden="1"/>
    <row r="33861" ht="13.2" hidden="1"/>
    <row r="33862" ht="13.2" hidden="1"/>
    <row r="33863" ht="13.2" hidden="1"/>
    <row r="33864" ht="13.2" hidden="1"/>
    <row r="33865" ht="13.2" hidden="1"/>
    <row r="33866" ht="13.2" hidden="1"/>
    <row r="33867" ht="13.2" hidden="1"/>
    <row r="33868" ht="13.2" hidden="1"/>
    <row r="33869" ht="13.2" hidden="1"/>
    <row r="33870" ht="13.2" hidden="1"/>
    <row r="33871" ht="13.2" hidden="1"/>
    <row r="33872" ht="13.2" hidden="1"/>
    <row r="33873" ht="13.2" hidden="1"/>
    <row r="33874" ht="13.2" hidden="1"/>
    <row r="33875" ht="13.2" hidden="1"/>
    <row r="33876" ht="13.2" hidden="1"/>
    <row r="33877" ht="13.2" hidden="1"/>
    <row r="33878" ht="13.2" hidden="1"/>
    <row r="33879" ht="13.2" hidden="1"/>
    <row r="33880" ht="13.2" hidden="1"/>
    <row r="33881" ht="13.2" hidden="1"/>
    <row r="33882" ht="13.2" hidden="1"/>
    <row r="33883" ht="13.2" hidden="1"/>
    <row r="33884" ht="13.2" hidden="1"/>
    <row r="33885" ht="13.2" hidden="1"/>
    <row r="33886" ht="13.2" hidden="1"/>
    <row r="33887" ht="13.2" hidden="1"/>
    <row r="33888" ht="13.2" hidden="1"/>
    <row r="33889" ht="13.2" hidden="1"/>
    <row r="33890" ht="13.2" hidden="1"/>
    <row r="33891" ht="13.2" hidden="1"/>
    <row r="33892" ht="13.2" hidden="1"/>
    <row r="33893" ht="13.2" hidden="1"/>
    <row r="33894" ht="13.2" hidden="1"/>
    <row r="33895" ht="13.2" hidden="1"/>
    <row r="33896" ht="13.2" hidden="1"/>
    <row r="33897" ht="13.2" hidden="1"/>
    <row r="33898" ht="13.2" hidden="1"/>
    <row r="33899" ht="13.2" hidden="1"/>
    <row r="33900" ht="13.2" hidden="1"/>
    <row r="33901" ht="13.2" hidden="1"/>
    <row r="33902" ht="13.2" hidden="1"/>
    <row r="33903" ht="13.2" hidden="1"/>
    <row r="33904" ht="13.2" hidden="1"/>
    <row r="33905" ht="13.2" hidden="1"/>
    <row r="33906" ht="13.2" hidden="1"/>
    <row r="33907" ht="13.2" hidden="1"/>
    <row r="33908" ht="13.2" hidden="1"/>
    <row r="33909" ht="13.2" hidden="1"/>
    <row r="33910" ht="13.2" hidden="1"/>
    <row r="33911" ht="13.2" hidden="1"/>
    <row r="33912" ht="13.2" hidden="1"/>
    <row r="33913" ht="13.2" hidden="1"/>
    <row r="33914" ht="13.2" hidden="1"/>
    <row r="33915" ht="13.2" hidden="1"/>
    <row r="33916" ht="13.2" hidden="1"/>
    <row r="33917" ht="13.2" hidden="1"/>
    <row r="33918" ht="13.2" hidden="1"/>
    <row r="33919" ht="13.2" hidden="1"/>
    <row r="33920" ht="13.2" hidden="1"/>
    <row r="33921" ht="13.2" hidden="1"/>
    <row r="33922" ht="13.2" hidden="1"/>
    <row r="33923" ht="13.2" hidden="1"/>
    <row r="33924" ht="13.2" hidden="1"/>
    <row r="33925" ht="13.2" hidden="1"/>
    <row r="33926" ht="13.2" hidden="1"/>
    <row r="33927" ht="13.2" hidden="1"/>
    <row r="33928" ht="13.2" hidden="1"/>
    <row r="33929" ht="13.2" hidden="1"/>
    <row r="33930" ht="13.2" hidden="1"/>
    <row r="33931" ht="13.2" hidden="1"/>
    <row r="33932" ht="13.2" hidden="1"/>
    <row r="33933" ht="13.2" hidden="1"/>
    <row r="33934" ht="13.2" hidden="1"/>
    <row r="33935" ht="13.2" hidden="1"/>
    <row r="33936" ht="13.2" hidden="1"/>
    <row r="33937" ht="13.2" hidden="1"/>
    <row r="33938" ht="13.2" hidden="1"/>
    <row r="33939" ht="13.2" hidden="1"/>
    <row r="33940" ht="13.2" hidden="1"/>
    <row r="33941" ht="13.2" hidden="1"/>
    <row r="33942" ht="13.2" hidden="1"/>
    <row r="33943" ht="13.2" hidden="1"/>
    <row r="33944" ht="13.2" hidden="1"/>
    <row r="33945" ht="13.2" hidden="1"/>
    <row r="33946" ht="13.2" hidden="1"/>
    <row r="33947" ht="13.2" hidden="1"/>
    <row r="33948" ht="13.2" hidden="1"/>
    <row r="33949" ht="13.2" hidden="1"/>
    <row r="33950" ht="13.2" hidden="1"/>
    <row r="33951" ht="13.2" hidden="1"/>
    <row r="33952" ht="13.2" hidden="1"/>
    <row r="33953" ht="13.2" hidden="1"/>
    <row r="33954" ht="13.2" hidden="1"/>
    <row r="33955" ht="13.2" hidden="1"/>
    <row r="33956" ht="13.2" hidden="1"/>
    <row r="33957" ht="13.2" hidden="1"/>
    <row r="33958" ht="13.2" hidden="1"/>
    <row r="33959" ht="13.2" hidden="1"/>
    <row r="33960" ht="13.2" hidden="1"/>
    <row r="33961" ht="13.2" hidden="1"/>
    <row r="33962" ht="13.2" hidden="1"/>
    <row r="33963" ht="13.2" hidden="1"/>
    <row r="33964" ht="13.2" hidden="1"/>
    <row r="33965" ht="13.2" hidden="1"/>
    <row r="33966" ht="13.2" hidden="1"/>
    <row r="33967" ht="13.2" hidden="1"/>
    <row r="33968" ht="13.2" hidden="1"/>
    <row r="33969" ht="13.2" hidden="1"/>
    <row r="33970" ht="13.2" hidden="1"/>
    <row r="33971" ht="13.2" hidden="1"/>
    <row r="33972" ht="13.2" hidden="1"/>
    <row r="33973" ht="13.2" hidden="1"/>
    <row r="33974" ht="13.2" hidden="1"/>
    <row r="33975" ht="13.2" hidden="1"/>
    <row r="33976" ht="13.2" hidden="1"/>
    <row r="33977" ht="13.2" hidden="1"/>
    <row r="33978" ht="13.2" hidden="1"/>
    <row r="33979" ht="13.2" hidden="1"/>
    <row r="33980" ht="13.2" hidden="1"/>
    <row r="33981" ht="13.2" hidden="1"/>
    <row r="33982" ht="13.2" hidden="1"/>
    <row r="33983" ht="13.2" hidden="1"/>
    <row r="33984" ht="13.2" hidden="1"/>
    <row r="33985" ht="13.2" hidden="1"/>
    <row r="33986" ht="13.2" hidden="1"/>
    <row r="33987" ht="13.2" hidden="1"/>
    <row r="33988" ht="13.2" hidden="1"/>
    <row r="33989" ht="13.2" hidden="1"/>
    <row r="33990" ht="13.2" hidden="1"/>
    <row r="33991" ht="13.2" hidden="1"/>
    <row r="33992" ht="13.2" hidden="1"/>
    <row r="33993" ht="13.2" hidden="1"/>
    <row r="33994" ht="13.2" hidden="1"/>
    <row r="33995" ht="13.2" hidden="1"/>
    <row r="33996" ht="13.2" hidden="1"/>
    <row r="33997" ht="13.2" hidden="1"/>
    <row r="33998" ht="13.2" hidden="1"/>
    <row r="33999" ht="13.2" hidden="1"/>
    <row r="34000" ht="13.2" hidden="1"/>
    <row r="34001" ht="13.2" hidden="1"/>
    <row r="34002" ht="13.2" hidden="1"/>
    <row r="34003" ht="13.2" hidden="1"/>
    <row r="34004" ht="13.2" hidden="1"/>
    <row r="34005" ht="13.2" hidden="1"/>
    <row r="34006" ht="13.2" hidden="1"/>
    <row r="34007" ht="13.2" hidden="1"/>
    <row r="34008" ht="13.2" hidden="1"/>
    <row r="34009" ht="13.2" hidden="1"/>
    <row r="34010" ht="13.2" hidden="1"/>
    <row r="34011" ht="13.2" hidden="1"/>
    <row r="34012" ht="13.2" hidden="1"/>
    <row r="34013" ht="13.2" hidden="1"/>
    <row r="34014" ht="13.2" hidden="1"/>
    <row r="34015" ht="13.2" hidden="1"/>
    <row r="34016" ht="13.2" hidden="1"/>
    <row r="34017" ht="13.2" hidden="1"/>
    <row r="34018" ht="13.2" hidden="1"/>
    <row r="34019" ht="13.2" hidden="1"/>
    <row r="34020" ht="13.2" hidden="1"/>
    <row r="34021" ht="13.2" hidden="1"/>
    <row r="34022" ht="13.2" hidden="1"/>
    <row r="34023" ht="13.2" hidden="1"/>
    <row r="34024" ht="13.2" hidden="1"/>
    <row r="34025" ht="13.2" hidden="1"/>
    <row r="34026" ht="13.2" hidden="1"/>
    <row r="34027" ht="13.2" hidden="1"/>
    <row r="34028" ht="13.2" hidden="1"/>
    <row r="34029" ht="13.2" hidden="1"/>
    <row r="34030" ht="13.2" hidden="1"/>
    <row r="34031" ht="13.2" hidden="1"/>
    <row r="34032" ht="13.2" hidden="1"/>
    <row r="34033" ht="13.2" hidden="1"/>
    <row r="34034" ht="13.2" hidden="1"/>
    <row r="34035" ht="13.2" hidden="1"/>
    <row r="34036" ht="13.2" hidden="1"/>
    <row r="34037" ht="13.2" hidden="1"/>
    <row r="34038" ht="13.2" hidden="1"/>
    <row r="34039" ht="13.2" hidden="1"/>
    <row r="34040" ht="13.2" hidden="1"/>
    <row r="34041" ht="13.2" hidden="1"/>
    <row r="34042" ht="13.2" hidden="1"/>
    <row r="34043" ht="13.2" hidden="1"/>
    <row r="34044" ht="13.2" hidden="1"/>
    <row r="34045" ht="13.2" hidden="1"/>
    <row r="34046" ht="13.2" hidden="1"/>
    <row r="34047" ht="13.2" hidden="1"/>
    <row r="34048" ht="13.2" hidden="1"/>
    <row r="34049" ht="13.2" hidden="1"/>
    <row r="34050" ht="13.2" hidden="1"/>
    <row r="34051" ht="13.2" hidden="1"/>
    <row r="34052" ht="13.2" hidden="1"/>
    <row r="34053" ht="13.2" hidden="1"/>
    <row r="34054" ht="13.2" hidden="1"/>
    <row r="34055" ht="13.2" hidden="1"/>
    <row r="34056" ht="13.2" hidden="1"/>
    <row r="34057" ht="13.2" hidden="1"/>
    <row r="34058" ht="13.2" hidden="1"/>
    <row r="34059" ht="13.2" hidden="1"/>
    <row r="34060" ht="13.2" hidden="1"/>
    <row r="34061" ht="13.2" hidden="1"/>
    <row r="34062" ht="13.2" hidden="1"/>
    <row r="34063" ht="13.2" hidden="1"/>
    <row r="34064" ht="13.2" hidden="1"/>
    <row r="34065" ht="13.2" hidden="1"/>
    <row r="34066" ht="13.2" hidden="1"/>
    <row r="34067" ht="13.2" hidden="1"/>
    <row r="34068" ht="13.2" hidden="1"/>
    <row r="34069" ht="13.2" hidden="1"/>
    <row r="34070" ht="13.2" hidden="1"/>
    <row r="34071" ht="13.2" hidden="1"/>
    <row r="34072" ht="13.2" hidden="1"/>
    <row r="34073" ht="13.2" hidden="1"/>
    <row r="34074" ht="13.2" hidden="1"/>
    <row r="34075" ht="13.2" hidden="1"/>
    <row r="34076" ht="13.2" hidden="1"/>
    <row r="34077" ht="13.2" hidden="1"/>
    <row r="34078" ht="13.2" hidden="1"/>
    <row r="34079" ht="13.2" hidden="1"/>
    <row r="34080" ht="13.2" hidden="1"/>
    <row r="34081" ht="13.2" hidden="1"/>
    <row r="34082" ht="13.2" hidden="1"/>
    <row r="34083" ht="13.2" hidden="1"/>
    <row r="34084" ht="13.2" hidden="1"/>
    <row r="34085" ht="13.2" hidden="1"/>
    <row r="34086" ht="13.2" hidden="1"/>
    <row r="34087" ht="13.2" hidden="1"/>
    <row r="34088" ht="13.2" hidden="1"/>
    <row r="34089" ht="13.2" hidden="1"/>
    <row r="34090" ht="13.2" hidden="1"/>
    <row r="34091" ht="13.2" hidden="1"/>
    <row r="34092" ht="13.2" hidden="1"/>
    <row r="34093" ht="13.2" hidden="1"/>
    <row r="34094" ht="13.2" hidden="1"/>
    <row r="34095" ht="13.2" hidden="1"/>
    <row r="34096" ht="13.2" hidden="1"/>
    <row r="34097" ht="13.2" hidden="1"/>
    <row r="34098" ht="13.2" hidden="1"/>
    <row r="34099" ht="13.2" hidden="1"/>
    <row r="34100" ht="13.2" hidden="1"/>
    <row r="34101" ht="13.2" hidden="1"/>
    <row r="34102" ht="13.2" hidden="1"/>
    <row r="34103" ht="13.2" hidden="1"/>
    <row r="34104" ht="13.2" hidden="1"/>
    <row r="34105" ht="13.2" hidden="1"/>
    <row r="34106" ht="13.2" hidden="1"/>
    <row r="34107" ht="13.2" hidden="1"/>
    <row r="34108" ht="13.2" hidden="1"/>
    <row r="34109" ht="13.2" hidden="1"/>
    <row r="34110" ht="13.2" hidden="1"/>
    <row r="34111" ht="13.2" hidden="1"/>
    <row r="34112" ht="13.2" hidden="1"/>
    <row r="34113" ht="13.2" hidden="1"/>
    <row r="34114" ht="13.2" hidden="1"/>
    <row r="34115" ht="13.2" hidden="1"/>
    <row r="34116" ht="13.2" hidden="1"/>
    <row r="34117" ht="13.2" hidden="1"/>
    <row r="34118" ht="13.2" hidden="1"/>
    <row r="34119" ht="13.2" hidden="1"/>
    <row r="34120" ht="13.2" hidden="1"/>
    <row r="34121" ht="13.2" hidden="1"/>
    <row r="34122" ht="13.2" hidden="1"/>
    <row r="34123" ht="13.2" hidden="1"/>
    <row r="34124" ht="13.2" hidden="1"/>
    <row r="34125" ht="13.2" hidden="1"/>
    <row r="34126" ht="13.2" hidden="1"/>
    <row r="34127" ht="13.2" hidden="1"/>
    <row r="34128" ht="13.2" hidden="1"/>
    <row r="34129" ht="13.2" hidden="1"/>
    <row r="34130" ht="13.2" hidden="1"/>
    <row r="34131" ht="13.2" hidden="1"/>
    <row r="34132" ht="13.2" hidden="1"/>
    <row r="34133" ht="13.2" hidden="1"/>
    <row r="34134" ht="13.2" hidden="1"/>
    <row r="34135" ht="13.2" hidden="1"/>
    <row r="34136" ht="13.2" hidden="1"/>
    <row r="34137" ht="13.2" hidden="1"/>
    <row r="34138" ht="13.2" hidden="1"/>
    <row r="34139" ht="13.2" hidden="1"/>
    <row r="34140" ht="13.2" hidden="1"/>
    <row r="34141" ht="13.2" hidden="1"/>
    <row r="34142" ht="13.2" hidden="1"/>
    <row r="34143" ht="13.2" hidden="1"/>
    <row r="34144" ht="13.2" hidden="1"/>
    <row r="34145" ht="13.2" hidden="1"/>
    <row r="34146" ht="13.2" hidden="1"/>
    <row r="34147" ht="13.2" hidden="1"/>
    <row r="34148" ht="13.2" hidden="1"/>
    <row r="34149" ht="13.2" hidden="1"/>
    <row r="34150" ht="13.2" hidden="1"/>
    <row r="34151" ht="13.2" hidden="1"/>
    <row r="34152" ht="13.2" hidden="1"/>
    <row r="34153" ht="13.2" hidden="1"/>
    <row r="34154" ht="13.2" hidden="1"/>
    <row r="34155" ht="13.2" hidden="1"/>
    <row r="34156" ht="13.2" hidden="1"/>
    <row r="34157" ht="13.2" hidden="1"/>
    <row r="34158" ht="13.2" hidden="1"/>
    <row r="34159" ht="13.2" hidden="1"/>
    <row r="34160" ht="13.2" hidden="1"/>
    <row r="34161" ht="13.2" hidden="1"/>
    <row r="34162" ht="13.2" hidden="1"/>
    <row r="34163" ht="13.2" hidden="1"/>
    <row r="34164" ht="13.2" hidden="1"/>
    <row r="34165" ht="13.2" hidden="1"/>
    <row r="34166" ht="13.2" hidden="1"/>
    <row r="34167" ht="13.2" hidden="1"/>
    <row r="34168" ht="13.2" hidden="1"/>
    <row r="34169" ht="13.2" hidden="1"/>
    <row r="34170" ht="13.2" hidden="1"/>
    <row r="34171" ht="13.2" hidden="1"/>
    <row r="34172" ht="13.2" hidden="1"/>
    <row r="34173" ht="13.2" hidden="1"/>
    <row r="34174" ht="13.2" hidden="1"/>
    <row r="34175" ht="13.2" hidden="1"/>
    <row r="34176" ht="13.2" hidden="1"/>
    <row r="34177" ht="13.2" hidden="1"/>
    <row r="34178" ht="13.2" hidden="1"/>
    <row r="34179" ht="13.2" hidden="1"/>
    <row r="34180" ht="13.2" hidden="1"/>
    <row r="34181" ht="13.2" hidden="1"/>
    <row r="34182" ht="13.2" hidden="1"/>
    <row r="34183" ht="13.2" hidden="1"/>
    <row r="34184" ht="13.2" hidden="1"/>
    <row r="34185" ht="13.2" hidden="1"/>
    <row r="34186" ht="13.2" hidden="1"/>
    <row r="34187" ht="13.2" hidden="1"/>
    <row r="34188" ht="13.2" hidden="1"/>
    <row r="34189" ht="13.2" hidden="1"/>
    <row r="34190" ht="13.2" hidden="1"/>
    <row r="34191" ht="13.2" hidden="1"/>
    <row r="34192" ht="13.2" hidden="1"/>
    <row r="34193" ht="13.2" hidden="1"/>
    <row r="34194" ht="13.2" hidden="1"/>
    <row r="34195" ht="13.2" hidden="1"/>
    <row r="34196" ht="13.2" hidden="1"/>
    <row r="34197" ht="13.2" hidden="1"/>
    <row r="34198" ht="13.2" hidden="1"/>
    <row r="34199" ht="13.2" hidden="1"/>
    <row r="34200" ht="13.2" hidden="1"/>
    <row r="34201" ht="13.2" hidden="1"/>
    <row r="34202" ht="13.2" hidden="1"/>
    <row r="34203" ht="13.2" hidden="1"/>
    <row r="34204" ht="13.2" hidden="1"/>
    <row r="34205" ht="13.2" hidden="1"/>
    <row r="34206" ht="13.2" hidden="1"/>
    <row r="34207" ht="13.2" hidden="1"/>
    <row r="34208" ht="13.2" hidden="1"/>
    <row r="34209" ht="13.2" hidden="1"/>
    <row r="34210" ht="13.2" hidden="1"/>
    <row r="34211" ht="13.2" hidden="1"/>
    <row r="34212" ht="13.2" hidden="1"/>
    <row r="34213" ht="13.2" hidden="1"/>
    <row r="34214" ht="13.2" hidden="1"/>
    <row r="34215" ht="13.2" hidden="1"/>
    <row r="34216" ht="13.2" hidden="1"/>
    <row r="34217" ht="13.2" hidden="1"/>
    <row r="34218" ht="13.2" hidden="1"/>
    <row r="34219" ht="13.2" hidden="1"/>
    <row r="34220" ht="13.2" hidden="1"/>
    <row r="34221" ht="13.2" hidden="1"/>
    <row r="34222" ht="13.2" hidden="1"/>
    <row r="34223" ht="13.2" hidden="1"/>
    <row r="34224" ht="13.2" hidden="1"/>
    <row r="34225" ht="13.2" hidden="1"/>
    <row r="34226" ht="13.2" hidden="1"/>
    <row r="34227" ht="13.2" hidden="1"/>
    <row r="34228" ht="13.2" hidden="1"/>
    <row r="34229" ht="13.2" hidden="1"/>
    <row r="34230" ht="13.2" hidden="1"/>
    <row r="34231" ht="13.2" hidden="1"/>
    <row r="34232" ht="13.2" hidden="1"/>
    <row r="34233" ht="13.2" hidden="1"/>
    <row r="34234" ht="13.2" hidden="1"/>
    <row r="34235" ht="13.2" hidden="1"/>
    <row r="34236" ht="13.2" hidden="1"/>
    <row r="34237" ht="13.2" hidden="1"/>
    <row r="34238" ht="13.2" hidden="1"/>
    <row r="34239" ht="13.2" hidden="1"/>
    <row r="34240" ht="13.2" hidden="1"/>
    <row r="34241" ht="13.2" hidden="1"/>
    <row r="34242" ht="13.2" hidden="1"/>
    <row r="34243" ht="13.2" hidden="1"/>
    <row r="34244" ht="13.2" hidden="1"/>
    <row r="34245" ht="13.2" hidden="1"/>
    <row r="34246" ht="13.2" hidden="1"/>
    <row r="34247" ht="13.2" hidden="1"/>
    <row r="34248" ht="13.2" hidden="1"/>
    <row r="34249" ht="13.2" hidden="1"/>
    <row r="34250" ht="13.2" hidden="1"/>
    <row r="34251" ht="13.2" hidden="1"/>
    <row r="34252" ht="13.2" hidden="1"/>
    <row r="34253" ht="13.2" hidden="1"/>
    <row r="34254" ht="13.2" hidden="1"/>
    <row r="34255" ht="13.2" hidden="1"/>
    <row r="34256" ht="13.2" hidden="1"/>
    <row r="34257" ht="13.2" hidden="1"/>
    <row r="34258" ht="13.2" hidden="1"/>
    <row r="34259" ht="13.2" hidden="1"/>
    <row r="34260" ht="13.2" hidden="1"/>
    <row r="34261" ht="13.2" hidden="1"/>
    <row r="34262" ht="13.2" hidden="1"/>
    <row r="34263" ht="13.2" hidden="1"/>
    <row r="34264" ht="13.2" hidden="1"/>
    <row r="34265" ht="13.2" hidden="1"/>
    <row r="34266" ht="13.2" hidden="1"/>
    <row r="34267" ht="13.2" hidden="1"/>
    <row r="34268" ht="13.2" hidden="1"/>
    <row r="34269" ht="13.2" hidden="1"/>
    <row r="34270" ht="13.2" hidden="1"/>
    <row r="34271" ht="13.2" hidden="1"/>
    <row r="34272" ht="13.2" hidden="1"/>
    <row r="34273" ht="13.2" hidden="1"/>
    <row r="34274" ht="13.2" hidden="1"/>
    <row r="34275" ht="13.2" hidden="1"/>
    <row r="34276" ht="13.2" hidden="1"/>
    <row r="34277" ht="13.2" hidden="1"/>
    <row r="34278" ht="13.2" hidden="1"/>
    <row r="34279" ht="13.2" hidden="1"/>
    <row r="34280" ht="13.2" hidden="1"/>
    <row r="34281" ht="13.2" hidden="1"/>
    <row r="34282" ht="13.2" hidden="1"/>
    <row r="34283" ht="13.2" hidden="1"/>
    <row r="34284" ht="13.2" hidden="1"/>
    <row r="34285" ht="13.2" hidden="1"/>
    <row r="34286" ht="13.2" hidden="1"/>
    <row r="34287" ht="13.2" hidden="1"/>
    <row r="34288" ht="13.2" hidden="1"/>
    <row r="34289" ht="13.2" hidden="1"/>
    <row r="34290" ht="13.2" hidden="1"/>
    <row r="34291" ht="13.2" hidden="1"/>
    <row r="34292" ht="13.2" hidden="1"/>
    <row r="34293" ht="13.2" hidden="1"/>
    <row r="34294" ht="13.2" hidden="1"/>
    <row r="34295" ht="13.2" hidden="1"/>
    <row r="34296" ht="13.2" hidden="1"/>
    <row r="34297" ht="13.2" hidden="1"/>
    <row r="34298" ht="13.2" hidden="1"/>
    <row r="34299" ht="13.2" hidden="1"/>
    <row r="34300" ht="13.2" hidden="1"/>
    <row r="34301" ht="13.2" hidden="1"/>
    <row r="34302" ht="13.2" hidden="1"/>
    <row r="34303" ht="13.2" hidden="1"/>
    <row r="34304" ht="13.2" hidden="1"/>
    <row r="34305" ht="13.2" hidden="1"/>
    <row r="34306" ht="13.2" hidden="1"/>
    <row r="34307" ht="13.2" hidden="1"/>
    <row r="34308" ht="13.2" hidden="1"/>
    <row r="34309" ht="13.2" hidden="1"/>
    <row r="34310" ht="13.2" hidden="1"/>
    <row r="34311" ht="13.2" hidden="1"/>
    <row r="34312" ht="13.2" hidden="1"/>
    <row r="34313" ht="13.2" hidden="1"/>
    <row r="34314" ht="13.2" hidden="1"/>
    <row r="34315" ht="13.2" hidden="1"/>
    <row r="34316" ht="13.2" hidden="1"/>
    <row r="34317" ht="13.2" hidden="1"/>
    <row r="34318" ht="13.2" hidden="1"/>
    <row r="34319" ht="13.2" hidden="1"/>
    <row r="34320" ht="13.2" hidden="1"/>
    <row r="34321" ht="13.2" hidden="1"/>
    <row r="34322" ht="13.2" hidden="1"/>
    <row r="34323" ht="13.2" hidden="1"/>
    <row r="34324" ht="13.2" hidden="1"/>
    <row r="34325" ht="13.2" hidden="1"/>
    <row r="34326" ht="13.2" hidden="1"/>
    <row r="34327" ht="13.2" hidden="1"/>
    <row r="34328" ht="13.2" hidden="1"/>
    <row r="34329" ht="13.2" hidden="1"/>
    <row r="34330" ht="13.2" hidden="1"/>
    <row r="34331" ht="13.2" hidden="1"/>
    <row r="34332" ht="13.2" hidden="1"/>
    <row r="34333" ht="13.2" hidden="1"/>
    <row r="34334" ht="13.2" hidden="1"/>
    <row r="34335" ht="13.2" hidden="1"/>
    <row r="34336" ht="13.2" hidden="1"/>
    <row r="34337" ht="13.2" hidden="1"/>
    <row r="34338" ht="13.2" hidden="1"/>
    <row r="34339" ht="13.2" hidden="1"/>
    <row r="34340" ht="13.2" hidden="1"/>
    <row r="34341" ht="13.2" hidden="1"/>
    <row r="34342" ht="13.2" hidden="1"/>
    <row r="34343" ht="13.2" hidden="1"/>
    <row r="34344" ht="13.2" hidden="1"/>
    <row r="34345" ht="13.2" hidden="1"/>
    <row r="34346" ht="13.2" hidden="1"/>
    <row r="34347" ht="13.2" hidden="1"/>
    <row r="34348" ht="13.2" hidden="1"/>
    <row r="34349" ht="13.2" hidden="1"/>
    <row r="34350" ht="13.2" hidden="1"/>
    <row r="34351" ht="13.2" hidden="1"/>
    <row r="34352" ht="13.2" hidden="1"/>
    <row r="34353" ht="13.2" hidden="1"/>
    <row r="34354" ht="13.2" hidden="1"/>
    <row r="34355" ht="13.2" hidden="1"/>
    <row r="34356" ht="13.2" hidden="1"/>
    <row r="34357" ht="13.2" hidden="1"/>
    <row r="34358" ht="13.2" hidden="1"/>
    <row r="34359" ht="13.2" hidden="1"/>
    <row r="34360" ht="13.2" hidden="1"/>
    <row r="34361" ht="13.2" hidden="1"/>
    <row r="34362" ht="13.2" hidden="1"/>
    <row r="34363" ht="13.2" hidden="1"/>
    <row r="34364" ht="13.2" hidden="1"/>
    <row r="34365" ht="13.2" hidden="1"/>
    <row r="34366" ht="13.2" hidden="1"/>
    <row r="34367" ht="13.2" hidden="1"/>
    <row r="34368" ht="13.2" hidden="1"/>
    <row r="34369" ht="13.2" hidden="1"/>
    <row r="34370" ht="13.2" hidden="1"/>
    <row r="34371" ht="13.2" hidden="1"/>
    <row r="34372" ht="13.2" hidden="1"/>
    <row r="34373" ht="13.2" hidden="1"/>
    <row r="34374" ht="13.2" hidden="1"/>
    <row r="34375" ht="13.2" hidden="1"/>
    <row r="34376" ht="13.2" hidden="1"/>
    <row r="34377" ht="13.2" hidden="1"/>
    <row r="34378" ht="13.2" hidden="1"/>
    <row r="34379" ht="13.2" hidden="1"/>
    <row r="34380" ht="13.2" hidden="1"/>
    <row r="34381" ht="13.2" hidden="1"/>
    <row r="34382" ht="13.2" hidden="1"/>
    <row r="34383" ht="13.2" hidden="1"/>
    <row r="34384" ht="13.2" hidden="1"/>
    <row r="34385" ht="13.2" hidden="1"/>
    <row r="34386" ht="13.2" hidden="1"/>
    <row r="34387" ht="13.2" hidden="1"/>
    <row r="34388" ht="13.2" hidden="1"/>
    <row r="34389" ht="13.2" hidden="1"/>
    <row r="34390" ht="13.2" hidden="1"/>
    <row r="34391" ht="13.2" hidden="1"/>
    <row r="34392" ht="13.2" hidden="1"/>
    <row r="34393" ht="13.2" hidden="1"/>
    <row r="34394" ht="13.2" hidden="1"/>
    <row r="34395" ht="13.2" hidden="1"/>
    <row r="34396" ht="13.2" hidden="1"/>
    <row r="34397" ht="13.2" hidden="1"/>
    <row r="34398" ht="13.2" hidden="1"/>
    <row r="34399" ht="13.2" hidden="1"/>
    <row r="34400" ht="13.2" hidden="1"/>
    <row r="34401" ht="13.2" hidden="1"/>
    <row r="34402" ht="13.2" hidden="1"/>
    <row r="34403" ht="13.2" hidden="1"/>
    <row r="34404" ht="13.2" hidden="1"/>
    <row r="34405" ht="13.2" hidden="1"/>
    <row r="34406" ht="13.2" hidden="1"/>
    <row r="34407" ht="13.2" hidden="1"/>
    <row r="34408" ht="13.2" hidden="1"/>
    <row r="34409" ht="13.2" hidden="1"/>
    <row r="34410" ht="13.2" hidden="1"/>
    <row r="34411" ht="13.2" hidden="1"/>
    <row r="34412" ht="13.2" hidden="1"/>
    <row r="34413" ht="13.2" hidden="1"/>
    <row r="34414" ht="13.2" hidden="1"/>
    <row r="34415" ht="13.2" hidden="1"/>
    <row r="34416" ht="13.2" hidden="1"/>
    <row r="34417" ht="13.2" hidden="1"/>
    <row r="34418" ht="13.2" hidden="1"/>
    <row r="34419" ht="13.2" hidden="1"/>
    <row r="34420" ht="13.2" hidden="1"/>
    <row r="34421" ht="13.2" hidden="1"/>
    <row r="34422" ht="13.2" hidden="1"/>
    <row r="34423" ht="13.2" hidden="1"/>
    <row r="34424" ht="13.2" hidden="1"/>
    <row r="34425" ht="13.2" hidden="1"/>
    <row r="34426" ht="13.2" hidden="1"/>
    <row r="34427" ht="13.2" hidden="1"/>
    <row r="34428" ht="13.2" hidden="1"/>
    <row r="34429" ht="13.2" hidden="1"/>
    <row r="34430" ht="13.2" hidden="1"/>
    <row r="34431" ht="13.2" hidden="1"/>
    <row r="34432" ht="13.2" hidden="1"/>
    <row r="34433" ht="13.2" hidden="1"/>
    <row r="34434" ht="13.2" hidden="1"/>
    <row r="34435" ht="13.2" hidden="1"/>
    <row r="34436" ht="13.2" hidden="1"/>
    <row r="34437" ht="13.2" hidden="1"/>
    <row r="34438" ht="13.2" hidden="1"/>
    <row r="34439" ht="13.2" hidden="1"/>
    <row r="34440" ht="13.2" hidden="1"/>
    <row r="34441" ht="13.2" hidden="1"/>
    <row r="34442" ht="13.2" hidden="1"/>
    <row r="34443" ht="13.2" hidden="1"/>
    <row r="34444" ht="13.2" hidden="1"/>
    <row r="34445" ht="13.2" hidden="1"/>
    <row r="34446" ht="13.2" hidden="1"/>
    <row r="34447" ht="13.2" hidden="1"/>
    <row r="34448" ht="13.2" hidden="1"/>
    <row r="34449" ht="13.2" hidden="1"/>
    <row r="34450" ht="13.2" hidden="1"/>
    <row r="34451" ht="13.2" hidden="1"/>
    <row r="34452" ht="13.2" hidden="1"/>
    <row r="34453" ht="13.2" hidden="1"/>
    <row r="34454" ht="13.2" hidden="1"/>
    <row r="34455" ht="13.2" hidden="1"/>
    <row r="34456" ht="13.2" hidden="1"/>
    <row r="34457" ht="13.2" hidden="1"/>
    <row r="34458" ht="13.2" hidden="1"/>
    <row r="34459" ht="13.2" hidden="1"/>
    <row r="34460" ht="13.2" hidden="1"/>
    <row r="34461" ht="13.2" hidden="1"/>
    <row r="34462" ht="13.2" hidden="1"/>
    <row r="34463" ht="13.2" hidden="1"/>
    <row r="34464" ht="13.2" hidden="1"/>
    <row r="34465" ht="13.2" hidden="1"/>
    <row r="34466" ht="13.2" hidden="1"/>
    <row r="34467" ht="13.2" hidden="1"/>
    <row r="34468" ht="13.2" hidden="1"/>
    <row r="34469" ht="13.2" hidden="1"/>
    <row r="34470" ht="13.2" hidden="1"/>
    <row r="34471" ht="13.2" hidden="1"/>
    <row r="34472" ht="13.2" hidden="1"/>
    <row r="34473" ht="13.2" hidden="1"/>
    <row r="34474" ht="13.2" hidden="1"/>
    <row r="34475" ht="13.2" hidden="1"/>
    <row r="34476" ht="13.2" hidden="1"/>
    <row r="34477" ht="13.2" hidden="1"/>
    <row r="34478" ht="13.2" hidden="1"/>
    <row r="34479" ht="13.2" hidden="1"/>
    <row r="34480" ht="13.2" hidden="1"/>
    <row r="34481" ht="13.2" hidden="1"/>
    <row r="34482" ht="13.2" hidden="1"/>
    <row r="34483" ht="13.2" hidden="1"/>
    <row r="34484" ht="13.2" hidden="1"/>
    <row r="34485" ht="13.2" hidden="1"/>
    <row r="34486" ht="13.2" hidden="1"/>
    <row r="34487" ht="13.2" hidden="1"/>
    <row r="34488" ht="13.2" hidden="1"/>
    <row r="34489" ht="13.2" hidden="1"/>
    <row r="34490" ht="13.2" hidden="1"/>
    <row r="34491" ht="13.2" hidden="1"/>
    <row r="34492" ht="13.2" hidden="1"/>
    <row r="34493" ht="13.2" hidden="1"/>
    <row r="34494" ht="13.2" hidden="1"/>
    <row r="34495" ht="13.2" hidden="1"/>
    <row r="34496" ht="13.2" hidden="1"/>
    <row r="34497" ht="13.2" hidden="1"/>
    <row r="34498" ht="13.2" hidden="1"/>
    <row r="34499" ht="13.2" hidden="1"/>
    <row r="34500" ht="13.2" hidden="1"/>
    <row r="34501" ht="13.2" hidden="1"/>
    <row r="34502" ht="13.2" hidden="1"/>
    <row r="34503" ht="13.2" hidden="1"/>
    <row r="34504" ht="13.2" hidden="1"/>
    <row r="34505" ht="13.2" hidden="1"/>
    <row r="34506" ht="13.2" hidden="1"/>
    <row r="34507" ht="13.2" hidden="1"/>
    <row r="34508" ht="13.2" hidden="1"/>
    <row r="34509" ht="13.2" hidden="1"/>
    <row r="34510" ht="13.2" hidden="1"/>
    <row r="34511" ht="13.2" hidden="1"/>
    <row r="34512" ht="13.2" hidden="1"/>
    <row r="34513" ht="13.2" hidden="1"/>
    <row r="34514" ht="13.2" hidden="1"/>
    <row r="34515" ht="13.2" hidden="1"/>
    <row r="34516" ht="13.2" hidden="1"/>
    <row r="34517" ht="13.2" hidden="1"/>
    <row r="34518" ht="13.2" hidden="1"/>
    <row r="34519" ht="13.2" hidden="1"/>
    <row r="34520" ht="13.2" hidden="1"/>
    <row r="34521" ht="13.2" hidden="1"/>
    <row r="34522" ht="13.2" hidden="1"/>
    <row r="34523" ht="13.2" hidden="1"/>
    <row r="34524" ht="13.2" hidden="1"/>
    <row r="34525" ht="13.2" hidden="1"/>
    <row r="34526" ht="13.2" hidden="1"/>
    <row r="34527" ht="13.2" hidden="1"/>
    <row r="34528" ht="13.2" hidden="1"/>
    <row r="34529" ht="13.2" hidden="1"/>
    <row r="34530" ht="13.2" hidden="1"/>
    <row r="34531" ht="13.2" hidden="1"/>
    <row r="34532" ht="13.2" hidden="1"/>
    <row r="34533" ht="13.2" hidden="1"/>
    <row r="34534" ht="13.2" hidden="1"/>
    <row r="34535" ht="13.2" hidden="1"/>
    <row r="34536" ht="13.2" hidden="1"/>
    <row r="34537" ht="13.2" hidden="1"/>
    <row r="34538" ht="13.2" hidden="1"/>
    <row r="34539" ht="13.2" hidden="1"/>
    <row r="34540" ht="13.2" hidden="1"/>
    <row r="34541" ht="13.2" hidden="1"/>
    <row r="34542" ht="13.2" hidden="1"/>
    <row r="34543" ht="13.2" hidden="1"/>
    <row r="34544" ht="13.2" hidden="1"/>
    <row r="34545" ht="13.2" hidden="1"/>
    <row r="34546" ht="13.2" hidden="1"/>
    <row r="34547" ht="13.2" hidden="1"/>
    <row r="34548" ht="13.2" hidden="1"/>
    <row r="34549" ht="13.2" hidden="1"/>
    <row r="34550" ht="13.2" hidden="1"/>
    <row r="34551" ht="13.2" hidden="1"/>
    <row r="34552" ht="13.2" hidden="1"/>
    <row r="34553" ht="13.2" hidden="1"/>
    <row r="34554" ht="13.2" hidden="1"/>
    <row r="34555" ht="13.2" hidden="1"/>
    <row r="34556" ht="13.2" hidden="1"/>
    <row r="34557" ht="13.2" hidden="1"/>
    <row r="34558" ht="13.2" hidden="1"/>
    <row r="34559" ht="13.2" hidden="1"/>
    <row r="34560" ht="13.2" hidden="1"/>
    <row r="34561" ht="13.2" hidden="1"/>
    <row r="34562" ht="13.2" hidden="1"/>
    <row r="34563" ht="13.2" hidden="1"/>
    <row r="34564" ht="13.2" hidden="1"/>
    <row r="34565" ht="13.2" hidden="1"/>
    <row r="34566" ht="13.2" hidden="1"/>
    <row r="34567" ht="13.2" hidden="1"/>
    <row r="34568" ht="13.2" hidden="1"/>
    <row r="34569" ht="13.2" hidden="1"/>
    <row r="34570" ht="13.2" hidden="1"/>
    <row r="34571" ht="13.2" hidden="1"/>
    <row r="34572" ht="13.2" hidden="1"/>
    <row r="34573" ht="13.2" hidden="1"/>
    <row r="34574" ht="13.2" hidden="1"/>
    <row r="34575" ht="13.2" hidden="1"/>
    <row r="34576" ht="13.2" hidden="1"/>
    <row r="34577" ht="13.2" hidden="1"/>
    <row r="34578" ht="13.2" hidden="1"/>
    <row r="34579" ht="13.2" hidden="1"/>
    <row r="34580" ht="13.2" hidden="1"/>
    <row r="34581" ht="13.2" hidden="1"/>
    <row r="34582" ht="13.2" hidden="1"/>
    <row r="34583" ht="13.2" hidden="1"/>
    <row r="34584" ht="13.2" hidden="1"/>
    <row r="34585" ht="13.2" hidden="1"/>
    <row r="34586" ht="13.2" hidden="1"/>
    <row r="34587" ht="13.2" hidden="1"/>
    <row r="34588" ht="13.2" hidden="1"/>
    <row r="34589" ht="13.2" hidden="1"/>
    <row r="34590" ht="13.2" hidden="1"/>
    <row r="34591" ht="13.2" hidden="1"/>
    <row r="34592" ht="13.2" hidden="1"/>
    <row r="34593" ht="13.2" hidden="1"/>
    <row r="34594" ht="13.2" hidden="1"/>
    <row r="34595" ht="13.2" hidden="1"/>
    <row r="34596" ht="13.2" hidden="1"/>
    <row r="34597" ht="13.2" hidden="1"/>
    <row r="34598" ht="13.2" hidden="1"/>
    <row r="34599" ht="13.2" hidden="1"/>
    <row r="34600" ht="13.2" hidden="1"/>
    <row r="34601" ht="13.2" hidden="1"/>
    <row r="34602" ht="13.2" hidden="1"/>
    <row r="34603" ht="13.2" hidden="1"/>
    <row r="34604" ht="13.2" hidden="1"/>
    <row r="34605" ht="13.2" hidden="1"/>
    <row r="34606" ht="13.2" hidden="1"/>
    <row r="34607" ht="13.2" hidden="1"/>
    <row r="34608" ht="13.2" hidden="1"/>
    <row r="34609" ht="13.2" hidden="1"/>
    <row r="34610" ht="13.2" hidden="1"/>
    <row r="34611" ht="13.2" hidden="1"/>
    <row r="34612" ht="13.2" hidden="1"/>
    <row r="34613" ht="13.2" hidden="1"/>
    <row r="34614" ht="13.2" hidden="1"/>
    <row r="34615" ht="13.2" hidden="1"/>
    <row r="34616" ht="13.2" hidden="1"/>
    <row r="34617" ht="13.2" hidden="1"/>
    <row r="34618" ht="13.2" hidden="1"/>
    <row r="34619" ht="13.2" hidden="1"/>
    <row r="34620" ht="13.2" hidden="1"/>
    <row r="34621" ht="13.2" hidden="1"/>
    <row r="34622" ht="13.2" hidden="1"/>
    <row r="34623" ht="13.2" hidden="1"/>
    <row r="34624" ht="13.2" hidden="1"/>
    <row r="34625" ht="13.2" hidden="1"/>
    <row r="34626" ht="13.2" hidden="1"/>
    <row r="34627" ht="13.2" hidden="1"/>
    <row r="34628" ht="13.2" hidden="1"/>
    <row r="34629" ht="13.2" hidden="1"/>
    <row r="34630" ht="13.2" hidden="1"/>
    <row r="34631" ht="13.2" hidden="1"/>
    <row r="34632" ht="13.2" hidden="1"/>
    <row r="34633" ht="13.2" hidden="1"/>
    <row r="34634" ht="13.2" hidden="1"/>
    <row r="34635" ht="13.2" hidden="1"/>
    <row r="34636" ht="13.2" hidden="1"/>
    <row r="34637" ht="13.2" hidden="1"/>
    <row r="34638" ht="13.2" hidden="1"/>
    <row r="34639" ht="13.2" hidden="1"/>
    <row r="34640" ht="13.2" hidden="1"/>
    <row r="34641" ht="13.2" hidden="1"/>
    <row r="34642" ht="13.2" hidden="1"/>
    <row r="34643" ht="13.2" hidden="1"/>
    <row r="34644" ht="13.2" hidden="1"/>
    <row r="34645" ht="13.2" hidden="1"/>
    <row r="34646" ht="13.2" hidden="1"/>
    <row r="34647" ht="13.2" hidden="1"/>
    <row r="34648" ht="13.2" hidden="1"/>
    <row r="34649" ht="13.2" hidden="1"/>
    <row r="34650" ht="13.2" hidden="1"/>
    <row r="34651" ht="13.2" hidden="1"/>
    <row r="34652" ht="13.2" hidden="1"/>
    <row r="34653" ht="13.2" hidden="1"/>
    <row r="34654" ht="13.2" hidden="1"/>
    <row r="34655" ht="13.2" hidden="1"/>
    <row r="34656" ht="13.2" hidden="1"/>
    <row r="34657" ht="13.2" hidden="1"/>
    <row r="34658" ht="13.2" hidden="1"/>
    <row r="34659" ht="13.2" hidden="1"/>
    <row r="34660" ht="13.2" hidden="1"/>
    <row r="34661" ht="13.2" hidden="1"/>
    <row r="34662" ht="13.2" hidden="1"/>
    <row r="34663" ht="13.2" hidden="1"/>
    <row r="34664" ht="13.2" hidden="1"/>
    <row r="34665" ht="13.2" hidden="1"/>
    <row r="34666" ht="13.2" hidden="1"/>
    <row r="34667" ht="13.2" hidden="1"/>
    <row r="34668" ht="13.2" hidden="1"/>
    <row r="34669" ht="13.2" hidden="1"/>
    <row r="34670" ht="13.2" hidden="1"/>
    <row r="34671" ht="13.2" hidden="1"/>
    <row r="34672" ht="13.2" hidden="1"/>
    <row r="34673" ht="13.2" hidden="1"/>
    <row r="34674" ht="13.2" hidden="1"/>
    <row r="34675" ht="13.2" hidden="1"/>
    <row r="34676" ht="13.2" hidden="1"/>
    <row r="34677" ht="13.2" hidden="1"/>
    <row r="34678" ht="13.2" hidden="1"/>
    <row r="34679" ht="13.2" hidden="1"/>
    <row r="34680" ht="13.2" hidden="1"/>
    <row r="34681" ht="13.2" hidden="1"/>
    <row r="34682" ht="13.2" hidden="1"/>
    <row r="34683" ht="13.2" hidden="1"/>
    <row r="34684" ht="13.2" hidden="1"/>
    <row r="34685" ht="13.2" hidden="1"/>
    <row r="34686" ht="13.2" hidden="1"/>
    <row r="34687" ht="13.2" hidden="1"/>
    <row r="34688" ht="13.2" hidden="1"/>
    <row r="34689" ht="13.2" hidden="1"/>
    <row r="34690" ht="13.2" hidden="1"/>
    <row r="34691" ht="13.2" hidden="1"/>
    <row r="34692" ht="13.2" hidden="1"/>
    <row r="34693" ht="13.2" hidden="1"/>
    <row r="34694" ht="13.2" hidden="1"/>
    <row r="34695" ht="13.2" hidden="1"/>
    <row r="34696" ht="13.2" hidden="1"/>
    <row r="34697" ht="13.2" hidden="1"/>
    <row r="34698" ht="13.2" hidden="1"/>
    <row r="34699" ht="13.2" hidden="1"/>
    <row r="34700" ht="13.2" hidden="1"/>
    <row r="34701" ht="13.2" hidden="1"/>
    <row r="34702" ht="13.2" hidden="1"/>
    <row r="34703" ht="13.2" hidden="1"/>
    <row r="34704" ht="13.2" hidden="1"/>
    <row r="34705" ht="13.2" hidden="1"/>
    <row r="34706" ht="13.2" hidden="1"/>
    <row r="34707" ht="13.2" hidden="1"/>
    <row r="34708" ht="13.2" hidden="1"/>
    <row r="34709" ht="13.2" hidden="1"/>
    <row r="34710" ht="13.2" hidden="1"/>
    <row r="34711" ht="13.2" hidden="1"/>
    <row r="34712" ht="13.2" hidden="1"/>
    <row r="34713" ht="13.2" hidden="1"/>
    <row r="34714" ht="13.2" hidden="1"/>
    <row r="34715" ht="13.2" hidden="1"/>
    <row r="34716" ht="13.2" hidden="1"/>
    <row r="34717" ht="13.2" hidden="1"/>
    <row r="34718" ht="13.2" hidden="1"/>
    <row r="34719" ht="13.2" hidden="1"/>
    <row r="34720" ht="13.2" hidden="1"/>
    <row r="34721" ht="13.2" hidden="1"/>
    <row r="34722" ht="13.2" hidden="1"/>
    <row r="34723" ht="13.2" hidden="1"/>
    <row r="34724" ht="13.2" hidden="1"/>
    <row r="34725" ht="13.2" hidden="1"/>
    <row r="34726" ht="13.2" hidden="1"/>
    <row r="34727" ht="13.2" hidden="1"/>
    <row r="34728" ht="13.2" hidden="1"/>
    <row r="34729" ht="13.2" hidden="1"/>
    <row r="34730" ht="13.2" hidden="1"/>
    <row r="34731" ht="13.2" hidden="1"/>
    <row r="34732" ht="13.2" hidden="1"/>
    <row r="34733" ht="13.2" hidden="1"/>
    <row r="34734" ht="13.2" hidden="1"/>
    <row r="34735" ht="13.2" hidden="1"/>
    <row r="34736" ht="13.2" hidden="1"/>
    <row r="34737" ht="13.2" hidden="1"/>
    <row r="34738" ht="13.2" hidden="1"/>
    <row r="34739" ht="13.2" hidden="1"/>
    <row r="34740" ht="13.2" hidden="1"/>
    <row r="34741" ht="13.2" hidden="1"/>
    <row r="34742" ht="13.2" hidden="1"/>
    <row r="34743" ht="13.2" hidden="1"/>
    <row r="34744" ht="13.2" hidden="1"/>
    <row r="34745" ht="13.2" hidden="1"/>
    <row r="34746" ht="13.2" hidden="1"/>
    <row r="34747" ht="13.2" hidden="1"/>
    <row r="34748" ht="13.2" hidden="1"/>
    <row r="34749" ht="13.2" hidden="1"/>
    <row r="34750" ht="13.2" hidden="1"/>
    <row r="34751" ht="13.2" hidden="1"/>
    <row r="34752" ht="13.2" hidden="1"/>
    <row r="34753" ht="13.2" hidden="1"/>
    <row r="34754" ht="13.2" hidden="1"/>
    <row r="34755" ht="13.2" hidden="1"/>
    <row r="34756" ht="13.2" hidden="1"/>
    <row r="34757" ht="13.2" hidden="1"/>
    <row r="34758" ht="13.2" hidden="1"/>
    <row r="34759" ht="13.2" hidden="1"/>
    <row r="34760" ht="13.2" hidden="1"/>
    <row r="34761" ht="13.2" hidden="1"/>
    <row r="34762" ht="13.2" hidden="1"/>
    <row r="34763" ht="13.2" hidden="1"/>
    <row r="34764" ht="13.2" hidden="1"/>
    <row r="34765" ht="13.2" hidden="1"/>
    <row r="34766" ht="13.2" hidden="1"/>
    <row r="34767" ht="13.2" hidden="1"/>
    <row r="34768" ht="13.2" hidden="1"/>
    <row r="34769" ht="13.2" hidden="1"/>
    <row r="34770" ht="13.2" hidden="1"/>
    <row r="34771" ht="13.2" hidden="1"/>
    <row r="34772" ht="13.2" hidden="1"/>
    <row r="34773" ht="13.2" hidden="1"/>
    <row r="34774" ht="13.2" hidden="1"/>
    <row r="34775" ht="13.2" hidden="1"/>
    <row r="34776" ht="13.2" hidden="1"/>
    <row r="34777" ht="13.2" hidden="1"/>
    <row r="34778" ht="13.2" hidden="1"/>
    <row r="34779" ht="13.2" hidden="1"/>
    <row r="34780" ht="13.2" hidden="1"/>
    <row r="34781" ht="13.2" hidden="1"/>
    <row r="34782" ht="13.2" hidden="1"/>
    <row r="34783" ht="13.2" hidden="1"/>
    <row r="34784" ht="13.2" hidden="1"/>
    <row r="34785" ht="13.2" hidden="1"/>
    <row r="34786" ht="13.2" hidden="1"/>
    <row r="34787" ht="13.2" hidden="1"/>
    <row r="34788" ht="13.2" hidden="1"/>
    <row r="34789" ht="13.2" hidden="1"/>
    <row r="34790" ht="13.2" hidden="1"/>
    <row r="34791" ht="13.2" hidden="1"/>
    <row r="34792" ht="13.2" hidden="1"/>
    <row r="34793" ht="13.2" hidden="1"/>
    <row r="34794" ht="13.2" hidden="1"/>
    <row r="34795" ht="13.2" hidden="1"/>
    <row r="34796" ht="13.2" hidden="1"/>
    <row r="34797" ht="13.2" hidden="1"/>
    <row r="34798" ht="13.2" hidden="1"/>
    <row r="34799" ht="13.2" hidden="1"/>
    <row r="34800" ht="13.2" hidden="1"/>
    <row r="34801" ht="13.2" hidden="1"/>
    <row r="34802" ht="13.2" hidden="1"/>
    <row r="34803" ht="13.2" hidden="1"/>
    <row r="34804" ht="13.2" hidden="1"/>
    <row r="34805" ht="13.2" hidden="1"/>
    <row r="34806" ht="13.2" hidden="1"/>
    <row r="34807" ht="13.2" hidden="1"/>
    <row r="34808" ht="13.2" hidden="1"/>
    <row r="34809" ht="13.2" hidden="1"/>
    <row r="34810" ht="13.2" hidden="1"/>
    <row r="34811" ht="13.2" hidden="1"/>
    <row r="34812" ht="13.2" hidden="1"/>
    <row r="34813" ht="13.2" hidden="1"/>
    <row r="34814" ht="13.2" hidden="1"/>
    <row r="34815" ht="13.2" hidden="1"/>
    <row r="34816" ht="13.2" hidden="1"/>
    <row r="34817" ht="13.2" hidden="1"/>
    <row r="34818" ht="13.2" hidden="1"/>
    <row r="34819" ht="13.2" hidden="1"/>
    <row r="34820" ht="13.2" hidden="1"/>
    <row r="34821" ht="13.2" hidden="1"/>
    <row r="34822" ht="13.2" hidden="1"/>
    <row r="34823" ht="13.2" hidden="1"/>
    <row r="34824" ht="13.2" hidden="1"/>
    <row r="34825" ht="13.2" hidden="1"/>
    <row r="34826" ht="13.2" hidden="1"/>
    <row r="34827" ht="13.2" hidden="1"/>
    <row r="34828" ht="13.2" hidden="1"/>
    <row r="34829" ht="13.2" hidden="1"/>
    <row r="34830" ht="13.2" hidden="1"/>
    <row r="34831" ht="13.2" hidden="1"/>
    <row r="34832" ht="13.2" hidden="1"/>
    <row r="34833" ht="13.2" hidden="1"/>
    <row r="34834" ht="13.2" hidden="1"/>
    <row r="34835" ht="13.2" hidden="1"/>
    <row r="34836" ht="13.2" hidden="1"/>
    <row r="34837" ht="13.2" hidden="1"/>
    <row r="34838" ht="13.2" hidden="1"/>
    <row r="34839" ht="13.2" hidden="1"/>
    <row r="34840" ht="13.2" hidden="1"/>
    <row r="34841" ht="13.2" hidden="1"/>
    <row r="34842" ht="13.2" hidden="1"/>
    <row r="34843" ht="13.2" hidden="1"/>
    <row r="34844" ht="13.2" hidden="1"/>
    <row r="34845" ht="13.2" hidden="1"/>
    <row r="34846" ht="13.2" hidden="1"/>
    <row r="34847" ht="13.2" hidden="1"/>
    <row r="34848" ht="13.2" hidden="1"/>
    <row r="34849" ht="13.2" hidden="1"/>
    <row r="34850" ht="13.2" hidden="1"/>
    <row r="34851" ht="13.2" hidden="1"/>
    <row r="34852" ht="13.2" hidden="1"/>
    <row r="34853" ht="13.2" hidden="1"/>
    <row r="34854" ht="13.2" hidden="1"/>
    <row r="34855" ht="13.2" hidden="1"/>
    <row r="34856" ht="13.2" hidden="1"/>
    <row r="34857" ht="13.2" hidden="1"/>
    <row r="34858" ht="13.2" hidden="1"/>
    <row r="34859" ht="13.2" hidden="1"/>
    <row r="34860" ht="13.2" hidden="1"/>
    <row r="34861" ht="13.2" hidden="1"/>
    <row r="34862" ht="13.2" hidden="1"/>
    <row r="34863" ht="13.2" hidden="1"/>
    <row r="34864" ht="13.2" hidden="1"/>
    <row r="34865" ht="13.2" hidden="1"/>
    <row r="34866" ht="13.2" hidden="1"/>
    <row r="34867" ht="13.2" hidden="1"/>
    <row r="34868" ht="13.2" hidden="1"/>
    <row r="34869" ht="13.2" hidden="1"/>
    <row r="34870" ht="13.2" hidden="1"/>
    <row r="34871" ht="13.2" hidden="1"/>
    <row r="34872" ht="13.2" hidden="1"/>
    <row r="34873" ht="13.2" hidden="1"/>
    <row r="34874" ht="13.2" hidden="1"/>
    <row r="34875" ht="13.2" hidden="1"/>
    <row r="34876" ht="13.2" hidden="1"/>
    <row r="34877" ht="13.2" hidden="1"/>
    <row r="34878" ht="13.2" hidden="1"/>
    <row r="34879" ht="13.2" hidden="1"/>
    <row r="34880" ht="13.2" hidden="1"/>
    <row r="34881" ht="13.2" hidden="1"/>
    <row r="34882" ht="13.2" hidden="1"/>
    <row r="34883" ht="13.2" hidden="1"/>
    <row r="34884" ht="13.2" hidden="1"/>
    <row r="34885" ht="13.2" hidden="1"/>
    <row r="34886" ht="13.2" hidden="1"/>
    <row r="34887" ht="13.2" hidden="1"/>
    <row r="34888" ht="13.2" hidden="1"/>
    <row r="34889" ht="13.2" hidden="1"/>
    <row r="34890" ht="13.2" hidden="1"/>
    <row r="34891" ht="13.2" hidden="1"/>
    <row r="34892" ht="13.2" hidden="1"/>
    <row r="34893" ht="13.2" hidden="1"/>
    <row r="34894" ht="13.2" hidden="1"/>
    <row r="34895" ht="13.2" hidden="1"/>
    <row r="34896" ht="13.2" hidden="1"/>
    <row r="34897" ht="13.2" hidden="1"/>
    <row r="34898" ht="13.2" hidden="1"/>
    <row r="34899" ht="13.2" hidden="1"/>
    <row r="34900" ht="13.2" hidden="1"/>
    <row r="34901" ht="13.2" hidden="1"/>
    <row r="34902" ht="13.2" hidden="1"/>
    <row r="34903" ht="13.2" hidden="1"/>
    <row r="34904" ht="13.2" hidden="1"/>
    <row r="34905" ht="13.2" hidden="1"/>
    <row r="34906" ht="13.2" hidden="1"/>
    <row r="34907" ht="13.2" hidden="1"/>
    <row r="34908" ht="13.2" hidden="1"/>
    <row r="34909" ht="13.2" hidden="1"/>
    <row r="34910" ht="13.2" hidden="1"/>
    <row r="34911" ht="13.2" hidden="1"/>
    <row r="34912" ht="13.2" hidden="1"/>
    <row r="34913" ht="13.2" hidden="1"/>
    <row r="34914" ht="13.2" hidden="1"/>
    <row r="34915" ht="13.2" hidden="1"/>
    <row r="34916" ht="13.2" hidden="1"/>
    <row r="34917" ht="13.2" hidden="1"/>
    <row r="34918" ht="13.2" hidden="1"/>
    <row r="34919" ht="13.2" hidden="1"/>
    <row r="34920" ht="13.2" hidden="1"/>
    <row r="34921" ht="13.2" hidden="1"/>
    <row r="34922" ht="13.2" hidden="1"/>
    <row r="34923" ht="13.2" hidden="1"/>
    <row r="34924" ht="13.2" hidden="1"/>
    <row r="34925" ht="13.2" hidden="1"/>
    <row r="34926" ht="13.2" hidden="1"/>
    <row r="34927" ht="13.2" hidden="1"/>
    <row r="34928" ht="13.2" hidden="1"/>
    <row r="34929" ht="13.2" hidden="1"/>
    <row r="34930" ht="13.2" hidden="1"/>
    <row r="34931" ht="13.2" hidden="1"/>
    <row r="34932" ht="13.2" hidden="1"/>
    <row r="34933" ht="13.2" hidden="1"/>
    <row r="34934" ht="13.2" hidden="1"/>
    <row r="34935" ht="13.2" hidden="1"/>
    <row r="34936" ht="13.2" hidden="1"/>
    <row r="34937" ht="13.2" hidden="1"/>
    <row r="34938" ht="13.2" hidden="1"/>
    <row r="34939" ht="13.2" hidden="1"/>
    <row r="34940" ht="13.2" hidden="1"/>
    <row r="34941" ht="13.2" hidden="1"/>
    <row r="34942" ht="13.2" hidden="1"/>
    <row r="34943" ht="13.2" hidden="1"/>
    <row r="34944" ht="13.2" hidden="1"/>
    <row r="34945" ht="13.2" hidden="1"/>
    <row r="34946" ht="13.2" hidden="1"/>
    <row r="34947" ht="13.2" hidden="1"/>
    <row r="34948" ht="13.2" hidden="1"/>
    <row r="34949" ht="13.2" hidden="1"/>
    <row r="34950" ht="13.2" hidden="1"/>
    <row r="34951" ht="13.2" hidden="1"/>
    <row r="34952" ht="13.2" hidden="1"/>
    <row r="34953" ht="13.2" hidden="1"/>
    <row r="34954" ht="13.2" hidden="1"/>
    <row r="34955" ht="13.2" hidden="1"/>
    <row r="34956" ht="13.2" hidden="1"/>
    <row r="34957" ht="13.2" hidden="1"/>
    <row r="34958" ht="13.2" hidden="1"/>
    <row r="34959" ht="13.2" hidden="1"/>
    <row r="34960" ht="13.2" hidden="1"/>
    <row r="34961" ht="13.2" hidden="1"/>
    <row r="34962" ht="13.2" hidden="1"/>
    <row r="34963" ht="13.2" hidden="1"/>
    <row r="34964" ht="13.2" hidden="1"/>
    <row r="34965" ht="13.2" hidden="1"/>
    <row r="34966" ht="13.2" hidden="1"/>
    <row r="34967" ht="13.2" hidden="1"/>
    <row r="34968" ht="13.2" hidden="1"/>
    <row r="34969" ht="13.2" hidden="1"/>
    <row r="34970" ht="13.2" hidden="1"/>
    <row r="34971" ht="13.2" hidden="1"/>
    <row r="34972" ht="13.2" hidden="1"/>
    <row r="34973" ht="13.2" hidden="1"/>
    <row r="34974" ht="13.2" hidden="1"/>
    <row r="34975" ht="13.2" hidden="1"/>
    <row r="34976" ht="13.2" hidden="1"/>
    <row r="34977" ht="13.2" hidden="1"/>
    <row r="34978" ht="13.2" hidden="1"/>
    <row r="34979" ht="13.2" hidden="1"/>
    <row r="34980" ht="13.2" hidden="1"/>
    <row r="34981" ht="13.2" hidden="1"/>
    <row r="34982" ht="13.2" hidden="1"/>
    <row r="34983" ht="13.2" hidden="1"/>
    <row r="34984" ht="13.2" hidden="1"/>
    <row r="34985" ht="13.2" hidden="1"/>
    <row r="34986" ht="13.2" hidden="1"/>
    <row r="34987" ht="13.2" hidden="1"/>
    <row r="34988" ht="13.2" hidden="1"/>
    <row r="34989" ht="13.2" hidden="1"/>
    <row r="34990" ht="13.2" hidden="1"/>
    <row r="34991" ht="13.2" hidden="1"/>
    <row r="34992" ht="13.2" hidden="1"/>
    <row r="34993" ht="13.2" hidden="1"/>
    <row r="34994" ht="13.2" hidden="1"/>
    <row r="34995" ht="13.2" hidden="1"/>
    <row r="34996" ht="13.2" hidden="1"/>
    <row r="34997" ht="13.2" hidden="1"/>
    <row r="34998" ht="13.2" hidden="1"/>
    <row r="34999" ht="13.2" hidden="1"/>
    <row r="35000" ht="13.2" hidden="1"/>
    <row r="35001" ht="13.2" hidden="1"/>
    <row r="35002" ht="13.2" hidden="1"/>
    <row r="35003" ht="13.2" hidden="1"/>
    <row r="35004" ht="13.2" hidden="1"/>
    <row r="35005" ht="13.2" hidden="1"/>
    <row r="35006" ht="13.2" hidden="1"/>
    <row r="35007" ht="13.2" hidden="1"/>
    <row r="35008" ht="13.2" hidden="1"/>
    <row r="35009" ht="13.2" hidden="1"/>
    <row r="35010" ht="13.2" hidden="1"/>
    <row r="35011" ht="13.2" hidden="1"/>
    <row r="35012" ht="13.2" hidden="1"/>
    <row r="35013" ht="13.2" hidden="1"/>
    <row r="35014" ht="13.2" hidden="1"/>
    <row r="35015" ht="13.2" hidden="1"/>
    <row r="35016" ht="13.2" hidden="1"/>
    <row r="35017" ht="13.2" hidden="1"/>
    <row r="35018" ht="13.2" hidden="1"/>
    <row r="35019" ht="13.2" hidden="1"/>
    <row r="35020" ht="13.2" hidden="1"/>
    <row r="35021" ht="13.2" hidden="1"/>
    <row r="35022" ht="13.2" hidden="1"/>
    <row r="35023" ht="13.2" hidden="1"/>
    <row r="35024" ht="13.2" hidden="1"/>
    <row r="35025" ht="13.2" hidden="1"/>
    <row r="35026" ht="13.2" hidden="1"/>
    <row r="35027" ht="13.2" hidden="1"/>
    <row r="35028" ht="13.2" hidden="1"/>
    <row r="35029" ht="13.2" hidden="1"/>
    <row r="35030" ht="13.2" hidden="1"/>
    <row r="35031" ht="13.2" hidden="1"/>
    <row r="35032" ht="13.2" hidden="1"/>
    <row r="35033" ht="13.2" hidden="1"/>
    <row r="35034" ht="13.2" hidden="1"/>
    <row r="35035" ht="13.2" hidden="1"/>
    <row r="35036" ht="13.2" hidden="1"/>
    <row r="35037" ht="13.2" hidden="1"/>
    <row r="35038" ht="13.2" hidden="1"/>
    <row r="35039" ht="13.2" hidden="1"/>
    <row r="35040" ht="13.2" hidden="1"/>
    <row r="35041" ht="13.2" hidden="1"/>
    <row r="35042" ht="13.2" hidden="1"/>
    <row r="35043" ht="13.2" hidden="1"/>
    <row r="35044" ht="13.2" hidden="1"/>
    <row r="35045" ht="13.2" hidden="1"/>
    <row r="35046" ht="13.2" hidden="1"/>
    <row r="35047" ht="13.2" hidden="1"/>
    <row r="35048" ht="13.2" hidden="1"/>
    <row r="35049" ht="13.2" hidden="1"/>
    <row r="35050" ht="13.2" hidden="1"/>
    <row r="35051" ht="13.2" hidden="1"/>
    <row r="35052" ht="13.2" hidden="1"/>
    <row r="35053" ht="13.2" hidden="1"/>
    <row r="35054" ht="13.2" hidden="1"/>
    <row r="35055" ht="13.2" hidden="1"/>
    <row r="35056" ht="13.2" hidden="1"/>
    <row r="35057" ht="13.2" hidden="1"/>
    <row r="35058" ht="13.2" hidden="1"/>
    <row r="35059" ht="13.2" hidden="1"/>
    <row r="35060" ht="13.2" hidden="1"/>
    <row r="35061" ht="13.2" hidden="1"/>
    <row r="35062" ht="13.2" hidden="1"/>
    <row r="35063" ht="13.2" hidden="1"/>
    <row r="35064" ht="13.2" hidden="1"/>
    <row r="35065" ht="13.2" hidden="1"/>
    <row r="35066" ht="13.2" hidden="1"/>
    <row r="35067" ht="13.2" hidden="1"/>
    <row r="35068" ht="13.2" hidden="1"/>
    <row r="35069" ht="13.2" hidden="1"/>
    <row r="35070" ht="13.2" hidden="1"/>
    <row r="35071" ht="13.2" hidden="1"/>
    <row r="35072" ht="13.2" hidden="1"/>
    <row r="35073" ht="13.2" hidden="1"/>
    <row r="35074" ht="13.2" hidden="1"/>
    <row r="35075" ht="13.2" hidden="1"/>
    <row r="35076" ht="13.2" hidden="1"/>
    <row r="35077" ht="13.2" hidden="1"/>
    <row r="35078" ht="13.2" hidden="1"/>
    <row r="35079" ht="13.2" hidden="1"/>
    <row r="35080" ht="13.2" hidden="1"/>
    <row r="35081" ht="13.2" hidden="1"/>
    <row r="35082" ht="13.2" hidden="1"/>
    <row r="35083" ht="13.2" hidden="1"/>
    <row r="35084" ht="13.2" hidden="1"/>
    <row r="35085" ht="13.2" hidden="1"/>
    <row r="35086" ht="13.2" hidden="1"/>
    <row r="35087" ht="13.2" hidden="1"/>
    <row r="35088" ht="13.2" hidden="1"/>
    <row r="35089" ht="13.2" hidden="1"/>
    <row r="35090" ht="13.2" hidden="1"/>
    <row r="35091" ht="13.2" hidden="1"/>
    <row r="35092" ht="13.2" hidden="1"/>
    <row r="35093" ht="13.2" hidden="1"/>
    <row r="35094" ht="13.2" hidden="1"/>
    <row r="35095" ht="13.2" hidden="1"/>
    <row r="35096" ht="13.2" hidden="1"/>
    <row r="35097" ht="13.2" hidden="1"/>
    <row r="35098" ht="13.2" hidden="1"/>
    <row r="35099" ht="13.2" hidden="1"/>
    <row r="35100" ht="13.2" hidden="1"/>
    <row r="35101" ht="13.2" hidden="1"/>
    <row r="35102" ht="13.2" hidden="1"/>
    <row r="35103" ht="13.2" hidden="1"/>
    <row r="35104" ht="13.2" hidden="1"/>
    <row r="35105" ht="13.2" hidden="1"/>
    <row r="35106" ht="13.2" hidden="1"/>
    <row r="35107" ht="13.2" hidden="1"/>
    <row r="35108" ht="13.2" hidden="1"/>
    <row r="35109" ht="13.2" hidden="1"/>
    <row r="35110" ht="13.2" hidden="1"/>
    <row r="35111" ht="13.2" hidden="1"/>
    <row r="35112" ht="13.2" hidden="1"/>
    <row r="35113" ht="13.2" hidden="1"/>
    <row r="35114" ht="13.2" hidden="1"/>
    <row r="35115" ht="13.2" hidden="1"/>
    <row r="35116" ht="13.2" hidden="1"/>
    <row r="35117" ht="13.2" hidden="1"/>
    <row r="35118" ht="13.2" hidden="1"/>
    <row r="35119" ht="13.2" hidden="1"/>
    <row r="35120" ht="13.2" hidden="1"/>
    <row r="35121" ht="13.2" hidden="1"/>
    <row r="35122" ht="13.2" hidden="1"/>
    <row r="35123" ht="13.2" hidden="1"/>
    <row r="35124" ht="13.2" hidden="1"/>
    <row r="35125" ht="13.2" hidden="1"/>
    <row r="35126" ht="13.2" hidden="1"/>
    <row r="35127" ht="13.2" hidden="1"/>
    <row r="35128" ht="13.2" hidden="1"/>
    <row r="35129" ht="13.2" hidden="1"/>
    <row r="35130" ht="13.2" hidden="1"/>
    <row r="35131" ht="13.2" hidden="1"/>
    <row r="35132" ht="13.2" hidden="1"/>
    <row r="35133" ht="13.2" hidden="1"/>
    <row r="35134" ht="13.2" hidden="1"/>
    <row r="35135" ht="13.2" hidden="1"/>
    <row r="35136" ht="13.2" hidden="1"/>
    <row r="35137" ht="13.2" hidden="1"/>
    <row r="35138" ht="13.2" hidden="1"/>
    <row r="35139" ht="13.2" hidden="1"/>
    <row r="35140" ht="13.2" hidden="1"/>
    <row r="35141" ht="13.2" hidden="1"/>
    <row r="35142" ht="13.2" hidden="1"/>
    <row r="35143" ht="13.2" hidden="1"/>
    <row r="35144" ht="13.2" hidden="1"/>
    <row r="35145" ht="13.2" hidden="1"/>
    <row r="35146" ht="13.2" hidden="1"/>
    <row r="35147" ht="13.2" hidden="1"/>
    <row r="35148" ht="13.2" hidden="1"/>
    <row r="35149" ht="13.2" hidden="1"/>
    <row r="35150" ht="13.2" hidden="1"/>
    <row r="35151" ht="13.2" hidden="1"/>
    <row r="35152" ht="13.2" hidden="1"/>
    <row r="35153" ht="13.2" hidden="1"/>
    <row r="35154" ht="13.2" hidden="1"/>
    <row r="35155" ht="13.2" hidden="1"/>
    <row r="35156" ht="13.2" hidden="1"/>
    <row r="35157" ht="13.2" hidden="1"/>
    <row r="35158" ht="13.2" hidden="1"/>
    <row r="35159" ht="13.2" hidden="1"/>
    <row r="35160" ht="13.2" hidden="1"/>
    <row r="35161" ht="13.2" hidden="1"/>
    <row r="35162" ht="13.2" hidden="1"/>
    <row r="35163" ht="13.2" hidden="1"/>
    <row r="35164" ht="13.2" hidden="1"/>
    <row r="35165" ht="13.2" hidden="1"/>
    <row r="35166" ht="13.2" hidden="1"/>
    <row r="35167" ht="13.2" hidden="1"/>
    <row r="35168" ht="13.2" hidden="1"/>
    <row r="35169" ht="13.2" hidden="1"/>
    <row r="35170" ht="13.2" hidden="1"/>
    <row r="35171" ht="13.2" hidden="1"/>
    <row r="35172" ht="13.2" hidden="1"/>
    <row r="35173" ht="13.2" hidden="1"/>
    <row r="35174" ht="13.2" hidden="1"/>
    <row r="35175" ht="13.2" hidden="1"/>
    <row r="35176" ht="13.2" hidden="1"/>
    <row r="35177" ht="13.2" hidden="1"/>
    <row r="35178" ht="13.2" hidden="1"/>
    <row r="35179" ht="13.2" hidden="1"/>
    <row r="35180" ht="13.2" hidden="1"/>
    <row r="35181" ht="13.2" hidden="1"/>
    <row r="35182" ht="13.2" hidden="1"/>
    <row r="35183" ht="13.2" hidden="1"/>
    <row r="35184" ht="13.2" hidden="1"/>
    <row r="35185" ht="13.2" hidden="1"/>
    <row r="35186" ht="13.2" hidden="1"/>
    <row r="35187" ht="13.2" hidden="1"/>
    <row r="35188" ht="13.2" hidden="1"/>
    <row r="35189" ht="13.2" hidden="1"/>
    <row r="35190" ht="13.2" hidden="1"/>
    <row r="35191" ht="13.2" hidden="1"/>
    <row r="35192" ht="13.2" hidden="1"/>
    <row r="35193" ht="13.2" hidden="1"/>
    <row r="35194" ht="13.2" hidden="1"/>
    <row r="35195" ht="13.2" hidden="1"/>
    <row r="35196" ht="13.2" hidden="1"/>
    <row r="35197" ht="13.2" hidden="1"/>
    <row r="35198" ht="13.2" hidden="1"/>
    <row r="35199" ht="13.2" hidden="1"/>
    <row r="35200" ht="13.2" hidden="1"/>
    <row r="35201" ht="13.2" hidden="1"/>
    <row r="35202" ht="13.2" hidden="1"/>
    <row r="35203" ht="13.2" hidden="1"/>
    <row r="35204" ht="13.2" hidden="1"/>
    <row r="35205" ht="13.2" hidden="1"/>
    <row r="35206" ht="13.2" hidden="1"/>
    <row r="35207" ht="13.2" hidden="1"/>
    <row r="35208" ht="13.2" hidden="1"/>
    <row r="35209" ht="13.2" hidden="1"/>
    <row r="35210" ht="13.2" hidden="1"/>
    <row r="35211" ht="13.2" hidden="1"/>
    <row r="35212" ht="13.2" hidden="1"/>
    <row r="35213" ht="13.2" hidden="1"/>
    <row r="35214" ht="13.2" hidden="1"/>
    <row r="35215" ht="13.2" hidden="1"/>
    <row r="35216" ht="13.2" hidden="1"/>
    <row r="35217" ht="13.2" hidden="1"/>
    <row r="35218" ht="13.2" hidden="1"/>
    <row r="35219" ht="13.2" hidden="1"/>
    <row r="35220" ht="13.2" hidden="1"/>
    <row r="35221" ht="13.2" hidden="1"/>
    <row r="35222" ht="13.2" hidden="1"/>
    <row r="35223" ht="13.2" hidden="1"/>
    <row r="35224" ht="13.2" hidden="1"/>
    <row r="35225" ht="13.2" hidden="1"/>
    <row r="35226" ht="13.2" hidden="1"/>
    <row r="35227" ht="13.2" hidden="1"/>
    <row r="35228" ht="13.2" hidden="1"/>
    <row r="35229" ht="13.2" hidden="1"/>
    <row r="35230" ht="13.2" hidden="1"/>
    <row r="35231" ht="13.2" hidden="1"/>
    <row r="35232" ht="13.2" hidden="1"/>
    <row r="35233" ht="13.2" hidden="1"/>
    <row r="35234" ht="13.2" hidden="1"/>
    <row r="35235" ht="13.2" hidden="1"/>
    <row r="35236" ht="13.2" hidden="1"/>
    <row r="35237" ht="13.2" hidden="1"/>
    <row r="35238" ht="13.2" hidden="1"/>
    <row r="35239" ht="13.2" hidden="1"/>
    <row r="35240" ht="13.2" hidden="1"/>
    <row r="35241" ht="13.2" hidden="1"/>
    <row r="35242" ht="13.2" hidden="1"/>
    <row r="35243" ht="13.2" hidden="1"/>
    <row r="35244" ht="13.2" hidden="1"/>
    <row r="35245" ht="13.2" hidden="1"/>
    <row r="35246" ht="13.2" hidden="1"/>
    <row r="35247" ht="13.2" hidden="1"/>
    <row r="35248" ht="13.2" hidden="1"/>
    <row r="35249" ht="13.2" hidden="1"/>
    <row r="35250" ht="13.2" hidden="1"/>
    <row r="35251" ht="13.2" hidden="1"/>
    <row r="35252" ht="13.2" hidden="1"/>
    <row r="35253" ht="13.2" hidden="1"/>
    <row r="35254" ht="13.2" hidden="1"/>
    <row r="35255" ht="13.2" hidden="1"/>
    <row r="35256" ht="13.2" hidden="1"/>
    <row r="35257" ht="13.2" hidden="1"/>
    <row r="35258" ht="13.2" hidden="1"/>
    <row r="35259" ht="13.2" hidden="1"/>
    <row r="35260" ht="13.2" hidden="1"/>
    <row r="35261" ht="13.2" hidden="1"/>
    <row r="35262" ht="13.2" hidden="1"/>
    <row r="35263" ht="13.2" hidden="1"/>
    <row r="35264" ht="13.2" hidden="1"/>
    <row r="35265" ht="13.2" hidden="1"/>
    <row r="35266" ht="13.2" hidden="1"/>
    <row r="35267" ht="13.2" hidden="1"/>
    <row r="35268" ht="13.2" hidden="1"/>
    <row r="35269" ht="13.2" hidden="1"/>
    <row r="35270" ht="13.2" hidden="1"/>
    <row r="35271" ht="13.2" hidden="1"/>
    <row r="35272" ht="13.2" hidden="1"/>
    <row r="35273" ht="13.2" hidden="1"/>
    <row r="35274" ht="13.2" hidden="1"/>
    <row r="35275" ht="13.2" hidden="1"/>
    <row r="35276" ht="13.2" hidden="1"/>
    <row r="35277" ht="13.2" hidden="1"/>
    <row r="35278" ht="13.2" hidden="1"/>
    <row r="35279" ht="13.2" hidden="1"/>
    <row r="35280" ht="13.2" hidden="1"/>
    <row r="35281" ht="13.2" hidden="1"/>
    <row r="35282" ht="13.2" hidden="1"/>
    <row r="35283" ht="13.2" hidden="1"/>
    <row r="35284" ht="13.2" hidden="1"/>
    <row r="35285" ht="13.2" hidden="1"/>
    <row r="35286" ht="13.2" hidden="1"/>
    <row r="35287" ht="13.2" hidden="1"/>
    <row r="35288" ht="13.2" hidden="1"/>
    <row r="35289" ht="13.2" hidden="1"/>
    <row r="35290" ht="13.2" hidden="1"/>
    <row r="35291" ht="13.2" hidden="1"/>
    <row r="35292" ht="13.2" hidden="1"/>
    <row r="35293" ht="13.2" hidden="1"/>
    <row r="35294" ht="13.2" hidden="1"/>
    <row r="35295" ht="13.2" hidden="1"/>
    <row r="35296" ht="13.2" hidden="1"/>
    <row r="35297" ht="13.2" hidden="1"/>
    <row r="35298" ht="13.2" hidden="1"/>
    <row r="35299" ht="13.2" hidden="1"/>
    <row r="35300" ht="13.2" hidden="1"/>
    <row r="35301" ht="13.2" hidden="1"/>
    <row r="35302" ht="13.2" hidden="1"/>
    <row r="35303" ht="13.2" hidden="1"/>
    <row r="35304" ht="13.2" hidden="1"/>
    <row r="35305" ht="13.2" hidden="1"/>
    <row r="35306" ht="13.2" hidden="1"/>
    <row r="35307" ht="13.2" hidden="1"/>
    <row r="35308" ht="13.2" hidden="1"/>
    <row r="35309" ht="13.2" hidden="1"/>
    <row r="35310" ht="13.2" hidden="1"/>
    <row r="35311" ht="13.2" hidden="1"/>
    <row r="35312" ht="13.2" hidden="1"/>
    <row r="35313" ht="13.2" hidden="1"/>
    <row r="35314" ht="13.2" hidden="1"/>
    <row r="35315" ht="13.2" hidden="1"/>
    <row r="35316" ht="13.2" hidden="1"/>
    <row r="35317" ht="13.2" hidden="1"/>
    <row r="35318" ht="13.2" hidden="1"/>
    <row r="35319" ht="13.2" hidden="1"/>
    <row r="35320" ht="13.2" hidden="1"/>
    <row r="35321" ht="13.2" hidden="1"/>
    <row r="35322" ht="13.2" hidden="1"/>
    <row r="35323" ht="13.2" hidden="1"/>
    <row r="35324" ht="13.2" hidden="1"/>
    <row r="35325" ht="13.2" hidden="1"/>
    <row r="35326" ht="13.2" hidden="1"/>
    <row r="35327" ht="13.2" hidden="1"/>
    <row r="35328" ht="13.2" hidden="1"/>
    <row r="35329" ht="13.2" hidden="1"/>
    <row r="35330" ht="13.2" hidden="1"/>
    <row r="35331" ht="13.2" hidden="1"/>
    <row r="35332" ht="13.2" hidden="1"/>
    <row r="35333" ht="13.2" hidden="1"/>
    <row r="35334" ht="13.2" hidden="1"/>
    <row r="35335" ht="13.2" hidden="1"/>
    <row r="35336" ht="13.2" hidden="1"/>
    <row r="35337" ht="13.2" hidden="1"/>
    <row r="35338" ht="13.2" hidden="1"/>
    <row r="35339" ht="13.2" hidden="1"/>
    <row r="35340" ht="13.2" hidden="1"/>
    <row r="35341" ht="13.2" hidden="1"/>
    <row r="35342" ht="13.2" hidden="1"/>
    <row r="35343" ht="13.2" hidden="1"/>
    <row r="35344" ht="13.2" hidden="1"/>
    <row r="35345" ht="13.2" hidden="1"/>
    <row r="35346" ht="13.2" hidden="1"/>
    <row r="35347" ht="13.2" hidden="1"/>
    <row r="35348" ht="13.2" hidden="1"/>
    <row r="35349" ht="13.2" hidden="1"/>
    <row r="35350" ht="13.2" hidden="1"/>
    <row r="35351" ht="13.2" hidden="1"/>
    <row r="35352" ht="13.2" hidden="1"/>
    <row r="35353" ht="13.2" hidden="1"/>
    <row r="35354" ht="13.2" hidden="1"/>
    <row r="35355" ht="13.2" hidden="1"/>
    <row r="35356" ht="13.2" hidden="1"/>
    <row r="35357" ht="13.2" hidden="1"/>
    <row r="35358" ht="13.2" hidden="1"/>
    <row r="35359" ht="13.2" hidden="1"/>
    <row r="35360" ht="13.2" hidden="1"/>
    <row r="35361" ht="13.2" hidden="1"/>
    <row r="35362" ht="13.2" hidden="1"/>
    <row r="35363" ht="13.2" hidden="1"/>
    <row r="35364" ht="13.2" hidden="1"/>
    <row r="35365" ht="13.2" hidden="1"/>
    <row r="35366" ht="13.2" hidden="1"/>
    <row r="35367" ht="13.2" hidden="1"/>
    <row r="35368" ht="13.2" hidden="1"/>
    <row r="35369" ht="13.2" hidden="1"/>
    <row r="35370" ht="13.2" hidden="1"/>
    <row r="35371" ht="13.2" hidden="1"/>
    <row r="35372" ht="13.2" hidden="1"/>
    <row r="35373" ht="13.2" hidden="1"/>
    <row r="35374" ht="13.2" hidden="1"/>
    <row r="35375" ht="13.2" hidden="1"/>
    <row r="35376" ht="13.2" hidden="1"/>
    <row r="35377" ht="13.2" hidden="1"/>
    <row r="35378" ht="13.2" hidden="1"/>
    <row r="35379" ht="13.2" hidden="1"/>
    <row r="35380" ht="13.2" hidden="1"/>
    <row r="35381" ht="13.2" hidden="1"/>
    <row r="35382" ht="13.2" hidden="1"/>
    <row r="35383" ht="13.2" hidden="1"/>
    <row r="35384" ht="13.2" hidden="1"/>
    <row r="35385" ht="13.2" hidden="1"/>
    <row r="35386" ht="13.2" hidden="1"/>
    <row r="35387" ht="13.2" hidden="1"/>
    <row r="35388" ht="13.2" hidden="1"/>
    <row r="35389" ht="13.2" hidden="1"/>
    <row r="35390" ht="13.2" hidden="1"/>
    <row r="35391" ht="13.2" hidden="1"/>
    <row r="35392" ht="13.2" hidden="1"/>
    <row r="35393" ht="13.2" hidden="1"/>
    <row r="35394" ht="13.2" hidden="1"/>
    <row r="35395" ht="13.2" hidden="1"/>
    <row r="35396" ht="13.2" hidden="1"/>
    <row r="35397" ht="13.2" hidden="1"/>
    <row r="35398" ht="13.2" hidden="1"/>
    <row r="35399" ht="13.2" hidden="1"/>
    <row r="35400" ht="13.2" hidden="1"/>
    <row r="35401" ht="13.2" hidden="1"/>
    <row r="35402" ht="13.2" hidden="1"/>
    <row r="35403" ht="13.2" hidden="1"/>
    <row r="35404" ht="13.2" hidden="1"/>
    <row r="35405" ht="13.2" hidden="1"/>
    <row r="35406" ht="13.2" hidden="1"/>
    <row r="35407" ht="13.2" hidden="1"/>
    <row r="35408" ht="13.2" hidden="1"/>
    <row r="35409" ht="13.2" hidden="1"/>
    <row r="35410" ht="13.2" hidden="1"/>
    <row r="35411" ht="13.2" hidden="1"/>
    <row r="35412" ht="13.2" hidden="1"/>
    <row r="35413" ht="13.2" hidden="1"/>
    <row r="35414" ht="13.2" hidden="1"/>
    <row r="35415" ht="13.2" hidden="1"/>
    <row r="35416" ht="13.2" hidden="1"/>
    <row r="35417" ht="13.2" hidden="1"/>
    <row r="35418" ht="13.2" hidden="1"/>
    <row r="35419" ht="13.2" hidden="1"/>
    <row r="35420" ht="13.2" hidden="1"/>
    <row r="35421" ht="13.2" hidden="1"/>
    <row r="35422" ht="13.2" hidden="1"/>
    <row r="35423" ht="13.2" hidden="1"/>
    <row r="35424" ht="13.2" hidden="1"/>
    <row r="35425" ht="13.2" hidden="1"/>
    <row r="35426" ht="13.2" hidden="1"/>
    <row r="35427" ht="13.2" hidden="1"/>
    <row r="35428" ht="13.2" hidden="1"/>
    <row r="35429" ht="13.2" hidden="1"/>
    <row r="35430" ht="13.2" hidden="1"/>
    <row r="35431" ht="13.2" hidden="1"/>
    <row r="35432" ht="13.2" hidden="1"/>
    <row r="35433" ht="13.2" hidden="1"/>
    <row r="35434" ht="13.2" hidden="1"/>
    <row r="35435" ht="13.2" hidden="1"/>
    <row r="35436" ht="13.2" hidden="1"/>
    <row r="35437" ht="13.2" hidden="1"/>
    <row r="35438" ht="13.2" hidden="1"/>
    <row r="35439" ht="13.2" hidden="1"/>
    <row r="35440" ht="13.2" hidden="1"/>
    <row r="35441" ht="13.2" hidden="1"/>
    <row r="35442" ht="13.2" hidden="1"/>
    <row r="35443" ht="13.2" hidden="1"/>
    <row r="35444" ht="13.2" hidden="1"/>
    <row r="35445" ht="13.2" hidden="1"/>
    <row r="35446" ht="13.2" hidden="1"/>
    <row r="35447" ht="13.2" hidden="1"/>
    <row r="35448" ht="13.2" hidden="1"/>
    <row r="35449" ht="13.2" hidden="1"/>
    <row r="35450" ht="13.2" hidden="1"/>
    <row r="35451" ht="13.2" hidden="1"/>
    <row r="35452" ht="13.2" hidden="1"/>
    <row r="35453" ht="13.2" hidden="1"/>
    <row r="35454" ht="13.2" hidden="1"/>
    <row r="35455" ht="13.2" hidden="1"/>
    <row r="35456" ht="13.2" hidden="1"/>
    <row r="35457" ht="13.2" hidden="1"/>
    <row r="35458" ht="13.2" hidden="1"/>
    <row r="35459" ht="13.2" hidden="1"/>
    <row r="35460" ht="13.2" hidden="1"/>
    <row r="35461" ht="13.2" hidden="1"/>
    <row r="35462" ht="13.2" hidden="1"/>
    <row r="35463" ht="13.2" hidden="1"/>
    <row r="35464" ht="13.2" hidden="1"/>
    <row r="35465" ht="13.2" hidden="1"/>
    <row r="35466" ht="13.2" hidden="1"/>
    <row r="35467" ht="13.2" hidden="1"/>
    <row r="35468" ht="13.2" hidden="1"/>
    <row r="35469" ht="13.2" hidden="1"/>
    <row r="35470" ht="13.2" hidden="1"/>
    <row r="35471" ht="13.2" hidden="1"/>
    <row r="35472" ht="13.2" hidden="1"/>
    <row r="35473" ht="13.2" hidden="1"/>
    <row r="35474" ht="13.2" hidden="1"/>
    <row r="35475" ht="13.2" hidden="1"/>
    <row r="35476" ht="13.2" hidden="1"/>
    <row r="35477" ht="13.2" hidden="1"/>
    <row r="35478" ht="13.2" hidden="1"/>
    <row r="35479" ht="13.2" hidden="1"/>
    <row r="35480" ht="13.2" hidden="1"/>
    <row r="35481" ht="13.2" hidden="1"/>
    <row r="35482" ht="13.2" hidden="1"/>
    <row r="35483" ht="13.2" hidden="1"/>
    <row r="35484" ht="13.2" hidden="1"/>
    <row r="35485" ht="13.2" hidden="1"/>
    <row r="35486" ht="13.2" hidden="1"/>
    <row r="35487" ht="13.2" hidden="1"/>
    <row r="35488" ht="13.2" hidden="1"/>
    <row r="35489" ht="13.2" hidden="1"/>
    <row r="35490" ht="13.2" hidden="1"/>
    <row r="35491" ht="13.2" hidden="1"/>
    <row r="35492" ht="13.2" hidden="1"/>
    <row r="35493" ht="13.2" hidden="1"/>
    <row r="35494" ht="13.2" hidden="1"/>
    <row r="35495" ht="13.2" hidden="1"/>
    <row r="35496" ht="13.2" hidden="1"/>
    <row r="35497" ht="13.2" hidden="1"/>
    <row r="35498" ht="13.2" hidden="1"/>
    <row r="35499" ht="13.2" hidden="1"/>
    <row r="35500" ht="13.2" hidden="1"/>
    <row r="35501" ht="13.2" hidden="1"/>
    <row r="35502" ht="13.2" hidden="1"/>
    <row r="35503" ht="13.2" hidden="1"/>
    <row r="35504" ht="13.2" hidden="1"/>
    <row r="35505" ht="13.2" hidden="1"/>
    <row r="35506" ht="13.2" hidden="1"/>
    <row r="35507" ht="13.2" hidden="1"/>
    <row r="35508" ht="13.2" hidden="1"/>
    <row r="35509" ht="13.2" hidden="1"/>
    <row r="35510" ht="13.2" hidden="1"/>
    <row r="35511" ht="13.2" hidden="1"/>
    <row r="35512" ht="13.2" hidden="1"/>
    <row r="35513" ht="13.2" hidden="1"/>
    <row r="35514" ht="13.2" hidden="1"/>
    <row r="35515" ht="13.2" hidden="1"/>
    <row r="35516" ht="13.2" hidden="1"/>
    <row r="35517" ht="13.2" hidden="1"/>
    <row r="35518" ht="13.2" hidden="1"/>
    <row r="35519" ht="13.2" hidden="1"/>
    <row r="35520" ht="13.2" hidden="1"/>
    <row r="35521" ht="13.2" hidden="1"/>
    <row r="35522" ht="13.2" hidden="1"/>
    <row r="35523" ht="13.2" hidden="1"/>
    <row r="35524" ht="13.2" hidden="1"/>
    <row r="35525" ht="13.2" hidden="1"/>
    <row r="35526" ht="13.2" hidden="1"/>
    <row r="35527" ht="13.2" hidden="1"/>
    <row r="35528" ht="13.2" hidden="1"/>
    <row r="35529" ht="13.2" hidden="1"/>
    <row r="35530" ht="13.2" hidden="1"/>
    <row r="35531" ht="13.2" hidden="1"/>
    <row r="35532" ht="13.2" hidden="1"/>
    <row r="35533" ht="13.2" hidden="1"/>
    <row r="35534" ht="13.2" hidden="1"/>
    <row r="35535" ht="13.2" hidden="1"/>
    <row r="35536" ht="13.2" hidden="1"/>
    <row r="35537" ht="13.2" hidden="1"/>
    <row r="35538" ht="13.2" hidden="1"/>
    <row r="35539" ht="13.2" hidden="1"/>
    <row r="35540" ht="13.2" hidden="1"/>
    <row r="35541" ht="13.2" hidden="1"/>
    <row r="35542" ht="13.2" hidden="1"/>
    <row r="35543" ht="13.2" hidden="1"/>
    <row r="35544" ht="13.2" hidden="1"/>
    <row r="35545" ht="13.2" hidden="1"/>
    <row r="35546" ht="13.2" hidden="1"/>
    <row r="35547" ht="13.2" hidden="1"/>
    <row r="35548" ht="13.2" hidden="1"/>
    <row r="35549" ht="13.2" hidden="1"/>
    <row r="35550" ht="13.2" hidden="1"/>
    <row r="35551" ht="13.2" hidden="1"/>
    <row r="35552" ht="13.2" hidden="1"/>
    <row r="35553" ht="13.2" hidden="1"/>
    <row r="35554" ht="13.2" hidden="1"/>
    <row r="35555" ht="13.2" hidden="1"/>
    <row r="35556" ht="13.2" hidden="1"/>
    <row r="35557" ht="13.2" hidden="1"/>
    <row r="35558" ht="13.2" hidden="1"/>
    <row r="35559" ht="13.2" hidden="1"/>
    <row r="35560" ht="13.2" hidden="1"/>
    <row r="35561" ht="13.2" hidden="1"/>
    <row r="35562" ht="13.2" hidden="1"/>
    <row r="35563" ht="13.2" hidden="1"/>
    <row r="35564" ht="13.2" hidden="1"/>
    <row r="35565" ht="13.2" hidden="1"/>
    <row r="35566" ht="13.2" hidden="1"/>
    <row r="35567" ht="13.2" hidden="1"/>
    <row r="35568" ht="13.2" hidden="1"/>
    <row r="35569" ht="13.2" hidden="1"/>
    <row r="35570" ht="13.2" hidden="1"/>
    <row r="35571" ht="13.2" hidden="1"/>
    <row r="35572" ht="13.2" hidden="1"/>
    <row r="35573" ht="13.2" hidden="1"/>
    <row r="35574" ht="13.2" hidden="1"/>
    <row r="35575" ht="13.2" hidden="1"/>
    <row r="35576" ht="13.2" hidden="1"/>
    <row r="35577" ht="13.2" hidden="1"/>
    <row r="35578" ht="13.2" hidden="1"/>
    <row r="35579" ht="13.2" hidden="1"/>
    <row r="35580" ht="13.2" hidden="1"/>
    <row r="35581" ht="13.2" hidden="1"/>
    <row r="35582" ht="13.2" hidden="1"/>
    <row r="35583" ht="13.2" hidden="1"/>
    <row r="35584" ht="13.2" hidden="1"/>
    <row r="35585" ht="13.2" hidden="1"/>
    <row r="35586" ht="13.2" hidden="1"/>
    <row r="35587" ht="13.2" hidden="1"/>
    <row r="35588" ht="13.2" hidden="1"/>
    <row r="35589" ht="13.2" hidden="1"/>
    <row r="35590" ht="13.2" hidden="1"/>
    <row r="35591" ht="13.2" hidden="1"/>
    <row r="35592" ht="13.2" hidden="1"/>
    <row r="35593" ht="13.2" hidden="1"/>
    <row r="35594" ht="13.2" hidden="1"/>
    <row r="35595" ht="13.2" hidden="1"/>
    <row r="35596" ht="13.2" hidden="1"/>
    <row r="35597" ht="13.2" hidden="1"/>
    <row r="35598" ht="13.2" hidden="1"/>
    <row r="35599" ht="13.2" hidden="1"/>
    <row r="35600" ht="13.2" hidden="1"/>
    <row r="35601" ht="13.2" hidden="1"/>
    <row r="35602" ht="13.2" hidden="1"/>
    <row r="35603" ht="13.2" hidden="1"/>
    <row r="35604" ht="13.2" hidden="1"/>
    <row r="35605" ht="13.2" hidden="1"/>
    <row r="35606" ht="13.2" hidden="1"/>
    <row r="35607" ht="13.2" hidden="1"/>
    <row r="35608" ht="13.2" hidden="1"/>
    <row r="35609" ht="13.2" hidden="1"/>
    <row r="35610" ht="13.2" hidden="1"/>
    <row r="35611" ht="13.2" hidden="1"/>
    <row r="35612" ht="13.2" hidden="1"/>
    <row r="35613" ht="13.2" hidden="1"/>
    <row r="35614" ht="13.2" hidden="1"/>
    <row r="35615" ht="13.2" hidden="1"/>
    <row r="35616" ht="13.2" hidden="1"/>
    <row r="35617" ht="13.2" hidden="1"/>
    <row r="35618" ht="13.2" hidden="1"/>
    <row r="35619" ht="13.2" hidden="1"/>
    <row r="35620" ht="13.2" hidden="1"/>
    <row r="35621" ht="13.2" hidden="1"/>
    <row r="35622" ht="13.2" hidden="1"/>
    <row r="35623" ht="13.2" hidden="1"/>
    <row r="35624" ht="13.2" hidden="1"/>
    <row r="35625" ht="13.2" hidden="1"/>
    <row r="35626" ht="13.2" hidden="1"/>
    <row r="35627" ht="13.2" hidden="1"/>
    <row r="35628" ht="13.2" hidden="1"/>
    <row r="35629" ht="13.2" hidden="1"/>
    <row r="35630" ht="13.2" hidden="1"/>
    <row r="35631" ht="13.2" hidden="1"/>
    <row r="35632" ht="13.2" hidden="1"/>
    <row r="35633" ht="13.2" hidden="1"/>
    <row r="35634" ht="13.2" hidden="1"/>
    <row r="35635" ht="13.2" hidden="1"/>
    <row r="35636" ht="13.2" hidden="1"/>
    <row r="35637" ht="13.2" hidden="1"/>
    <row r="35638" ht="13.2" hidden="1"/>
    <row r="35639" ht="13.2" hidden="1"/>
    <row r="35640" ht="13.2" hidden="1"/>
    <row r="35641" ht="13.2" hidden="1"/>
    <row r="35642" ht="13.2" hidden="1"/>
    <row r="35643" ht="13.2" hidden="1"/>
    <row r="35644" ht="13.2" hidden="1"/>
    <row r="35645" ht="13.2" hidden="1"/>
    <row r="35646" ht="13.2" hidden="1"/>
    <row r="35647" ht="13.2" hidden="1"/>
    <row r="35648" ht="13.2" hidden="1"/>
    <row r="35649" ht="13.2" hidden="1"/>
    <row r="35650" ht="13.2" hidden="1"/>
    <row r="35651" ht="13.2" hidden="1"/>
    <row r="35652" ht="13.2" hidden="1"/>
    <row r="35653" ht="13.2" hidden="1"/>
    <row r="35654" ht="13.2" hidden="1"/>
    <row r="35655" ht="13.2" hidden="1"/>
    <row r="35656" ht="13.2" hidden="1"/>
    <row r="35657" ht="13.2" hidden="1"/>
    <row r="35658" ht="13.2" hidden="1"/>
    <row r="35659" ht="13.2" hidden="1"/>
    <row r="35660" ht="13.2" hidden="1"/>
    <row r="35661" ht="13.2" hidden="1"/>
    <row r="35662" ht="13.2" hidden="1"/>
    <row r="35663" ht="13.2" hidden="1"/>
    <row r="35664" ht="13.2" hidden="1"/>
    <row r="35665" ht="13.2" hidden="1"/>
    <row r="35666" ht="13.2" hidden="1"/>
    <row r="35667" ht="13.2" hidden="1"/>
    <row r="35668" ht="13.2" hidden="1"/>
    <row r="35669" ht="13.2" hidden="1"/>
    <row r="35670" ht="13.2" hidden="1"/>
    <row r="35671" ht="13.2" hidden="1"/>
    <row r="35672" ht="13.2" hidden="1"/>
    <row r="35673" ht="13.2" hidden="1"/>
    <row r="35674" ht="13.2" hidden="1"/>
    <row r="35675" ht="13.2" hidden="1"/>
    <row r="35676" ht="13.2" hidden="1"/>
    <row r="35677" ht="13.2" hidden="1"/>
    <row r="35678" ht="13.2" hidden="1"/>
    <row r="35679" ht="13.2" hidden="1"/>
    <row r="35680" ht="13.2" hidden="1"/>
    <row r="35681" ht="13.2" hidden="1"/>
    <row r="35682" ht="13.2" hidden="1"/>
    <row r="35683" ht="13.2" hidden="1"/>
    <row r="35684" ht="13.2" hidden="1"/>
    <row r="35685" ht="13.2" hidden="1"/>
    <row r="35686" ht="13.2" hidden="1"/>
    <row r="35687" ht="13.2" hidden="1"/>
    <row r="35688" ht="13.2" hidden="1"/>
    <row r="35689" ht="13.2" hidden="1"/>
    <row r="35690" ht="13.2" hidden="1"/>
    <row r="35691" ht="13.2" hidden="1"/>
    <row r="35692" ht="13.2" hidden="1"/>
    <row r="35693" ht="13.2" hidden="1"/>
    <row r="35694" ht="13.2" hidden="1"/>
    <row r="35695" ht="13.2" hidden="1"/>
    <row r="35696" ht="13.2" hidden="1"/>
    <row r="35697" ht="13.2" hidden="1"/>
    <row r="35698" ht="13.2" hidden="1"/>
    <row r="35699" ht="13.2" hidden="1"/>
    <row r="35700" ht="13.2" hidden="1"/>
    <row r="35701" ht="13.2" hidden="1"/>
    <row r="35702" ht="13.2" hidden="1"/>
    <row r="35703" ht="13.2" hidden="1"/>
    <row r="35704" ht="13.2" hidden="1"/>
    <row r="35705" ht="13.2" hidden="1"/>
    <row r="35706" ht="13.2" hidden="1"/>
    <row r="35707" ht="13.2" hidden="1"/>
    <row r="35708" ht="13.2" hidden="1"/>
    <row r="35709" ht="13.2" hidden="1"/>
    <row r="35710" ht="13.2" hidden="1"/>
    <row r="35711" ht="13.2" hidden="1"/>
    <row r="35712" ht="13.2" hidden="1"/>
    <row r="35713" ht="13.2" hidden="1"/>
    <row r="35714" ht="13.2" hidden="1"/>
    <row r="35715" ht="13.2" hidden="1"/>
    <row r="35716" ht="13.2" hidden="1"/>
    <row r="35717" ht="13.2" hidden="1"/>
    <row r="35718" ht="13.2" hidden="1"/>
    <row r="35719" ht="13.2" hidden="1"/>
    <row r="35720" ht="13.2" hidden="1"/>
    <row r="35721" ht="13.2" hidden="1"/>
    <row r="35722" ht="13.2" hidden="1"/>
    <row r="35723" ht="13.2" hidden="1"/>
    <row r="35724" ht="13.2" hidden="1"/>
    <row r="35725" ht="13.2" hidden="1"/>
    <row r="35726" ht="13.2" hidden="1"/>
    <row r="35727" ht="13.2" hidden="1"/>
    <row r="35728" ht="13.2" hidden="1"/>
    <row r="35729" ht="13.2" hidden="1"/>
    <row r="35730" ht="13.2" hidden="1"/>
    <row r="35731" ht="13.2" hidden="1"/>
    <row r="35732" ht="13.2" hidden="1"/>
    <row r="35733" ht="13.2" hidden="1"/>
    <row r="35734" ht="13.2" hidden="1"/>
    <row r="35735" ht="13.2" hidden="1"/>
    <row r="35736" ht="13.2" hidden="1"/>
    <row r="35737" ht="13.2" hidden="1"/>
    <row r="35738" ht="13.2" hidden="1"/>
    <row r="35739" ht="13.2" hidden="1"/>
    <row r="35740" ht="13.2" hidden="1"/>
    <row r="35741" ht="13.2" hidden="1"/>
    <row r="35742" ht="13.2" hidden="1"/>
    <row r="35743" ht="13.2" hidden="1"/>
    <row r="35744" ht="13.2" hidden="1"/>
    <row r="35745" ht="13.2" hidden="1"/>
    <row r="35746" ht="13.2" hidden="1"/>
    <row r="35747" ht="13.2" hidden="1"/>
    <row r="35748" ht="13.2" hidden="1"/>
    <row r="35749" ht="13.2" hidden="1"/>
    <row r="35750" ht="13.2" hidden="1"/>
    <row r="35751" ht="13.2" hidden="1"/>
    <row r="35752" ht="13.2" hidden="1"/>
    <row r="35753" ht="13.2" hidden="1"/>
    <row r="35754" ht="13.2" hidden="1"/>
    <row r="35755" ht="13.2" hidden="1"/>
    <row r="35756" ht="13.2" hidden="1"/>
    <row r="35757" ht="13.2" hidden="1"/>
    <row r="35758" ht="13.2" hidden="1"/>
    <row r="35759" ht="13.2" hidden="1"/>
    <row r="35760" ht="13.2" hidden="1"/>
    <row r="35761" ht="13.2" hidden="1"/>
    <row r="35762" ht="13.2" hidden="1"/>
    <row r="35763" ht="13.2" hidden="1"/>
    <row r="35764" ht="13.2" hidden="1"/>
    <row r="35765" ht="13.2" hidden="1"/>
    <row r="35766" ht="13.2" hidden="1"/>
    <row r="35767" ht="13.2" hidden="1"/>
    <row r="35768" ht="13.2" hidden="1"/>
    <row r="35769" ht="13.2" hidden="1"/>
    <row r="35770" ht="13.2" hidden="1"/>
    <row r="35771" ht="13.2" hidden="1"/>
    <row r="35772" ht="13.2" hidden="1"/>
    <row r="35773" ht="13.2" hidden="1"/>
    <row r="35774" ht="13.2" hidden="1"/>
    <row r="35775" ht="13.2" hidden="1"/>
    <row r="35776" ht="13.2" hidden="1"/>
    <row r="35777" ht="13.2" hidden="1"/>
    <row r="35778" ht="13.2" hidden="1"/>
    <row r="35779" ht="13.2" hidden="1"/>
    <row r="35780" ht="13.2" hidden="1"/>
    <row r="35781" ht="13.2" hidden="1"/>
    <row r="35782" ht="13.2" hidden="1"/>
    <row r="35783" ht="13.2" hidden="1"/>
    <row r="35784" ht="13.2" hidden="1"/>
    <row r="35785" ht="13.2" hidden="1"/>
    <row r="35786" ht="13.2" hidden="1"/>
    <row r="35787" ht="13.2" hidden="1"/>
    <row r="35788" ht="13.2" hidden="1"/>
    <row r="35789" ht="13.2" hidden="1"/>
    <row r="35790" ht="13.2" hidden="1"/>
    <row r="35791" ht="13.2" hidden="1"/>
    <row r="35792" ht="13.2" hidden="1"/>
    <row r="35793" ht="13.2" hidden="1"/>
    <row r="35794" ht="13.2" hidden="1"/>
    <row r="35795" ht="13.2" hidden="1"/>
    <row r="35796" ht="13.2" hidden="1"/>
    <row r="35797" ht="13.2" hidden="1"/>
    <row r="35798" ht="13.2" hidden="1"/>
    <row r="35799" ht="13.2" hidden="1"/>
    <row r="35800" ht="13.2" hidden="1"/>
    <row r="35801" ht="13.2" hidden="1"/>
    <row r="35802" ht="13.2" hidden="1"/>
    <row r="35803" ht="13.2" hidden="1"/>
    <row r="35804" ht="13.2" hidden="1"/>
    <row r="35805" ht="13.2" hidden="1"/>
    <row r="35806" ht="13.2" hidden="1"/>
    <row r="35807" ht="13.2" hidden="1"/>
    <row r="35808" ht="13.2" hidden="1"/>
    <row r="35809" ht="13.2" hidden="1"/>
    <row r="35810" ht="13.2" hidden="1"/>
    <row r="35811" ht="13.2" hidden="1"/>
    <row r="35812" ht="13.2" hidden="1"/>
    <row r="35813" ht="13.2" hidden="1"/>
    <row r="35814" ht="13.2" hidden="1"/>
    <row r="35815" ht="13.2" hidden="1"/>
    <row r="35816" ht="13.2" hidden="1"/>
    <row r="35817" ht="13.2" hidden="1"/>
    <row r="35818" ht="13.2" hidden="1"/>
    <row r="35819" ht="13.2" hidden="1"/>
    <row r="35820" ht="13.2" hidden="1"/>
    <row r="35821" ht="13.2" hidden="1"/>
    <row r="35822" ht="13.2" hidden="1"/>
    <row r="35823" ht="13.2" hidden="1"/>
    <row r="35824" ht="13.2" hidden="1"/>
    <row r="35825" ht="13.2" hidden="1"/>
    <row r="35826" ht="13.2" hidden="1"/>
    <row r="35827" ht="13.2" hidden="1"/>
    <row r="35828" ht="13.2" hidden="1"/>
    <row r="35829" ht="13.2" hidden="1"/>
    <row r="35830" ht="13.2" hidden="1"/>
    <row r="35831" ht="13.2" hidden="1"/>
    <row r="35832" ht="13.2" hidden="1"/>
    <row r="35833" ht="13.2" hidden="1"/>
    <row r="35834" ht="13.2" hidden="1"/>
    <row r="35835" ht="13.2" hidden="1"/>
    <row r="35836" ht="13.2" hidden="1"/>
    <row r="35837" ht="13.2" hidden="1"/>
    <row r="35838" ht="13.2" hidden="1"/>
    <row r="35839" ht="13.2" hidden="1"/>
    <row r="35840" ht="13.2" hidden="1"/>
    <row r="35841" ht="13.2" hidden="1"/>
    <row r="35842" ht="13.2" hidden="1"/>
    <row r="35843" ht="13.2" hidden="1"/>
    <row r="35844" ht="13.2" hidden="1"/>
    <row r="35845" ht="13.2" hidden="1"/>
    <row r="35846" ht="13.2" hidden="1"/>
    <row r="35847" ht="13.2" hidden="1"/>
    <row r="35848" ht="13.2" hidden="1"/>
    <row r="35849" ht="13.2" hidden="1"/>
    <row r="35850" ht="13.2" hidden="1"/>
    <row r="35851" ht="13.2" hidden="1"/>
    <row r="35852" ht="13.2" hidden="1"/>
    <row r="35853" ht="13.2" hidden="1"/>
    <row r="35854" ht="13.2" hidden="1"/>
    <row r="35855" ht="13.2" hidden="1"/>
    <row r="35856" ht="13.2" hidden="1"/>
    <row r="35857" ht="13.2" hidden="1"/>
    <row r="35858" ht="13.2" hidden="1"/>
    <row r="35859" ht="13.2" hidden="1"/>
    <row r="35860" ht="13.2" hidden="1"/>
    <row r="35861" ht="13.2" hidden="1"/>
    <row r="35862" ht="13.2" hidden="1"/>
    <row r="35863" ht="13.2" hidden="1"/>
    <row r="35864" ht="13.2" hidden="1"/>
    <row r="35865" ht="13.2" hidden="1"/>
    <row r="35866" ht="13.2" hidden="1"/>
    <row r="35867" ht="13.2" hidden="1"/>
    <row r="35868" ht="13.2" hidden="1"/>
    <row r="35869" ht="13.2" hidden="1"/>
    <row r="35870" ht="13.2" hidden="1"/>
    <row r="35871" ht="13.2" hidden="1"/>
    <row r="35872" ht="13.2" hidden="1"/>
    <row r="35873" ht="13.2" hidden="1"/>
    <row r="35874" ht="13.2" hidden="1"/>
    <row r="35875" ht="13.2" hidden="1"/>
    <row r="35876" ht="13.2" hidden="1"/>
    <row r="35877" ht="13.2" hidden="1"/>
    <row r="35878" ht="13.2" hidden="1"/>
    <row r="35879" ht="13.2" hidden="1"/>
    <row r="35880" ht="13.2" hidden="1"/>
    <row r="35881" ht="13.2" hidden="1"/>
    <row r="35882" ht="13.2" hidden="1"/>
    <row r="35883" ht="13.2" hidden="1"/>
    <row r="35884" ht="13.2" hidden="1"/>
    <row r="35885" ht="13.2" hidden="1"/>
    <row r="35886" ht="13.2" hidden="1"/>
    <row r="35887" ht="13.2" hidden="1"/>
    <row r="35888" ht="13.2" hidden="1"/>
    <row r="35889" ht="13.2" hidden="1"/>
    <row r="35890" ht="13.2" hidden="1"/>
    <row r="35891" ht="13.2" hidden="1"/>
    <row r="35892" ht="13.2" hidden="1"/>
    <row r="35893" ht="13.2" hidden="1"/>
    <row r="35894" ht="13.2" hidden="1"/>
    <row r="35895" ht="13.2" hidden="1"/>
    <row r="35896" ht="13.2" hidden="1"/>
    <row r="35897" ht="13.2" hidden="1"/>
    <row r="35898" ht="13.2" hidden="1"/>
    <row r="35899" ht="13.2" hidden="1"/>
    <row r="35900" ht="13.2" hidden="1"/>
    <row r="35901" ht="13.2" hidden="1"/>
    <row r="35902" ht="13.2" hidden="1"/>
    <row r="35903" ht="13.2" hidden="1"/>
    <row r="35904" ht="13.2" hidden="1"/>
    <row r="35905" ht="13.2" hidden="1"/>
    <row r="35906" ht="13.2" hidden="1"/>
    <row r="35907" ht="13.2" hidden="1"/>
    <row r="35908" ht="13.2" hidden="1"/>
    <row r="35909" ht="13.2" hidden="1"/>
    <row r="35910" ht="13.2" hidden="1"/>
    <row r="35911" ht="13.2" hidden="1"/>
    <row r="35912" ht="13.2" hidden="1"/>
    <row r="35913" ht="13.2" hidden="1"/>
    <row r="35914" ht="13.2" hidden="1"/>
    <row r="35915" ht="13.2" hidden="1"/>
    <row r="35916" ht="13.2" hidden="1"/>
    <row r="35917" ht="13.2" hidden="1"/>
    <row r="35918" ht="13.2" hidden="1"/>
    <row r="35919" ht="13.2" hidden="1"/>
    <row r="35920" ht="13.2" hidden="1"/>
    <row r="35921" ht="13.2" hidden="1"/>
    <row r="35922" ht="13.2" hidden="1"/>
    <row r="35923" ht="13.2" hidden="1"/>
    <row r="35924" ht="13.2" hidden="1"/>
    <row r="35925" ht="13.2" hidden="1"/>
    <row r="35926" ht="13.2" hidden="1"/>
    <row r="35927" ht="13.2" hidden="1"/>
    <row r="35928" ht="13.2" hidden="1"/>
    <row r="35929" ht="13.2" hidden="1"/>
    <row r="35930" ht="13.2" hidden="1"/>
    <row r="35931" ht="13.2" hidden="1"/>
    <row r="35932" ht="13.2" hidden="1"/>
    <row r="35933" ht="13.2" hidden="1"/>
    <row r="35934" ht="13.2" hidden="1"/>
    <row r="35935" ht="13.2" hidden="1"/>
    <row r="35936" ht="13.2" hidden="1"/>
    <row r="35937" ht="13.2" hidden="1"/>
    <row r="35938" ht="13.2" hidden="1"/>
    <row r="35939" ht="13.2" hidden="1"/>
    <row r="35940" ht="13.2" hidden="1"/>
    <row r="35941" ht="13.2" hidden="1"/>
    <row r="35942" ht="13.2" hidden="1"/>
    <row r="35943" ht="13.2" hidden="1"/>
    <row r="35944" ht="13.2" hidden="1"/>
    <row r="35945" ht="13.2" hidden="1"/>
    <row r="35946" ht="13.2" hidden="1"/>
    <row r="35947" ht="13.2" hidden="1"/>
    <row r="35948" ht="13.2" hidden="1"/>
    <row r="35949" ht="13.2" hidden="1"/>
    <row r="35950" ht="13.2" hidden="1"/>
    <row r="35951" ht="13.2" hidden="1"/>
    <row r="35952" ht="13.2" hidden="1"/>
    <row r="35953" ht="13.2" hidden="1"/>
    <row r="35954" ht="13.2" hidden="1"/>
    <row r="35955" ht="13.2" hidden="1"/>
    <row r="35956" ht="13.2" hidden="1"/>
    <row r="35957" ht="13.2" hidden="1"/>
    <row r="35958" ht="13.2" hidden="1"/>
    <row r="35959" ht="13.2" hidden="1"/>
    <row r="35960" ht="13.2" hidden="1"/>
    <row r="35961" ht="13.2" hidden="1"/>
    <row r="35962" ht="13.2" hidden="1"/>
    <row r="35963" ht="13.2" hidden="1"/>
    <row r="35964" ht="13.2" hidden="1"/>
    <row r="35965" ht="13.2" hidden="1"/>
    <row r="35966" ht="13.2" hidden="1"/>
    <row r="35967" ht="13.2" hidden="1"/>
    <row r="35968" ht="13.2" hidden="1"/>
    <row r="35969" ht="13.2" hidden="1"/>
    <row r="35970" ht="13.2" hidden="1"/>
    <row r="35971" ht="13.2" hidden="1"/>
    <row r="35972" ht="13.2" hidden="1"/>
    <row r="35973" ht="13.2" hidden="1"/>
    <row r="35974" ht="13.2" hidden="1"/>
    <row r="35975" ht="13.2" hidden="1"/>
    <row r="35976" ht="13.2" hidden="1"/>
    <row r="35977" ht="13.2" hidden="1"/>
    <row r="35978" ht="13.2" hidden="1"/>
    <row r="35979" ht="13.2" hidden="1"/>
    <row r="35980" ht="13.2" hidden="1"/>
    <row r="35981" ht="13.2" hidden="1"/>
    <row r="35982" ht="13.2" hidden="1"/>
    <row r="35983" ht="13.2" hidden="1"/>
    <row r="35984" ht="13.2" hidden="1"/>
    <row r="35985" ht="13.2" hidden="1"/>
    <row r="35986" ht="13.2" hidden="1"/>
    <row r="35987" ht="13.2" hidden="1"/>
    <row r="35988" ht="13.2" hidden="1"/>
    <row r="35989" ht="13.2" hidden="1"/>
    <row r="35990" ht="13.2" hidden="1"/>
    <row r="35991" ht="13.2" hidden="1"/>
    <row r="35992" ht="13.2" hidden="1"/>
    <row r="35993" ht="13.2" hidden="1"/>
    <row r="35994" ht="13.2" hidden="1"/>
    <row r="35995" ht="13.2" hidden="1"/>
    <row r="35996" ht="13.2" hidden="1"/>
    <row r="35997" ht="13.2" hidden="1"/>
    <row r="35998" ht="13.2" hidden="1"/>
    <row r="35999" ht="13.2" hidden="1"/>
    <row r="36000" ht="13.2" hidden="1"/>
    <row r="36001" ht="13.2" hidden="1"/>
    <row r="36002" ht="13.2" hidden="1"/>
    <row r="36003" ht="13.2" hidden="1"/>
    <row r="36004" ht="13.2" hidden="1"/>
    <row r="36005" ht="13.2" hidden="1"/>
    <row r="36006" ht="13.2" hidden="1"/>
    <row r="36007" ht="13.2" hidden="1"/>
    <row r="36008" ht="13.2" hidden="1"/>
    <row r="36009" ht="13.2" hidden="1"/>
    <row r="36010" ht="13.2" hidden="1"/>
    <row r="36011" ht="13.2" hidden="1"/>
    <row r="36012" ht="13.2" hidden="1"/>
    <row r="36013" ht="13.2" hidden="1"/>
    <row r="36014" ht="13.2" hidden="1"/>
    <row r="36015" ht="13.2" hidden="1"/>
    <row r="36016" ht="13.2" hidden="1"/>
    <row r="36017" ht="13.2" hidden="1"/>
    <row r="36018" ht="13.2" hidden="1"/>
    <row r="36019" ht="13.2" hidden="1"/>
    <row r="36020" ht="13.2" hidden="1"/>
    <row r="36021" ht="13.2" hidden="1"/>
    <row r="36022" ht="13.2" hidden="1"/>
    <row r="36023" ht="13.2" hidden="1"/>
    <row r="36024" ht="13.2" hidden="1"/>
    <row r="36025" ht="13.2" hidden="1"/>
    <row r="36026" ht="13.2" hidden="1"/>
    <row r="36027" ht="13.2" hidden="1"/>
    <row r="36028" ht="13.2" hidden="1"/>
    <row r="36029" ht="13.2" hidden="1"/>
    <row r="36030" ht="13.2" hidden="1"/>
    <row r="36031" ht="13.2" hidden="1"/>
    <row r="36032" ht="13.2" hidden="1"/>
    <row r="36033" ht="13.2" hidden="1"/>
    <row r="36034" ht="13.2" hidden="1"/>
    <row r="36035" ht="13.2" hidden="1"/>
    <row r="36036" ht="13.2" hidden="1"/>
    <row r="36037" ht="13.2" hidden="1"/>
    <row r="36038" ht="13.2" hidden="1"/>
    <row r="36039" ht="13.2" hidden="1"/>
    <row r="36040" ht="13.2" hidden="1"/>
    <row r="36041" ht="13.2" hidden="1"/>
    <row r="36042" ht="13.2" hidden="1"/>
    <row r="36043" ht="13.2" hidden="1"/>
    <row r="36044" ht="13.2" hidden="1"/>
    <row r="36045" ht="13.2" hidden="1"/>
    <row r="36046" ht="13.2" hidden="1"/>
    <row r="36047" ht="13.2" hidden="1"/>
    <row r="36048" ht="13.2" hidden="1"/>
    <row r="36049" ht="13.2" hidden="1"/>
    <row r="36050" ht="13.2" hidden="1"/>
    <row r="36051" ht="13.2" hidden="1"/>
    <row r="36052" ht="13.2" hidden="1"/>
    <row r="36053" ht="13.2" hidden="1"/>
    <row r="36054" ht="13.2" hidden="1"/>
    <row r="36055" ht="13.2" hidden="1"/>
    <row r="36056" ht="13.2" hidden="1"/>
    <row r="36057" ht="13.2" hidden="1"/>
    <row r="36058" ht="13.2" hidden="1"/>
    <row r="36059" ht="13.2" hidden="1"/>
    <row r="36060" ht="13.2" hidden="1"/>
    <row r="36061" ht="13.2" hidden="1"/>
    <row r="36062" ht="13.2" hidden="1"/>
    <row r="36063" ht="13.2" hidden="1"/>
    <row r="36064" ht="13.2" hidden="1"/>
    <row r="36065" ht="13.2" hidden="1"/>
    <row r="36066" ht="13.2" hidden="1"/>
    <row r="36067" ht="13.2" hidden="1"/>
    <row r="36068" ht="13.2" hidden="1"/>
    <row r="36069" ht="13.2" hidden="1"/>
    <row r="36070" ht="13.2" hidden="1"/>
    <row r="36071" ht="13.2" hidden="1"/>
    <row r="36072" ht="13.2" hidden="1"/>
    <row r="36073" ht="13.2" hidden="1"/>
    <row r="36074" ht="13.2" hidden="1"/>
    <row r="36075" ht="13.2" hidden="1"/>
    <row r="36076" ht="13.2" hidden="1"/>
    <row r="36077" ht="13.2" hidden="1"/>
    <row r="36078" ht="13.2" hidden="1"/>
    <row r="36079" ht="13.2" hidden="1"/>
    <row r="36080" ht="13.2" hidden="1"/>
    <row r="36081" ht="13.2" hidden="1"/>
    <row r="36082" ht="13.2" hidden="1"/>
    <row r="36083" ht="13.2" hidden="1"/>
    <row r="36084" ht="13.2" hidden="1"/>
    <row r="36085" ht="13.2" hidden="1"/>
    <row r="36086" ht="13.2" hidden="1"/>
    <row r="36087" ht="13.2" hidden="1"/>
    <row r="36088" ht="13.2" hidden="1"/>
    <row r="36089" ht="13.2" hidden="1"/>
    <row r="36090" ht="13.2" hidden="1"/>
    <row r="36091" ht="13.2" hidden="1"/>
    <row r="36092" ht="13.2" hidden="1"/>
    <row r="36093" ht="13.2" hidden="1"/>
    <row r="36094" ht="13.2" hidden="1"/>
    <row r="36095" ht="13.2" hidden="1"/>
    <row r="36096" ht="13.2" hidden="1"/>
    <row r="36097" ht="13.2" hidden="1"/>
    <row r="36098" ht="13.2" hidden="1"/>
    <row r="36099" ht="13.2" hidden="1"/>
    <row r="36100" ht="13.2" hidden="1"/>
    <row r="36101" ht="13.2" hidden="1"/>
    <row r="36102" ht="13.2" hidden="1"/>
    <row r="36103" ht="13.2" hidden="1"/>
    <row r="36104" ht="13.2" hidden="1"/>
    <row r="36105" ht="13.2" hidden="1"/>
    <row r="36106" ht="13.2" hidden="1"/>
    <row r="36107" ht="13.2" hidden="1"/>
    <row r="36108" ht="13.2" hidden="1"/>
    <row r="36109" ht="13.2" hidden="1"/>
    <row r="36110" ht="13.2" hidden="1"/>
    <row r="36111" ht="13.2" hidden="1"/>
    <row r="36112" ht="13.2" hidden="1"/>
    <row r="36113" ht="13.2" hidden="1"/>
    <row r="36114" ht="13.2" hidden="1"/>
    <row r="36115" ht="13.2" hidden="1"/>
    <row r="36116" ht="13.2" hidden="1"/>
    <row r="36117" ht="13.2" hidden="1"/>
    <row r="36118" ht="13.2" hidden="1"/>
    <row r="36119" ht="13.2" hidden="1"/>
    <row r="36120" ht="13.2" hidden="1"/>
    <row r="36121" ht="13.2" hidden="1"/>
    <row r="36122" ht="13.2" hidden="1"/>
    <row r="36123" ht="13.2" hidden="1"/>
    <row r="36124" ht="13.2" hidden="1"/>
    <row r="36125" ht="13.2" hidden="1"/>
    <row r="36126" ht="13.2" hidden="1"/>
    <row r="36127" ht="13.2" hidden="1"/>
    <row r="36128" ht="13.2" hidden="1"/>
    <row r="36129" ht="13.2" hidden="1"/>
    <row r="36130" ht="13.2" hidden="1"/>
    <row r="36131" ht="13.2" hidden="1"/>
    <row r="36132" ht="13.2" hidden="1"/>
    <row r="36133" ht="13.2" hidden="1"/>
    <row r="36134" ht="13.2" hidden="1"/>
    <row r="36135" ht="13.2" hidden="1"/>
    <row r="36136" ht="13.2" hidden="1"/>
    <row r="36137" ht="13.2" hidden="1"/>
    <row r="36138" ht="13.2" hidden="1"/>
    <row r="36139" ht="13.2" hidden="1"/>
    <row r="36140" ht="13.2" hidden="1"/>
    <row r="36141" ht="13.2" hidden="1"/>
    <row r="36142" ht="13.2" hidden="1"/>
    <row r="36143" ht="13.2" hidden="1"/>
    <row r="36144" ht="13.2" hidden="1"/>
    <row r="36145" ht="13.2" hidden="1"/>
    <row r="36146" ht="13.2" hidden="1"/>
    <row r="36147" ht="13.2" hidden="1"/>
    <row r="36148" ht="13.2" hidden="1"/>
    <row r="36149" ht="13.2" hidden="1"/>
    <row r="36150" ht="13.2" hidden="1"/>
    <row r="36151" ht="13.2" hidden="1"/>
    <row r="36152" ht="13.2" hidden="1"/>
    <row r="36153" ht="13.2" hidden="1"/>
    <row r="36154" ht="13.2" hidden="1"/>
    <row r="36155" ht="13.2" hidden="1"/>
    <row r="36156" ht="13.2" hidden="1"/>
    <row r="36157" ht="13.2" hidden="1"/>
    <row r="36158" ht="13.2" hidden="1"/>
    <row r="36159" ht="13.2" hidden="1"/>
    <row r="36160" ht="13.2" hidden="1"/>
    <row r="36161" ht="13.2" hidden="1"/>
    <row r="36162" ht="13.2" hidden="1"/>
    <row r="36163" ht="13.2" hidden="1"/>
    <row r="36164" ht="13.2" hidden="1"/>
    <row r="36165" ht="13.2" hidden="1"/>
    <row r="36166" ht="13.2" hidden="1"/>
    <row r="36167" ht="13.2" hidden="1"/>
    <row r="36168" ht="13.2" hidden="1"/>
    <row r="36169" ht="13.2" hidden="1"/>
    <row r="36170" ht="13.2" hidden="1"/>
    <row r="36171" ht="13.2" hidden="1"/>
    <row r="36172" ht="13.2" hidden="1"/>
    <row r="36173" ht="13.2" hidden="1"/>
    <row r="36174" ht="13.2" hidden="1"/>
    <row r="36175" ht="13.2" hidden="1"/>
    <row r="36176" ht="13.2" hidden="1"/>
    <row r="36177" ht="13.2" hidden="1"/>
    <row r="36178" ht="13.2" hidden="1"/>
    <row r="36179" ht="13.2" hidden="1"/>
    <row r="36180" ht="13.2" hidden="1"/>
    <row r="36181" ht="13.2" hidden="1"/>
    <row r="36182" ht="13.2" hidden="1"/>
    <row r="36183" ht="13.2" hidden="1"/>
    <row r="36184" ht="13.2" hidden="1"/>
    <row r="36185" ht="13.2" hidden="1"/>
    <row r="36186" ht="13.2" hidden="1"/>
    <row r="36187" ht="13.2" hidden="1"/>
    <row r="36188" ht="13.2" hidden="1"/>
    <row r="36189" ht="13.2" hidden="1"/>
    <row r="36190" ht="13.2" hidden="1"/>
    <row r="36191" ht="13.2" hidden="1"/>
    <row r="36192" ht="13.2" hidden="1"/>
    <row r="36193" ht="13.2" hidden="1"/>
    <row r="36194" ht="13.2" hidden="1"/>
    <row r="36195" ht="13.2" hidden="1"/>
    <row r="36196" ht="13.2" hidden="1"/>
    <row r="36197" ht="13.2" hidden="1"/>
    <row r="36198" ht="13.2" hidden="1"/>
    <row r="36199" ht="13.2" hidden="1"/>
    <row r="36200" ht="13.2" hidden="1"/>
    <row r="36201" ht="13.2" hidden="1"/>
    <row r="36202" ht="13.2" hidden="1"/>
    <row r="36203" ht="13.2" hidden="1"/>
    <row r="36204" ht="13.2" hidden="1"/>
    <row r="36205" ht="13.2" hidden="1"/>
    <row r="36206" ht="13.2" hidden="1"/>
    <row r="36207" ht="13.2" hidden="1"/>
    <row r="36208" ht="13.2" hidden="1"/>
    <row r="36209" ht="13.2" hidden="1"/>
    <row r="36210" ht="13.2" hidden="1"/>
    <row r="36211" ht="13.2" hidden="1"/>
    <row r="36212" ht="13.2" hidden="1"/>
    <row r="36213" ht="13.2" hidden="1"/>
    <row r="36214" ht="13.2" hidden="1"/>
    <row r="36215" ht="13.2" hidden="1"/>
    <row r="36216" ht="13.2" hidden="1"/>
    <row r="36217" ht="13.2" hidden="1"/>
    <row r="36218" ht="13.2" hidden="1"/>
    <row r="36219" ht="13.2" hidden="1"/>
    <row r="36220" ht="13.2" hidden="1"/>
    <row r="36221" ht="13.2" hidden="1"/>
    <row r="36222" ht="13.2" hidden="1"/>
    <row r="36223" ht="13.2" hidden="1"/>
    <row r="36224" ht="13.2" hidden="1"/>
    <row r="36225" ht="13.2" hidden="1"/>
    <row r="36226" ht="13.2" hidden="1"/>
    <row r="36227" ht="13.2" hidden="1"/>
    <row r="36228" ht="13.2" hidden="1"/>
    <row r="36229" ht="13.2" hidden="1"/>
    <row r="36230" ht="13.2" hidden="1"/>
    <row r="36231" ht="13.2" hidden="1"/>
    <row r="36232" ht="13.2" hidden="1"/>
    <row r="36233" ht="13.2" hidden="1"/>
    <row r="36234" ht="13.2" hidden="1"/>
    <row r="36235" ht="13.2" hidden="1"/>
    <row r="36236" ht="13.2" hidden="1"/>
    <row r="36237" ht="13.2" hidden="1"/>
    <row r="36238" ht="13.2" hidden="1"/>
    <row r="36239" ht="13.2" hidden="1"/>
    <row r="36240" ht="13.2" hidden="1"/>
    <row r="36241" ht="13.2" hidden="1"/>
    <row r="36242" ht="13.2" hidden="1"/>
    <row r="36243" ht="13.2" hidden="1"/>
    <row r="36244" ht="13.2" hidden="1"/>
    <row r="36245" ht="13.2" hidden="1"/>
    <row r="36246" ht="13.2" hidden="1"/>
    <row r="36247" ht="13.2" hidden="1"/>
    <row r="36248" ht="13.2" hidden="1"/>
    <row r="36249" ht="13.2" hidden="1"/>
    <row r="36250" ht="13.2" hidden="1"/>
    <row r="36251" ht="13.2" hidden="1"/>
    <row r="36252" ht="13.2" hidden="1"/>
    <row r="36253" ht="13.2" hidden="1"/>
    <row r="36254" ht="13.2" hidden="1"/>
    <row r="36255" ht="13.2" hidden="1"/>
    <row r="36256" ht="13.2" hidden="1"/>
    <row r="36257" ht="13.2" hidden="1"/>
    <row r="36258" ht="13.2" hidden="1"/>
    <row r="36259" ht="13.2" hidden="1"/>
    <row r="36260" ht="13.2" hidden="1"/>
    <row r="36261" ht="13.2" hidden="1"/>
    <row r="36262" ht="13.2" hidden="1"/>
    <row r="36263" ht="13.2" hidden="1"/>
    <row r="36264" ht="13.2" hidden="1"/>
    <row r="36265" ht="13.2" hidden="1"/>
    <row r="36266" ht="13.2" hidden="1"/>
    <row r="36267" ht="13.2" hidden="1"/>
    <row r="36268" ht="13.2" hidden="1"/>
    <row r="36269" ht="13.2" hidden="1"/>
    <row r="36270" ht="13.2" hidden="1"/>
    <row r="36271" ht="13.2" hidden="1"/>
    <row r="36272" ht="13.2" hidden="1"/>
    <row r="36273" ht="13.2" hidden="1"/>
    <row r="36274" ht="13.2" hidden="1"/>
    <row r="36275" ht="13.2" hidden="1"/>
    <row r="36276" ht="13.2" hidden="1"/>
    <row r="36277" ht="13.2" hidden="1"/>
    <row r="36278" ht="13.2" hidden="1"/>
    <row r="36279" ht="13.2" hidden="1"/>
    <row r="36280" ht="13.2" hidden="1"/>
    <row r="36281" ht="13.2" hidden="1"/>
    <row r="36282" ht="13.2" hidden="1"/>
    <row r="36283" ht="13.2" hidden="1"/>
    <row r="36284" ht="13.2" hidden="1"/>
    <row r="36285" ht="13.2" hidden="1"/>
    <row r="36286" ht="13.2" hidden="1"/>
    <row r="36287" ht="13.2" hidden="1"/>
    <row r="36288" ht="13.2" hidden="1"/>
    <row r="36289" ht="13.2" hidden="1"/>
    <row r="36290" ht="13.2" hidden="1"/>
    <row r="36291" ht="13.2" hidden="1"/>
    <row r="36292" ht="13.2" hidden="1"/>
    <row r="36293" ht="13.2" hidden="1"/>
    <row r="36294" ht="13.2" hidden="1"/>
    <row r="36295" ht="13.2" hidden="1"/>
    <row r="36296" ht="13.2" hidden="1"/>
    <row r="36297" ht="13.2" hidden="1"/>
    <row r="36298" ht="13.2" hidden="1"/>
    <row r="36299" ht="13.2" hidden="1"/>
    <row r="36300" ht="13.2" hidden="1"/>
    <row r="36301" ht="13.2" hidden="1"/>
    <row r="36302" ht="13.2" hidden="1"/>
    <row r="36303" ht="13.2" hidden="1"/>
    <row r="36304" ht="13.2" hidden="1"/>
    <row r="36305" ht="13.2" hidden="1"/>
    <row r="36306" ht="13.2" hidden="1"/>
    <row r="36307" ht="13.2" hidden="1"/>
    <row r="36308" ht="13.2" hidden="1"/>
    <row r="36309" ht="13.2" hidden="1"/>
    <row r="36310" ht="13.2" hidden="1"/>
    <row r="36311" ht="13.2" hidden="1"/>
    <row r="36312" ht="13.2" hidden="1"/>
    <row r="36313" ht="13.2" hidden="1"/>
    <row r="36314" ht="13.2" hidden="1"/>
    <row r="36315" ht="13.2" hidden="1"/>
    <row r="36316" ht="13.2" hidden="1"/>
    <row r="36317" ht="13.2" hidden="1"/>
    <row r="36318" ht="13.2" hidden="1"/>
    <row r="36319" ht="13.2" hidden="1"/>
    <row r="36320" ht="13.2" hidden="1"/>
    <row r="36321" ht="13.2" hidden="1"/>
    <row r="36322" ht="13.2" hidden="1"/>
    <row r="36323" ht="13.2" hidden="1"/>
    <row r="36324" ht="13.2" hidden="1"/>
    <row r="36325" ht="13.2" hidden="1"/>
    <row r="36326" ht="13.2" hidden="1"/>
    <row r="36327" ht="13.2" hidden="1"/>
    <row r="36328" ht="13.2" hidden="1"/>
    <row r="36329" ht="13.2" hidden="1"/>
    <row r="36330" ht="13.2" hidden="1"/>
    <row r="36331" ht="13.2" hidden="1"/>
    <row r="36332" ht="13.2" hidden="1"/>
    <row r="36333" ht="13.2" hidden="1"/>
    <row r="36334" ht="13.2" hidden="1"/>
    <row r="36335" ht="13.2" hidden="1"/>
    <row r="36336" ht="13.2" hidden="1"/>
    <row r="36337" ht="13.2" hidden="1"/>
    <row r="36338" ht="13.2" hidden="1"/>
    <row r="36339" ht="13.2" hidden="1"/>
    <row r="36340" ht="13.2" hidden="1"/>
    <row r="36341" ht="13.2" hidden="1"/>
    <row r="36342" ht="13.2" hidden="1"/>
    <row r="36343" ht="13.2" hidden="1"/>
    <row r="36344" ht="13.2" hidden="1"/>
    <row r="36345" ht="13.2" hidden="1"/>
    <row r="36346" ht="13.2" hidden="1"/>
    <row r="36347" ht="13.2" hidden="1"/>
    <row r="36348" ht="13.2" hidden="1"/>
    <row r="36349" ht="13.2" hidden="1"/>
    <row r="36350" ht="13.2" hidden="1"/>
    <row r="36351" ht="13.2" hidden="1"/>
    <row r="36352" ht="13.2" hidden="1"/>
    <row r="36353" ht="13.2" hidden="1"/>
    <row r="36354" ht="13.2" hidden="1"/>
    <row r="36355" ht="13.2" hidden="1"/>
    <row r="36356" ht="13.2" hidden="1"/>
    <row r="36357" ht="13.2" hidden="1"/>
    <row r="36358" ht="13.2" hidden="1"/>
    <row r="36359" ht="13.2" hidden="1"/>
    <row r="36360" ht="13.2" hidden="1"/>
    <row r="36361" ht="13.2" hidden="1"/>
    <row r="36362" ht="13.2" hidden="1"/>
    <row r="36363" ht="13.2" hidden="1"/>
    <row r="36364" ht="13.2" hidden="1"/>
    <row r="36365" ht="13.2" hidden="1"/>
    <row r="36366" ht="13.2" hidden="1"/>
    <row r="36367" ht="13.2" hidden="1"/>
    <row r="36368" ht="13.2" hidden="1"/>
    <row r="36369" ht="13.2" hidden="1"/>
    <row r="36370" ht="13.2" hidden="1"/>
    <row r="36371" ht="13.2" hidden="1"/>
    <row r="36372" ht="13.2" hidden="1"/>
    <row r="36373" ht="13.2" hidden="1"/>
    <row r="36374" ht="13.2" hidden="1"/>
    <row r="36375" ht="13.2" hidden="1"/>
    <row r="36376" ht="13.2" hidden="1"/>
    <row r="36377" ht="13.2" hidden="1"/>
    <row r="36378" ht="13.2" hidden="1"/>
    <row r="36379" ht="13.2" hidden="1"/>
    <row r="36380" ht="13.2" hidden="1"/>
    <row r="36381" ht="13.2" hidden="1"/>
    <row r="36382" ht="13.2" hidden="1"/>
    <row r="36383" ht="13.2" hidden="1"/>
    <row r="36384" ht="13.2" hidden="1"/>
    <row r="36385" ht="13.2" hidden="1"/>
    <row r="36386" ht="13.2" hidden="1"/>
    <row r="36387" ht="13.2" hidden="1"/>
    <row r="36388" ht="13.2" hidden="1"/>
    <row r="36389" ht="13.2" hidden="1"/>
    <row r="36390" ht="13.2" hidden="1"/>
    <row r="36391" ht="13.2" hidden="1"/>
    <row r="36392" ht="13.2" hidden="1"/>
    <row r="36393" ht="13.2" hidden="1"/>
    <row r="36394" ht="13.2" hidden="1"/>
    <row r="36395" ht="13.2" hidden="1"/>
    <row r="36396" ht="13.2" hidden="1"/>
    <row r="36397" ht="13.2" hidden="1"/>
    <row r="36398" ht="13.2" hidden="1"/>
    <row r="36399" ht="13.2" hidden="1"/>
    <row r="36400" ht="13.2" hidden="1"/>
    <row r="36401" ht="13.2" hidden="1"/>
    <row r="36402" ht="13.2" hidden="1"/>
    <row r="36403" ht="13.2" hidden="1"/>
    <row r="36404" ht="13.2" hidden="1"/>
    <row r="36405" ht="13.2" hidden="1"/>
    <row r="36406" ht="13.2" hidden="1"/>
    <row r="36407" ht="13.2" hidden="1"/>
    <row r="36408" ht="13.2" hidden="1"/>
    <row r="36409" ht="13.2" hidden="1"/>
    <row r="36410" ht="13.2" hidden="1"/>
    <row r="36411" ht="13.2" hidden="1"/>
    <row r="36412" ht="13.2" hidden="1"/>
    <row r="36413" ht="13.2" hidden="1"/>
    <row r="36414" ht="13.2" hidden="1"/>
    <row r="36415" ht="13.2" hidden="1"/>
    <row r="36416" ht="13.2" hidden="1"/>
    <row r="36417" ht="13.2" hidden="1"/>
    <row r="36418" ht="13.2" hidden="1"/>
    <row r="36419" ht="13.2" hidden="1"/>
    <row r="36420" ht="13.2" hidden="1"/>
    <row r="36421" ht="13.2" hidden="1"/>
    <row r="36422" ht="13.2" hidden="1"/>
    <row r="36423" ht="13.2" hidden="1"/>
    <row r="36424" ht="13.2" hidden="1"/>
    <row r="36425" ht="13.2" hidden="1"/>
    <row r="36426" ht="13.2" hidden="1"/>
    <row r="36427" ht="13.2" hidden="1"/>
    <row r="36428" ht="13.2" hidden="1"/>
    <row r="36429" ht="13.2" hidden="1"/>
    <row r="36430" ht="13.2" hidden="1"/>
    <row r="36431" ht="13.2" hidden="1"/>
    <row r="36432" ht="13.2" hidden="1"/>
    <row r="36433" ht="13.2" hidden="1"/>
    <row r="36434" ht="13.2" hidden="1"/>
    <row r="36435" ht="13.2" hidden="1"/>
    <row r="36436" ht="13.2" hidden="1"/>
    <row r="36437" ht="13.2" hidden="1"/>
    <row r="36438" ht="13.2" hidden="1"/>
    <row r="36439" ht="13.2" hidden="1"/>
    <row r="36440" ht="13.2" hidden="1"/>
    <row r="36441" ht="13.2" hidden="1"/>
    <row r="36442" ht="13.2" hidden="1"/>
    <row r="36443" ht="13.2" hidden="1"/>
    <row r="36444" ht="13.2" hidden="1"/>
    <row r="36445" ht="13.2" hidden="1"/>
    <row r="36446" ht="13.2" hidden="1"/>
    <row r="36447" ht="13.2" hidden="1"/>
    <row r="36448" ht="13.2" hidden="1"/>
    <row r="36449" ht="13.2" hidden="1"/>
    <row r="36450" ht="13.2" hidden="1"/>
    <row r="36451" ht="13.2" hidden="1"/>
    <row r="36452" ht="13.2" hidden="1"/>
    <row r="36453" ht="13.2" hidden="1"/>
    <row r="36454" ht="13.2" hidden="1"/>
    <row r="36455" ht="13.2" hidden="1"/>
    <row r="36456" ht="13.2" hidden="1"/>
    <row r="36457" ht="13.2" hidden="1"/>
    <row r="36458" ht="13.2" hidden="1"/>
    <row r="36459" ht="13.2" hidden="1"/>
    <row r="36460" ht="13.2" hidden="1"/>
    <row r="36461" ht="13.2" hidden="1"/>
    <row r="36462" ht="13.2" hidden="1"/>
    <row r="36463" ht="13.2" hidden="1"/>
    <row r="36464" ht="13.2" hidden="1"/>
    <row r="36465" ht="13.2" hidden="1"/>
    <row r="36466" ht="13.2" hidden="1"/>
    <row r="36467" ht="13.2" hidden="1"/>
    <row r="36468" ht="13.2" hidden="1"/>
    <row r="36469" ht="13.2" hidden="1"/>
    <row r="36470" ht="13.2" hidden="1"/>
    <row r="36471" ht="13.2" hidden="1"/>
    <row r="36472" ht="13.2" hidden="1"/>
    <row r="36473" ht="13.2" hidden="1"/>
    <row r="36474" ht="13.2" hidden="1"/>
    <row r="36475" ht="13.2" hidden="1"/>
    <row r="36476" ht="13.2" hidden="1"/>
    <row r="36477" ht="13.2" hidden="1"/>
    <row r="36478" ht="13.2" hidden="1"/>
    <row r="36479" ht="13.2" hidden="1"/>
    <row r="36480" ht="13.2" hidden="1"/>
    <row r="36481" ht="13.2" hidden="1"/>
    <row r="36482" ht="13.2" hidden="1"/>
    <row r="36483" ht="13.2" hidden="1"/>
    <row r="36484" ht="13.2" hidden="1"/>
    <row r="36485" ht="13.2" hidden="1"/>
    <row r="36486" ht="13.2" hidden="1"/>
    <row r="36487" ht="13.2" hidden="1"/>
    <row r="36488" ht="13.2" hidden="1"/>
    <row r="36489" ht="13.2" hidden="1"/>
    <row r="36490" ht="13.2" hidden="1"/>
    <row r="36491" ht="13.2" hidden="1"/>
    <row r="36492" ht="13.2" hidden="1"/>
    <row r="36493" ht="13.2" hidden="1"/>
    <row r="36494" ht="13.2" hidden="1"/>
    <row r="36495" ht="13.2" hidden="1"/>
    <row r="36496" ht="13.2" hidden="1"/>
    <row r="36497" ht="13.2" hidden="1"/>
    <row r="36498" ht="13.2" hidden="1"/>
    <row r="36499" ht="13.2" hidden="1"/>
    <row r="36500" ht="13.2" hidden="1"/>
    <row r="36501" ht="13.2" hidden="1"/>
    <row r="36502" ht="13.2" hidden="1"/>
    <row r="36503" ht="13.2" hidden="1"/>
    <row r="36504" ht="13.2" hidden="1"/>
    <row r="36505" ht="13.2" hidden="1"/>
    <row r="36506" ht="13.2" hidden="1"/>
    <row r="36507" ht="13.2" hidden="1"/>
    <row r="36508" ht="13.2" hidden="1"/>
    <row r="36509" ht="13.2" hidden="1"/>
    <row r="36510" ht="13.2" hidden="1"/>
    <row r="36511" ht="13.2" hidden="1"/>
    <row r="36512" ht="13.2" hidden="1"/>
    <row r="36513" ht="13.2" hidden="1"/>
    <row r="36514" ht="13.2" hidden="1"/>
    <row r="36515" ht="13.2" hidden="1"/>
    <row r="36516" ht="13.2" hidden="1"/>
    <row r="36517" ht="13.2" hidden="1"/>
    <row r="36518" ht="13.2" hidden="1"/>
    <row r="36519" ht="13.2" hidden="1"/>
    <row r="36520" ht="13.2" hidden="1"/>
    <row r="36521" ht="13.2" hidden="1"/>
    <row r="36522" ht="13.2" hidden="1"/>
    <row r="36523" ht="13.2" hidden="1"/>
    <row r="36524" ht="13.2" hidden="1"/>
    <row r="36525" ht="13.2" hidden="1"/>
    <row r="36526" ht="13.2" hidden="1"/>
    <row r="36527" ht="13.2" hidden="1"/>
    <row r="36528" ht="13.2" hidden="1"/>
    <row r="36529" ht="13.2" hidden="1"/>
    <row r="36530" ht="13.2" hidden="1"/>
    <row r="36531" ht="13.2" hidden="1"/>
    <row r="36532" ht="13.2" hidden="1"/>
    <row r="36533" ht="13.2" hidden="1"/>
    <row r="36534" ht="13.2" hidden="1"/>
    <row r="36535" ht="13.2" hidden="1"/>
    <row r="36536" ht="13.2" hidden="1"/>
    <row r="36537" ht="13.2" hidden="1"/>
    <row r="36538" ht="13.2" hidden="1"/>
    <row r="36539" ht="13.2" hidden="1"/>
    <row r="36540" ht="13.2" hidden="1"/>
    <row r="36541" ht="13.2" hidden="1"/>
    <row r="36542" ht="13.2" hidden="1"/>
    <row r="36543" ht="13.2" hidden="1"/>
    <row r="36544" ht="13.2" hidden="1"/>
    <row r="36545" ht="13.2" hidden="1"/>
    <row r="36546" ht="13.2" hidden="1"/>
    <row r="36547" ht="13.2" hidden="1"/>
    <row r="36548" ht="13.2" hidden="1"/>
    <row r="36549" ht="13.2" hidden="1"/>
    <row r="36550" ht="13.2" hidden="1"/>
    <row r="36551" ht="13.2" hidden="1"/>
    <row r="36552" ht="13.2" hidden="1"/>
    <row r="36553" ht="13.2" hidden="1"/>
    <row r="36554" ht="13.2" hidden="1"/>
    <row r="36555" ht="13.2" hidden="1"/>
    <row r="36556" ht="13.2" hidden="1"/>
    <row r="36557" ht="13.2" hidden="1"/>
    <row r="36558" ht="13.2" hidden="1"/>
    <row r="36559" ht="13.2" hidden="1"/>
    <row r="36560" ht="13.2" hidden="1"/>
    <row r="36561" ht="13.2" hidden="1"/>
    <row r="36562" ht="13.2" hidden="1"/>
    <row r="36563" ht="13.2" hidden="1"/>
    <row r="36564" ht="13.2" hidden="1"/>
    <row r="36565" ht="13.2" hidden="1"/>
    <row r="36566" ht="13.2" hidden="1"/>
    <row r="36567" ht="13.2" hidden="1"/>
    <row r="36568" ht="13.2" hidden="1"/>
    <row r="36569" ht="13.2" hidden="1"/>
    <row r="36570" ht="13.2" hidden="1"/>
    <row r="36571" ht="13.2" hidden="1"/>
    <row r="36572" ht="13.2" hidden="1"/>
    <row r="36573" ht="13.2" hidden="1"/>
    <row r="36574" ht="13.2" hidden="1"/>
    <row r="36575" ht="13.2" hidden="1"/>
    <row r="36576" ht="13.2" hidden="1"/>
    <row r="36577" ht="13.2" hidden="1"/>
    <row r="36578" ht="13.2" hidden="1"/>
    <row r="36579" ht="13.2" hidden="1"/>
    <row r="36580" ht="13.2" hidden="1"/>
    <row r="36581" ht="13.2" hidden="1"/>
    <row r="36582" ht="13.2" hidden="1"/>
    <row r="36583" ht="13.2" hidden="1"/>
    <row r="36584" ht="13.2" hidden="1"/>
    <row r="36585" ht="13.2" hidden="1"/>
    <row r="36586" ht="13.2" hidden="1"/>
    <row r="36587" ht="13.2" hidden="1"/>
    <row r="36588" ht="13.2" hidden="1"/>
    <row r="36589" ht="13.2" hidden="1"/>
    <row r="36590" ht="13.2" hidden="1"/>
    <row r="36591" ht="13.2" hidden="1"/>
    <row r="36592" ht="13.2" hidden="1"/>
    <row r="36593" ht="13.2" hidden="1"/>
    <row r="36594" ht="13.2" hidden="1"/>
    <row r="36595" ht="13.2" hidden="1"/>
    <row r="36596" ht="13.2" hidden="1"/>
    <row r="36597" ht="13.2" hidden="1"/>
    <row r="36598" ht="13.2" hidden="1"/>
    <row r="36599" ht="13.2" hidden="1"/>
    <row r="36600" ht="13.2" hidden="1"/>
    <row r="36601" ht="13.2" hidden="1"/>
    <row r="36602" ht="13.2" hidden="1"/>
    <row r="36603" ht="13.2" hidden="1"/>
    <row r="36604" ht="13.2" hidden="1"/>
    <row r="36605" ht="13.2" hidden="1"/>
    <row r="36606" ht="13.2" hidden="1"/>
    <row r="36607" ht="13.2" hidden="1"/>
    <row r="36608" ht="13.2" hidden="1"/>
    <row r="36609" ht="13.2" hidden="1"/>
    <row r="36610" ht="13.2" hidden="1"/>
    <row r="36611" ht="13.2" hidden="1"/>
    <row r="36612" ht="13.2" hidden="1"/>
    <row r="36613" ht="13.2" hidden="1"/>
    <row r="36614" ht="13.2" hidden="1"/>
    <row r="36615" ht="13.2" hidden="1"/>
    <row r="36616" ht="13.2" hidden="1"/>
    <row r="36617" ht="13.2" hidden="1"/>
    <row r="36618" ht="13.2" hidden="1"/>
    <row r="36619" ht="13.2" hidden="1"/>
    <row r="36620" ht="13.2" hidden="1"/>
    <row r="36621" ht="13.2" hidden="1"/>
    <row r="36622" ht="13.2" hidden="1"/>
    <row r="36623" ht="13.2" hidden="1"/>
    <row r="36624" ht="13.2" hidden="1"/>
    <row r="36625" ht="13.2" hidden="1"/>
    <row r="36626" ht="13.2" hidden="1"/>
    <row r="36627" ht="13.2" hidden="1"/>
    <row r="36628" ht="13.2" hidden="1"/>
    <row r="36629" ht="13.2" hidden="1"/>
    <row r="36630" ht="13.2" hidden="1"/>
    <row r="36631" ht="13.2" hidden="1"/>
    <row r="36632" ht="13.2" hidden="1"/>
    <row r="36633" ht="13.2" hidden="1"/>
    <row r="36634" ht="13.2" hidden="1"/>
    <row r="36635" ht="13.2" hidden="1"/>
    <row r="36636" ht="13.2" hidden="1"/>
    <row r="36637" ht="13.2" hidden="1"/>
    <row r="36638" ht="13.2" hidden="1"/>
    <row r="36639" ht="13.2" hidden="1"/>
    <row r="36640" ht="13.2" hidden="1"/>
    <row r="36641" ht="13.2" hidden="1"/>
    <row r="36642" ht="13.2" hidden="1"/>
    <row r="36643" ht="13.2" hidden="1"/>
    <row r="36644" ht="13.2" hidden="1"/>
    <row r="36645" ht="13.2" hidden="1"/>
    <row r="36646" ht="13.2" hidden="1"/>
    <row r="36647" ht="13.2" hidden="1"/>
    <row r="36648" ht="13.2" hidden="1"/>
    <row r="36649" ht="13.2" hidden="1"/>
    <row r="36650" ht="13.2" hidden="1"/>
    <row r="36651" ht="13.2" hidden="1"/>
    <row r="36652" ht="13.2" hidden="1"/>
    <row r="36653" ht="13.2" hidden="1"/>
    <row r="36654" ht="13.2" hidden="1"/>
    <row r="36655" ht="13.2" hidden="1"/>
    <row r="36656" ht="13.2" hidden="1"/>
    <row r="36657" ht="13.2" hidden="1"/>
    <row r="36658" ht="13.2" hidden="1"/>
    <row r="36659" ht="13.2" hidden="1"/>
    <row r="36660" ht="13.2" hidden="1"/>
    <row r="36661" ht="13.2" hidden="1"/>
    <row r="36662" ht="13.2" hidden="1"/>
    <row r="36663" ht="13.2" hidden="1"/>
    <row r="36664" ht="13.2" hidden="1"/>
    <row r="36665" ht="13.2" hidden="1"/>
    <row r="36666" ht="13.2" hidden="1"/>
    <row r="36667" ht="13.2" hidden="1"/>
    <row r="36668" ht="13.2" hidden="1"/>
    <row r="36669" ht="13.2" hidden="1"/>
    <row r="36670" ht="13.2" hidden="1"/>
    <row r="36671" ht="13.2" hidden="1"/>
    <row r="36672" ht="13.2" hidden="1"/>
    <row r="36673" ht="13.2" hidden="1"/>
    <row r="36674" ht="13.2" hidden="1"/>
    <row r="36675" ht="13.2" hidden="1"/>
    <row r="36676" ht="13.2" hidden="1"/>
    <row r="36677" ht="13.2" hidden="1"/>
    <row r="36678" ht="13.2" hidden="1"/>
    <row r="36679" ht="13.2" hidden="1"/>
    <row r="36680" ht="13.2" hidden="1"/>
    <row r="36681" ht="13.2" hidden="1"/>
    <row r="36682" ht="13.2" hidden="1"/>
    <row r="36683" ht="13.2" hidden="1"/>
    <row r="36684" ht="13.2" hidden="1"/>
    <row r="36685" ht="13.2" hidden="1"/>
    <row r="36686" ht="13.2" hidden="1"/>
    <row r="36687" ht="13.2" hidden="1"/>
    <row r="36688" ht="13.2" hidden="1"/>
    <row r="36689" ht="13.2" hidden="1"/>
    <row r="36690" ht="13.2" hidden="1"/>
    <row r="36691" ht="13.2" hidden="1"/>
    <row r="36692" ht="13.2" hidden="1"/>
    <row r="36693" ht="13.2" hidden="1"/>
    <row r="36694" ht="13.2" hidden="1"/>
    <row r="36695" ht="13.2" hidden="1"/>
    <row r="36696" ht="13.2" hidden="1"/>
    <row r="36697" ht="13.2" hidden="1"/>
    <row r="36698" ht="13.2" hidden="1"/>
    <row r="36699" ht="13.2" hidden="1"/>
    <row r="36700" ht="13.2" hidden="1"/>
    <row r="36701" ht="13.2" hidden="1"/>
    <row r="36702" ht="13.2" hidden="1"/>
    <row r="36703" ht="13.2" hidden="1"/>
    <row r="36704" ht="13.2" hidden="1"/>
    <row r="36705" ht="13.2" hidden="1"/>
    <row r="36706" ht="13.2" hidden="1"/>
    <row r="36707" ht="13.2" hidden="1"/>
    <row r="36708" ht="13.2" hidden="1"/>
    <row r="36709" ht="13.2" hidden="1"/>
    <row r="36710" ht="13.2" hidden="1"/>
    <row r="36711" ht="13.2" hidden="1"/>
    <row r="36712" ht="13.2" hidden="1"/>
    <row r="36713" ht="13.2" hidden="1"/>
    <row r="36714" ht="13.2" hidden="1"/>
    <row r="36715" ht="13.2" hidden="1"/>
    <row r="36716" ht="13.2" hidden="1"/>
    <row r="36717" ht="13.2" hidden="1"/>
    <row r="36718" ht="13.2" hidden="1"/>
    <row r="36719" ht="13.2" hidden="1"/>
    <row r="36720" ht="13.2" hidden="1"/>
    <row r="36721" ht="13.2" hidden="1"/>
    <row r="36722" ht="13.2" hidden="1"/>
    <row r="36723" ht="13.2" hidden="1"/>
    <row r="36724" ht="13.2" hidden="1"/>
    <row r="36725" ht="13.2" hidden="1"/>
    <row r="36726" ht="13.2" hidden="1"/>
    <row r="36727" ht="13.2" hidden="1"/>
    <row r="36728" ht="13.2" hidden="1"/>
    <row r="36729" ht="13.2" hidden="1"/>
    <row r="36730" ht="13.2" hidden="1"/>
    <row r="36731" ht="13.2" hidden="1"/>
    <row r="36732" ht="13.2" hidden="1"/>
    <row r="36733" ht="13.2" hidden="1"/>
    <row r="36734" ht="13.2" hidden="1"/>
    <row r="36735" ht="13.2" hidden="1"/>
    <row r="36736" ht="13.2" hidden="1"/>
    <row r="36737" ht="13.2" hidden="1"/>
    <row r="36738" ht="13.2" hidden="1"/>
    <row r="36739" ht="13.2" hidden="1"/>
    <row r="36740" ht="13.2" hidden="1"/>
    <row r="36741" ht="13.2" hidden="1"/>
    <row r="36742" ht="13.2" hidden="1"/>
    <row r="36743" ht="13.2" hidden="1"/>
    <row r="36744" ht="13.2" hidden="1"/>
    <row r="36745" ht="13.2" hidden="1"/>
    <row r="36746" ht="13.2" hidden="1"/>
    <row r="36747" ht="13.2" hidden="1"/>
    <row r="36748" ht="13.2" hidden="1"/>
    <row r="36749" ht="13.2" hidden="1"/>
    <row r="36750" ht="13.2" hidden="1"/>
    <row r="36751" ht="13.2" hidden="1"/>
    <row r="36752" ht="13.2" hidden="1"/>
    <row r="36753" ht="13.2" hidden="1"/>
    <row r="36754" ht="13.2" hidden="1"/>
    <row r="36755" ht="13.2" hidden="1"/>
    <row r="36756" ht="13.2" hidden="1"/>
    <row r="36757" ht="13.2" hidden="1"/>
    <row r="36758" ht="13.2" hidden="1"/>
    <row r="36759" ht="13.2" hidden="1"/>
    <row r="36760" ht="13.2" hidden="1"/>
    <row r="36761" ht="13.2" hidden="1"/>
    <row r="36762" ht="13.2" hidden="1"/>
    <row r="36763" ht="13.2" hidden="1"/>
    <row r="36764" ht="13.2" hidden="1"/>
    <row r="36765" ht="13.2" hidden="1"/>
    <row r="36766" ht="13.2" hidden="1"/>
    <row r="36767" ht="13.2" hidden="1"/>
    <row r="36768" ht="13.2" hidden="1"/>
    <row r="36769" ht="13.2" hidden="1"/>
    <row r="36770" ht="13.2" hidden="1"/>
    <row r="36771" ht="13.2" hidden="1"/>
    <row r="36772" ht="13.2" hidden="1"/>
    <row r="36773" ht="13.2" hidden="1"/>
    <row r="36774" ht="13.2" hidden="1"/>
    <row r="36775" ht="13.2" hidden="1"/>
    <row r="36776" ht="13.2" hidden="1"/>
    <row r="36777" ht="13.2" hidden="1"/>
    <row r="36778" ht="13.2" hidden="1"/>
    <row r="36779" ht="13.2" hidden="1"/>
    <row r="36780" ht="13.2" hidden="1"/>
    <row r="36781" ht="13.2" hidden="1"/>
    <row r="36782" ht="13.2" hidden="1"/>
    <row r="36783" ht="13.2" hidden="1"/>
    <row r="36784" ht="13.2" hidden="1"/>
    <row r="36785" ht="13.2" hidden="1"/>
    <row r="36786" ht="13.2" hidden="1"/>
    <row r="36787" ht="13.2" hidden="1"/>
    <row r="36788" ht="13.2" hidden="1"/>
    <row r="36789" ht="13.2" hidden="1"/>
    <row r="36790" ht="13.2" hidden="1"/>
    <row r="36791" ht="13.2" hidden="1"/>
    <row r="36792" ht="13.2" hidden="1"/>
    <row r="36793" ht="13.2" hidden="1"/>
    <row r="36794" ht="13.2" hidden="1"/>
    <row r="36795" ht="13.2" hidden="1"/>
    <row r="36796" ht="13.2" hidden="1"/>
    <row r="36797" ht="13.2" hidden="1"/>
    <row r="36798" ht="13.2" hidden="1"/>
    <row r="36799" ht="13.2" hidden="1"/>
    <row r="36800" ht="13.2" hidden="1"/>
    <row r="36801" ht="13.2" hidden="1"/>
    <row r="36802" ht="13.2" hidden="1"/>
    <row r="36803" ht="13.2" hidden="1"/>
    <row r="36804" ht="13.2" hidden="1"/>
    <row r="36805" ht="13.2" hidden="1"/>
    <row r="36806" ht="13.2" hidden="1"/>
    <row r="36807" ht="13.2" hidden="1"/>
    <row r="36808" ht="13.2" hidden="1"/>
    <row r="36809" ht="13.2" hidden="1"/>
    <row r="36810" ht="13.2" hidden="1"/>
    <row r="36811" ht="13.2" hidden="1"/>
    <row r="36812" ht="13.2" hidden="1"/>
    <row r="36813" ht="13.2" hidden="1"/>
    <row r="36814" ht="13.2" hidden="1"/>
    <row r="36815" ht="13.2" hidden="1"/>
    <row r="36816" ht="13.2" hidden="1"/>
    <row r="36817" ht="13.2" hidden="1"/>
    <row r="36818" ht="13.2" hidden="1"/>
    <row r="36819" ht="13.2" hidden="1"/>
    <row r="36820" ht="13.2" hidden="1"/>
    <row r="36821" ht="13.2" hidden="1"/>
    <row r="36822" ht="13.2" hidden="1"/>
    <row r="36823" ht="13.2" hidden="1"/>
    <row r="36824" ht="13.2" hidden="1"/>
    <row r="36825" ht="13.2" hidden="1"/>
    <row r="36826" ht="13.2" hidden="1"/>
    <row r="36827" ht="13.2" hidden="1"/>
    <row r="36828" ht="13.2" hidden="1"/>
    <row r="36829" ht="13.2" hidden="1"/>
    <row r="36830" ht="13.2" hidden="1"/>
    <row r="36831" ht="13.2" hidden="1"/>
    <row r="36832" ht="13.2" hidden="1"/>
    <row r="36833" ht="13.2" hidden="1"/>
    <row r="36834" ht="13.2" hidden="1"/>
    <row r="36835" ht="13.2" hidden="1"/>
    <row r="36836" ht="13.2" hidden="1"/>
    <row r="36837" ht="13.2" hidden="1"/>
    <row r="36838" ht="13.2" hidden="1"/>
    <row r="36839" ht="13.2" hidden="1"/>
    <row r="36840" ht="13.2" hidden="1"/>
    <row r="36841" ht="13.2" hidden="1"/>
    <row r="36842" ht="13.2" hidden="1"/>
    <row r="36843" ht="13.2" hidden="1"/>
    <row r="36844" ht="13.2" hidden="1"/>
    <row r="36845" ht="13.2" hidden="1"/>
    <row r="36846" ht="13.2" hidden="1"/>
    <row r="36847" ht="13.2" hidden="1"/>
    <row r="36848" ht="13.2" hidden="1"/>
    <row r="36849" ht="13.2" hidden="1"/>
    <row r="36850" ht="13.2" hidden="1"/>
    <row r="36851" ht="13.2" hidden="1"/>
    <row r="36852" ht="13.2" hidden="1"/>
    <row r="36853" ht="13.2" hidden="1"/>
    <row r="36854" ht="13.2" hidden="1"/>
    <row r="36855" ht="13.2" hidden="1"/>
    <row r="36856" ht="13.2" hidden="1"/>
    <row r="36857" ht="13.2" hidden="1"/>
    <row r="36858" ht="13.2" hidden="1"/>
    <row r="36859" ht="13.2" hidden="1"/>
    <row r="36860" ht="13.2" hidden="1"/>
    <row r="36861" ht="13.2" hidden="1"/>
    <row r="36862" ht="13.2" hidden="1"/>
    <row r="36863" ht="13.2" hidden="1"/>
    <row r="36864" ht="13.2" hidden="1"/>
    <row r="36865" ht="13.2" hidden="1"/>
    <row r="36866" ht="13.2" hidden="1"/>
    <row r="36867" ht="13.2" hidden="1"/>
    <row r="36868" ht="13.2" hidden="1"/>
    <row r="36869" ht="13.2" hidden="1"/>
    <row r="36870" ht="13.2" hidden="1"/>
    <row r="36871" ht="13.2" hidden="1"/>
    <row r="36872" ht="13.2" hidden="1"/>
    <row r="36873" ht="13.2" hidden="1"/>
    <row r="36874" ht="13.2" hidden="1"/>
    <row r="36875" ht="13.2" hidden="1"/>
    <row r="36876" ht="13.2" hidden="1"/>
    <row r="36877" ht="13.2" hidden="1"/>
    <row r="36878" ht="13.2" hidden="1"/>
    <row r="36879" ht="13.2" hidden="1"/>
    <row r="36880" ht="13.2" hidden="1"/>
    <row r="36881" ht="13.2" hidden="1"/>
    <row r="36882" ht="13.2" hidden="1"/>
    <row r="36883" ht="13.2" hidden="1"/>
    <row r="36884" ht="13.2" hidden="1"/>
    <row r="36885" ht="13.2" hidden="1"/>
    <row r="36886" ht="13.2" hidden="1"/>
    <row r="36887" ht="13.2" hidden="1"/>
    <row r="36888" ht="13.2" hidden="1"/>
    <row r="36889" ht="13.2" hidden="1"/>
    <row r="36890" ht="13.2" hidden="1"/>
    <row r="36891" ht="13.2" hidden="1"/>
    <row r="36892" ht="13.2" hidden="1"/>
    <row r="36893" ht="13.2" hidden="1"/>
    <row r="36894" ht="13.2" hidden="1"/>
    <row r="36895" ht="13.2" hidden="1"/>
    <row r="36896" ht="13.2" hidden="1"/>
    <row r="36897" ht="13.2" hidden="1"/>
    <row r="36898" ht="13.2" hidden="1"/>
    <row r="36899" ht="13.2" hidden="1"/>
    <row r="36900" ht="13.2" hidden="1"/>
    <row r="36901" ht="13.2" hidden="1"/>
    <row r="36902" ht="13.2" hidden="1"/>
    <row r="36903" ht="13.2" hidden="1"/>
    <row r="36904" ht="13.2" hidden="1"/>
    <row r="36905" ht="13.2" hidden="1"/>
    <row r="36906" ht="13.2" hidden="1"/>
    <row r="36907" ht="13.2" hidden="1"/>
    <row r="36908" ht="13.2" hidden="1"/>
    <row r="36909" ht="13.2" hidden="1"/>
    <row r="36910" ht="13.2" hidden="1"/>
    <row r="36911" ht="13.2" hidden="1"/>
    <row r="36912" ht="13.2" hidden="1"/>
    <row r="36913" ht="13.2" hidden="1"/>
    <row r="36914" ht="13.2" hidden="1"/>
    <row r="36915" ht="13.2" hidden="1"/>
    <row r="36916" ht="13.2" hidden="1"/>
    <row r="36917" ht="13.2" hidden="1"/>
    <row r="36918" ht="13.2" hidden="1"/>
    <row r="36919" ht="13.2" hidden="1"/>
    <row r="36920" ht="13.2" hidden="1"/>
    <row r="36921" ht="13.2" hidden="1"/>
    <row r="36922" ht="13.2" hidden="1"/>
    <row r="36923" ht="13.2" hidden="1"/>
    <row r="36924" ht="13.2" hidden="1"/>
    <row r="36925" ht="13.2" hidden="1"/>
    <row r="36926" ht="13.2" hidden="1"/>
    <row r="36927" ht="13.2" hidden="1"/>
    <row r="36928" ht="13.2" hidden="1"/>
    <row r="36929" ht="13.2" hidden="1"/>
    <row r="36930" ht="13.2" hidden="1"/>
    <row r="36931" ht="13.2" hidden="1"/>
    <row r="36932" ht="13.2" hidden="1"/>
    <row r="36933" ht="13.2" hidden="1"/>
    <row r="36934" ht="13.2" hidden="1"/>
    <row r="36935" ht="13.2" hidden="1"/>
    <row r="36936" ht="13.2" hidden="1"/>
    <row r="36937" ht="13.2" hidden="1"/>
    <row r="36938" ht="13.2" hidden="1"/>
    <row r="36939" ht="13.2" hidden="1"/>
    <row r="36940" ht="13.2" hidden="1"/>
    <row r="36941" ht="13.2" hidden="1"/>
    <row r="36942" ht="13.2" hidden="1"/>
    <row r="36943" ht="13.2" hidden="1"/>
    <row r="36944" ht="13.2" hidden="1"/>
    <row r="36945" ht="13.2" hidden="1"/>
    <row r="36946" ht="13.2" hidden="1"/>
    <row r="36947" ht="13.2" hidden="1"/>
    <row r="36948" ht="13.2" hidden="1"/>
    <row r="36949" ht="13.2" hidden="1"/>
    <row r="36950" ht="13.2" hidden="1"/>
    <row r="36951" ht="13.2" hidden="1"/>
    <row r="36952" ht="13.2" hidden="1"/>
    <row r="36953" ht="13.2" hidden="1"/>
    <row r="36954" ht="13.2" hidden="1"/>
    <row r="36955" ht="13.2" hidden="1"/>
    <row r="36956" ht="13.2" hidden="1"/>
    <row r="36957" ht="13.2" hidden="1"/>
    <row r="36958" ht="13.2" hidden="1"/>
    <row r="36959" ht="13.2" hidden="1"/>
    <row r="36960" ht="13.2" hidden="1"/>
    <row r="36961" ht="13.2" hidden="1"/>
    <row r="36962" ht="13.2" hidden="1"/>
    <row r="36963" ht="13.2" hidden="1"/>
    <row r="36964" ht="13.2" hidden="1"/>
    <row r="36965" ht="13.2" hidden="1"/>
    <row r="36966" ht="13.2" hidden="1"/>
    <row r="36967" ht="13.2" hidden="1"/>
    <row r="36968" ht="13.2" hidden="1"/>
    <row r="36969" ht="13.2" hidden="1"/>
    <row r="36970" ht="13.2" hidden="1"/>
    <row r="36971" ht="13.2" hidden="1"/>
    <row r="36972" ht="13.2" hidden="1"/>
    <row r="36973" ht="13.2" hidden="1"/>
    <row r="36974" ht="13.2" hidden="1"/>
    <row r="36975" ht="13.2" hidden="1"/>
    <row r="36976" ht="13.2" hidden="1"/>
    <row r="36977" ht="13.2" hidden="1"/>
    <row r="36978" ht="13.2" hidden="1"/>
    <row r="36979" ht="13.2" hidden="1"/>
    <row r="36980" ht="13.2" hidden="1"/>
    <row r="36981" ht="13.2" hidden="1"/>
    <row r="36982" ht="13.2" hidden="1"/>
    <row r="36983" ht="13.2" hidden="1"/>
    <row r="36984" ht="13.2" hidden="1"/>
    <row r="36985" ht="13.2" hidden="1"/>
    <row r="36986" ht="13.2" hidden="1"/>
    <row r="36987" ht="13.2" hidden="1"/>
    <row r="36988" ht="13.2" hidden="1"/>
    <row r="36989" ht="13.2" hidden="1"/>
    <row r="36990" ht="13.2" hidden="1"/>
    <row r="36991" ht="13.2" hidden="1"/>
    <row r="36992" ht="13.2" hidden="1"/>
    <row r="36993" ht="13.2" hidden="1"/>
    <row r="36994" ht="13.2" hidden="1"/>
    <row r="36995" ht="13.2" hidden="1"/>
    <row r="36996" ht="13.2" hidden="1"/>
    <row r="36997" ht="13.2" hidden="1"/>
    <row r="36998" ht="13.2" hidden="1"/>
    <row r="36999" ht="13.2" hidden="1"/>
    <row r="37000" ht="13.2" hidden="1"/>
    <row r="37001" ht="13.2" hidden="1"/>
    <row r="37002" ht="13.2" hidden="1"/>
    <row r="37003" ht="13.2" hidden="1"/>
    <row r="37004" ht="13.2" hidden="1"/>
    <row r="37005" ht="13.2" hidden="1"/>
    <row r="37006" ht="13.2" hidden="1"/>
    <row r="37007" ht="13.2" hidden="1"/>
    <row r="37008" ht="13.2" hidden="1"/>
    <row r="37009" ht="13.2" hidden="1"/>
    <row r="37010" ht="13.2" hidden="1"/>
    <row r="37011" ht="13.2" hidden="1"/>
    <row r="37012" ht="13.2" hidden="1"/>
    <row r="37013" ht="13.2" hidden="1"/>
    <row r="37014" ht="13.2" hidden="1"/>
    <row r="37015" ht="13.2" hidden="1"/>
    <row r="37016" ht="13.2" hidden="1"/>
    <row r="37017" ht="13.2" hidden="1"/>
    <row r="37018" ht="13.2" hidden="1"/>
    <row r="37019" ht="13.2" hidden="1"/>
    <row r="37020" ht="13.2" hidden="1"/>
    <row r="37021" ht="13.2" hidden="1"/>
    <row r="37022" ht="13.2" hidden="1"/>
    <row r="37023" ht="13.2" hidden="1"/>
    <row r="37024" ht="13.2" hidden="1"/>
    <row r="37025" ht="13.2" hidden="1"/>
    <row r="37026" ht="13.2" hidden="1"/>
    <row r="37027" ht="13.2" hidden="1"/>
    <row r="37028" ht="13.2" hidden="1"/>
    <row r="37029" ht="13.2" hidden="1"/>
    <row r="37030" ht="13.2" hidden="1"/>
    <row r="37031" ht="13.2" hidden="1"/>
    <row r="37032" ht="13.2" hidden="1"/>
    <row r="37033" ht="13.2" hidden="1"/>
    <row r="37034" ht="13.2" hidden="1"/>
    <row r="37035" ht="13.2" hidden="1"/>
    <row r="37036" ht="13.2" hidden="1"/>
    <row r="37037" ht="13.2" hidden="1"/>
    <row r="37038" ht="13.2" hidden="1"/>
    <row r="37039" ht="13.2" hidden="1"/>
    <row r="37040" ht="13.2" hidden="1"/>
    <row r="37041" ht="13.2" hidden="1"/>
    <row r="37042" ht="13.2" hidden="1"/>
    <row r="37043" ht="13.2" hidden="1"/>
    <row r="37044" ht="13.2" hidden="1"/>
    <row r="37045" ht="13.2" hidden="1"/>
    <row r="37046" ht="13.2" hidden="1"/>
    <row r="37047" ht="13.2" hidden="1"/>
    <row r="37048" ht="13.2" hidden="1"/>
    <row r="37049" ht="13.2" hidden="1"/>
    <row r="37050" ht="13.2" hidden="1"/>
    <row r="37051" ht="13.2" hidden="1"/>
    <row r="37052" ht="13.2" hidden="1"/>
    <row r="37053" ht="13.2" hidden="1"/>
    <row r="37054" ht="13.2" hidden="1"/>
    <row r="37055" ht="13.2" hidden="1"/>
    <row r="37056" ht="13.2" hidden="1"/>
    <row r="37057" ht="13.2" hidden="1"/>
    <row r="37058" ht="13.2" hidden="1"/>
    <row r="37059" ht="13.2" hidden="1"/>
    <row r="37060" ht="13.2" hidden="1"/>
    <row r="37061" ht="13.2" hidden="1"/>
    <row r="37062" ht="13.2" hidden="1"/>
    <row r="37063" ht="13.2" hidden="1"/>
    <row r="37064" ht="13.2" hidden="1"/>
    <row r="37065" ht="13.2" hidden="1"/>
    <row r="37066" ht="13.2" hidden="1"/>
    <row r="37067" ht="13.2" hidden="1"/>
    <row r="37068" ht="13.2" hidden="1"/>
    <row r="37069" ht="13.2" hidden="1"/>
    <row r="37070" ht="13.2" hidden="1"/>
    <row r="37071" ht="13.2" hidden="1"/>
    <row r="37072" ht="13.2" hidden="1"/>
    <row r="37073" ht="13.2" hidden="1"/>
    <row r="37074" ht="13.2" hidden="1"/>
    <row r="37075" ht="13.2" hidden="1"/>
    <row r="37076" ht="13.2" hidden="1"/>
    <row r="37077" ht="13.2" hidden="1"/>
    <row r="37078" ht="13.2" hidden="1"/>
    <row r="37079" ht="13.2" hidden="1"/>
    <row r="37080" ht="13.2" hidden="1"/>
    <row r="37081" ht="13.2" hidden="1"/>
    <row r="37082" ht="13.2" hidden="1"/>
    <row r="37083" ht="13.2" hidden="1"/>
    <row r="37084" ht="13.2" hidden="1"/>
    <row r="37085" ht="13.2" hidden="1"/>
    <row r="37086" ht="13.2" hidden="1"/>
    <row r="37087" ht="13.2" hidden="1"/>
    <row r="37088" ht="13.2" hidden="1"/>
    <row r="37089" ht="13.2" hidden="1"/>
    <row r="37090" ht="13.2" hidden="1"/>
    <row r="37091" ht="13.2" hidden="1"/>
    <row r="37092" ht="13.2" hidden="1"/>
    <row r="37093" ht="13.2" hidden="1"/>
    <row r="37094" ht="13.2" hidden="1"/>
    <row r="37095" ht="13.2" hidden="1"/>
    <row r="37096" ht="13.2" hidden="1"/>
    <row r="37097" ht="13.2" hidden="1"/>
    <row r="37098" ht="13.2" hidden="1"/>
    <row r="37099" ht="13.2" hidden="1"/>
    <row r="37100" ht="13.2" hidden="1"/>
    <row r="37101" ht="13.2" hidden="1"/>
    <row r="37102" ht="13.2" hidden="1"/>
    <row r="37103" ht="13.2" hidden="1"/>
    <row r="37104" ht="13.2" hidden="1"/>
    <row r="37105" ht="13.2" hidden="1"/>
    <row r="37106" ht="13.2" hidden="1"/>
    <row r="37107" ht="13.2" hidden="1"/>
    <row r="37108" ht="13.2" hidden="1"/>
    <row r="37109" ht="13.2" hidden="1"/>
    <row r="37110" ht="13.2" hidden="1"/>
    <row r="37111" ht="13.2" hidden="1"/>
    <row r="37112" ht="13.2" hidden="1"/>
    <row r="37113" ht="13.2" hidden="1"/>
    <row r="37114" ht="13.2" hidden="1"/>
    <row r="37115" ht="13.2" hidden="1"/>
    <row r="37116" ht="13.2" hidden="1"/>
    <row r="37117" ht="13.2" hidden="1"/>
    <row r="37118" ht="13.2" hidden="1"/>
    <row r="37119" ht="13.2" hidden="1"/>
    <row r="37120" ht="13.2" hidden="1"/>
    <row r="37121" ht="13.2" hidden="1"/>
    <row r="37122" ht="13.2" hidden="1"/>
    <row r="37123" ht="13.2" hidden="1"/>
    <row r="37124" ht="13.2" hidden="1"/>
    <row r="37125" ht="13.2" hidden="1"/>
    <row r="37126" ht="13.2" hidden="1"/>
    <row r="37127" ht="13.2" hidden="1"/>
    <row r="37128" ht="13.2" hidden="1"/>
    <row r="37129" ht="13.2" hidden="1"/>
    <row r="37130" ht="13.2" hidden="1"/>
    <row r="37131" ht="13.2" hidden="1"/>
    <row r="37132" ht="13.2" hidden="1"/>
    <row r="37133" ht="13.2" hidden="1"/>
    <row r="37134" ht="13.2" hidden="1"/>
    <row r="37135" ht="13.2" hidden="1"/>
    <row r="37136" ht="13.2" hidden="1"/>
    <row r="37137" ht="13.2" hidden="1"/>
    <row r="37138" ht="13.2" hidden="1"/>
    <row r="37139" ht="13.2" hidden="1"/>
    <row r="37140" ht="13.2" hidden="1"/>
    <row r="37141" ht="13.2" hidden="1"/>
    <row r="37142" ht="13.2" hidden="1"/>
    <row r="37143" ht="13.2" hidden="1"/>
    <row r="37144" ht="13.2" hidden="1"/>
    <row r="37145" ht="13.2" hidden="1"/>
    <row r="37146" ht="13.2" hidden="1"/>
    <row r="37147" ht="13.2" hidden="1"/>
    <row r="37148" ht="13.2" hidden="1"/>
    <row r="37149" ht="13.2" hidden="1"/>
    <row r="37150" ht="13.2" hidden="1"/>
    <row r="37151" ht="13.2" hidden="1"/>
    <row r="37152" ht="13.2" hidden="1"/>
    <row r="37153" ht="13.2" hidden="1"/>
    <row r="37154" ht="13.2" hidden="1"/>
    <row r="37155" ht="13.2" hidden="1"/>
    <row r="37156" ht="13.2" hidden="1"/>
    <row r="37157" ht="13.2" hidden="1"/>
    <row r="37158" ht="13.2" hidden="1"/>
    <row r="37159" ht="13.2" hidden="1"/>
    <row r="37160" ht="13.2" hidden="1"/>
    <row r="37161" ht="13.2" hidden="1"/>
    <row r="37162" ht="13.2" hidden="1"/>
    <row r="37163" ht="13.2" hidden="1"/>
    <row r="37164" ht="13.2" hidden="1"/>
    <row r="37165" ht="13.2" hidden="1"/>
    <row r="37166" ht="13.2" hidden="1"/>
    <row r="37167" ht="13.2" hidden="1"/>
    <row r="37168" ht="13.2" hidden="1"/>
    <row r="37169" ht="13.2" hidden="1"/>
    <row r="37170" ht="13.2" hidden="1"/>
    <row r="37171" ht="13.2" hidden="1"/>
    <row r="37172" ht="13.2" hidden="1"/>
    <row r="37173" ht="13.2" hidden="1"/>
    <row r="37174" ht="13.2" hidden="1"/>
    <row r="37175" ht="13.2" hidden="1"/>
    <row r="37176" ht="13.2" hidden="1"/>
    <row r="37177" ht="13.2" hidden="1"/>
    <row r="37178" ht="13.2" hidden="1"/>
    <row r="37179" ht="13.2" hidden="1"/>
    <row r="37180" ht="13.2" hidden="1"/>
    <row r="37181" ht="13.2" hidden="1"/>
    <row r="37182" ht="13.2" hidden="1"/>
    <row r="37183" ht="13.2" hidden="1"/>
    <row r="37184" ht="13.2" hidden="1"/>
    <row r="37185" ht="13.2" hidden="1"/>
    <row r="37186" ht="13.2" hidden="1"/>
    <row r="37187" ht="13.2" hidden="1"/>
    <row r="37188" ht="13.2" hidden="1"/>
    <row r="37189" ht="13.2" hidden="1"/>
    <row r="37190" ht="13.2" hidden="1"/>
    <row r="37191" ht="13.2" hidden="1"/>
    <row r="37192" ht="13.2" hidden="1"/>
    <row r="37193" ht="13.2" hidden="1"/>
    <row r="37194" ht="13.2" hidden="1"/>
    <row r="37195" ht="13.2" hidden="1"/>
    <row r="37196" ht="13.2" hidden="1"/>
    <row r="37197" ht="13.2" hidden="1"/>
    <row r="37198" ht="13.2" hidden="1"/>
    <row r="37199" ht="13.2" hidden="1"/>
    <row r="37200" ht="13.2" hidden="1"/>
    <row r="37201" ht="13.2" hidden="1"/>
    <row r="37202" ht="13.2" hidden="1"/>
    <row r="37203" ht="13.2" hidden="1"/>
    <row r="37204" ht="13.2" hidden="1"/>
    <row r="37205" ht="13.2" hidden="1"/>
    <row r="37206" ht="13.2" hidden="1"/>
    <row r="37207" ht="13.2" hidden="1"/>
    <row r="37208" ht="13.2" hidden="1"/>
    <row r="37209" ht="13.2" hidden="1"/>
    <row r="37210" ht="13.2" hidden="1"/>
    <row r="37211" ht="13.2" hidden="1"/>
    <row r="37212" ht="13.2" hidden="1"/>
    <row r="37213" ht="13.2" hidden="1"/>
    <row r="37214" ht="13.2" hidden="1"/>
    <row r="37215" ht="13.2" hidden="1"/>
    <row r="37216" ht="13.2" hidden="1"/>
    <row r="37217" ht="13.2" hidden="1"/>
    <row r="37218" ht="13.2" hidden="1"/>
    <row r="37219" ht="13.2" hidden="1"/>
    <row r="37220" ht="13.2" hidden="1"/>
    <row r="37221" ht="13.2" hidden="1"/>
    <row r="37222" ht="13.2" hidden="1"/>
    <row r="37223" ht="13.2" hidden="1"/>
    <row r="37224" ht="13.2" hidden="1"/>
    <row r="37225" ht="13.2" hidden="1"/>
    <row r="37226" ht="13.2" hidden="1"/>
    <row r="37227" ht="13.2" hidden="1"/>
    <row r="37228" ht="13.2" hidden="1"/>
    <row r="37229" ht="13.2" hidden="1"/>
    <row r="37230" ht="13.2" hidden="1"/>
    <row r="37231" ht="13.2" hidden="1"/>
    <row r="37232" ht="13.2" hidden="1"/>
    <row r="37233" ht="13.2" hidden="1"/>
    <row r="37234" ht="13.2" hidden="1"/>
    <row r="37235" ht="13.2" hidden="1"/>
    <row r="37236" ht="13.2" hidden="1"/>
    <row r="37237" ht="13.2" hidden="1"/>
    <row r="37238" ht="13.2" hidden="1"/>
    <row r="37239" ht="13.2" hidden="1"/>
    <row r="37240" ht="13.2" hidden="1"/>
    <row r="37241" ht="13.2" hidden="1"/>
    <row r="37242" ht="13.2" hidden="1"/>
    <row r="37243" ht="13.2" hidden="1"/>
    <row r="37244" ht="13.2" hidden="1"/>
    <row r="37245" ht="13.2" hidden="1"/>
    <row r="37246" ht="13.2" hidden="1"/>
    <row r="37247" ht="13.2" hidden="1"/>
    <row r="37248" ht="13.2" hidden="1"/>
    <row r="37249" ht="13.2" hidden="1"/>
    <row r="37250" ht="13.2" hidden="1"/>
    <row r="37251" ht="13.2" hidden="1"/>
    <row r="37252" ht="13.2" hidden="1"/>
    <row r="37253" ht="13.2" hidden="1"/>
    <row r="37254" ht="13.2" hidden="1"/>
    <row r="37255" ht="13.2" hidden="1"/>
    <row r="37256" ht="13.2" hidden="1"/>
    <row r="37257" ht="13.2" hidden="1"/>
    <row r="37258" ht="13.2" hidden="1"/>
    <row r="37259" ht="13.2" hidden="1"/>
    <row r="37260" ht="13.2" hidden="1"/>
    <row r="37261" ht="13.2" hidden="1"/>
    <row r="37262" ht="13.2" hidden="1"/>
    <row r="37263" ht="13.2" hidden="1"/>
    <row r="37264" ht="13.2" hidden="1"/>
    <row r="37265" ht="13.2" hidden="1"/>
    <row r="37266" ht="13.2" hidden="1"/>
    <row r="37267" ht="13.2" hidden="1"/>
    <row r="37268" ht="13.2" hidden="1"/>
    <row r="37269" ht="13.2" hidden="1"/>
    <row r="37270" ht="13.2" hidden="1"/>
    <row r="37271" ht="13.2" hidden="1"/>
    <row r="37272" ht="13.2" hidden="1"/>
    <row r="37273" ht="13.2" hidden="1"/>
    <row r="37274" ht="13.2" hidden="1"/>
    <row r="37275" ht="13.2" hidden="1"/>
    <row r="37276" ht="13.2" hidden="1"/>
    <row r="37277" ht="13.2" hidden="1"/>
    <row r="37278" ht="13.2" hidden="1"/>
    <row r="37279" ht="13.2" hidden="1"/>
    <row r="37280" ht="13.2" hidden="1"/>
    <row r="37281" ht="13.2" hidden="1"/>
    <row r="37282" ht="13.2" hidden="1"/>
    <row r="37283" ht="13.2" hidden="1"/>
    <row r="37284" ht="13.2" hidden="1"/>
    <row r="37285" ht="13.2" hidden="1"/>
    <row r="37286" ht="13.2" hidden="1"/>
    <row r="37287" ht="13.2" hidden="1"/>
    <row r="37288" ht="13.2" hidden="1"/>
    <row r="37289" ht="13.2" hidden="1"/>
    <row r="37290" ht="13.2" hidden="1"/>
    <row r="37291" ht="13.2" hidden="1"/>
    <row r="37292" ht="13.2" hidden="1"/>
    <row r="37293" ht="13.2" hidden="1"/>
    <row r="37294" ht="13.2" hidden="1"/>
    <row r="37295" ht="13.2" hidden="1"/>
    <row r="37296" ht="13.2" hidden="1"/>
    <row r="37297" ht="13.2" hidden="1"/>
    <row r="37298" ht="13.2" hidden="1"/>
    <row r="37299" ht="13.2" hidden="1"/>
    <row r="37300" ht="13.2" hidden="1"/>
    <row r="37301" ht="13.2" hidden="1"/>
    <row r="37302" ht="13.2" hidden="1"/>
    <row r="37303" ht="13.2" hidden="1"/>
    <row r="37304" ht="13.2" hidden="1"/>
    <row r="37305" ht="13.2" hidden="1"/>
    <row r="37306" ht="13.2" hidden="1"/>
    <row r="37307" ht="13.2" hidden="1"/>
    <row r="37308" ht="13.2" hidden="1"/>
    <row r="37309" ht="13.2" hidden="1"/>
    <row r="37310" ht="13.2" hidden="1"/>
    <row r="37311" ht="13.2" hidden="1"/>
    <row r="37312" ht="13.2" hidden="1"/>
    <row r="37313" ht="13.2" hidden="1"/>
    <row r="37314" ht="13.2" hidden="1"/>
    <row r="37315" ht="13.2" hidden="1"/>
    <row r="37316" ht="13.2" hidden="1"/>
    <row r="37317" ht="13.2" hidden="1"/>
    <row r="37318" ht="13.2" hidden="1"/>
    <row r="37319" ht="13.2" hidden="1"/>
    <row r="37320" ht="13.2" hidden="1"/>
    <row r="37321" ht="13.2" hidden="1"/>
    <row r="37322" ht="13.2" hidden="1"/>
    <row r="37323" ht="13.2" hidden="1"/>
    <row r="37324" ht="13.2" hidden="1"/>
    <row r="37325" ht="13.2" hidden="1"/>
    <row r="37326" ht="13.2" hidden="1"/>
    <row r="37327" ht="13.2" hidden="1"/>
    <row r="37328" ht="13.2" hidden="1"/>
    <row r="37329" ht="13.2" hidden="1"/>
    <row r="37330" ht="13.2" hidden="1"/>
    <row r="37331" ht="13.2" hidden="1"/>
    <row r="37332" ht="13.2" hidden="1"/>
    <row r="37333" ht="13.2" hidden="1"/>
    <row r="37334" ht="13.2" hidden="1"/>
    <row r="37335" ht="13.2" hidden="1"/>
    <row r="37336" ht="13.2" hidden="1"/>
    <row r="37337" ht="13.2" hidden="1"/>
    <row r="37338" ht="13.2" hidden="1"/>
    <row r="37339" ht="13.2" hidden="1"/>
    <row r="37340" ht="13.2" hidden="1"/>
    <row r="37341" ht="13.2" hidden="1"/>
    <row r="37342" ht="13.2" hidden="1"/>
    <row r="37343" ht="13.2" hidden="1"/>
    <row r="37344" ht="13.2" hidden="1"/>
    <row r="37345" ht="13.2" hidden="1"/>
    <row r="37346" ht="13.2" hidden="1"/>
    <row r="37347" ht="13.2" hidden="1"/>
    <row r="37348" ht="13.2" hidden="1"/>
    <row r="37349" ht="13.2" hidden="1"/>
    <row r="37350" ht="13.2" hidden="1"/>
    <row r="37351" ht="13.2" hidden="1"/>
    <row r="37352" ht="13.2" hidden="1"/>
    <row r="37353" ht="13.2" hidden="1"/>
    <row r="37354" ht="13.2" hidden="1"/>
    <row r="37355" ht="13.2" hidden="1"/>
    <row r="37356" ht="13.2" hidden="1"/>
    <row r="37357" ht="13.2" hidden="1"/>
    <row r="37358" ht="13.2" hidden="1"/>
    <row r="37359" ht="13.2" hidden="1"/>
    <row r="37360" ht="13.2" hidden="1"/>
    <row r="37361" ht="13.2" hidden="1"/>
    <row r="37362" ht="13.2" hidden="1"/>
    <row r="37363" ht="13.2" hidden="1"/>
    <row r="37364" ht="13.2" hidden="1"/>
    <row r="37365" ht="13.2" hidden="1"/>
    <row r="37366" ht="13.2" hidden="1"/>
    <row r="37367" ht="13.2" hidden="1"/>
    <row r="37368" ht="13.2" hidden="1"/>
    <row r="37369" ht="13.2" hidden="1"/>
    <row r="37370" ht="13.2" hidden="1"/>
    <row r="37371" ht="13.2" hidden="1"/>
    <row r="37372" ht="13.2" hidden="1"/>
    <row r="37373" ht="13.2" hidden="1"/>
    <row r="37374" ht="13.2" hidden="1"/>
    <row r="37375" ht="13.2" hidden="1"/>
    <row r="37376" ht="13.2" hidden="1"/>
    <row r="37377" ht="13.2" hidden="1"/>
    <row r="37378" ht="13.2" hidden="1"/>
    <row r="37379" ht="13.2" hidden="1"/>
    <row r="37380" ht="13.2" hidden="1"/>
    <row r="37381" ht="13.2" hidden="1"/>
    <row r="37382" ht="13.2" hidden="1"/>
    <row r="37383" ht="13.2" hidden="1"/>
    <row r="37384" ht="13.2" hidden="1"/>
    <row r="37385" ht="13.2" hidden="1"/>
    <row r="37386" ht="13.2" hidden="1"/>
    <row r="37387" ht="13.2" hidden="1"/>
    <row r="37388" ht="13.2" hidden="1"/>
    <row r="37389" ht="13.2" hidden="1"/>
    <row r="37390" ht="13.2" hidden="1"/>
    <row r="37391" ht="13.2" hidden="1"/>
    <row r="37392" ht="13.2" hidden="1"/>
    <row r="37393" ht="13.2" hidden="1"/>
    <row r="37394" ht="13.2" hidden="1"/>
    <row r="37395" ht="13.2" hidden="1"/>
    <row r="37396" ht="13.2" hidden="1"/>
    <row r="37397" ht="13.2" hidden="1"/>
    <row r="37398" ht="13.2" hidden="1"/>
    <row r="37399" ht="13.2" hidden="1"/>
    <row r="37400" ht="13.2" hidden="1"/>
    <row r="37401" ht="13.2" hidden="1"/>
    <row r="37402" ht="13.2" hidden="1"/>
    <row r="37403" ht="13.2" hidden="1"/>
    <row r="37404" ht="13.2" hidden="1"/>
    <row r="37405" ht="13.2" hidden="1"/>
    <row r="37406" ht="13.2" hidden="1"/>
    <row r="37407" ht="13.2" hidden="1"/>
    <row r="37408" ht="13.2" hidden="1"/>
    <row r="37409" ht="13.2" hidden="1"/>
    <row r="37410" ht="13.2" hidden="1"/>
    <row r="37411" ht="13.2" hidden="1"/>
    <row r="37412" ht="13.2" hidden="1"/>
    <row r="37413" ht="13.2" hidden="1"/>
    <row r="37414" ht="13.2" hidden="1"/>
    <row r="37415" ht="13.2" hidden="1"/>
    <row r="37416" ht="13.2" hidden="1"/>
    <row r="37417" ht="13.2" hidden="1"/>
    <row r="37418" ht="13.2" hidden="1"/>
    <row r="37419" ht="13.2" hidden="1"/>
    <row r="37420" ht="13.2" hidden="1"/>
    <row r="37421" ht="13.2" hidden="1"/>
    <row r="37422" ht="13.2" hidden="1"/>
    <row r="37423" ht="13.2" hidden="1"/>
    <row r="37424" ht="13.2" hidden="1"/>
    <row r="37425" ht="13.2" hidden="1"/>
    <row r="37426" ht="13.2" hidden="1"/>
    <row r="37427" ht="13.2" hidden="1"/>
    <row r="37428" ht="13.2" hidden="1"/>
    <row r="37429" ht="13.2" hidden="1"/>
    <row r="37430" ht="13.2" hidden="1"/>
    <row r="37431" ht="13.2" hidden="1"/>
    <row r="37432" ht="13.2" hidden="1"/>
    <row r="37433" ht="13.2" hidden="1"/>
    <row r="37434" ht="13.2" hidden="1"/>
    <row r="37435" ht="13.2" hidden="1"/>
    <row r="37436" ht="13.2" hidden="1"/>
    <row r="37437" ht="13.2" hidden="1"/>
    <row r="37438" ht="13.2" hidden="1"/>
    <row r="37439" ht="13.2" hidden="1"/>
    <row r="37440" ht="13.2" hidden="1"/>
    <row r="37441" ht="13.2" hidden="1"/>
    <row r="37442" ht="13.2" hidden="1"/>
    <row r="37443" ht="13.2" hidden="1"/>
    <row r="37444" ht="13.2" hidden="1"/>
    <row r="37445" ht="13.2" hidden="1"/>
    <row r="37446" ht="13.2" hidden="1"/>
    <row r="37447" ht="13.2" hidden="1"/>
    <row r="37448" ht="13.2" hidden="1"/>
    <row r="37449" ht="13.2" hidden="1"/>
    <row r="37450" ht="13.2" hidden="1"/>
    <row r="37451" ht="13.2" hidden="1"/>
    <row r="37452" ht="13.2" hidden="1"/>
    <row r="37453" ht="13.2" hidden="1"/>
    <row r="37454" ht="13.2" hidden="1"/>
    <row r="37455" ht="13.2" hidden="1"/>
    <row r="37456" ht="13.2" hidden="1"/>
    <row r="37457" ht="13.2" hidden="1"/>
    <row r="37458" ht="13.2" hidden="1"/>
    <row r="37459" ht="13.2" hidden="1"/>
    <row r="37460" ht="13.2" hidden="1"/>
    <row r="37461" ht="13.2" hidden="1"/>
    <row r="37462" ht="13.2" hidden="1"/>
    <row r="37463" ht="13.2" hidden="1"/>
    <row r="37464" ht="13.2" hidden="1"/>
    <row r="37465" ht="13.2" hidden="1"/>
    <row r="37466" ht="13.2" hidden="1"/>
    <row r="37467" ht="13.2" hidden="1"/>
    <row r="37468" ht="13.2" hidden="1"/>
    <row r="37469" ht="13.2" hidden="1"/>
    <row r="37470" ht="13.2" hidden="1"/>
    <row r="37471" ht="13.2" hidden="1"/>
    <row r="37472" ht="13.2" hidden="1"/>
    <row r="37473" ht="13.2" hidden="1"/>
    <row r="37474" ht="13.2" hidden="1"/>
    <row r="37475" ht="13.2" hidden="1"/>
    <row r="37476" ht="13.2" hidden="1"/>
    <row r="37477" ht="13.2" hidden="1"/>
    <row r="37478" ht="13.2" hidden="1"/>
    <row r="37479" ht="13.2" hidden="1"/>
    <row r="37480" ht="13.2" hidden="1"/>
    <row r="37481" ht="13.2" hidden="1"/>
    <row r="37482" ht="13.2" hidden="1"/>
    <row r="37483" ht="13.2" hidden="1"/>
    <row r="37484" ht="13.2" hidden="1"/>
    <row r="37485" ht="13.2" hidden="1"/>
    <row r="37486" ht="13.2" hidden="1"/>
    <row r="37487" ht="13.2" hidden="1"/>
    <row r="37488" ht="13.2" hidden="1"/>
    <row r="37489" ht="13.2" hidden="1"/>
    <row r="37490" ht="13.2" hidden="1"/>
    <row r="37491" ht="13.2" hidden="1"/>
    <row r="37492" ht="13.2" hidden="1"/>
    <row r="37493" ht="13.2" hidden="1"/>
    <row r="37494" ht="13.2" hidden="1"/>
    <row r="37495" ht="13.2" hidden="1"/>
    <row r="37496" ht="13.2" hidden="1"/>
    <row r="37497" ht="13.2" hidden="1"/>
    <row r="37498" ht="13.2" hidden="1"/>
    <row r="37499" ht="13.2" hidden="1"/>
    <row r="37500" ht="13.2" hidden="1"/>
    <row r="37501" ht="13.2" hidden="1"/>
    <row r="37502" ht="13.2" hidden="1"/>
    <row r="37503" ht="13.2" hidden="1"/>
    <row r="37504" ht="13.2" hidden="1"/>
    <row r="37505" ht="13.2" hidden="1"/>
    <row r="37506" ht="13.2" hidden="1"/>
    <row r="37507" ht="13.2" hidden="1"/>
    <row r="37508" ht="13.2" hidden="1"/>
    <row r="37509" ht="13.2" hidden="1"/>
    <row r="37510" ht="13.2" hidden="1"/>
    <row r="37511" ht="13.2" hidden="1"/>
    <row r="37512" ht="13.2" hidden="1"/>
    <row r="37513" ht="13.2" hidden="1"/>
    <row r="37514" ht="13.2" hidden="1"/>
    <row r="37515" ht="13.2" hidden="1"/>
    <row r="37516" ht="13.2" hidden="1"/>
    <row r="37517" ht="13.2" hidden="1"/>
    <row r="37518" ht="13.2" hidden="1"/>
    <row r="37519" ht="13.2" hidden="1"/>
    <row r="37520" ht="13.2" hidden="1"/>
    <row r="37521" ht="13.2" hidden="1"/>
    <row r="37522" ht="13.2" hidden="1"/>
    <row r="37523" ht="13.2" hidden="1"/>
    <row r="37524" ht="13.2" hidden="1"/>
    <row r="37525" ht="13.2" hidden="1"/>
    <row r="37526" ht="13.2" hidden="1"/>
    <row r="37527" ht="13.2" hidden="1"/>
    <row r="37528" ht="13.2" hidden="1"/>
    <row r="37529" ht="13.2" hidden="1"/>
    <row r="37530" ht="13.2" hidden="1"/>
    <row r="37531" ht="13.2" hidden="1"/>
    <row r="37532" ht="13.2" hidden="1"/>
    <row r="37533" ht="13.2" hidden="1"/>
    <row r="37534" ht="13.2" hidden="1"/>
    <row r="37535" ht="13.2" hidden="1"/>
    <row r="37536" ht="13.2" hidden="1"/>
    <row r="37537" ht="13.2" hidden="1"/>
    <row r="37538" ht="13.2" hidden="1"/>
    <row r="37539" ht="13.2" hidden="1"/>
    <row r="37540" ht="13.2" hidden="1"/>
    <row r="37541" ht="13.2" hidden="1"/>
    <row r="37542" ht="13.2" hidden="1"/>
    <row r="37543" ht="13.2" hidden="1"/>
    <row r="37544" ht="13.2" hidden="1"/>
    <row r="37545" ht="13.2" hidden="1"/>
    <row r="37546" ht="13.2" hidden="1"/>
    <row r="37547" ht="13.2" hidden="1"/>
    <row r="37548" ht="13.2" hidden="1"/>
    <row r="37549" ht="13.2" hidden="1"/>
    <row r="37550" ht="13.2" hidden="1"/>
    <row r="37551" ht="13.2" hidden="1"/>
    <row r="37552" ht="13.2" hidden="1"/>
    <row r="37553" ht="13.2" hidden="1"/>
    <row r="37554" ht="13.2" hidden="1"/>
    <row r="37555" ht="13.2" hidden="1"/>
    <row r="37556" ht="13.2" hidden="1"/>
    <row r="37557" ht="13.2" hidden="1"/>
    <row r="37558" ht="13.2" hidden="1"/>
    <row r="37559" ht="13.2" hidden="1"/>
    <row r="37560" ht="13.2" hidden="1"/>
    <row r="37561" ht="13.2" hidden="1"/>
    <row r="37562" ht="13.2" hidden="1"/>
    <row r="37563" ht="13.2" hidden="1"/>
    <row r="37564" ht="13.2" hidden="1"/>
    <row r="37565" ht="13.2" hidden="1"/>
    <row r="37566" ht="13.2" hidden="1"/>
    <row r="37567" ht="13.2" hidden="1"/>
    <row r="37568" ht="13.2" hidden="1"/>
    <row r="37569" ht="13.2" hidden="1"/>
    <row r="37570" ht="13.2" hidden="1"/>
    <row r="37571" ht="13.2" hidden="1"/>
    <row r="37572" ht="13.2" hidden="1"/>
    <row r="37573" ht="13.2" hidden="1"/>
    <row r="37574" ht="13.2" hidden="1"/>
    <row r="37575" ht="13.2" hidden="1"/>
    <row r="37576" ht="13.2" hidden="1"/>
    <row r="37577" ht="13.2" hidden="1"/>
    <row r="37578" ht="13.2" hidden="1"/>
    <row r="37579" ht="13.2" hidden="1"/>
    <row r="37580" ht="13.2" hidden="1"/>
    <row r="37581" ht="13.2" hidden="1"/>
    <row r="37582" ht="13.2" hidden="1"/>
    <row r="37583" ht="13.2" hidden="1"/>
    <row r="37584" ht="13.2" hidden="1"/>
    <row r="37585" ht="13.2" hidden="1"/>
    <row r="37586" ht="13.2" hidden="1"/>
    <row r="37587" ht="13.2" hidden="1"/>
    <row r="37588" ht="13.2" hidden="1"/>
    <row r="37589" ht="13.2" hidden="1"/>
    <row r="37590" ht="13.2" hidden="1"/>
    <row r="37591" ht="13.2" hidden="1"/>
    <row r="37592" ht="13.2" hidden="1"/>
    <row r="37593" ht="13.2" hidden="1"/>
    <row r="37594" ht="13.2" hidden="1"/>
    <row r="37595" ht="13.2" hidden="1"/>
    <row r="37596" ht="13.2" hidden="1"/>
    <row r="37597" ht="13.2" hidden="1"/>
    <row r="37598" ht="13.2" hidden="1"/>
    <row r="37599" ht="13.2" hidden="1"/>
    <row r="37600" ht="13.2" hidden="1"/>
    <row r="37601" ht="13.2" hidden="1"/>
    <row r="37602" ht="13.2" hidden="1"/>
    <row r="37603" ht="13.2" hidden="1"/>
    <row r="37604" ht="13.2" hidden="1"/>
    <row r="37605" ht="13.2" hidden="1"/>
    <row r="37606" ht="13.2" hidden="1"/>
    <row r="37607" ht="13.2" hidden="1"/>
    <row r="37608" ht="13.2" hidden="1"/>
    <row r="37609" ht="13.2" hidden="1"/>
    <row r="37610" ht="13.2" hidden="1"/>
    <row r="37611" ht="13.2" hidden="1"/>
    <row r="37612" ht="13.2" hidden="1"/>
    <row r="37613" ht="13.2" hidden="1"/>
    <row r="37614" ht="13.2" hidden="1"/>
    <row r="37615" ht="13.2" hidden="1"/>
    <row r="37616" ht="13.2" hidden="1"/>
    <row r="37617" ht="13.2" hidden="1"/>
    <row r="37618" ht="13.2" hidden="1"/>
    <row r="37619" ht="13.2" hidden="1"/>
    <row r="37620" ht="13.2" hidden="1"/>
    <row r="37621" ht="13.2" hidden="1"/>
    <row r="37622" ht="13.2" hidden="1"/>
    <row r="37623" ht="13.2" hidden="1"/>
    <row r="37624" ht="13.2" hidden="1"/>
    <row r="37625" ht="13.2" hidden="1"/>
    <row r="37626" ht="13.2" hidden="1"/>
    <row r="37627" ht="13.2" hidden="1"/>
    <row r="37628" ht="13.2" hidden="1"/>
    <row r="37629" ht="13.2" hidden="1"/>
    <row r="37630" ht="13.2" hidden="1"/>
    <row r="37631" ht="13.2" hidden="1"/>
    <row r="37632" ht="13.2" hidden="1"/>
    <row r="37633" ht="13.2" hidden="1"/>
    <row r="37634" ht="13.2" hidden="1"/>
    <row r="37635" ht="13.2" hidden="1"/>
    <row r="37636" ht="13.2" hidden="1"/>
    <row r="37637" ht="13.2" hidden="1"/>
    <row r="37638" ht="13.2" hidden="1"/>
    <row r="37639" ht="13.2" hidden="1"/>
    <row r="37640" ht="13.2" hidden="1"/>
    <row r="37641" ht="13.2" hidden="1"/>
    <row r="37642" ht="13.2" hidden="1"/>
    <row r="37643" ht="13.2" hidden="1"/>
    <row r="37644" ht="13.2" hidden="1"/>
    <row r="37645" ht="13.2" hidden="1"/>
    <row r="37646" ht="13.2" hidden="1"/>
    <row r="37647" ht="13.2" hidden="1"/>
    <row r="37648" ht="13.2" hidden="1"/>
    <row r="37649" ht="13.2" hidden="1"/>
    <row r="37650" ht="13.2" hidden="1"/>
    <row r="37651" ht="13.2" hidden="1"/>
    <row r="37652" ht="13.2" hidden="1"/>
    <row r="37653" ht="13.2" hidden="1"/>
    <row r="37654" ht="13.2" hidden="1"/>
    <row r="37655" ht="13.2" hidden="1"/>
    <row r="37656" ht="13.2" hidden="1"/>
    <row r="37657" ht="13.2" hidden="1"/>
    <row r="37658" ht="13.2" hidden="1"/>
    <row r="37659" ht="13.2" hidden="1"/>
    <row r="37660" ht="13.2" hidden="1"/>
    <row r="37661" ht="13.2" hidden="1"/>
    <row r="37662" ht="13.2" hidden="1"/>
    <row r="37663" ht="13.2" hidden="1"/>
    <row r="37664" ht="13.2" hidden="1"/>
    <row r="37665" ht="13.2" hidden="1"/>
    <row r="37666" ht="13.2" hidden="1"/>
    <row r="37667" ht="13.2" hidden="1"/>
    <row r="37668" ht="13.2" hidden="1"/>
    <row r="37669" ht="13.2" hidden="1"/>
    <row r="37670" ht="13.2" hidden="1"/>
    <row r="37671" ht="13.2" hidden="1"/>
    <row r="37672" ht="13.2" hidden="1"/>
    <row r="37673" ht="13.2" hidden="1"/>
    <row r="37674" ht="13.2" hidden="1"/>
    <row r="37675" ht="13.2" hidden="1"/>
    <row r="37676" ht="13.2" hidden="1"/>
    <row r="37677" ht="13.2" hidden="1"/>
    <row r="37678" ht="13.2" hidden="1"/>
    <row r="37679" ht="13.2" hidden="1"/>
    <row r="37680" ht="13.2" hidden="1"/>
    <row r="37681" ht="13.2" hidden="1"/>
    <row r="37682" ht="13.2" hidden="1"/>
    <row r="37683" ht="13.2" hidden="1"/>
    <row r="37684" ht="13.2" hidden="1"/>
    <row r="37685" ht="13.2" hidden="1"/>
    <row r="37686" ht="13.2" hidden="1"/>
    <row r="37687" ht="13.2" hidden="1"/>
    <row r="37688" ht="13.2" hidden="1"/>
    <row r="37689" ht="13.2" hidden="1"/>
    <row r="37690" ht="13.2" hidden="1"/>
    <row r="37691" ht="13.2" hidden="1"/>
    <row r="37692" ht="13.2" hidden="1"/>
    <row r="37693" ht="13.2" hidden="1"/>
    <row r="37694" ht="13.2" hidden="1"/>
    <row r="37695" ht="13.2" hidden="1"/>
    <row r="37696" ht="13.2" hidden="1"/>
    <row r="37697" ht="13.2" hidden="1"/>
    <row r="37698" ht="13.2" hidden="1"/>
    <row r="37699" ht="13.2" hidden="1"/>
    <row r="37700" ht="13.2" hidden="1"/>
    <row r="37701" ht="13.2" hidden="1"/>
    <row r="37702" ht="13.2" hidden="1"/>
    <row r="37703" ht="13.2" hidden="1"/>
    <row r="37704" ht="13.2" hidden="1"/>
    <row r="37705" ht="13.2" hidden="1"/>
    <row r="37706" ht="13.2" hidden="1"/>
    <row r="37707" ht="13.2" hidden="1"/>
    <row r="37708" ht="13.2" hidden="1"/>
    <row r="37709" ht="13.2" hidden="1"/>
    <row r="37710" ht="13.2" hidden="1"/>
    <row r="37711" ht="13.2" hidden="1"/>
    <row r="37712" ht="13.2" hidden="1"/>
    <row r="37713" ht="13.2" hidden="1"/>
    <row r="37714" ht="13.2" hidden="1"/>
    <row r="37715" ht="13.2" hidden="1"/>
    <row r="37716" ht="13.2" hidden="1"/>
    <row r="37717" ht="13.2" hidden="1"/>
    <row r="37718" ht="13.2" hidden="1"/>
    <row r="37719" ht="13.2" hidden="1"/>
    <row r="37720" ht="13.2" hidden="1"/>
    <row r="37721" ht="13.2" hidden="1"/>
    <row r="37722" ht="13.2" hidden="1"/>
    <row r="37723" ht="13.2" hidden="1"/>
    <row r="37724" ht="13.2" hidden="1"/>
    <row r="37725" ht="13.2" hidden="1"/>
    <row r="37726" ht="13.2" hidden="1"/>
    <row r="37727" ht="13.2" hidden="1"/>
    <row r="37728" ht="13.2" hidden="1"/>
    <row r="37729" ht="13.2" hidden="1"/>
    <row r="37730" ht="13.2" hidden="1"/>
    <row r="37731" ht="13.2" hidden="1"/>
    <row r="37732" ht="13.2" hidden="1"/>
    <row r="37733" ht="13.2" hidden="1"/>
    <row r="37734" ht="13.2" hidden="1"/>
    <row r="37735" ht="13.2" hidden="1"/>
    <row r="37736" ht="13.2" hidden="1"/>
    <row r="37737" ht="13.2" hidden="1"/>
    <row r="37738" ht="13.2" hidden="1"/>
    <row r="37739" ht="13.2" hidden="1"/>
    <row r="37740" ht="13.2" hidden="1"/>
    <row r="37741" ht="13.2" hidden="1"/>
    <row r="37742" ht="13.2" hidden="1"/>
    <row r="37743" ht="13.2" hidden="1"/>
    <row r="37744" ht="13.2" hidden="1"/>
    <row r="37745" ht="13.2" hidden="1"/>
    <row r="37746" ht="13.2" hidden="1"/>
    <row r="37747" ht="13.2" hidden="1"/>
    <row r="37748" ht="13.2" hidden="1"/>
    <row r="37749" ht="13.2" hidden="1"/>
    <row r="37750" ht="13.2" hidden="1"/>
    <row r="37751" ht="13.2" hidden="1"/>
    <row r="37752" ht="13.2" hidden="1"/>
    <row r="37753" ht="13.2" hidden="1"/>
    <row r="37754" ht="13.2" hidden="1"/>
    <row r="37755" ht="13.2" hidden="1"/>
    <row r="37756" ht="13.2" hidden="1"/>
    <row r="37757" ht="13.2" hidden="1"/>
    <row r="37758" ht="13.2" hidden="1"/>
    <row r="37759" ht="13.2" hidden="1"/>
    <row r="37760" ht="13.2" hidden="1"/>
    <row r="37761" ht="13.2" hidden="1"/>
    <row r="37762" ht="13.2" hidden="1"/>
    <row r="37763" ht="13.2" hidden="1"/>
    <row r="37764" ht="13.2" hidden="1"/>
    <row r="37765" ht="13.2" hidden="1"/>
    <row r="37766" ht="13.2" hidden="1"/>
    <row r="37767" ht="13.2" hidden="1"/>
    <row r="37768" ht="13.2" hidden="1"/>
    <row r="37769" ht="13.2" hidden="1"/>
    <row r="37770" ht="13.2" hidden="1"/>
    <row r="37771" ht="13.2" hidden="1"/>
    <row r="37772" ht="13.2" hidden="1"/>
    <row r="37773" ht="13.2" hidden="1"/>
    <row r="37774" ht="13.2" hidden="1"/>
    <row r="37775" ht="13.2" hidden="1"/>
    <row r="37776" ht="13.2" hidden="1"/>
    <row r="37777" ht="13.2" hidden="1"/>
    <row r="37778" ht="13.2" hidden="1"/>
    <row r="37779" ht="13.2" hidden="1"/>
    <row r="37780" ht="13.2" hidden="1"/>
    <row r="37781" ht="13.2" hidden="1"/>
    <row r="37782" ht="13.2" hidden="1"/>
    <row r="37783" ht="13.2" hidden="1"/>
    <row r="37784" ht="13.2" hidden="1"/>
    <row r="37785" ht="13.2" hidden="1"/>
    <row r="37786" ht="13.2" hidden="1"/>
    <row r="37787" ht="13.2" hidden="1"/>
    <row r="37788" ht="13.2" hidden="1"/>
    <row r="37789" ht="13.2" hidden="1"/>
    <row r="37790" ht="13.2" hidden="1"/>
    <row r="37791" ht="13.2" hidden="1"/>
    <row r="37792" ht="13.2" hidden="1"/>
    <row r="37793" ht="13.2" hidden="1"/>
    <row r="37794" ht="13.2" hidden="1"/>
    <row r="37795" ht="13.2" hidden="1"/>
    <row r="37796" ht="13.2" hidden="1"/>
    <row r="37797" ht="13.2" hidden="1"/>
    <row r="37798" ht="13.2" hidden="1"/>
    <row r="37799" ht="13.2" hidden="1"/>
    <row r="37800" ht="13.2" hidden="1"/>
    <row r="37801" ht="13.2" hidden="1"/>
    <row r="37802" ht="13.2" hidden="1"/>
    <row r="37803" ht="13.2" hidden="1"/>
    <row r="37804" ht="13.2" hidden="1"/>
    <row r="37805" ht="13.2" hidden="1"/>
    <row r="37806" ht="13.2" hidden="1"/>
    <row r="37807" ht="13.2" hidden="1"/>
    <row r="37808" ht="13.2" hidden="1"/>
    <row r="37809" ht="13.2" hidden="1"/>
    <row r="37810" ht="13.2" hidden="1"/>
    <row r="37811" ht="13.2" hidden="1"/>
    <row r="37812" ht="13.2" hidden="1"/>
    <row r="37813" ht="13.2" hidden="1"/>
    <row r="37814" ht="13.2" hidden="1"/>
    <row r="37815" ht="13.2" hidden="1"/>
    <row r="37816" ht="13.2" hidden="1"/>
    <row r="37817" ht="13.2" hidden="1"/>
    <row r="37818" ht="13.2" hidden="1"/>
    <row r="37819" ht="13.2" hidden="1"/>
    <row r="37820" ht="13.2" hidden="1"/>
    <row r="37821" ht="13.2" hidden="1"/>
    <row r="37822" ht="13.2" hidden="1"/>
    <row r="37823" ht="13.2" hidden="1"/>
    <row r="37824" ht="13.2" hidden="1"/>
    <row r="37825" ht="13.2" hidden="1"/>
    <row r="37826" ht="13.2" hidden="1"/>
    <row r="37827" ht="13.2" hidden="1"/>
    <row r="37828" ht="13.2" hidden="1"/>
    <row r="37829" ht="13.2" hidden="1"/>
    <row r="37830" ht="13.2" hidden="1"/>
    <row r="37831" ht="13.2" hidden="1"/>
    <row r="37832" ht="13.2" hidden="1"/>
    <row r="37833" ht="13.2" hidden="1"/>
    <row r="37834" ht="13.2" hidden="1"/>
    <row r="37835" ht="13.2" hidden="1"/>
    <row r="37836" ht="13.2" hidden="1"/>
    <row r="37837" ht="13.2" hidden="1"/>
    <row r="37838" ht="13.2" hidden="1"/>
    <row r="37839" ht="13.2" hidden="1"/>
    <row r="37840" ht="13.2" hidden="1"/>
    <row r="37841" ht="13.2" hidden="1"/>
    <row r="37842" ht="13.2" hidden="1"/>
    <row r="37843" ht="13.2" hidden="1"/>
    <row r="37844" ht="13.2" hidden="1"/>
    <row r="37845" ht="13.2" hidden="1"/>
    <row r="37846" ht="13.2" hidden="1"/>
    <row r="37847" ht="13.2" hidden="1"/>
    <row r="37848" ht="13.2" hidden="1"/>
    <row r="37849" ht="13.2" hidden="1"/>
    <row r="37850" ht="13.2" hidden="1"/>
    <row r="37851" ht="13.2" hidden="1"/>
    <row r="37852" ht="13.2" hidden="1"/>
    <row r="37853" ht="13.2" hidden="1"/>
    <row r="37854" ht="13.2" hidden="1"/>
    <row r="37855" ht="13.2" hidden="1"/>
    <row r="37856" ht="13.2" hidden="1"/>
    <row r="37857" ht="13.2" hidden="1"/>
    <row r="37858" ht="13.2" hidden="1"/>
    <row r="37859" ht="13.2" hidden="1"/>
    <row r="37860" ht="13.2" hidden="1"/>
    <row r="37861" ht="13.2" hidden="1"/>
    <row r="37862" ht="13.2" hidden="1"/>
    <row r="37863" ht="13.2" hidden="1"/>
    <row r="37864" ht="13.2" hidden="1"/>
    <row r="37865" ht="13.2" hidden="1"/>
    <row r="37866" ht="13.2" hidden="1"/>
    <row r="37867" ht="13.2" hidden="1"/>
    <row r="37868" ht="13.2" hidden="1"/>
    <row r="37869" ht="13.2" hidden="1"/>
    <row r="37870" ht="13.2" hidden="1"/>
    <row r="37871" ht="13.2" hidden="1"/>
    <row r="37872" ht="13.2" hidden="1"/>
    <row r="37873" ht="13.2" hidden="1"/>
    <row r="37874" ht="13.2" hidden="1"/>
    <row r="37875" ht="13.2" hidden="1"/>
    <row r="37876" ht="13.2" hidden="1"/>
    <row r="37877" ht="13.2" hidden="1"/>
    <row r="37878" ht="13.2" hidden="1"/>
    <row r="37879" ht="13.2" hidden="1"/>
    <row r="37880" ht="13.2" hidden="1"/>
    <row r="37881" ht="13.2" hidden="1"/>
    <row r="37882" ht="13.2" hidden="1"/>
    <row r="37883" ht="13.2" hidden="1"/>
    <row r="37884" ht="13.2" hidden="1"/>
    <row r="37885" ht="13.2" hidden="1"/>
    <row r="37886" ht="13.2" hidden="1"/>
    <row r="37887" ht="13.2" hidden="1"/>
    <row r="37888" ht="13.2" hidden="1"/>
    <row r="37889" ht="13.2" hidden="1"/>
    <row r="37890" ht="13.2" hidden="1"/>
    <row r="37891" ht="13.2" hidden="1"/>
    <row r="37892" ht="13.2" hidden="1"/>
    <row r="37893" ht="13.2" hidden="1"/>
    <row r="37894" ht="13.2" hidden="1"/>
    <row r="37895" ht="13.2" hidden="1"/>
    <row r="37896" ht="13.2" hidden="1"/>
    <row r="37897" ht="13.2" hidden="1"/>
    <row r="37898" ht="13.2" hidden="1"/>
    <row r="37899" ht="13.2" hidden="1"/>
    <row r="37900" ht="13.2" hidden="1"/>
    <row r="37901" ht="13.2" hidden="1"/>
    <row r="37902" ht="13.2" hidden="1"/>
    <row r="37903" ht="13.2" hidden="1"/>
    <row r="37904" ht="13.2" hidden="1"/>
    <row r="37905" ht="13.2" hidden="1"/>
    <row r="37906" ht="13.2" hidden="1"/>
    <row r="37907" ht="13.2" hidden="1"/>
    <row r="37908" ht="13.2" hidden="1"/>
    <row r="37909" ht="13.2" hidden="1"/>
    <row r="37910" ht="13.2" hidden="1"/>
    <row r="37911" ht="13.2" hidden="1"/>
    <row r="37912" ht="13.2" hidden="1"/>
    <row r="37913" ht="13.2" hidden="1"/>
    <row r="37914" ht="13.2" hidden="1"/>
    <row r="37915" ht="13.2" hidden="1"/>
    <row r="37916" ht="13.2" hidden="1"/>
    <row r="37917" ht="13.2" hidden="1"/>
    <row r="37918" ht="13.2" hidden="1"/>
    <row r="37919" ht="13.2" hidden="1"/>
    <row r="37920" ht="13.2" hidden="1"/>
    <row r="37921" ht="13.2" hidden="1"/>
    <row r="37922" ht="13.2" hidden="1"/>
    <row r="37923" ht="13.2" hidden="1"/>
    <row r="37924" ht="13.2" hidden="1"/>
    <row r="37925" ht="13.2" hidden="1"/>
    <row r="37926" ht="13.2" hidden="1"/>
    <row r="37927" ht="13.2" hidden="1"/>
    <row r="37928" ht="13.2" hidden="1"/>
    <row r="37929" ht="13.2" hidden="1"/>
    <row r="37930" ht="13.2" hidden="1"/>
    <row r="37931" ht="13.2" hidden="1"/>
    <row r="37932" ht="13.2" hidden="1"/>
    <row r="37933" ht="13.2" hidden="1"/>
    <row r="37934" ht="13.2" hidden="1"/>
    <row r="37935" ht="13.2" hidden="1"/>
    <row r="37936" ht="13.2" hidden="1"/>
    <row r="37937" ht="13.2" hidden="1"/>
    <row r="37938" ht="13.2" hidden="1"/>
    <row r="37939" ht="13.2" hidden="1"/>
    <row r="37940" ht="13.2" hidden="1"/>
    <row r="37941" ht="13.2" hidden="1"/>
    <row r="37942" ht="13.2" hidden="1"/>
    <row r="37943" ht="13.2" hidden="1"/>
    <row r="37944" ht="13.2" hidden="1"/>
    <row r="37945" ht="13.2" hidden="1"/>
    <row r="37946" ht="13.2" hidden="1"/>
    <row r="37947" ht="13.2" hidden="1"/>
    <row r="37948" ht="13.2" hidden="1"/>
    <row r="37949" ht="13.2" hidden="1"/>
    <row r="37950" ht="13.2" hidden="1"/>
    <row r="37951" ht="13.2" hidden="1"/>
    <row r="37952" ht="13.2" hidden="1"/>
    <row r="37953" ht="13.2" hidden="1"/>
    <row r="37954" ht="13.2" hidden="1"/>
    <row r="37955" ht="13.2" hidden="1"/>
    <row r="37956" ht="13.2" hidden="1"/>
    <row r="37957" ht="13.2" hidden="1"/>
    <row r="37958" ht="13.2" hidden="1"/>
    <row r="37959" ht="13.2" hidden="1"/>
    <row r="37960" ht="13.2" hidden="1"/>
    <row r="37961" ht="13.2" hidden="1"/>
    <row r="37962" ht="13.2" hidden="1"/>
    <row r="37963" ht="13.2" hidden="1"/>
    <row r="37964" ht="13.2" hidden="1"/>
    <row r="37965" ht="13.2" hidden="1"/>
    <row r="37966" ht="13.2" hidden="1"/>
    <row r="37967" ht="13.2" hidden="1"/>
    <row r="37968" ht="13.2" hidden="1"/>
    <row r="37969" ht="13.2" hidden="1"/>
    <row r="37970" ht="13.2" hidden="1"/>
    <row r="37971" ht="13.2" hidden="1"/>
    <row r="37972" ht="13.2" hidden="1"/>
    <row r="37973" ht="13.2" hidden="1"/>
    <row r="37974" ht="13.2" hidden="1"/>
    <row r="37975" ht="13.2" hidden="1"/>
    <row r="37976" ht="13.2" hidden="1"/>
    <row r="37977" ht="13.2" hidden="1"/>
    <row r="37978" ht="13.2" hidden="1"/>
    <row r="37979" ht="13.2" hidden="1"/>
    <row r="37980" ht="13.2" hidden="1"/>
    <row r="37981" ht="13.2" hidden="1"/>
    <row r="37982" ht="13.2" hidden="1"/>
    <row r="37983" ht="13.2" hidden="1"/>
    <row r="37984" ht="13.2" hidden="1"/>
    <row r="37985" ht="13.2" hidden="1"/>
    <row r="37986" ht="13.2" hidden="1"/>
    <row r="37987" ht="13.2" hidden="1"/>
    <row r="37988" ht="13.2" hidden="1"/>
    <row r="37989" ht="13.2" hidden="1"/>
    <row r="37990" ht="13.2" hidden="1"/>
    <row r="37991" ht="13.2" hidden="1"/>
    <row r="37992" ht="13.2" hidden="1"/>
    <row r="37993" ht="13.2" hidden="1"/>
    <row r="37994" ht="13.2" hidden="1"/>
    <row r="37995" ht="13.2" hidden="1"/>
    <row r="37996" ht="13.2" hidden="1"/>
    <row r="37997" ht="13.2" hidden="1"/>
    <row r="37998" ht="13.2" hidden="1"/>
    <row r="37999" ht="13.2" hidden="1"/>
    <row r="38000" ht="13.2" hidden="1"/>
    <row r="38001" ht="13.2" hidden="1"/>
    <row r="38002" ht="13.2" hidden="1"/>
    <row r="38003" ht="13.2" hidden="1"/>
    <row r="38004" ht="13.2" hidden="1"/>
    <row r="38005" ht="13.2" hidden="1"/>
    <row r="38006" ht="13.2" hidden="1"/>
    <row r="38007" ht="13.2" hidden="1"/>
    <row r="38008" ht="13.2" hidden="1"/>
    <row r="38009" ht="13.2" hidden="1"/>
    <row r="38010" ht="13.2" hidden="1"/>
    <row r="38011" ht="13.2" hidden="1"/>
    <row r="38012" ht="13.2" hidden="1"/>
    <row r="38013" ht="13.2" hidden="1"/>
    <row r="38014" ht="13.2" hidden="1"/>
    <row r="38015" ht="13.2" hidden="1"/>
    <row r="38016" ht="13.2" hidden="1"/>
    <row r="38017" ht="13.2" hidden="1"/>
    <row r="38018" ht="13.2" hidden="1"/>
    <row r="38019" ht="13.2" hidden="1"/>
    <row r="38020" ht="13.2" hidden="1"/>
    <row r="38021" ht="13.2" hidden="1"/>
    <row r="38022" ht="13.2" hidden="1"/>
    <row r="38023" ht="13.2" hidden="1"/>
    <row r="38024" ht="13.2" hidden="1"/>
    <row r="38025" ht="13.2" hidden="1"/>
    <row r="38026" ht="13.2" hidden="1"/>
    <row r="38027" ht="13.2" hidden="1"/>
    <row r="38028" ht="13.2" hidden="1"/>
    <row r="38029" ht="13.2" hidden="1"/>
    <row r="38030" ht="13.2" hidden="1"/>
    <row r="38031" ht="13.2" hidden="1"/>
    <row r="38032" ht="13.2" hidden="1"/>
    <row r="38033" ht="13.2" hidden="1"/>
    <row r="38034" ht="13.2" hidden="1"/>
    <row r="38035" ht="13.2" hidden="1"/>
    <row r="38036" ht="13.2" hidden="1"/>
    <row r="38037" ht="13.2" hidden="1"/>
    <row r="38038" ht="13.2" hidden="1"/>
    <row r="38039" ht="13.2" hidden="1"/>
    <row r="38040" ht="13.2" hidden="1"/>
    <row r="38041" ht="13.2" hidden="1"/>
    <row r="38042" ht="13.2" hidden="1"/>
    <row r="38043" ht="13.2" hidden="1"/>
    <row r="38044" ht="13.2" hidden="1"/>
    <row r="38045" ht="13.2" hidden="1"/>
    <row r="38046" ht="13.2" hidden="1"/>
    <row r="38047" ht="13.2" hidden="1"/>
    <row r="38048" ht="13.2" hidden="1"/>
    <row r="38049" ht="13.2" hidden="1"/>
    <row r="38050" ht="13.2" hidden="1"/>
    <row r="38051" ht="13.2" hidden="1"/>
    <row r="38052" ht="13.2" hidden="1"/>
    <row r="38053" ht="13.2" hidden="1"/>
    <row r="38054" ht="13.2" hidden="1"/>
    <row r="38055" ht="13.2" hidden="1"/>
    <row r="38056" ht="13.2" hidden="1"/>
    <row r="38057" ht="13.2" hidden="1"/>
    <row r="38058" ht="13.2" hidden="1"/>
    <row r="38059" ht="13.2" hidden="1"/>
    <row r="38060" ht="13.2" hidden="1"/>
    <row r="38061" ht="13.2" hidden="1"/>
    <row r="38062" ht="13.2" hidden="1"/>
    <row r="38063" ht="13.2" hidden="1"/>
    <row r="38064" ht="13.2" hidden="1"/>
    <row r="38065" ht="13.2" hidden="1"/>
    <row r="38066" ht="13.2" hidden="1"/>
    <row r="38067" ht="13.2" hidden="1"/>
    <row r="38068" ht="13.2" hidden="1"/>
    <row r="38069" ht="13.2" hidden="1"/>
    <row r="38070" ht="13.2" hidden="1"/>
    <row r="38071" ht="13.2" hidden="1"/>
    <row r="38072" ht="13.2" hidden="1"/>
    <row r="38073" ht="13.2" hidden="1"/>
    <row r="38074" ht="13.2" hidden="1"/>
    <row r="38075" ht="13.2" hidden="1"/>
    <row r="38076" ht="13.2" hidden="1"/>
    <row r="38077" ht="13.2" hidden="1"/>
    <row r="38078" ht="13.2" hidden="1"/>
    <row r="38079" ht="13.2" hidden="1"/>
    <row r="38080" ht="13.2" hidden="1"/>
    <row r="38081" ht="13.2" hidden="1"/>
    <row r="38082" ht="13.2" hidden="1"/>
    <row r="38083" ht="13.2" hidden="1"/>
    <row r="38084" ht="13.2" hidden="1"/>
    <row r="38085" ht="13.2" hidden="1"/>
    <row r="38086" ht="13.2" hidden="1"/>
    <row r="38087" ht="13.2" hidden="1"/>
    <row r="38088" ht="13.2" hidden="1"/>
    <row r="38089" ht="13.2" hidden="1"/>
    <row r="38090" ht="13.2" hidden="1"/>
    <row r="38091" ht="13.2" hidden="1"/>
    <row r="38092" ht="13.2" hidden="1"/>
    <row r="38093" ht="13.2" hidden="1"/>
    <row r="38094" ht="13.2" hidden="1"/>
    <row r="38095" ht="13.2" hidden="1"/>
    <row r="38096" ht="13.2" hidden="1"/>
    <row r="38097" ht="13.2" hidden="1"/>
    <row r="38098" ht="13.2" hidden="1"/>
    <row r="38099" ht="13.2" hidden="1"/>
    <row r="38100" ht="13.2" hidden="1"/>
    <row r="38101" ht="13.2" hidden="1"/>
    <row r="38102" ht="13.2" hidden="1"/>
    <row r="38103" ht="13.2" hidden="1"/>
    <row r="38104" ht="13.2" hidden="1"/>
    <row r="38105" ht="13.2" hidden="1"/>
    <row r="38106" ht="13.2" hidden="1"/>
    <row r="38107" ht="13.2" hidden="1"/>
    <row r="38108" ht="13.2" hidden="1"/>
    <row r="38109" ht="13.2" hidden="1"/>
    <row r="38110" ht="13.2" hidden="1"/>
    <row r="38111" ht="13.2" hidden="1"/>
    <row r="38112" ht="13.2" hidden="1"/>
    <row r="38113" ht="13.2" hidden="1"/>
    <row r="38114" ht="13.2" hidden="1"/>
    <row r="38115" ht="13.2" hidden="1"/>
    <row r="38116" ht="13.2" hidden="1"/>
    <row r="38117" ht="13.2" hidden="1"/>
    <row r="38118" ht="13.2" hidden="1"/>
    <row r="38119" ht="13.2" hidden="1"/>
    <row r="38120" ht="13.2" hidden="1"/>
    <row r="38121" ht="13.2" hidden="1"/>
    <row r="38122" ht="13.2" hidden="1"/>
    <row r="38123" ht="13.2" hidden="1"/>
    <row r="38124" ht="13.2" hidden="1"/>
    <row r="38125" ht="13.2" hidden="1"/>
    <row r="38126" ht="13.2" hidden="1"/>
    <row r="38127" ht="13.2" hidden="1"/>
    <row r="38128" ht="13.2" hidden="1"/>
    <row r="38129" ht="13.2" hidden="1"/>
    <row r="38130" ht="13.2" hidden="1"/>
    <row r="38131" ht="13.2" hidden="1"/>
    <row r="38132" ht="13.2" hidden="1"/>
    <row r="38133" ht="13.2" hidden="1"/>
    <row r="38134" ht="13.2" hidden="1"/>
    <row r="38135" ht="13.2" hidden="1"/>
    <row r="38136" ht="13.2" hidden="1"/>
    <row r="38137" ht="13.2" hidden="1"/>
    <row r="38138" ht="13.2" hidden="1"/>
    <row r="38139" ht="13.2" hidden="1"/>
    <row r="38140" ht="13.2" hidden="1"/>
    <row r="38141" ht="13.2" hidden="1"/>
    <row r="38142" ht="13.2" hidden="1"/>
    <row r="38143" ht="13.2" hidden="1"/>
    <row r="38144" ht="13.2" hidden="1"/>
    <row r="38145" ht="13.2" hidden="1"/>
    <row r="38146" ht="13.2" hidden="1"/>
    <row r="38147" ht="13.2" hidden="1"/>
    <row r="38148" ht="13.2" hidden="1"/>
    <row r="38149" ht="13.2" hidden="1"/>
    <row r="38150" ht="13.2" hidden="1"/>
    <row r="38151" ht="13.2" hidden="1"/>
    <row r="38152" ht="13.2" hidden="1"/>
    <row r="38153" ht="13.2" hidden="1"/>
    <row r="38154" ht="13.2" hidden="1"/>
    <row r="38155" ht="13.2" hidden="1"/>
    <row r="38156" ht="13.2" hidden="1"/>
    <row r="38157" ht="13.2" hidden="1"/>
    <row r="38158" ht="13.2" hidden="1"/>
    <row r="38159" ht="13.2" hidden="1"/>
    <row r="38160" ht="13.2" hidden="1"/>
    <row r="38161" ht="13.2" hidden="1"/>
    <row r="38162" ht="13.2" hidden="1"/>
    <row r="38163" ht="13.2" hidden="1"/>
    <row r="38164" ht="13.2" hidden="1"/>
    <row r="38165" ht="13.2" hidden="1"/>
    <row r="38166" ht="13.2" hidden="1"/>
    <row r="38167" ht="13.2" hidden="1"/>
    <row r="38168" ht="13.2" hidden="1"/>
    <row r="38169" ht="13.2" hidden="1"/>
    <row r="38170" ht="13.2" hidden="1"/>
    <row r="38171" ht="13.2" hidden="1"/>
    <row r="38172" ht="13.2" hidden="1"/>
    <row r="38173" ht="13.2" hidden="1"/>
    <row r="38174" ht="13.2" hidden="1"/>
    <row r="38175" ht="13.2" hidden="1"/>
    <row r="38176" ht="13.2" hidden="1"/>
    <row r="38177" ht="13.2" hidden="1"/>
    <row r="38178" ht="13.2" hidden="1"/>
    <row r="38179" ht="13.2" hidden="1"/>
    <row r="38180" ht="13.2" hidden="1"/>
    <row r="38181" ht="13.2" hidden="1"/>
    <row r="38182" ht="13.2" hidden="1"/>
    <row r="38183" ht="13.2" hidden="1"/>
    <row r="38184" ht="13.2" hidden="1"/>
    <row r="38185" ht="13.2" hidden="1"/>
    <row r="38186" ht="13.2" hidden="1"/>
    <row r="38187" ht="13.2" hidden="1"/>
    <row r="38188" ht="13.2" hidden="1"/>
    <row r="38189" ht="13.2" hidden="1"/>
    <row r="38190" ht="13.2" hidden="1"/>
    <row r="38191" ht="13.2" hidden="1"/>
    <row r="38192" ht="13.2" hidden="1"/>
    <row r="38193" ht="13.2" hidden="1"/>
    <row r="38194" ht="13.2" hidden="1"/>
    <row r="38195" ht="13.2" hidden="1"/>
    <row r="38196" ht="13.2" hidden="1"/>
    <row r="38197" ht="13.2" hidden="1"/>
    <row r="38198" ht="13.2" hidden="1"/>
    <row r="38199" ht="13.2" hidden="1"/>
    <row r="38200" ht="13.2" hidden="1"/>
    <row r="38201" ht="13.2" hidden="1"/>
    <row r="38202" ht="13.2" hidden="1"/>
    <row r="38203" ht="13.2" hidden="1"/>
    <row r="38204" ht="13.2" hidden="1"/>
    <row r="38205" ht="13.2" hidden="1"/>
    <row r="38206" ht="13.2" hidden="1"/>
    <row r="38207" ht="13.2" hidden="1"/>
    <row r="38208" ht="13.2" hidden="1"/>
    <row r="38209" ht="13.2" hidden="1"/>
    <row r="38210" ht="13.2" hidden="1"/>
    <row r="38211" ht="13.2" hidden="1"/>
    <row r="38212" ht="13.2" hidden="1"/>
    <row r="38213" ht="13.2" hidden="1"/>
    <row r="38214" ht="13.2" hidden="1"/>
    <row r="38215" ht="13.2" hidden="1"/>
    <row r="38216" ht="13.2" hidden="1"/>
    <row r="38217" ht="13.2" hidden="1"/>
    <row r="38218" ht="13.2" hidden="1"/>
    <row r="38219" ht="13.2" hidden="1"/>
    <row r="38220" ht="13.2" hidden="1"/>
    <row r="38221" ht="13.2" hidden="1"/>
    <row r="38222" ht="13.2" hidden="1"/>
    <row r="38223" ht="13.2" hidden="1"/>
    <row r="38224" ht="13.2" hidden="1"/>
    <row r="38225" ht="13.2" hidden="1"/>
    <row r="38226" ht="13.2" hidden="1"/>
    <row r="38227" ht="13.2" hidden="1"/>
    <row r="38228" ht="13.2" hidden="1"/>
    <row r="38229" ht="13.2" hidden="1"/>
    <row r="38230" ht="13.2" hidden="1"/>
    <row r="38231" ht="13.2" hidden="1"/>
    <row r="38232" ht="13.2" hidden="1"/>
    <row r="38233" ht="13.2" hidden="1"/>
    <row r="38234" ht="13.2" hidden="1"/>
    <row r="38235" ht="13.2" hidden="1"/>
    <row r="38236" ht="13.2" hidden="1"/>
    <row r="38237" ht="13.2" hidden="1"/>
    <row r="38238" ht="13.2" hidden="1"/>
    <row r="38239" ht="13.2" hidden="1"/>
    <row r="38240" ht="13.2" hidden="1"/>
    <row r="38241" ht="13.2" hidden="1"/>
    <row r="38242" ht="13.2" hidden="1"/>
    <row r="38243" ht="13.2" hidden="1"/>
    <row r="38244" ht="13.2" hidden="1"/>
    <row r="38245" ht="13.2" hidden="1"/>
    <row r="38246" ht="13.2" hidden="1"/>
    <row r="38247" ht="13.2" hidden="1"/>
    <row r="38248" ht="13.2" hidden="1"/>
    <row r="38249" ht="13.2" hidden="1"/>
    <row r="38250" ht="13.2" hidden="1"/>
    <row r="38251" ht="13.2" hidden="1"/>
    <row r="38252" ht="13.2" hidden="1"/>
    <row r="38253" ht="13.2" hidden="1"/>
    <row r="38254" ht="13.2" hidden="1"/>
    <row r="38255" ht="13.2" hidden="1"/>
    <row r="38256" ht="13.2" hidden="1"/>
    <row r="38257" ht="13.2" hidden="1"/>
    <row r="38258" ht="13.2" hidden="1"/>
    <row r="38259" ht="13.2" hidden="1"/>
    <row r="38260" ht="13.2" hidden="1"/>
    <row r="38261" ht="13.2" hidden="1"/>
    <row r="38262" ht="13.2" hidden="1"/>
    <row r="38263" ht="13.2" hidden="1"/>
    <row r="38264" ht="13.2" hidden="1"/>
    <row r="38265" ht="13.2" hidden="1"/>
    <row r="38266" ht="13.2" hidden="1"/>
    <row r="38267" ht="13.2" hidden="1"/>
    <row r="38268" ht="13.2" hidden="1"/>
    <row r="38269" ht="13.2" hidden="1"/>
    <row r="38270" ht="13.2" hidden="1"/>
    <row r="38271" ht="13.2" hidden="1"/>
    <row r="38272" ht="13.2" hidden="1"/>
    <row r="38273" ht="13.2" hidden="1"/>
    <row r="38274" ht="13.2" hidden="1"/>
    <row r="38275" ht="13.2" hidden="1"/>
    <row r="38276" ht="13.2" hidden="1"/>
    <row r="38277" ht="13.2" hidden="1"/>
    <row r="38278" ht="13.2" hidden="1"/>
    <row r="38279" ht="13.2" hidden="1"/>
    <row r="38280" ht="13.2" hidden="1"/>
    <row r="38281" ht="13.2" hidden="1"/>
    <row r="38282" ht="13.2" hidden="1"/>
    <row r="38283" ht="13.2" hidden="1"/>
    <row r="38284" ht="13.2" hidden="1"/>
    <row r="38285" ht="13.2" hidden="1"/>
    <row r="38286" ht="13.2" hidden="1"/>
    <row r="38287" ht="13.2" hidden="1"/>
    <row r="38288" ht="13.2" hidden="1"/>
    <row r="38289" ht="13.2" hidden="1"/>
    <row r="38290" ht="13.2" hidden="1"/>
    <row r="38291" ht="13.2" hidden="1"/>
    <row r="38292" ht="13.2" hidden="1"/>
    <row r="38293" ht="13.2" hidden="1"/>
    <row r="38294" ht="13.2" hidden="1"/>
    <row r="38295" ht="13.2" hidden="1"/>
    <row r="38296" ht="13.2" hidden="1"/>
    <row r="38297" ht="13.2" hidden="1"/>
    <row r="38298" ht="13.2" hidden="1"/>
    <row r="38299" ht="13.2" hidden="1"/>
    <row r="38300" ht="13.2" hidden="1"/>
    <row r="38301" ht="13.2" hidden="1"/>
    <row r="38302" ht="13.2" hidden="1"/>
    <row r="38303" ht="13.2" hidden="1"/>
    <row r="38304" ht="13.2" hidden="1"/>
    <row r="38305" ht="13.2" hidden="1"/>
    <row r="38306" ht="13.2" hidden="1"/>
    <row r="38307" ht="13.2" hidden="1"/>
    <row r="38308" ht="13.2" hidden="1"/>
    <row r="38309" ht="13.2" hidden="1"/>
    <row r="38310" ht="13.2" hidden="1"/>
    <row r="38311" ht="13.2" hidden="1"/>
    <row r="38312" ht="13.2" hidden="1"/>
    <row r="38313" ht="13.2" hidden="1"/>
    <row r="38314" ht="13.2" hidden="1"/>
    <row r="38315" ht="13.2" hidden="1"/>
    <row r="38316" ht="13.2" hidden="1"/>
    <row r="38317" ht="13.2" hidden="1"/>
    <row r="38318" ht="13.2" hidden="1"/>
    <row r="38319" ht="13.2" hidden="1"/>
    <row r="38320" ht="13.2" hidden="1"/>
    <row r="38321" ht="13.2" hidden="1"/>
    <row r="38322" ht="13.2" hidden="1"/>
    <row r="38323" ht="13.2" hidden="1"/>
    <row r="38324" ht="13.2" hidden="1"/>
    <row r="38325" ht="13.2" hidden="1"/>
    <row r="38326" ht="13.2" hidden="1"/>
    <row r="38327" ht="13.2" hidden="1"/>
    <row r="38328" ht="13.2" hidden="1"/>
    <row r="38329" ht="13.2" hidden="1"/>
    <row r="38330" ht="13.2" hidden="1"/>
    <row r="38331" ht="13.2" hidden="1"/>
    <row r="38332" ht="13.2" hidden="1"/>
    <row r="38333" ht="13.2" hidden="1"/>
    <row r="38334" ht="13.2" hidden="1"/>
    <row r="38335" ht="13.2" hidden="1"/>
    <row r="38336" ht="13.2" hidden="1"/>
    <row r="38337" ht="13.2" hidden="1"/>
    <row r="38338" ht="13.2" hidden="1"/>
    <row r="38339" ht="13.2" hidden="1"/>
    <row r="38340" ht="13.2" hidden="1"/>
    <row r="38341" ht="13.2" hidden="1"/>
    <row r="38342" ht="13.2" hidden="1"/>
    <row r="38343" ht="13.2" hidden="1"/>
    <row r="38344" ht="13.2" hidden="1"/>
    <row r="38345" ht="13.2" hidden="1"/>
    <row r="38346" ht="13.2" hidden="1"/>
    <row r="38347" ht="13.2" hidden="1"/>
    <row r="38348" ht="13.2" hidden="1"/>
    <row r="38349" ht="13.2" hidden="1"/>
    <row r="38350" ht="13.2" hidden="1"/>
    <row r="38351" ht="13.2" hidden="1"/>
    <row r="38352" ht="13.2" hidden="1"/>
    <row r="38353" ht="13.2" hidden="1"/>
    <row r="38354" ht="13.2" hidden="1"/>
    <row r="38355" ht="13.2" hidden="1"/>
    <row r="38356" ht="13.2" hidden="1"/>
    <row r="38357" ht="13.2" hidden="1"/>
    <row r="38358" ht="13.2" hidden="1"/>
    <row r="38359" ht="13.2" hidden="1"/>
    <row r="38360" ht="13.2" hidden="1"/>
    <row r="38361" ht="13.2" hidden="1"/>
    <row r="38362" ht="13.2" hidden="1"/>
    <row r="38363" ht="13.2" hidden="1"/>
    <row r="38364" ht="13.2" hidden="1"/>
    <row r="38365" ht="13.2" hidden="1"/>
    <row r="38366" ht="13.2" hidden="1"/>
    <row r="38367" ht="13.2" hidden="1"/>
    <row r="38368" ht="13.2" hidden="1"/>
    <row r="38369" ht="13.2" hidden="1"/>
    <row r="38370" ht="13.2" hidden="1"/>
    <row r="38371" ht="13.2" hidden="1"/>
    <row r="38372" ht="13.2" hidden="1"/>
    <row r="38373" ht="13.2" hidden="1"/>
    <row r="38374" ht="13.2" hidden="1"/>
    <row r="38375" ht="13.2" hidden="1"/>
    <row r="38376" ht="13.2" hidden="1"/>
    <row r="38377" ht="13.2" hidden="1"/>
    <row r="38378" ht="13.2" hidden="1"/>
    <row r="38379" ht="13.2" hidden="1"/>
    <row r="38380" ht="13.2" hidden="1"/>
    <row r="38381" ht="13.2" hidden="1"/>
    <row r="38382" ht="13.2" hidden="1"/>
    <row r="38383" ht="13.2" hidden="1"/>
    <row r="38384" ht="13.2" hidden="1"/>
    <row r="38385" ht="13.2" hidden="1"/>
    <row r="38386" ht="13.2" hidden="1"/>
    <row r="38387" ht="13.2" hidden="1"/>
    <row r="38388" ht="13.2" hidden="1"/>
    <row r="38389" ht="13.2" hidden="1"/>
    <row r="38390" ht="13.2" hidden="1"/>
    <row r="38391" ht="13.2" hidden="1"/>
    <row r="38392" ht="13.2" hidden="1"/>
    <row r="38393" ht="13.2" hidden="1"/>
    <row r="38394" ht="13.2" hidden="1"/>
    <row r="38395" ht="13.2" hidden="1"/>
    <row r="38396" ht="13.2" hidden="1"/>
    <row r="38397" ht="13.2" hidden="1"/>
    <row r="38398" ht="13.2" hidden="1"/>
    <row r="38399" ht="13.2" hidden="1"/>
    <row r="38400" ht="13.2" hidden="1"/>
    <row r="38401" ht="13.2" hidden="1"/>
    <row r="38402" ht="13.2" hidden="1"/>
    <row r="38403" ht="13.2" hidden="1"/>
    <row r="38404" ht="13.2" hidden="1"/>
    <row r="38405" ht="13.2" hidden="1"/>
    <row r="38406" ht="13.2" hidden="1"/>
    <row r="38407" ht="13.2" hidden="1"/>
    <row r="38408" ht="13.2" hidden="1"/>
    <row r="38409" ht="13.2" hidden="1"/>
    <row r="38410" ht="13.2" hidden="1"/>
    <row r="38411" ht="13.2" hidden="1"/>
    <row r="38412" ht="13.2" hidden="1"/>
    <row r="38413" ht="13.2" hidden="1"/>
    <row r="38414" ht="13.2" hidden="1"/>
    <row r="38415" ht="13.2" hidden="1"/>
    <row r="38416" ht="13.2" hidden="1"/>
    <row r="38417" ht="13.2" hidden="1"/>
    <row r="38418" ht="13.2" hidden="1"/>
    <row r="38419" ht="13.2" hidden="1"/>
    <row r="38420" ht="13.2" hidden="1"/>
    <row r="38421" ht="13.2" hidden="1"/>
    <row r="38422" ht="13.2" hidden="1"/>
    <row r="38423" ht="13.2" hidden="1"/>
    <row r="38424" ht="13.2" hidden="1"/>
    <row r="38425" ht="13.2" hidden="1"/>
    <row r="38426" ht="13.2" hidden="1"/>
    <row r="38427" ht="13.2" hidden="1"/>
    <row r="38428" ht="13.2" hidden="1"/>
    <row r="38429" ht="13.2" hidden="1"/>
    <row r="38430" ht="13.2" hidden="1"/>
    <row r="38431" ht="13.2" hidden="1"/>
    <row r="38432" ht="13.2" hidden="1"/>
    <row r="38433" ht="13.2" hidden="1"/>
    <row r="38434" ht="13.2" hidden="1"/>
    <row r="38435" ht="13.2" hidden="1"/>
    <row r="38436" ht="13.2" hidden="1"/>
    <row r="38437" ht="13.2" hidden="1"/>
    <row r="38438" ht="13.2" hidden="1"/>
    <row r="38439" ht="13.2" hidden="1"/>
    <row r="38440" ht="13.2" hidden="1"/>
    <row r="38441" ht="13.2" hidden="1"/>
    <row r="38442" ht="13.2" hidden="1"/>
    <row r="38443" ht="13.2" hidden="1"/>
    <row r="38444" ht="13.2" hidden="1"/>
    <row r="38445" ht="13.2" hidden="1"/>
    <row r="38446" ht="13.2" hidden="1"/>
    <row r="38447" ht="13.2" hidden="1"/>
    <row r="38448" ht="13.2" hidden="1"/>
    <row r="38449" ht="13.2" hidden="1"/>
    <row r="38450" ht="13.2" hidden="1"/>
    <row r="38451" ht="13.2" hidden="1"/>
    <row r="38452" ht="13.2" hidden="1"/>
    <row r="38453" ht="13.2" hidden="1"/>
    <row r="38454" ht="13.2" hidden="1"/>
    <row r="38455" ht="13.2" hidden="1"/>
    <row r="38456" ht="13.2" hidden="1"/>
    <row r="38457" ht="13.2" hidden="1"/>
    <row r="38458" ht="13.2" hidden="1"/>
    <row r="38459" ht="13.2" hidden="1"/>
    <row r="38460" ht="13.2" hidden="1"/>
    <row r="38461" ht="13.2" hidden="1"/>
    <row r="38462" ht="13.2" hidden="1"/>
    <row r="38463" ht="13.2" hidden="1"/>
    <row r="38464" ht="13.2" hidden="1"/>
    <row r="38465" ht="13.2" hidden="1"/>
    <row r="38466" ht="13.2" hidden="1"/>
    <row r="38467" ht="13.2" hidden="1"/>
    <row r="38468" ht="13.2" hidden="1"/>
    <row r="38469" ht="13.2" hidden="1"/>
    <row r="38470" ht="13.2" hidden="1"/>
    <row r="38471" ht="13.2" hidden="1"/>
    <row r="38472" ht="13.2" hidden="1"/>
    <row r="38473" ht="13.2" hidden="1"/>
    <row r="38474" ht="13.2" hidden="1"/>
    <row r="38475" ht="13.2" hidden="1"/>
    <row r="38476" ht="13.2" hidden="1"/>
    <row r="38477" ht="13.2" hidden="1"/>
    <row r="38478" ht="13.2" hidden="1"/>
    <row r="38479" ht="13.2" hidden="1"/>
    <row r="38480" ht="13.2" hidden="1"/>
    <row r="38481" ht="13.2" hidden="1"/>
    <row r="38482" ht="13.2" hidden="1"/>
    <row r="38483" ht="13.2" hidden="1"/>
    <row r="38484" ht="13.2" hidden="1"/>
    <row r="38485" ht="13.2" hidden="1"/>
    <row r="38486" ht="13.2" hidden="1"/>
    <row r="38487" ht="13.2" hidden="1"/>
    <row r="38488" ht="13.2" hidden="1"/>
    <row r="38489" ht="13.2" hidden="1"/>
    <row r="38490" ht="13.2" hidden="1"/>
    <row r="38491" ht="13.2" hidden="1"/>
    <row r="38492" ht="13.2" hidden="1"/>
    <row r="38493" ht="13.2" hidden="1"/>
    <row r="38494" ht="13.2" hidden="1"/>
    <row r="38495" ht="13.2" hidden="1"/>
    <row r="38496" ht="13.2" hidden="1"/>
    <row r="38497" ht="13.2" hidden="1"/>
    <row r="38498" ht="13.2" hidden="1"/>
    <row r="38499" ht="13.2" hidden="1"/>
    <row r="38500" ht="13.2" hidden="1"/>
    <row r="38501" ht="13.2" hidden="1"/>
    <row r="38502" ht="13.2" hidden="1"/>
    <row r="38503" ht="13.2" hidden="1"/>
    <row r="38504" ht="13.2" hidden="1"/>
    <row r="38505" ht="13.2" hidden="1"/>
    <row r="38506" ht="13.2" hidden="1"/>
    <row r="38507" ht="13.2" hidden="1"/>
    <row r="38508" ht="13.2" hidden="1"/>
    <row r="38509" ht="13.2" hidden="1"/>
    <row r="38510" ht="13.2" hidden="1"/>
    <row r="38511" ht="13.2" hidden="1"/>
    <row r="38512" ht="13.2" hidden="1"/>
    <row r="38513" ht="13.2" hidden="1"/>
    <row r="38514" ht="13.2" hidden="1"/>
    <row r="38515" ht="13.2" hidden="1"/>
    <row r="38516" ht="13.2" hidden="1"/>
    <row r="38517" ht="13.2" hidden="1"/>
    <row r="38518" ht="13.2" hidden="1"/>
    <row r="38519" ht="13.2" hidden="1"/>
    <row r="38520" ht="13.2" hidden="1"/>
    <row r="38521" ht="13.2" hidden="1"/>
    <row r="38522" ht="13.2" hidden="1"/>
    <row r="38523" ht="13.2" hidden="1"/>
    <row r="38524" ht="13.2" hidden="1"/>
    <row r="38525" ht="13.2" hidden="1"/>
    <row r="38526" ht="13.2" hidden="1"/>
    <row r="38527" ht="13.2" hidden="1"/>
    <row r="38528" ht="13.2" hidden="1"/>
    <row r="38529" ht="13.2" hidden="1"/>
    <row r="38530" ht="13.2" hidden="1"/>
    <row r="38531" ht="13.2" hidden="1"/>
    <row r="38532" ht="13.2" hidden="1"/>
    <row r="38533" ht="13.2" hidden="1"/>
    <row r="38534" ht="13.2" hidden="1"/>
    <row r="38535" ht="13.2" hidden="1"/>
    <row r="38536" ht="13.2" hidden="1"/>
    <row r="38537" ht="13.2" hidden="1"/>
    <row r="38538" ht="13.2" hidden="1"/>
    <row r="38539" ht="13.2" hidden="1"/>
    <row r="38540" ht="13.2" hidden="1"/>
    <row r="38541" ht="13.2" hidden="1"/>
    <row r="38542" ht="13.2" hidden="1"/>
    <row r="38543" ht="13.2" hidden="1"/>
    <row r="38544" ht="13.2" hidden="1"/>
    <row r="38545" ht="13.2" hidden="1"/>
    <row r="38546" ht="13.2" hidden="1"/>
    <row r="38547" ht="13.2" hidden="1"/>
    <row r="38548" ht="13.2" hidden="1"/>
    <row r="38549" ht="13.2" hidden="1"/>
    <row r="38550" ht="13.2" hidden="1"/>
    <row r="38551" ht="13.2" hidden="1"/>
    <row r="38552" ht="13.2" hidden="1"/>
    <row r="38553" ht="13.2" hidden="1"/>
    <row r="38554" ht="13.2" hidden="1"/>
    <row r="38555" ht="13.2" hidden="1"/>
    <row r="38556" ht="13.2" hidden="1"/>
    <row r="38557" ht="13.2" hidden="1"/>
    <row r="38558" ht="13.2" hidden="1"/>
    <row r="38559" ht="13.2" hidden="1"/>
    <row r="38560" ht="13.2" hidden="1"/>
    <row r="38561" ht="13.2" hidden="1"/>
    <row r="38562" ht="13.2" hidden="1"/>
    <row r="38563" ht="13.2" hidden="1"/>
    <row r="38564" ht="13.2" hidden="1"/>
    <row r="38565" ht="13.2" hidden="1"/>
    <row r="38566" ht="13.2" hidden="1"/>
    <row r="38567" ht="13.2" hidden="1"/>
    <row r="38568" ht="13.2" hidden="1"/>
    <row r="38569" ht="13.2" hidden="1"/>
    <row r="38570" ht="13.2" hidden="1"/>
    <row r="38571" ht="13.2" hidden="1"/>
    <row r="38572" ht="13.2" hidden="1"/>
    <row r="38573" ht="13.2" hidden="1"/>
    <row r="38574" ht="13.2" hidden="1"/>
    <row r="38575" ht="13.2" hidden="1"/>
    <row r="38576" ht="13.2" hidden="1"/>
    <row r="38577" ht="13.2" hidden="1"/>
    <row r="38578" ht="13.2" hidden="1"/>
    <row r="38579" ht="13.2" hidden="1"/>
    <row r="38580" ht="13.2" hidden="1"/>
    <row r="38581" ht="13.2" hidden="1"/>
    <row r="38582" ht="13.2" hidden="1"/>
    <row r="38583" ht="13.2" hidden="1"/>
    <row r="38584" ht="13.2" hidden="1"/>
    <row r="38585" ht="13.2" hidden="1"/>
    <row r="38586" ht="13.2" hidden="1"/>
    <row r="38587" ht="13.2" hidden="1"/>
    <row r="38588" ht="13.2" hidden="1"/>
    <row r="38589" ht="13.2" hidden="1"/>
    <row r="38590" ht="13.2" hidden="1"/>
    <row r="38591" ht="13.2" hidden="1"/>
    <row r="38592" ht="13.2" hidden="1"/>
    <row r="38593" ht="13.2" hidden="1"/>
    <row r="38594" ht="13.2" hidden="1"/>
    <row r="38595" ht="13.2" hidden="1"/>
    <row r="38596" ht="13.2" hidden="1"/>
    <row r="38597" ht="13.2" hidden="1"/>
    <row r="38598" ht="13.2" hidden="1"/>
    <row r="38599" ht="13.2" hidden="1"/>
    <row r="38600" ht="13.2" hidden="1"/>
    <row r="38601" ht="13.2" hidden="1"/>
    <row r="38602" ht="13.2" hidden="1"/>
    <row r="38603" ht="13.2" hidden="1"/>
    <row r="38604" ht="13.2" hidden="1"/>
    <row r="38605" ht="13.2" hidden="1"/>
    <row r="38606" ht="13.2" hidden="1"/>
    <row r="38607" ht="13.2" hidden="1"/>
    <row r="38608" ht="13.2" hidden="1"/>
    <row r="38609" ht="13.2" hidden="1"/>
    <row r="38610" ht="13.2" hidden="1"/>
    <row r="38611" ht="13.2" hidden="1"/>
    <row r="38612" ht="13.2" hidden="1"/>
    <row r="38613" ht="13.2" hidden="1"/>
    <row r="38614" ht="13.2" hidden="1"/>
    <row r="38615" ht="13.2" hidden="1"/>
    <row r="38616" ht="13.2" hidden="1"/>
    <row r="38617" ht="13.2" hidden="1"/>
    <row r="38618" ht="13.2" hidden="1"/>
    <row r="38619" ht="13.2" hidden="1"/>
    <row r="38620" ht="13.2" hidden="1"/>
    <row r="38621" ht="13.2" hidden="1"/>
    <row r="38622" ht="13.2" hidden="1"/>
    <row r="38623" ht="13.2" hidden="1"/>
    <row r="38624" ht="13.2" hidden="1"/>
    <row r="38625" ht="13.2" hidden="1"/>
    <row r="38626" ht="13.2" hidden="1"/>
    <row r="38627" ht="13.2" hidden="1"/>
    <row r="38628" ht="13.2" hidden="1"/>
    <row r="38629" ht="13.2" hidden="1"/>
    <row r="38630" ht="13.2" hidden="1"/>
    <row r="38631" ht="13.2" hidden="1"/>
    <row r="38632" ht="13.2" hidden="1"/>
    <row r="38633" ht="13.2" hidden="1"/>
    <row r="38634" ht="13.2" hidden="1"/>
    <row r="38635" ht="13.2" hidden="1"/>
    <row r="38636" ht="13.2" hidden="1"/>
    <row r="38637" ht="13.2" hidden="1"/>
    <row r="38638" ht="13.2" hidden="1"/>
    <row r="38639" ht="13.2" hidden="1"/>
    <row r="38640" ht="13.2" hidden="1"/>
    <row r="38641" ht="13.2" hidden="1"/>
    <row r="38642" ht="13.2" hidden="1"/>
    <row r="38643" ht="13.2" hidden="1"/>
    <row r="38644" ht="13.2" hidden="1"/>
    <row r="38645" ht="13.2" hidden="1"/>
    <row r="38646" ht="13.2" hidden="1"/>
    <row r="38647" ht="13.2" hidden="1"/>
    <row r="38648" ht="13.2" hidden="1"/>
    <row r="38649" ht="13.2" hidden="1"/>
    <row r="38650" ht="13.2" hidden="1"/>
    <row r="38651" ht="13.2" hidden="1"/>
    <row r="38652" ht="13.2" hidden="1"/>
    <row r="38653" ht="13.2" hidden="1"/>
    <row r="38654" ht="13.2" hidden="1"/>
    <row r="38655" ht="13.2" hidden="1"/>
    <row r="38656" ht="13.2" hidden="1"/>
    <row r="38657" ht="13.2" hidden="1"/>
    <row r="38658" ht="13.2" hidden="1"/>
    <row r="38659" ht="13.2" hidden="1"/>
    <row r="38660" ht="13.2" hidden="1"/>
    <row r="38661" ht="13.2" hidden="1"/>
    <row r="38662" ht="13.2" hidden="1"/>
    <row r="38663" ht="13.2" hidden="1"/>
    <row r="38664" ht="13.2" hidden="1"/>
    <row r="38665" ht="13.2" hidden="1"/>
    <row r="38666" ht="13.2" hidden="1"/>
    <row r="38667" ht="13.2" hidden="1"/>
    <row r="38668" ht="13.2" hidden="1"/>
    <row r="38669" ht="13.2" hidden="1"/>
    <row r="38670" ht="13.2" hidden="1"/>
    <row r="38671" ht="13.2" hidden="1"/>
    <row r="38672" ht="13.2" hidden="1"/>
    <row r="38673" ht="13.2" hidden="1"/>
    <row r="38674" ht="13.2" hidden="1"/>
    <row r="38675" ht="13.2" hidden="1"/>
    <row r="38676" ht="13.2" hidden="1"/>
    <row r="38677" ht="13.2" hidden="1"/>
    <row r="38678" ht="13.2" hidden="1"/>
    <row r="38679" ht="13.2" hidden="1"/>
    <row r="38680" ht="13.2" hidden="1"/>
    <row r="38681" ht="13.2" hidden="1"/>
    <row r="38682" ht="13.2" hidden="1"/>
    <row r="38683" ht="13.2" hidden="1"/>
    <row r="38684" ht="13.2" hidden="1"/>
    <row r="38685" ht="13.2" hidden="1"/>
    <row r="38686" ht="13.2" hidden="1"/>
    <row r="38687" ht="13.2" hidden="1"/>
    <row r="38688" ht="13.2" hidden="1"/>
    <row r="38689" ht="13.2" hidden="1"/>
    <row r="38690" ht="13.2" hidden="1"/>
    <row r="38691" ht="13.2" hidden="1"/>
    <row r="38692" ht="13.2" hidden="1"/>
    <row r="38693" ht="13.2" hidden="1"/>
    <row r="38694" ht="13.2" hidden="1"/>
    <row r="38695" ht="13.2" hidden="1"/>
    <row r="38696" ht="13.2" hidden="1"/>
    <row r="38697" ht="13.2" hidden="1"/>
    <row r="38698" ht="13.2" hidden="1"/>
    <row r="38699" ht="13.2" hidden="1"/>
    <row r="38700" ht="13.2" hidden="1"/>
    <row r="38701" ht="13.2" hidden="1"/>
    <row r="38702" ht="13.2" hidden="1"/>
    <row r="38703" ht="13.2" hidden="1"/>
    <row r="38704" ht="13.2" hidden="1"/>
    <row r="38705" ht="13.2" hidden="1"/>
    <row r="38706" ht="13.2" hidden="1"/>
    <row r="38707" ht="13.2" hidden="1"/>
    <row r="38708" ht="13.2" hidden="1"/>
    <row r="38709" ht="13.2" hidden="1"/>
    <row r="38710" ht="13.2" hidden="1"/>
    <row r="38711" ht="13.2" hidden="1"/>
    <row r="38712" ht="13.2" hidden="1"/>
    <row r="38713" ht="13.2" hidden="1"/>
    <row r="38714" ht="13.2" hidden="1"/>
    <row r="38715" ht="13.2" hidden="1"/>
    <row r="38716" ht="13.2" hidden="1"/>
    <row r="38717" ht="13.2" hidden="1"/>
    <row r="38718" ht="13.2" hidden="1"/>
    <row r="38719" ht="13.2" hidden="1"/>
    <row r="38720" ht="13.2" hidden="1"/>
    <row r="38721" ht="13.2" hidden="1"/>
    <row r="38722" ht="13.2" hidden="1"/>
    <row r="38723" ht="13.2" hidden="1"/>
    <row r="38724" ht="13.2" hidden="1"/>
    <row r="38725" ht="13.2" hidden="1"/>
    <row r="38726" ht="13.2" hidden="1"/>
    <row r="38727" ht="13.2" hidden="1"/>
    <row r="38728" ht="13.2" hidden="1"/>
    <row r="38729" ht="13.2" hidden="1"/>
    <row r="38730" ht="13.2" hidden="1"/>
    <row r="38731" ht="13.2" hidden="1"/>
    <row r="38732" ht="13.2" hidden="1"/>
    <row r="38733" ht="13.2" hidden="1"/>
    <row r="38734" ht="13.2" hidden="1"/>
    <row r="38735" ht="13.2" hidden="1"/>
    <row r="38736" ht="13.2" hidden="1"/>
    <row r="38737" ht="13.2" hidden="1"/>
    <row r="38738" ht="13.2" hidden="1"/>
    <row r="38739" ht="13.2" hidden="1"/>
    <row r="38740" ht="13.2" hidden="1"/>
    <row r="38741" ht="13.2" hidden="1"/>
    <row r="38742" ht="13.2" hidden="1"/>
    <row r="38743" ht="13.2" hidden="1"/>
    <row r="38744" ht="13.2" hidden="1"/>
    <row r="38745" ht="13.2" hidden="1"/>
    <row r="38746" ht="13.2" hidden="1"/>
    <row r="38747" ht="13.2" hidden="1"/>
    <row r="38748" ht="13.2" hidden="1"/>
    <row r="38749" ht="13.2" hidden="1"/>
    <row r="38750" ht="13.2" hidden="1"/>
    <row r="38751" ht="13.2" hidden="1"/>
    <row r="38752" ht="13.2" hidden="1"/>
    <row r="38753" ht="13.2" hidden="1"/>
    <row r="38754" ht="13.2" hidden="1"/>
    <row r="38755" ht="13.2" hidden="1"/>
    <row r="38756" ht="13.2" hidden="1"/>
    <row r="38757" ht="13.2" hidden="1"/>
    <row r="38758" ht="13.2" hidden="1"/>
    <row r="38759" ht="13.2" hidden="1"/>
    <row r="38760" ht="13.2" hidden="1"/>
    <row r="38761" ht="13.2" hidden="1"/>
    <row r="38762" ht="13.2" hidden="1"/>
    <row r="38763" ht="13.2" hidden="1"/>
    <row r="38764" ht="13.2" hidden="1"/>
    <row r="38765" ht="13.2" hidden="1"/>
    <row r="38766" ht="13.2" hidden="1"/>
    <row r="38767" ht="13.2" hidden="1"/>
    <row r="38768" ht="13.2" hidden="1"/>
    <row r="38769" ht="13.2" hidden="1"/>
    <row r="38770" ht="13.2" hidden="1"/>
    <row r="38771" ht="13.2" hidden="1"/>
    <row r="38772" ht="13.2" hidden="1"/>
    <row r="38773" ht="13.2" hidden="1"/>
    <row r="38774" ht="13.2" hidden="1"/>
    <row r="38775" ht="13.2" hidden="1"/>
    <row r="38776" ht="13.2" hidden="1"/>
    <row r="38777" ht="13.2" hidden="1"/>
    <row r="38778" ht="13.2" hidden="1"/>
    <row r="38779" ht="13.2" hidden="1"/>
    <row r="38780" ht="13.2" hidden="1"/>
    <row r="38781" ht="13.2" hidden="1"/>
    <row r="38782" ht="13.2" hidden="1"/>
    <row r="38783" ht="13.2" hidden="1"/>
    <row r="38784" ht="13.2" hidden="1"/>
    <row r="38785" ht="13.2" hidden="1"/>
    <row r="38786" ht="13.2" hidden="1"/>
    <row r="38787" ht="13.2" hidden="1"/>
    <row r="38788" ht="13.2" hidden="1"/>
    <row r="38789" ht="13.2" hidden="1"/>
    <row r="38790" ht="13.2" hidden="1"/>
    <row r="38791" ht="13.2" hidden="1"/>
    <row r="38792" ht="13.2" hidden="1"/>
    <row r="38793" ht="13.2" hidden="1"/>
    <row r="38794" ht="13.2" hidden="1"/>
    <row r="38795" ht="13.2" hidden="1"/>
    <row r="38796" ht="13.2" hidden="1"/>
    <row r="38797" ht="13.2" hidden="1"/>
    <row r="38798" ht="13.2" hidden="1"/>
    <row r="38799" ht="13.2" hidden="1"/>
    <row r="38800" ht="13.2" hidden="1"/>
    <row r="38801" ht="13.2" hidden="1"/>
    <row r="38802" ht="13.2" hidden="1"/>
    <row r="38803" ht="13.2" hidden="1"/>
    <row r="38804" ht="13.2" hidden="1"/>
    <row r="38805" ht="13.2" hidden="1"/>
    <row r="38806" ht="13.2" hidden="1"/>
    <row r="38807" ht="13.2" hidden="1"/>
    <row r="38808" ht="13.2" hidden="1"/>
    <row r="38809" ht="13.2" hidden="1"/>
    <row r="38810" ht="13.2" hidden="1"/>
    <row r="38811" ht="13.2" hidden="1"/>
    <row r="38812" ht="13.2" hidden="1"/>
    <row r="38813" ht="13.2" hidden="1"/>
    <row r="38814" ht="13.2" hidden="1"/>
    <row r="38815" ht="13.2" hidden="1"/>
    <row r="38816" ht="13.2" hidden="1"/>
    <row r="38817" ht="13.2" hidden="1"/>
    <row r="38818" ht="13.2" hidden="1"/>
    <row r="38819" ht="13.2" hidden="1"/>
    <row r="38820" ht="13.2" hidden="1"/>
    <row r="38821" ht="13.2" hidden="1"/>
    <row r="38822" ht="13.2" hidden="1"/>
    <row r="38823" ht="13.2" hidden="1"/>
    <row r="38824" ht="13.2" hidden="1"/>
    <row r="38825" ht="13.2" hidden="1"/>
    <row r="38826" ht="13.2" hidden="1"/>
    <row r="38827" ht="13.2" hidden="1"/>
    <row r="38828" ht="13.2" hidden="1"/>
    <row r="38829" ht="13.2" hidden="1"/>
    <row r="38830" ht="13.2" hidden="1"/>
    <row r="38831" ht="13.2" hidden="1"/>
    <row r="38832" ht="13.2" hidden="1"/>
    <row r="38833" ht="13.2" hidden="1"/>
    <row r="38834" ht="13.2" hidden="1"/>
    <row r="38835" ht="13.2" hidden="1"/>
    <row r="38836" ht="13.2" hidden="1"/>
    <row r="38837" ht="13.2" hidden="1"/>
    <row r="38838" ht="13.2" hidden="1"/>
    <row r="38839" ht="13.2" hidden="1"/>
    <row r="38840" ht="13.2" hidden="1"/>
    <row r="38841" ht="13.2" hidden="1"/>
    <row r="38842" ht="13.2" hidden="1"/>
    <row r="38843" ht="13.2" hidden="1"/>
    <row r="38844" ht="13.2" hidden="1"/>
    <row r="38845" ht="13.2" hidden="1"/>
    <row r="38846" ht="13.2" hidden="1"/>
    <row r="38847" ht="13.2" hidden="1"/>
    <row r="38848" ht="13.2" hidden="1"/>
    <row r="38849" ht="13.2" hidden="1"/>
    <row r="38850" ht="13.2" hidden="1"/>
    <row r="38851" ht="13.2" hidden="1"/>
    <row r="38852" ht="13.2" hidden="1"/>
    <row r="38853" ht="13.2" hidden="1"/>
    <row r="38854" ht="13.2" hidden="1"/>
    <row r="38855" ht="13.2" hidden="1"/>
    <row r="38856" ht="13.2" hidden="1"/>
    <row r="38857" ht="13.2" hidden="1"/>
    <row r="38858" ht="13.2" hidden="1"/>
    <row r="38859" ht="13.2" hidden="1"/>
    <row r="38860" ht="13.2" hidden="1"/>
    <row r="38861" ht="13.2" hidden="1"/>
    <row r="38862" ht="13.2" hidden="1"/>
    <row r="38863" ht="13.2" hidden="1"/>
    <row r="38864" ht="13.2" hidden="1"/>
    <row r="38865" ht="13.2" hidden="1"/>
    <row r="38866" ht="13.2" hidden="1"/>
    <row r="38867" ht="13.2" hidden="1"/>
    <row r="38868" ht="13.2" hidden="1"/>
    <row r="38869" ht="13.2" hidden="1"/>
    <row r="38870" ht="13.2" hidden="1"/>
    <row r="38871" ht="13.2" hidden="1"/>
    <row r="38872" ht="13.2" hidden="1"/>
    <row r="38873" ht="13.2" hidden="1"/>
    <row r="38874" ht="13.2" hidden="1"/>
    <row r="38875" ht="13.2" hidden="1"/>
    <row r="38876" ht="13.2" hidden="1"/>
    <row r="38877" ht="13.2" hidden="1"/>
    <row r="38878" ht="13.2" hidden="1"/>
    <row r="38879" ht="13.2" hidden="1"/>
    <row r="38880" ht="13.2" hidden="1"/>
    <row r="38881" ht="13.2" hidden="1"/>
    <row r="38882" ht="13.2" hidden="1"/>
    <row r="38883" ht="13.2" hidden="1"/>
    <row r="38884" ht="13.2" hidden="1"/>
    <row r="38885" ht="13.2" hidden="1"/>
    <row r="38886" ht="13.2" hidden="1"/>
    <row r="38887" ht="13.2" hidden="1"/>
    <row r="38888" ht="13.2" hidden="1"/>
    <row r="38889" ht="13.2" hidden="1"/>
    <row r="38890" ht="13.2" hidden="1"/>
    <row r="38891" ht="13.2" hidden="1"/>
    <row r="38892" ht="13.2" hidden="1"/>
    <row r="38893" ht="13.2" hidden="1"/>
    <row r="38894" ht="13.2" hidden="1"/>
    <row r="38895" ht="13.2" hidden="1"/>
    <row r="38896" ht="13.2" hidden="1"/>
    <row r="38897" ht="13.2" hidden="1"/>
    <row r="38898" ht="13.2" hidden="1"/>
    <row r="38899" ht="13.2" hidden="1"/>
    <row r="38900" ht="13.2" hidden="1"/>
    <row r="38901" ht="13.2" hidden="1"/>
    <row r="38902" ht="13.2" hidden="1"/>
    <row r="38903" ht="13.2" hidden="1"/>
    <row r="38904" ht="13.2" hidden="1"/>
    <row r="38905" ht="13.2" hidden="1"/>
    <row r="38906" ht="13.2" hidden="1"/>
    <row r="38907" ht="13.2" hidden="1"/>
    <row r="38908" ht="13.2" hidden="1"/>
    <row r="38909" ht="13.2" hidden="1"/>
    <row r="38910" ht="13.2" hidden="1"/>
    <row r="38911" ht="13.2" hidden="1"/>
    <row r="38912" ht="13.2" hidden="1"/>
    <row r="38913" ht="13.2" hidden="1"/>
    <row r="38914" ht="13.2" hidden="1"/>
    <row r="38915" ht="13.2" hidden="1"/>
    <row r="38916" ht="13.2" hidden="1"/>
    <row r="38917" ht="13.2" hidden="1"/>
    <row r="38918" ht="13.2" hidden="1"/>
    <row r="38919" ht="13.2" hidden="1"/>
    <row r="38920" ht="13.2" hidden="1"/>
    <row r="38921" ht="13.2" hidden="1"/>
    <row r="38922" ht="13.2" hidden="1"/>
    <row r="38923" ht="13.2" hidden="1"/>
    <row r="38924" ht="13.2" hidden="1"/>
    <row r="38925" ht="13.2" hidden="1"/>
    <row r="38926" ht="13.2" hidden="1"/>
    <row r="38927" ht="13.2" hidden="1"/>
    <row r="38928" ht="13.2" hidden="1"/>
    <row r="38929" ht="13.2" hidden="1"/>
    <row r="38930" ht="13.2" hidden="1"/>
    <row r="38931" ht="13.2" hidden="1"/>
    <row r="38932" ht="13.2" hidden="1"/>
    <row r="38933" ht="13.2" hidden="1"/>
    <row r="38934" ht="13.2" hidden="1"/>
    <row r="38935" ht="13.2" hidden="1"/>
    <row r="38936" ht="13.2" hidden="1"/>
    <row r="38937" ht="13.2" hidden="1"/>
    <row r="38938" ht="13.2" hidden="1"/>
    <row r="38939" ht="13.2" hidden="1"/>
    <row r="38940" ht="13.2" hidden="1"/>
    <row r="38941" ht="13.2" hidden="1"/>
    <row r="38942" ht="13.2" hidden="1"/>
    <row r="38943" ht="13.2" hidden="1"/>
    <row r="38944" ht="13.2" hidden="1"/>
    <row r="38945" ht="13.2" hidden="1"/>
    <row r="38946" ht="13.2" hidden="1"/>
    <row r="38947" ht="13.2" hidden="1"/>
    <row r="38948" ht="13.2" hidden="1"/>
    <row r="38949" ht="13.2" hidden="1"/>
    <row r="38950" ht="13.2" hidden="1"/>
    <row r="38951" ht="13.2" hidden="1"/>
    <row r="38952" ht="13.2" hidden="1"/>
    <row r="38953" ht="13.2" hidden="1"/>
    <row r="38954" ht="13.2" hidden="1"/>
    <row r="38955" ht="13.2" hidden="1"/>
    <row r="38956" ht="13.2" hidden="1"/>
    <row r="38957" ht="13.2" hidden="1"/>
    <row r="38958" ht="13.2" hidden="1"/>
    <row r="38959" ht="13.2" hidden="1"/>
    <row r="38960" ht="13.2" hidden="1"/>
    <row r="38961" ht="13.2" hidden="1"/>
    <row r="38962" ht="13.2" hidden="1"/>
    <row r="38963" ht="13.2" hidden="1"/>
    <row r="38964" ht="13.2" hidden="1"/>
    <row r="38965" ht="13.2" hidden="1"/>
    <row r="38966" ht="13.2" hidden="1"/>
    <row r="38967" ht="13.2" hidden="1"/>
    <row r="38968" ht="13.2" hidden="1"/>
    <row r="38969" ht="13.2" hidden="1"/>
    <row r="38970" ht="13.2" hidden="1"/>
    <row r="38971" ht="13.2" hidden="1"/>
    <row r="38972" ht="13.2" hidden="1"/>
    <row r="38973" ht="13.2" hidden="1"/>
    <row r="38974" ht="13.2" hidden="1"/>
    <row r="38975" ht="13.2" hidden="1"/>
    <row r="38976" ht="13.2" hidden="1"/>
    <row r="38977" ht="13.2" hidden="1"/>
    <row r="38978" ht="13.2" hidden="1"/>
    <row r="38979" ht="13.2" hidden="1"/>
    <row r="38980" ht="13.2" hidden="1"/>
    <row r="38981" ht="13.2" hidden="1"/>
    <row r="38982" ht="13.2" hidden="1"/>
    <row r="38983" ht="13.2" hidden="1"/>
    <row r="38984" ht="13.2" hidden="1"/>
    <row r="38985" ht="13.2" hidden="1"/>
    <row r="38986" ht="13.2" hidden="1"/>
    <row r="38987" ht="13.2" hidden="1"/>
    <row r="38988" ht="13.2" hidden="1"/>
    <row r="38989" ht="13.2" hidden="1"/>
    <row r="38990" ht="13.2" hidden="1"/>
    <row r="38991" ht="13.2" hidden="1"/>
    <row r="38992" ht="13.2" hidden="1"/>
    <row r="38993" ht="13.2" hidden="1"/>
    <row r="38994" ht="13.2" hidden="1"/>
    <row r="38995" ht="13.2" hidden="1"/>
    <row r="38996" ht="13.2" hidden="1"/>
    <row r="38997" ht="13.2" hidden="1"/>
    <row r="38998" ht="13.2" hidden="1"/>
    <row r="38999" ht="13.2" hidden="1"/>
    <row r="39000" ht="13.2" hidden="1"/>
    <row r="39001" ht="13.2" hidden="1"/>
    <row r="39002" ht="13.2" hidden="1"/>
    <row r="39003" ht="13.2" hidden="1"/>
    <row r="39004" ht="13.2" hidden="1"/>
    <row r="39005" ht="13.2" hidden="1"/>
    <row r="39006" ht="13.2" hidden="1"/>
    <row r="39007" ht="13.2" hidden="1"/>
    <row r="39008" ht="13.2" hidden="1"/>
    <row r="39009" ht="13.2" hidden="1"/>
    <row r="39010" ht="13.2" hidden="1"/>
    <row r="39011" ht="13.2" hidden="1"/>
    <row r="39012" ht="13.2" hidden="1"/>
    <row r="39013" ht="13.2" hidden="1"/>
    <row r="39014" ht="13.2" hidden="1"/>
    <row r="39015" ht="13.2" hidden="1"/>
    <row r="39016" ht="13.2" hidden="1"/>
    <row r="39017" ht="13.2" hidden="1"/>
    <row r="39018" ht="13.2" hidden="1"/>
    <row r="39019" ht="13.2" hidden="1"/>
    <row r="39020" ht="13.2" hidden="1"/>
    <row r="39021" ht="13.2" hidden="1"/>
    <row r="39022" ht="13.2" hidden="1"/>
    <row r="39023" ht="13.2" hidden="1"/>
    <row r="39024" ht="13.2" hidden="1"/>
    <row r="39025" ht="13.2" hidden="1"/>
    <row r="39026" ht="13.2" hidden="1"/>
    <row r="39027" ht="13.2" hidden="1"/>
    <row r="39028" ht="13.2" hidden="1"/>
    <row r="39029" ht="13.2" hidden="1"/>
    <row r="39030" ht="13.2" hidden="1"/>
    <row r="39031" ht="13.2" hidden="1"/>
    <row r="39032" ht="13.2" hidden="1"/>
    <row r="39033" ht="13.2" hidden="1"/>
    <row r="39034" ht="13.2" hidden="1"/>
    <row r="39035" ht="13.2" hidden="1"/>
    <row r="39036" ht="13.2" hidden="1"/>
    <row r="39037" ht="13.2" hidden="1"/>
    <row r="39038" ht="13.2" hidden="1"/>
    <row r="39039" ht="13.2" hidden="1"/>
    <row r="39040" ht="13.2" hidden="1"/>
    <row r="39041" ht="13.2" hidden="1"/>
    <row r="39042" ht="13.2" hidden="1"/>
    <row r="39043" ht="13.2" hidden="1"/>
    <row r="39044" ht="13.2" hidden="1"/>
    <row r="39045" ht="13.2" hidden="1"/>
    <row r="39046" ht="13.2" hidden="1"/>
    <row r="39047" ht="13.2" hidden="1"/>
    <row r="39048" ht="13.2" hidden="1"/>
    <row r="39049" ht="13.2" hidden="1"/>
    <row r="39050" ht="13.2" hidden="1"/>
    <row r="39051" ht="13.2" hidden="1"/>
    <row r="39052" ht="13.2" hidden="1"/>
    <row r="39053" ht="13.2" hidden="1"/>
    <row r="39054" ht="13.2" hidden="1"/>
    <row r="39055" ht="13.2" hidden="1"/>
    <row r="39056" ht="13.2" hidden="1"/>
    <row r="39057" ht="13.2" hidden="1"/>
    <row r="39058" ht="13.2" hidden="1"/>
    <row r="39059" ht="13.2" hidden="1"/>
    <row r="39060" ht="13.2" hidden="1"/>
    <row r="39061" ht="13.2" hidden="1"/>
    <row r="39062" ht="13.2" hidden="1"/>
    <row r="39063" ht="13.2" hidden="1"/>
    <row r="39064" ht="13.2" hidden="1"/>
    <row r="39065" ht="13.2" hidden="1"/>
    <row r="39066" ht="13.2" hidden="1"/>
    <row r="39067" ht="13.2" hidden="1"/>
    <row r="39068" ht="13.2" hidden="1"/>
    <row r="39069" ht="13.2" hidden="1"/>
    <row r="39070" ht="13.2" hidden="1"/>
    <row r="39071" ht="13.2" hidden="1"/>
    <row r="39072" ht="13.2" hidden="1"/>
    <row r="39073" ht="13.2" hidden="1"/>
    <row r="39074" ht="13.2" hidden="1"/>
    <row r="39075" ht="13.2" hidden="1"/>
    <row r="39076" ht="13.2" hidden="1"/>
    <row r="39077" ht="13.2" hidden="1"/>
    <row r="39078" ht="13.2" hidden="1"/>
    <row r="39079" ht="13.2" hidden="1"/>
    <row r="39080" ht="13.2" hidden="1"/>
    <row r="39081" ht="13.2" hidden="1"/>
    <row r="39082" ht="13.2" hidden="1"/>
    <row r="39083" ht="13.2" hidden="1"/>
    <row r="39084" ht="13.2" hidden="1"/>
    <row r="39085" ht="13.2" hidden="1"/>
    <row r="39086" ht="13.2" hidden="1"/>
    <row r="39087" ht="13.2" hidden="1"/>
    <row r="39088" ht="13.2" hidden="1"/>
    <row r="39089" ht="13.2" hidden="1"/>
    <row r="39090" ht="13.2" hidden="1"/>
    <row r="39091" ht="13.2" hidden="1"/>
    <row r="39092" ht="13.2" hidden="1"/>
    <row r="39093" ht="13.2" hidden="1"/>
    <row r="39094" ht="13.2" hidden="1"/>
    <row r="39095" ht="13.2" hidden="1"/>
    <row r="39096" ht="13.2" hidden="1"/>
    <row r="39097" ht="13.2" hidden="1"/>
    <row r="39098" ht="13.2" hidden="1"/>
    <row r="39099" ht="13.2" hidden="1"/>
    <row r="39100" ht="13.2" hidden="1"/>
    <row r="39101" ht="13.2" hidden="1"/>
    <row r="39102" ht="13.2" hidden="1"/>
    <row r="39103" ht="13.2" hidden="1"/>
    <row r="39104" ht="13.2" hidden="1"/>
    <row r="39105" ht="13.2" hidden="1"/>
    <row r="39106" ht="13.2" hidden="1"/>
    <row r="39107" ht="13.2" hidden="1"/>
    <row r="39108" ht="13.2" hidden="1"/>
    <row r="39109" ht="13.2" hidden="1"/>
    <row r="39110" ht="13.2" hidden="1"/>
    <row r="39111" ht="13.2" hidden="1"/>
    <row r="39112" ht="13.2" hidden="1"/>
    <row r="39113" ht="13.2" hidden="1"/>
    <row r="39114" ht="13.2" hidden="1"/>
    <row r="39115" ht="13.2" hidden="1"/>
    <row r="39116" ht="13.2" hidden="1"/>
    <row r="39117" ht="13.2" hidden="1"/>
    <row r="39118" ht="13.2" hidden="1"/>
    <row r="39119" ht="13.2" hidden="1"/>
    <row r="39120" ht="13.2" hidden="1"/>
    <row r="39121" ht="13.2" hidden="1"/>
    <row r="39122" ht="13.2" hidden="1"/>
    <row r="39123" ht="13.2" hidden="1"/>
    <row r="39124" ht="13.2" hidden="1"/>
    <row r="39125" ht="13.2" hidden="1"/>
    <row r="39126" ht="13.2" hidden="1"/>
    <row r="39127" ht="13.2" hidden="1"/>
    <row r="39128" ht="13.2" hidden="1"/>
    <row r="39129" ht="13.2" hidden="1"/>
    <row r="39130" ht="13.2" hidden="1"/>
    <row r="39131" ht="13.2" hidden="1"/>
    <row r="39132" ht="13.2" hidden="1"/>
    <row r="39133" ht="13.2" hidden="1"/>
    <row r="39134" ht="13.2" hidden="1"/>
    <row r="39135" ht="13.2" hidden="1"/>
    <row r="39136" ht="13.2" hidden="1"/>
    <row r="39137" ht="13.2" hidden="1"/>
    <row r="39138" ht="13.2" hidden="1"/>
    <row r="39139" ht="13.2" hidden="1"/>
    <row r="39140" ht="13.2" hidden="1"/>
    <row r="39141" ht="13.2" hidden="1"/>
    <row r="39142" ht="13.2" hidden="1"/>
    <row r="39143" ht="13.2" hidden="1"/>
    <row r="39144" ht="13.2" hidden="1"/>
    <row r="39145" ht="13.2" hidden="1"/>
    <row r="39146" ht="13.2" hidden="1"/>
    <row r="39147" ht="13.2" hidden="1"/>
    <row r="39148" ht="13.2" hidden="1"/>
    <row r="39149" ht="13.2" hidden="1"/>
    <row r="39150" ht="13.2" hidden="1"/>
    <row r="39151" ht="13.2" hidden="1"/>
    <row r="39152" ht="13.2" hidden="1"/>
    <row r="39153" ht="13.2" hidden="1"/>
    <row r="39154" ht="13.2" hidden="1"/>
    <row r="39155" ht="13.2" hidden="1"/>
    <row r="39156" ht="13.2" hidden="1"/>
    <row r="39157" ht="13.2" hidden="1"/>
    <row r="39158" ht="13.2" hidden="1"/>
    <row r="39159" ht="13.2" hidden="1"/>
    <row r="39160" ht="13.2" hidden="1"/>
    <row r="39161" ht="13.2" hidden="1"/>
    <row r="39162" ht="13.2" hidden="1"/>
    <row r="39163" ht="13.2" hidden="1"/>
    <row r="39164" ht="13.2" hidden="1"/>
    <row r="39165" ht="13.2" hidden="1"/>
    <row r="39166" ht="13.2" hidden="1"/>
    <row r="39167" ht="13.2" hidden="1"/>
    <row r="39168" ht="13.2" hidden="1"/>
    <row r="39169" ht="13.2" hidden="1"/>
    <row r="39170" ht="13.2" hidden="1"/>
    <row r="39171" ht="13.2" hidden="1"/>
    <row r="39172" ht="13.2" hidden="1"/>
    <row r="39173" ht="13.2" hidden="1"/>
    <row r="39174" ht="13.2" hidden="1"/>
    <row r="39175" ht="13.2" hidden="1"/>
    <row r="39176" ht="13.2" hidden="1"/>
    <row r="39177" ht="13.2" hidden="1"/>
    <row r="39178" ht="13.2" hidden="1"/>
    <row r="39179" ht="13.2" hidden="1"/>
    <row r="39180" ht="13.2" hidden="1"/>
    <row r="39181" ht="13.2" hidden="1"/>
    <row r="39182" ht="13.2" hidden="1"/>
    <row r="39183" ht="13.2" hidden="1"/>
    <row r="39184" ht="13.2" hidden="1"/>
    <row r="39185" ht="13.2" hidden="1"/>
    <row r="39186" ht="13.2" hidden="1"/>
    <row r="39187" ht="13.2" hidden="1"/>
    <row r="39188" ht="13.2" hidden="1"/>
    <row r="39189" ht="13.2" hidden="1"/>
    <row r="39190" ht="13.2" hidden="1"/>
    <row r="39191" ht="13.2" hidden="1"/>
    <row r="39192" ht="13.2" hidden="1"/>
    <row r="39193" ht="13.2" hidden="1"/>
    <row r="39194" ht="13.2" hidden="1"/>
    <row r="39195" ht="13.2" hidden="1"/>
    <row r="39196" ht="13.2" hidden="1"/>
    <row r="39197" ht="13.2" hidden="1"/>
    <row r="39198" ht="13.2" hidden="1"/>
    <row r="39199" ht="13.2" hidden="1"/>
    <row r="39200" ht="13.2" hidden="1"/>
    <row r="39201" ht="13.2" hidden="1"/>
    <row r="39202" ht="13.2" hidden="1"/>
    <row r="39203" ht="13.2" hidden="1"/>
    <row r="39204" ht="13.2" hidden="1"/>
    <row r="39205" ht="13.2" hidden="1"/>
    <row r="39206" ht="13.2" hidden="1"/>
    <row r="39207" ht="13.2" hidden="1"/>
    <row r="39208" ht="13.2" hidden="1"/>
    <row r="39209" ht="13.2" hidden="1"/>
    <row r="39210" ht="13.2" hidden="1"/>
    <row r="39211" ht="13.2" hidden="1"/>
    <row r="39212" ht="13.2" hidden="1"/>
    <row r="39213" ht="13.2" hidden="1"/>
    <row r="39214" ht="13.2" hidden="1"/>
    <row r="39215" ht="13.2" hidden="1"/>
    <row r="39216" ht="13.2" hidden="1"/>
    <row r="39217" ht="13.2" hidden="1"/>
    <row r="39218" ht="13.2" hidden="1"/>
    <row r="39219" ht="13.2" hidden="1"/>
    <row r="39220" ht="13.2" hidden="1"/>
    <row r="39221" ht="13.2" hidden="1"/>
    <row r="39222" ht="13.2" hidden="1"/>
    <row r="39223" ht="13.2" hidden="1"/>
    <row r="39224" ht="13.2" hidden="1"/>
    <row r="39225" ht="13.2" hidden="1"/>
    <row r="39226" ht="13.2" hidden="1"/>
    <row r="39227" ht="13.2" hidden="1"/>
    <row r="39228" ht="13.2" hidden="1"/>
    <row r="39229" ht="13.2" hidden="1"/>
    <row r="39230" ht="13.2" hidden="1"/>
    <row r="39231" ht="13.2" hidden="1"/>
    <row r="39232" ht="13.2" hidden="1"/>
    <row r="39233" ht="13.2" hidden="1"/>
    <row r="39234" ht="13.2" hidden="1"/>
    <row r="39235" ht="13.2" hidden="1"/>
    <row r="39236" ht="13.2" hidden="1"/>
    <row r="39237" ht="13.2" hidden="1"/>
    <row r="39238" ht="13.2" hidden="1"/>
    <row r="39239" ht="13.2" hidden="1"/>
    <row r="39240" ht="13.2" hidden="1"/>
    <row r="39241" ht="13.2" hidden="1"/>
    <row r="39242" ht="13.2" hidden="1"/>
    <row r="39243" ht="13.2" hidden="1"/>
    <row r="39244" ht="13.2" hidden="1"/>
    <row r="39245" ht="13.2" hidden="1"/>
    <row r="39246" ht="13.2" hidden="1"/>
    <row r="39247" ht="13.2" hidden="1"/>
    <row r="39248" ht="13.2" hidden="1"/>
    <row r="39249" ht="13.2" hidden="1"/>
    <row r="39250" ht="13.2" hidden="1"/>
    <row r="39251" ht="13.2" hidden="1"/>
    <row r="39252" ht="13.2" hidden="1"/>
    <row r="39253" ht="13.2" hidden="1"/>
    <row r="39254" ht="13.2" hidden="1"/>
    <row r="39255" ht="13.2" hidden="1"/>
    <row r="39256" ht="13.2" hidden="1"/>
    <row r="39257" ht="13.2" hidden="1"/>
    <row r="39258" ht="13.2" hidden="1"/>
    <row r="39259" ht="13.2" hidden="1"/>
    <row r="39260" ht="13.2" hidden="1"/>
    <row r="39261" ht="13.2" hidden="1"/>
    <row r="39262" ht="13.2" hidden="1"/>
    <row r="39263" ht="13.2" hidden="1"/>
    <row r="39264" ht="13.2" hidden="1"/>
    <row r="39265" ht="13.2" hidden="1"/>
    <row r="39266" ht="13.2" hidden="1"/>
    <row r="39267" ht="13.2" hidden="1"/>
    <row r="39268" ht="13.2" hidden="1"/>
    <row r="39269" ht="13.2" hidden="1"/>
    <row r="39270" ht="13.2" hidden="1"/>
    <row r="39271" ht="13.2" hidden="1"/>
    <row r="39272" ht="13.2" hidden="1"/>
    <row r="39273" ht="13.2" hidden="1"/>
    <row r="39274" ht="13.2" hidden="1"/>
    <row r="39275" ht="13.2" hidden="1"/>
    <row r="39276" ht="13.2" hidden="1"/>
    <row r="39277" ht="13.2" hidden="1"/>
    <row r="39278" ht="13.2" hidden="1"/>
    <row r="39279" ht="13.2" hidden="1"/>
    <row r="39280" ht="13.2" hidden="1"/>
    <row r="39281" ht="13.2" hidden="1"/>
    <row r="39282" ht="13.2" hidden="1"/>
    <row r="39283" ht="13.2" hidden="1"/>
    <row r="39284" ht="13.2" hidden="1"/>
    <row r="39285" ht="13.2" hidden="1"/>
    <row r="39286" ht="13.2" hidden="1"/>
    <row r="39287" ht="13.2" hidden="1"/>
    <row r="39288" ht="13.2" hidden="1"/>
    <row r="39289" ht="13.2" hidden="1"/>
    <row r="39290" ht="13.2" hidden="1"/>
    <row r="39291" ht="13.2" hidden="1"/>
    <row r="39292" ht="13.2" hidden="1"/>
    <row r="39293" ht="13.2" hidden="1"/>
    <row r="39294" ht="13.2" hidden="1"/>
    <row r="39295" ht="13.2" hidden="1"/>
    <row r="39296" ht="13.2" hidden="1"/>
    <row r="39297" ht="13.2" hidden="1"/>
    <row r="39298" ht="13.2" hidden="1"/>
    <row r="39299" ht="13.2" hidden="1"/>
    <row r="39300" ht="13.2" hidden="1"/>
    <row r="39301" ht="13.2" hidden="1"/>
    <row r="39302" ht="13.2" hidden="1"/>
    <row r="39303" ht="13.2" hidden="1"/>
    <row r="39304" ht="13.2" hidden="1"/>
    <row r="39305" ht="13.2" hidden="1"/>
    <row r="39306" ht="13.2" hidden="1"/>
    <row r="39307" ht="13.2" hidden="1"/>
    <row r="39308" ht="13.2" hidden="1"/>
    <row r="39309" ht="13.2" hidden="1"/>
    <row r="39310" ht="13.2" hidden="1"/>
    <row r="39311" ht="13.2" hidden="1"/>
    <row r="39312" ht="13.2" hidden="1"/>
    <row r="39313" ht="13.2" hidden="1"/>
    <row r="39314" ht="13.2" hidden="1"/>
    <row r="39315" ht="13.2" hidden="1"/>
    <row r="39316" ht="13.2" hidden="1"/>
    <row r="39317" ht="13.2" hidden="1"/>
    <row r="39318" ht="13.2" hidden="1"/>
    <row r="39319" ht="13.2" hidden="1"/>
    <row r="39320" ht="13.2" hidden="1"/>
    <row r="39321" ht="13.2" hidden="1"/>
    <row r="39322" ht="13.2" hidden="1"/>
    <row r="39323" ht="13.2" hidden="1"/>
    <row r="39324" ht="13.2" hidden="1"/>
    <row r="39325" ht="13.2" hidden="1"/>
    <row r="39326" ht="13.2" hidden="1"/>
    <row r="39327" ht="13.2" hidden="1"/>
    <row r="39328" ht="13.2" hidden="1"/>
    <row r="39329" ht="13.2" hidden="1"/>
    <row r="39330" ht="13.2" hidden="1"/>
    <row r="39331" ht="13.2" hidden="1"/>
    <row r="39332" ht="13.2" hidden="1"/>
    <row r="39333" ht="13.2" hidden="1"/>
    <row r="39334" ht="13.2" hidden="1"/>
    <row r="39335" ht="13.2" hidden="1"/>
    <row r="39336" ht="13.2" hidden="1"/>
    <row r="39337" ht="13.2" hidden="1"/>
    <row r="39338" ht="13.2" hidden="1"/>
    <row r="39339" ht="13.2" hidden="1"/>
    <row r="39340" ht="13.2" hidden="1"/>
    <row r="39341" ht="13.2" hidden="1"/>
    <row r="39342" ht="13.2" hidden="1"/>
    <row r="39343" ht="13.2" hidden="1"/>
    <row r="39344" ht="13.2" hidden="1"/>
    <row r="39345" ht="13.2" hidden="1"/>
    <row r="39346" ht="13.2" hidden="1"/>
    <row r="39347" ht="13.2" hidden="1"/>
    <row r="39348" ht="13.2" hidden="1"/>
    <row r="39349" ht="13.2" hidden="1"/>
    <row r="39350" ht="13.2" hidden="1"/>
    <row r="39351" ht="13.2" hidden="1"/>
    <row r="39352" ht="13.2" hidden="1"/>
    <row r="39353" ht="13.2" hidden="1"/>
    <row r="39354" ht="13.2" hidden="1"/>
    <row r="39355" ht="13.2" hidden="1"/>
    <row r="39356" ht="13.2" hidden="1"/>
    <row r="39357" ht="13.2" hidden="1"/>
    <row r="39358" ht="13.2" hidden="1"/>
    <row r="39359" ht="13.2" hidden="1"/>
    <row r="39360" ht="13.2" hidden="1"/>
    <row r="39361" ht="13.2" hidden="1"/>
    <row r="39362" ht="13.2" hidden="1"/>
    <row r="39363" ht="13.2" hidden="1"/>
    <row r="39364" ht="13.2" hidden="1"/>
    <row r="39365" ht="13.2" hidden="1"/>
    <row r="39366" ht="13.2" hidden="1"/>
    <row r="39367" ht="13.2" hidden="1"/>
    <row r="39368" ht="13.2" hidden="1"/>
    <row r="39369" ht="13.2" hidden="1"/>
    <row r="39370" ht="13.2" hidden="1"/>
    <row r="39371" ht="13.2" hidden="1"/>
    <row r="39372" ht="13.2" hidden="1"/>
    <row r="39373" ht="13.2" hidden="1"/>
    <row r="39374" ht="13.2" hidden="1"/>
    <row r="39375" ht="13.2" hidden="1"/>
    <row r="39376" ht="13.2" hidden="1"/>
    <row r="39377" ht="13.2" hidden="1"/>
    <row r="39378" ht="13.2" hidden="1"/>
    <row r="39379" ht="13.2" hidden="1"/>
    <row r="39380" ht="13.2" hidden="1"/>
    <row r="39381" ht="13.2" hidden="1"/>
    <row r="39382" ht="13.2" hidden="1"/>
    <row r="39383" ht="13.2" hidden="1"/>
    <row r="39384" ht="13.2" hidden="1"/>
    <row r="39385" ht="13.2" hidden="1"/>
    <row r="39386" ht="13.2" hidden="1"/>
    <row r="39387" ht="13.2" hidden="1"/>
    <row r="39388" ht="13.2" hidden="1"/>
    <row r="39389" ht="13.2" hidden="1"/>
    <row r="39390" ht="13.2" hidden="1"/>
    <row r="39391" ht="13.2" hidden="1"/>
    <row r="39392" ht="13.2" hidden="1"/>
    <row r="39393" ht="13.2" hidden="1"/>
    <row r="39394" ht="13.2" hidden="1"/>
    <row r="39395" ht="13.2" hidden="1"/>
    <row r="39396" ht="13.2" hidden="1"/>
    <row r="39397" ht="13.2" hidden="1"/>
    <row r="39398" ht="13.2" hidden="1"/>
    <row r="39399" ht="13.2" hidden="1"/>
    <row r="39400" ht="13.2" hidden="1"/>
    <row r="39401" ht="13.2" hidden="1"/>
    <row r="39402" ht="13.2" hidden="1"/>
    <row r="39403" ht="13.2" hidden="1"/>
    <row r="39404" ht="13.2" hidden="1"/>
    <row r="39405" ht="13.2" hidden="1"/>
    <row r="39406" ht="13.2" hidden="1"/>
    <row r="39407" ht="13.2" hidden="1"/>
    <row r="39408" ht="13.2" hidden="1"/>
    <row r="39409" ht="13.2" hidden="1"/>
    <row r="39410" ht="13.2" hidden="1"/>
    <row r="39411" ht="13.2" hidden="1"/>
    <row r="39412" ht="13.2" hidden="1"/>
    <row r="39413" ht="13.2" hidden="1"/>
    <row r="39414" ht="13.2" hidden="1"/>
    <row r="39415" ht="13.2" hidden="1"/>
    <row r="39416" ht="13.2" hidden="1"/>
    <row r="39417" ht="13.2" hidden="1"/>
    <row r="39418" ht="13.2" hidden="1"/>
    <row r="39419" ht="13.2" hidden="1"/>
    <row r="39420" ht="13.2" hidden="1"/>
    <row r="39421" ht="13.2" hidden="1"/>
    <row r="39422" ht="13.2" hidden="1"/>
    <row r="39423" ht="13.2" hidden="1"/>
    <row r="39424" ht="13.2" hidden="1"/>
    <row r="39425" ht="13.2" hidden="1"/>
    <row r="39426" ht="13.2" hidden="1"/>
    <row r="39427" ht="13.2" hidden="1"/>
    <row r="39428" ht="13.2" hidden="1"/>
    <row r="39429" ht="13.2" hidden="1"/>
    <row r="39430" ht="13.2" hidden="1"/>
    <row r="39431" ht="13.2" hidden="1"/>
    <row r="39432" ht="13.2" hidden="1"/>
    <row r="39433" ht="13.2" hidden="1"/>
    <row r="39434" ht="13.2" hidden="1"/>
    <row r="39435" ht="13.2" hidden="1"/>
    <row r="39436" ht="13.2" hidden="1"/>
    <row r="39437" ht="13.2" hidden="1"/>
    <row r="39438" ht="13.2" hidden="1"/>
    <row r="39439" ht="13.2" hidden="1"/>
    <row r="39440" ht="13.2" hidden="1"/>
    <row r="39441" ht="13.2" hidden="1"/>
    <row r="39442" ht="13.2" hidden="1"/>
    <row r="39443" ht="13.2" hidden="1"/>
    <row r="39444" ht="13.2" hidden="1"/>
    <row r="39445" ht="13.2" hidden="1"/>
    <row r="39446" ht="13.2" hidden="1"/>
    <row r="39447" ht="13.2" hidden="1"/>
    <row r="39448" ht="13.2" hidden="1"/>
    <row r="39449" ht="13.2" hidden="1"/>
    <row r="39450" ht="13.2" hidden="1"/>
    <row r="39451" ht="13.2" hidden="1"/>
    <row r="39452" ht="13.2" hidden="1"/>
    <row r="39453" ht="13.2" hidden="1"/>
    <row r="39454" ht="13.2" hidden="1"/>
    <row r="39455" ht="13.2" hidden="1"/>
    <row r="39456" ht="13.2" hidden="1"/>
    <row r="39457" ht="13.2" hidden="1"/>
    <row r="39458" ht="13.2" hidden="1"/>
    <row r="39459" ht="13.2" hidden="1"/>
    <row r="39460" ht="13.2" hidden="1"/>
    <row r="39461" ht="13.2" hidden="1"/>
    <row r="39462" ht="13.2" hidden="1"/>
    <row r="39463" ht="13.2" hidden="1"/>
    <row r="39464" ht="13.2" hidden="1"/>
    <row r="39465" ht="13.2" hidden="1"/>
    <row r="39466" ht="13.2" hidden="1"/>
    <row r="39467" ht="13.2" hidden="1"/>
    <row r="39468" ht="13.2" hidden="1"/>
    <row r="39469" ht="13.2" hidden="1"/>
    <row r="39470" ht="13.2" hidden="1"/>
    <row r="39471" ht="13.2" hidden="1"/>
    <row r="39472" ht="13.2" hidden="1"/>
    <row r="39473" ht="13.2" hidden="1"/>
    <row r="39474" ht="13.2" hidden="1"/>
    <row r="39475" ht="13.2" hidden="1"/>
    <row r="39476" ht="13.2" hidden="1"/>
    <row r="39477" ht="13.2" hidden="1"/>
    <row r="39478" ht="13.2" hidden="1"/>
    <row r="39479" ht="13.2" hidden="1"/>
    <row r="39480" ht="13.2" hidden="1"/>
    <row r="39481" ht="13.2" hidden="1"/>
    <row r="39482" ht="13.2" hidden="1"/>
    <row r="39483" ht="13.2" hidden="1"/>
    <row r="39484" ht="13.2" hidden="1"/>
    <row r="39485" ht="13.2" hidden="1"/>
    <row r="39486" ht="13.2" hidden="1"/>
    <row r="39487" ht="13.2" hidden="1"/>
    <row r="39488" ht="13.2" hidden="1"/>
    <row r="39489" ht="13.2" hidden="1"/>
    <row r="39490" ht="13.2" hidden="1"/>
    <row r="39491" ht="13.2" hidden="1"/>
    <row r="39492" ht="13.2" hidden="1"/>
    <row r="39493" ht="13.2" hidden="1"/>
    <row r="39494" ht="13.2" hidden="1"/>
    <row r="39495" ht="13.2" hidden="1"/>
    <row r="39496" ht="13.2" hidden="1"/>
    <row r="39497" ht="13.2" hidden="1"/>
    <row r="39498" ht="13.2" hidden="1"/>
    <row r="39499" ht="13.2" hidden="1"/>
    <row r="39500" ht="13.2" hidden="1"/>
    <row r="39501" ht="13.2" hidden="1"/>
    <row r="39502" ht="13.2" hidden="1"/>
    <row r="39503" ht="13.2" hidden="1"/>
    <row r="39504" ht="13.2" hidden="1"/>
    <row r="39505" ht="13.2" hidden="1"/>
    <row r="39506" ht="13.2" hidden="1"/>
    <row r="39507" ht="13.2" hidden="1"/>
    <row r="39508" ht="13.2" hidden="1"/>
    <row r="39509" ht="13.2" hidden="1"/>
    <row r="39510" ht="13.2" hidden="1"/>
    <row r="39511" ht="13.2" hidden="1"/>
    <row r="39512" ht="13.2" hidden="1"/>
    <row r="39513" ht="13.2" hidden="1"/>
    <row r="39514" ht="13.2" hidden="1"/>
    <row r="39515" ht="13.2" hidden="1"/>
    <row r="39516" ht="13.2" hidden="1"/>
    <row r="39517" ht="13.2" hidden="1"/>
    <row r="39518" ht="13.2" hidden="1"/>
    <row r="39519" ht="13.2" hidden="1"/>
    <row r="39520" ht="13.2" hidden="1"/>
    <row r="39521" ht="13.2" hidden="1"/>
    <row r="39522" ht="13.2" hidden="1"/>
    <row r="39523" ht="13.2" hidden="1"/>
    <row r="39524" ht="13.2" hidden="1"/>
    <row r="39525" ht="13.2" hidden="1"/>
    <row r="39526" ht="13.2" hidden="1"/>
    <row r="39527" ht="13.2" hidden="1"/>
    <row r="39528" ht="13.2" hidden="1"/>
    <row r="39529" ht="13.2" hidden="1"/>
    <row r="39530" ht="13.2" hidden="1"/>
    <row r="39531" ht="13.2" hidden="1"/>
    <row r="39532" ht="13.2" hidden="1"/>
    <row r="39533" ht="13.2" hidden="1"/>
    <row r="39534" ht="13.2" hidden="1"/>
    <row r="39535" ht="13.2" hidden="1"/>
    <row r="39536" ht="13.2" hidden="1"/>
    <row r="39537" ht="13.2" hidden="1"/>
    <row r="39538" ht="13.2" hidden="1"/>
    <row r="39539" ht="13.2" hidden="1"/>
    <row r="39540" ht="13.2" hidden="1"/>
    <row r="39541" ht="13.2" hidden="1"/>
    <row r="39542" ht="13.2" hidden="1"/>
    <row r="39543" ht="13.2" hidden="1"/>
    <row r="39544" ht="13.2" hidden="1"/>
    <row r="39545" ht="13.2" hidden="1"/>
    <row r="39546" ht="13.2" hidden="1"/>
    <row r="39547" ht="13.2" hidden="1"/>
    <row r="39548" ht="13.2" hidden="1"/>
    <row r="39549" ht="13.2" hidden="1"/>
    <row r="39550" ht="13.2" hidden="1"/>
    <row r="39551" ht="13.2" hidden="1"/>
    <row r="39552" ht="13.2" hidden="1"/>
    <row r="39553" ht="13.2" hidden="1"/>
    <row r="39554" ht="13.2" hidden="1"/>
    <row r="39555" ht="13.2" hidden="1"/>
    <row r="39556" ht="13.2" hidden="1"/>
    <row r="39557" ht="13.2" hidden="1"/>
    <row r="39558" ht="13.2" hidden="1"/>
    <row r="39559" ht="13.2" hidden="1"/>
    <row r="39560" ht="13.2" hidden="1"/>
    <row r="39561" ht="13.2" hidden="1"/>
    <row r="39562" ht="13.2" hidden="1"/>
    <row r="39563" ht="13.2" hidden="1"/>
    <row r="39564" ht="13.2" hidden="1"/>
    <row r="39565" ht="13.2" hidden="1"/>
    <row r="39566" ht="13.2" hidden="1"/>
    <row r="39567" ht="13.2" hidden="1"/>
    <row r="39568" ht="13.2" hidden="1"/>
    <row r="39569" ht="13.2" hidden="1"/>
    <row r="39570" ht="13.2" hidden="1"/>
    <row r="39571" ht="13.2" hidden="1"/>
    <row r="39572" ht="13.2" hidden="1"/>
    <row r="39573" ht="13.2" hidden="1"/>
    <row r="39574" ht="13.2" hidden="1"/>
    <row r="39575" ht="13.2" hidden="1"/>
    <row r="39576" ht="13.2" hidden="1"/>
    <row r="39577" ht="13.2" hidden="1"/>
    <row r="39578" ht="13.2" hidden="1"/>
    <row r="39579" ht="13.2" hidden="1"/>
    <row r="39580" ht="13.2" hidden="1"/>
    <row r="39581" ht="13.2" hidden="1"/>
    <row r="39582" ht="13.2" hidden="1"/>
    <row r="39583" ht="13.2" hidden="1"/>
    <row r="39584" ht="13.2" hidden="1"/>
    <row r="39585" ht="13.2" hidden="1"/>
    <row r="39586" ht="13.2" hidden="1"/>
    <row r="39587" ht="13.2" hidden="1"/>
    <row r="39588" ht="13.2" hidden="1"/>
    <row r="39589" ht="13.2" hidden="1"/>
    <row r="39590" ht="13.2" hidden="1"/>
    <row r="39591" ht="13.2" hidden="1"/>
    <row r="39592" ht="13.2" hidden="1"/>
    <row r="39593" ht="13.2" hidden="1"/>
    <row r="39594" ht="13.2" hidden="1"/>
    <row r="39595" ht="13.2" hidden="1"/>
    <row r="39596" ht="13.2" hidden="1"/>
    <row r="39597" ht="13.2" hidden="1"/>
    <row r="39598" ht="13.2" hidden="1"/>
    <row r="39599" ht="13.2" hidden="1"/>
    <row r="39600" ht="13.2" hidden="1"/>
    <row r="39601" ht="13.2" hidden="1"/>
    <row r="39602" ht="13.2" hidden="1"/>
    <row r="39603" ht="13.2" hidden="1"/>
    <row r="39604" ht="13.2" hidden="1"/>
    <row r="39605" ht="13.2" hidden="1"/>
    <row r="39606" ht="13.2" hidden="1"/>
    <row r="39607" ht="13.2" hidden="1"/>
    <row r="39608" ht="13.2" hidden="1"/>
    <row r="39609" ht="13.2" hidden="1"/>
    <row r="39610" ht="13.2" hidden="1"/>
    <row r="39611" ht="13.2" hidden="1"/>
    <row r="39612" ht="13.2" hidden="1"/>
    <row r="39613" ht="13.2" hidden="1"/>
    <row r="39614" ht="13.2" hidden="1"/>
    <row r="39615" ht="13.2" hidden="1"/>
    <row r="39616" ht="13.2" hidden="1"/>
    <row r="39617" ht="13.2" hidden="1"/>
    <row r="39618" ht="13.2" hidden="1"/>
    <row r="39619" ht="13.2" hidden="1"/>
    <row r="39620" ht="13.2" hidden="1"/>
    <row r="39621" ht="13.2" hidden="1"/>
    <row r="39622" ht="13.2" hidden="1"/>
    <row r="39623" ht="13.2" hidden="1"/>
    <row r="39624" ht="13.2" hidden="1"/>
    <row r="39625" ht="13.2" hidden="1"/>
    <row r="39626" ht="13.2" hidden="1"/>
    <row r="39627" ht="13.2" hidden="1"/>
    <row r="39628" ht="13.2" hidden="1"/>
    <row r="39629" ht="13.2" hidden="1"/>
    <row r="39630" ht="13.2" hidden="1"/>
    <row r="39631" ht="13.2" hidden="1"/>
    <row r="39632" ht="13.2" hidden="1"/>
    <row r="39633" ht="13.2" hidden="1"/>
    <row r="39634" ht="13.2" hidden="1"/>
    <row r="39635" ht="13.2" hidden="1"/>
    <row r="39636" ht="13.2" hidden="1"/>
    <row r="39637" ht="13.2" hidden="1"/>
    <row r="39638" ht="13.2" hidden="1"/>
    <row r="39639" ht="13.2" hidden="1"/>
    <row r="39640" ht="13.2" hidden="1"/>
    <row r="39641" ht="13.2" hidden="1"/>
    <row r="39642" ht="13.2" hidden="1"/>
    <row r="39643" ht="13.2" hidden="1"/>
    <row r="39644" ht="13.2" hidden="1"/>
    <row r="39645" ht="13.2" hidden="1"/>
    <row r="39646" ht="13.2" hidden="1"/>
    <row r="39647" ht="13.2" hidden="1"/>
    <row r="39648" ht="13.2" hidden="1"/>
    <row r="39649" ht="13.2" hidden="1"/>
    <row r="39650" ht="13.2" hidden="1"/>
    <row r="39651" ht="13.2" hidden="1"/>
    <row r="39652" ht="13.2" hidden="1"/>
    <row r="39653" ht="13.2" hidden="1"/>
    <row r="39654" ht="13.2" hidden="1"/>
    <row r="39655" ht="13.2" hidden="1"/>
    <row r="39656" ht="13.2" hidden="1"/>
    <row r="39657" ht="13.2" hidden="1"/>
    <row r="39658" ht="13.2" hidden="1"/>
    <row r="39659" ht="13.2" hidden="1"/>
    <row r="39660" ht="13.2" hidden="1"/>
    <row r="39661" ht="13.2" hidden="1"/>
    <row r="39662" ht="13.2" hidden="1"/>
    <row r="39663" ht="13.2" hidden="1"/>
    <row r="39664" ht="13.2" hidden="1"/>
    <row r="39665" ht="13.2" hidden="1"/>
    <row r="39666" ht="13.2" hidden="1"/>
    <row r="39667" ht="13.2" hidden="1"/>
    <row r="39668" ht="13.2" hidden="1"/>
    <row r="39669" ht="13.2" hidden="1"/>
    <row r="39670" ht="13.2" hidden="1"/>
    <row r="39671" ht="13.2" hidden="1"/>
    <row r="39672" ht="13.2" hidden="1"/>
    <row r="39673" ht="13.2" hidden="1"/>
    <row r="39674" ht="13.2" hidden="1"/>
    <row r="39675" ht="13.2" hidden="1"/>
    <row r="39676" ht="13.2" hidden="1"/>
    <row r="39677" ht="13.2" hidden="1"/>
    <row r="39678" ht="13.2" hidden="1"/>
    <row r="39679" ht="13.2" hidden="1"/>
    <row r="39680" ht="13.2" hidden="1"/>
    <row r="39681" ht="13.2" hidden="1"/>
    <row r="39682" ht="13.2" hidden="1"/>
    <row r="39683" ht="13.2" hidden="1"/>
    <row r="39684" ht="13.2" hidden="1"/>
    <row r="39685" ht="13.2" hidden="1"/>
    <row r="39686" ht="13.2" hidden="1"/>
    <row r="39687" ht="13.2" hidden="1"/>
    <row r="39688" ht="13.2" hidden="1"/>
    <row r="39689" ht="13.2" hidden="1"/>
    <row r="39690" ht="13.2" hidden="1"/>
    <row r="39691" ht="13.2" hidden="1"/>
    <row r="39692" ht="13.2" hidden="1"/>
    <row r="39693" ht="13.2" hidden="1"/>
    <row r="39694" ht="13.2" hidden="1"/>
    <row r="39695" ht="13.2" hidden="1"/>
    <row r="39696" ht="13.2" hidden="1"/>
    <row r="39697" ht="13.2" hidden="1"/>
    <row r="39698" ht="13.2" hidden="1"/>
    <row r="39699" ht="13.2" hidden="1"/>
    <row r="39700" ht="13.2" hidden="1"/>
    <row r="39701" ht="13.2" hidden="1"/>
    <row r="39702" ht="13.2" hidden="1"/>
    <row r="39703" ht="13.2" hidden="1"/>
    <row r="39704" ht="13.2" hidden="1"/>
    <row r="39705" ht="13.2" hidden="1"/>
    <row r="39706" ht="13.2" hidden="1"/>
    <row r="39707" ht="13.2" hidden="1"/>
    <row r="39708" ht="13.2" hidden="1"/>
    <row r="39709" ht="13.2" hidden="1"/>
    <row r="39710" ht="13.2" hidden="1"/>
    <row r="39711" ht="13.2" hidden="1"/>
    <row r="39712" ht="13.2" hidden="1"/>
    <row r="39713" ht="13.2" hidden="1"/>
    <row r="39714" ht="13.2" hidden="1"/>
    <row r="39715" ht="13.2" hidden="1"/>
    <row r="39716" ht="13.2" hidden="1"/>
    <row r="39717" ht="13.2" hidden="1"/>
    <row r="39718" ht="13.2" hidden="1"/>
    <row r="39719" ht="13.2" hidden="1"/>
    <row r="39720" ht="13.2" hidden="1"/>
    <row r="39721" ht="13.2" hidden="1"/>
    <row r="39722" ht="13.2" hidden="1"/>
    <row r="39723" ht="13.2" hidden="1"/>
    <row r="39724" ht="13.2" hidden="1"/>
    <row r="39725" ht="13.2" hidden="1"/>
    <row r="39726" ht="13.2" hidden="1"/>
    <row r="39727" ht="13.2" hidden="1"/>
    <row r="39728" ht="13.2" hidden="1"/>
    <row r="39729" ht="13.2" hidden="1"/>
    <row r="39730" ht="13.2" hidden="1"/>
    <row r="39731" ht="13.2" hidden="1"/>
    <row r="39732" ht="13.2" hidden="1"/>
    <row r="39733" ht="13.2" hidden="1"/>
    <row r="39734" ht="13.2" hidden="1"/>
    <row r="39735" ht="13.2" hidden="1"/>
    <row r="39736" ht="13.2" hidden="1"/>
    <row r="39737" ht="13.2" hidden="1"/>
    <row r="39738" ht="13.2" hidden="1"/>
    <row r="39739" ht="13.2" hidden="1"/>
    <row r="39740" ht="13.2" hidden="1"/>
    <row r="39741" ht="13.2" hidden="1"/>
    <row r="39742" ht="13.2" hidden="1"/>
    <row r="39743" ht="13.2" hidden="1"/>
    <row r="39744" ht="13.2" hidden="1"/>
    <row r="39745" ht="13.2" hidden="1"/>
    <row r="39746" ht="13.2" hidden="1"/>
    <row r="39747" ht="13.2" hidden="1"/>
    <row r="39748" ht="13.2" hidden="1"/>
    <row r="39749" ht="13.2" hidden="1"/>
    <row r="39750" ht="13.2" hidden="1"/>
    <row r="39751" ht="13.2" hidden="1"/>
    <row r="39752" ht="13.2" hidden="1"/>
    <row r="39753" ht="13.2" hidden="1"/>
    <row r="39754" ht="13.2" hidden="1"/>
    <row r="39755" ht="13.2" hidden="1"/>
    <row r="39756" ht="13.2" hidden="1"/>
    <row r="39757" ht="13.2" hidden="1"/>
    <row r="39758" ht="13.2" hidden="1"/>
    <row r="39759" ht="13.2" hidden="1"/>
    <row r="39760" ht="13.2" hidden="1"/>
    <row r="39761" ht="13.2" hidden="1"/>
    <row r="39762" ht="13.2" hidden="1"/>
    <row r="39763" ht="13.2" hidden="1"/>
    <row r="39764" ht="13.2" hidden="1"/>
    <row r="39765" ht="13.2" hidden="1"/>
    <row r="39766" ht="13.2" hidden="1"/>
    <row r="39767" ht="13.2" hidden="1"/>
    <row r="39768" ht="13.2" hidden="1"/>
    <row r="39769" ht="13.2" hidden="1"/>
    <row r="39770" ht="13.2" hidden="1"/>
    <row r="39771" ht="13.2" hidden="1"/>
    <row r="39772" ht="13.2" hidden="1"/>
    <row r="39773" ht="13.2" hidden="1"/>
    <row r="39774" ht="13.2" hidden="1"/>
    <row r="39775" ht="13.2" hidden="1"/>
    <row r="39776" ht="13.2" hidden="1"/>
    <row r="39777" ht="13.2" hidden="1"/>
    <row r="39778" ht="13.2" hidden="1"/>
    <row r="39779" ht="13.2" hidden="1"/>
    <row r="39780" ht="13.2" hidden="1"/>
    <row r="39781" ht="13.2" hidden="1"/>
    <row r="39782" ht="13.2" hidden="1"/>
    <row r="39783" ht="13.2" hidden="1"/>
    <row r="39784" ht="13.2" hidden="1"/>
    <row r="39785" ht="13.2" hidden="1"/>
    <row r="39786" ht="13.2" hidden="1"/>
    <row r="39787" ht="13.2" hidden="1"/>
    <row r="39788" ht="13.2" hidden="1"/>
    <row r="39789" ht="13.2" hidden="1"/>
    <row r="39790" ht="13.2" hidden="1"/>
    <row r="39791" ht="13.2" hidden="1"/>
    <row r="39792" ht="13.2" hidden="1"/>
    <row r="39793" ht="13.2" hidden="1"/>
    <row r="39794" ht="13.2" hidden="1"/>
    <row r="39795" ht="13.2" hidden="1"/>
    <row r="39796" ht="13.2" hidden="1"/>
    <row r="39797" ht="13.2" hidden="1"/>
    <row r="39798" ht="13.2" hidden="1"/>
    <row r="39799" ht="13.2" hidden="1"/>
    <row r="39800" ht="13.2" hidden="1"/>
    <row r="39801" ht="13.2" hidden="1"/>
    <row r="39802" ht="13.2" hidden="1"/>
    <row r="39803" ht="13.2" hidden="1"/>
    <row r="39804" ht="13.2" hidden="1"/>
    <row r="39805" ht="13.2" hidden="1"/>
    <row r="39806" ht="13.2" hidden="1"/>
    <row r="39807" ht="13.2" hidden="1"/>
    <row r="39808" ht="13.2" hidden="1"/>
    <row r="39809" ht="13.2" hidden="1"/>
    <row r="39810" ht="13.2" hidden="1"/>
    <row r="39811" ht="13.2" hidden="1"/>
    <row r="39812" ht="13.2" hidden="1"/>
    <row r="39813" ht="13.2" hidden="1"/>
    <row r="39814" ht="13.2" hidden="1"/>
    <row r="39815" ht="13.2" hidden="1"/>
    <row r="39816" ht="13.2" hidden="1"/>
    <row r="39817" ht="13.2" hidden="1"/>
    <row r="39818" ht="13.2" hidden="1"/>
    <row r="39819" ht="13.2" hidden="1"/>
    <row r="39820" ht="13.2" hidden="1"/>
    <row r="39821" ht="13.2" hidden="1"/>
    <row r="39822" ht="13.2" hidden="1"/>
    <row r="39823" ht="13.2" hidden="1"/>
    <row r="39824" ht="13.2" hidden="1"/>
    <row r="39825" ht="13.2" hidden="1"/>
    <row r="39826" ht="13.2" hidden="1"/>
    <row r="39827" ht="13.2" hidden="1"/>
    <row r="39828" ht="13.2" hidden="1"/>
    <row r="39829" ht="13.2" hidden="1"/>
    <row r="39830" ht="13.2" hidden="1"/>
    <row r="39831" ht="13.2" hidden="1"/>
    <row r="39832" ht="13.2" hidden="1"/>
    <row r="39833" ht="13.2" hidden="1"/>
    <row r="39834" ht="13.2" hidden="1"/>
    <row r="39835" ht="13.2" hidden="1"/>
    <row r="39836" ht="13.2" hidden="1"/>
    <row r="39837" ht="13.2" hidden="1"/>
    <row r="39838" ht="13.2" hidden="1"/>
    <row r="39839" ht="13.2" hidden="1"/>
    <row r="39840" ht="13.2" hidden="1"/>
    <row r="39841" ht="13.2" hidden="1"/>
    <row r="39842" ht="13.2" hidden="1"/>
    <row r="39843" ht="13.2" hidden="1"/>
    <row r="39844" ht="13.2" hidden="1"/>
    <row r="39845" ht="13.2" hidden="1"/>
    <row r="39846" ht="13.2" hidden="1"/>
    <row r="39847" ht="13.2" hidden="1"/>
    <row r="39848" ht="13.2" hidden="1"/>
    <row r="39849" ht="13.2" hidden="1"/>
    <row r="39850" ht="13.2" hidden="1"/>
    <row r="39851" ht="13.2" hidden="1"/>
    <row r="39852" ht="13.2" hidden="1"/>
    <row r="39853" ht="13.2" hidden="1"/>
    <row r="39854" ht="13.2" hidden="1"/>
    <row r="39855" ht="13.2" hidden="1"/>
    <row r="39856" ht="13.2" hidden="1"/>
    <row r="39857" ht="13.2" hidden="1"/>
    <row r="39858" ht="13.2" hidden="1"/>
    <row r="39859" ht="13.2" hidden="1"/>
    <row r="39860" ht="13.2" hidden="1"/>
    <row r="39861" ht="13.2" hidden="1"/>
    <row r="39862" ht="13.2" hidden="1"/>
    <row r="39863" ht="13.2" hidden="1"/>
    <row r="39864" ht="13.2" hidden="1"/>
    <row r="39865" ht="13.2" hidden="1"/>
    <row r="39866" ht="13.2" hidden="1"/>
    <row r="39867" ht="13.2" hidden="1"/>
    <row r="39868" ht="13.2" hidden="1"/>
    <row r="39869" ht="13.2" hidden="1"/>
    <row r="39870" ht="13.2" hidden="1"/>
    <row r="39871" ht="13.2" hidden="1"/>
    <row r="39872" ht="13.2" hidden="1"/>
    <row r="39873" ht="13.2" hidden="1"/>
    <row r="39874" ht="13.2" hidden="1"/>
    <row r="39875" ht="13.2" hidden="1"/>
    <row r="39876" ht="13.2" hidden="1"/>
    <row r="39877" ht="13.2" hidden="1"/>
    <row r="39878" ht="13.2" hidden="1"/>
    <row r="39879" ht="13.2" hidden="1"/>
    <row r="39880" ht="13.2" hidden="1"/>
    <row r="39881" ht="13.2" hidden="1"/>
    <row r="39882" ht="13.2" hidden="1"/>
    <row r="39883" ht="13.2" hidden="1"/>
    <row r="39884" ht="13.2" hidden="1"/>
    <row r="39885" ht="13.2" hidden="1"/>
    <row r="39886" ht="13.2" hidden="1"/>
    <row r="39887" ht="13.2" hidden="1"/>
    <row r="39888" ht="13.2" hidden="1"/>
    <row r="39889" ht="13.2" hidden="1"/>
    <row r="39890" ht="13.2" hidden="1"/>
    <row r="39891" ht="13.2" hidden="1"/>
    <row r="39892" ht="13.2" hidden="1"/>
    <row r="39893" ht="13.2" hidden="1"/>
    <row r="39894" ht="13.2" hidden="1"/>
    <row r="39895" ht="13.2" hidden="1"/>
    <row r="39896" ht="13.2" hidden="1"/>
    <row r="39897" ht="13.2" hidden="1"/>
    <row r="39898" ht="13.2" hidden="1"/>
    <row r="39899" ht="13.2" hidden="1"/>
    <row r="39900" ht="13.2" hidden="1"/>
    <row r="39901" ht="13.2" hidden="1"/>
    <row r="39902" ht="13.2" hidden="1"/>
    <row r="39903" ht="13.2" hidden="1"/>
    <row r="39904" ht="13.2" hidden="1"/>
    <row r="39905" ht="13.2" hidden="1"/>
    <row r="39906" ht="13.2" hidden="1"/>
    <row r="39907" ht="13.2" hidden="1"/>
    <row r="39908" ht="13.2" hidden="1"/>
    <row r="39909" ht="13.2" hidden="1"/>
    <row r="39910" ht="13.2" hidden="1"/>
    <row r="39911" ht="13.2" hidden="1"/>
    <row r="39912" ht="13.2" hidden="1"/>
    <row r="39913" ht="13.2" hidden="1"/>
    <row r="39914" ht="13.2" hidden="1"/>
    <row r="39915" ht="13.2" hidden="1"/>
    <row r="39916" ht="13.2" hidden="1"/>
    <row r="39917" ht="13.2" hidden="1"/>
    <row r="39918" ht="13.2" hidden="1"/>
    <row r="39919" ht="13.2" hidden="1"/>
    <row r="39920" ht="13.2" hidden="1"/>
    <row r="39921" ht="13.2" hidden="1"/>
    <row r="39922" ht="13.2" hidden="1"/>
    <row r="39923" ht="13.2" hidden="1"/>
    <row r="39924" ht="13.2" hidden="1"/>
    <row r="39925" ht="13.2" hidden="1"/>
    <row r="39926" ht="13.2" hidden="1"/>
    <row r="39927" ht="13.2" hidden="1"/>
    <row r="39928" ht="13.2" hidden="1"/>
    <row r="39929" ht="13.2" hidden="1"/>
    <row r="39930" ht="13.2" hidden="1"/>
    <row r="39931" ht="13.2" hidden="1"/>
    <row r="39932" ht="13.2" hidden="1"/>
    <row r="39933" ht="13.2" hidden="1"/>
    <row r="39934" ht="13.2" hidden="1"/>
    <row r="39935" ht="13.2" hidden="1"/>
    <row r="39936" ht="13.2" hidden="1"/>
    <row r="39937" ht="13.2" hidden="1"/>
    <row r="39938" ht="13.2" hidden="1"/>
    <row r="39939" ht="13.2" hidden="1"/>
    <row r="39940" ht="13.2" hidden="1"/>
    <row r="39941" ht="13.2" hidden="1"/>
    <row r="39942" ht="13.2" hidden="1"/>
    <row r="39943" ht="13.2" hidden="1"/>
    <row r="39944" ht="13.2" hidden="1"/>
    <row r="39945" ht="13.2" hidden="1"/>
    <row r="39946" ht="13.2" hidden="1"/>
    <row r="39947" ht="13.2" hidden="1"/>
    <row r="39948" ht="13.2" hidden="1"/>
    <row r="39949" ht="13.2" hidden="1"/>
    <row r="39950" ht="13.2" hidden="1"/>
    <row r="39951" ht="13.2" hidden="1"/>
    <row r="39952" ht="13.2" hidden="1"/>
    <row r="39953" ht="13.2" hidden="1"/>
    <row r="39954" ht="13.2" hidden="1"/>
    <row r="39955" ht="13.2" hidden="1"/>
    <row r="39956" ht="13.2" hidden="1"/>
    <row r="39957" ht="13.2" hidden="1"/>
    <row r="39958" ht="13.2" hidden="1"/>
    <row r="39959" ht="13.2" hidden="1"/>
    <row r="39960" ht="13.2" hidden="1"/>
    <row r="39961" ht="13.2" hidden="1"/>
    <row r="39962" ht="13.2" hidden="1"/>
    <row r="39963" ht="13.2" hidden="1"/>
    <row r="39964" ht="13.2" hidden="1"/>
    <row r="39965" ht="13.2" hidden="1"/>
    <row r="39966" ht="13.2" hidden="1"/>
    <row r="39967" ht="13.2" hidden="1"/>
    <row r="39968" ht="13.2" hidden="1"/>
    <row r="39969" ht="13.2" hidden="1"/>
    <row r="39970" ht="13.2" hidden="1"/>
    <row r="39971" ht="13.2" hidden="1"/>
    <row r="39972" ht="13.2" hidden="1"/>
    <row r="39973" ht="13.2" hidden="1"/>
    <row r="39974" ht="13.2" hidden="1"/>
    <row r="39975" ht="13.2" hidden="1"/>
    <row r="39976" ht="13.2" hidden="1"/>
    <row r="39977" ht="13.2" hidden="1"/>
    <row r="39978" ht="13.2" hidden="1"/>
    <row r="39979" ht="13.2" hidden="1"/>
    <row r="39980" ht="13.2" hidden="1"/>
    <row r="39981" ht="13.2" hidden="1"/>
    <row r="39982" ht="13.2" hidden="1"/>
    <row r="39983" ht="13.2" hidden="1"/>
    <row r="39984" ht="13.2" hidden="1"/>
    <row r="39985" ht="13.2" hidden="1"/>
    <row r="39986" ht="13.2" hidden="1"/>
    <row r="39987" ht="13.2" hidden="1"/>
    <row r="39988" ht="13.2" hidden="1"/>
    <row r="39989" ht="13.2" hidden="1"/>
    <row r="39990" ht="13.2" hidden="1"/>
    <row r="39991" ht="13.2" hidden="1"/>
    <row r="39992" ht="13.2" hidden="1"/>
    <row r="39993" ht="13.2" hidden="1"/>
    <row r="39994" ht="13.2" hidden="1"/>
    <row r="39995" ht="13.2" hidden="1"/>
    <row r="39996" ht="13.2" hidden="1"/>
    <row r="39997" ht="13.2" hidden="1"/>
    <row r="39998" ht="13.2" hidden="1"/>
    <row r="39999" ht="13.2" hidden="1"/>
    <row r="40000" ht="13.2" hidden="1"/>
    <row r="40001" ht="13.2" hidden="1"/>
    <row r="40002" ht="13.2" hidden="1"/>
    <row r="40003" ht="13.2" hidden="1"/>
    <row r="40004" ht="13.2" hidden="1"/>
    <row r="40005" ht="13.2" hidden="1"/>
    <row r="40006" ht="13.2" hidden="1"/>
    <row r="40007" ht="13.2" hidden="1"/>
    <row r="40008" ht="13.2" hidden="1"/>
    <row r="40009" ht="13.2" hidden="1"/>
    <row r="40010" ht="13.2" hidden="1"/>
    <row r="40011" ht="13.2" hidden="1"/>
    <row r="40012" ht="13.2" hidden="1"/>
    <row r="40013" ht="13.2" hidden="1"/>
    <row r="40014" ht="13.2" hidden="1"/>
    <row r="40015" ht="13.2" hidden="1"/>
    <row r="40016" ht="13.2" hidden="1"/>
    <row r="40017" ht="13.2" hidden="1"/>
    <row r="40018" ht="13.2" hidden="1"/>
    <row r="40019" ht="13.2" hidden="1"/>
    <row r="40020" ht="13.2" hidden="1"/>
    <row r="40021" ht="13.2" hidden="1"/>
    <row r="40022" ht="13.2" hidden="1"/>
    <row r="40023" ht="13.2" hidden="1"/>
    <row r="40024" ht="13.2" hidden="1"/>
    <row r="40025" ht="13.2" hidden="1"/>
    <row r="40026" ht="13.2" hidden="1"/>
    <row r="40027" ht="13.2" hidden="1"/>
    <row r="40028" ht="13.2" hidden="1"/>
    <row r="40029" ht="13.2" hidden="1"/>
    <row r="40030" ht="13.2" hidden="1"/>
    <row r="40031" ht="13.2" hidden="1"/>
    <row r="40032" ht="13.2" hidden="1"/>
    <row r="40033" ht="13.2" hidden="1"/>
    <row r="40034" ht="13.2" hidden="1"/>
    <row r="40035" ht="13.2" hidden="1"/>
    <row r="40036" ht="13.2" hidden="1"/>
    <row r="40037" ht="13.2" hidden="1"/>
    <row r="40038" ht="13.2" hidden="1"/>
    <row r="40039" ht="13.2" hidden="1"/>
    <row r="40040" ht="13.2" hidden="1"/>
    <row r="40041" ht="13.2" hidden="1"/>
    <row r="40042" ht="13.2" hidden="1"/>
    <row r="40043" ht="13.2" hidden="1"/>
    <row r="40044" ht="13.2" hidden="1"/>
    <row r="40045" ht="13.2" hidden="1"/>
    <row r="40046" ht="13.2" hidden="1"/>
    <row r="40047" ht="13.2" hidden="1"/>
    <row r="40048" ht="13.2" hidden="1"/>
    <row r="40049" ht="13.2" hidden="1"/>
    <row r="40050" ht="13.2" hidden="1"/>
    <row r="40051" ht="13.2" hidden="1"/>
    <row r="40052" ht="13.2" hidden="1"/>
    <row r="40053" ht="13.2" hidden="1"/>
    <row r="40054" ht="13.2" hidden="1"/>
    <row r="40055" ht="13.2" hidden="1"/>
    <row r="40056" ht="13.2" hidden="1"/>
    <row r="40057" ht="13.2" hidden="1"/>
    <row r="40058" ht="13.2" hidden="1"/>
    <row r="40059" ht="13.2" hidden="1"/>
    <row r="40060" ht="13.2" hidden="1"/>
    <row r="40061" ht="13.2" hidden="1"/>
    <row r="40062" ht="13.2" hidden="1"/>
    <row r="40063" ht="13.2" hidden="1"/>
    <row r="40064" ht="13.2" hidden="1"/>
    <row r="40065" ht="13.2" hidden="1"/>
    <row r="40066" ht="13.2" hidden="1"/>
    <row r="40067" ht="13.2" hidden="1"/>
    <row r="40068" ht="13.2" hidden="1"/>
    <row r="40069" ht="13.2" hidden="1"/>
    <row r="40070" ht="13.2" hidden="1"/>
    <row r="40071" ht="13.2" hidden="1"/>
    <row r="40072" ht="13.2" hidden="1"/>
    <row r="40073" ht="13.2" hidden="1"/>
    <row r="40074" ht="13.2" hidden="1"/>
    <row r="40075" ht="13.2" hidden="1"/>
    <row r="40076" ht="13.2" hidden="1"/>
    <row r="40077" ht="13.2" hidden="1"/>
    <row r="40078" ht="13.2" hidden="1"/>
    <row r="40079" ht="13.2" hidden="1"/>
    <row r="40080" ht="13.2" hidden="1"/>
    <row r="40081" ht="13.2" hidden="1"/>
    <row r="40082" ht="13.2" hidden="1"/>
    <row r="40083" ht="13.2" hidden="1"/>
    <row r="40084" ht="13.2" hidden="1"/>
    <row r="40085" ht="13.2" hidden="1"/>
    <row r="40086" ht="13.2" hidden="1"/>
    <row r="40087" ht="13.2" hidden="1"/>
    <row r="40088" ht="13.2" hidden="1"/>
    <row r="40089" ht="13.2" hidden="1"/>
    <row r="40090" ht="13.2" hidden="1"/>
    <row r="40091" ht="13.2" hidden="1"/>
    <row r="40092" ht="13.2" hidden="1"/>
    <row r="40093" ht="13.2" hidden="1"/>
    <row r="40094" ht="13.2" hidden="1"/>
    <row r="40095" ht="13.2" hidden="1"/>
    <row r="40096" ht="13.2" hidden="1"/>
    <row r="40097" ht="13.2" hidden="1"/>
    <row r="40098" ht="13.2" hidden="1"/>
    <row r="40099" ht="13.2" hidden="1"/>
    <row r="40100" ht="13.2" hidden="1"/>
    <row r="40101" ht="13.2" hidden="1"/>
    <row r="40102" ht="13.2" hidden="1"/>
    <row r="40103" ht="13.2" hidden="1"/>
    <row r="40104" ht="13.2" hidden="1"/>
    <row r="40105" ht="13.2" hidden="1"/>
    <row r="40106" ht="13.2" hidden="1"/>
    <row r="40107" ht="13.2" hidden="1"/>
    <row r="40108" ht="13.2" hidden="1"/>
    <row r="40109" ht="13.2" hidden="1"/>
    <row r="40110" ht="13.2" hidden="1"/>
    <row r="40111" ht="13.2" hidden="1"/>
    <row r="40112" ht="13.2" hidden="1"/>
    <row r="40113" ht="13.2" hidden="1"/>
    <row r="40114" ht="13.2" hidden="1"/>
    <row r="40115" ht="13.2" hidden="1"/>
    <row r="40116" ht="13.2" hidden="1"/>
    <row r="40117" ht="13.2" hidden="1"/>
    <row r="40118" ht="13.2" hidden="1"/>
    <row r="40119" ht="13.2" hidden="1"/>
    <row r="40120" ht="13.2" hidden="1"/>
    <row r="40121" ht="13.2" hidden="1"/>
    <row r="40122" ht="13.2" hidden="1"/>
    <row r="40123" ht="13.2" hidden="1"/>
    <row r="40124" ht="13.2" hidden="1"/>
    <row r="40125" ht="13.2" hidden="1"/>
    <row r="40126" ht="13.2" hidden="1"/>
    <row r="40127" ht="13.2" hidden="1"/>
    <row r="40128" ht="13.2" hidden="1"/>
    <row r="40129" ht="13.2" hidden="1"/>
    <row r="40130" ht="13.2" hidden="1"/>
    <row r="40131" ht="13.2" hidden="1"/>
    <row r="40132" ht="13.2" hidden="1"/>
    <row r="40133" ht="13.2" hidden="1"/>
    <row r="40134" ht="13.2" hidden="1"/>
    <row r="40135" ht="13.2" hidden="1"/>
    <row r="40136" ht="13.2" hidden="1"/>
    <row r="40137" ht="13.2" hidden="1"/>
    <row r="40138" ht="13.2" hidden="1"/>
    <row r="40139" ht="13.2" hidden="1"/>
    <row r="40140" ht="13.2" hidden="1"/>
    <row r="40141" ht="13.2" hidden="1"/>
    <row r="40142" ht="13.2" hidden="1"/>
    <row r="40143" ht="13.2" hidden="1"/>
    <row r="40144" ht="13.2" hidden="1"/>
    <row r="40145" ht="13.2" hidden="1"/>
    <row r="40146" ht="13.2" hidden="1"/>
    <row r="40147" ht="13.2" hidden="1"/>
    <row r="40148" ht="13.2" hidden="1"/>
    <row r="40149" ht="13.2" hidden="1"/>
    <row r="40150" ht="13.2" hidden="1"/>
    <row r="40151" ht="13.2" hidden="1"/>
    <row r="40152" ht="13.2" hidden="1"/>
    <row r="40153" ht="13.2" hidden="1"/>
    <row r="40154" ht="13.2" hidden="1"/>
    <row r="40155" ht="13.2" hidden="1"/>
    <row r="40156" ht="13.2" hidden="1"/>
    <row r="40157" ht="13.2" hidden="1"/>
    <row r="40158" ht="13.2" hidden="1"/>
    <row r="40159" ht="13.2" hidden="1"/>
    <row r="40160" ht="13.2" hidden="1"/>
    <row r="40161" ht="13.2" hidden="1"/>
    <row r="40162" ht="13.2" hidden="1"/>
    <row r="40163" ht="13.2" hidden="1"/>
    <row r="40164" ht="13.2" hidden="1"/>
    <row r="40165" ht="13.2" hidden="1"/>
    <row r="40166" ht="13.2" hidden="1"/>
    <row r="40167" ht="13.2" hidden="1"/>
    <row r="40168" ht="13.2" hidden="1"/>
    <row r="40169" ht="13.2" hidden="1"/>
    <row r="40170" ht="13.2" hidden="1"/>
    <row r="40171" ht="13.2" hidden="1"/>
    <row r="40172" ht="13.2" hidden="1"/>
    <row r="40173" ht="13.2" hidden="1"/>
    <row r="40174" ht="13.2" hidden="1"/>
    <row r="40175" ht="13.2" hidden="1"/>
    <row r="40176" ht="13.2" hidden="1"/>
    <row r="40177" ht="13.2" hidden="1"/>
    <row r="40178" ht="13.2" hidden="1"/>
    <row r="40179" ht="13.2" hidden="1"/>
    <row r="40180" ht="13.2" hidden="1"/>
    <row r="40181" ht="13.2" hidden="1"/>
    <row r="40182" ht="13.2" hidden="1"/>
    <row r="40183" ht="13.2" hidden="1"/>
    <row r="40184" ht="13.2" hidden="1"/>
    <row r="40185" ht="13.2" hidden="1"/>
    <row r="40186" ht="13.2" hidden="1"/>
    <row r="40187" ht="13.2" hidden="1"/>
    <row r="40188" ht="13.2" hidden="1"/>
    <row r="40189" ht="13.2" hidden="1"/>
    <row r="40190" ht="13.2" hidden="1"/>
    <row r="40191" ht="13.2" hidden="1"/>
    <row r="40192" ht="13.2" hidden="1"/>
    <row r="40193" ht="13.2" hidden="1"/>
    <row r="40194" ht="13.2" hidden="1"/>
    <row r="40195" ht="13.2" hidden="1"/>
    <row r="40196" ht="13.2" hidden="1"/>
    <row r="40197" ht="13.2" hidden="1"/>
    <row r="40198" ht="13.2" hidden="1"/>
    <row r="40199" ht="13.2" hidden="1"/>
    <row r="40200" ht="13.2" hidden="1"/>
    <row r="40201" ht="13.2" hidden="1"/>
    <row r="40202" ht="13.2" hidden="1"/>
    <row r="40203" ht="13.2" hidden="1"/>
    <row r="40204" ht="13.2" hidden="1"/>
    <row r="40205" ht="13.2" hidden="1"/>
    <row r="40206" ht="13.2" hidden="1"/>
    <row r="40207" ht="13.2" hidden="1"/>
    <row r="40208" ht="13.2" hidden="1"/>
    <row r="40209" ht="13.2" hidden="1"/>
    <row r="40210" ht="13.2" hidden="1"/>
    <row r="40211" ht="13.2" hidden="1"/>
    <row r="40212" ht="13.2" hidden="1"/>
    <row r="40213" ht="13.2" hidden="1"/>
    <row r="40214" ht="13.2" hidden="1"/>
    <row r="40215" ht="13.2" hidden="1"/>
    <row r="40216" ht="13.2" hidden="1"/>
    <row r="40217" ht="13.2" hidden="1"/>
    <row r="40218" ht="13.2" hidden="1"/>
    <row r="40219" ht="13.2" hidden="1"/>
    <row r="40220" ht="13.2" hidden="1"/>
    <row r="40221" ht="13.2" hidden="1"/>
    <row r="40222" ht="13.2" hidden="1"/>
    <row r="40223" ht="13.2" hidden="1"/>
    <row r="40224" ht="13.2" hidden="1"/>
    <row r="40225" ht="13.2" hidden="1"/>
    <row r="40226" ht="13.2" hidden="1"/>
    <row r="40227" ht="13.2" hidden="1"/>
    <row r="40228" ht="13.2" hidden="1"/>
    <row r="40229" ht="13.2" hidden="1"/>
    <row r="40230" ht="13.2" hidden="1"/>
    <row r="40231" ht="13.2" hidden="1"/>
    <row r="40232" ht="13.2" hidden="1"/>
    <row r="40233" ht="13.2" hidden="1"/>
    <row r="40234" ht="13.2" hidden="1"/>
    <row r="40235" ht="13.2" hidden="1"/>
    <row r="40236" ht="13.2" hidden="1"/>
    <row r="40237" ht="13.2" hidden="1"/>
    <row r="40238" ht="13.2" hidden="1"/>
    <row r="40239" ht="13.2" hidden="1"/>
    <row r="40240" ht="13.2" hidden="1"/>
    <row r="40241" ht="13.2" hidden="1"/>
    <row r="40242" ht="13.2" hidden="1"/>
    <row r="40243" ht="13.2" hidden="1"/>
    <row r="40244" ht="13.2" hidden="1"/>
    <row r="40245" ht="13.2" hidden="1"/>
    <row r="40246" ht="13.2" hidden="1"/>
    <row r="40247" ht="13.2" hidden="1"/>
    <row r="40248" ht="13.2" hidden="1"/>
    <row r="40249" ht="13.2" hidden="1"/>
    <row r="40250" ht="13.2" hidden="1"/>
    <row r="40251" ht="13.2" hidden="1"/>
    <row r="40252" ht="13.2" hidden="1"/>
    <row r="40253" ht="13.2" hidden="1"/>
    <row r="40254" ht="13.2" hidden="1"/>
    <row r="40255" ht="13.2" hidden="1"/>
    <row r="40256" ht="13.2" hidden="1"/>
    <row r="40257" ht="13.2" hidden="1"/>
    <row r="40258" ht="13.2" hidden="1"/>
    <row r="40259" ht="13.2" hidden="1"/>
    <row r="40260" ht="13.2" hidden="1"/>
    <row r="40261" ht="13.2" hidden="1"/>
    <row r="40262" ht="13.2" hidden="1"/>
    <row r="40263" ht="13.2" hidden="1"/>
    <row r="40264" ht="13.2" hidden="1"/>
    <row r="40265" ht="13.2" hidden="1"/>
    <row r="40266" ht="13.2" hidden="1"/>
    <row r="40267" ht="13.2" hidden="1"/>
    <row r="40268" ht="13.2" hidden="1"/>
    <row r="40269" ht="13.2" hidden="1"/>
    <row r="40270" ht="13.2" hidden="1"/>
    <row r="40271" ht="13.2" hidden="1"/>
    <row r="40272" ht="13.2" hidden="1"/>
    <row r="40273" ht="13.2" hidden="1"/>
    <row r="40274" ht="13.2" hidden="1"/>
    <row r="40275" ht="13.2" hidden="1"/>
    <row r="40276" ht="13.2" hidden="1"/>
    <row r="40277" ht="13.2" hidden="1"/>
    <row r="40278" ht="13.2" hidden="1"/>
    <row r="40279" ht="13.2" hidden="1"/>
    <row r="40280" ht="13.2" hidden="1"/>
    <row r="40281" ht="13.2" hidden="1"/>
    <row r="40282" ht="13.2" hidden="1"/>
    <row r="40283" ht="13.2" hidden="1"/>
    <row r="40284" ht="13.2" hidden="1"/>
    <row r="40285" ht="13.2" hidden="1"/>
    <row r="40286" ht="13.2" hidden="1"/>
    <row r="40287" ht="13.2" hidden="1"/>
    <row r="40288" ht="13.2" hidden="1"/>
    <row r="40289" ht="13.2" hidden="1"/>
    <row r="40290" ht="13.2" hidden="1"/>
    <row r="40291" ht="13.2" hidden="1"/>
    <row r="40292" ht="13.2" hidden="1"/>
    <row r="40293" ht="13.2" hidden="1"/>
    <row r="40294" ht="13.2" hidden="1"/>
    <row r="40295" ht="13.2" hidden="1"/>
    <row r="40296" ht="13.2" hidden="1"/>
    <row r="40297" ht="13.2" hidden="1"/>
    <row r="40298" ht="13.2" hidden="1"/>
    <row r="40299" ht="13.2" hidden="1"/>
    <row r="40300" ht="13.2" hidden="1"/>
    <row r="40301" ht="13.2" hidden="1"/>
    <row r="40302" ht="13.2" hidden="1"/>
    <row r="40303" ht="13.2" hidden="1"/>
    <row r="40304" ht="13.2" hidden="1"/>
    <row r="40305" ht="13.2" hidden="1"/>
    <row r="40306" ht="13.2" hidden="1"/>
    <row r="40307" ht="13.2" hidden="1"/>
    <row r="40308" ht="13.2" hidden="1"/>
    <row r="40309" ht="13.2" hidden="1"/>
    <row r="40310" ht="13.2" hidden="1"/>
    <row r="40311" ht="13.2" hidden="1"/>
    <row r="40312" ht="13.2" hidden="1"/>
    <row r="40313" ht="13.2" hidden="1"/>
    <row r="40314" ht="13.2" hidden="1"/>
    <row r="40315" ht="13.2" hidden="1"/>
    <row r="40316" ht="13.2" hidden="1"/>
    <row r="40317" ht="13.2" hidden="1"/>
    <row r="40318" ht="13.2" hidden="1"/>
    <row r="40319" ht="13.2" hidden="1"/>
    <row r="40320" ht="13.2" hidden="1"/>
    <row r="40321" ht="13.2" hidden="1"/>
    <row r="40322" ht="13.2" hidden="1"/>
    <row r="40323" ht="13.2" hidden="1"/>
    <row r="40324" ht="13.2" hidden="1"/>
    <row r="40325" ht="13.2" hidden="1"/>
    <row r="40326" ht="13.2" hidden="1"/>
    <row r="40327" ht="13.2" hidden="1"/>
    <row r="40328" ht="13.2" hidden="1"/>
    <row r="40329" ht="13.2" hidden="1"/>
    <row r="40330" ht="13.2" hidden="1"/>
    <row r="40331" ht="13.2" hidden="1"/>
    <row r="40332" ht="13.2" hidden="1"/>
    <row r="40333" ht="13.2" hidden="1"/>
    <row r="40334" ht="13.2" hidden="1"/>
    <row r="40335" ht="13.2" hidden="1"/>
    <row r="40336" ht="13.2" hidden="1"/>
    <row r="40337" ht="13.2" hidden="1"/>
    <row r="40338" ht="13.2" hidden="1"/>
    <row r="40339" ht="13.2" hidden="1"/>
    <row r="40340" ht="13.2" hidden="1"/>
    <row r="40341" ht="13.2" hidden="1"/>
    <row r="40342" ht="13.2" hidden="1"/>
    <row r="40343" ht="13.2" hidden="1"/>
    <row r="40344" ht="13.2" hidden="1"/>
    <row r="40345" ht="13.2" hidden="1"/>
    <row r="40346" ht="13.2" hidden="1"/>
    <row r="40347" ht="13.2" hidden="1"/>
    <row r="40348" ht="13.2" hidden="1"/>
    <row r="40349" ht="13.2" hidden="1"/>
    <row r="40350" ht="13.2" hidden="1"/>
    <row r="40351" ht="13.2" hidden="1"/>
    <row r="40352" ht="13.2" hidden="1"/>
    <row r="40353" ht="13.2" hidden="1"/>
    <row r="40354" ht="13.2" hidden="1"/>
    <row r="40355" ht="13.2" hidden="1"/>
    <row r="40356" ht="13.2" hidden="1"/>
    <row r="40357" ht="13.2" hidden="1"/>
    <row r="40358" ht="13.2" hidden="1"/>
    <row r="40359" ht="13.2" hidden="1"/>
    <row r="40360" ht="13.2" hidden="1"/>
    <row r="40361" ht="13.2" hidden="1"/>
    <row r="40362" ht="13.2" hidden="1"/>
    <row r="40363" ht="13.2" hidden="1"/>
    <row r="40364" ht="13.2" hidden="1"/>
    <row r="40365" ht="13.2" hidden="1"/>
    <row r="40366" ht="13.2" hidden="1"/>
    <row r="40367" ht="13.2" hidden="1"/>
    <row r="40368" ht="13.2" hidden="1"/>
    <row r="40369" ht="13.2" hidden="1"/>
    <row r="40370" ht="13.2" hidden="1"/>
    <row r="40371" ht="13.2" hidden="1"/>
    <row r="40372" ht="13.2" hidden="1"/>
    <row r="40373" ht="13.2" hidden="1"/>
    <row r="40374" ht="13.2" hidden="1"/>
    <row r="40375" ht="13.2" hidden="1"/>
    <row r="40376" ht="13.2" hidden="1"/>
    <row r="40377" ht="13.2" hidden="1"/>
    <row r="40378" ht="13.2" hidden="1"/>
    <row r="40379" ht="13.2" hidden="1"/>
    <row r="40380" ht="13.2" hidden="1"/>
    <row r="40381" ht="13.2" hidden="1"/>
    <row r="40382" ht="13.2" hidden="1"/>
    <row r="40383" ht="13.2" hidden="1"/>
    <row r="40384" ht="13.2" hidden="1"/>
    <row r="40385" ht="13.2" hidden="1"/>
    <row r="40386" ht="13.2" hidden="1"/>
    <row r="40387" ht="13.2" hidden="1"/>
    <row r="40388" ht="13.2" hidden="1"/>
    <row r="40389" ht="13.2" hidden="1"/>
    <row r="40390" ht="13.2" hidden="1"/>
    <row r="40391" ht="13.2" hidden="1"/>
    <row r="40392" ht="13.2" hidden="1"/>
    <row r="40393" ht="13.2" hidden="1"/>
    <row r="40394" ht="13.2" hidden="1"/>
    <row r="40395" ht="13.2" hidden="1"/>
    <row r="40396" ht="13.2" hidden="1"/>
    <row r="40397" ht="13.2" hidden="1"/>
    <row r="40398" ht="13.2" hidden="1"/>
    <row r="40399" ht="13.2" hidden="1"/>
    <row r="40400" ht="13.2" hidden="1"/>
    <row r="40401" ht="13.2" hidden="1"/>
    <row r="40402" ht="13.2" hidden="1"/>
    <row r="40403" ht="13.2" hidden="1"/>
    <row r="40404" ht="13.2" hidden="1"/>
    <row r="40405" ht="13.2" hidden="1"/>
    <row r="40406" ht="13.2" hidden="1"/>
    <row r="40407" ht="13.2" hidden="1"/>
    <row r="40408" ht="13.2" hidden="1"/>
    <row r="40409" ht="13.2" hidden="1"/>
    <row r="40410" ht="13.2" hidden="1"/>
    <row r="40411" ht="13.2" hidden="1"/>
    <row r="40412" ht="13.2" hidden="1"/>
    <row r="40413" ht="13.2" hidden="1"/>
    <row r="40414" ht="13.2" hidden="1"/>
    <row r="40415" ht="13.2" hidden="1"/>
    <row r="40416" ht="13.2" hidden="1"/>
    <row r="40417" ht="13.2" hidden="1"/>
    <row r="40418" ht="13.2" hidden="1"/>
    <row r="40419" ht="13.2" hidden="1"/>
    <row r="40420" ht="13.2" hidden="1"/>
    <row r="40421" ht="13.2" hidden="1"/>
    <row r="40422" ht="13.2" hidden="1"/>
    <row r="40423" ht="13.2" hidden="1"/>
    <row r="40424" ht="13.2" hidden="1"/>
    <row r="40425" ht="13.2" hidden="1"/>
    <row r="40426" ht="13.2" hidden="1"/>
    <row r="40427" ht="13.2" hidden="1"/>
    <row r="40428" ht="13.2" hidden="1"/>
    <row r="40429" ht="13.2" hidden="1"/>
    <row r="40430" ht="13.2" hidden="1"/>
    <row r="40431" ht="13.2" hidden="1"/>
    <row r="40432" ht="13.2" hidden="1"/>
    <row r="40433" ht="13.2" hidden="1"/>
    <row r="40434" ht="13.2" hidden="1"/>
    <row r="40435" ht="13.2" hidden="1"/>
    <row r="40436" ht="13.2" hidden="1"/>
    <row r="40437" ht="13.2" hidden="1"/>
    <row r="40438" ht="13.2" hidden="1"/>
    <row r="40439" ht="13.2" hidden="1"/>
    <row r="40440" ht="13.2" hidden="1"/>
    <row r="40441" ht="13.2" hidden="1"/>
    <row r="40442" ht="13.2" hidden="1"/>
    <row r="40443" ht="13.2" hidden="1"/>
    <row r="40444" ht="13.2" hidden="1"/>
    <row r="40445" ht="13.2" hidden="1"/>
    <row r="40446" ht="13.2" hidden="1"/>
    <row r="40447" ht="13.2" hidden="1"/>
    <row r="40448" ht="13.2" hidden="1"/>
    <row r="40449" ht="13.2" hidden="1"/>
    <row r="40450" ht="13.2" hidden="1"/>
    <row r="40451" ht="13.2" hidden="1"/>
    <row r="40452" ht="13.2" hidden="1"/>
    <row r="40453" ht="13.2" hidden="1"/>
    <row r="40454" ht="13.2" hidden="1"/>
    <row r="40455" ht="13.2" hidden="1"/>
    <row r="40456" ht="13.2" hidden="1"/>
    <row r="40457" ht="13.2" hidden="1"/>
    <row r="40458" ht="13.2" hidden="1"/>
    <row r="40459" ht="13.2" hidden="1"/>
    <row r="40460" ht="13.2" hidden="1"/>
    <row r="40461" ht="13.2" hidden="1"/>
    <row r="40462" ht="13.2" hidden="1"/>
    <row r="40463" ht="13.2" hidden="1"/>
    <row r="40464" ht="13.2" hidden="1"/>
    <row r="40465" ht="13.2" hidden="1"/>
    <row r="40466" ht="13.2" hidden="1"/>
    <row r="40467" ht="13.2" hidden="1"/>
    <row r="40468" ht="13.2" hidden="1"/>
    <row r="40469" ht="13.2" hidden="1"/>
    <row r="40470" ht="13.2" hidden="1"/>
    <row r="40471" ht="13.2" hidden="1"/>
    <row r="40472" ht="13.2" hidden="1"/>
    <row r="40473" ht="13.2" hidden="1"/>
    <row r="40474" ht="13.2" hidden="1"/>
    <row r="40475" ht="13.2" hidden="1"/>
    <row r="40476" ht="13.2" hidden="1"/>
    <row r="40477" ht="13.2" hidden="1"/>
    <row r="40478" ht="13.2" hidden="1"/>
    <row r="40479" ht="13.2" hidden="1"/>
    <row r="40480" ht="13.2" hidden="1"/>
    <row r="40481" ht="13.2" hidden="1"/>
    <row r="40482" ht="13.2" hidden="1"/>
    <row r="40483" ht="13.2" hidden="1"/>
    <row r="40484" ht="13.2" hidden="1"/>
    <row r="40485" ht="13.2" hidden="1"/>
    <row r="40486" ht="13.2" hidden="1"/>
    <row r="40487" ht="13.2" hidden="1"/>
    <row r="40488" ht="13.2" hidden="1"/>
    <row r="40489" ht="13.2" hidden="1"/>
    <row r="40490" ht="13.2" hidden="1"/>
    <row r="40491" ht="13.2" hidden="1"/>
    <row r="40492" ht="13.2" hidden="1"/>
    <row r="40493" ht="13.2" hidden="1"/>
    <row r="40494" ht="13.2" hidden="1"/>
    <row r="40495" ht="13.2" hidden="1"/>
    <row r="40496" ht="13.2" hidden="1"/>
    <row r="40497" ht="13.2" hidden="1"/>
    <row r="40498" ht="13.2" hidden="1"/>
    <row r="40499" ht="13.2" hidden="1"/>
    <row r="40500" ht="13.2" hidden="1"/>
    <row r="40501" ht="13.2" hidden="1"/>
    <row r="40502" ht="13.2" hidden="1"/>
    <row r="40503" ht="13.2" hidden="1"/>
    <row r="40504" ht="13.2" hidden="1"/>
    <row r="40505" ht="13.2" hidden="1"/>
    <row r="40506" ht="13.2" hidden="1"/>
    <row r="40507" ht="13.2" hidden="1"/>
    <row r="40508" ht="13.2" hidden="1"/>
    <row r="40509" ht="13.2" hidden="1"/>
    <row r="40510" ht="13.2" hidden="1"/>
    <row r="40511" ht="13.2" hidden="1"/>
    <row r="40512" ht="13.2" hidden="1"/>
    <row r="40513" ht="13.2" hidden="1"/>
    <row r="40514" ht="13.2" hidden="1"/>
    <row r="40515" ht="13.2" hidden="1"/>
    <row r="40516" ht="13.2" hidden="1"/>
    <row r="40517" ht="13.2" hidden="1"/>
    <row r="40518" ht="13.2" hidden="1"/>
    <row r="40519" ht="13.2" hidden="1"/>
    <row r="40520" ht="13.2" hidden="1"/>
    <row r="40521" ht="13.2" hidden="1"/>
    <row r="40522" ht="13.2" hidden="1"/>
    <row r="40523" ht="13.2" hidden="1"/>
    <row r="40524" ht="13.2" hidden="1"/>
    <row r="40525" ht="13.2" hidden="1"/>
    <row r="40526" ht="13.2" hidden="1"/>
    <row r="40527" ht="13.2" hidden="1"/>
    <row r="40528" ht="13.2" hidden="1"/>
    <row r="40529" ht="13.2" hidden="1"/>
    <row r="40530" ht="13.2" hidden="1"/>
    <row r="40531" ht="13.2" hidden="1"/>
    <row r="40532" ht="13.2" hidden="1"/>
    <row r="40533" ht="13.2" hidden="1"/>
    <row r="40534" ht="13.2" hidden="1"/>
    <row r="40535" ht="13.2" hidden="1"/>
    <row r="40536" ht="13.2" hidden="1"/>
    <row r="40537" ht="13.2" hidden="1"/>
    <row r="40538" ht="13.2" hidden="1"/>
    <row r="40539" ht="13.2" hidden="1"/>
    <row r="40540" ht="13.2" hidden="1"/>
    <row r="40541" ht="13.2" hidden="1"/>
    <row r="40542" ht="13.2" hidden="1"/>
    <row r="40543" ht="13.2" hidden="1"/>
    <row r="40544" ht="13.2" hidden="1"/>
    <row r="40545" ht="13.2" hidden="1"/>
    <row r="40546" ht="13.2" hidden="1"/>
    <row r="40547" ht="13.2" hidden="1"/>
    <row r="40548" ht="13.2" hidden="1"/>
    <row r="40549" ht="13.2" hidden="1"/>
    <row r="40550" ht="13.2" hidden="1"/>
    <row r="40551" ht="13.2" hidden="1"/>
    <row r="40552" ht="13.2" hidden="1"/>
    <row r="40553" ht="13.2" hidden="1"/>
    <row r="40554" ht="13.2" hidden="1"/>
    <row r="40555" ht="13.2" hidden="1"/>
    <row r="40556" ht="13.2" hidden="1"/>
    <row r="40557" ht="13.2" hidden="1"/>
    <row r="40558" ht="13.2" hidden="1"/>
    <row r="40559" ht="13.2" hidden="1"/>
    <row r="40560" ht="13.2" hidden="1"/>
    <row r="40561" ht="13.2" hidden="1"/>
    <row r="40562" ht="13.2" hidden="1"/>
    <row r="40563" ht="13.2" hidden="1"/>
    <row r="40564" ht="13.2" hidden="1"/>
    <row r="40565" ht="13.2" hidden="1"/>
    <row r="40566" ht="13.2" hidden="1"/>
    <row r="40567" ht="13.2" hidden="1"/>
    <row r="40568" ht="13.2" hidden="1"/>
    <row r="40569" ht="13.2" hidden="1"/>
    <row r="40570" ht="13.2" hidden="1"/>
    <row r="40571" ht="13.2" hidden="1"/>
    <row r="40572" ht="13.2" hidden="1"/>
    <row r="40573" ht="13.2" hidden="1"/>
    <row r="40574" ht="13.2" hidden="1"/>
    <row r="40575" ht="13.2" hidden="1"/>
    <row r="40576" ht="13.2" hidden="1"/>
    <row r="40577" ht="13.2" hidden="1"/>
    <row r="40578" ht="13.2" hidden="1"/>
    <row r="40579" ht="13.2" hidden="1"/>
    <row r="40580" ht="13.2" hidden="1"/>
    <row r="40581" ht="13.2" hidden="1"/>
    <row r="40582" ht="13.2" hidden="1"/>
    <row r="40583" ht="13.2" hidden="1"/>
    <row r="40584" ht="13.2" hidden="1"/>
    <row r="40585" ht="13.2" hidden="1"/>
    <row r="40586" ht="13.2" hidden="1"/>
    <row r="40587" ht="13.2" hidden="1"/>
    <row r="40588" ht="13.2" hidden="1"/>
    <row r="40589" ht="13.2" hidden="1"/>
    <row r="40590" ht="13.2" hidden="1"/>
    <row r="40591" ht="13.2" hidden="1"/>
    <row r="40592" ht="13.2" hidden="1"/>
    <row r="40593" ht="13.2" hidden="1"/>
    <row r="40594" ht="13.2" hidden="1"/>
    <row r="40595" ht="13.2" hidden="1"/>
    <row r="40596" ht="13.2" hidden="1"/>
    <row r="40597" ht="13.2" hidden="1"/>
    <row r="40598" ht="13.2" hidden="1"/>
    <row r="40599" ht="13.2" hidden="1"/>
    <row r="40600" ht="13.2" hidden="1"/>
    <row r="40601" ht="13.2" hidden="1"/>
    <row r="40602" ht="13.2" hidden="1"/>
    <row r="40603" ht="13.2" hidden="1"/>
    <row r="40604" ht="13.2" hidden="1"/>
    <row r="40605" ht="13.2" hidden="1"/>
    <row r="40606" ht="13.2" hidden="1"/>
    <row r="40607" ht="13.2" hidden="1"/>
    <row r="40608" ht="13.2" hidden="1"/>
    <row r="40609" ht="13.2" hidden="1"/>
    <row r="40610" ht="13.2" hidden="1"/>
    <row r="40611" ht="13.2" hidden="1"/>
    <row r="40612" ht="13.2" hidden="1"/>
    <row r="40613" ht="13.2" hidden="1"/>
    <row r="40614" ht="13.2" hidden="1"/>
    <row r="40615" ht="13.2" hidden="1"/>
    <row r="40616" ht="13.2" hidden="1"/>
    <row r="40617" ht="13.2" hidden="1"/>
    <row r="40618" ht="13.2" hidden="1"/>
    <row r="40619" ht="13.2" hidden="1"/>
    <row r="40620" ht="13.2" hidden="1"/>
    <row r="40621" ht="13.2" hidden="1"/>
    <row r="40622" ht="13.2" hidden="1"/>
    <row r="40623" ht="13.2" hidden="1"/>
    <row r="40624" ht="13.2" hidden="1"/>
    <row r="40625" ht="13.2" hidden="1"/>
    <row r="40626" ht="13.2" hidden="1"/>
    <row r="40627" ht="13.2" hidden="1"/>
    <row r="40628" ht="13.2" hidden="1"/>
    <row r="40629" ht="13.2" hidden="1"/>
    <row r="40630" ht="13.2" hidden="1"/>
    <row r="40631" ht="13.2" hidden="1"/>
    <row r="40632" ht="13.2" hidden="1"/>
    <row r="40633" ht="13.2" hidden="1"/>
    <row r="40634" ht="13.2" hidden="1"/>
    <row r="40635" ht="13.2" hidden="1"/>
    <row r="40636" ht="13.2" hidden="1"/>
    <row r="40637" ht="13.2" hidden="1"/>
    <row r="40638" ht="13.2" hidden="1"/>
    <row r="40639" ht="13.2" hidden="1"/>
    <row r="40640" ht="13.2" hidden="1"/>
    <row r="40641" ht="13.2" hidden="1"/>
    <row r="40642" ht="13.2" hidden="1"/>
    <row r="40643" ht="13.2" hidden="1"/>
    <row r="40644" ht="13.2" hidden="1"/>
    <row r="40645" ht="13.2" hidden="1"/>
    <row r="40646" ht="13.2" hidden="1"/>
    <row r="40647" ht="13.2" hidden="1"/>
    <row r="40648" ht="13.2" hidden="1"/>
    <row r="40649" ht="13.2" hidden="1"/>
    <row r="40650" ht="13.2" hidden="1"/>
    <row r="40651" ht="13.2" hidden="1"/>
    <row r="40652" ht="13.2" hidden="1"/>
    <row r="40653" ht="13.2" hidden="1"/>
    <row r="40654" ht="13.2" hidden="1"/>
    <row r="40655" ht="13.2" hidden="1"/>
    <row r="40656" ht="13.2" hidden="1"/>
    <row r="40657" ht="13.2" hidden="1"/>
    <row r="40658" ht="13.2" hidden="1"/>
    <row r="40659" ht="13.2" hidden="1"/>
    <row r="40660" ht="13.2" hidden="1"/>
    <row r="40661" ht="13.2" hidden="1"/>
    <row r="40662" ht="13.2" hidden="1"/>
    <row r="40663" ht="13.2" hidden="1"/>
    <row r="40664" ht="13.2" hidden="1"/>
    <row r="40665" ht="13.2" hidden="1"/>
    <row r="40666" ht="13.2" hidden="1"/>
    <row r="40667" ht="13.2" hidden="1"/>
    <row r="40668" ht="13.2" hidden="1"/>
    <row r="40669" ht="13.2" hidden="1"/>
    <row r="40670" ht="13.2" hidden="1"/>
    <row r="40671" ht="13.2" hidden="1"/>
    <row r="40672" ht="13.2" hidden="1"/>
    <row r="40673" ht="13.2" hidden="1"/>
    <row r="40674" ht="13.2" hidden="1"/>
    <row r="40675" ht="13.2" hidden="1"/>
    <row r="40676" ht="13.2" hidden="1"/>
    <row r="40677" ht="13.2" hidden="1"/>
    <row r="40678" ht="13.2" hidden="1"/>
    <row r="40679" ht="13.2" hidden="1"/>
    <row r="40680" ht="13.2" hidden="1"/>
    <row r="40681" ht="13.2" hidden="1"/>
    <row r="40682" ht="13.2" hidden="1"/>
    <row r="40683" ht="13.2" hidden="1"/>
    <row r="40684" ht="13.2" hidden="1"/>
    <row r="40685" ht="13.2" hidden="1"/>
    <row r="40686" ht="13.2" hidden="1"/>
    <row r="40687" ht="13.2" hidden="1"/>
    <row r="40688" ht="13.2" hidden="1"/>
    <row r="40689" ht="13.2" hidden="1"/>
    <row r="40690" ht="13.2" hidden="1"/>
    <row r="40691" ht="13.2" hidden="1"/>
    <row r="40692" ht="13.2" hidden="1"/>
    <row r="40693" ht="13.2" hidden="1"/>
    <row r="40694" ht="13.2" hidden="1"/>
    <row r="40695" ht="13.2" hidden="1"/>
    <row r="40696" ht="13.2" hidden="1"/>
    <row r="40697" ht="13.2" hidden="1"/>
    <row r="40698" ht="13.2" hidden="1"/>
    <row r="40699" ht="13.2" hidden="1"/>
    <row r="40700" ht="13.2" hidden="1"/>
    <row r="40701" ht="13.2" hidden="1"/>
    <row r="40702" ht="13.2" hidden="1"/>
    <row r="40703" ht="13.2" hidden="1"/>
    <row r="40704" ht="13.2" hidden="1"/>
    <row r="40705" ht="13.2" hidden="1"/>
    <row r="40706" ht="13.2" hidden="1"/>
    <row r="40707" ht="13.2" hidden="1"/>
    <row r="40708" ht="13.2" hidden="1"/>
    <row r="40709" ht="13.2" hidden="1"/>
    <row r="40710" ht="13.2" hidden="1"/>
    <row r="40711" ht="13.2" hidden="1"/>
    <row r="40712" ht="13.2" hidden="1"/>
    <row r="40713" ht="13.2" hidden="1"/>
    <row r="40714" ht="13.2" hidden="1"/>
    <row r="40715" ht="13.2" hidden="1"/>
    <row r="40716" ht="13.2" hidden="1"/>
    <row r="40717" ht="13.2" hidden="1"/>
    <row r="40718" ht="13.2" hidden="1"/>
    <row r="40719" ht="13.2" hidden="1"/>
    <row r="40720" ht="13.2" hidden="1"/>
    <row r="40721" ht="13.2" hidden="1"/>
    <row r="40722" ht="13.2" hidden="1"/>
    <row r="40723" ht="13.2" hidden="1"/>
    <row r="40724" ht="13.2" hidden="1"/>
    <row r="40725" ht="13.2" hidden="1"/>
    <row r="40726" ht="13.2" hidden="1"/>
    <row r="40727" ht="13.2" hidden="1"/>
    <row r="40728" ht="13.2" hidden="1"/>
    <row r="40729" ht="13.2" hidden="1"/>
    <row r="40730" ht="13.2" hidden="1"/>
    <row r="40731" ht="13.2" hidden="1"/>
    <row r="40732" ht="13.2" hidden="1"/>
    <row r="40733" ht="13.2" hidden="1"/>
    <row r="40734" ht="13.2" hidden="1"/>
    <row r="40735" ht="13.2" hidden="1"/>
    <row r="40736" ht="13.2" hidden="1"/>
    <row r="40737" ht="13.2" hidden="1"/>
    <row r="40738" ht="13.2" hidden="1"/>
    <row r="40739" ht="13.2" hidden="1"/>
    <row r="40740" ht="13.2" hidden="1"/>
    <row r="40741" ht="13.2" hidden="1"/>
    <row r="40742" ht="13.2" hidden="1"/>
    <row r="40743" ht="13.2" hidden="1"/>
    <row r="40744" ht="13.2" hidden="1"/>
    <row r="40745" ht="13.2" hidden="1"/>
    <row r="40746" ht="13.2" hidden="1"/>
    <row r="40747" ht="13.2" hidden="1"/>
    <row r="40748" ht="13.2" hidden="1"/>
    <row r="40749" ht="13.2" hidden="1"/>
    <row r="40750" ht="13.2" hidden="1"/>
    <row r="40751" ht="13.2" hidden="1"/>
    <row r="40752" ht="13.2" hidden="1"/>
    <row r="40753" ht="13.2" hidden="1"/>
    <row r="40754" ht="13.2" hidden="1"/>
    <row r="40755" ht="13.2" hidden="1"/>
    <row r="40756" ht="13.2" hidden="1"/>
    <row r="40757" ht="13.2" hidden="1"/>
    <row r="40758" ht="13.2" hidden="1"/>
    <row r="40759" ht="13.2" hidden="1"/>
    <row r="40760" ht="13.2" hidden="1"/>
    <row r="40761" ht="13.2" hidden="1"/>
    <row r="40762" ht="13.2" hidden="1"/>
    <row r="40763" ht="13.2" hidden="1"/>
    <row r="40764" ht="13.2" hidden="1"/>
    <row r="40765" ht="13.2" hidden="1"/>
    <row r="40766" ht="13.2" hidden="1"/>
    <row r="40767" ht="13.2" hidden="1"/>
    <row r="40768" ht="13.2" hidden="1"/>
    <row r="40769" ht="13.2" hidden="1"/>
    <row r="40770" ht="13.2" hidden="1"/>
    <row r="40771" ht="13.2" hidden="1"/>
    <row r="40772" ht="13.2" hidden="1"/>
    <row r="40773" ht="13.2" hidden="1"/>
    <row r="40774" ht="13.2" hidden="1"/>
    <row r="40775" ht="13.2" hidden="1"/>
    <row r="40776" ht="13.2" hidden="1"/>
    <row r="40777" ht="13.2" hidden="1"/>
    <row r="40778" ht="13.2" hidden="1"/>
    <row r="40779" ht="13.2" hidden="1"/>
    <row r="40780" ht="13.2" hidden="1"/>
    <row r="40781" ht="13.2" hidden="1"/>
    <row r="40782" ht="13.2" hidden="1"/>
    <row r="40783" ht="13.2" hidden="1"/>
    <row r="40784" ht="13.2" hidden="1"/>
    <row r="40785" ht="13.2" hidden="1"/>
    <row r="40786" ht="13.2" hidden="1"/>
    <row r="40787" ht="13.2" hidden="1"/>
    <row r="40788" ht="13.2" hidden="1"/>
    <row r="40789" ht="13.2" hidden="1"/>
    <row r="40790" ht="13.2" hidden="1"/>
    <row r="40791" ht="13.2" hidden="1"/>
    <row r="40792" ht="13.2" hidden="1"/>
    <row r="40793" ht="13.2" hidden="1"/>
    <row r="40794" ht="13.2" hidden="1"/>
    <row r="40795" ht="13.2" hidden="1"/>
    <row r="40796" ht="13.2" hidden="1"/>
    <row r="40797" ht="13.2" hidden="1"/>
    <row r="40798" ht="13.2" hidden="1"/>
    <row r="40799" ht="13.2" hidden="1"/>
    <row r="40800" ht="13.2" hidden="1"/>
    <row r="40801" ht="13.2" hidden="1"/>
    <row r="40802" ht="13.2" hidden="1"/>
    <row r="40803" ht="13.2" hidden="1"/>
    <row r="40804" ht="13.2" hidden="1"/>
    <row r="40805" ht="13.2" hidden="1"/>
    <row r="40806" ht="13.2" hidden="1"/>
    <row r="40807" ht="13.2" hidden="1"/>
    <row r="40808" ht="13.2" hidden="1"/>
    <row r="40809" ht="13.2" hidden="1"/>
    <row r="40810" ht="13.2" hidden="1"/>
    <row r="40811" ht="13.2" hidden="1"/>
    <row r="40812" ht="13.2" hidden="1"/>
    <row r="40813" ht="13.2" hidden="1"/>
    <row r="40814" ht="13.2" hidden="1"/>
    <row r="40815" ht="13.2" hidden="1"/>
    <row r="40816" ht="13.2" hidden="1"/>
    <row r="40817" ht="13.2" hidden="1"/>
    <row r="40818" ht="13.2" hidden="1"/>
    <row r="40819" ht="13.2" hidden="1"/>
    <row r="40820" ht="13.2" hidden="1"/>
    <row r="40821" ht="13.2" hidden="1"/>
    <row r="40822" ht="13.2" hidden="1"/>
    <row r="40823" ht="13.2" hidden="1"/>
    <row r="40824" ht="13.2" hidden="1"/>
    <row r="40825" ht="13.2" hidden="1"/>
    <row r="40826" ht="13.2" hidden="1"/>
    <row r="40827" ht="13.2" hidden="1"/>
    <row r="40828" ht="13.2" hidden="1"/>
    <row r="40829" ht="13.2" hidden="1"/>
    <row r="40830" ht="13.2" hidden="1"/>
    <row r="40831" ht="13.2" hidden="1"/>
    <row r="40832" ht="13.2" hidden="1"/>
    <row r="40833" ht="13.2" hidden="1"/>
    <row r="40834" ht="13.2" hidden="1"/>
    <row r="40835" ht="13.2" hidden="1"/>
    <row r="40836" ht="13.2" hidden="1"/>
    <row r="40837" ht="13.2" hidden="1"/>
    <row r="40838" ht="13.2" hidden="1"/>
    <row r="40839" ht="13.2" hidden="1"/>
    <row r="40840" ht="13.2" hidden="1"/>
    <row r="40841" ht="13.2" hidden="1"/>
    <row r="40842" ht="13.2" hidden="1"/>
    <row r="40843" ht="13.2" hidden="1"/>
    <row r="40844" ht="13.2" hidden="1"/>
    <row r="40845" ht="13.2" hidden="1"/>
    <row r="40846" ht="13.2" hidden="1"/>
    <row r="40847" ht="13.2" hidden="1"/>
    <row r="40848" ht="13.2" hidden="1"/>
    <row r="40849" ht="13.2" hidden="1"/>
    <row r="40850" ht="13.2" hidden="1"/>
    <row r="40851" ht="13.2" hidden="1"/>
    <row r="40852" ht="13.2" hidden="1"/>
    <row r="40853" ht="13.2" hidden="1"/>
    <row r="40854" ht="13.2" hidden="1"/>
    <row r="40855" ht="13.2" hidden="1"/>
    <row r="40856" ht="13.2" hidden="1"/>
    <row r="40857" ht="13.2" hidden="1"/>
    <row r="40858" ht="13.2" hidden="1"/>
    <row r="40859" ht="13.2" hidden="1"/>
    <row r="40860" ht="13.2" hidden="1"/>
    <row r="40861" ht="13.2" hidden="1"/>
    <row r="40862" ht="13.2" hidden="1"/>
    <row r="40863" ht="13.2" hidden="1"/>
    <row r="40864" ht="13.2" hidden="1"/>
    <row r="40865" ht="13.2" hidden="1"/>
    <row r="40866" ht="13.2" hidden="1"/>
    <row r="40867" ht="13.2" hidden="1"/>
    <row r="40868" ht="13.2" hidden="1"/>
    <row r="40869" ht="13.2" hidden="1"/>
    <row r="40870" ht="13.2" hidden="1"/>
    <row r="40871" ht="13.2" hidden="1"/>
    <row r="40872" ht="13.2" hidden="1"/>
    <row r="40873" ht="13.2" hidden="1"/>
    <row r="40874" ht="13.2" hidden="1"/>
    <row r="40875" ht="13.2" hidden="1"/>
    <row r="40876" ht="13.2" hidden="1"/>
    <row r="40877" ht="13.2" hidden="1"/>
    <row r="40878" ht="13.2" hidden="1"/>
    <row r="40879" ht="13.2" hidden="1"/>
    <row r="40880" ht="13.2" hidden="1"/>
    <row r="40881" ht="13.2" hidden="1"/>
    <row r="40882" ht="13.2" hidden="1"/>
    <row r="40883" ht="13.2" hidden="1"/>
    <row r="40884" ht="13.2" hidden="1"/>
    <row r="40885" ht="13.2" hidden="1"/>
    <row r="40886" ht="13.2" hidden="1"/>
    <row r="40887" ht="13.2" hidden="1"/>
    <row r="40888" ht="13.2" hidden="1"/>
    <row r="40889" ht="13.2" hidden="1"/>
    <row r="40890" ht="13.2" hidden="1"/>
    <row r="40891" ht="13.2" hidden="1"/>
    <row r="40892" ht="13.2" hidden="1"/>
    <row r="40893" ht="13.2" hidden="1"/>
    <row r="40894" ht="13.2" hidden="1"/>
    <row r="40895" ht="13.2" hidden="1"/>
    <row r="40896" ht="13.2" hidden="1"/>
    <row r="40897" ht="13.2" hidden="1"/>
    <row r="40898" ht="13.2" hidden="1"/>
    <row r="40899" ht="13.2" hidden="1"/>
    <row r="40900" ht="13.2" hidden="1"/>
    <row r="40901" ht="13.2" hidden="1"/>
    <row r="40902" ht="13.2" hidden="1"/>
    <row r="40903" ht="13.2" hidden="1"/>
    <row r="40904" ht="13.2" hidden="1"/>
    <row r="40905" ht="13.2" hidden="1"/>
    <row r="40906" ht="13.2" hidden="1"/>
    <row r="40907" ht="13.2" hidden="1"/>
    <row r="40908" ht="13.2" hidden="1"/>
    <row r="40909" ht="13.2" hidden="1"/>
    <row r="40910" ht="13.2" hidden="1"/>
    <row r="40911" ht="13.2" hidden="1"/>
    <row r="40912" ht="13.2" hidden="1"/>
    <row r="40913" ht="13.2" hidden="1"/>
    <row r="40914" ht="13.2" hidden="1"/>
    <row r="40915" ht="13.2" hidden="1"/>
    <row r="40916" ht="13.2" hidden="1"/>
    <row r="40917" ht="13.2" hidden="1"/>
    <row r="40918" ht="13.2" hidden="1"/>
    <row r="40919" ht="13.2" hidden="1"/>
    <row r="40920" ht="13.2" hidden="1"/>
    <row r="40921" ht="13.2" hidden="1"/>
    <row r="40922" ht="13.2" hidden="1"/>
    <row r="40923" ht="13.2" hidden="1"/>
    <row r="40924" ht="13.2" hidden="1"/>
    <row r="40925" ht="13.2" hidden="1"/>
    <row r="40926" ht="13.2" hidden="1"/>
    <row r="40927" ht="13.2" hidden="1"/>
    <row r="40928" ht="13.2" hidden="1"/>
    <row r="40929" ht="13.2" hidden="1"/>
    <row r="40930" ht="13.2" hidden="1"/>
    <row r="40931" ht="13.2" hidden="1"/>
    <row r="40932" ht="13.2" hidden="1"/>
    <row r="40933" ht="13.2" hidden="1"/>
    <row r="40934" ht="13.2" hidden="1"/>
    <row r="40935" ht="13.2" hidden="1"/>
    <row r="40936" ht="13.2" hidden="1"/>
    <row r="40937" ht="13.2" hidden="1"/>
    <row r="40938" ht="13.2" hidden="1"/>
    <row r="40939" ht="13.2" hidden="1"/>
    <row r="40940" ht="13.2" hidden="1"/>
    <row r="40941" ht="13.2" hidden="1"/>
    <row r="40942" ht="13.2" hidden="1"/>
    <row r="40943" ht="13.2" hidden="1"/>
    <row r="40944" ht="13.2" hidden="1"/>
    <row r="40945" ht="13.2" hidden="1"/>
    <row r="40946" ht="13.2" hidden="1"/>
    <row r="40947" ht="13.2" hidden="1"/>
    <row r="40948" ht="13.2" hidden="1"/>
    <row r="40949" ht="13.2" hidden="1"/>
    <row r="40950" ht="13.2" hidden="1"/>
    <row r="40951" ht="13.2" hidden="1"/>
    <row r="40952" ht="13.2" hidden="1"/>
    <row r="40953" ht="13.2" hidden="1"/>
    <row r="40954" ht="13.2" hidden="1"/>
    <row r="40955" ht="13.2" hidden="1"/>
    <row r="40956" ht="13.2" hidden="1"/>
    <row r="40957" ht="13.2" hidden="1"/>
    <row r="40958" ht="13.2" hidden="1"/>
    <row r="40959" ht="13.2" hidden="1"/>
    <row r="40960" ht="13.2" hidden="1"/>
    <row r="40961" ht="13.2" hidden="1"/>
    <row r="40962" ht="13.2" hidden="1"/>
    <row r="40963" ht="13.2" hidden="1"/>
    <row r="40964" ht="13.2" hidden="1"/>
    <row r="40965" ht="13.2" hidden="1"/>
    <row r="40966" ht="13.2" hidden="1"/>
    <row r="40967" ht="13.2" hidden="1"/>
    <row r="40968" ht="13.2" hidden="1"/>
    <row r="40969" ht="13.2" hidden="1"/>
    <row r="40970" ht="13.2" hidden="1"/>
    <row r="40971" ht="13.2" hidden="1"/>
    <row r="40972" ht="13.2" hidden="1"/>
    <row r="40973" ht="13.2" hidden="1"/>
    <row r="40974" ht="13.2" hidden="1"/>
    <row r="40975" ht="13.2" hidden="1"/>
    <row r="40976" ht="13.2" hidden="1"/>
    <row r="40977" ht="13.2" hidden="1"/>
    <row r="40978" ht="13.2" hidden="1"/>
    <row r="40979" ht="13.2" hidden="1"/>
    <row r="40980" ht="13.2" hidden="1"/>
    <row r="40981" ht="13.2" hidden="1"/>
    <row r="40982" ht="13.2" hidden="1"/>
    <row r="40983" ht="13.2" hidden="1"/>
    <row r="40984" ht="13.2" hidden="1"/>
    <row r="40985" ht="13.2" hidden="1"/>
    <row r="40986" ht="13.2" hidden="1"/>
    <row r="40987" ht="13.2" hidden="1"/>
    <row r="40988" ht="13.2" hidden="1"/>
    <row r="40989" ht="13.2" hidden="1"/>
    <row r="40990" ht="13.2" hidden="1"/>
    <row r="40991" ht="13.2" hidden="1"/>
    <row r="40992" ht="13.2" hidden="1"/>
    <row r="40993" ht="13.2" hidden="1"/>
    <row r="40994" ht="13.2" hidden="1"/>
    <row r="40995" ht="13.2" hidden="1"/>
    <row r="40996" ht="13.2" hidden="1"/>
    <row r="40997" ht="13.2" hidden="1"/>
    <row r="40998" ht="13.2" hidden="1"/>
    <row r="40999" ht="13.2" hidden="1"/>
    <row r="41000" ht="13.2" hidden="1"/>
    <row r="41001" ht="13.2" hidden="1"/>
    <row r="41002" ht="13.2" hidden="1"/>
    <row r="41003" ht="13.2" hidden="1"/>
    <row r="41004" ht="13.2" hidden="1"/>
    <row r="41005" ht="13.2" hidden="1"/>
    <row r="41006" ht="13.2" hidden="1"/>
    <row r="41007" ht="13.2" hidden="1"/>
    <row r="41008" ht="13.2" hidden="1"/>
    <row r="41009" ht="13.2" hidden="1"/>
    <row r="41010" ht="13.2" hidden="1"/>
    <row r="41011" ht="13.2" hidden="1"/>
    <row r="41012" ht="13.2" hidden="1"/>
    <row r="41013" ht="13.2" hidden="1"/>
    <row r="41014" ht="13.2" hidden="1"/>
    <row r="41015" ht="13.2" hidden="1"/>
    <row r="41016" ht="13.2" hidden="1"/>
    <row r="41017" ht="13.2" hidden="1"/>
    <row r="41018" ht="13.2" hidden="1"/>
    <row r="41019" ht="13.2" hidden="1"/>
    <row r="41020" ht="13.2" hidden="1"/>
    <row r="41021" ht="13.2" hidden="1"/>
    <row r="41022" ht="13.2" hidden="1"/>
    <row r="41023" ht="13.2" hidden="1"/>
    <row r="41024" ht="13.2" hidden="1"/>
    <row r="41025" ht="13.2" hidden="1"/>
    <row r="41026" ht="13.2" hidden="1"/>
    <row r="41027" ht="13.2" hidden="1"/>
    <row r="41028" ht="13.2" hidden="1"/>
    <row r="41029" ht="13.2" hidden="1"/>
    <row r="41030" ht="13.2" hidden="1"/>
    <row r="41031" ht="13.2" hidden="1"/>
    <row r="41032" ht="13.2" hidden="1"/>
    <row r="41033" ht="13.2" hidden="1"/>
    <row r="41034" ht="13.2" hidden="1"/>
    <row r="41035" ht="13.2" hidden="1"/>
    <row r="41036" ht="13.2" hidden="1"/>
    <row r="41037" ht="13.2" hidden="1"/>
    <row r="41038" ht="13.2" hidden="1"/>
    <row r="41039" ht="13.2" hidden="1"/>
    <row r="41040" ht="13.2" hidden="1"/>
    <row r="41041" ht="13.2" hidden="1"/>
    <row r="41042" ht="13.2" hidden="1"/>
    <row r="41043" ht="13.2" hidden="1"/>
    <row r="41044" ht="13.2" hidden="1"/>
    <row r="41045" ht="13.2" hidden="1"/>
    <row r="41046" ht="13.2" hidden="1"/>
    <row r="41047" ht="13.2" hidden="1"/>
    <row r="41048" ht="13.2" hidden="1"/>
    <row r="41049" ht="13.2" hidden="1"/>
    <row r="41050" ht="13.2" hidden="1"/>
    <row r="41051" ht="13.2" hidden="1"/>
    <row r="41052" ht="13.2" hidden="1"/>
    <row r="41053" ht="13.2" hidden="1"/>
    <row r="41054" ht="13.2" hidden="1"/>
    <row r="41055" ht="13.2" hidden="1"/>
    <row r="41056" ht="13.2" hidden="1"/>
    <row r="41057" ht="13.2" hidden="1"/>
    <row r="41058" ht="13.2" hidden="1"/>
    <row r="41059" ht="13.2" hidden="1"/>
    <row r="41060" ht="13.2" hidden="1"/>
    <row r="41061" ht="13.2" hidden="1"/>
    <row r="41062" ht="13.2" hidden="1"/>
    <row r="41063" ht="13.2" hidden="1"/>
    <row r="41064" ht="13.2" hidden="1"/>
    <row r="41065" ht="13.2" hidden="1"/>
    <row r="41066" ht="13.2" hidden="1"/>
    <row r="41067" ht="13.2" hidden="1"/>
    <row r="41068" ht="13.2" hidden="1"/>
    <row r="41069" ht="13.2" hidden="1"/>
    <row r="41070" ht="13.2" hidden="1"/>
    <row r="41071" ht="13.2" hidden="1"/>
    <row r="41072" ht="13.2" hidden="1"/>
    <row r="41073" ht="13.2" hidden="1"/>
    <row r="41074" ht="13.2" hidden="1"/>
    <row r="41075" ht="13.2" hidden="1"/>
    <row r="41076" ht="13.2" hidden="1"/>
    <row r="41077" ht="13.2" hidden="1"/>
    <row r="41078" ht="13.2" hidden="1"/>
    <row r="41079" ht="13.2" hidden="1"/>
    <row r="41080" ht="13.2" hidden="1"/>
    <row r="41081" ht="13.2" hidden="1"/>
    <row r="41082" ht="13.2" hidden="1"/>
    <row r="41083" ht="13.2" hidden="1"/>
    <row r="41084" ht="13.2" hidden="1"/>
    <row r="41085" ht="13.2" hidden="1"/>
    <row r="41086" ht="13.2" hidden="1"/>
    <row r="41087" ht="13.2" hidden="1"/>
    <row r="41088" ht="13.2" hidden="1"/>
    <row r="41089" ht="13.2" hidden="1"/>
    <row r="41090" ht="13.2" hidden="1"/>
    <row r="41091" ht="13.2" hidden="1"/>
    <row r="41092" ht="13.2" hidden="1"/>
    <row r="41093" ht="13.2" hidden="1"/>
    <row r="41094" ht="13.2" hidden="1"/>
    <row r="41095" ht="13.2" hidden="1"/>
    <row r="41096" ht="13.2" hidden="1"/>
    <row r="41097" ht="13.2" hidden="1"/>
    <row r="41098" ht="13.2" hidden="1"/>
    <row r="41099" ht="13.2" hidden="1"/>
    <row r="41100" ht="13.2" hidden="1"/>
    <row r="41101" ht="13.2" hidden="1"/>
    <row r="41102" ht="13.2" hidden="1"/>
    <row r="41103" ht="13.2" hidden="1"/>
    <row r="41104" ht="13.2" hidden="1"/>
    <row r="41105" ht="13.2" hidden="1"/>
    <row r="41106" ht="13.2" hidden="1"/>
    <row r="41107" ht="13.2" hidden="1"/>
    <row r="41108" ht="13.2" hidden="1"/>
    <row r="41109" ht="13.2" hidden="1"/>
    <row r="41110" ht="13.2" hidden="1"/>
    <row r="41111" ht="13.2" hidden="1"/>
    <row r="41112" ht="13.2" hidden="1"/>
    <row r="41113" ht="13.2" hidden="1"/>
    <row r="41114" ht="13.2" hidden="1"/>
    <row r="41115" ht="13.2" hidden="1"/>
    <row r="41116" ht="13.2" hidden="1"/>
    <row r="41117" ht="13.2" hidden="1"/>
    <row r="41118" ht="13.2" hidden="1"/>
    <row r="41119" ht="13.2" hidden="1"/>
    <row r="41120" ht="13.2" hidden="1"/>
    <row r="41121" ht="13.2" hidden="1"/>
    <row r="41122" ht="13.2" hidden="1"/>
    <row r="41123" ht="13.2" hidden="1"/>
    <row r="41124" ht="13.2" hidden="1"/>
    <row r="41125" ht="13.2" hidden="1"/>
    <row r="41126" ht="13.2" hidden="1"/>
    <row r="41127" ht="13.2" hidden="1"/>
    <row r="41128" ht="13.2" hidden="1"/>
    <row r="41129" ht="13.2" hidden="1"/>
    <row r="41130" ht="13.2" hidden="1"/>
    <row r="41131" ht="13.2" hidden="1"/>
    <row r="41132" ht="13.2" hidden="1"/>
    <row r="41133" ht="13.2" hidden="1"/>
    <row r="41134" ht="13.2" hidden="1"/>
    <row r="41135" ht="13.2" hidden="1"/>
    <row r="41136" ht="13.2" hidden="1"/>
    <row r="41137" ht="13.2" hidden="1"/>
    <row r="41138" ht="13.2" hidden="1"/>
    <row r="41139" ht="13.2" hidden="1"/>
    <row r="41140" ht="13.2" hidden="1"/>
    <row r="41141" ht="13.2" hidden="1"/>
    <row r="41142" ht="13.2" hidden="1"/>
    <row r="41143" ht="13.2" hidden="1"/>
    <row r="41144" ht="13.2" hidden="1"/>
    <row r="41145" ht="13.2" hidden="1"/>
    <row r="41146" ht="13.2" hidden="1"/>
    <row r="41147" ht="13.2" hidden="1"/>
    <row r="41148" ht="13.2" hidden="1"/>
    <row r="41149" ht="13.2" hidden="1"/>
    <row r="41150" ht="13.2" hidden="1"/>
    <row r="41151" ht="13.2" hidden="1"/>
    <row r="41152" ht="13.2" hidden="1"/>
    <row r="41153" ht="13.2" hidden="1"/>
    <row r="41154" ht="13.2" hidden="1"/>
    <row r="41155" ht="13.2" hidden="1"/>
    <row r="41156" ht="13.2" hidden="1"/>
    <row r="41157" ht="13.2" hidden="1"/>
    <row r="41158" ht="13.2" hidden="1"/>
    <row r="41159" ht="13.2" hidden="1"/>
    <row r="41160" ht="13.2" hidden="1"/>
    <row r="41161" ht="13.2" hidden="1"/>
    <row r="41162" ht="13.2" hidden="1"/>
    <row r="41163" ht="13.2" hidden="1"/>
    <row r="41164" ht="13.2" hidden="1"/>
    <row r="41165" ht="13.2" hidden="1"/>
    <row r="41166" ht="13.2" hidden="1"/>
    <row r="41167" ht="13.2" hidden="1"/>
    <row r="41168" ht="13.2" hidden="1"/>
    <row r="41169" ht="13.2" hidden="1"/>
    <row r="41170" ht="13.2" hidden="1"/>
    <row r="41171" ht="13.2" hidden="1"/>
    <row r="41172" ht="13.2" hidden="1"/>
    <row r="41173" ht="13.2" hidden="1"/>
    <row r="41174" ht="13.2" hidden="1"/>
    <row r="41175" ht="13.2" hidden="1"/>
    <row r="41176" ht="13.2" hidden="1"/>
    <row r="41177" ht="13.2" hidden="1"/>
    <row r="41178" ht="13.2" hidden="1"/>
    <row r="41179" ht="13.2" hidden="1"/>
    <row r="41180" ht="13.2" hidden="1"/>
    <row r="41181" ht="13.2" hidden="1"/>
    <row r="41182" ht="13.2" hidden="1"/>
    <row r="41183" ht="13.2" hidden="1"/>
    <row r="41184" ht="13.2" hidden="1"/>
    <row r="41185" ht="13.2" hidden="1"/>
    <row r="41186" ht="13.2" hidden="1"/>
    <row r="41187" ht="13.2" hidden="1"/>
    <row r="41188" ht="13.2" hidden="1"/>
    <row r="41189" ht="13.2" hidden="1"/>
    <row r="41190" ht="13.2" hidden="1"/>
    <row r="41191" ht="13.2" hidden="1"/>
    <row r="41192" ht="13.2" hidden="1"/>
    <row r="41193" ht="13.2" hidden="1"/>
    <row r="41194" ht="13.2" hidden="1"/>
    <row r="41195" ht="13.2" hidden="1"/>
    <row r="41196" ht="13.2" hidden="1"/>
    <row r="41197" ht="13.2" hidden="1"/>
    <row r="41198" ht="13.2" hidden="1"/>
    <row r="41199" ht="13.2" hidden="1"/>
    <row r="41200" ht="13.2" hidden="1"/>
    <row r="41201" ht="13.2" hidden="1"/>
    <row r="41202" ht="13.2" hidden="1"/>
    <row r="41203" ht="13.2" hidden="1"/>
    <row r="41204" ht="13.2" hidden="1"/>
    <row r="41205" ht="13.2" hidden="1"/>
    <row r="41206" ht="13.2" hidden="1"/>
    <row r="41207" ht="13.2" hidden="1"/>
    <row r="41208" ht="13.2" hidden="1"/>
    <row r="41209" ht="13.2" hidden="1"/>
    <row r="41210" ht="13.2" hidden="1"/>
    <row r="41211" ht="13.2" hidden="1"/>
    <row r="41212" ht="13.2" hidden="1"/>
    <row r="41213" ht="13.2" hidden="1"/>
    <row r="41214" ht="13.2" hidden="1"/>
    <row r="41215" ht="13.2" hidden="1"/>
    <row r="41216" ht="13.2" hidden="1"/>
    <row r="41217" ht="13.2" hidden="1"/>
    <row r="41218" ht="13.2" hidden="1"/>
    <row r="41219" ht="13.2" hidden="1"/>
    <row r="41220" ht="13.2" hidden="1"/>
    <row r="41221" ht="13.2" hidden="1"/>
    <row r="41222" ht="13.2" hidden="1"/>
    <row r="41223" ht="13.2" hidden="1"/>
    <row r="41224" ht="13.2" hidden="1"/>
    <row r="41225" ht="13.2" hidden="1"/>
    <row r="41226" ht="13.2" hidden="1"/>
    <row r="41227" ht="13.2" hidden="1"/>
    <row r="41228" ht="13.2" hidden="1"/>
    <row r="41229" ht="13.2" hidden="1"/>
    <row r="41230" ht="13.2" hidden="1"/>
    <row r="41231" ht="13.2" hidden="1"/>
    <row r="41232" ht="13.2" hidden="1"/>
    <row r="41233" ht="13.2" hidden="1"/>
    <row r="41234" ht="13.2" hidden="1"/>
    <row r="41235" ht="13.2" hidden="1"/>
    <row r="41236" ht="13.2" hidden="1"/>
    <row r="41237" ht="13.2" hidden="1"/>
    <row r="41238" ht="13.2" hidden="1"/>
    <row r="41239" ht="13.2" hidden="1"/>
    <row r="41240" ht="13.2" hidden="1"/>
    <row r="41241" ht="13.2" hidden="1"/>
    <row r="41242" ht="13.2" hidden="1"/>
    <row r="41243" ht="13.2" hidden="1"/>
    <row r="41244" ht="13.2" hidden="1"/>
    <row r="41245" ht="13.2" hidden="1"/>
    <row r="41246" ht="13.2" hidden="1"/>
    <row r="41247" ht="13.2" hidden="1"/>
    <row r="41248" ht="13.2" hidden="1"/>
    <row r="41249" ht="13.2" hidden="1"/>
    <row r="41250" ht="13.2" hidden="1"/>
    <row r="41251" ht="13.2" hidden="1"/>
    <row r="41252" ht="13.2" hidden="1"/>
    <row r="41253" ht="13.2" hidden="1"/>
    <row r="41254" ht="13.2" hidden="1"/>
    <row r="41255" ht="13.2" hidden="1"/>
    <row r="41256" ht="13.2" hidden="1"/>
    <row r="41257" ht="13.2" hidden="1"/>
    <row r="41258" ht="13.2" hidden="1"/>
    <row r="41259" ht="13.2" hidden="1"/>
    <row r="41260" ht="13.2" hidden="1"/>
    <row r="41261" ht="13.2" hidden="1"/>
    <row r="41262" ht="13.2" hidden="1"/>
    <row r="41263" ht="13.2" hidden="1"/>
    <row r="41264" ht="13.2" hidden="1"/>
    <row r="41265" ht="13.2" hidden="1"/>
    <row r="41266" ht="13.2" hidden="1"/>
    <row r="41267" ht="13.2" hidden="1"/>
    <row r="41268" ht="13.2" hidden="1"/>
    <row r="41269" ht="13.2" hidden="1"/>
    <row r="41270" ht="13.2" hidden="1"/>
    <row r="41271" ht="13.2" hidden="1"/>
    <row r="41272" ht="13.2" hidden="1"/>
    <row r="41273" ht="13.2" hidden="1"/>
    <row r="41274" ht="13.2" hidden="1"/>
    <row r="41275" ht="13.2" hidden="1"/>
    <row r="41276" ht="13.2" hidden="1"/>
    <row r="41277" ht="13.2" hidden="1"/>
    <row r="41278" ht="13.2" hidden="1"/>
    <row r="41279" ht="13.2" hidden="1"/>
    <row r="41280" ht="13.2" hidden="1"/>
    <row r="41281" ht="13.2" hidden="1"/>
    <row r="41282" ht="13.2" hidden="1"/>
    <row r="41283" ht="13.2" hidden="1"/>
    <row r="41284" ht="13.2" hidden="1"/>
    <row r="41285" ht="13.2" hidden="1"/>
    <row r="41286" ht="13.2" hidden="1"/>
    <row r="41287" ht="13.2" hidden="1"/>
    <row r="41288" ht="13.2" hidden="1"/>
    <row r="41289" ht="13.2" hidden="1"/>
    <row r="41290" ht="13.2" hidden="1"/>
    <row r="41291" ht="13.2" hidden="1"/>
    <row r="41292" ht="13.2" hidden="1"/>
    <row r="41293" ht="13.2" hidden="1"/>
    <row r="41294" ht="13.2" hidden="1"/>
    <row r="41295" ht="13.2" hidden="1"/>
    <row r="41296" ht="13.2" hidden="1"/>
    <row r="41297" ht="13.2" hidden="1"/>
    <row r="41298" ht="13.2" hidden="1"/>
    <row r="41299" ht="13.2" hidden="1"/>
    <row r="41300" ht="13.2" hidden="1"/>
    <row r="41301" ht="13.2" hidden="1"/>
    <row r="41302" ht="13.2" hidden="1"/>
    <row r="41303" ht="13.2" hidden="1"/>
    <row r="41304" ht="13.2" hidden="1"/>
    <row r="41305" ht="13.2" hidden="1"/>
    <row r="41306" ht="13.2" hidden="1"/>
    <row r="41307" ht="13.2" hidden="1"/>
    <row r="41308" ht="13.2" hidden="1"/>
    <row r="41309" ht="13.2" hidden="1"/>
    <row r="41310" ht="13.2" hidden="1"/>
    <row r="41311" ht="13.2" hidden="1"/>
    <row r="41312" ht="13.2" hidden="1"/>
    <row r="41313" ht="13.2" hidden="1"/>
    <row r="41314" ht="13.2" hidden="1"/>
    <row r="41315" ht="13.2" hidden="1"/>
    <row r="41316" ht="13.2" hidden="1"/>
    <row r="41317" ht="13.2" hidden="1"/>
    <row r="41318" ht="13.2" hidden="1"/>
    <row r="41319" ht="13.2" hidden="1"/>
    <row r="41320" ht="13.2" hidden="1"/>
    <row r="41321" ht="13.2" hidden="1"/>
    <row r="41322" ht="13.2" hidden="1"/>
    <row r="41323" ht="13.2" hidden="1"/>
    <row r="41324" ht="13.2" hidden="1"/>
    <row r="41325" ht="13.2" hidden="1"/>
    <row r="41326" ht="13.2" hidden="1"/>
    <row r="41327" ht="13.2" hidden="1"/>
    <row r="41328" ht="13.2" hidden="1"/>
    <row r="41329" ht="13.2" hidden="1"/>
    <row r="41330" ht="13.2" hidden="1"/>
    <row r="41331" ht="13.2" hidden="1"/>
    <row r="41332" ht="13.2" hidden="1"/>
    <row r="41333" ht="13.2" hidden="1"/>
    <row r="41334" ht="13.2" hidden="1"/>
    <row r="41335" ht="13.2" hidden="1"/>
    <row r="41336" ht="13.2" hidden="1"/>
    <row r="41337" ht="13.2" hidden="1"/>
    <row r="41338" ht="13.2" hidden="1"/>
    <row r="41339" ht="13.2" hidden="1"/>
    <row r="41340" ht="13.2" hidden="1"/>
    <row r="41341" ht="13.2" hidden="1"/>
    <row r="41342" ht="13.2" hidden="1"/>
    <row r="41343" ht="13.2" hidden="1"/>
    <row r="41344" ht="13.2" hidden="1"/>
    <row r="41345" ht="13.2" hidden="1"/>
    <row r="41346" ht="13.2" hidden="1"/>
    <row r="41347" ht="13.2" hidden="1"/>
    <row r="41348" ht="13.2" hidden="1"/>
    <row r="41349" ht="13.2" hidden="1"/>
    <row r="41350" ht="13.2" hidden="1"/>
    <row r="41351" ht="13.2" hidden="1"/>
    <row r="41352" ht="13.2" hidden="1"/>
    <row r="41353" ht="13.2" hidden="1"/>
    <row r="41354" ht="13.2" hidden="1"/>
    <row r="41355" ht="13.2" hidden="1"/>
    <row r="41356" ht="13.2" hidden="1"/>
    <row r="41357" ht="13.2" hidden="1"/>
    <row r="41358" ht="13.2" hidden="1"/>
    <row r="41359" ht="13.2" hidden="1"/>
    <row r="41360" ht="13.2" hidden="1"/>
    <row r="41361" ht="13.2" hidden="1"/>
    <row r="41362" ht="13.2" hidden="1"/>
    <row r="41363" ht="13.2" hidden="1"/>
    <row r="41364" ht="13.2" hidden="1"/>
    <row r="41365" ht="13.2" hidden="1"/>
    <row r="41366" ht="13.2" hidden="1"/>
    <row r="41367" ht="13.2" hidden="1"/>
    <row r="41368" ht="13.2" hidden="1"/>
    <row r="41369" ht="13.2" hidden="1"/>
    <row r="41370" ht="13.2" hidden="1"/>
    <row r="41371" ht="13.2" hidden="1"/>
    <row r="41372" ht="13.2" hidden="1"/>
    <row r="41373" ht="13.2" hidden="1"/>
    <row r="41374" ht="13.2" hidden="1"/>
    <row r="41375" ht="13.2" hidden="1"/>
    <row r="41376" ht="13.2" hidden="1"/>
    <row r="41377" ht="13.2" hidden="1"/>
    <row r="41378" ht="13.2" hidden="1"/>
    <row r="41379" ht="13.2" hidden="1"/>
    <row r="41380" ht="13.2" hidden="1"/>
    <row r="41381" ht="13.2" hidden="1"/>
    <row r="41382" ht="13.2" hidden="1"/>
    <row r="41383" ht="13.2" hidden="1"/>
    <row r="41384" ht="13.2" hidden="1"/>
    <row r="41385" ht="13.2" hidden="1"/>
    <row r="41386" ht="13.2" hidden="1"/>
    <row r="41387" ht="13.2" hidden="1"/>
    <row r="41388" ht="13.2" hidden="1"/>
    <row r="41389" ht="13.2" hidden="1"/>
    <row r="41390" ht="13.2" hidden="1"/>
    <row r="41391" ht="13.2" hidden="1"/>
    <row r="41392" ht="13.2" hidden="1"/>
    <row r="41393" ht="13.2" hidden="1"/>
    <row r="41394" ht="13.2" hidden="1"/>
    <row r="41395" ht="13.2" hidden="1"/>
    <row r="41396" ht="13.2" hidden="1"/>
    <row r="41397" ht="13.2" hidden="1"/>
    <row r="41398" ht="13.2" hidden="1"/>
    <row r="41399" ht="13.2" hidden="1"/>
    <row r="41400" ht="13.2" hidden="1"/>
    <row r="41401" ht="13.2" hidden="1"/>
    <row r="41402" ht="13.2" hidden="1"/>
    <row r="41403" ht="13.2" hidden="1"/>
    <row r="41404" ht="13.2" hidden="1"/>
    <row r="41405" ht="13.2" hidden="1"/>
    <row r="41406" ht="13.2" hidden="1"/>
    <row r="41407" ht="13.2" hidden="1"/>
    <row r="41408" ht="13.2" hidden="1"/>
    <row r="41409" ht="13.2" hidden="1"/>
    <row r="41410" ht="13.2" hidden="1"/>
    <row r="41411" ht="13.2" hidden="1"/>
    <row r="41412" ht="13.2" hidden="1"/>
    <row r="41413" ht="13.2" hidden="1"/>
    <row r="41414" ht="13.2" hidden="1"/>
    <row r="41415" ht="13.2" hidden="1"/>
    <row r="41416" ht="13.2" hidden="1"/>
    <row r="41417" ht="13.2" hidden="1"/>
    <row r="41418" ht="13.2" hidden="1"/>
    <row r="41419" ht="13.2" hidden="1"/>
    <row r="41420" ht="13.2" hidden="1"/>
    <row r="41421" ht="13.2" hidden="1"/>
    <row r="41422" ht="13.2" hidden="1"/>
    <row r="41423" ht="13.2" hidden="1"/>
    <row r="41424" ht="13.2" hidden="1"/>
    <row r="41425" ht="13.2" hidden="1"/>
    <row r="41426" ht="13.2" hidden="1"/>
    <row r="41427" ht="13.2" hidden="1"/>
    <row r="41428" ht="13.2" hidden="1"/>
    <row r="41429" ht="13.2" hidden="1"/>
    <row r="41430" ht="13.2" hidden="1"/>
    <row r="41431" ht="13.2" hidden="1"/>
    <row r="41432" ht="13.2" hidden="1"/>
    <row r="41433" ht="13.2" hidden="1"/>
    <row r="41434" ht="13.2" hidden="1"/>
    <row r="41435" ht="13.2" hidden="1"/>
    <row r="41436" ht="13.2" hidden="1"/>
    <row r="41437" ht="13.2" hidden="1"/>
    <row r="41438" ht="13.2" hidden="1"/>
    <row r="41439" ht="13.2" hidden="1"/>
    <row r="41440" ht="13.2" hidden="1"/>
    <row r="41441" ht="13.2" hidden="1"/>
    <row r="41442" ht="13.2" hidden="1"/>
    <row r="41443" ht="13.2" hidden="1"/>
    <row r="41444" ht="13.2" hidden="1"/>
    <row r="41445" ht="13.2" hidden="1"/>
    <row r="41446" ht="13.2" hidden="1"/>
    <row r="41447" ht="13.2" hidden="1"/>
    <row r="41448" ht="13.2" hidden="1"/>
    <row r="41449" ht="13.2" hidden="1"/>
    <row r="41450" ht="13.2" hidden="1"/>
    <row r="41451" ht="13.2" hidden="1"/>
    <row r="41452" ht="13.2" hidden="1"/>
    <row r="41453" ht="13.2" hidden="1"/>
    <row r="41454" ht="13.2" hidden="1"/>
    <row r="41455" ht="13.2" hidden="1"/>
    <row r="41456" ht="13.2" hidden="1"/>
    <row r="41457" ht="13.2" hidden="1"/>
    <row r="41458" ht="13.2" hidden="1"/>
    <row r="41459" ht="13.2" hidden="1"/>
    <row r="41460" ht="13.2" hidden="1"/>
    <row r="41461" ht="13.2" hidden="1"/>
    <row r="41462" ht="13.2" hidden="1"/>
    <row r="41463" ht="13.2" hidden="1"/>
    <row r="41464" ht="13.2" hidden="1"/>
    <row r="41465" ht="13.2" hidden="1"/>
    <row r="41466" ht="13.2" hidden="1"/>
    <row r="41467" ht="13.2" hidden="1"/>
    <row r="41468" ht="13.2" hidden="1"/>
    <row r="41469" ht="13.2" hidden="1"/>
    <row r="41470" ht="13.2" hidden="1"/>
    <row r="41471" ht="13.2" hidden="1"/>
    <row r="41472" ht="13.2" hidden="1"/>
    <row r="41473" ht="13.2" hidden="1"/>
    <row r="41474" ht="13.2" hidden="1"/>
    <row r="41475" ht="13.2" hidden="1"/>
    <row r="41476" ht="13.2" hidden="1"/>
    <row r="41477" ht="13.2" hidden="1"/>
    <row r="41478" ht="13.2" hidden="1"/>
    <row r="41479" ht="13.2" hidden="1"/>
    <row r="41480" ht="13.2" hidden="1"/>
    <row r="41481" ht="13.2" hidden="1"/>
    <row r="41482" ht="13.2" hidden="1"/>
    <row r="41483" ht="13.2" hidden="1"/>
    <row r="41484" ht="13.2" hidden="1"/>
    <row r="41485" ht="13.2" hidden="1"/>
    <row r="41486" ht="13.2" hidden="1"/>
    <row r="41487" ht="13.2" hidden="1"/>
    <row r="41488" ht="13.2" hidden="1"/>
    <row r="41489" ht="13.2" hidden="1"/>
    <row r="41490" ht="13.2" hidden="1"/>
    <row r="41491" ht="13.2" hidden="1"/>
    <row r="41492" ht="13.2" hidden="1"/>
    <row r="41493" ht="13.2" hidden="1"/>
    <row r="41494" ht="13.2" hidden="1"/>
    <row r="41495" ht="13.2" hidden="1"/>
    <row r="41496" ht="13.2" hidden="1"/>
    <row r="41497" ht="13.2" hidden="1"/>
    <row r="41498" ht="13.2" hidden="1"/>
    <row r="41499" ht="13.2" hidden="1"/>
    <row r="41500" ht="13.2" hidden="1"/>
    <row r="41501" ht="13.2" hidden="1"/>
    <row r="41502" ht="13.2" hidden="1"/>
    <row r="41503" ht="13.2" hidden="1"/>
    <row r="41504" ht="13.2" hidden="1"/>
    <row r="41505" ht="13.2" hidden="1"/>
    <row r="41506" ht="13.2" hidden="1"/>
    <row r="41507" ht="13.2" hidden="1"/>
    <row r="41508" ht="13.2" hidden="1"/>
    <row r="41509" ht="13.2" hidden="1"/>
    <row r="41510" ht="13.2" hidden="1"/>
    <row r="41511" ht="13.2" hidden="1"/>
    <row r="41512" ht="13.2" hidden="1"/>
    <row r="41513" ht="13.2" hidden="1"/>
    <row r="41514" ht="13.2" hidden="1"/>
    <row r="41515" ht="13.2" hidden="1"/>
    <row r="41516" ht="13.2" hidden="1"/>
    <row r="41517" ht="13.2" hidden="1"/>
    <row r="41518" ht="13.2" hidden="1"/>
    <row r="41519" ht="13.2" hidden="1"/>
    <row r="41520" ht="13.2" hidden="1"/>
    <row r="41521" ht="13.2" hidden="1"/>
    <row r="41522" ht="13.2" hidden="1"/>
    <row r="41523" ht="13.2" hidden="1"/>
    <row r="41524" ht="13.2" hidden="1"/>
    <row r="41525" ht="13.2" hidden="1"/>
    <row r="41526" ht="13.2" hidden="1"/>
    <row r="41527" ht="13.2" hidden="1"/>
    <row r="41528" ht="13.2" hidden="1"/>
    <row r="41529" ht="13.2" hidden="1"/>
    <row r="41530" ht="13.2" hidden="1"/>
    <row r="41531" ht="13.2" hidden="1"/>
    <row r="41532" ht="13.2" hidden="1"/>
    <row r="41533" ht="13.2" hidden="1"/>
    <row r="41534" ht="13.2" hidden="1"/>
    <row r="41535" ht="13.2" hidden="1"/>
    <row r="41536" ht="13.2" hidden="1"/>
    <row r="41537" ht="13.2" hidden="1"/>
    <row r="41538" ht="13.2" hidden="1"/>
    <row r="41539" ht="13.2" hidden="1"/>
    <row r="41540" ht="13.2" hidden="1"/>
    <row r="41541" ht="13.2" hidden="1"/>
    <row r="41542" ht="13.2" hidden="1"/>
    <row r="41543" ht="13.2" hidden="1"/>
    <row r="41544" ht="13.2" hidden="1"/>
    <row r="41545" ht="13.2" hidden="1"/>
    <row r="41546" ht="13.2" hidden="1"/>
    <row r="41547" ht="13.2" hidden="1"/>
    <row r="41548" ht="13.2" hidden="1"/>
    <row r="41549" ht="13.2" hidden="1"/>
    <row r="41550" ht="13.2" hidden="1"/>
    <row r="41551" ht="13.2" hidden="1"/>
    <row r="41552" ht="13.2" hidden="1"/>
    <row r="41553" ht="13.2" hidden="1"/>
    <row r="41554" ht="13.2" hidden="1"/>
    <row r="41555" ht="13.2" hidden="1"/>
    <row r="41556" ht="13.2" hidden="1"/>
    <row r="41557" ht="13.2" hidden="1"/>
    <row r="41558" ht="13.2" hidden="1"/>
    <row r="41559" ht="13.2" hidden="1"/>
    <row r="41560" ht="13.2" hidden="1"/>
    <row r="41561" ht="13.2" hidden="1"/>
    <row r="41562" ht="13.2" hidden="1"/>
    <row r="41563" ht="13.2" hidden="1"/>
    <row r="41564" ht="13.2" hidden="1"/>
    <row r="41565" ht="13.2" hidden="1"/>
    <row r="41566" ht="13.2" hidden="1"/>
    <row r="41567" ht="13.2" hidden="1"/>
    <row r="41568" ht="13.2" hidden="1"/>
    <row r="41569" ht="13.2" hidden="1"/>
    <row r="41570" ht="13.2" hidden="1"/>
    <row r="41571" ht="13.2" hidden="1"/>
    <row r="41572" ht="13.2" hidden="1"/>
    <row r="41573" ht="13.2" hidden="1"/>
    <row r="41574" ht="13.2" hidden="1"/>
    <row r="41575" ht="13.2" hidden="1"/>
    <row r="41576" ht="13.2" hidden="1"/>
    <row r="41577" ht="13.2" hidden="1"/>
    <row r="41578" ht="13.2" hidden="1"/>
    <row r="41579" ht="13.2" hidden="1"/>
    <row r="41580" ht="13.2" hidden="1"/>
    <row r="41581" ht="13.2" hidden="1"/>
    <row r="41582" ht="13.2" hidden="1"/>
    <row r="41583" ht="13.2" hidden="1"/>
    <row r="41584" ht="13.2" hidden="1"/>
    <row r="41585" ht="13.2" hidden="1"/>
    <row r="41586" ht="13.2" hidden="1"/>
    <row r="41587" ht="13.2" hidden="1"/>
    <row r="41588" ht="13.2" hidden="1"/>
    <row r="41589" ht="13.2" hidden="1"/>
    <row r="41590" ht="13.2" hidden="1"/>
    <row r="41591" ht="13.2" hidden="1"/>
    <row r="41592" ht="13.2" hidden="1"/>
    <row r="41593" ht="13.2" hidden="1"/>
    <row r="41594" ht="13.2" hidden="1"/>
    <row r="41595" ht="13.2" hidden="1"/>
    <row r="41596" ht="13.2" hidden="1"/>
    <row r="41597" ht="13.2" hidden="1"/>
    <row r="41598" ht="13.2" hidden="1"/>
    <row r="41599" ht="13.2" hidden="1"/>
    <row r="41600" ht="13.2" hidden="1"/>
    <row r="41601" ht="13.2" hidden="1"/>
    <row r="41602" ht="13.2" hidden="1"/>
    <row r="41603" ht="13.2" hidden="1"/>
    <row r="41604" ht="13.2" hidden="1"/>
    <row r="41605" ht="13.2" hidden="1"/>
    <row r="41606" ht="13.2" hidden="1"/>
    <row r="41607" ht="13.2" hidden="1"/>
    <row r="41608" ht="13.2" hidden="1"/>
    <row r="41609" ht="13.2" hidden="1"/>
    <row r="41610" ht="13.2" hidden="1"/>
    <row r="41611" ht="13.2" hidden="1"/>
    <row r="41612" ht="13.2" hidden="1"/>
    <row r="41613" ht="13.2" hidden="1"/>
    <row r="41614" ht="13.2" hidden="1"/>
    <row r="41615" ht="13.2" hidden="1"/>
    <row r="41616" ht="13.2" hidden="1"/>
    <row r="41617" ht="13.2" hidden="1"/>
    <row r="41618" ht="13.2" hidden="1"/>
    <row r="41619" ht="13.2" hidden="1"/>
    <row r="41620" ht="13.2" hidden="1"/>
    <row r="41621" ht="13.2" hidden="1"/>
    <row r="41622" ht="13.2" hidden="1"/>
    <row r="41623" ht="13.2" hidden="1"/>
    <row r="41624" ht="13.2" hidden="1"/>
    <row r="41625" ht="13.2" hidden="1"/>
    <row r="41626" ht="13.2" hidden="1"/>
    <row r="41627" ht="13.2" hidden="1"/>
    <row r="41628" ht="13.2" hidden="1"/>
    <row r="41629" ht="13.2" hidden="1"/>
    <row r="41630" ht="13.2" hidden="1"/>
    <row r="41631" ht="13.2" hidden="1"/>
    <row r="41632" ht="13.2" hidden="1"/>
    <row r="41633" ht="13.2" hidden="1"/>
    <row r="41634" ht="13.2" hidden="1"/>
    <row r="41635" ht="13.2" hidden="1"/>
    <row r="41636" ht="13.2" hidden="1"/>
    <row r="41637" ht="13.2" hidden="1"/>
    <row r="41638" ht="13.2" hidden="1"/>
    <row r="41639" ht="13.2" hidden="1"/>
    <row r="41640" ht="13.2" hidden="1"/>
    <row r="41641" ht="13.2" hidden="1"/>
    <row r="41642" ht="13.2" hidden="1"/>
    <row r="41643" ht="13.2" hidden="1"/>
    <row r="41644" ht="13.2" hidden="1"/>
    <row r="41645" ht="13.2" hidden="1"/>
    <row r="41646" ht="13.2" hidden="1"/>
    <row r="41647" ht="13.2" hidden="1"/>
    <row r="41648" ht="13.2" hidden="1"/>
    <row r="41649" ht="13.2" hidden="1"/>
    <row r="41650" ht="13.2" hidden="1"/>
    <row r="41651" ht="13.2" hidden="1"/>
    <row r="41652" ht="13.2" hidden="1"/>
    <row r="41653" ht="13.2" hidden="1"/>
    <row r="41654" ht="13.2" hidden="1"/>
    <row r="41655" ht="13.2" hidden="1"/>
    <row r="41656" ht="13.2" hidden="1"/>
    <row r="41657" ht="13.2" hidden="1"/>
    <row r="41658" ht="13.2" hidden="1"/>
    <row r="41659" ht="13.2" hidden="1"/>
    <row r="41660" ht="13.2" hidden="1"/>
    <row r="41661" ht="13.2" hidden="1"/>
    <row r="41662" ht="13.2" hidden="1"/>
    <row r="41663" ht="13.2" hidden="1"/>
    <row r="41664" ht="13.2" hidden="1"/>
    <row r="41665" ht="13.2" hidden="1"/>
    <row r="41666" ht="13.2" hidden="1"/>
    <row r="41667" ht="13.2" hidden="1"/>
    <row r="41668" ht="13.2" hidden="1"/>
    <row r="41669" ht="13.2" hidden="1"/>
    <row r="41670" ht="13.2" hidden="1"/>
    <row r="41671" ht="13.2" hidden="1"/>
    <row r="41672" ht="13.2" hidden="1"/>
    <row r="41673" ht="13.2" hidden="1"/>
    <row r="41674" ht="13.2" hidden="1"/>
    <row r="41675" ht="13.2" hidden="1"/>
    <row r="41676" ht="13.2" hidden="1"/>
    <row r="41677" ht="13.2" hidden="1"/>
    <row r="41678" ht="13.2" hidden="1"/>
    <row r="41679" ht="13.2" hidden="1"/>
    <row r="41680" ht="13.2" hidden="1"/>
    <row r="41681" ht="13.2" hidden="1"/>
    <row r="41682" ht="13.2" hidden="1"/>
    <row r="41683" ht="13.2" hidden="1"/>
    <row r="41684" ht="13.2" hidden="1"/>
    <row r="41685" ht="13.2" hidden="1"/>
    <row r="41686" ht="13.2" hidden="1"/>
    <row r="41687" ht="13.2" hidden="1"/>
    <row r="41688" ht="13.2" hidden="1"/>
    <row r="41689" ht="13.2" hidden="1"/>
    <row r="41690" ht="13.2" hidden="1"/>
    <row r="41691" ht="13.2" hidden="1"/>
    <row r="41692" ht="13.2" hidden="1"/>
    <row r="41693" ht="13.2" hidden="1"/>
    <row r="41694" ht="13.2" hidden="1"/>
    <row r="41695" ht="13.2" hidden="1"/>
    <row r="41696" ht="13.2" hidden="1"/>
    <row r="41697" ht="13.2" hidden="1"/>
    <row r="41698" ht="13.2" hidden="1"/>
    <row r="41699" ht="13.2" hidden="1"/>
    <row r="41700" ht="13.2" hidden="1"/>
    <row r="41701" ht="13.2" hidden="1"/>
    <row r="41702" ht="13.2" hidden="1"/>
    <row r="41703" ht="13.2" hidden="1"/>
    <row r="41704" ht="13.2" hidden="1"/>
    <row r="41705" ht="13.2" hidden="1"/>
    <row r="41706" ht="13.2" hidden="1"/>
    <row r="41707" ht="13.2" hidden="1"/>
    <row r="41708" ht="13.2" hidden="1"/>
    <row r="41709" ht="13.2" hidden="1"/>
    <row r="41710" ht="13.2" hidden="1"/>
    <row r="41711" ht="13.2" hidden="1"/>
    <row r="41712" ht="13.2" hidden="1"/>
    <row r="41713" ht="13.2" hidden="1"/>
    <row r="41714" ht="13.2" hidden="1"/>
    <row r="41715" ht="13.2" hidden="1"/>
    <row r="41716" ht="13.2" hidden="1"/>
    <row r="41717" ht="13.2" hidden="1"/>
    <row r="41718" ht="13.2" hidden="1"/>
    <row r="41719" ht="13.2" hidden="1"/>
    <row r="41720" ht="13.2" hidden="1"/>
    <row r="41721" ht="13.2" hidden="1"/>
    <row r="41722" ht="13.2" hidden="1"/>
    <row r="41723" ht="13.2" hidden="1"/>
    <row r="41724" ht="13.2" hidden="1"/>
    <row r="41725" ht="13.2" hidden="1"/>
    <row r="41726" ht="13.2" hidden="1"/>
    <row r="41727" ht="13.2" hidden="1"/>
    <row r="41728" ht="13.2" hidden="1"/>
    <row r="41729" ht="13.2" hidden="1"/>
    <row r="41730" ht="13.2" hidden="1"/>
    <row r="41731" ht="13.2" hidden="1"/>
    <row r="41732" ht="13.2" hidden="1"/>
    <row r="41733" ht="13.2" hidden="1"/>
    <row r="41734" ht="13.2" hidden="1"/>
    <row r="41735" ht="13.2" hidden="1"/>
    <row r="41736" ht="13.2" hidden="1"/>
    <row r="41737" ht="13.2" hidden="1"/>
    <row r="41738" ht="13.2" hidden="1"/>
    <row r="41739" ht="13.2" hidden="1"/>
    <row r="41740" ht="13.2" hidden="1"/>
    <row r="41741" ht="13.2" hidden="1"/>
    <row r="41742" ht="13.2" hidden="1"/>
    <row r="41743" ht="13.2" hidden="1"/>
    <row r="41744" ht="13.2" hidden="1"/>
    <row r="41745" ht="13.2" hidden="1"/>
    <row r="41746" ht="13.2" hidden="1"/>
    <row r="41747" ht="13.2" hidden="1"/>
    <row r="41748" ht="13.2" hidden="1"/>
    <row r="41749" ht="13.2" hidden="1"/>
    <row r="41750" ht="13.2" hidden="1"/>
    <row r="41751" ht="13.2" hidden="1"/>
    <row r="41752" ht="13.2" hidden="1"/>
    <row r="41753" ht="13.2" hidden="1"/>
    <row r="41754" ht="13.2" hidden="1"/>
    <row r="41755" ht="13.2" hidden="1"/>
    <row r="41756" ht="13.2" hidden="1"/>
    <row r="41757" ht="13.2" hidden="1"/>
    <row r="41758" ht="13.2" hidden="1"/>
    <row r="41759" ht="13.2" hidden="1"/>
    <row r="41760" ht="13.2" hidden="1"/>
    <row r="41761" ht="13.2" hidden="1"/>
    <row r="41762" ht="13.2" hidden="1"/>
    <row r="41763" ht="13.2" hidden="1"/>
    <row r="41764" ht="13.2" hidden="1"/>
    <row r="41765" ht="13.2" hidden="1"/>
    <row r="41766" ht="13.2" hidden="1"/>
    <row r="41767" ht="13.2" hidden="1"/>
    <row r="41768" ht="13.2" hidden="1"/>
    <row r="41769" ht="13.2" hidden="1"/>
    <row r="41770" ht="13.2" hidden="1"/>
    <row r="41771" ht="13.2" hidden="1"/>
    <row r="41772" ht="13.2" hidden="1"/>
    <row r="41773" ht="13.2" hidden="1"/>
    <row r="41774" ht="13.2" hidden="1"/>
    <row r="41775" ht="13.2" hidden="1"/>
    <row r="41776" ht="13.2" hidden="1"/>
    <row r="41777" ht="13.2" hidden="1"/>
    <row r="41778" ht="13.2" hidden="1"/>
    <row r="41779" ht="13.2" hidden="1"/>
    <row r="41780" ht="13.2" hidden="1"/>
    <row r="41781" ht="13.2" hidden="1"/>
    <row r="41782" ht="13.2" hidden="1"/>
    <row r="41783" ht="13.2" hidden="1"/>
    <row r="41784" ht="13.2" hidden="1"/>
    <row r="41785" ht="13.2" hidden="1"/>
    <row r="41786" ht="13.2" hidden="1"/>
    <row r="41787" ht="13.2" hidden="1"/>
    <row r="41788" ht="13.2" hidden="1"/>
    <row r="41789" ht="13.2" hidden="1"/>
    <row r="41790" ht="13.2" hidden="1"/>
    <row r="41791" ht="13.2" hidden="1"/>
    <row r="41792" ht="13.2" hidden="1"/>
    <row r="41793" ht="13.2" hidden="1"/>
    <row r="41794" ht="13.2" hidden="1"/>
    <row r="41795" ht="13.2" hidden="1"/>
    <row r="41796" ht="13.2" hidden="1"/>
    <row r="41797" ht="13.2" hidden="1"/>
    <row r="41798" ht="13.2" hidden="1"/>
    <row r="41799" ht="13.2" hidden="1"/>
    <row r="41800" ht="13.2" hidden="1"/>
    <row r="41801" ht="13.2" hidden="1"/>
    <row r="41802" ht="13.2" hidden="1"/>
    <row r="41803" ht="13.2" hidden="1"/>
    <row r="41804" ht="13.2" hidden="1"/>
    <row r="41805" ht="13.2" hidden="1"/>
    <row r="41806" ht="13.2" hidden="1"/>
    <row r="41807" ht="13.2" hidden="1"/>
    <row r="41808" ht="13.2" hidden="1"/>
    <row r="41809" ht="13.2" hidden="1"/>
    <row r="41810" ht="13.2" hidden="1"/>
    <row r="41811" ht="13.2" hidden="1"/>
    <row r="41812" ht="13.2" hidden="1"/>
    <row r="41813" ht="13.2" hidden="1"/>
    <row r="41814" ht="13.2" hidden="1"/>
    <row r="41815" ht="13.2" hidden="1"/>
    <row r="41816" ht="13.2" hidden="1"/>
    <row r="41817" ht="13.2" hidden="1"/>
    <row r="41818" ht="13.2" hidden="1"/>
    <row r="41819" ht="13.2" hidden="1"/>
    <row r="41820" ht="13.2" hidden="1"/>
    <row r="41821" ht="13.2" hidden="1"/>
    <row r="41822" ht="13.2" hidden="1"/>
    <row r="41823" ht="13.2" hidden="1"/>
    <row r="41824" ht="13.2" hidden="1"/>
    <row r="41825" ht="13.2" hidden="1"/>
    <row r="41826" ht="13.2" hidden="1"/>
    <row r="41827" ht="13.2" hidden="1"/>
    <row r="41828" ht="13.2" hidden="1"/>
    <row r="41829" ht="13.2" hidden="1"/>
    <row r="41830" ht="13.2" hidden="1"/>
    <row r="41831" ht="13.2" hidden="1"/>
    <row r="41832" ht="13.2" hidden="1"/>
    <row r="41833" ht="13.2" hidden="1"/>
    <row r="41834" ht="13.2" hidden="1"/>
    <row r="41835" ht="13.2" hidden="1"/>
    <row r="41836" ht="13.2" hidden="1"/>
    <row r="41837" ht="13.2" hidden="1"/>
    <row r="41838" ht="13.2" hidden="1"/>
    <row r="41839" ht="13.2" hidden="1"/>
    <row r="41840" ht="13.2" hidden="1"/>
    <row r="41841" ht="13.2" hidden="1"/>
    <row r="41842" ht="13.2" hidden="1"/>
    <row r="41843" ht="13.2" hidden="1"/>
    <row r="41844" ht="13.2" hidden="1"/>
    <row r="41845" ht="13.2" hidden="1"/>
    <row r="41846" ht="13.2" hidden="1"/>
    <row r="41847" ht="13.2" hidden="1"/>
    <row r="41848" ht="13.2" hidden="1"/>
    <row r="41849" ht="13.2" hidden="1"/>
    <row r="41850" ht="13.2" hidden="1"/>
    <row r="41851" ht="13.2" hidden="1"/>
    <row r="41852" ht="13.2" hidden="1"/>
    <row r="41853" ht="13.2" hidden="1"/>
    <row r="41854" ht="13.2" hidden="1"/>
    <row r="41855" ht="13.2" hidden="1"/>
    <row r="41856" ht="13.2" hidden="1"/>
    <row r="41857" ht="13.2" hidden="1"/>
    <row r="41858" ht="13.2" hidden="1"/>
    <row r="41859" ht="13.2" hidden="1"/>
    <row r="41860" ht="13.2" hidden="1"/>
    <row r="41861" ht="13.2" hidden="1"/>
    <row r="41862" ht="13.2" hidden="1"/>
    <row r="41863" ht="13.2" hidden="1"/>
    <row r="41864" ht="13.2" hidden="1"/>
    <row r="41865" ht="13.2" hidden="1"/>
    <row r="41866" ht="13.2" hidden="1"/>
    <row r="41867" ht="13.2" hidden="1"/>
    <row r="41868" ht="13.2" hidden="1"/>
    <row r="41869" ht="13.2" hidden="1"/>
    <row r="41870" ht="13.2" hidden="1"/>
    <row r="41871" ht="13.2" hidden="1"/>
    <row r="41872" ht="13.2" hidden="1"/>
    <row r="41873" ht="13.2" hidden="1"/>
    <row r="41874" ht="13.2" hidden="1"/>
    <row r="41875" ht="13.2" hidden="1"/>
    <row r="41876" ht="13.2" hidden="1"/>
    <row r="41877" ht="13.2" hidden="1"/>
    <row r="41878" ht="13.2" hidden="1"/>
    <row r="41879" ht="13.2" hidden="1"/>
    <row r="41880" ht="13.2" hidden="1"/>
    <row r="41881" ht="13.2" hidden="1"/>
    <row r="41882" ht="13.2" hidden="1"/>
    <row r="41883" ht="13.2" hidden="1"/>
    <row r="41884" ht="13.2" hidden="1"/>
    <row r="41885" ht="13.2" hidden="1"/>
    <row r="41886" ht="13.2" hidden="1"/>
    <row r="41887" ht="13.2" hidden="1"/>
    <row r="41888" ht="13.2" hidden="1"/>
    <row r="41889" ht="13.2" hidden="1"/>
    <row r="41890" ht="13.2" hidden="1"/>
    <row r="41891" ht="13.2" hidden="1"/>
    <row r="41892" ht="13.2" hidden="1"/>
    <row r="41893" ht="13.2" hidden="1"/>
    <row r="41894" ht="13.2" hidden="1"/>
    <row r="41895" ht="13.2" hidden="1"/>
    <row r="41896" ht="13.2" hidden="1"/>
    <row r="41897" ht="13.2" hidden="1"/>
    <row r="41898" ht="13.2" hidden="1"/>
    <row r="41899" ht="13.2" hidden="1"/>
    <row r="41900" ht="13.2" hidden="1"/>
    <row r="41901" ht="13.2" hidden="1"/>
    <row r="41902" ht="13.2" hidden="1"/>
    <row r="41903" ht="13.2" hidden="1"/>
    <row r="41904" ht="13.2" hidden="1"/>
    <row r="41905" ht="13.2" hidden="1"/>
    <row r="41906" ht="13.2" hidden="1"/>
    <row r="41907" ht="13.2" hidden="1"/>
    <row r="41908" ht="13.2" hidden="1"/>
    <row r="41909" ht="13.2" hidden="1"/>
    <row r="41910" ht="13.2" hidden="1"/>
    <row r="41911" ht="13.2" hidden="1"/>
    <row r="41912" ht="13.2" hidden="1"/>
    <row r="41913" ht="13.2" hidden="1"/>
    <row r="41914" ht="13.2" hidden="1"/>
    <row r="41915" ht="13.2" hidden="1"/>
    <row r="41916" ht="13.2" hidden="1"/>
    <row r="41917" ht="13.2" hidden="1"/>
    <row r="41918" ht="13.2" hidden="1"/>
    <row r="41919" ht="13.2" hidden="1"/>
    <row r="41920" ht="13.2" hidden="1"/>
    <row r="41921" ht="13.2" hidden="1"/>
    <row r="41922" ht="13.2" hidden="1"/>
    <row r="41923" ht="13.2" hidden="1"/>
    <row r="41924" ht="13.2" hidden="1"/>
    <row r="41925" ht="13.2" hidden="1"/>
    <row r="41926" ht="13.2" hidden="1"/>
    <row r="41927" ht="13.2" hidden="1"/>
    <row r="41928" ht="13.2" hidden="1"/>
    <row r="41929" ht="13.2" hidden="1"/>
    <row r="41930" ht="13.2" hidden="1"/>
    <row r="41931" ht="13.2" hidden="1"/>
    <row r="41932" ht="13.2" hidden="1"/>
    <row r="41933" ht="13.2" hidden="1"/>
    <row r="41934" ht="13.2" hidden="1"/>
    <row r="41935" ht="13.2" hidden="1"/>
    <row r="41936" ht="13.2" hidden="1"/>
    <row r="41937" ht="13.2" hidden="1"/>
    <row r="41938" ht="13.2" hidden="1"/>
    <row r="41939" ht="13.2" hidden="1"/>
    <row r="41940" ht="13.2" hidden="1"/>
    <row r="41941" ht="13.2" hidden="1"/>
    <row r="41942" ht="13.2" hidden="1"/>
    <row r="41943" ht="13.2" hidden="1"/>
    <row r="41944" ht="13.2" hidden="1"/>
    <row r="41945" ht="13.2" hidden="1"/>
    <row r="41946" ht="13.2" hidden="1"/>
    <row r="41947" ht="13.2" hidden="1"/>
    <row r="41948" ht="13.2" hidden="1"/>
    <row r="41949" ht="13.2" hidden="1"/>
    <row r="41950" ht="13.2" hidden="1"/>
    <row r="41951" ht="13.2" hidden="1"/>
    <row r="41952" ht="13.2" hidden="1"/>
    <row r="41953" ht="13.2" hidden="1"/>
    <row r="41954" ht="13.2" hidden="1"/>
    <row r="41955" ht="13.2" hidden="1"/>
    <row r="41956" ht="13.2" hidden="1"/>
    <row r="41957" ht="13.2" hidden="1"/>
    <row r="41958" ht="13.2" hidden="1"/>
    <row r="41959" ht="13.2" hidden="1"/>
    <row r="41960" ht="13.2" hidden="1"/>
    <row r="41961" ht="13.2" hidden="1"/>
    <row r="41962" ht="13.2" hidden="1"/>
    <row r="41963" ht="13.2" hidden="1"/>
    <row r="41964" ht="13.2" hidden="1"/>
    <row r="41965" ht="13.2" hidden="1"/>
    <row r="41966" ht="13.2" hidden="1"/>
    <row r="41967" ht="13.2" hidden="1"/>
    <row r="41968" ht="13.2" hidden="1"/>
    <row r="41969" ht="13.2" hidden="1"/>
    <row r="41970" ht="13.2" hidden="1"/>
    <row r="41971" ht="13.2" hidden="1"/>
    <row r="41972" ht="13.2" hidden="1"/>
    <row r="41973" ht="13.2" hidden="1"/>
    <row r="41974" ht="13.2" hidden="1"/>
    <row r="41975" ht="13.2" hidden="1"/>
    <row r="41976" ht="13.2" hidden="1"/>
    <row r="41977" ht="13.2" hidden="1"/>
    <row r="41978" ht="13.2" hidden="1"/>
    <row r="41979" ht="13.2" hidden="1"/>
    <row r="41980" ht="13.2" hidden="1"/>
    <row r="41981" ht="13.2" hidden="1"/>
    <row r="41982" ht="13.2" hidden="1"/>
    <row r="41983" ht="13.2" hidden="1"/>
    <row r="41984" ht="13.2" hidden="1"/>
    <row r="41985" ht="13.2" hidden="1"/>
    <row r="41986" ht="13.2" hidden="1"/>
    <row r="41987" ht="13.2" hidden="1"/>
    <row r="41988" ht="13.2" hidden="1"/>
    <row r="41989" ht="13.2" hidden="1"/>
    <row r="41990" ht="13.2" hidden="1"/>
    <row r="41991" ht="13.2" hidden="1"/>
    <row r="41992" ht="13.2" hidden="1"/>
    <row r="41993" ht="13.2" hidden="1"/>
    <row r="41994" ht="13.2" hidden="1"/>
    <row r="41995" ht="13.2" hidden="1"/>
    <row r="41996" ht="13.2" hidden="1"/>
    <row r="41997" ht="13.2" hidden="1"/>
    <row r="41998" ht="13.2" hidden="1"/>
    <row r="41999" ht="13.2" hidden="1"/>
    <row r="42000" ht="13.2" hidden="1"/>
    <row r="42001" ht="13.2" hidden="1"/>
    <row r="42002" ht="13.2" hidden="1"/>
    <row r="42003" ht="13.2" hidden="1"/>
    <row r="42004" ht="13.2" hidden="1"/>
    <row r="42005" ht="13.2" hidden="1"/>
    <row r="42006" ht="13.2" hidden="1"/>
    <row r="42007" ht="13.2" hidden="1"/>
    <row r="42008" ht="13.2" hidden="1"/>
    <row r="42009" ht="13.2" hidden="1"/>
    <row r="42010" ht="13.2" hidden="1"/>
    <row r="42011" ht="13.2" hidden="1"/>
    <row r="42012" ht="13.2" hidden="1"/>
    <row r="42013" ht="13.2" hidden="1"/>
    <row r="42014" ht="13.2" hidden="1"/>
    <row r="42015" ht="13.2" hidden="1"/>
    <row r="42016" ht="13.2" hidden="1"/>
    <row r="42017" ht="13.2" hidden="1"/>
    <row r="42018" ht="13.2" hidden="1"/>
    <row r="42019" ht="13.2" hidden="1"/>
    <row r="42020" ht="13.2" hidden="1"/>
    <row r="42021" ht="13.2" hidden="1"/>
    <row r="42022" ht="13.2" hidden="1"/>
    <row r="42023" ht="13.2" hidden="1"/>
    <row r="42024" ht="13.2" hidden="1"/>
    <row r="42025" ht="13.2" hidden="1"/>
    <row r="42026" ht="13.2" hidden="1"/>
    <row r="42027" ht="13.2" hidden="1"/>
    <row r="42028" ht="13.2" hidden="1"/>
    <row r="42029" ht="13.2" hidden="1"/>
    <row r="42030" ht="13.2" hidden="1"/>
    <row r="42031" ht="13.2" hidden="1"/>
    <row r="42032" ht="13.2" hidden="1"/>
    <row r="42033" ht="13.2" hidden="1"/>
    <row r="42034" ht="13.2" hidden="1"/>
    <row r="42035" ht="13.2" hidden="1"/>
    <row r="42036" ht="13.2" hidden="1"/>
    <row r="42037" ht="13.2" hidden="1"/>
    <row r="42038" ht="13.2" hidden="1"/>
    <row r="42039" ht="13.2" hidden="1"/>
    <row r="42040" ht="13.2" hidden="1"/>
    <row r="42041" ht="13.2" hidden="1"/>
    <row r="42042" ht="13.2" hidden="1"/>
    <row r="42043" ht="13.2" hidden="1"/>
    <row r="42044" ht="13.2" hidden="1"/>
    <row r="42045" ht="13.2" hidden="1"/>
    <row r="42046" ht="13.2" hidden="1"/>
    <row r="42047" ht="13.2" hidden="1"/>
    <row r="42048" ht="13.2" hidden="1"/>
    <row r="42049" ht="13.2" hidden="1"/>
    <row r="42050" ht="13.2" hidden="1"/>
    <row r="42051" ht="13.2" hidden="1"/>
    <row r="42052" ht="13.2" hidden="1"/>
    <row r="42053" ht="13.2" hidden="1"/>
    <row r="42054" ht="13.2" hidden="1"/>
    <row r="42055" ht="13.2" hidden="1"/>
    <row r="42056" ht="13.2" hidden="1"/>
    <row r="42057" ht="13.2" hidden="1"/>
    <row r="42058" ht="13.2" hidden="1"/>
    <row r="42059" ht="13.2" hidden="1"/>
    <row r="42060" ht="13.2" hidden="1"/>
    <row r="42061" ht="13.2" hidden="1"/>
    <row r="42062" ht="13.2" hidden="1"/>
    <row r="42063" ht="13.2" hidden="1"/>
    <row r="42064" ht="13.2" hidden="1"/>
    <row r="42065" ht="13.2" hidden="1"/>
    <row r="42066" ht="13.2" hidden="1"/>
    <row r="42067" ht="13.2" hidden="1"/>
    <row r="42068" ht="13.2" hidden="1"/>
    <row r="42069" ht="13.2" hidden="1"/>
    <row r="42070" ht="13.2" hidden="1"/>
    <row r="42071" ht="13.2" hidden="1"/>
    <row r="42072" ht="13.2" hidden="1"/>
    <row r="42073" ht="13.2" hidden="1"/>
    <row r="42074" ht="13.2" hidden="1"/>
    <row r="42075" ht="13.2" hidden="1"/>
    <row r="42076" ht="13.2" hidden="1"/>
    <row r="42077" ht="13.2" hidden="1"/>
    <row r="42078" ht="13.2" hidden="1"/>
    <row r="42079" ht="13.2" hidden="1"/>
    <row r="42080" ht="13.2" hidden="1"/>
    <row r="42081" ht="13.2" hidden="1"/>
    <row r="42082" ht="13.2" hidden="1"/>
    <row r="42083" ht="13.2" hidden="1"/>
    <row r="42084" ht="13.2" hidden="1"/>
    <row r="42085" ht="13.2" hidden="1"/>
    <row r="42086" ht="13.2" hidden="1"/>
    <row r="42087" ht="13.2" hidden="1"/>
    <row r="42088" ht="13.2" hidden="1"/>
    <row r="42089" ht="13.2" hidden="1"/>
    <row r="42090" ht="13.2" hidden="1"/>
    <row r="42091" ht="13.2" hidden="1"/>
    <row r="42092" ht="13.2" hidden="1"/>
    <row r="42093" ht="13.2" hidden="1"/>
    <row r="42094" ht="13.2" hidden="1"/>
    <row r="42095" ht="13.2" hidden="1"/>
    <row r="42096" ht="13.2" hidden="1"/>
    <row r="42097" ht="13.2" hidden="1"/>
    <row r="42098" ht="13.2" hidden="1"/>
    <row r="42099" ht="13.2" hidden="1"/>
    <row r="42100" ht="13.2" hidden="1"/>
    <row r="42101" ht="13.2" hidden="1"/>
    <row r="42102" ht="13.2" hidden="1"/>
    <row r="42103" ht="13.2" hidden="1"/>
    <row r="42104" ht="13.2" hidden="1"/>
    <row r="42105" ht="13.2" hidden="1"/>
    <row r="42106" ht="13.2" hidden="1"/>
    <row r="42107" ht="13.2" hidden="1"/>
    <row r="42108" ht="13.2" hidden="1"/>
    <row r="42109" ht="13.2" hidden="1"/>
    <row r="42110" ht="13.2" hidden="1"/>
    <row r="42111" ht="13.2" hidden="1"/>
    <row r="42112" ht="13.2" hidden="1"/>
    <row r="42113" ht="13.2" hidden="1"/>
    <row r="42114" ht="13.2" hidden="1"/>
    <row r="42115" ht="13.2" hidden="1"/>
    <row r="42116" ht="13.2" hidden="1"/>
    <row r="42117" ht="13.2" hidden="1"/>
    <row r="42118" ht="13.2" hidden="1"/>
    <row r="42119" ht="13.2" hidden="1"/>
    <row r="42120" ht="13.2" hidden="1"/>
    <row r="42121" ht="13.2" hidden="1"/>
    <row r="42122" ht="13.2" hidden="1"/>
    <row r="42123" ht="13.2" hidden="1"/>
    <row r="42124" ht="13.2" hidden="1"/>
    <row r="42125" ht="13.2" hidden="1"/>
    <row r="42126" ht="13.2" hidden="1"/>
    <row r="42127" ht="13.2" hidden="1"/>
    <row r="42128" ht="13.2" hidden="1"/>
    <row r="42129" ht="13.2" hidden="1"/>
    <row r="42130" ht="13.2" hidden="1"/>
    <row r="42131" ht="13.2" hidden="1"/>
    <row r="42132" ht="13.2" hidden="1"/>
    <row r="42133" ht="13.2" hidden="1"/>
    <row r="42134" ht="13.2" hidden="1"/>
    <row r="42135" ht="13.2" hidden="1"/>
    <row r="42136" ht="13.2" hidden="1"/>
    <row r="42137" ht="13.2" hidden="1"/>
    <row r="42138" ht="13.2" hidden="1"/>
    <row r="42139" ht="13.2" hidden="1"/>
    <row r="42140" ht="13.2" hidden="1"/>
    <row r="42141" ht="13.2" hidden="1"/>
    <row r="42142" ht="13.2" hidden="1"/>
    <row r="42143" ht="13.2" hidden="1"/>
    <row r="42144" ht="13.2" hidden="1"/>
    <row r="42145" ht="13.2" hidden="1"/>
    <row r="42146" ht="13.2" hidden="1"/>
    <row r="42147" ht="13.2" hidden="1"/>
    <row r="42148" ht="13.2" hidden="1"/>
    <row r="42149" ht="13.2" hidden="1"/>
    <row r="42150" ht="13.2" hidden="1"/>
    <row r="42151" ht="13.2" hidden="1"/>
    <row r="42152" ht="13.2" hidden="1"/>
    <row r="42153" ht="13.2" hidden="1"/>
    <row r="42154" ht="13.2" hidden="1"/>
    <row r="42155" ht="13.2" hidden="1"/>
    <row r="42156" ht="13.2" hidden="1"/>
    <row r="42157" ht="13.2" hidden="1"/>
    <row r="42158" ht="13.2" hidden="1"/>
    <row r="42159" ht="13.2" hidden="1"/>
    <row r="42160" ht="13.2" hidden="1"/>
    <row r="42161" ht="13.2" hidden="1"/>
    <row r="42162" ht="13.2" hidden="1"/>
    <row r="42163" ht="13.2" hidden="1"/>
    <row r="42164" ht="13.2" hidden="1"/>
    <row r="42165" ht="13.2" hidden="1"/>
    <row r="42166" ht="13.2" hidden="1"/>
    <row r="42167" ht="13.2" hidden="1"/>
    <row r="42168" ht="13.2" hidden="1"/>
    <row r="42169" ht="13.2" hidden="1"/>
    <row r="42170" ht="13.2" hidden="1"/>
    <row r="42171" ht="13.2" hidden="1"/>
    <row r="42172" ht="13.2" hidden="1"/>
    <row r="42173" ht="13.2" hidden="1"/>
    <row r="42174" ht="13.2" hidden="1"/>
    <row r="42175" ht="13.2" hidden="1"/>
    <row r="42176" ht="13.2" hidden="1"/>
    <row r="42177" ht="13.2" hidden="1"/>
    <row r="42178" ht="13.2" hidden="1"/>
    <row r="42179" ht="13.2" hidden="1"/>
    <row r="42180" ht="13.2" hidden="1"/>
    <row r="42181" ht="13.2" hidden="1"/>
    <row r="42182" ht="13.2" hidden="1"/>
    <row r="42183" ht="13.2" hidden="1"/>
    <row r="42184" ht="13.2" hidden="1"/>
    <row r="42185" ht="13.2" hidden="1"/>
    <row r="42186" ht="13.2" hidden="1"/>
    <row r="42187" ht="13.2" hidden="1"/>
    <row r="42188" ht="13.2" hidden="1"/>
    <row r="42189" ht="13.2" hidden="1"/>
    <row r="42190" ht="13.2" hidden="1"/>
    <row r="42191" ht="13.2" hidden="1"/>
    <row r="42192" ht="13.2" hidden="1"/>
    <row r="42193" ht="13.2" hidden="1"/>
    <row r="42194" ht="13.2" hidden="1"/>
    <row r="42195" ht="13.2" hidden="1"/>
    <row r="42196" ht="13.2" hidden="1"/>
    <row r="42197" ht="13.2" hidden="1"/>
    <row r="42198" ht="13.2" hidden="1"/>
    <row r="42199" ht="13.2" hidden="1"/>
    <row r="42200" ht="13.2" hidden="1"/>
    <row r="42201" ht="13.2" hidden="1"/>
    <row r="42202" ht="13.2" hidden="1"/>
    <row r="42203" ht="13.2" hidden="1"/>
    <row r="42204" ht="13.2" hidden="1"/>
    <row r="42205" ht="13.2" hidden="1"/>
    <row r="42206" ht="13.2" hidden="1"/>
    <row r="42207" ht="13.2" hidden="1"/>
    <row r="42208" ht="13.2" hidden="1"/>
    <row r="42209" ht="13.2" hidden="1"/>
    <row r="42210" ht="13.2" hidden="1"/>
    <row r="42211" ht="13.2" hidden="1"/>
    <row r="42212" ht="13.2" hidden="1"/>
    <row r="42213" ht="13.2" hidden="1"/>
    <row r="42214" ht="13.2" hidden="1"/>
    <row r="42215" ht="13.2" hidden="1"/>
    <row r="42216" ht="13.2" hidden="1"/>
    <row r="42217" ht="13.2" hidden="1"/>
    <row r="42218" ht="13.2" hidden="1"/>
    <row r="42219" ht="13.2" hidden="1"/>
    <row r="42220" ht="13.2" hidden="1"/>
    <row r="42221" ht="13.2" hidden="1"/>
    <row r="42222" ht="13.2" hidden="1"/>
    <row r="42223" ht="13.2" hidden="1"/>
    <row r="42224" ht="13.2" hidden="1"/>
    <row r="42225" ht="13.2" hidden="1"/>
    <row r="42226" ht="13.2" hidden="1"/>
    <row r="42227" ht="13.2" hidden="1"/>
    <row r="42228" ht="13.2" hidden="1"/>
    <row r="42229" ht="13.2" hidden="1"/>
    <row r="42230" ht="13.2" hidden="1"/>
    <row r="42231" ht="13.2" hidden="1"/>
    <row r="42232" ht="13.2" hidden="1"/>
    <row r="42233" ht="13.2" hidden="1"/>
    <row r="42234" ht="13.2" hidden="1"/>
    <row r="42235" ht="13.2" hidden="1"/>
    <row r="42236" ht="13.2" hidden="1"/>
    <row r="42237" ht="13.2" hidden="1"/>
    <row r="42238" ht="13.2" hidden="1"/>
    <row r="42239" ht="13.2" hidden="1"/>
    <row r="42240" ht="13.2" hidden="1"/>
    <row r="42241" ht="13.2" hidden="1"/>
    <row r="42242" ht="13.2" hidden="1"/>
    <row r="42243" ht="13.2" hidden="1"/>
    <row r="42244" ht="13.2" hidden="1"/>
    <row r="42245" ht="13.2" hidden="1"/>
    <row r="42246" ht="13.2" hidden="1"/>
    <row r="42247" ht="13.2" hidden="1"/>
    <row r="42248" ht="13.2" hidden="1"/>
    <row r="42249" ht="13.2" hidden="1"/>
    <row r="42250" ht="13.2" hidden="1"/>
    <row r="42251" ht="13.2" hidden="1"/>
    <row r="42252" ht="13.2" hidden="1"/>
    <row r="42253" ht="13.2" hidden="1"/>
    <row r="42254" ht="13.2" hidden="1"/>
    <row r="42255" ht="13.2" hidden="1"/>
    <row r="42256" ht="13.2" hidden="1"/>
    <row r="42257" ht="13.2" hidden="1"/>
    <row r="42258" ht="13.2" hidden="1"/>
    <row r="42259" ht="13.2" hidden="1"/>
    <row r="42260" ht="13.2" hidden="1"/>
    <row r="42261" ht="13.2" hidden="1"/>
    <row r="42262" ht="13.2" hidden="1"/>
    <row r="42263" ht="13.2" hidden="1"/>
    <row r="42264" ht="13.2" hidden="1"/>
    <row r="42265" ht="13.2" hidden="1"/>
    <row r="42266" ht="13.2" hidden="1"/>
    <row r="42267" ht="13.2" hidden="1"/>
    <row r="42268" ht="13.2" hidden="1"/>
    <row r="42269" ht="13.2" hidden="1"/>
    <row r="42270" ht="13.2" hidden="1"/>
    <row r="42271" ht="13.2" hidden="1"/>
    <row r="42272" ht="13.2" hidden="1"/>
    <row r="42273" ht="13.2" hidden="1"/>
    <row r="42274" ht="13.2" hidden="1"/>
    <row r="42275" ht="13.2" hidden="1"/>
    <row r="42276" ht="13.2" hidden="1"/>
    <row r="42277" ht="13.2" hidden="1"/>
    <row r="42278" ht="13.2" hidden="1"/>
    <row r="42279" ht="13.2" hidden="1"/>
    <row r="42280" ht="13.2" hidden="1"/>
    <row r="42281" ht="13.2" hidden="1"/>
    <row r="42282" ht="13.2" hidden="1"/>
    <row r="42283" ht="13.2" hidden="1"/>
    <row r="42284" ht="13.2" hidden="1"/>
    <row r="42285" ht="13.2" hidden="1"/>
    <row r="42286" ht="13.2" hidden="1"/>
    <row r="42287" ht="13.2" hidden="1"/>
    <row r="42288" ht="13.2" hidden="1"/>
    <row r="42289" ht="13.2" hidden="1"/>
    <row r="42290" ht="13.2" hidden="1"/>
    <row r="42291" ht="13.2" hidden="1"/>
    <row r="42292" ht="13.2" hidden="1"/>
    <row r="42293" ht="13.2" hidden="1"/>
    <row r="42294" ht="13.2" hidden="1"/>
    <row r="42295" ht="13.2" hidden="1"/>
    <row r="42296" ht="13.2" hidden="1"/>
    <row r="42297" ht="13.2" hidden="1"/>
    <row r="42298" ht="13.2" hidden="1"/>
    <row r="42299" ht="13.2" hidden="1"/>
    <row r="42300" ht="13.2" hidden="1"/>
    <row r="42301" ht="13.2" hidden="1"/>
    <row r="42302" ht="13.2" hidden="1"/>
    <row r="42303" ht="13.2" hidden="1"/>
    <row r="42304" ht="13.2" hidden="1"/>
    <row r="42305" ht="13.2" hidden="1"/>
    <row r="42306" ht="13.2" hidden="1"/>
    <row r="42307" ht="13.2" hidden="1"/>
    <row r="42308" ht="13.2" hidden="1"/>
    <row r="42309" ht="13.2" hidden="1"/>
    <row r="42310" ht="13.2" hidden="1"/>
    <row r="42311" ht="13.2" hidden="1"/>
    <row r="42312" ht="13.2" hidden="1"/>
    <row r="42313" ht="13.2" hidden="1"/>
    <row r="42314" ht="13.2" hidden="1"/>
    <row r="42315" ht="13.2" hidden="1"/>
    <row r="42316" ht="13.2" hidden="1"/>
    <row r="42317" ht="13.2" hidden="1"/>
    <row r="42318" ht="13.2" hidden="1"/>
    <row r="42319" ht="13.2" hidden="1"/>
    <row r="42320" ht="13.2" hidden="1"/>
    <row r="42321" ht="13.2" hidden="1"/>
    <row r="42322" ht="13.2" hidden="1"/>
    <row r="42323" ht="13.2" hidden="1"/>
    <row r="42324" ht="13.2" hidden="1"/>
    <row r="42325" ht="13.2" hidden="1"/>
    <row r="42326" ht="13.2" hidden="1"/>
    <row r="42327" ht="13.2" hidden="1"/>
    <row r="42328" ht="13.2" hidden="1"/>
    <row r="42329" ht="13.2" hidden="1"/>
    <row r="42330" ht="13.2" hidden="1"/>
    <row r="42331" ht="13.2" hidden="1"/>
    <row r="42332" ht="13.2" hidden="1"/>
    <row r="42333" ht="13.2" hidden="1"/>
    <row r="42334" ht="13.2" hidden="1"/>
    <row r="42335" ht="13.2" hidden="1"/>
    <row r="42336" ht="13.2" hidden="1"/>
    <row r="42337" ht="13.2" hidden="1"/>
    <row r="42338" ht="13.2" hidden="1"/>
    <row r="42339" ht="13.2" hidden="1"/>
    <row r="42340" ht="13.2" hidden="1"/>
    <row r="42341" ht="13.2" hidden="1"/>
    <row r="42342" ht="13.2" hidden="1"/>
    <row r="42343" ht="13.2" hidden="1"/>
    <row r="42344" ht="13.2" hidden="1"/>
    <row r="42345" ht="13.2" hidden="1"/>
    <row r="42346" ht="13.2" hidden="1"/>
    <row r="42347" ht="13.2" hidden="1"/>
    <row r="42348" ht="13.2" hidden="1"/>
    <row r="42349" ht="13.2" hidden="1"/>
    <row r="42350" ht="13.2" hidden="1"/>
    <row r="42351" ht="13.2" hidden="1"/>
    <row r="42352" ht="13.2" hidden="1"/>
    <row r="42353" ht="13.2" hidden="1"/>
    <row r="42354" ht="13.2" hidden="1"/>
    <row r="42355" ht="13.2" hidden="1"/>
    <row r="42356" ht="13.2" hidden="1"/>
    <row r="42357" ht="13.2" hidden="1"/>
    <row r="42358" ht="13.2" hidden="1"/>
    <row r="42359" ht="13.2" hidden="1"/>
    <row r="42360" ht="13.2" hidden="1"/>
    <row r="42361" ht="13.2" hidden="1"/>
    <row r="42362" ht="13.2" hidden="1"/>
    <row r="42363" ht="13.2" hidden="1"/>
    <row r="42364" ht="13.2" hidden="1"/>
    <row r="42365" ht="13.2" hidden="1"/>
    <row r="42366" ht="13.2" hidden="1"/>
    <row r="42367" ht="13.2" hidden="1"/>
    <row r="42368" ht="13.2" hidden="1"/>
    <row r="42369" ht="13.2" hidden="1"/>
    <row r="42370" ht="13.2" hidden="1"/>
    <row r="42371" ht="13.2" hidden="1"/>
    <row r="42372" ht="13.2" hidden="1"/>
    <row r="42373" ht="13.2" hidden="1"/>
    <row r="42374" ht="13.2" hidden="1"/>
    <row r="42375" ht="13.2" hidden="1"/>
    <row r="42376" ht="13.2" hidden="1"/>
    <row r="42377" ht="13.2" hidden="1"/>
    <row r="42378" ht="13.2" hidden="1"/>
    <row r="42379" ht="13.2" hidden="1"/>
    <row r="42380" ht="13.2" hidden="1"/>
    <row r="42381" ht="13.2" hidden="1"/>
    <row r="42382" ht="13.2" hidden="1"/>
    <row r="42383" ht="13.2" hidden="1"/>
    <row r="42384" ht="13.2" hidden="1"/>
    <row r="42385" ht="13.2" hidden="1"/>
    <row r="42386" ht="13.2" hidden="1"/>
    <row r="42387" ht="13.2" hidden="1"/>
    <row r="42388" ht="13.2" hidden="1"/>
    <row r="42389" ht="13.2" hidden="1"/>
    <row r="42390" ht="13.2" hidden="1"/>
    <row r="42391" ht="13.2" hidden="1"/>
    <row r="42392" ht="13.2" hidden="1"/>
    <row r="42393" ht="13.2" hidden="1"/>
    <row r="42394" ht="13.2" hidden="1"/>
    <row r="42395" ht="13.2" hidden="1"/>
    <row r="42396" ht="13.2" hidden="1"/>
    <row r="42397" ht="13.2" hidden="1"/>
    <row r="42398" ht="13.2" hidden="1"/>
    <row r="42399" ht="13.2" hidden="1"/>
    <row r="42400" ht="13.2" hidden="1"/>
    <row r="42401" ht="13.2" hidden="1"/>
    <row r="42402" ht="13.2" hidden="1"/>
    <row r="42403" ht="13.2" hidden="1"/>
    <row r="42404" ht="13.2" hidden="1"/>
    <row r="42405" ht="13.2" hidden="1"/>
    <row r="42406" ht="13.2" hidden="1"/>
    <row r="42407" ht="13.2" hidden="1"/>
    <row r="42408" ht="13.2" hidden="1"/>
    <row r="42409" ht="13.2" hidden="1"/>
    <row r="42410" ht="13.2" hidden="1"/>
    <row r="42411" ht="13.2" hidden="1"/>
    <row r="42412" ht="13.2" hidden="1"/>
    <row r="42413" ht="13.2" hidden="1"/>
    <row r="42414" ht="13.2" hidden="1"/>
    <row r="42415" ht="13.2" hidden="1"/>
    <row r="42416" ht="13.2" hidden="1"/>
    <row r="42417" ht="13.2" hidden="1"/>
    <row r="42418" ht="13.2" hidden="1"/>
    <row r="42419" ht="13.2" hidden="1"/>
    <row r="42420" ht="13.2" hidden="1"/>
    <row r="42421" ht="13.2" hidden="1"/>
    <row r="42422" ht="13.2" hidden="1"/>
    <row r="42423" ht="13.2" hidden="1"/>
    <row r="42424" ht="13.2" hidden="1"/>
    <row r="42425" ht="13.2" hidden="1"/>
    <row r="42426" ht="13.2" hidden="1"/>
    <row r="42427" ht="13.2" hidden="1"/>
    <row r="42428" ht="13.2" hidden="1"/>
    <row r="42429" ht="13.2" hidden="1"/>
    <row r="42430" ht="13.2" hidden="1"/>
    <row r="42431" ht="13.2" hidden="1"/>
    <row r="42432" ht="13.2" hidden="1"/>
    <row r="42433" ht="13.2" hidden="1"/>
    <row r="42434" ht="13.2" hidden="1"/>
    <row r="42435" ht="13.2" hidden="1"/>
    <row r="42436" ht="13.2" hidden="1"/>
    <row r="42437" ht="13.2" hidden="1"/>
    <row r="42438" ht="13.2" hidden="1"/>
    <row r="42439" ht="13.2" hidden="1"/>
    <row r="42440" ht="13.2" hidden="1"/>
    <row r="42441" ht="13.2" hidden="1"/>
    <row r="42442" ht="13.2" hidden="1"/>
    <row r="42443" ht="13.2" hidden="1"/>
    <row r="42444" ht="13.2" hidden="1"/>
    <row r="42445" ht="13.2" hidden="1"/>
    <row r="42446" ht="13.2" hidden="1"/>
    <row r="42447" ht="13.2" hidden="1"/>
    <row r="42448" ht="13.2" hidden="1"/>
    <row r="42449" ht="13.2" hidden="1"/>
    <row r="42450" ht="13.2" hidden="1"/>
    <row r="42451" ht="13.2" hidden="1"/>
    <row r="42452" ht="13.2" hidden="1"/>
    <row r="42453" ht="13.2" hidden="1"/>
    <row r="42454" ht="13.2" hidden="1"/>
    <row r="42455" ht="13.2" hidden="1"/>
    <row r="42456" ht="13.2" hidden="1"/>
    <row r="42457" ht="13.2" hidden="1"/>
    <row r="42458" ht="13.2" hidden="1"/>
    <row r="42459" ht="13.2" hidden="1"/>
    <row r="42460" ht="13.2" hidden="1"/>
    <row r="42461" ht="13.2" hidden="1"/>
    <row r="42462" ht="13.2" hidden="1"/>
    <row r="42463" ht="13.2" hidden="1"/>
    <row r="42464" ht="13.2" hidden="1"/>
    <row r="42465" ht="13.2" hidden="1"/>
    <row r="42466" ht="13.2" hidden="1"/>
    <row r="42467" ht="13.2" hidden="1"/>
    <row r="42468" ht="13.2" hidden="1"/>
    <row r="42469" ht="13.2" hidden="1"/>
    <row r="42470" ht="13.2" hidden="1"/>
    <row r="42471" ht="13.2" hidden="1"/>
    <row r="42472" ht="13.2" hidden="1"/>
    <row r="42473" ht="13.2" hidden="1"/>
    <row r="42474" ht="13.2" hidden="1"/>
    <row r="42475" ht="13.2" hidden="1"/>
    <row r="42476" ht="13.2" hidden="1"/>
    <row r="42477" ht="13.2" hidden="1"/>
    <row r="42478" ht="13.2" hidden="1"/>
    <row r="42479" ht="13.2" hidden="1"/>
    <row r="42480" ht="13.2" hidden="1"/>
    <row r="42481" ht="13.2" hidden="1"/>
    <row r="42482" ht="13.2" hidden="1"/>
    <row r="42483" ht="13.2" hidden="1"/>
    <row r="42484" ht="13.2" hidden="1"/>
    <row r="42485" ht="13.2" hidden="1"/>
    <row r="42486" ht="13.2" hidden="1"/>
    <row r="42487" ht="13.2" hidden="1"/>
    <row r="42488" ht="13.2" hidden="1"/>
    <row r="42489" ht="13.2" hidden="1"/>
    <row r="42490" ht="13.2" hidden="1"/>
    <row r="42491" ht="13.2" hidden="1"/>
    <row r="42492" ht="13.2" hidden="1"/>
    <row r="42493" ht="13.2" hidden="1"/>
    <row r="42494" ht="13.2" hidden="1"/>
    <row r="42495" ht="13.2" hidden="1"/>
    <row r="42496" ht="13.2" hidden="1"/>
    <row r="42497" ht="13.2" hidden="1"/>
    <row r="42498" ht="13.2" hidden="1"/>
    <row r="42499" ht="13.2" hidden="1"/>
    <row r="42500" ht="13.2" hidden="1"/>
    <row r="42501" ht="13.2" hidden="1"/>
    <row r="42502" ht="13.2" hidden="1"/>
    <row r="42503" ht="13.2" hidden="1"/>
    <row r="42504" ht="13.2" hidden="1"/>
    <row r="42505" ht="13.2" hidden="1"/>
    <row r="42506" ht="13.2" hidden="1"/>
    <row r="42507" ht="13.2" hidden="1"/>
    <row r="42508" ht="13.2" hidden="1"/>
    <row r="42509" ht="13.2" hidden="1"/>
    <row r="42510" ht="13.2" hidden="1"/>
    <row r="42511" ht="13.2" hidden="1"/>
    <row r="42512" ht="13.2" hidden="1"/>
    <row r="42513" ht="13.2" hidden="1"/>
    <row r="42514" ht="13.2" hidden="1"/>
    <row r="42515" ht="13.2" hidden="1"/>
    <row r="42516" ht="13.2" hidden="1"/>
    <row r="42517" ht="13.2" hidden="1"/>
    <row r="42518" ht="13.2" hidden="1"/>
    <row r="42519" ht="13.2" hidden="1"/>
    <row r="42520" ht="13.2" hidden="1"/>
    <row r="42521" ht="13.2" hidden="1"/>
    <row r="42522" ht="13.2" hidden="1"/>
    <row r="42523" ht="13.2" hidden="1"/>
    <row r="42524" ht="13.2" hidden="1"/>
    <row r="42525" ht="13.2" hidden="1"/>
    <row r="42526" ht="13.2" hidden="1"/>
    <row r="42527" ht="13.2" hidden="1"/>
    <row r="42528" ht="13.2" hidden="1"/>
    <row r="42529" ht="13.2" hidden="1"/>
    <row r="42530" ht="13.2" hidden="1"/>
    <row r="42531" ht="13.2" hidden="1"/>
    <row r="42532" ht="13.2" hidden="1"/>
    <row r="42533" ht="13.2" hidden="1"/>
    <row r="42534" ht="13.2" hidden="1"/>
    <row r="42535" ht="13.2" hidden="1"/>
    <row r="42536" ht="13.2" hidden="1"/>
    <row r="42537" ht="13.2" hidden="1"/>
    <row r="42538" ht="13.2" hidden="1"/>
    <row r="42539" ht="13.2" hidden="1"/>
    <row r="42540" ht="13.2" hidden="1"/>
    <row r="42541" ht="13.2" hidden="1"/>
    <row r="42542" ht="13.2" hidden="1"/>
    <row r="42543" ht="13.2" hidden="1"/>
    <row r="42544" ht="13.2" hidden="1"/>
    <row r="42545" ht="13.2" hidden="1"/>
    <row r="42546" ht="13.2" hidden="1"/>
    <row r="42547" ht="13.2" hidden="1"/>
    <row r="42548" ht="13.2" hidden="1"/>
    <row r="42549" ht="13.2" hidden="1"/>
    <row r="42550" ht="13.2" hidden="1"/>
    <row r="42551" ht="13.2" hidden="1"/>
    <row r="42552" ht="13.2" hidden="1"/>
    <row r="42553" ht="13.2" hidden="1"/>
    <row r="42554" ht="13.2" hidden="1"/>
    <row r="42555" ht="13.2" hidden="1"/>
    <row r="42556" ht="13.2" hidden="1"/>
    <row r="42557" ht="13.2" hidden="1"/>
    <row r="42558" ht="13.2" hidden="1"/>
    <row r="42559" ht="13.2" hidden="1"/>
    <row r="42560" ht="13.2" hidden="1"/>
    <row r="42561" ht="13.2" hidden="1"/>
    <row r="42562" ht="13.2" hidden="1"/>
    <row r="42563" ht="13.2" hidden="1"/>
    <row r="42564" ht="13.2" hidden="1"/>
    <row r="42565" ht="13.2" hidden="1"/>
    <row r="42566" ht="13.2" hidden="1"/>
    <row r="42567" ht="13.2" hidden="1"/>
    <row r="42568" ht="13.2" hidden="1"/>
    <row r="42569" ht="13.2" hidden="1"/>
    <row r="42570" ht="13.2" hidden="1"/>
    <row r="42571" ht="13.2" hidden="1"/>
    <row r="42572" ht="13.2" hidden="1"/>
    <row r="42573" ht="13.2" hidden="1"/>
    <row r="42574" ht="13.2" hidden="1"/>
    <row r="42575" ht="13.2" hidden="1"/>
    <row r="42576" ht="13.2" hidden="1"/>
    <row r="42577" ht="13.2" hidden="1"/>
    <row r="42578" ht="13.2" hidden="1"/>
    <row r="42579" ht="13.2" hidden="1"/>
    <row r="42580" ht="13.2" hidden="1"/>
    <row r="42581" ht="13.2" hidden="1"/>
    <row r="42582" ht="13.2" hidden="1"/>
    <row r="42583" ht="13.2" hidden="1"/>
    <row r="42584" ht="13.2" hidden="1"/>
    <row r="42585" ht="13.2" hidden="1"/>
    <row r="42586" ht="13.2" hidden="1"/>
    <row r="42587" ht="13.2" hidden="1"/>
    <row r="42588" ht="13.2" hidden="1"/>
    <row r="42589" ht="13.2" hidden="1"/>
    <row r="42590" ht="13.2" hidden="1"/>
    <row r="42591" ht="13.2" hidden="1"/>
    <row r="42592" ht="13.2" hidden="1"/>
    <row r="42593" ht="13.2" hidden="1"/>
    <row r="42594" ht="13.2" hidden="1"/>
    <row r="42595" ht="13.2" hidden="1"/>
    <row r="42596" ht="13.2" hidden="1"/>
    <row r="42597" ht="13.2" hidden="1"/>
    <row r="42598" ht="13.2" hidden="1"/>
    <row r="42599" ht="13.2" hidden="1"/>
    <row r="42600" ht="13.2" hidden="1"/>
    <row r="42601" ht="13.2" hidden="1"/>
    <row r="42602" ht="13.2" hidden="1"/>
    <row r="42603" ht="13.2" hidden="1"/>
    <row r="42604" ht="13.2" hidden="1"/>
    <row r="42605" ht="13.2" hidden="1"/>
    <row r="42606" ht="13.2" hidden="1"/>
    <row r="42607" ht="13.2" hidden="1"/>
    <row r="42608" ht="13.2" hidden="1"/>
    <row r="42609" ht="13.2" hidden="1"/>
    <row r="42610" ht="13.2" hidden="1"/>
    <row r="42611" ht="13.2" hidden="1"/>
    <row r="42612" ht="13.2" hidden="1"/>
    <row r="42613" ht="13.2" hidden="1"/>
    <row r="42614" ht="13.2" hidden="1"/>
    <row r="42615" ht="13.2" hidden="1"/>
    <row r="42616" ht="13.2" hidden="1"/>
    <row r="42617" ht="13.2" hidden="1"/>
    <row r="42618" ht="13.2" hidden="1"/>
    <row r="42619" ht="13.2" hidden="1"/>
    <row r="42620" ht="13.2" hidden="1"/>
    <row r="42621" ht="13.2" hidden="1"/>
    <row r="42622" ht="13.2" hidden="1"/>
    <row r="42623" ht="13.2" hidden="1"/>
    <row r="42624" ht="13.2" hidden="1"/>
    <row r="42625" ht="13.2" hidden="1"/>
    <row r="42626" ht="13.2" hidden="1"/>
    <row r="42627" ht="13.2" hidden="1"/>
    <row r="42628" ht="13.2" hidden="1"/>
    <row r="42629" ht="13.2" hidden="1"/>
    <row r="42630" ht="13.2" hidden="1"/>
    <row r="42631" ht="13.2" hidden="1"/>
    <row r="42632" ht="13.2" hidden="1"/>
    <row r="42633" ht="13.2" hidden="1"/>
    <row r="42634" ht="13.2" hidden="1"/>
    <row r="42635" ht="13.2" hidden="1"/>
    <row r="42636" ht="13.2" hidden="1"/>
    <row r="42637" ht="13.2" hidden="1"/>
    <row r="42638" ht="13.2" hidden="1"/>
    <row r="42639" ht="13.2" hidden="1"/>
    <row r="42640" ht="13.2" hidden="1"/>
    <row r="42641" ht="13.2" hidden="1"/>
    <row r="42642" ht="13.2" hidden="1"/>
    <row r="42643" ht="13.2" hidden="1"/>
    <row r="42644" ht="13.2" hidden="1"/>
    <row r="42645" ht="13.2" hidden="1"/>
    <row r="42646" ht="13.2" hidden="1"/>
    <row r="42647" ht="13.2" hidden="1"/>
    <row r="42648" ht="13.2" hidden="1"/>
    <row r="42649" ht="13.2" hidden="1"/>
    <row r="42650" ht="13.2" hidden="1"/>
    <row r="42651" ht="13.2" hidden="1"/>
    <row r="42652" ht="13.2" hidden="1"/>
    <row r="42653" ht="13.2" hidden="1"/>
    <row r="42654" ht="13.2" hidden="1"/>
    <row r="42655" ht="13.2" hidden="1"/>
    <row r="42656" ht="13.2" hidden="1"/>
    <row r="42657" ht="13.2" hidden="1"/>
    <row r="42658" ht="13.2" hidden="1"/>
    <row r="42659" ht="13.2" hidden="1"/>
    <row r="42660" ht="13.2" hidden="1"/>
    <row r="42661" ht="13.2" hidden="1"/>
    <row r="42662" ht="13.2" hidden="1"/>
    <row r="42663" ht="13.2" hidden="1"/>
    <row r="42664" ht="13.2" hidden="1"/>
    <row r="42665" ht="13.2" hidden="1"/>
    <row r="42666" ht="13.2" hidden="1"/>
    <row r="42667" ht="13.2" hidden="1"/>
    <row r="42668" ht="13.2" hidden="1"/>
    <row r="42669" ht="13.2" hidden="1"/>
    <row r="42670" ht="13.2" hidden="1"/>
    <row r="42671" ht="13.2" hidden="1"/>
    <row r="42672" ht="13.2" hidden="1"/>
    <row r="42673" ht="13.2" hidden="1"/>
    <row r="42674" ht="13.2" hidden="1"/>
    <row r="42675" ht="13.2" hidden="1"/>
    <row r="42676" ht="13.2" hidden="1"/>
    <row r="42677" ht="13.2" hidden="1"/>
    <row r="42678" ht="13.2" hidden="1"/>
    <row r="42679" ht="13.2" hidden="1"/>
    <row r="42680" ht="13.2" hidden="1"/>
    <row r="42681" ht="13.2" hidden="1"/>
    <row r="42682" ht="13.2" hidden="1"/>
    <row r="42683" ht="13.2" hidden="1"/>
    <row r="42684" ht="13.2" hidden="1"/>
    <row r="42685" ht="13.2" hidden="1"/>
    <row r="42686" ht="13.2" hidden="1"/>
    <row r="42687" ht="13.2" hidden="1"/>
    <row r="42688" ht="13.2" hidden="1"/>
    <row r="42689" ht="13.2" hidden="1"/>
    <row r="42690" ht="13.2" hidden="1"/>
    <row r="42691" ht="13.2" hidden="1"/>
    <row r="42692" ht="13.2" hidden="1"/>
    <row r="42693" ht="13.2" hidden="1"/>
    <row r="42694" ht="13.2" hidden="1"/>
    <row r="42695" ht="13.2" hidden="1"/>
    <row r="42696" ht="13.2" hidden="1"/>
    <row r="42697" ht="13.2" hidden="1"/>
    <row r="42698" ht="13.2" hidden="1"/>
    <row r="42699" ht="13.2" hidden="1"/>
    <row r="42700" ht="13.2" hidden="1"/>
    <row r="42701" ht="13.2" hidden="1"/>
    <row r="42702" ht="13.2" hidden="1"/>
    <row r="42703" ht="13.2" hidden="1"/>
    <row r="42704" ht="13.2" hidden="1"/>
    <row r="42705" ht="13.2" hidden="1"/>
    <row r="42706" ht="13.2" hidden="1"/>
    <row r="42707" ht="13.2" hidden="1"/>
    <row r="42708" ht="13.2" hidden="1"/>
    <row r="42709" ht="13.2" hidden="1"/>
    <row r="42710" ht="13.2" hidden="1"/>
    <row r="42711" ht="13.2" hidden="1"/>
    <row r="42712" ht="13.2" hidden="1"/>
    <row r="42713" ht="13.2" hidden="1"/>
    <row r="42714" ht="13.2" hidden="1"/>
    <row r="42715" ht="13.2" hidden="1"/>
    <row r="42716" ht="13.2" hidden="1"/>
    <row r="42717" ht="13.2" hidden="1"/>
    <row r="42718" ht="13.2" hidden="1"/>
    <row r="42719" ht="13.2" hidden="1"/>
    <row r="42720" ht="13.2" hidden="1"/>
    <row r="42721" ht="13.2" hidden="1"/>
    <row r="42722" ht="13.2" hidden="1"/>
    <row r="42723" ht="13.2" hidden="1"/>
    <row r="42724" ht="13.2" hidden="1"/>
    <row r="42725" ht="13.2" hidden="1"/>
    <row r="42726" ht="13.2" hidden="1"/>
    <row r="42727" ht="13.2" hidden="1"/>
    <row r="42728" ht="13.2" hidden="1"/>
    <row r="42729" ht="13.2" hidden="1"/>
    <row r="42730" ht="13.2" hidden="1"/>
    <row r="42731" ht="13.2" hidden="1"/>
    <row r="42732" ht="13.2" hidden="1"/>
    <row r="42733" ht="13.2" hidden="1"/>
    <row r="42734" ht="13.2" hidden="1"/>
    <row r="42735" ht="13.2" hidden="1"/>
    <row r="42736" ht="13.2" hidden="1"/>
    <row r="42737" ht="13.2" hidden="1"/>
    <row r="42738" ht="13.2" hidden="1"/>
    <row r="42739" ht="13.2" hidden="1"/>
    <row r="42740" ht="13.2" hidden="1"/>
    <row r="42741" ht="13.2" hidden="1"/>
    <row r="42742" ht="13.2" hidden="1"/>
    <row r="42743" ht="13.2" hidden="1"/>
    <row r="42744" ht="13.2" hidden="1"/>
    <row r="42745" ht="13.2" hidden="1"/>
    <row r="42746" ht="13.2" hidden="1"/>
    <row r="42747" ht="13.2" hidden="1"/>
    <row r="42748" ht="13.2" hidden="1"/>
    <row r="42749" ht="13.2" hidden="1"/>
    <row r="42750" ht="13.2" hidden="1"/>
    <row r="42751" ht="13.2" hidden="1"/>
    <row r="42752" ht="13.2" hidden="1"/>
    <row r="42753" ht="13.2" hidden="1"/>
    <row r="42754" ht="13.2" hidden="1"/>
    <row r="42755" ht="13.2" hidden="1"/>
    <row r="42756" ht="13.2" hidden="1"/>
    <row r="42757" ht="13.2" hidden="1"/>
    <row r="42758" ht="13.2" hidden="1"/>
    <row r="42759" ht="13.2" hidden="1"/>
    <row r="42760" ht="13.2" hidden="1"/>
    <row r="42761" ht="13.2" hidden="1"/>
    <row r="42762" ht="13.2" hidden="1"/>
    <row r="42763" ht="13.2" hidden="1"/>
    <row r="42764" ht="13.2" hidden="1"/>
    <row r="42765" ht="13.2" hidden="1"/>
    <row r="42766" ht="13.2" hidden="1"/>
    <row r="42767" ht="13.2" hidden="1"/>
    <row r="42768" ht="13.2" hidden="1"/>
    <row r="42769" ht="13.2" hidden="1"/>
    <row r="42770" ht="13.2" hidden="1"/>
    <row r="42771" ht="13.2" hidden="1"/>
    <row r="42772" ht="13.2" hidden="1"/>
    <row r="42773" ht="13.2" hidden="1"/>
    <row r="42774" ht="13.2" hidden="1"/>
    <row r="42775" ht="13.2" hidden="1"/>
    <row r="42776" ht="13.2" hidden="1"/>
    <row r="42777" ht="13.2" hidden="1"/>
    <row r="42778" ht="13.2" hidden="1"/>
    <row r="42779" ht="13.2" hidden="1"/>
    <row r="42780" ht="13.2" hidden="1"/>
    <row r="42781" ht="13.2" hidden="1"/>
    <row r="42782" ht="13.2" hidden="1"/>
    <row r="42783" ht="13.2" hidden="1"/>
    <row r="42784" ht="13.2" hidden="1"/>
    <row r="42785" ht="13.2" hidden="1"/>
    <row r="42786" ht="13.2" hidden="1"/>
    <row r="42787" ht="13.2" hidden="1"/>
    <row r="42788" ht="13.2" hidden="1"/>
    <row r="42789" ht="13.2" hidden="1"/>
    <row r="42790" ht="13.2" hidden="1"/>
    <row r="42791" ht="13.2" hidden="1"/>
    <row r="42792" ht="13.2" hidden="1"/>
    <row r="42793" ht="13.2" hidden="1"/>
    <row r="42794" ht="13.2" hidden="1"/>
    <row r="42795" ht="13.2" hidden="1"/>
    <row r="42796" ht="13.2" hidden="1"/>
    <row r="42797" ht="13.2" hidden="1"/>
    <row r="42798" ht="13.2" hidden="1"/>
    <row r="42799" ht="13.2" hidden="1"/>
    <row r="42800" ht="13.2" hidden="1"/>
    <row r="42801" ht="13.2" hidden="1"/>
    <row r="42802" ht="13.2" hidden="1"/>
    <row r="42803" ht="13.2" hidden="1"/>
    <row r="42804" ht="13.2" hidden="1"/>
    <row r="42805" ht="13.2" hidden="1"/>
    <row r="42806" ht="13.2" hidden="1"/>
    <row r="42807" ht="13.2" hidden="1"/>
    <row r="42808" ht="13.2" hidden="1"/>
    <row r="42809" ht="13.2" hidden="1"/>
    <row r="42810" ht="13.2" hidden="1"/>
    <row r="42811" ht="13.2" hidden="1"/>
    <row r="42812" ht="13.2" hidden="1"/>
    <row r="42813" ht="13.2" hidden="1"/>
    <row r="42814" ht="13.2" hidden="1"/>
    <row r="42815" ht="13.2" hidden="1"/>
    <row r="42816" ht="13.2" hidden="1"/>
    <row r="42817" ht="13.2" hidden="1"/>
    <row r="42818" ht="13.2" hidden="1"/>
    <row r="42819" ht="13.2" hidden="1"/>
    <row r="42820" ht="13.2" hidden="1"/>
    <row r="42821" ht="13.2" hidden="1"/>
    <row r="42822" ht="13.2" hidden="1"/>
    <row r="42823" ht="13.2" hidden="1"/>
    <row r="42824" ht="13.2" hidden="1"/>
    <row r="42825" ht="13.2" hidden="1"/>
    <row r="42826" ht="13.2" hidden="1"/>
    <row r="42827" ht="13.2" hidden="1"/>
    <row r="42828" ht="13.2" hidden="1"/>
    <row r="42829" ht="13.2" hidden="1"/>
    <row r="42830" ht="13.2" hidden="1"/>
    <row r="42831" ht="13.2" hidden="1"/>
    <row r="42832" ht="13.2" hidden="1"/>
    <row r="42833" ht="13.2" hidden="1"/>
    <row r="42834" ht="13.2" hidden="1"/>
    <row r="42835" ht="13.2" hidden="1"/>
    <row r="42836" ht="13.2" hidden="1"/>
    <row r="42837" ht="13.2" hidden="1"/>
    <row r="42838" ht="13.2" hidden="1"/>
    <row r="42839" ht="13.2" hidden="1"/>
    <row r="42840" ht="13.2" hidden="1"/>
    <row r="42841" ht="13.2" hidden="1"/>
    <row r="42842" ht="13.2" hidden="1"/>
    <row r="42843" ht="13.2" hidden="1"/>
    <row r="42844" ht="13.2" hidden="1"/>
    <row r="42845" ht="13.2" hidden="1"/>
    <row r="42846" ht="13.2" hidden="1"/>
    <row r="42847" ht="13.2" hidden="1"/>
    <row r="42848" ht="13.2" hidden="1"/>
    <row r="42849" ht="13.2" hidden="1"/>
    <row r="42850" ht="13.2" hidden="1"/>
    <row r="42851" ht="13.2" hidden="1"/>
    <row r="42852" ht="13.2" hidden="1"/>
    <row r="42853" ht="13.2" hidden="1"/>
    <row r="42854" ht="13.2" hidden="1"/>
    <row r="42855" ht="13.2" hidden="1"/>
    <row r="42856" ht="13.2" hidden="1"/>
    <row r="42857" ht="13.2" hidden="1"/>
    <row r="42858" ht="13.2" hidden="1"/>
    <row r="42859" ht="13.2" hidden="1"/>
    <row r="42860" ht="13.2" hidden="1"/>
    <row r="42861" ht="13.2" hidden="1"/>
    <row r="42862" ht="13.2" hidden="1"/>
    <row r="42863" ht="13.2" hidden="1"/>
    <row r="42864" ht="13.2" hidden="1"/>
    <row r="42865" ht="13.2" hidden="1"/>
    <row r="42866" ht="13.2" hidden="1"/>
    <row r="42867" ht="13.2" hidden="1"/>
    <row r="42868" ht="13.2" hidden="1"/>
    <row r="42869" ht="13.2" hidden="1"/>
    <row r="42870" ht="13.2" hidden="1"/>
    <row r="42871" ht="13.2" hidden="1"/>
    <row r="42872" ht="13.2" hidden="1"/>
    <row r="42873" ht="13.2" hidden="1"/>
    <row r="42874" ht="13.2" hidden="1"/>
    <row r="42875" ht="13.2" hidden="1"/>
    <row r="42876" ht="13.2" hidden="1"/>
    <row r="42877" ht="13.2" hidden="1"/>
    <row r="42878" ht="13.2" hidden="1"/>
    <row r="42879" ht="13.2" hidden="1"/>
    <row r="42880" ht="13.2" hidden="1"/>
    <row r="42881" ht="13.2" hidden="1"/>
    <row r="42882" ht="13.2" hidden="1"/>
    <row r="42883" ht="13.2" hidden="1"/>
    <row r="42884" ht="13.2" hidden="1"/>
    <row r="42885" ht="13.2" hidden="1"/>
    <row r="42886" ht="13.2" hidden="1"/>
    <row r="42887" ht="13.2" hidden="1"/>
    <row r="42888" ht="13.2" hidden="1"/>
    <row r="42889" ht="13.2" hidden="1"/>
    <row r="42890" ht="13.2" hidden="1"/>
    <row r="42891" ht="13.2" hidden="1"/>
    <row r="42892" ht="13.2" hidden="1"/>
    <row r="42893" ht="13.2" hidden="1"/>
    <row r="42894" ht="13.2" hidden="1"/>
    <row r="42895" ht="13.2" hidden="1"/>
    <row r="42896" ht="13.2" hidden="1"/>
    <row r="42897" ht="13.2" hidden="1"/>
    <row r="42898" ht="13.2" hidden="1"/>
    <row r="42899" ht="13.2" hidden="1"/>
    <row r="42900" ht="13.2" hidden="1"/>
    <row r="42901" ht="13.2" hidden="1"/>
    <row r="42902" ht="13.2" hidden="1"/>
    <row r="42903" ht="13.2" hidden="1"/>
    <row r="42904" ht="13.2" hidden="1"/>
    <row r="42905" ht="13.2" hidden="1"/>
    <row r="42906" ht="13.2" hidden="1"/>
    <row r="42907" ht="13.2" hidden="1"/>
    <row r="42908" ht="13.2" hidden="1"/>
    <row r="42909" ht="13.2" hidden="1"/>
    <row r="42910" ht="13.2" hidden="1"/>
    <row r="42911" ht="13.2" hidden="1"/>
    <row r="42912" ht="13.2" hidden="1"/>
    <row r="42913" ht="13.2" hidden="1"/>
    <row r="42914" ht="13.2" hidden="1"/>
    <row r="42915" ht="13.2" hidden="1"/>
    <row r="42916" ht="13.2" hidden="1"/>
    <row r="42917" ht="13.2" hidden="1"/>
    <row r="42918" ht="13.2" hidden="1"/>
    <row r="42919" ht="13.2" hidden="1"/>
    <row r="42920" ht="13.2" hidden="1"/>
    <row r="42921" ht="13.2" hidden="1"/>
    <row r="42922" ht="13.2" hidden="1"/>
    <row r="42923" ht="13.2" hidden="1"/>
    <row r="42924" ht="13.2" hidden="1"/>
    <row r="42925" ht="13.2" hidden="1"/>
    <row r="42926" ht="13.2" hidden="1"/>
    <row r="42927" ht="13.2" hidden="1"/>
    <row r="42928" ht="13.2" hidden="1"/>
    <row r="42929" ht="13.2" hidden="1"/>
    <row r="42930" ht="13.2" hidden="1"/>
    <row r="42931" ht="13.2" hidden="1"/>
    <row r="42932" ht="13.2" hidden="1"/>
    <row r="42933" ht="13.2" hidden="1"/>
    <row r="42934" ht="13.2" hidden="1"/>
    <row r="42935" ht="13.2" hidden="1"/>
    <row r="42936" ht="13.2" hidden="1"/>
    <row r="42937" ht="13.2" hidden="1"/>
    <row r="42938" ht="13.2" hidden="1"/>
    <row r="42939" ht="13.2" hidden="1"/>
    <row r="42940" ht="13.2" hidden="1"/>
    <row r="42941" ht="13.2" hidden="1"/>
    <row r="42942" ht="13.2" hidden="1"/>
    <row r="42943" ht="13.2" hidden="1"/>
    <row r="42944" ht="13.2" hidden="1"/>
    <row r="42945" ht="13.2" hidden="1"/>
    <row r="42946" ht="13.2" hidden="1"/>
    <row r="42947" ht="13.2" hidden="1"/>
    <row r="42948" ht="13.2" hidden="1"/>
    <row r="42949" ht="13.2" hidden="1"/>
    <row r="42950" ht="13.2" hidden="1"/>
    <row r="42951" ht="13.2" hidden="1"/>
    <row r="42952" ht="13.2" hidden="1"/>
    <row r="42953" ht="13.2" hidden="1"/>
    <row r="42954" ht="13.2" hidden="1"/>
    <row r="42955" ht="13.2" hidden="1"/>
    <row r="42956" ht="13.2" hidden="1"/>
    <row r="42957" ht="13.2" hidden="1"/>
    <row r="42958" ht="13.2" hidden="1"/>
    <row r="42959" ht="13.2" hidden="1"/>
    <row r="42960" ht="13.2" hidden="1"/>
    <row r="42961" ht="13.2" hidden="1"/>
    <row r="42962" ht="13.2" hidden="1"/>
    <row r="42963" ht="13.2" hidden="1"/>
    <row r="42964" ht="13.2" hidden="1"/>
    <row r="42965" ht="13.2" hidden="1"/>
    <row r="42966" ht="13.2" hidden="1"/>
    <row r="42967" ht="13.2" hidden="1"/>
    <row r="42968" ht="13.2" hidden="1"/>
    <row r="42969" ht="13.2" hidden="1"/>
    <row r="42970" ht="13.2" hidden="1"/>
    <row r="42971" ht="13.2" hidden="1"/>
    <row r="42972" ht="13.2" hidden="1"/>
    <row r="42973" ht="13.2" hidden="1"/>
    <row r="42974" ht="13.2" hidden="1"/>
    <row r="42975" ht="13.2" hidden="1"/>
    <row r="42976" ht="13.2" hidden="1"/>
    <row r="42977" ht="13.2" hidden="1"/>
    <row r="42978" ht="13.2" hidden="1"/>
    <row r="42979" ht="13.2" hidden="1"/>
    <row r="42980" ht="13.2" hidden="1"/>
    <row r="42981" ht="13.2" hidden="1"/>
    <row r="42982" ht="13.2" hidden="1"/>
    <row r="42983" ht="13.2" hidden="1"/>
    <row r="42984" ht="13.2" hidden="1"/>
    <row r="42985" ht="13.2" hidden="1"/>
    <row r="42986" ht="13.2" hidden="1"/>
    <row r="42987" ht="13.2" hidden="1"/>
    <row r="42988" ht="13.2" hidden="1"/>
    <row r="42989" ht="13.2" hidden="1"/>
    <row r="42990" ht="13.2" hidden="1"/>
    <row r="42991" ht="13.2" hidden="1"/>
    <row r="42992" ht="13.2" hidden="1"/>
    <row r="42993" ht="13.2" hidden="1"/>
    <row r="42994" ht="13.2" hidden="1"/>
    <row r="42995" ht="13.2" hidden="1"/>
    <row r="42996" ht="13.2" hidden="1"/>
    <row r="42997" ht="13.2" hidden="1"/>
    <row r="42998" ht="13.2" hidden="1"/>
    <row r="42999" ht="13.2" hidden="1"/>
    <row r="43000" ht="13.2" hidden="1"/>
    <row r="43001" ht="13.2" hidden="1"/>
    <row r="43002" ht="13.2" hidden="1"/>
    <row r="43003" ht="13.2" hidden="1"/>
    <row r="43004" ht="13.2" hidden="1"/>
    <row r="43005" ht="13.2" hidden="1"/>
    <row r="43006" ht="13.2" hidden="1"/>
    <row r="43007" ht="13.2" hidden="1"/>
    <row r="43008" ht="13.2" hidden="1"/>
    <row r="43009" ht="13.2" hidden="1"/>
    <row r="43010" ht="13.2" hidden="1"/>
    <row r="43011" ht="13.2" hidden="1"/>
    <row r="43012" ht="13.2" hidden="1"/>
    <row r="43013" ht="13.2" hidden="1"/>
    <row r="43014" ht="13.2" hidden="1"/>
    <row r="43015" ht="13.2" hidden="1"/>
    <row r="43016" ht="13.2" hidden="1"/>
    <row r="43017" ht="13.2" hidden="1"/>
    <row r="43018" ht="13.2" hidden="1"/>
    <row r="43019" ht="13.2" hidden="1"/>
    <row r="43020" ht="13.2" hidden="1"/>
    <row r="43021" ht="13.2" hidden="1"/>
    <row r="43022" ht="13.2" hidden="1"/>
    <row r="43023" ht="13.2" hidden="1"/>
    <row r="43024" ht="13.2" hidden="1"/>
    <row r="43025" ht="13.2" hidden="1"/>
    <row r="43026" ht="13.2" hidden="1"/>
    <row r="43027" ht="13.2" hidden="1"/>
    <row r="43028" ht="13.2" hidden="1"/>
    <row r="43029" ht="13.2" hidden="1"/>
    <row r="43030" ht="13.2" hidden="1"/>
    <row r="43031" ht="13.2" hidden="1"/>
    <row r="43032" ht="13.2" hidden="1"/>
    <row r="43033" ht="13.2" hidden="1"/>
    <row r="43034" ht="13.2" hidden="1"/>
    <row r="43035" ht="13.2" hidden="1"/>
    <row r="43036" ht="13.2" hidden="1"/>
    <row r="43037" ht="13.2" hidden="1"/>
    <row r="43038" ht="13.2" hidden="1"/>
    <row r="43039" ht="13.2" hidden="1"/>
    <row r="43040" ht="13.2" hidden="1"/>
    <row r="43041" ht="13.2" hidden="1"/>
    <row r="43042" ht="13.2" hidden="1"/>
    <row r="43043" ht="13.2" hidden="1"/>
    <row r="43044" ht="13.2" hidden="1"/>
    <row r="43045" ht="13.2" hidden="1"/>
    <row r="43046" ht="13.2" hidden="1"/>
    <row r="43047" ht="13.2" hidden="1"/>
    <row r="43048" ht="13.2" hidden="1"/>
    <row r="43049" ht="13.2" hidden="1"/>
    <row r="43050" ht="13.2" hidden="1"/>
    <row r="43051" ht="13.2" hidden="1"/>
    <row r="43052" ht="13.2" hidden="1"/>
    <row r="43053" ht="13.2" hidden="1"/>
    <row r="43054" ht="13.2" hidden="1"/>
    <row r="43055" ht="13.2" hidden="1"/>
    <row r="43056" ht="13.2" hidden="1"/>
    <row r="43057" ht="13.2" hidden="1"/>
    <row r="43058" ht="13.2" hidden="1"/>
    <row r="43059" ht="13.2" hidden="1"/>
    <row r="43060" ht="13.2" hidden="1"/>
    <row r="43061" ht="13.2" hidden="1"/>
    <row r="43062" ht="13.2" hidden="1"/>
    <row r="43063" ht="13.2" hidden="1"/>
    <row r="43064" ht="13.2" hidden="1"/>
    <row r="43065" ht="13.2" hidden="1"/>
    <row r="43066" ht="13.2" hidden="1"/>
    <row r="43067" ht="13.2" hidden="1"/>
    <row r="43068" ht="13.2" hidden="1"/>
    <row r="43069" ht="13.2" hidden="1"/>
    <row r="43070" ht="13.2" hidden="1"/>
    <row r="43071" ht="13.2" hidden="1"/>
    <row r="43072" ht="13.2" hidden="1"/>
    <row r="43073" ht="13.2" hidden="1"/>
    <row r="43074" ht="13.2" hidden="1"/>
    <row r="43075" ht="13.2" hidden="1"/>
    <row r="43076" ht="13.2" hidden="1"/>
    <row r="43077" ht="13.2" hidden="1"/>
    <row r="43078" ht="13.2" hidden="1"/>
    <row r="43079" ht="13.2" hidden="1"/>
    <row r="43080" ht="13.2" hidden="1"/>
    <row r="43081" ht="13.2" hidden="1"/>
    <row r="43082" ht="13.2" hidden="1"/>
    <row r="43083" ht="13.2" hidden="1"/>
    <row r="43084" ht="13.2" hidden="1"/>
    <row r="43085" ht="13.2" hidden="1"/>
    <row r="43086" ht="13.2" hidden="1"/>
    <row r="43087" ht="13.2" hidden="1"/>
    <row r="43088" ht="13.2" hidden="1"/>
    <row r="43089" ht="13.2" hidden="1"/>
    <row r="43090" ht="13.2" hidden="1"/>
    <row r="43091" ht="13.2" hidden="1"/>
    <row r="43092" ht="13.2" hidden="1"/>
    <row r="43093" ht="13.2" hidden="1"/>
    <row r="43094" ht="13.2" hidden="1"/>
    <row r="43095" ht="13.2" hidden="1"/>
    <row r="43096" ht="13.2" hidden="1"/>
    <row r="43097" ht="13.2" hidden="1"/>
    <row r="43098" ht="13.2" hidden="1"/>
    <row r="43099" ht="13.2" hidden="1"/>
    <row r="43100" ht="13.2" hidden="1"/>
    <row r="43101" ht="13.2" hidden="1"/>
    <row r="43102" ht="13.2" hidden="1"/>
    <row r="43103" ht="13.2" hidden="1"/>
    <row r="43104" ht="13.2" hidden="1"/>
    <row r="43105" ht="13.2" hidden="1"/>
    <row r="43106" ht="13.2" hidden="1"/>
    <row r="43107" ht="13.2" hidden="1"/>
    <row r="43108" ht="13.2" hidden="1"/>
    <row r="43109" ht="13.2" hidden="1"/>
    <row r="43110" ht="13.2" hidden="1"/>
    <row r="43111" ht="13.2" hidden="1"/>
    <row r="43112" ht="13.2" hidden="1"/>
    <row r="43113" ht="13.2" hidden="1"/>
    <row r="43114" ht="13.2" hidden="1"/>
    <row r="43115" ht="13.2" hidden="1"/>
    <row r="43116" ht="13.2" hidden="1"/>
    <row r="43117" ht="13.2" hidden="1"/>
    <row r="43118" ht="13.2" hidden="1"/>
    <row r="43119" ht="13.2" hidden="1"/>
    <row r="43120" ht="13.2" hidden="1"/>
    <row r="43121" ht="13.2" hidden="1"/>
    <row r="43122" ht="13.2" hidden="1"/>
    <row r="43123" ht="13.2" hidden="1"/>
    <row r="43124" ht="13.2" hidden="1"/>
    <row r="43125" ht="13.2" hidden="1"/>
    <row r="43126" ht="13.2" hidden="1"/>
    <row r="43127" ht="13.2" hidden="1"/>
    <row r="43128" ht="13.2" hidden="1"/>
    <row r="43129" ht="13.2" hidden="1"/>
    <row r="43130" ht="13.2" hidden="1"/>
    <row r="43131" ht="13.2" hidden="1"/>
    <row r="43132" ht="13.2" hidden="1"/>
    <row r="43133" ht="13.2" hidden="1"/>
    <row r="43134" ht="13.2" hidden="1"/>
    <row r="43135" ht="13.2" hidden="1"/>
    <row r="43136" ht="13.2" hidden="1"/>
    <row r="43137" ht="13.2" hidden="1"/>
    <row r="43138" ht="13.2" hidden="1"/>
    <row r="43139" ht="13.2" hidden="1"/>
    <row r="43140" ht="13.2" hidden="1"/>
    <row r="43141" ht="13.2" hidden="1"/>
    <row r="43142" ht="13.2" hidden="1"/>
    <row r="43143" ht="13.2" hidden="1"/>
    <row r="43144" ht="13.2" hidden="1"/>
    <row r="43145" ht="13.2" hidden="1"/>
    <row r="43146" ht="13.2" hidden="1"/>
    <row r="43147" ht="13.2" hidden="1"/>
    <row r="43148" ht="13.2" hidden="1"/>
    <row r="43149" ht="13.2" hidden="1"/>
    <row r="43150" ht="13.2" hidden="1"/>
    <row r="43151" ht="13.2" hidden="1"/>
    <row r="43152" ht="13.2" hidden="1"/>
    <row r="43153" ht="13.2" hidden="1"/>
    <row r="43154" ht="13.2" hidden="1"/>
    <row r="43155" ht="13.2" hidden="1"/>
    <row r="43156" ht="13.2" hidden="1"/>
    <row r="43157" ht="13.2" hidden="1"/>
    <row r="43158" ht="13.2" hidden="1"/>
    <row r="43159" ht="13.2" hidden="1"/>
    <row r="43160" ht="13.2" hidden="1"/>
    <row r="43161" ht="13.2" hidden="1"/>
    <row r="43162" ht="13.2" hidden="1"/>
    <row r="43163" ht="13.2" hidden="1"/>
    <row r="43164" ht="13.2" hidden="1"/>
    <row r="43165" ht="13.2" hidden="1"/>
    <row r="43166" ht="13.2" hidden="1"/>
    <row r="43167" ht="13.2" hidden="1"/>
    <row r="43168" ht="13.2" hidden="1"/>
    <row r="43169" ht="13.2" hidden="1"/>
    <row r="43170" ht="13.2" hidden="1"/>
    <row r="43171" ht="13.2" hidden="1"/>
    <row r="43172" ht="13.2" hidden="1"/>
    <row r="43173" ht="13.2" hidden="1"/>
    <row r="43174" ht="13.2" hidden="1"/>
    <row r="43175" ht="13.2" hidden="1"/>
    <row r="43176" ht="13.2" hidden="1"/>
    <row r="43177" ht="13.2" hidden="1"/>
    <row r="43178" ht="13.2" hidden="1"/>
    <row r="43179" ht="13.2" hidden="1"/>
    <row r="43180" ht="13.2" hidden="1"/>
    <row r="43181" ht="13.2" hidden="1"/>
    <row r="43182" ht="13.2" hidden="1"/>
    <row r="43183" ht="13.2" hidden="1"/>
    <row r="43184" ht="13.2" hidden="1"/>
    <row r="43185" ht="13.2" hidden="1"/>
    <row r="43186" ht="13.2" hidden="1"/>
    <row r="43187" ht="13.2" hidden="1"/>
    <row r="43188" ht="13.2" hidden="1"/>
    <row r="43189" ht="13.2" hidden="1"/>
    <row r="43190" ht="13.2" hidden="1"/>
    <row r="43191" ht="13.2" hidden="1"/>
    <row r="43192" ht="13.2" hidden="1"/>
    <row r="43193" ht="13.2" hidden="1"/>
    <row r="43194" ht="13.2" hidden="1"/>
    <row r="43195" ht="13.2" hidden="1"/>
    <row r="43196" ht="13.2" hidden="1"/>
    <row r="43197" ht="13.2" hidden="1"/>
    <row r="43198" ht="13.2" hidden="1"/>
    <row r="43199" ht="13.2" hidden="1"/>
    <row r="43200" ht="13.2" hidden="1"/>
    <row r="43201" ht="13.2" hidden="1"/>
    <row r="43202" ht="13.2" hidden="1"/>
    <row r="43203" ht="13.2" hidden="1"/>
    <row r="43204" ht="13.2" hidden="1"/>
    <row r="43205" ht="13.2" hidden="1"/>
    <row r="43206" ht="13.2" hidden="1"/>
    <row r="43207" ht="13.2" hidden="1"/>
    <row r="43208" ht="13.2" hidden="1"/>
    <row r="43209" ht="13.2" hidden="1"/>
    <row r="43210" ht="13.2" hidden="1"/>
    <row r="43211" ht="13.2" hidden="1"/>
    <row r="43212" ht="13.2" hidden="1"/>
    <row r="43213" ht="13.2" hidden="1"/>
    <row r="43214" ht="13.2" hidden="1"/>
    <row r="43215" ht="13.2" hidden="1"/>
    <row r="43216" ht="13.2" hidden="1"/>
    <row r="43217" ht="13.2" hidden="1"/>
    <row r="43218" ht="13.2" hidden="1"/>
    <row r="43219" ht="13.2" hidden="1"/>
    <row r="43220" ht="13.2" hidden="1"/>
    <row r="43221" ht="13.2" hidden="1"/>
    <row r="43222" ht="13.2" hidden="1"/>
    <row r="43223" ht="13.2" hidden="1"/>
    <row r="43224" ht="13.2" hidden="1"/>
    <row r="43225" ht="13.2" hidden="1"/>
    <row r="43226" ht="13.2" hidden="1"/>
    <row r="43227" ht="13.2" hidden="1"/>
    <row r="43228" ht="13.2" hidden="1"/>
    <row r="43229" ht="13.2" hidden="1"/>
    <row r="43230" ht="13.2" hidden="1"/>
    <row r="43231" ht="13.2" hidden="1"/>
    <row r="43232" ht="13.2" hidden="1"/>
    <row r="43233" ht="13.2" hidden="1"/>
    <row r="43234" ht="13.2" hidden="1"/>
    <row r="43235" ht="13.2" hidden="1"/>
    <row r="43236" ht="13.2" hidden="1"/>
    <row r="43237" ht="13.2" hidden="1"/>
    <row r="43238" ht="13.2" hidden="1"/>
    <row r="43239" ht="13.2" hidden="1"/>
    <row r="43240" ht="13.2" hidden="1"/>
    <row r="43241" ht="13.2" hidden="1"/>
    <row r="43242" ht="13.2" hidden="1"/>
    <row r="43243" ht="13.2" hidden="1"/>
    <row r="43244" ht="13.2" hidden="1"/>
    <row r="43245" ht="13.2" hidden="1"/>
    <row r="43246" ht="13.2" hidden="1"/>
    <row r="43247" ht="13.2" hidden="1"/>
    <row r="43248" ht="13.2" hidden="1"/>
    <row r="43249" ht="13.2" hidden="1"/>
    <row r="43250" ht="13.2" hidden="1"/>
    <row r="43251" ht="13.2" hidden="1"/>
    <row r="43252" ht="13.2" hidden="1"/>
    <row r="43253" ht="13.2" hidden="1"/>
    <row r="43254" ht="13.2" hidden="1"/>
    <row r="43255" ht="13.2" hidden="1"/>
    <row r="43256" ht="13.2" hidden="1"/>
    <row r="43257" ht="13.2" hidden="1"/>
    <row r="43258" ht="13.2" hidden="1"/>
    <row r="43259" ht="13.2" hidden="1"/>
    <row r="43260" ht="13.2" hidden="1"/>
    <row r="43261" ht="13.2" hidden="1"/>
    <row r="43262" ht="13.2" hidden="1"/>
    <row r="43263" ht="13.2" hidden="1"/>
    <row r="43264" ht="13.2" hidden="1"/>
    <row r="43265" ht="13.2" hidden="1"/>
    <row r="43266" ht="13.2" hidden="1"/>
    <row r="43267" ht="13.2" hidden="1"/>
    <row r="43268" ht="13.2" hidden="1"/>
    <row r="43269" ht="13.2" hidden="1"/>
    <row r="43270" ht="13.2" hidden="1"/>
    <row r="43271" ht="13.2" hidden="1"/>
    <row r="43272" ht="13.2" hidden="1"/>
    <row r="43273" ht="13.2" hidden="1"/>
    <row r="43274" ht="13.2" hidden="1"/>
    <row r="43275" ht="13.2" hidden="1"/>
    <row r="43276" ht="13.2" hidden="1"/>
    <row r="43277" ht="13.2" hidden="1"/>
    <row r="43278" ht="13.2" hidden="1"/>
    <row r="43279" ht="13.2" hidden="1"/>
    <row r="43280" ht="13.2" hidden="1"/>
    <row r="43281" ht="13.2" hidden="1"/>
    <row r="43282" ht="13.2" hidden="1"/>
    <row r="43283" ht="13.2" hidden="1"/>
    <row r="43284" ht="13.2" hidden="1"/>
    <row r="43285" ht="13.2" hidden="1"/>
    <row r="43286" ht="13.2" hidden="1"/>
    <row r="43287" ht="13.2" hidden="1"/>
    <row r="43288" ht="13.2" hidden="1"/>
    <row r="43289" ht="13.2" hidden="1"/>
    <row r="43290" ht="13.2" hidden="1"/>
    <row r="43291" ht="13.2" hidden="1"/>
    <row r="43292" ht="13.2" hidden="1"/>
    <row r="43293" ht="13.2" hidden="1"/>
    <row r="43294" ht="13.2" hidden="1"/>
    <row r="43295" ht="13.2" hidden="1"/>
    <row r="43296" ht="13.2" hidden="1"/>
    <row r="43297" ht="13.2" hidden="1"/>
    <row r="43298" ht="13.2" hidden="1"/>
    <row r="43299" ht="13.2" hidden="1"/>
    <row r="43300" ht="13.2" hidden="1"/>
    <row r="43301" ht="13.2" hidden="1"/>
    <row r="43302" ht="13.2" hidden="1"/>
    <row r="43303" ht="13.2" hidden="1"/>
    <row r="43304" ht="13.2" hidden="1"/>
    <row r="43305" ht="13.2" hidden="1"/>
    <row r="43306" ht="13.2" hidden="1"/>
    <row r="43307" ht="13.2" hidden="1"/>
    <row r="43308" ht="13.2" hidden="1"/>
    <row r="43309" ht="13.2" hidden="1"/>
    <row r="43310" ht="13.2" hidden="1"/>
    <row r="43311" ht="13.2" hidden="1"/>
    <row r="43312" ht="13.2" hidden="1"/>
    <row r="43313" ht="13.2" hidden="1"/>
    <row r="43314" ht="13.2" hidden="1"/>
    <row r="43315" ht="13.2" hidden="1"/>
    <row r="43316" ht="13.2" hidden="1"/>
    <row r="43317" ht="13.2" hidden="1"/>
    <row r="43318" ht="13.2" hidden="1"/>
    <row r="43319" ht="13.2" hidden="1"/>
    <row r="43320" ht="13.2" hidden="1"/>
    <row r="43321" ht="13.2" hidden="1"/>
    <row r="43322" ht="13.2" hidden="1"/>
    <row r="43323" ht="13.2" hidden="1"/>
    <row r="43324" ht="13.2" hidden="1"/>
    <row r="43325" ht="13.2" hidden="1"/>
    <row r="43326" ht="13.2" hidden="1"/>
    <row r="43327" ht="13.2" hidden="1"/>
    <row r="43328" ht="13.2" hidden="1"/>
    <row r="43329" ht="13.2" hidden="1"/>
    <row r="43330" ht="13.2" hidden="1"/>
    <row r="43331" ht="13.2" hidden="1"/>
    <row r="43332" ht="13.2" hidden="1"/>
    <row r="43333" ht="13.2" hidden="1"/>
    <row r="43334" ht="13.2" hidden="1"/>
    <row r="43335" ht="13.2" hidden="1"/>
    <row r="43336" ht="13.2" hidden="1"/>
    <row r="43337" ht="13.2" hidden="1"/>
    <row r="43338" ht="13.2" hidden="1"/>
    <row r="43339" ht="13.2" hidden="1"/>
    <row r="43340" ht="13.2" hidden="1"/>
    <row r="43341" ht="13.2" hidden="1"/>
    <row r="43342" ht="13.2" hidden="1"/>
    <row r="43343" ht="13.2" hidden="1"/>
    <row r="43344" ht="13.2" hidden="1"/>
    <row r="43345" ht="13.2" hidden="1"/>
    <row r="43346" ht="13.2" hidden="1"/>
    <row r="43347" ht="13.2" hidden="1"/>
    <row r="43348" ht="13.2" hidden="1"/>
    <row r="43349" ht="13.2" hidden="1"/>
    <row r="43350" ht="13.2" hidden="1"/>
    <row r="43351" ht="13.2" hidden="1"/>
    <row r="43352" ht="13.2" hidden="1"/>
    <row r="43353" ht="13.2" hidden="1"/>
    <row r="43354" ht="13.2" hidden="1"/>
    <row r="43355" ht="13.2" hidden="1"/>
    <row r="43356" ht="13.2" hidden="1"/>
    <row r="43357" ht="13.2" hidden="1"/>
    <row r="43358" ht="13.2" hidden="1"/>
    <row r="43359" ht="13.2" hidden="1"/>
    <row r="43360" ht="13.2" hidden="1"/>
    <row r="43361" ht="13.2" hidden="1"/>
    <row r="43362" ht="13.2" hidden="1"/>
    <row r="43363" ht="13.2" hidden="1"/>
    <row r="43364" ht="13.2" hidden="1"/>
    <row r="43365" ht="13.2" hidden="1"/>
    <row r="43366" ht="13.2" hidden="1"/>
    <row r="43367" ht="13.2" hidden="1"/>
    <row r="43368" ht="13.2" hidden="1"/>
    <row r="43369" ht="13.2" hidden="1"/>
    <row r="43370" ht="13.2" hidden="1"/>
    <row r="43371" ht="13.2" hidden="1"/>
    <row r="43372" ht="13.2" hidden="1"/>
    <row r="43373" ht="13.2" hidden="1"/>
    <row r="43374" ht="13.2" hidden="1"/>
    <row r="43375" ht="13.2" hidden="1"/>
    <row r="43376" ht="13.2" hidden="1"/>
    <row r="43377" ht="13.2" hidden="1"/>
    <row r="43378" ht="13.2" hidden="1"/>
    <row r="43379" ht="13.2" hidden="1"/>
    <row r="43380" ht="13.2" hidden="1"/>
    <row r="43381" ht="13.2" hidden="1"/>
    <row r="43382" ht="13.2" hidden="1"/>
    <row r="43383" ht="13.2" hidden="1"/>
    <row r="43384" ht="13.2" hidden="1"/>
    <row r="43385" ht="13.2" hidden="1"/>
    <row r="43386" ht="13.2" hidden="1"/>
    <row r="43387" ht="13.2" hidden="1"/>
    <row r="43388" ht="13.2" hidden="1"/>
    <row r="43389" ht="13.2" hidden="1"/>
    <row r="43390" ht="13.2" hidden="1"/>
    <row r="43391" ht="13.2" hidden="1"/>
    <row r="43392" ht="13.2" hidden="1"/>
    <row r="43393" ht="13.2" hidden="1"/>
    <row r="43394" ht="13.2" hidden="1"/>
    <row r="43395" ht="13.2" hidden="1"/>
    <row r="43396" ht="13.2" hidden="1"/>
    <row r="43397" ht="13.2" hidden="1"/>
    <row r="43398" ht="13.2" hidden="1"/>
    <row r="43399" ht="13.2" hidden="1"/>
    <row r="43400" ht="13.2" hidden="1"/>
    <row r="43401" ht="13.2" hidden="1"/>
    <row r="43402" ht="13.2" hidden="1"/>
    <row r="43403" ht="13.2" hidden="1"/>
    <row r="43404" ht="13.2" hidden="1"/>
    <row r="43405" ht="13.2" hidden="1"/>
    <row r="43406" ht="13.2" hidden="1"/>
    <row r="43407" ht="13.2" hidden="1"/>
    <row r="43408" ht="13.2" hidden="1"/>
    <row r="43409" ht="13.2" hidden="1"/>
    <row r="43410" ht="13.2" hidden="1"/>
    <row r="43411" ht="13.2" hidden="1"/>
    <row r="43412" ht="13.2" hidden="1"/>
    <row r="43413" ht="13.2" hidden="1"/>
    <row r="43414" ht="13.2" hidden="1"/>
    <row r="43415" ht="13.2" hidden="1"/>
    <row r="43416" ht="13.2" hidden="1"/>
    <row r="43417" ht="13.2" hidden="1"/>
    <row r="43418" ht="13.2" hidden="1"/>
    <row r="43419" ht="13.2" hidden="1"/>
    <row r="43420" ht="13.2" hidden="1"/>
    <row r="43421" ht="13.2" hidden="1"/>
    <row r="43422" ht="13.2" hidden="1"/>
    <row r="43423" ht="13.2" hidden="1"/>
    <row r="43424" ht="13.2" hidden="1"/>
    <row r="43425" ht="13.2" hidden="1"/>
    <row r="43426" ht="13.2" hidden="1"/>
    <row r="43427" ht="13.2" hidden="1"/>
    <row r="43428" ht="13.2" hidden="1"/>
    <row r="43429" ht="13.2" hidden="1"/>
    <row r="43430" ht="13.2" hidden="1"/>
    <row r="43431" ht="13.2" hidden="1"/>
    <row r="43432" ht="13.2" hidden="1"/>
    <row r="43433" ht="13.2" hidden="1"/>
    <row r="43434" ht="13.2" hidden="1"/>
    <row r="43435" ht="13.2" hidden="1"/>
    <row r="43436" ht="13.2" hidden="1"/>
    <row r="43437" ht="13.2" hidden="1"/>
    <row r="43438" ht="13.2" hidden="1"/>
    <row r="43439" ht="13.2" hidden="1"/>
    <row r="43440" ht="13.2" hidden="1"/>
    <row r="43441" ht="13.2" hidden="1"/>
    <row r="43442" ht="13.2" hidden="1"/>
    <row r="43443" ht="13.2" hidden="1"/>
    <row r="43444" ht="13.2" hidden="1"/>
    <row r="43445" ht="13.2" hidden="1"/>
    <row r="43446" ht="13.2" hidden="1"/>
    <row r="43447" ht="13.2" hidden="1"/>
    <row r="43448" ht="13.2" hidden="1"/>
    <row r="43449" ht="13.2" hidden="1"/>
    <row r="43450" ht="13.2" hidden="1"/>
    <row r="43451" ht="13.2" hidden="1"/>
    <row r="43452" ht="13.2" hidden="1"/>
    <row r="43453" ht="13.2" hidden="1"/>
    <row r="43454" ht="13.2" hidden="1"/>
    <row r="43455" ht="13.2" hidden="1"/>
    <row r="43456" ht="13.2" hidden="1"/>
    <row r="43457" ht="13.2" hidden="1"/>
    <row r="43458" ht="13.2" hidden="1"/>
    <row r="43459" ht="13.2" hidden="1"/>
    <row r="43460" ht="13.2" hidden="1"/>
    <row r="43461" ht="13.2" hidden="1"/>
    <row r="43462" ht="13.2" hidden="1"/>
    <row r="43463" ht="13.2" hidden="1"/>
    <row r="43464" ht="13.2" hidden="1"/>
    <row r="43465" ht="13.2" hidden="1"/>
    <row r="43466" ht="13.2" hidden="1"/>
    <row r="43467" ht="13.2" hidden="1"/>
    <row r="43468" ht="13.2" hidden="1"/>
    <row r="43469" ht="13.2" hidden="1"/>
    <row r="43470" ht="13.2" hidden="1"/>
    <row r="43471" ht="13.2" hidden="1"/>
    <row r="43472" ht="13.2" hidden="1"/>
    <row r="43473" ht="13.2" hidden="1"/>
    <row r="43474" ht="13.2" hidden="1"/>
    <row r="43475" ht="13.2" hidden="1"/>
    <row r="43476" ht="13.2" hidden="1"/>
    <row r="43477" ht="13.2" hidden="1"/>
    <row r="43478" ht="13.2" hidden="1"/>
    <row r="43479" ht="13.2" hidden="1"/>
    <row r="43480" ht="13.2" hidden="1"/>
    <row r="43481" ht="13.2" hidden="1"/>
    <row r="43482" ht="13.2" hidden="1"/>
    <row r="43483" ht="13.2" hidden="1"/>
    <row r="43484" ht="13.2" hidden="1"/>
    <row r="43485" ht="13.2" hidden="1"/>
    <row r="43486" ht="13.2" hidden="1"/>
    <row r="43487" ht="13.2" hidden="1"/>
    <row r="43488" ht="13.2" hidden="1"/>
    <row r="43489" ht="13.2" hidden="1"/>
    <row r="43490" ht="13.2" hidden="1"/>
    <row r="43491" ht="13.2" hidden="1"/>
    <row r="43492" ht="13.2" hidden="1"/>
    <row r="43493" ht="13.2" hidden="1"/>
    <row r="43494" ht="13.2" hidden="1"/>
    <row r="43495" ht="13.2" hidden="1"/>
    <row r="43496" ht="13.2" hidden="1"/>
    <row r="43497" ht="13.2" hidden="1"/>
    <row r="43498" ht="13.2" hidden="1"/>
    <row r="43499" ht="13.2" hidden="1"/>
    <row r="43500" ht="13.2" hidden="1"/>
    <row r="43501" ht="13.2" hidden="1"/>
    <row r="43502" ht="13.2" hidden="1"/>
    <row r="43503" ht="13.2" hidden="1"/>
    <row r="43504" ht="13.2" hidden="1"/>
    <row r="43505" ht="13.2" hidden="1"/>
    <row r="43506" ht="13.2" hidden="1"/>
    <row r="43507" ht="13.2" hidden="1"/>
    <row r="43508" ht="13.2" hidden="1"/>
    <row r="43509" ht="13.2" hidden="1"/>
    <row r="43510" ht="13.2" hidden="1"/>
    <row r="43511" ht="13.2" hidden="1"/>
    <row r="43512" ht="13.2" hidden="1"/>
    <row r="43513" ht="13.2" hidden="1"/>
    <row r="43514" ht="13.2" hidden="1"/>
    <row r="43515" ht="13.2" hidden="1"/>
    <row r="43516" ht="13.2" hidden="1"/>
    <row r="43517" ht="13.2" hidden="1"/>
    <row r="43518" ht="13.2" hidden="1"/>
    <row r="43519" ht="13.2" hidden="1"/>
    <row r="43520" ht="13.2" hidden="1"/>
    <row r="43521" ht="13.2" hidden="1"/>
    <row r="43522" ht="13.2" hidden="1"/>
    <row r="43523" ht="13.2" hidden="1"/>
    <row r="43524" ht="13.2" hidden="1"/>
    <row r="43525" ht="13.2" hidden="1"/>
    <row r="43526" ht="13.2" hidden="1"/>
    <row r="43527" ht="13.2" hidden="1"/>
    <row r="43528" ht="13.2" hidden="1"/>
    <row r="43529" ht="13.2" hidden="1"/>
    <row r="43530" ht="13.2" hidden="1"/>
    <row r="43531" ht="13.2" hidden="1"/>
    <row r="43532" ht="13.2" hidden="1"/>
    <row r="43533" ht="13.2" hidden="1"/>
    <row r="43534" ht="13.2" hidden="1"/>
    <row r="43535" ht="13.2" hidden="1"/>
    <row r="43536" ht="13.2" hidden="1"/>
    <row r="43537" ht="13.2" hidden="1"/>
    <row r="43538" ht="13.2" hidden="1"/>
    <row r="43539" ht="13.2" hidden="1"/>
    <row r="43540" ht="13.2" hidden="1"/>
    <row r="43541" ht="13.2" hidden="1"/>
    <row r="43542" ht="13.2" hidden="1"/>
    <row r="43543" ht="13.2" hidden="1"/>
    <row r="43544" ht="13.2" hidden="1"/>
    <row r="43545" ht="13.2" hidden="1"/>
    <row r="43546" ht="13.2" hidden="1"/>
    <row r="43547" ht="13.2" hidden="1"/>
    <row r="43548" ht="13.2" hidden="1"/>
    <row r="43549" ht="13.2" hidden="1"/>
    <row r="43550" ht="13.2" hidden="1"/>
    <row r="43551" ht="13.2" hidden="1"/>
    <row r="43552" ht="13.2" hidden="1"/>
    <row r="43553" ht="13.2" hidden="1"/>
    <row r="43554" ht="13.2" hidden="1"/>
    <row r="43555" ht="13.2" hidden="1"/>
    <row r="43556" ht="13.2" hidden="1"/>
    <row r="43557" ht="13.2" hidden="1"/>
    <row r="43558" ht="13.2" hidden="1"/>
    <row r="43559" ht="13.2" hidden="1"/>
    <row r="43560" ht="13.2" hidden="1"/>
    <row r="43561" ht="13.2" hidden="1"/>
    <row r="43562" ht="13.2" hidden="1"/>
    <row r="43563" ht="13.2" hidden="1"/>
    <row r="43564" ht="13.2" hidden="1"/>
    <row r="43565" ht="13.2" hidden="1"/>
    <row r="43566" ht="13.2" hidden="1"/>
    <row r="43567" ht="13.2" hidden="1"/>
    <row r="43568" ht="13.2" hidden="1"/>
    <row r="43569" ht="13.2" hidden="1"/>
    <row r="43570" ht="13.2" hidden="1"/>
    <row r="43571" ht="13.2" hidden="1"/>
    <row r="43572" ht="13.2" hidden="1"/>
    <row r="43573" ht="13.2" hidden="1"/>
    <row r="43574" ht="13.2" hidden="1"/>
    <row r="43575" ht="13.2" hidden="1"/>
    <row r="43576" ht="13.2" hidden="1"/>
    <row r="43577" ht="13.2" hidden="1"/>
    <row r="43578" ht="13.2" hidden="1"/>
    <row r="43579" ht="13.2" hidden="1"/>
    <row r="43580" ht="13.2" hidden="1"/>
    <row r="43581" ht="13.2" hidden="1"/>
    <row r="43582" ht="13.2" hidden="1"/>
    <row r="43583" ht="13.2" hidden="1"/>
    <row r="43584" ht="13.2" hidden="1"/>
    <row r="43585" ht="13.2" hidden="1"/>
    <row r="43586" ht="13.2" hidden="1"/>
    <row r="43587" ht="13.2" hidden="1"/>
    <row r="43588" ht="13.2" hidden="1"/>
    <row r="43589" ht="13.2" hidden="1"/>
    <row r="43590" ht="13.2" hidden="1"/>
    <row r="43591" ht="13.2" hidden="1"/>
    <row r="43592" ht="13.2" hidden="1"/>
    <row r="43593" ht="13.2" hidden="1"/>
    <row r="43594" ht="13.2" hidden="1"/>
    <row r="43595" ht="13.2" hidden="1"/>
    <row r="43596" ht="13.2" hidden="1"/>
    <row r="43597" ht="13.2" hidden="1"/>
    <row r="43598" ht="13.2" hidden="1"/>
    <row r="43599" ht="13.2" hidden="1"/>
    <row r="43600" ht="13.2" hidden="1"/>
    <row r="43601" ht="13.2" hidden="1"/>
    <row r="43602" ht="13.2" hidden="1"/>
    <row r="43603" ht="13.2" hidden="1"/>
    <row r="43604" ht="13.2" hidden="1"/>
    <row r="43605" ht="13.2" hidden="1"/>
    <row r="43606" ht="13.2" hidden="1"/>
    <row r="43607" ht="13.2" hidden="1"/>
    <row r="43608" ht="13.2" hidden="1"/>
    <row r="43609" ht="13.2" hidden="1"/>
    <row r="43610" ht="13.2" hidden="1"/>
    <row r="43611" ht="13.2" hidden="1"/>
    <row r="43612" ht="13.2" hidden="1"/>
    <row r="43613" ht="13.2" hidden="1"/>
    <row r="43614" ht="13.2" hidden="1"/>
    <row r="43615" ht="13.2" hidden="1"/>
    <row r="43616" ht="13.2" hidden="1"/>
    <row r="43617" ht="13.2" hidden="1"/>
    <row r="43618" ht="13.2" hidden="1"/>
    <row r="43619" ht="13.2" hidden="1"/>
    <row r="43620" ht="13.2" hidden="1"/>
    <row r="43621" ht="13.2" hidden="1"/>
    <row r="43622" ht="13.2" hidden="1"/>
    <row r="43623" ht="13.2" hidden="1"/>
    <row r="43624" ht="13.2" hidden="1"/>
    <row r="43625" ht="13.2" hidden="1"/>
    <row r="43626" ht="13.2" hidden="1"/>
    <row r="43627" ht="13.2" hidden="1"/>
    <row r="43628" ht="13.2" hidden="1"/>
    <row r="43629" ht="13.2" hidden="1"/>
    <row r="43630" ht="13.2" hidden="1"/>
    <row r="43631" ht="13.2" hidden="1"/>
    <row r="43632" ht="13.2" hidden="1"/>
    <row r="43633" ht="13.2" hidden="1"/>
    <row r="43634" ht="13.2" hidden="1"/>
    <row r="43635" ht="13.2" hidden="1"/>
    <row r="43636" ht="13.2" hidden="1"/>
    <row r="43637" ht="13.2" hidden="1"/>
    <row r="43638" ht="13.2" hidden="1"/>
    <row r="43639" ht="13.2" hidden="1"/>
    <row r="43640" ht="13.2" hidden="1"/>
    <row r="43641" ht="13.2" hidden="1"/>
    <row r="43642" ht="13.2" hidden="1"/>
    <row r="43643" ht="13.2" hidden="1"/>
    <row r="43644" ht="13.2" hidden="1"/>
    <row r="43645" ht="13.2" hidden="1"/>
    <row r="43646" ht="13.2" hidden="1"/>
    <row r="43647" ht="13.2" hidden="1"/>
    <row r="43648" ht="13.2" hidden="1"/>
    <row r="43649" ht="13.2" hidden="1"/>
    <row r="43650" ht="13.2" hidden="1"/>
    <row r="43651" ht="13.2" hidden="1"/>
    <row r="43652" ht="13.2" hidden="1"/>
    <row r="43653" ht="13.2" hidden="1"/>
    <row r="43654" ht="13.2" hidden="1"/>
    <row r="43655" ht="13.2" hidden="1"/>
    <row r="43656" ht="13.2" hidden="1"/>
    <row r="43657" ht="13.2" hidden="1"/>
    <row r="43658" ht="13.2" hidden="1"/>
    <row r="43659" ht="13.2" hidden="1"/>
    <row r="43660" ht="13.2" hidden="1"/>
    <row r="43661" ht="13.2" hidden="1"/>
    <row r="43662" ht="13.2" hidden="1"/>
    <row r="43663" ht="13.2" hidden="1"/>
    <row r="43664" ht="13.2" hidden="1"/>
    <row r="43665" ht="13.2" hidden="1"/>
    <row r="43666" ht="13.2" hidden="1"/>
    <row r="43667" ht="13.2" hidden="1"/>
    <row r="43668" ht="13.2" hidden="1"/>
    <row r="43669" ht="13.2" hidden="1"/>
    <row r="43670" ht="13.2" hidden="1"/>
    <row r="43671" ht="13.2" hidden="1"/>
    <row r="43672" ht="13.2" hidden="1"/>
    <row r="43673" ht="13.2" hidden="1"/>
    <row r="43674" ht="13.2" hidden="1"/>
    <row r="43675" ht="13.2" hidden="1"/>
    <row r="43676" ht="13.2" hidden="1"/>
    <row r="43677" ht="13.2" hidden="1"/>
    <row r="43678" ht="13.2" hidden="1"/>
    <row r="43679" ht="13.2" hidden="1"/>
    <row r="43680" ht="13.2" hidden="1"/>
    <row r="43681" ht="13.2" hidden="1"/>
    <row r="43682" ht="13.2" hidden="1"/>
    <row r="43683" ht="13.2" hidden="1"/>
    <row r="43684" ht="13.2" hidden="1"/>
    <row r="43685" ht="13.2" hidden="1"/>
    <row r="43686" ht="13.2" hidden="1"/>
    <row r="43687" ht="13.2" hidden="1"/>
    <row r="43688" ht="13.2" hidden="1"/>
    <row r="43689" ht="13.2" hidden="1"/>
    <row r="43690" ht="13.2" hidden="1"/>
    <row r="43691" ht="13.2" hidden="1"/>
    <row r="43692" ht="13.2" hidden="1"/>
    <row r="43693" ht="13.2" hidden="1"/>
    <row r="43694" ht="13.2" hidden="1"/>
    <row r="43695" ht="13.2" hidden="1"/>
    <row r="43696" ht="13.2" hidden="1"/>
    <row r="43697" ht="13.2" hidden="1"/>
    <row r="43698" ht="13.2" hidden="1"/>
    <row r="43699" ht="13.2" hidden="1"/>
    <row r="43700" ht="13.2" hidden="1"/>
    <row r="43701" ht="13.2" hidden="1"/>
    <row r="43702" ht="13.2" hidden="1"/>
    <row r="43703" ht="13.2" hidden="1"/>
    <row r="43704" ht="13.2" hidden="1"/>
    <row r="43705" ht="13.2" hidden="1"/>
    <row r="43706" ht="13.2" hidden="1"/>
    <row r="43707" ht="13.2" hidden="1"/>
    <row r="43708" ht="13.2" hidden="1"/>
    <row r="43709" ht="13.2" hidden="1"/>
    <row r="43710" ht="13.2" hidden="1"/>
    <row r="43711" ht="13.2" hidden="1"/>
    <row r="43712" ht="13.2" hidden="1"/>
    <row r="43713" ht="13.2" hidden="1"/>
    <row r="43714" ht="13.2" hidden="1"/>
    <row r="43715" ht="13.2" hidden="1"/>
    <row r="43716" ht="13.2" hidden="1"/>
    <row r="43717" ht="13.2" hidden="1"/>
    <row r="43718" ht="13.2" hidden="1"/>
    <row r="43719" ht="13.2" hidden="1"/>
    <row r="43720" ht="13.2" hidden="1"/>
    <row r="43721" ht="13.2" hidden="1"/>
    <row r="43722" ht="13.2" hidden="1"/>
    <row r="43723" ht="13.2" hidden="1"/>
    <row r="43724" ht="13.2" hidden="1"/>
    <row r="43725" ht="13.2" hidden="1"/>
    <row r="43726" ht="13.2" hidden="1"/>
    <row r="43727" ht="13.2" hidden="1"/>
    <row r="43728" ht="13.2" hidden="1"/>
    <row r="43729" ht="13.2" hidden="1"/>
    <row r="43730" ht="13.2" hidden="1"/>
    <row r="43731" ht="13.2" hidden="1"/>
    <row r="43732" ht="13.2" hidden="1"/>
    <row r="43733" ht="13.2" hidden="1"/>
    <row r="43734" ht="13.2" hidden="1"/>
    <row r="43735" ht="13.2" hidden="1"/>
    <row r="43736" ht="13.2" hidden="1"/>
    <row r="43737" ht="13.2" hidden="1"/>
    <row r="43738" ht="13.2" hidden="1"/>
    <row r="43739" ht="13.2" hidden="1"/>
    <row r="43740" ht="13.2" hidden="1"/>
    <row r="43741" ht="13.2" hidden="1"/>
    <row r="43742" ht="13.2" hidden="1"/>
    <row r="43743" ht="13.2" hidden="1"/>
    <row r="43744" ht="13.2" hidden="1"/>
    <row r="43745" ht="13.2" hidden="1"/>
    <row r="43746" ht="13.2" hidden="1"/>
    <row r="43747" ht="13.2" hidden="1"/>
    <row r="43748" ht="13.2" hidden="1"/>
    <row r="43749" ht="13.2" hidden="1"/>
    <row r="43750" ht="13.2" hidden="1"/>
    <row r="43751" ht="13.2" hidden="1"/>
    <row r="43752" ht="13.2" hidden="1"/>
    <row r="43753" ht="13.2" hidden="1"/>
    <row r="43754" ht="13.2" hidden="1"/>
    <row r="43755" ht="13.2" hidden="1"/>
    <row r="43756" ht="13.2" hidden="1"/>
    <row r="43757" ht="13.2" hidden="1"/>
    <row r="43758" ht="13.2" hidden="1"/>
    <row r="43759" ht="13.2" hidden="1"/>
    <row r="43760" ht="13.2" hidden="1"/>
    <row r="43761" ht="13.2" hidden="1"/>
    <row r="43762" ht="13.2" hidden="1"/>
    <row r="43763" ht="13.2" hidden="1"/>
    <row r="43764" ht="13.2" hidden="1"/>
    <row r="43765" ht="13.2" hidden="1"/>
    <row r="43766" ht="13.2" hidden="1"/>
    <row r="43767" ht="13.2" hidden="1"/>
    <row r="43768" ht="13.2" hidden="1"/>
    <row r="43769" ht="13.2" hidden="1"/>
    <row r="43770" ht="13.2" hidden="1"/>
    <row r="43771" ht="13.2" hidden="1"/>
    <row r="43772" ht="13.2" hidden="1"/>
    <row r="43773" ht="13.2" hidden="1"/>
    <row r="43774" ht="13.2" hidden="1"/>
    <row r="43775" ht="13.2" hidden="1"/>
    <row r="43776" ht="13.2" hidden="1"/>
    <row r="43777" ht="13.2" hidden="1"/>
    <row r="43778" ht="13.2" hidden="1"/>
    <row r="43779" ht="13.2" hidden="1"/>
    <row r="43780" ht="13.2" hidden="1"/>
    <row r="43781" ht="13.2" hidden="1"/>
    <row r="43782" ht="13.2" hidden="1"/>
    <row r="43783" ht="13.2" hidden="1"/>
    <row r="43784" ht="13.2" hidden="1"/>
    <row r="43785" ht="13.2" hidden="1"/>
    <row r="43786" ht="13.2" hidden="1"/>
    <row r="43787" ht="13.2" hidden="1"/>
    <row r="43788" ht="13.2" hidden="1"/>
    <row r="43789" ht="13.2" hidden="1"/>
    <row r="43790" ht="13.2" hidden="1"/>
    <row r="43791" ht="13.2" hidden="1"/>
    <row r="43792" ht="13.2" hidden="1"/>
    <row r="43793" ht="13.2" hidden="1"/>
    <row r="43794" ht="13.2" hidden="1"/>
    <row r="43795" ht="13.2" hidden="1"/>
    <row r="43796" ht="13.2" hidden="1"/>
    <row r="43797" ht="13.2" hidden="1"/>
    <row r="43798" ht="13.2" hidden="1"/>
    <row r="43799" ht="13.2" hidden="1"/>
    <row r="43800" ht="13.2" hidden="1"/>
    <row r="43801" ht="13.2" hidden="1"/>
    <row r="43802" ht="13.2" hidden="1"/>
    <row r="43803" ht="13.2" hidden="1"/>
    <row r="43804" ht="13.2" hidden="1"/>
    <row r="43805" ht="13.2" hidden="1"/>
    <row r="43806" ht="13.2" hidden="1"/>
    <row r="43807" ht="13.2" hidden="1"/>
    <row r="43808" ht="13.2" hidden="1"/>
    <row r="43809" ht="13.2" hidden="1"/>
    <row r="43810" ht="13.2" hidden="1"/>
    <row r="43811" ht="13.2" hidden="1"/>
    <row r="43812" ht="13.2" hidden="1"/>
    <row r="43813" ht="13.2" hidden="1"/>
    <row r="43814" ht="13.2" hidden="1"/>
    <row r="43815" ht="13.2" hidden="1"/>
    <row r="43816" ht="13.2" hidden="1"/>
    <row r="43817" ht="13.2" hidden="1"/>
    <row r="43818" ht="13.2" hidden="1"/>
    <row r="43819" ht="13.2" hidden="1"/>
    <row r="43820" ht="13.2" hidden="1"/>
    <row r="43821" ht="13.2" hidden="1"/>
    <row r="43822" ht="13.2" hidden="1"/>
    <row r="43823" ht="13.2" hidden="1"/>
    <row r="43824" ht="13.2" hidden="1"/>
    <row r="43825" ht="13.2" hidden="1"/>
    <row r="43826" ht="13.2" hidden="1"/>
    <row r="43827" ht="13.2" hidden="1"/>
    <row r="43828" ht="13.2" hidden="1"/>
    <row r="43829" ht="13.2" hidden="1"/>
    <row r="43830" ht="13.2" hidden="1"/>
    <row r="43831" ht="13.2" hidden="1"/>
    <row r="43832" ht="13.2" hidden="1"/>
    <row r="43833" ht="13.2" hidden="1"/>
    <row r="43834" ht="13.2" hidden="1"/>
    <row r="43835" ht="13.2" hidden="1"/>
    <row r="43836" ht="13.2" hidden="1"/>
    <row r="43837" ht="13.2" hidden="1"/>
    <row r="43838" ht="13.2" hidden="1"/>
    <row r="43839" ht="13.2" hidden="1"/>
    <row r="43840" ht="13.2" hidden="1"/>
    <row r="43841" ht="13.2" hidden="1"/>
    <row r="43842" ht="13.2" hidden="1"/>
    <row r="43843" ht="13.2" hidden="1"/>
    <row r="43844" ht="13.2" hidden="1"/>
    <row r="43845" ht="13.2" hidden="1"/>
    <row r="43846" ht="13.2" hidden="1"/>
    <row r="43847" ht="13.2" hidden="1"/>
    <row r="43848" ht="13.2" hidden="1"/>
    <row r="43849" ht="13.2" hidden="1"/>
    <row r="43850" ht="13.2" hidden="1"/>
    <row r="43851" ht="13.2" hidden="1"/>
    <row r="43852" ht="13.2" hidden="1"/>
    <row r="43853" ht="13.2" hidden="1"/>
    <row r="43854" ht="13.2" hidden="1"/>
    <row r="43855" ht="13.2" hidden="1"/>
    <row r="43856" ht="13.2" hidden="1"/>
    <row r="43857" ht="13.2" hidden="1"/>
    <row r="43858" ht="13.2" hidden="1"/>
    <row r="43859" ht="13.2" hidden="1"/>
    <row r="43860" ht="13.2" hidden="1"/>
    <row r="43861" ht="13.2" hidden="1"/>
    <row r="43862" ht="13.2" hidden="1"/>
    <row r="43863" ht="13.2" hidden="1"/>
    <row r="43864" ht="13.2" hidden="1"/>
    <row r="43865" ht="13.2" hidden="1"/>
    <row r="43866" ht="13.2" hidden="1"/>
    <row r="43867" ht="13.2" hidden="1"/>
    <row r="43868" ht="13.2" hidden="1"/>
    <row r="43869" ht="13.2" hidden="1"/>
    <row r="43870" ht="13.2" hidden="1"/>
    <row r="43871" ht="13.2" hidden="1"/>
    <row r="43872" ht="13.2" hidden="1"/>
    <row r="43873" ht="13.2" hidden="1"/>
    <row r="43874" ht="13.2" hidden="1"/>
    <row r="43875" ht="13.2" hidden="1"/>
    <row r="43876" ht="13.2" hidden="1"/>
    <row r="43877" ht="13.2" hidden="1"/>
    <row r="43878" ht="13.2" hidden="1"/>
    <row r="43879" ht="13.2" hidden="1"/>
    <row r="43880" ht="13.2" hidden="1"/>
    <row r="43881" ht="13.2" hidden="1"/>
    <row r="43882" ht="13.2" hidden="1"/>
    <row r="43883" ht="13.2" hidden="1"/>
    <row r="43884" ht="13.2" hidden="1"/>
    <row r="43885" ht="13.2" hidden="1"/>
    <row r="43886" ht="13.2" hidden="1"/>
    <row r="43887" ht="13.2" hidden="1"/>
    <row r="43888" ht="13.2" hidden="1"/>
    <row r="43889" ht="13.2" hidden="1"/>
    <row r="43890" ht="13.2" hidden="1"/>
    <row r="43891" ht="13.2" hidden="1"/>
    <row r="43892" ht="13.2" hidden="1"/>
    <row r="43893" ht="13.2" hidden="1"/>
    <row r="43894" ht="13.2" hidden="1"/>
    <row r="43895" ht="13.2" hidden="1"/>
    <row r="43896" ht="13.2" hidden="1"/>
    <row r="43897" ht="13.2" hidden="1"/>
    <row r="43898" ht="13.2" hidden="1"/>
    <row r="43899" ht="13.2" hidden="1"/>
    <row r="43900" ht="13.2" hidden="1"/>
    <row r="43901" ht="13.2" hidden="1"/>
    <row r="43902" ht="13.2" hidden="1"/>
    <row r="43903" ht="13.2" hidden="1"/>
    <row r="43904" ht="13.2" hidden="1"/>
    <row r="43905" ht="13.2" hidden="1"/>
    <row r="43906" ht="13.2" hidden="1"/>
    <row r="43907" ht="13.2" hidden="1"/>
    <row r="43908" ht="13.2" hidden="1"/>
    <row r="43909" ht="13.2" hidden="1"/>
    <row r="43910" ht="13.2" hidden="1"/>
    <row r="43911" ht="13.2" hidden="1"/>
    <row r="43912" ht="13.2" hidden="1"/>
    <row r="43913" ht="13.2" hidden="1"/>
    <row r="43914" ht="13.2" hidden="1"/>
    <row r="43915" ht="13.2" hidden="1"/>
    <row r="43916" ht="13.2" hidden="1"/>
    <row r="43917" ht="13.2" hidden="1"/>
    <row r="43918" ht="13.2" hidden="1"/>
    <row r="43919" ht="13.2" hidden="1"/>
    <row r="43920" ht="13.2" hidden="1"/>
    <row r="43921" ht="13.2" hidden="1"/>
    <row r="43922" ht="13.2" hidden="1"/>
    <row r="43923" ht="13.2" hidden="1"/>
    <row r="43924" ht="13.2" hidden="1"/>
    <row r="43925" ht="13.2" hidden="1"/>
    <row r="43926" ht="13.2" hidden="1"/>
    <row r="43927" ht="13.2" hidden="1"/>
    <row r="43928" ht="13.2" hidden="1"/>
    <row r="43929" ht="13.2" hidden="1"/>
    <row r="43930" ht="13.2" hidden="1"/>
    <row r="43931" ht="13.2" hidden="1"/>
    <row r="43932" ht="13.2" hidden="1"/>
    <row r="43933" ht="13.2" hidden="1"/>
    <row r="43934" ht="13.2" hidden="1"/>
    <row r="43935" ht="13.2" hidden="1"/>
    <row r="43936" ht="13.2" hidden="1"/>
    <row r="43937" ht="13.2" hidden="1"/>
    <row r="43938" ht="13.2" hidden="1"/>
    <row r="43939" ht="13.2" hidden="1"/>
    <row r="43940" ht="13.2" hidden="1"/>
    <row r="43941" ht="13.2" hidden="1"/>
    <row r="43942" ht="13.2" hidden="1"/>
    <row r="43943" ht="13.2" hidden="1"/>
    <row r="43944" ht="13.2" hidden="1"/>
    <row r="43945" ht="13.2" hidden="1"/>
    <row r="43946" ht="13.2" hidden="1"/>
    <row r="43947" ht="13.2" hidden="1"/>
    <row r="43948" ht="13.2" hidden="1"/>
    <row r="43949" ht="13.2" hidden="1"/>
    <row r="43950" ht="13.2" hidden="1"/>
    <row r="43951" ht="13.2" hidden="1"/>
    <row r="43952" ht="13.2" hidden="1"/>
    <row r="43953" ht="13.2" hidden="1"/>
    <row r="43954" ht="13.2" hidden="1"/>
    <row r="43955" ht="13.2" hidden="1"/>
    <row r="43956" ht="13.2" hidden="1"/>
    <row r="43957" ht="13.2" hidden="1"/>
    <row r="43958" ht="13.2" hidden="1"/>
    <row r="43959" ht="13.2" hidden="1"/>
    <row r="43960" ht="13.2" hidden="1"/>
    <row r="43961" ht="13.2" hidden="1"/>
    <row r="43962" ht="13.2" hidden="1"/>
    <row r="43963" ht="13.2" hidden="1"/>
    <row r="43964" ht="13.2" hidden="1"/>
    <row r="43965" ht="13.2" hidden="1"/>
    <row r="43966" ht="13.2" hidden="1"/>
    <row r="43967" ht="13.2" hidden="1"/>
    <row r="43968" ht="13.2" hidden="1"/>
    <row r="43969" ht="13.2" hidden="1"/>
    <row r="43970" ht="13.2" hidden="1"/>
    <row r="43971" ht="13.2" hidden="1"/>
    <row r="43972" ht="13.2" hidden="1"/>
    <row r="43973" ht="13.2" hidden="1"/>
    <row r="43974" ht="13.2" hidden="1"/>
    <row r="43975" ht="13.2" hidden="1"/>
    <row r="43976" ht="13.2" hidden="1"/>
    <row r="43977" ht="13.2" hidden="1"/>
    <row r="43978" ht="13.2" hidden="1"/>
    <row r="43979" ht="13.2" hidden="1"/>
    <row r="43980" ht="13.2" hidden="1"/>
    <row r="43981" ht="13.2" hidden="1"/>
    <row r="43982" ht="13.2" hidden="1"/>
    <row r="43983" ht="13.2" hidden="1"/>
    <row r="43984" ht="13.2" hidden="1"/>
    <row r="43985" ht="13.2" hidden="1"/>
    <row r="43986" ht="13.2" hidden="1"/>
    <row r="43987" ht="13.2" hidden="1"/>
    <row r="43988" ht="13.2" hidden="1"/>
    <row r="43989" ht="13.2" hidden="1"/>
    <row r="43990" ht="13.2" hidden="1"/>
    <row r="43991" ht="13.2" hidden="1"/>
    <row r="43992" ht="13.2" hidden="1"/>
    <row r="43993" ht="13.2" hidden="1"/>
    <row r="43994" ht="13.2" hidden="1"/>
    <row r="43995" ht="13.2" hidden="1"/>
    <row r="43996" ht="13.2" hidden="1"/>
    <row r="43997" ht="13.2" hidden="1"/>
    <row r="43998" ht="13.2" hidden="1"/>
    <row r="43999" ht="13.2" hidden="1"/>
    <row r="44000" ht="13.2" hidden="1"/>
    <row r="44001" ht="13.2" hidden="1"/>
    <row r="44002" ht="13.2" hidden="1"/>
    <row r="44003" ht="13.2" hidden="1"/>
    <row r="44004" ht="13.2" hidden="1"/>
    <row r="44005" ht="13.2" hidden="1"/>
    <row r="44006" ht="13.2" hidden="1"/>
    <row r="44007" ht="13.2" hidden="1"/>
    <row r="44008" ht="13.2" hidden="1"/>
    <row r="44009" ht="13.2" hidden="1"/>
    <row r="44010" ht="13.2" hidden="1"/>
    <row r="44011" ht="13.2" hidden="1"/>
    <row r="44012" ht="13.2" hidden="1"/>
    <row r="44013" ht="13.2" hidden="1"/>
    <row r="44014" ht="13.2" hidden="1"/>
    <row r="44015" ht="13.2" hidden="1"/>
    <row r="44016" ht="13.2" hidden="1"/>
    <row r="44017" ht="13.2" hidden="1"/>
    <row r="44018" ht="13.2" hidden="1"/>
    <row r="44019" ht="13.2" hidden="1"/>
    <row r="44020" ht="13.2" hidden="1"/>
    <row r="44021" ht="13.2" hidden="1"/>
    <row r="44022" ht="13.2" hidden="1"/>
    <row r="44023" ht="13.2" hidden="1"/>
    <row r="44024" ht="13.2" hidden="1"/>
    <row r="44025" ht="13.2" hidden="1"/>
    <row r="44026" ht="13.2" hidden="1"/>
    <row r="44027" ht="13.2" hidden="1"/>
    <row r="44028" ht="13.2" hidden="1"/>
    <row r="44029" ht="13.2" hidden="1"/>
    <row r="44030" ht="13.2" hidden="1"/>
    <row r="44031" ht="13.2" hidden="1"/>
    <row r="44032" ht="13.2" hidden="1"/>
    <row r="44033" ht="13.2" hidden="1"/>
    <row r="44034" ht="13.2" hidden="1"/>
    <row r="44035" ht="13.2" hidden="1"/>
    <row r="44036" ht="13.2" hidden="1"/>
    <row r="44037" ht="13.2" hidden="1"/>
    <row r="44038" ht="13.2" hidden="1"/>
    <row r="44039" ht="13.2" hidden="1"/>
    <row r="44040" ht="13.2" hidden="1"/>
    <row r="44041" ht="13.2" hidden="1"/>
    <row r="44042" ht="13.2" hidden="1"/>
    <row r="44043" ht="13.2" hidden="1"/>
    <row r="44044" ht="13.2" hidden="1"/>
    <row r="44045" ht="13.2" hidden="1"/>
    <row r="44046" ht="13.2" hidden="1"/>
    <row r="44047" ht="13.2" hidden="1"/>
    <row r="44048" ht="13.2" hidden="1"/>
    <row r="44049" ht="13.2" hidden="1"/>
    <row r="44050" ht="13.2" hidden="1"/>
    <row r="44051" ht="13.2" hidden="1"/>
    <row r="44052" ht="13.2" hidden="1"/>
    <row r="44053" ht="13.2" hidden="1"/>
    <row r="44054" ht="13.2" hidden="1"/>
    <row r="44055" ht="13.2" hidden="1"/>
    <row r="44056" ht="13.2" hidden="1"/>
    <row r="44057" ht="13.2" hidden="1"/>
    <row r="44058" ht="13.2" hidden="1"/>
    <row r="44059" ht="13.2" hidden="1"/>
    <row r="44060" ht="13.2" hidden="1"/>
    <row r="44061" ht="13.2" hidden="1"/>
    <row r="44062" ht="13.2" hidden="1"/>
    <row r="44063" ht="13.2" hidden="1"/>
    <row r="44064" ht="13.2" hidden="1"/>
    <row r="44065" ht="13.2" hidden="1"/>
    <row r="44066" ht="13.2" hidden="1"/>
    <row r="44067" ht="13.2" hidden="1"/>
    <row r="44068" ht="13.2" hidden="1"/>
    <row r="44069" ht="13.2" hidden="1"/>
    <row r="44070" ht="13.2" hidden="1"/>
    <row r="44071" ht="13.2" hidden="1"/>
    <row r="44072" ht="13.2" hidden="1"/>
    <row r="44073" ht="13.2" hidden="1"/>
    <row r="44074" ht="13.2" hidden="1"/>
    <row r="44075" ht="13.2" hidden="1"/>
    <row r="44076" ht="13.2" hidden="1"/>
    <row r="44077" ht="13.2" hidden="1"/>
    <row r="44078" ht="13.2" hidden="1"/>
    <row r="44079" ht="13.2" hidden="1"/>
    <row r="44080" ht="13.2" hidden="1"/>
    <row r="44081" ht="13.2" hidden="1"/>
    <row r="44082" ht="13.2" hidden="1"/>
    <row r="44083" ht="13.2" hidden="1"/>
    <row r="44084" ht="13.2" hidden="1"/>
    <row r="44085" ht="13.2" hidden="1"/>
    <row r="44086" ht="13.2" hidden="1"/>
    <row r="44087" ht="13.2" hidden="1"/>
    <row r="44088" ht="13.2" hidden="1"/>
    <row r="44089" ht="13.2" hidden="1"/>
    <row r="44090" ht="13.2" hidden="1"/>
    <row r="44091" ht="13.2" hidden="1"/>
    <row r="44092" ht="13.2" hidden="1"/>
    <row r="44093" ht="13.2" hidden="1"/>
    <row r="44094" ht="13.2" hidden="1"/>
    <row r="44095" ht="13.2" hidden="1"/>
    <row r="44096" ht="13.2" hidden="1"/>
    <row r="44097" ht="13.2" hidden="1"/>
    <row r="44098" ht="13.2" hidden="1"/>
    <row r="44099" ht="13.2" hidden="1"/>
    <row r="44100" ht="13.2" hidden="1"/>
    <row r="44101" ht="13.2" hidden="1"/>
    <row r="44102" ht="13.2" hidden="1"/>
    <row r="44103" ht="13.2" hidden="1"/>
    <row r="44104" ht="13.2" hidden="1"/>
    <row r="44105" ht="13.2" hidden="1"/>
    <row r="44106" ht="13.2" hidden="1"/>
    <row r="44107" ht="13.2" hidden="1"/>
    <row r="44108" ht="13.2" hidden="1"/>
    <row r="44109" ht="13.2" hidden="1"/>
    <row r="44110" ht="13.2" hidden="1"/>
    <row r="44111" ht="13.2" hidden="1"/>
    <row r="44112" ht="13.2" hidden="1"/>
    <row r="44113" ht="13.2" hidden="1"/>
    <row r="44114" ht="13.2" hidden="1"/>
    <row r="44115" ht="13.2" hidden="1"/>
    <row r="44116" ht="13.2" hidden="1"/>
    <row r="44117" ht="13.2" hidden="1"/>
    <row r="44118" ht="13.2" hidden="1"/>
    <row r="44119" ht="13.2" hidden="1"/>
    <row r="44120" ht="13.2" hidden="1"/>
    <row r="44121" ht="13.2" hidden="1"/>
    <row r="44122" ht="13.2" hidden="1"/>
    <row r="44123" ht="13.2" hidden="1"/>
    <row r="44124" ht="13.2" hidden="1"/>
    <row r="44125" ht="13.2" hidden="1"/>
    <row r="44126" ht="13.2" hidden="1"/>
    <row r="44127" ht="13.2" hidden="1"/>
    <row r="44128" ht="13.2" hidden="1"/>
    <row r="44129" ht="13.2" hidden="1"/>
    <row r="44130" ht="13.2" hidden="1"/>
    <row r="44131" ht="13.2" hidden="1"/>
    <row r="44132" ht="13.2" hidden="1"/>
    <row r="44133" ht="13.2" hidden="1"/>
    <row r="44134" ht="13.2" hidden="1"/>
    <row r="44135" ht="13.2" hidden="1"/>
    <row r="44136" ht="13.2" hidden="1"/>
    <row r="44137" ht="13.2" hidden="1"/>
    <row r="44138" ht="13.2" hidden="1"/>
    <row r="44139" ht="13.2" hidden="1"/>
    <row r="44140" ht="13.2" hidden="1"/>
    <row r="44141" ht="13.2" hidden="1"/>
    <row r="44142" ht="13.2" hidden="1"/>
    <row r="44143" ht="13.2" hidden="1"/>
    <row r="44144" ht="13.2" hidden="1"/>
    <row r="44145" ht="13.2" hidden="1"/>
    <row r="44146" ht="13.2" hidden="1"/>
    <row r="44147" ht="13.2" hidden="1"/>
    <row r="44148" ht="13.2" hidden="1"/>
    <row r="44149" ht="13.2" hidden="1"/>
    <row r="44150" ht="13.2" hidden="1"/>
    <row r="44151" ht="13.2" hidden="1"/>
    <row r="44152" ht="13.2" hidden="1"/>
    <row r="44153" ht="13.2" hidden="1"/>
    <row r="44154" ht="13.2" hidden="1"/>
    <row r="44155" ht="13.2" hidden="1"/>
    <row r="44156" ht="13.2" hidden="1"/>
    <row r="44157" ht="13.2" hidden="1"/>
    <row r="44158" ht="13.2" hidden="1"/>
    <row r="44159" ht="13.2" hidden="1"/>
    <row r="44160" ht="13.2" hidden="1"/>
    <row r="44161" ht="13.2" hidden="1"/>
    <row r="44162" ht="13.2" hidden="1"/>
    <row r="44163" ht="13.2" hidden="1"/>
    <row r="44164" ht="13.2" hidden="1"/>
    <row r="44165" ht="13.2" hidden="1"/>
    <row r="44166" ht="13.2" hidden="1"/>
    <row r="44167" ht="13.2" hidden="1"/>
    <row r="44168" ht="13.2" hidden="1"/>
    <row r="44169" ht="13.2" hidden="1"/>
    <row r="44170" ht="13.2" hidden="1"/>
    <row r="44171" ht="13.2" hidden="1"/>
    <row r="44172" ht="13.2" hidden="1"/>
    <row r="44173" ht="13.2" hidden="1"/>
    <row r="44174" ht="13.2" hidden="1"/>
    <row r="44175" ht="13.2" hidden="1"/>
    <row r="44176" ht="13.2" hidden="1"/>
    <row r="44177" ht="13.2" hidden="1"/>
    <row r="44178" ht="13.2" hidden="1"/>
    <row r="44179" ht="13.2" hidden="1"/>
    <row r="44180" ht="13.2" hidden="1"/>
    <row r="44181" ht="13.2" hidden="1"/>
    <row r="44182" ht="13.2" hidden="1"/>
    <row r="44183" ht="13.2" hidden="1"/>
    <row r="44184" ht="13.2" hidden="1"/>
    <row r="44185" ht="13.2" hidden="1"/>
    <row r="44186" ht="13.2" hidden="1"/>
    <row r="44187" ht="13.2" hidden="1"/>
    <row r="44188" ht="13.2" hidden="1"/>
    <row r="44189" ht="13.2" hidden="1"/>
    <row r="44190" ht="13.2" hidden="1"/>
    <row r="44191" ht="13.2" hidden="1"/>
    <row r="44192" ht="13.2" hidden="1"/>
    <row r="44193" ht="13.2" hidden="1"/>
    <row r="44194" ht="13.2" hidden="1"/>
    <row r="44195" ht="13.2" hidden="1"/>
    <row r="44196" ht="13.2" hidden="1"/>
    <row r="44197" ht="13.2" hidden="1"/>
    <row r="44198" ht="13.2" hidden="1"/>
    <row r="44199" ht="13.2" hidden="1"/>
    <row r="44200" ht="13.2" hidden="1"/>
    <row r="44201" ht="13.2" hidden="1"/>
    <row r="44202" ht="13.2" hidden="1"/>
    <row r="44203" ht="13.2" hidden="1"/>
    <row r="44204" ht="13.2" hidden="1"/>
    <row r="44205" ht="13.2" hidden="1"/>
    <row r="44206" ht="13.2" hidden="1"/>
    <row r="44207" ht="13.2" hidden="1"/>
    <row r="44208" ht="13.2" hidden="1"/>
    <row r="44209" ht="13.2" hidden="1"/>
    <row r="44210" ht="13.2" hidden="1"/>
    <row r="44211" ht="13.2" hidden="1"/>
    <row r="44212" ht="13.2" hidden="1"/>
    <row r="44213" ht="13.2" hidden="1"/>
    <row r="44214" ht="13.2" hidden="1"/>
    <row r="44215" ht="13.2" hidden="1"/>
    <row r="44216" ht="13.2" hidden="1"/>
    <row r="44217" ht="13.2" hidden="1"/>
    <row r="44218" ht="13.2" hidden="1"/>
    <row r="44219" ht="13.2" hidden="1"/>
    <row r="44220" ht="13.2" hidden="1"/>
    <row r="44221" ht="13.2" hidden="1"/>
    <row r="44222" ht="13.2" hidden="1"/>
    <row r="44223" ht="13.2" hidden="1"/>
    <row r="44224" ht="13.2" hidden="1"/>
    <row r="44225" ht="13.2" hidden="1"/>
    <row r="44226" ht="13.2" hidden="1"/>
    <row r="44227" ht="13.2" hidden="1"/>
    <row r="44228" ht="13.2" hidden="1"/>
    <row r="44229" ht="13.2" hidden="1"/>
    <row r="44230" ht="13.2" hidden="1"/>
    <row r="44231" ht="13.2" hidden="1"/>
    <row r="44232" ht="13.2" hidden="1"/>
    <row r="44233" ht="13.2" hidden="1"/>
    <row r="44234" ht="13.2" hidden="1"/>
    <row r="44235" ht="13.2" hidden="1"/>
    <row r="44236" ht="13.2" hidden="1"/>
    <row r="44237" ht="13.2" hidden="1"/>
    <row r="44238" ht="13.2" hidden="1"/>
    <row r="44239" ht="13.2" hidden="1"/>
    <row r="44240" ht="13.2" hidden="1"/>
    <row r="44241" ht="13.2" hidden="1"/>
    <row r="44242" ht="13.2" hidden="1"/>
    <row r="44243" ht="13.2" hidden="1"/>
    <row r="44244" ht="13.2" hidden="1"/>
    <row r="44245" ht="13.2" hidden="1"/>
    <row r="44246" ht="13.2" hidden="1"/>
    <row r="44247" ht="13.2" hidden="1"/>
    <row r="44248" ht="13.2" hidden="1"/>
    <row r="44249" ht="13.2" hidden="1"/>
    <row r="44250" ht="13.2" hidden="1"/>
    <row r="44251" ht="13.2" hidden="1"/>
    <row r="44252" ht="13.2" hidden="1"/>
    <row r="44253" ht="13.2" hidden="1"/>
    <row r="44254" ht="13.2" hidden="1"/>
    <row r="44255" ht="13.2" hidden="1"/>
    <row r="44256" ht="13.2" hidden="1"/>
    <row r="44257" ht="13.2" hidden="1"/>
    <row r="44258" ht="13.2" hidden="1"/>
    <row r="44259" ht="13.2" hidden="1"/>
    <row r="44260" ht="13.2" hidden="1"/>
    <row r="44261" ht="13.2" hidden="1"/>
    <row r="44262" ht="13.2" hidden="1"/>
    <row r="44263" ht="13.2" hidden="1"/>
    <row r="44264" ht="13.2" hidden="1"/>
    <row r="44265" ht="13.2" hidden="1"/>
    <row r="44266" ht="13.2" hidden="1"/>
    <row r="44267" ht="13.2" hidden="1"/>
    <row r="44268" ht="13.2" hidden="1"/>
    <row r="44269" ht="13.2" hidden="1"/>
    <row r="44270" ht="13.2" hidden="1"/>
    <row r="44271" ht="13.2" hidden="1"/>
    <row r="44272" ht="13.2" hidden="1"/>
    <row r="44273" ht="13.2" hidden="1"/>
    <row r="44274" ht="13.2" hidden="1"/>
    <row r="44275" ht="13.2" hidden="1"/>
    <row r="44276" ht="13.2" hidden="1"/>
    <row r="44277" ht="13.2" hidden="1"/>
    <row r="44278" ht="13.2" hidden="1"/>
    <row r="44279" ht="13.2" hidden="1"/>
    <row r="44280" ht="13.2" hidden="1"/>
    <row r="44281" ht="13.2" hidden="1"/>
    <row r="44282" ht="13.2" hidden="1"/>
    <row r="44283" ht="13.2" hidden="1"/>
    <row r="44284" ht="13.2" hidden="1"/>
    <row r="44285" ht="13.2" hidden="1"/>
    <row r="44286" ht="13.2" hidden="1"/>
    <row r="44287" ht="13.2" hidden="1"/>
    <row r="44288" ht="13.2" hidden="1"/>
    <row r="44289" ht="13.2" hidden="1"/>
    <row r="44290" ht="13.2" hidden="1"/>
    <row r="44291" ht="13.2" hidden="1"/>
    <row r="44292" ht="13.2" hidden="1"/>
    <row r="44293" ht="13.2" hidden="1"/>
    <row r="44294" ht="13.2" hidden="1"/>
    <row r="44295" ht="13.2" hidden="1"/>
    <row r="44296" ht="13.2" hidden="1"/>
    <row r="44297" ht="13.2" hidden="1"/>
    <row r="44298" ht="13.2" hidden="1"/>
    <row r="44299" ht="13.2" hidden="1"/>
    <row r="44300" ht="13.2" hidden="1"/>
    <row r="44301" ht="13.2" hidden="1"/>
    <row r="44302" ht="13.2" hidden="1"/>
    <row r="44303" ht="13.2" hidden="1"/>
    <row r="44304" ht="13.2" hidden="1"/>
    <row r="44305" ht="13.2" hidden="1"/>
    <row r="44306" ht="13.2" hidden="1"/>
    <row r="44307" ht="13.2" hidden="1"/>
    <row r="44308" ht="13.2" hidden="1"/>
    <row r="44309" ht="13.2" hidden="1"/>
    <row r="44310" ht="13.2" hidden="1"/>
    <row r="44311" ht="13.2" hidden="1"/>
    <row r="44312" ht="13.2" hidden="1"/>
    <row r="44313" ht="13.2" hidden="1"/>
    <row r="44314" ht="13.2" hidden="1"/>
    <row r="44315" ht="13.2" hidden="1"/>
    <row r="44316" ht="13.2" hidden="1"/>
    <row r="44317" ht="13.2" hidden="1"/>
    <row r="44318" ht="13.2" hidden="1"/>
    <row r="44319" ht="13.2" hidden="1"/>
    <row r="44320" ht="13.2" hidden="1"/>
    <row r="44321" ht="13.2" hidden="1"/>
    <row r="44322" ht="13.2" hidden="1"/>
    <row r="44323" ht="13.2" hidden="1"/>
    <row r="44324" ht="13.2" hidden="1"/>
    <row r="44325" ht="13.2" hidden="1"/>
    <row r="44326" ht="13.2" hidden="1"/>
    <row r="44327" ht="13.2" hidden="1"/>
    <row r="44328" ht="13.2" hidden="1"/>
    <row r="44329" ht="13.2" hidden="1"/>
    <row r="44330" ht="13.2" hidden="1"/>
    <row r="44331" ht="13.2" hidden="1"/>
    <row r="44332" ht="13.2" hidden="1"/>
    <row r="44333" ht="13.2" hidden="1"/>
    <row r="44334" ht="13.2" hidden="1"/>
    <row r="44335" ht="13.2" hidden="1"/>
    <row r="44336" ht="13.2" hidden="1"/>
    <row r="44337" ht="13.2" hidden="1"/>
    <row r="44338" ht="13.2" hidden="1"/>
    <row r="44339" ht="13.2" hidden="1"/>
    <row r="44340" ht="13.2" hidden="1"/>
    <row r="44341" ht="13.2" hidden="1"/>
    <row r="44342" ht="13.2" hidden="1"/>
    <row r="44343" ht="13.2" hidden="1"/>
    <row r="44344" ht="13.2" hidden="1"/>
    <row r="44345" ht="13.2" hidden="1"/>
    <row r="44346" ht="13.2" hidden="1"/>
    <row r="44347" ht="13.2" hidden="1"/>
    <row r="44348" ht="13.2" hidden="1"/>
    <row r="44349" ht="13.2" hidden="1"/>
    <row r="44350" ht="13.2" hidden="1"/>
    <row r="44351" ht="13.2" hidden="1"/>
    <row r="44352" ht="13.2" hidden="1"/>
    <row r="44353" ht="13.2" hidden="1"/>
    <row r="44354" ht="13.2" hidden="1"/>
    <row r="44355" ht="13.2" hidden="1"/>
    <row r="44356" ht="13.2" hidden="1"/>
    <row r="44357" ht="13.2" hidden="1"/>
    <row r="44358" ht="13.2" hidden="1"/>
    <row r="44359" ht="13.2" hidden="1"/>
    <row r="44360" ht="13.2" hidden="1"/>
    <row r="44361" ht="13.2" hidden="1"/>
    <row r="44362" ht="13.2" hidden="1"/>
    <row r="44363" ht="13.2" hidden="1"/>
    <row r="44364" ht="13.2" hidden="1"/>
    <row r="44365" ht="13.2" hidden="1"/>
    <row r="44366" ht="13.2" hidden="1"/>
    <row r="44367" ht="13.2" hidden="1"/>
    <row r="44368" ht="13.2" hidden="1"/>
    <row r="44369" ht="13.2" hidden="1"/>
    <row r="44370" ht="13.2" hidden="1"/>
    <row r="44371" ht="13.2" hidden="1"/>
    <row r="44372" ht="13.2" hidden="1"/>
    <row r="44373" ht="13.2" hidden="1"/>
    <row r="44374" ht="13.2" hidden="1"/>
    <row r="44375" ht="13.2" hidden="1"/>
    <row r="44376" ht="13.2" hidden="1"/>
    <row r="44377" ht="13.2" hidden="1"/>
    <row r="44378" ht="13.2" hidden="1"/>
    <row r="44379" ht="13.2" hidden="1"/>
    <row r="44380" ht="13.2" hidden="1"/>
    <row r="44381" ht="13.2" hidden="1"/>
    <row r="44382" ht="13.2" hidden="1"/>
    <row r="44383" ht="13.2" hidden="1"/>
    <row r="44384" ht="13.2" hidden="1"/>
    <row r="44385" ht="13.2" hidden="1"/>
    <row r="44386" ht="13.2" hidden="1"/>
    <row r="44387" ht="13.2" hidden="1"/>
    <row r="44388" ht="13.2" hidden="1"/>
    <row r="44389" ht="13.2" hidden="1"/>
    <row r="44390" ht="13.2" hidden="1"/>
    <row r="44391" ht="13.2" hidden="1"/>
    <row r="44392" ht="13.2" hidden="1"/>
    <row r="44393" ht="13.2" hidden="1"/>
    <row r="44394" ht="13.2" hidden="1"/>
    <row r="44395" ht="13.2" hidden="1"/>
    <row r="44396" ht="13.2" hidden="1"/>
    <row r="44397" ht="13.2" hidden="1"/>
    <row r="44398" ht="13.2" hidden="1"/>
    <row r="44399" ht="13.2" hidden="1"/>
    <row r="44400" ht="13.2" hidden="1"/>
    <row r="44401" ht="13.2" hidden="1"/>
    <row r="44402" ht="13.2" hidden="1"/>
    <row r="44403" ht="13.2" hidden="1"/>
    <row r="44404" ht="13.2" hidden="1"/>
    <row r="44405" ht="13.2" hidden="1"/>
    <row r="44406" ht="13.2" hidden="1"/>
    <row r="44407" ht="13.2" hidden="1"/>
    <row r="44408" ht="13.2" hidden="1"/>
    <row r="44409" ht="13.2" hidden="1"/>
    <row r="44410" ht="13.2" hidden="1"/>
    <row r="44411" ht="13.2" hidden="1"/>
    <row r="44412" ht="13.2" hidden="1"/>
    <row r="44413" ht="13.2" hidden="1"/>
    <row r="44414" ht="13.2" hidden="1"/>
    <row r="44415" ht="13.2" hidden="1"/>
    <row r="44416" ht="13.2" hidden="1"/>
    <row r="44417" ht="13.2" hidden="1"/>
    <row r="44418" ht="13.2" hidden="1"/>
    <row r="44419" ht="13.2" hidden="1"/>
    <row r="44420" ht="13.2" hidden="1"/>
    <row r="44421" ht="13.2" hidden="1"/>
    <row r="44422" ht="13.2" hidden="1"/>
    <row r="44423" ht="13.2" hidden="1"/>
    <row r="44424" ht="13.2" hidden="1"/>
    <row r="44425" ht="13.2" hidden="1"/>
    <row r="44426" ht="13.2" hidden="1"/>
    <row r="44427" ht="13.2" hidden="1"/>
    <row r="44428" ht="13.2" hidden="1"/>
    <row r="44429" ht="13.2" hidden="1"/>
    <row r="44430" ht="13.2" hidden="1"/>
    <row r="44431" ht="13.2" hidden="1"/>
    <row r="44432" ht="13.2" hidden="1"/>
    <row r="44433" ht="13.2" hidden="1"/>
    <row r="44434" ht="13.2" hidden="1"/>
    <row r="44435" ht="13.2" hidden="1"/>
    <row r="44436" ht="13.2" hidden="1"/>
    <row r="44437" ht="13.2" hidden="1"/>
    <row r="44438" ht="13.2" hidden="1"/>
    <row r="44439" ht="13.2" hidden="1"/>
    <row r="44440" ht="13.2" hidden="1"/>
    <row r="44441" ht="13.2" hidden="1"/>
    <row r="44442" ht="13.2" hidden="1"/>
    <row r="44443" ht="13.2" hidden="1"/>
    <row r="44444" ht="13.2" hidden="1"/>
    <row r="44445" ht="13.2" hidden="1"/>
    <row r="44446" ht="13.2" hidden="1"/>
    <row r="44447" ht="13.2" hidden="1"/>
    <row r="44448" ht="13.2" hidden="1"/>
    <row r="44449" ht="13.2" hidden="1"/>
    <row r="44450" ht="13.2" hidden="1"/>
    <row r="44451" ht="13.2" hidden="1"/>
    <row r="44452" ht="13.2" hidden="1"/>
    <row r="44453" ht="13.2" hidden="1"/>
    <row r="44454" ht="13.2" hidden="1"/>
    <row r="44455" ht="13.2" hidden="1"/>
    <row r="44456" ht="13.2" hidden="1"/>
    <row r="44457" ht="13.2" hidden="1"/>
    <row r="44458" ht="13.2" hidden="1"/>
    <row r="44459" ht="13.2" hidden="1"/>
    <row r="44460" ht="13.2" hidden="1"/>
    <row r="44461" ht="13.2" hidden="1"/>
    <row r="44462" ht="13.2" hidden="1"/>
    <row r="44463" ht="13.2" hidden="1"/>
    <row r="44464" ht="13.2" hidden="1"/>
    <row r="44465" ht="13.2" hidden="1"/>
    <row r="44466" ht="13.2" hidden="1"/>
    <row r="44467" ht="13.2" hidden="1"/>
    <row r="44468" ht="13.2" hidden="1"/>
    <row r="44469" ht="13.2" hidden="1"/>
    <row r="44470" ht="13.2" hidden="1"/>
    <row r="44471" ht="13.2" hidden="1"/>
    <row r="44472" ht="13.2" hidden="1"/>
    <row r="44473" ht="13.2" hidden="1"/>
    <row r="44474" ht="13.2" hidden="1"/>
    <row r="44475" ht="13.2" hidden="1"/>
    <row r="44476" ht="13.2" hidden="1"/>
    <row r="44477" ht="13.2" hidden="1"/>
    <row r="44478" ht="13.2" hidden="1"/>
    <row r="44479" ht="13.2" hidden="1"/>
    <row r="44480" ht="13.2" hidden="1"/>
    <row r="44481" ht="13.2" hidden="1"/>
    <row r="44482" ht="13.2" hidden="1"/>
    <row r="44483" ht="13.2" hidden="1"/>
    <row r="44484" ht="13.2" hidden="1"/>
    <row r="44485" ht="13.2" hidden="1"/>
    <row r="44486" ht="13.2" hidden="1"/>
    <row r="44487" ht="13.2" hidden="1"/>
    <row r="44488" ht="13.2" hidden="1"/>
    <row r="44489" ht="13.2" hidden="1"/>
    <row r="44490" ht="13.2" hidden="1"/>
    <row r="44491" ht="13.2" hidden="1"/>
    <row r="44492" ht="13.2" hidden="1"/>
    <row r="44493" ht="13.2" hidden="1"/>
    <row r="44494" ht="13.2" hidden="1"/>
    <row r="44495" ht="13.2" hidden="1"/>
    <row r="44496" ht="13.2" hidden="1"/>
    <row r="44497" ht="13.2" hidden="1"/>
    <row r="44498" ht="13.2" hidden="1"/>
    <row r="44499" ht="13.2" hidden="1"/>
    <row r="44500" ht="13.2" hidden="1"/>
    <row r="44501" ht="13.2" hidden="1"/>
    <row r="44502" ht="13.2" hidden="1"/>
    <row r="44503" ht="13.2" hidden="1"/>
    <row r="44504" ht="13.2" hidden="1"/>
    <row r="44505" ht="13.2" hidden="1"/>
    <row r="44506" ht="13.2" hidden="1"/>
    <row r="44507" ht="13.2" hidden="1"/>
    <row r="44508" ht="13.2" hidden="1"/>
    <row r="44509" ht="13.2" hidden="1"/>
    <row r="44510" ht="13.2" hidden="1"/>
    <row r="44511" ht="13.2" hidden="1"/>
    <row r="44512" ht="13.2" hidden="1"/>
    <row r="44513" ht="13.2" hidden="1"/>
    <row r="44514" ht="13.2" hidden="1"/>
    <row r="44515" ht="13.2" hidden="1"/>
    <row r="44516" ht="13.2" hidden="1"/>
    <row r="44517" ht="13.2" hidden="1"/>
    <row r="44518" ht="13.2" hidden="1"/>
    <row r="44519" ht="13.2" hidden="1"/>
    <row r="44520" ht="13.2" hidden="1"/>
    <row r="44521" ht="13.2" hidden="1"/>
    <row r="44522" ht="13.2" hidden="1"/>
    <row r="44523" ht="13.2" hidden="1"/>
    <row r="44524" ht="13.2" hidden="1"/>
    <row r="44525" ht="13.2" hidden="1"/>
    <row r="44526" ht="13.2" hidden="1"/>
    <row r="44527" ht="13.2" hidden="1"/>
    <row r="44528" ht="13.2" hidden="1"/>
    <row r="44529" ht="13.2" hidden="1"/>
    <row r="44530" ht="13.2" hidden="1"/>
    <row r="44531" ht="13.2" hidden="1"/>
    <row r="44532" ht="13.2" hidden="1"/>
    <row r="44533" ht="13.2" hidden="1"/>
    <row r="44534" ht="13.2" hidden="1"/>
    <row r="44535" ht="13.2" hidden="1"/>
    <row r="44536" ht="13.2" hidden="1"/>
    <row r="44537" ht="13.2" hidden="1"/>
    <row r="44538" ht="13.2" hidden="1"/>
    <row r="44539" ht="13.2" hidden="1"/>
    <row r="44540" ht="13.2" hidden="1"/>
    <row r="44541" ht="13.2" hidden="1"/>
    <row r="44542" ht="13.2" hidden="1"/>
    <row r="44543" ht="13.2" hidden="1"/>
    <row r="44544" ht="13.2" hidden="1"/>
    <row r="44545" ht="13.2" hidden="1"/>
    <row r="44546" ht="13.2" hidden="1"/>
    <row r="44547" ht="13.2" hidden="1"/>
    <row r="44548" ht="13.2" hidden="1"/>
    <row r="44549" ht="13.2" hidden="1"/>
    <row r="44550" ht="13.2" hidden="1"/>
    <row r="44551" ht="13.2" hidden="1"/>
    <row r="44552" ht="13.2" hidden="1"/>
    <row r="44553" ht="13.2" hidden="1"/>
    <row r="44554" ht="13.2" hidden="1"/>
    <row r="44555" ht="13.2" hidden="1"/>
    <row r="44556" ht="13.2" hidden="1"/>
    <row r="44557" ht="13.2" hidden="1"/>
    <row r="44558" ht="13.2" hidden="1"/>
    <row r="44559" ht="13.2" hidden="1"/>
    <row r="44560" ht="13.2" hidden="1"/>
    <row r="44561" ht="13.2" hidden="1"/>
    <row r="44562" ht="13.2" hidden="1"/>
    <row r="44563" ht="13.2" hidden="1"/>
    <row r="44564" ht="13.2" hidden="1"/>
    <row r="44565" ht="13.2" hidden="1"/>
    <row r="44566" ht="13.2" hidden="1"/>
    <row r="44567" ht="13.2" hidden="1"/>
    <row r="44568" ht="13.2" hidden="1"/>
    <row r="44569" ht="13.2" hidden="1"/>
    <row r="44570" ht="13.2" hidden="1"/>
    <row r="44571" ht="13.2" hidden="1"/>
    <row r="44572" ht="13.2" hidden="1"/>
    <row r="44573" ht="13.2" hidden="1"/>
    <row r="44574" ht="13.2" hidden="1"/>
    <row r="44575" ht="13.2" hidden="1"/>
    <row r="44576" ht="13.2" hidden="1"/>
    <row r="44577" ht="13.2" hidden="1"/>
    <row r="44578" ht="13.2" hidden="1"/>
    <row r="44579" ht="13.2" hidden="1"/>
    <row r="44580" ht="13.2" hidden="1"/>
    <row r="44581" ht="13.2" hidden="1"/>
    <row r="44582" ht="13.2" hidden="1"/>
    <row r="44583" ht="13.2" hidden="1"/>
    <row r="44584" ht="13.2" hidden="1"/>
    <row r="44585" ht="13.2" hidden="1"/>
    <row r="44586" ht="13.2" hidden="1"/>
    <row r="44587" ht="13.2" hidden="1"/>
    <row r="44588" ht="13.2" hidden="1"/>
    <row r="44589" ht="13.2" hidden="1"/>
    <row r="44590" ht="13.2" hidden="1"/>
    <row r="44591" ht="13.2" hidden="1"/>
    <row r="44592" ht="13.2" hidden="1"/>
    <row r="44593" ht="13.2" hidden="1"/>
    <row r="44594" ht="13.2" hidden="1"/>
    <row r="44595" ht="13.2" hidden="1"/>
    <row r="44596" ht="13.2" hidden="1"/>
    <row r="44597" ht="13.2" hidden="1"/>
    <row r="44598" ht="13.2" hidden="1"/>
    <row r="44599" ht="13.2" hidden="1"/>
    <row r="44600" ht="13.2" hidden="1"/>
    <row r="44601" ht="13.2" hidden="1"/>
    <row r="44602" ht="13.2" hidden="1"/>
    <row r="44603" ht="13.2" hidden="1"/>
    <row r="44604" ht="13.2" hidden="1"/>
    <row r="44605" ht="13.2" hidden="1"/>
    <row r="44606" ht="13.2" hidden="1"/>
    <row r="44607" ht="13.2" hidden="1"/>
    <row r="44608" ht="13.2" hidden="1"/>
    <row r="44609" ht="13.2" hidden="1"/>
    <row r="44610" ht="13.2" hidden="1"/>
    <row r="44611" ht="13.2" hidden="1"/>
    <row r="44612" ht="13.2" hidden="1"/>
    <row r="44613" ht="13.2" hidden="1"/>
    <row r="44614" ht="13.2" hidden="1"/>
    <row r="44615" ht="13.2" hidden="1"/>
    <row r="44616" ht="13.2" hidden="1"/>
    <row r="44617" ht="13.2" hidden="1"/>
    <row r="44618" ht="13.2" hidden="1"/>
    <row r="44619" ht="13.2" hidden="1"/>
    <row r="44620" ht="13.2" hidden="1"/>
    <row r="44621" ht="13.2" hidden="1"/>
    <row r="44622" ht="13.2" hidden="1"/>
    <row r="44623" ht="13.2" hidden="1"/>
    <row r="44624" ht="13.2" hidden="1"/>
    <row r="44625" ht="13.2" hidden="1"/>
    <row r="44626" ht="13.2" hidden="1"/>
    <row r="44627" ht="13.2" hidden="1"/>
    <row r="44628" ht="13.2" hidden="1"/>
    <row r="44629" ht="13.2" hidden="1"/>
    <row r="44630" ht="13.2" hidden="1"/>
    <row r="44631" ht="13.2" hidden="1"/>
    <row r="44632" ht="13.2" hidden="1"/>
    <row r="44633" ht="13.2" hidden="1"/>
    <row r="44634" ht="13.2" hidden="1"/>
    <row r="44635" ht="13.2" hidden="1"/>
    <row r="44636" ht="13.2" hidden="1"/>
    <row r="44637" ht="13.2" hidden="1"/>
    <row r="44638" ht="13.2" hidden="1"/>
    <row r="44639" ht="13.2" hidden="1"/>
    <row r="44640" ht="13.2" hidden="1"/>
    <row r="44641" ht="13.2" hidden="1"/>
    <row r="44642" ht="13.2" hidden="1"/>
    <row r="44643" ht="13.2" hidden="1"/>
    <row r="44644" ht="13.2" hidden="1"/>
    <row r="44645" ht="13.2" hidden="1"/>
    <row r="44646" ht="13.2" hidden="1"/>
    <row r="44647" ht="13.2" hidden="1"/>
    <row r="44648" ht="13.2" hidden="1"/>
    <row r="44649" ht="13.2" hidden="1"/>
    <row r="44650" ht="13.2" hidden="1"/>
    <row r="44651" ht="13.2" hidden="1"/>
    <row r="44652" ht="13.2" hidden="1"/>
    <row r="44653" ht="13.2" hidden="1"/>
    <row r="44654" ht="13.2" hidden="1"/>
    <row r="44655" ht="13.2" hidden="1"/>
    <row r="44656" ht="13.2" hidden="1"/>
    <row r="44657" ht="13.2" hidden="1"/>
    <row r="44658" ht="13.2" hidden="1"/>
    <row r="44659" ht="13.2" hidden="1"/>
    <row r="44660" ht="13.2" hidden="1"/>
    <row r="44661" ht="13.2" hidden="1"/>
    <row r="44662" ht="13.2" hidden="1"/>
    <row r="44663" ht="13.2" hidden="1"/>
    <row r="44664" ht="13.2" hidden="1"/>
    <row r="44665" ht="13.2" hidden="1"/>
    <row r="44666" ht="13.2" hidden="1"/>
    <row r="44667" ht="13.2" hidden="1"/>
    <row r="44668" ht="13.2" hidden="1"/>
    <row r="44669" ht="13.2" hidden="1"/>
    <row r="44670" ht="13.2" hidden="1"/>
    <row r="44671" ht="13.2" hidden="1"/>
    <row r="44672" ht="13.2" hidden="1"/>
    <row r="44673" ht="13.2" hidden="1"/>
    <row r="44674" ht="13.2" hidden="1"/>
    <row r="44675" ht="13.2" hidden="1"/>
    <row r="44676" ht="13.2" hidden="1"/>
    <row r="44677" ht="13.2" hidden="1"/>
    <row r="44678" ht="13.2" hidden="1"/>
    <row r="44679" ht="13.2" hidden="1"/>
    <row r="44680" ht="13.2" hidden="1"/>
    <row r="44681" ht="13.2" hidden="1"/>
    <row r="44682" ht="13.2" hidden="1"/>
    <row r="44683" ht="13.2" hidden="1"/>
    <row r="44684" ht="13.2" hidden="1"/>
    <row r="44685" ht="13.2" hidden="1"/>
    <row r="44686" ht="13.2" hidden="1"/>
    <row r="44687" ht="13.2" hidden="1"/>
    <row r="44688" ht="13.2" hidden="1"/>
    <row r="44689" ht="13.2" hidden="1"/>
    <row r="44690" ht="13.2" hidden="1"/>
    <row r="44691" ht="13.2" hidden="1"/>
    <row r="44692" ht="13.2" hidden="1"/>
    <row r="44693" ht="13.2" hidden="1"/>
    <row r="44694" ht="13.2" hidden="1"/>
    <row r="44695" ht="13.2" hidden="1"/>
    <row r="44696" ht="13.2" hidden="1"/>
    <row r="44697" ht="13.2" hidden="1"/>
    <row r="44698" ht="13.2" hidden="1"/>
    <row r="44699" ht="13.2" hidden="1"/>
    <row r="44700" ht="13.2" hidden="1"/>
    <row r="44701" ht="13.2" hidden="1"/>
    <row r="44702" ht="13.2" hidden="1"/>
    <row r="44703" ht="13.2" hidden="1"/>
    <row r="44704" ht="13.2" hidden="1"/>
    <row r="44705" ht="13.2" hidden="1"/>
    <row r="44706" ht="13.2" hidden="1"/>
    <row r="44707" ht="13.2" hidden="1"/>
    <row r="44708" ht="13.2" hidden="1"/>
    <row r="44709" ht="13.2" hidden="1"/>
    <row r="44710" ht="13.2" hidden="1"/>
    <row r="44711" ht="13.2" hidden="1"/>
    <row r="44712" ht="13.2" hidden="1"/>
    <row r="44713" ht="13.2" hidden="1"/>
    <row r="44714" ht="13.2" hidden="1"/>
    <row r="44715" ht="13.2" hidden="1"/>
    <row r="44716" ht="13.2" hidden="1"/>
    <row r="44717" ht="13.2" hidden="1"/>
    <row r="44718" ht="13.2" hidden="1"/>
    <row r="44719" ht="13.2" hidden="1"/>
    <row r="44720" ht="13.2" hidden="1"/>
    <row r="44721" ht="13.2" hidden="1"/>
    <row r="44722" ht="13.2" hidden="1"/>
    <row r="44723" ht="13.2" hidden="1"/>
    <row r="44724" ht="13.2" hidden="1"/>
    <row r="44725" ht="13.2" hidden="1"/>
    <row r="44726" ht="13.2" hidden="1"/>
    <row r="44727" ht="13.2" hidden="1"/>
    <row r="44728" ht="13.2" hidden="1"/>
    <row r="44729" ht="13.2" hidden="1"/>
    <row r="44730" ht="13.2" hidden="1"/>
    <row r="44731" ht="13.2" hidden="1"/>
    <row r="44732" ht="13.2" hidden="1"/>
    <row r="44733" ht="13.2" hidden="1"/>
    <row r="44734" ht="13.2" hidden="1"/>
    <row r="44735" ht="13.2" hidden="1"/>
    <row r="44736" ht="13.2" hidden="1"/>
    <row r="44737" ht="13.2" hidden="1"/>
    <row r="44738" ht="13.2" hidden="1"/>
    <row r="44739" ht="13.2" hidden="1"/>
    <row r="44740" ht="13.2" hidden="1"/>
    <row r="44741" ht="13.2" hidden="1"/>
    <row r="44742" ht="13.2" hidden="1"/>
    <row r="44743" ht="13.2" hidden="1"/>
    <row r="44744" ht="13.2" hidden="1"/>
    <row r="44745" ht="13.2" hidden="1"/>
    <row r="44746" ht="13.2" hidden="1"/>
    <row r="44747" ht="13.2" hidden="1"/>
    <row r="44748" ht="13.2" hidden="1"/>
    <row r="44749" ht="13.2" hidden="1"/>
    <row r="44750" ht="13.2" hidden="1"/>
    <row r="44751" ht="13.2" hidden="1"/>
    <row r="44752" ht="13.2" hidden="1"/>
    <row r="44753" ht="13.2" hidden="1"/>
    <row r="44754" ht="13.2" hidden="1"/>
    <row r="44755" ht="13.2" hidden="1"/>
    <row r="44756" ht="13.2" hidden="1"/>
    <row r="44757" ht="13.2" hidden="1"/>
    <row r="44758" ht="13.2" hidden="1"/>
    <row r="44759" ht="13.2" hidden="1"/>
    <row r="44760" ht="13.2" hidden="1"/>
    <row r="44761" ht="13.2" hidden="1"/>
    <row r="44762" ht="13.2" hidden="1"/>
    <row r="44763" ht="13.2" hidden="1"/>
    <row r="44764" ht="13.2" hidden="1"/>
    <row r="44765" ht="13.2" hidden="1"/>
    <row r="44766" ht="13.2" hidden="1"/>
    <row r="44767" ht="13.2" hidden="1"/>
    <row r="44768" ht="13.2" hidden="1"/>
    <row r="44769" ht="13.2" hidden="1"/>
    <row r="44770" ht="13.2" hidden="1"/>
    <row r="44771" ht="13.2" hidden="1"/>
    <row r="44772" ht="13.2" hidden="1"/>
    <row r="44773" ht="13.2" hidden="1"/>
    <row r="44774" ht="13.2" hidden="1"/>
    <row r="44775" ht="13.2" hidden="1"/>
    <row r="44776" ht="13.2" hidden="1"/>
    <row r="44777" ht="13.2" hidden="1"/>
    <row r="44778" ht="13.2" hidden="1"/>
    <row r="44779" ht="13.2" hidden="1"/>
    <row r="44780" ht="13.2" hidden="1"/>
    <row r="44781" ht="13.2" hidden="1"/>
    <row r="44782" ht="13.2" hidden="1"/>
    <row r="44783" ht="13.2" hidden="1"/>
    <row r="44784" ht="13.2" hidden="1"/>
    <row r="44785" ht="13.2" hidden="1"/>
    <row r="44786" ht="13.2" hidden="1"/>
    <row r="44787" ht="13.2" hidden="1"/>
    <row r="44788" ht="13.2" hidden="1"/>
    <row r="44789" ht="13.2" hidden="1"/>
    <row r="44790" ht="13.2" hidden="1"/>
    <row r="44791" ht="13.2" hidden="1"/>
    <row r="44792" ht="13.2" hidden="1"/>
    <row r="44793" ht="13.2" hidden="1"/>
    <row r="44794" ht="13.2" hidden="1"/>
    <row r="44795" ht="13.2" hidden="1"/>
    <row r="44796" ht="13.2" hidden="1"/>
    <row r="44797" ht="13.2" hidden="1"/>
    <row r="44798" ht="13.2" hidden="1"/>
    <row r="44799" ht="13.2" hidden="1"/>
    <row r="44800" ht="13.2" hidden="1"/>
    <row r="44801" ht="13.2" hidden="1"/>
    <row r="44802" ht="13.2" hidden="1"/>
    <row r="44803" ht="13.2" hidden="1"/>
    <row r="44804" ht="13.2" hidden="1"/>
    <row r="44805" ht="13.2" hidden="1"/>
    <row r="44806" ht="13.2" hidden="1"/>
    <row r="44807" ht="13.2" hidden="1"/>
    <row r="44808" ht="13.2" hidden="1"/>
    <row r="44809" ht="13.2" hidden="1"/>
    <row r="44810" ht="13.2" hidden="1"/>
    <row r="44811" ht="13.2" hidden="1"/>
    <row r="44812" ht="13.2" hidden="1"/>
    <row r="44813" ht="13.2" hidden="1"/>
    <row r="44814" ht="13.2" hidden="1"/>
    <row r="44815" ht="13.2" hidden="1"/>
    <row r="44816" ht="13.2" hidden="1"/>
    <row r="44817" ht="13.2" hidden="1"/>
    <row r="44818" ht="13.2" hidden="1"/>
    <row r="44819" ht="13.2" hidden="1"/>
    <row r="44820" ht="13.2" hidden="1"/>
    <row r="44821" ht="13.2" hidden="1"/>
    <row r="44822" ht="13.2" hidden="1"/>
    <row r="44823" ht="13.2" hidden="1"/>
    <row r="44824" ht="13.2" hidden="1"/>
    <row r="44825" ht="13.2" hidden="1"/>
    <row r="44826" ht="13.2" hidden="1"/>
    <row r="44827" ht="13.2" hidden="1"/>
    <row r="44828" ht="13.2" hidden="1"/>
    <row r="44829" ht="13.2" hidden="1"/>
    <row r="44830" ht="13.2" hidden="1"/>
    <row r="44831" ht="13.2" hidden="1"/>
    <row r="44832" ht="13.2" hidden="1"/>
    <row r="44833" ht="13.2" hidden="1"/>
    <row r="44834" ht="13.2" hidden="1"/>
    <row r="44835" ht="13.2" hidden="1"/>
    <row r="44836" ht="13.2" hidden="1"/>
    <row r="44837" ht="13.2" hidden="1"/>
    <row r="44838" ht="13.2" hidden="1"/>
    <row r="44839" ht="13.2" hidden="1"/>
    <row r="44840" ht="13.2" hidden="1"/>
    <row r="44841" ht="13.2" hidden="1"/>
    <row r="44842" ht="13.2" hidden="1"/>
    <row r="44843" ht="13.2" hidden="1"/>
    <row r="44844" ht="13.2" hidden="1"/>
    <row r="44845" ht="13.2" hidden="1"/>
    <row r="44846" ht="13.2" hidden="1"/>
    <row r="44847" ht="13.2" hidden="1"/>
    <row r="44848" ht="13.2" hidden="1"/>
    <row r="44849" ht="13.2" hidden="1"/>
    <row r="44850" ht="13.2" hidden="1"/>
    <row r="44851" ht="13.2" hidden="1"/>
    <row r="44852" ht="13.2" hidden="1"/>
    <row r="44853" ht="13.2" hidden="1"/>
    <row r="44854" ht="13.2" hidden="1"/>
    <row r="44855" ht="13.2" hidden="1"/>
    <row r="44856" ht="13.2" hidden="1"/>
    <row r="44857" ht="13.2" hidden="1"/>
    <row r="44858" ht="13.2" hidden="1"/>
    <row r="44859" ht="13.2" hidden="1"/>
    <row r="44860" ht="13.2" hidden="1"/>
    <row r="44861" ht="13.2" hidden="1"/>
    <row r="44862" ht="13.2" hidden="1"/>
    <row r="44863" ht="13.2" hidden="1"/>
    <row r="44864" ht="13.2" hidden="1"/>
    <row r="44865" ht="13.2" hidden="1"/>
    <row r="44866" ht="13.2" hidden="1"/>
    <row r="44867" ht="13.2" hidden="1"/>
    <row r="44868" ht="13.2" hidden="1"/>
    <row r="44869" ht="13.2" hidden="1"/>
    <row r="44870" ht="13.2" hidden="1"/>
    <row r="44871" ht="13.2" hidden="1"/>
    <row r="44872" ht="13.2" hidden="1"/>
    <row r="44873" ht="13.2" hidden="1"/>
    <row r="44874" ht="13.2" hidden="1"/>
    <row r="44875" ht="13.2" hidden="1"/>
    <row r="44876" ht="13.2" hidden="1"/>
    <row r="44877" ht="13.2" hidden="1"/>
    <row r="44878" ht="13.2" hidden="1"/>
    <row r="44879" ht="13.2" hidden="1"/>
    <row r="44880" ht="13.2" hidden="1"/>
    <row r="44881" ht="13.2" hidden="1"/>
    <row r="44882" ht="13.2" hidden="1"/>
    <row r="44883" ht="13.2" hidden="1"/>
    <row r="44884" ht="13.2" hidden="1"/>
    <row r="44885" ht="13.2" hidden="1"/>
    <row r="44886" ht="13.2" hidden="1"/>
    <row r="44887" ht="13.2" hidden="1"/>
    <row r="44888" ht="13.2" hidden="1"/>
    <row r="44889" ht="13.2" hidden="1"/>
    <row r="44890" ht="13.2" hidden="1"/>
    <row r="44891" ht="13.2" hidden="1"/>
    <row r="44892" ht="13.2" hidden="1"/>
    <row r="44893" ht="13.2" hidden="1"/>
    <row r="44894" ht="13.2" hidden="1"/>
    <row r="44895" ht="13.2" hidden="1"/>
    <row r="44896" ht="13.2" hidden="1"/>
    <row r="44897" ht="13.2" hidden="1"/>
    <row r="44898" ht="13.2" hidden="1"/>
    <row r="44899" ht="13.2" hidden="1"/>
    <row r="44900" ht="13.2" hidden="1"/>
    <row r="44901" ht="13.2" hidden="1"/>
    <row r="44902" ht="13.2" hidden="1"/>
    <row r="44903" ht="13.2" hidden="1"/>
    <row r="44904" ht="13.2" hidden="1"/>
    <row r="44905" ht="13.2" hidden="1"/>
    <row r="44906" ht="13.2" hidden="1"/>
    <row r="44907" ht="13.2" hidden="1"/>
    <row r="44908" ht="13.2" hidden="1"/>
    <row r="44909" ht="13.2" hidden="1"/>
    <row r="44910" ht="13.2" hidden="1"/>
    <row r="44911" ht="13.2" hidden="1"/>
    <row r="44912" ht="13.2" hidden="1"/>
    <row r="44913" ht="13.2" hidden="1"/>
    <row r="44914" ht="13.2" hidden="1"/>
    <row r="44915" ht="13.2" hidden="1"/>
    <row r="44916" ht="13.2" hidden="1"/>
    <row r="44917" ht="13.2" hidden="1"/>
    <row r="44918" ht="13.2" hidden="1"/>
    <row r="44919" ht="13.2" hidden="1"/>
    <row r="44920" ht="13.2" hidden="1"/>
    <row r="44921" ht="13.2" hidden="1"/>
    <row r="44922" ht="13.2" hidden="1"/>
    <row r="44923" ht="13.2" hidden="1"/>
    <row r="44924" ht="13.2" hidden="1"/>
    <row r="44925" ht="13.2" hidden="1"/>
    <row r="44926" ht="13.2" hidden="1"/>
    <row r="44927" ht="13.2" hidden="1"/>
    <row r="44928" ht="13.2" hidden="1"/>
    <row r="44929" ht="13.2" hidden="1"/>
    <row r="44930" ht="13.2" hidden="1"/>
    <row r="44931" ht="13.2" hidden="1"/>
    <row r="44932" ht="13.2" hidden="1"/>
    <row r="44933" ht="13.2" hidden="1"/>
    <row r="44934" ht="13.2" hidden="1"/>
    <row r="44935" ht="13.2" hidden="1"/>
    <row r="44936" ht="13.2" hidden="1"/>
    <row r="44937" ht="13.2" hidden="1"/>
    <row r="44938" ht="13.2" hidden="1"/>
    <row r="44939" ht="13.2" hidden="1"/>
    <row r="44940" ht="13.2" hidden="1"/>
    <row r="44941" ht="13.2" hidden="1"/>
    <row r="44942" ht="13.2" hidden="1"/>
    <row r="44943" ht="13.2" hidden="1"/>
    <row r="44944" ht="13.2" hidden="1"/>
    <row r="44945" ht="13.2" hidden="1"/>
    <row r="44946" ht="13.2" hidden="1"/>
    <row r="44947" ht="13.2" hidden="1"/>
    <row r="44948" ht="13.2" hidden="1"/>
    <row r="44949" ht="13.2" hidden="1"/>
    <row r="44950" ht="13.2" hidden="1"/>
    <row r="44951" ht="13.2" hidden="1"/>
    <row r="44952" ht="13.2" hidden="1"/>
    <row r="44953" ht="13.2" hidden="1"/>
    <row r="44954" ht="13.2" hidden="1"/>
    <row r="44955" ht="13.2" hidden="1"/>
    <row r="44956" ht="13.2" hidden="1"/>
    <row r="44957" ht="13.2" hidden="1"/>
    <row r="44958" ht="13.2" hidden="1"/>
    <row r="44959" ht="13.2" hidden="1"/>
    <row r="44960" ht="13.2" hidden="1"/>
    <row r="44961" ht="13.2" hidden="1"/>
    <row r="44962" ht="13.2" hidden="1"/>
    <row r="44963" ht="13.2" hidden="1"/>
    <row r="44964" ht="13.2" hidden="1"/>
    <row r="44965" ht="13.2" hidden="1"/>
    <row r="44966" ht="13.2" hidden="1"/>
    <row r="44967" ht="13.2" hidden="1"/>
    <row r="44968" ht="13.2" hidden="1"/>
    <row r="44969" ht="13.2" hidden="1"/>
    <row r="44970" ht="13.2" hidden="1"/>
    <row r="44971" ht="13.2" hidden="1"/>
    <row r="44972" ht="13.2" hidden="1"/>
    <row r="44973" ht="13.2" hidden="1"/>
    <row r="44974" ht="13.2" hidden="1"/>
    <row r="44975" ht="13.2" hidden="1"/>
    <row r="44976" ht="13.2" hidden="1"/>
    <row r="44977" ht="13.2" hidden="1"/>
    <row r="44978" ht="13.2" hidden="1"/>
    <row r="44979" ht="13.2" hidden="1"/>
    <row r="44980" ht="13.2" hidden="1"/>
    <row r="44981" ht="13.2" hidden="1"/>
    <row r="44982" ht="13.2" hidden="1"/>
    <row r="44983" ht="13.2" hidden="1"/>
    <row r="44984" ht="13.2" hidden="1"/>
    <row r="44985" ht="13.2" hidden="1"/>
    <row r="44986" ht="13.2" hidden="1"/>
    <row r="44987" ht="13.2" hidden="1"/>
    <row r="44988" ht="13.2" hidden="1"/>
    <row r="44989" ht="13.2" hidden="1"/>
    <row r="44990" ht="13.2" hidden="1"/>
    <row r="44991" ht="13.2" hidden="1"/>
    <row r="44992" ht="13.2" hidden="1"/>
    <row r="44993" ht="13.2" hidden="1"/>
    <row r="44994" ht="13.2" hidden="1"/>
    <row r="44995" ht="13.2" hidden="1"/>
    <row r="44996" ht="13.2" hidden="1"/>
    <row r="44997" ht="13.2" hidden="1"/>
    <row r="44998" ht="13.2" hidden="1"/>
    <row r="44999" ht="13.2" hidden="1"/>
    <row r="45000" ht="13.2" hidden="1"/>
    <row r="45001" ht="13.2" hidden="1"/>
    <row r="45002" ht="13.2" hidden="1"/>
    <row r="45003" ht="13.2" hidden="1"/>
    <row r="45004" ht="13.2" hidden="1"/>
    <row r="45005" ht="13.2" hidden="1"/>
    <row r="45006" ht="13.2" hidden="1"/>
    <row r="45007" ht="13.2" hidden="1"/>
    <row r="45008" ht="13.2" hidden="1"/>
    <row r="45009" ht="13.2" hidden="1"/>
    <row r="45010" ht="13.2" hidden="1"/>
    <row r="45011" ht="13.2" hidden="1"/>
    <row r="45012" ht="13.2" hidden="1"/>
    <row r="45013" ht="13.2" hidden="1"/>
    <row r="45014" ht="13.2" hidden="1"/>
    <row r="45015" ht="13.2" hidden="1"/>
    <row r="45016" ht="13.2" hidden="1"/>
    <row r="45017" ht="13.2" hidden="1"/>
    <row r="45018" ht="13.2" hidden="1"/>
    <row r="45019" ht="13.2" hidden="1"/>
    <row r="45020" ht="13.2" hidden="1"/>
    <row r="45021" ht="13.2" hidden="1"/>
    <row r="45022" ht="13.2" hidden="1"/>
    <row r="45023" ht="13.2" hidden="1"/>
    <row r="45024" ht="13.2" hidden="1"/>
    <row r="45025" ht="13.2" hidden="1"/>
    <row r="45026" ht="13.2" hidden="1"/>
    <row r="45027" ht="13.2" hidden="1"/>
    <row r="45028" ht="13.2" hidden="1"/>
    <row r="45029" ht="13.2" hidden="1"/>
    <row r="45030" ht="13.2" hidden="1"/>
    <row r="45031" ht="13.2" hidden="1"/>
    <row r="45032" ht="13.2" hidden="1"/>
    <row r="45033" ht="13.2" hidden="1"/>
    <row r="45034" ht="13.2" hidden="1"/>
    <row r="45035" ht="13.2" hidden="1"/>
    <row r="45036" ht="13.2" hidden="1"/>
    <row r="45037" ht="13.2" hidden="1"/>
    <row r="45038" ht="13.2" hidden="1"/>
    <row r="45039" ht="13.2" hidden="1"/>
    <row r="45040" ht="13.2" hidden="1"/>
    <row r="45041" ht="13.2" hidden="1"/>
    <row r="45042" ht="13.2" hidden="1"/>
    <row r="45043" ht="13.2" hidden="1"/>
    <row r="45044" ht="13.2" hidden="1"/>
    <row r="45045" ht="13.2" hidden="1"/>
    <row r="45046" ht="13.2" hidden="1"/>
    <row r="45047" ht="13.2" hidden="1"/>
    <row r="45048" ht="13.2" hidden="1"/>
    <row r="45049" ht="13.2" hidden="1"/>
    <row r="45050" ht="13.2" hidden="1"/>
    <row r="45051" ht="13.2" hidden="1"/>
    <row r="45052" ht="13.2" hidden="1"/>
    <row r="45053" ht="13.2" hidden="1"/>
    <row r="45054" ht="13.2" hidden="1"/>
    <row r="45055" ht="13.2" hidden="1"/>
    <row r="45056" ht="13.2" hidden="1"/>
    <row r="45057" ht="13.2" hidden="1"/>
    <row r="45058" ht="13.2" hidden="1"/>
    <row r="45059" ht="13.2" hidden="1"/>
    <row r="45060" ht="13.2" hidden="1"/>
    <row r="45061" ht="13.2" hidden="1"/>
    <row r="45062" ht="13.2" hidden="1"/>
    <row r="45063" ht="13.2" hidden="1"/>
    <row r="45064" ht="13.2" hidden="1"/>
    <row r="45065" ht="13.2" hidden="1"/>
    <row r="45066" ht="13.2" hidden="1"/>
    <row r="45067" ht="13.2" hidden="1"/>
    <row r="45068" ht="13.2" hidden="1"/>
    <row r="45069" ht="13.2" hidden="1"/>
    <row r="45070" ht="13.2" hidden="1"/>
    <row r="45071" ht="13.2" hidden="1"/>
    <row r="45072" ht="13.2" hidden="1"/>
    <row r="45073" ht="13.2" hidden="1"/>
    <row r="45074" ht="13.2" hidden="1"/>
    <row r="45075" ht="13.2" hidden="1"/>
    <row r="45076" ht="13.2" hidden="1"/>
    <row r="45077" ht="13.2" hidden="1"/>
    <row r="45078" ht="13.2" hidden="1"/>
    <row r="45079" ht="13.2" hidden="1"/>
    <row r="45080" ht="13.2" hidden="1"/>
    <row r="45081" ht="13.2" hidden="1"/>
    <row r="45082" ht="13.2" hidden="1"/>
    <row r="45083" ht="13.2" hidden="1"/>
    <row r="45084" ht="13.2" hidden="1"/>
    <row r="45085" ht="13.2" hidden="1"/>
    <row r="45086" ht="13.2" hidden="1"/>
    <row r="45087" ht="13.2" hidden="1"/>
    <row r="45088" ht="13.2" hidden="1"/>
    <row r="45089" ht="13.2" hidden="1"/>
    <row r="45090" ht="13.2" hidden="1"/>
    <row r="45091" ht="13.2" hidden="1"/>
    <row r="45092" ht="13.2" hidden="1"/>
    <row r="45093" ht="13.2" hidden="1"/>
    <row r="45094" ht="13.2" hidden="1"/>
    <row r="45095" ht="13.2" hidden="1"/>
    <row r="45096" ht="13.2" hidden="1"/>
    <row r="45097" ht="13.2" hidden="1"/>
    <row r="45098" ht="13.2" hidden="1"/>
    <row r="45099" ht="13.2" hidden="1"/>
    <row r="45100" ht="13.2" hidden="1"/>
    <row r="45101" ht="13.2" hidden="1"/>
    <row r="45102" ht="13.2" hidden="1"/>
    <row r="45103" ht="13.2" hidden="1"/>
    <row r="45104" ht="13.2" hidden="1"/>
    <row r="45105" ht="13.2" hidden="1"/>
    <row r="45106" ht="13.2" hidden="1"/>
    <row r="45107" ht="13.2" hidden="1"/>
    <row r="45108" ht="13.2" hidden="1"/>
    <row r="45109" ht="13.2" hidden="1"/>
    <row r="45110" ht="13.2" hidden="1"/>
    <row r="45111" ht="13.2" hidden="1"/>
    <row r="45112" ht="13.2" hidden="1"/>
    <row r="45113" ht="13.2" hidden="1"/>
    <row r="45114" ht="13.2" hidden="1"/>
    <row r="45115" ht="13.2" hidden="1"/>
    <row r="45116" ht="13.2" hidden="1"/>
    <row r="45117" ht="13.2" hidden="1"/>
    <row r="45118" ht="13.2" hidden="1"/>
    <row r="45119" ht="13.2" hidden="1"/>
    <row r="45120" ht="13.2" hidden="1"/>
    <row r="45121" ht="13.2" hidden="1"/>
    <row r="45122" ht="13.2" hidden="1"/>
    <row r="45123" ht="13.2" hidden="1"/>
    <row r="45124" ht="13.2" hidden="1"/>
    <row r="45125" ht="13.2" hidden="1"/>
    <row r="45126" ht="13.2" hidden="1"/>
    <row r="45127" ht="13.2" hidden="1"/>
    <row r="45128" ht="13.2" hidden="1"/>
    <row r="45129" ht="13.2" hidden="1"/>
    <row r="45130" ht="13.2" hidden="1"/>
    <row r="45131" ht="13.2" hidden="1"/>
    <row r="45132" ht="13.2" hidden="1"/>
    <row r="45133" ht="13.2" hidden="1"/>
    <row r="45134" ht="13.2" hidden="1"/>
    <row r="45135" ht="13.2" hidden="1"/>
    <row r="45136" ht="13.2" hidden="1"/>
    <row r="45137" ht="13.2" hidden="1"/>
    <row r="45138" ht="13.2" hidden="1"/>
    <row r="45139" ht="13.2" hidden="1"/>
    <row r="45140" ht="13.2" hidden="1"/>
    <row r="45141" ht="13.2" hidden="1"/>
    <row r="45142" ht="13.2" hidden="1"/>
    <row r="45143" ht="13.2" hidden="1"/>
    <row r="45144" ht="13.2" hidden="1"/>
    <row r="45145" ht="13.2" hidden="1"/>
    <row r="45146" ht="13.2" hidden="1"/>
    <row r="45147" ht="13.2" hidden="1"/>
    <row r="45148" ht="13.2" hidden="1"/>
    <row r="45149" ht="13.2" hidden="1"/>
    <row r="45150" ht="13.2" hidden="1"/>
    <row r="45151" ht="13.2" hidden="1"/>
    <row r="45152" ht="13.2" hidden="1"/>
    <row r="45153" ht="13.2" hidden="1"/>
    <row r="45154" ht="13.2" hidden="1"/>
    <row r="45155" ht="13.2" hidden="1"/>
    <row r="45156" ht="13.2" hidden="1"/>
    <row r="45157" ht="13.2" hidden="1"/>
    <row r="45158" ht="13.2" hidden="1"/>
    <row r="45159" ht="13.2" hidden="1"/>
    <row r="45160" ht="13.2" hidden="1"/>
    <row r="45161" ht="13.2" hidden="1"/>
    <row r="45162" ht="13.2" hidden="1"/>
    <row r="45163" ht="13.2" hidden="1"/>
    <row r="45164" ht="13.2" hidden="1"/>
    <row r="45165" ht="13.2" hidden="1"/>
    <row r="45166" ht="13.2" hidden="1"/>
    <row r="45167" ht="13.2" hidden="1"/>
    <row r="45168" ht="13.2" hidden="1"/>
    <row r="45169" ht="13.2" hidden="1"/>
    <row r="45170" ht="13.2" hidden="1"/>
    <row r="45171" ht="13.2" hidden="1"/>
    <row r="45172" ht="13.2" hidden="1"/>
    <row r="45173" ht="13.2" hidden="1"/>
    <row r="45174" ht="13.2" hidden="1"/>
    <row r="45175" ht="13.2" hidden="1"/>
    <row r="45176" ht="13.2" hidden="1"/>
    <row r="45177" ht="13.2" hidden="1"/>
    <row r="45178" ht="13.2" hidden="1"/>
    <row r="45179" ht="13.2" hidden="1"/>
    <row r="45180" ht="13.2" hidden="1"/>
    <row r="45181" ht="13.2" hidden="1"/>
    <row r="45182" ht="13.2" hidden="1"/>
    <row r="45183" ht="13.2" hidden="1"/>
    <row r="45184" ht="13.2" hidden="1"/>
    <row r="45185" ht="13.2" hidden="1"/>
    <row r="45186" ht="13.2" hidden="1"/>
    <row r="45187" ht="13.2" hidden="1"/>
    <row r="45188" ht="13.2" hidden="1"/>
    <row r="45189" ht="13.2" hidden="1"/>
    <row r="45190" ht="13.2" hidden="1"/>
    <row r="45191" ht="13.2" hidden="1"/>
    <row r="45192" ht="13.2" hidden="1"/>
    <row r="45193" ht="13.2" hidden="1"/>
    <row r="45194" ht="13.2" hidden="1"/>
    <row r="45195" ht="13.2" hidden="1"/>
    <row r="45196" ht="13.2" hidden="1"/>
    <row r="45197" ht="13.2" hidden="1"/>
    <row r="45198" ht="13.2" hidden="1"/>
    <row r="45199" ht="13.2" hidden="1"/>
    <row r="45200" ht="13.2" hidden="1"/>
    <row r="45201" ht="13.2" hidden="1"/>
    <row r="45202" ht="13.2" hidden="1"/>
    <row r="45203" ht="13.2" hidden="1"/>
    <row r="45204" ht="13.2" hidden="1"/>
    <row r="45205" ht="13.2" hidden="1"/>
    <row r="45206" ht="13.2" hidden="1"/>
    <row r="45207" ht="13.2" hidden="1"/>
    <row r="45208" ht="13.2" hidden="1"/>
    <row r="45209" ht="13.2" hidden="1"/>
    <row r="45210" ht="13.2" hidden="1"/>
    <row r="45211" ht="13.2" hidden="1"/>
    <row r="45212" ht="13.2" hidden="1"/>
    <row r="45213" ht="13.2" hidden="1"/>
    <row r="45214" ht="13.2" hidden="1"/>
    <row r="45215" ht="13.2" hidden="1"/>
    <row r="45216" ht="13.2" hidden="1"/>
    <row r="45217" ht="13.2" hidden="1"/>
    <row r="45218" ht="13.2" hidden="1"/>
    <row r="45219" ht="13.2" hidden="1"/>
    <row r="45220" ht="13.2" hidden="1"/>
    <row r="45221" ht="13.2" hidden="1"/>
    <row r="45222" ht="13.2" hidden="1"/>
    <row r="45223" ht="13.2" hidden="1"/>
    <row r="45224" ht="13.2" hidden="1"/>
    <row r="45225" ht="13.2" hidden="1"/>
    <row r="45226" ht="13.2" hidden="1"/>
    <row r="45227" ht="13.2" hidden="1"/>
    <row r="45228" ht="13.2" hidden="1"/>
    <row r="45229" ht="13.2" hidden="1"/>
    <row r="45230" ht="13.2" hidden="1"/>
    <row r="45231" ht="13.2" hidden="1"/>
    <row r="45232" ht="13.2" hidden="1"/>
    <row r="45233" ht="13.2" hidden="1"/>
    <row r="45234" ht="13.2" hidden="1"/>
    <row r="45235" ht="13.2" hidden="1"/>
    <row r="45236" ht="13.2" hidden="1"/>
    <row r="45237" ht="13.2" hidden="1"/>
    <row r="45238" ht="13.2" hidden="1"/>
    <row r="45239" ht="13.2" hidden="1"/>
    <row r="45240" ht="13.2" hidden="1"/>
    <row r="45241" ht="13.2" hidden="1"/>
    <row r="45242" ht="13.2" hidden="1"/>
    <row r="45243" ht="13.2" hidden="1"/>
    <row r="45244" ht="13.2" hidden="1"/>
    <row r="45245" ht="13.2" hidden="1"/>
    <row r="45246" ht="13.2" hidden="1"/>
    <row r="45247" ht="13.2" hidden="1"/>
    <row r="45248" ht="13.2" hidden="1"/>
    <row r="45249" ht="13.2" hidden="1"/>
    <row r="45250" ht="13.2" hidden="1"/>
    <row r="45251" ht="13.2" hidden="1"/>
    <row r="45252" ht="13.2" hidden="1"/>
    <row r="45253" ht="13.2" hidden="1"/>
    <row r="45254" ht="13.2" hidden="1"/>
    <row r="45255" ht="13.2" hidden="1"/>
    <row r="45256" ht="13.2" hidden="1"/>
    <row r="45257" ht="13.2" hidden="1"/>
    <row r="45258" ht="13.2" hidden="1"/>
    <row r="45259" ht="13.2" hidden="1"/>
    <row r="45260" ht="13.2" hidden="1"/>
    <row r="45261" ht="13.2" hidden="1"/>
    <row r="45262" ht="13.2" hidden="1"/>
    <row r="45263" ht="13.2" hidden="1"/>
    <row r="45264" ht="13.2" hidden="1"/>
    <row r="45265" ht="13.2" hidden="1"/>
    <row r="45266" ht="13.2" hidden="1"/>
    <row r="45267" ht="13.2" hidden="1"/>
    <row r="45268" ht="13.2" hidden="1"/>
    <row r="45269" ht="13.2" hidden="1"/>
    <row r="45270" ht="13.2" hidden="1"/>
    <row r="45271" ht="13.2" hidden="1"/>
    <row r="45272" ht="13.2" hidden="1"/>
    <row r="45273" ht="13.2" hidden="1"/>
    <row r="45274" ht="13.2" hidden="1"/>
    <row r="45275" ht="13.2" hidden="1"/>
    <row r="45276" ht="13.2" hidden="1"/>
    <row r="45277" ht="13.2" hidden="1"/>
    <row r="45278" ht="13.2" hidden="1"/>
    <row r="45279" ht="13.2" hidden="1"/>
    <row r="45280" ht="13.2" hidden="1"/>
    <row r="45281" ht="13.2" hidden="1"/>
    <row r="45282" ht="13.2" hidden="1"/>
    <row r="45283" ht="13.2" hidden="1"/>
    <row r="45284" ht="13.2" hidden="1"/>
    <row r="45285" ht="13.2" hidden="1"/>
    <row r="45286" ht="13.2" hidden="1"/>
    <row r="45287" ht="13.2" hidden="1"/>
    <row r="45288" ht="13.2" hidden="1"/>
    <row r="45289" ht="13.2" hidden="1"/>
    <row r="45290" ht="13.2" hidden="1"/>
    <row r="45291" ht="13.2" hidden="1"/>
    <row r="45292" ht="13.2" hidden="1"/>
    <row r="45293" ht="13.2" hidden="1"/>
    <row r="45294" ht="13.2" hidden="1"/>
    <row r="45295" ht="13.2" hidden="1"/>
    <row r="45296" ht="13.2" hidden="1"/>
    <row r="45297" ht="13.2" hidden="1"/>
    <row r="45298" ht="13.2" hidden="1"/>
    <row r="45299" ht="13.2" hidden="1"/>
    <row r="45300" ht="13.2" hidden="1"/>
    <row r="45301" ht="13.2" hidden="1"/>
    <row r="45302" ht="13.2" hidden="1"/>
    <row r="45303" ht="13.2" hidden="1"/>
    <row r="45304" ht="13.2" hidden="1"/>
    <row r="45305" ht="13.2" hidden="1"/>
    <row r="45306" ht="13.2" hidden="1"/>
    <row r="45307" ht="13.2" hidden="1"/>
    <row r="45308" ht="13.2" hidden="1"/>
    <row r="45309" ht="13.2" hidden="1"/>
    <row r="45310" ht="13.2" hidden="1"/>
    <row r="45311" ht="13.2" hidden="1"/>
    <row r="45312" ht="13.2" hidden="1"/>
    <row r="45313" ht="13.2" hidden="1"/>
    <row r="45314" ht="13.2" hidden="1"/>
    <row r="45315" ht="13.2" hidden="1"/>
    <row r="45316" ht="13.2" hidden="1"/>
    <row r="45317" ht="13.2" hidden="1"/>
    <row r="45318" ht="13.2" hidden="1"/>
    <row r="45319" ht="13.2" hidden="1"/>
    <row r="45320" ht="13.2" hidden="1"/>
    <row r="45321" ht="13.2" hidden="1"/>
    <row r="45322" ht="13.2" hidden="1"/>
    <row r="45323" ht="13.2" hidden="1"/>
    <row r="45324" ht="13.2" hidden="1"/>
    <row r="45325" ht="13.2" hidden="1"/>
    <row r="45326" ht="13.2" hidden="1"/>
    <row r="45327" ht="13.2" hidden="1"/>
    <row r="45328" ht="13.2" hidden="1"/>
    <row r="45329" ht="13.2" hidden="1"/>
    <row r="45330" ht="13.2" hidden="1"/>
    <row r="45331" ht="13.2" hidden="1"/>
    <row r="45332" ht="13.2" hidden="1"/>
    <row r="45333" ht="13.2" hidden="1"/>
    <row r="45334" ht="13.2" hidden="1"/>
    <row r="45335" ht="13.2" hidden="1"/>
    <row r="45336" ht="13.2" hidden="1"/>
    <row r="45337" ht="13.2" hidden="1"/>
    <row r="45338" ht="13.2" hidden="1"/>
    <row r="45339" ht="13.2" hidden="1"/>
    <row r="45340" ht="13.2" hidden="1"/>
    <row r="45341" ht="13.2" hidden="1"/>
    <row r="45342" ht="13.2" hidden="1"/>
    <row r="45343" ht="13.2" hidden="1"/>
    <row r="45344" ht="13.2" hidden="1"/>
    <row r="45345" ht="13.2" hidden="1"/>
    <row r="45346" ht="13.2" hidden="1"/>
    <row r="45347" ht="13.2" hidden="1"/>
    <row r="45348" ht="13.2" hidden="1"/>
    <row r="45349" ht="13.2" hidden="1"/>
    <row r="45350" ht="13.2" hidden="1"/>
    <row r="45351" ht="13.2" hidden="1"/>
    <row r="45352" ht="13.2" hidden="1"/>
    <row r="45353" ht="13.2" hidden="1"/>
    <row r="45354" ht="13.2" hidden="1"/>
    <row r="45355" ht="13.2" hidden="1"/>
    <row r="45356" ht="13.2" hidden="1"/>
    <row r="45357" ht="13.2" hidden="1"/>
    <row r="45358" ht="13.2" hidden="1"/>
    <row r="45359" ht="13.2" hidden="1"/>
    <row r="45360" ht="13.2" hidden="1"/>
    <row r="45361" ht="13.2" hidden="1"/>
    <row r="45362" ht="13.2" hidden="1"/>
    <row r="45363" ht="13.2" hidden="1"/>
    <row r="45364" ht="13.2" hidden="1"/>
    <row r="45365" ht="13.2" hidden="1"/>
    <row r="45366" ht="13.2" hidden="1"/>
    <row r="45367" ht="13.2" hidden="1"/>
    <row r="45368" ht="13.2" hidden="1"/>
    <row r="45369" ht="13.2" hidden="1"/>
    <row r="45370" ht="13.2" hidden="1"/>
    <row r="45371" ht="13.2" hidden="1"/>
    <row r="45372" ht="13.2" hidden="1"/>
    <row r="45373" ht="13.2" hidden="1"/>
    <row r="45374" ht="13.2" hidden="1"/>
    <row r="45375" ht="13.2" hidden="1"/>
    <row r="45376" ht="13.2" hidden="1"/>
    <row r="45377" ht="13.2" hidden="1"/>
    <row r="45378" ht="13.2" hidden="1"/>
    <row r="45379" ht="13.2" hidden="1"/>
    <row r="45380" ht="13.2" hidden="1"/>
    <row r="45381" ht="13.2" hidden="1"/>
    <row r="45382" ht="13.2" hidden="1"/>
    <row r="45383" ht="13.2" hidden="1"/>
    <row r="45384" ht="13.2" hidden="1"/>
    <row r="45385" ht="13.2" hidden="1"/>
    <row r="45386" ht="13.2" hidden="1"/>
    <row r="45387" ht="13.2" hidden="1"/>
    <row r="45388" ht="13.2" hidden="1"/>
    <row r="45389" ht="13.2" hidden="1"/>
    <row r="45390" ht="13.2" hidden="1"/>
    <row r="45391" ht="13.2" hidden="1"/>
    <row r="45392" ht="13.2" hidden="1"/>
    <row r="45393" ht="13.2" hidden="1"/>
    <row r="45394" ht="13.2" hidden="1"/>
    <row r="45395" ht="13.2" hidden="1"/>
    <row r="45396" ht="13.2" hidden="1"/>
    <row r="45397" ht="13.2" hidden="1"/>
    <row r="45398" ht="13.2" hidden="1"/>
    <row r="45399" ht="13.2" hidden="1"/>
    <row r="45400" ht="13.2" hidden="1"/>
    <row r="45401" ht="13.2" hidden="1"/>
    <row r="45402" ht="13.2" hidden="1"/>
    <row r="45403" ht="13.2" hidden="1"/>
    <row r="45404" ht="13.2" hidden="1"/>
    <row r="45405" ht="13.2" hidden="1"/>
    <row r="45406" ht="13.2" hidden="1"/>
    <row r="45407" ht="13.2" hidden="1"/>
    <row r="45408" ht="13.2" hidden="1"/>
    <row r="45409" ht="13.2" hidden="1"/>
    <row r="45410" ht="13.2" hidden="1"/>
    <row r="45411" ht="13.2" hidden="1"/>
    <row r="45412" ht="13.2" hidden="1"/>
    <row r="45413" ht="13.2" hidden="1"/>
    <row r="45414" ht="13.2" hidden="1"/>
    <row r="45415" ht="13.2" hidden="1"/>
    <row r="45416" ht="13.2" hidden="1"/>
    <row r="45417" ht="13.2" hidden="1"/>
    <row r="45418" ht="13.2" hidden="1"/>
    <row r="45419" ht="13.2" hidden="1"/>
    <row r="45420" ht="13.2" hidden="1"/>
    <row r="45421" ht="13.2" hidden="1"/>
    <row r="45422" ht="13.2" hidden="1"/>
    <row r="45423" ht="13.2" hidden="1"/>
    <row r="45424" ht="13.2" hidden="1"/>
    <row r="45425" ht="13.2" hidden="1"/>
    <row r="45426" ht="13.2" hidden="1"/>
    <row r="45427" ht="13.2" hidden="1"/>
    <row r="45428" ht="13.2" hidden="1"/>
    <row r="45429" ht="13.2" hidden="1"/>
    <row r="45430" ht="13.2" hidden="1"/>
    <row r="45431" ht="13.2" hidden="1"/>
    <row r="45432" ht="13.2" hidden="1"/>
    <row r="45433" ht="13.2" hidden="1"/>
    <row r="45434" ht="13.2" hidden="1"/>
    <row r="45435" ht="13.2" hidden="1"/>
    <row r="45436" ht="13.2" hidden="1"/>
    <row r="45437" ht="13.2" hidden="1"/>
    <row r="45438" ht="13.2" hidden="1"/>
    <row r="45439" ht="13.2" hidden="1"/>
    <row r="45440" ht="13.2" hidden="1"/>
    <row r="45441" ht="13.2" hidden="1"/>
    <row r="45442" ht="13.2" hidden="1"/>
    <row r="45443" ht="13.2" hidden="1"/>
    <row r="45444" ht="13.2" hidden="1"/>
    <row r="45445" ht="13.2" hidden="1"/>
    <row r="45446" ht="13.2" hidden="1"/>
    <row r="45447" ht="13.2" hidden="1"/>
    <row r="45448" ht="13.2" hidden="1"/>
    <row r="45449" ht="13.2" hidden="1"/>
    <row r="45450" ht="13.2" hidden="1"/>
    <row r="45451" ht="13.2" hidden="1"/>
    <row r="45452" ht="13.2" hidden="1"/>
    <row r="45453" ht="13.2" hidden="1"/>
    <row r="45454" ht="13.2" hidden="1"/>
    <row r="45455" ht="13.2" hidden="1"/>
    <row r="45456" ht="13.2" hidden="1"/>
    <row r="45457" ht="13.2" hidden="1"/>
    <row r="45458" ht="13.2" hidden="1"/>
    <row r="45459" ht="13.2" hidden="1"/>
    <row r="45460" ht="13.2" hidden="1"/>
    <row r="45461" ht="13.2" hidden="1"/>
    <row r="45462" ht="13.2" hidden="1"/>
    <row r="45463" ht="13.2" hidden="1"/>
    <row r="45464" ht="13.2" hidden="1"/>
    <row r="45465" ht="13.2" hidden="1"/>
    <row r="45466" ht="13.2" hidden="1"/>
    <row r="45467" ht="13.2" hidden="1"/>
    <row r="45468" ht="13.2" hidden="1"/>
    <row r="45469" ht="13.2" hidden="1"/>
    <row r="45470" ht="13.2" hidden="1"/>
    <row r="45471" ht="13.2" hidden="1"/>
    <row r="45472" ht="13.2" hidden="1"/>
    <row r="45473" ht="13.2" hidden="1"/>
    <row r="45474" ht="13.2" hidden="1"/>
    <row r="45475" ht="13.2" hidden="1"/>
    <row r="45476" ht="13.2" hidden="1"/>
    <row r="45477" ht="13.2" hidden="1"/>
    <row r="45478" ht="13.2" hidden="1"/>
    <row r="45479" ht="13.2" hidden="1"/>
    <row r="45480" ht="13.2" hidden="1"/>
    <row r="45481" ht="13.2" hidden="1"/>
    <row r="45482" ht="13.2" hidden="1"/>
    <row r="45483" ht="13.2" hidden="1"/>
    <row r="45484" ht="13.2" hidden="1"/>
    <row r="45485" ht="13.2" hidden="1"/>
    <row r="45486" ht="13.2" hidden="1"/>
    <row r="45487" ht="13.2" hidden="1"/>
    <row r="45488" ht="13.2" hidden="1"/>
    <row r="45489" ht="13.2" hidden="1"/>
    <row r="45490" ht="13.2" hidden="1"/>
    <row r="45491" ht="13.2" hidden="1"/>
    <row r="45492" ht="13.2" hidden="1"/>
    <row r="45493" ht="13.2" hidden="1"/>
    <row r="45494" ht="13.2" hidden="1"/>
    <row r="45495" ht="13.2" hidden="1"/>
    <row r="45496" ht="13.2" hidden="1"/>
    <row r="45497" ht="13.2" hidden="1"/>
    <row r="45498" ht="13.2" hidden="1"/>
    <row r="45499" ht="13.2" hidden="1"/>
    <row r="45500" ht="13.2" hidden="1"/>
    <row r="45501" ht="13.2" hidden="1"/>
    <row r="45502" ht="13.2" hidden="1"/>
    <row r="45503" ht="13.2" hidden="1"/>
    <row r="45504" ht="13.2" hidden="1"/>
    <row r="45505" ht="13.2" hidden="1"/>
    <row r="45506" ht="13.2" hidden="1"/>
    <row r="45507" ht="13.2" hidden="1"/>
    <row r="45508" ht="13.2" hidden="1"/>
    <row r="45509" ht="13.2" hidden="1"/>
    <row r="45510" ht="13.2" hidden="1"/>
    <row r="45511" ht="13.2" hidden="1"/>
    <row r="45512" ht="13.2" hidden="1"/>
    <row r="45513" ht="13.2" hidden="1"/>
    <row r="45514" ht="13.2" hidden="1"/>
    <row r="45515" ht="13.2" hidden="1"/>
    <row r="45516" ht="13.2" hidden="1"/>
    <row r="45517" ht="13.2" hidden="1"/>
    <row r="45518" ht="13.2" hidden="1"/>
    <row r="45519" ht="13.2" hidden="1"/>
    <row r="45520" ht="13.2" hidden="1"/>
    <row r="45521" ht="13.2" hidden="1"/>
    <row r="45522" ht="13.2" hidden="1"/>
    <row r="45523" ht="13.2" hidden="1"/>
    <row r="45524" ht="13.2" hidden="1"/>
    <row r="45525" ht="13.2" hidden="1"/>
    <row r="45526" ht="13.2" hidden="1"/>
    <row r="45527" ht="13.2" hidden="1"/>
    <row r="45528" ht="13.2" hidden="1"/>
    <row r="45529" ht="13.2" hidden="1"/>
    <row r="45530" ht="13.2" hidden="1"/>
    <row r="45531" ht="13.2" hidden="1"/>
    <row r="45532" ht="13.2" hidden="1"/>
    <row r="45533" ht="13.2" hidden="1"/>
    <row r="45534" ht="13.2" hidden="1"/>
    <row r="45535" ht="13.2" hidden="1"/>
    <row r="45536" ht="13.2" hidden="1"/>
    <row r="45537" ht="13.2" hidden="1"/>
    <row r="45538" ht="13.2" hidden="1"/>
    <row r="45539" ht="13.2" hidden="1"/>
    <row r="45540" ht="13.2" hidden="1"/>
    <row r="45541" ht="13.2" hidden="1"/>
    <row r="45542" ht="13.2" hidden="1"/>
    <row r="45543" ht="13.2" hidden="1"/>
    <row r="45544" ht="13.2" hidden="1"/>
    <row r="45545" ht="13.2" hidden="1"/>
    <row r="45546" ht="13.2" hidden="1"/>
    <row r="45547" ht="13.2" hidden="1"/>
    <row r="45548" ht="13.2" hidden="1"/>
    <row r="45549" ht="13.2" hidden="1"/>
    <row r="45550" ht="13.2" hidden="1"/>
    <row r="45551" ht="13.2" hidden="1"/>
    <row r="45552" ht="13.2" hidden="1"/>
    <row r="45553" ht="13.2" hidden="1"/>
    <row r="45554" ht="13.2" hidden="1"/>
    <row r="45555" ht="13.2" hidden="1"/>
    <row r="45556" ht="13.2" hidden="1"/>
    <row r="45557" ht="13.2" hidden="1"/>
    <row r="45558" ht="13.2" hidden="1"/>
    <row r="45559" ht="13.2" hidden="1"/>
    <row r="45560" ht="13.2" hidden="1"/>
    <row r="45561" ht="13.2" hidden="1"/>
    <row r="45562" ht="13.2" hidden="1"/>
    <row r="45563" ht="13.2" hidden="1"/>
    <row r="45564" ht="13.2" hidden="1"/>
    <row r="45565" ht="13.2" hidden="1"/>
    <row r="45566" ht="13.2" hidden="1"/>
    <row r="45567" ht="13.2" hidden="1"/>
    <row r="45568" ht="13.2" hidden="1"/>
    <row r="45569" ht="13.2" hidden="1"/>
    <row r="45570" ht="13.2" hidden="1"/>
    <row r="45571" ht="13.2" hidden="1"/>
    <row r="45572" ht="13.2" hidden="1"/>
    <row r="45573" ht="13.2" hidden="1"/>
    <row r="45574" ht="13.2" hidden="1"/>
    <row r="45575" ht="13.2" hidden="1"/>
    <row r="45576" ht="13.2" hidden="1"/>
    <row r="45577" ht="13.2" hidden="1"/>
    <row r="45578" ht="13.2" hidden="1"/>
    <row r="45579" ht="13.2" hidden="1"/>
    <row r="45580" ht="13.2" hidden="1"/>
    <row r="45581" ht="13.2" hidden="1"/>
    <row r="45582" ht="13.2" hidden="1"/>
    <row r="45583" ht="13.2" hidden="1"/>
    <row r="45584" ht="13.2" hidden="1"/>
    <row r="45585" ht="13.2" hidden="1"/>
    <row r="45586" ht="13.2" hidden="1"/>
    <row r="45587" ht="13.2" hidden="1"/>
    <row r="45588" ht="13.2" hidden="1"/>
    <row r="45589" ht="13.2" hidden="1"/>
    <row r="45590" ht="13.2" hidden="1"/>
    <row r="45591" ht="13.2" hidden="1"/>
    <row r="45592" ht="13.2" hidden="1"/>
    <row r="45593" ht="13.2" hidden="1"/>
    <row r="45594" ht="13.2" hidden="1"/>
    <row r="45595" ht="13.2" hidden="1"/>
    <row r="45596" ht="13.2" hidden="1"/>
    <row r="45597" ht="13.2" hidden="1"/>
    <row r="45598" ht="13.2" hidden="1"/>
    <row r="45599" ht="13.2" hidden="1"/>
    <row r="45600" ht="13.2" hidden="1"/>
    <row r="45601" ht="13.2" hidden="1"/>
    <row r="45602" ht="13.2" hidden="1"/>
    <row r="45603" ht="13.2" hidden="1"/>
    <row r="45604" ht="13.2" hidden="1"/>
    <row r="45605" ht="13.2" hidden="1"/>
    <row r="45606" ht="13.2" hidden="1"/>
    <row r="45607" ht="13.2" hidden="1"/>
    <row r="45608" ht="13.2" hidden="1"/>
    <row r="45609" ht="13.2" hidden="1"/>
    <row r="45610" ht="13.2" hidden="1"/>
    <row r="45611" ht="13.2" hidden="1"/>
    <row r="45612" ht="13.2" hidden="1"/>
    <row r="45613" ht="13.2" hidden="1"/>
    <row r="45614" ht="13.2" hidden="1"/>
    <row r="45615" ht="13.2" hidden="1"/>
    <row r="45616" ht="13.2" hidden="1"/>
    <row r="45617" ht="13.2" hidden="1"/>
    <row r="45618" ht="13.2" hidden="1"/>
    <row r="45619" ht="13.2" hidden="1"/>
    <row r="45620" ht="13.2" hidden="1"/>
    <row r="45621" ht="13.2" hidden="1"/>
    <row r="45622" ht="13.2" hidden="1"/>
    <row r="45623" ht="13.2" hidden="1"/>
    <row r="45624" ht="13.2" hidden="1"/>
    <row r="45625" ht="13.2" hidden="1"/>
    <row r="45626" ht="13.2" hidden="1"/>
    <row r="45627" ht="13.2" hidden="1"/>
    <row r="45628" ht="13.2" hidden="1"/>
    <row r="45629" ht="13.2" hidden="1"/>
    <row r="45630" ht="13.2" hidden="1"/>
    <row r="45631" ht="13.2" hidden="1"/>
    <row r="45632" ht="13.2" hidden="1"/>
    <row r="45633" ht="13.2" hidden="1"/>
    <row r="45634" ht="13.2" hidden="1"/>
    <row r="45635" ht="13.2" hidden="1"/>
    <row r="45636" ht="13.2" hidden="1"/>
    <row r="45637" ht="13.2" hidden="1"/>
    <row r="45638" ht="13.2" hidden="1"/>
    <row r="45639" ht="13.2" hidden="1"/>
    <row r="45640" ht="13.2" hidden="1"/>
    <row r="45641" ht="13.2" hidden="1"/>
    <row r="45642" ht="13.2" hidden="1"/>
    <row r="45643" ht="13.2" hidden="1"/>
    <row r="45644" ht="13.2" hidden="1"/>
    <row r="45645" ht="13.2" hidden="1"/>
    <row r="45646" ht="13.2" hidden="1"/>
    <row r="45647" ht="13.2" hidden="1"/>
    <row r="45648" ht="13.2" hidden="1"/>
    <row r="45649" ht="13.2" hidden="1"/>
    <row r="45650" ht="13.2" hidden="1"/>
    <row r="45651" ht="13.2" hidden="1"/>
    <row r="45652" ht="13.2" hidden="1"/>
    <row r="45653" ht="13.2" hidden="1"/>
    <row r="45654" ht="13.2" hidden="1"/>
    <row r="45655" ht="13.2" hidden="1"/>
    <row r="45656" ht="13.2" hidden="1"/>
    <row r="45657" ht="13.2" hidden="1"/>
    <row r="45658" ht="13.2" hidden="1"/>
    <row r="45659" ht="13.2" hidden="1"/>
    <row r="45660" ht="13.2" hidden="1"/>
    <row r="45661" ht="13.2" hidden="1"/>
    <row r="45662" ht="13.2" hidden="1"/>
    <row r="45663" ht="13.2" hidden="1"/>
    <row r="45664" ht="13.2" hidden="1"/>
    <row r="45665" ht="13.2" hidden="1"/>
    <row r="45666" ht="13.2" hidden="1"/>
    <row r="45667" ht="13.2" hidden="1"/>
    <row r="45668" ht="13.2" hidden="1"/>
    <row r="45669" ht="13.2" hidden="1"/>
    <row r="45670" ht="13.2" hidden="1"/>
    <row r="45671" ht="13.2" hidden="1"/>
    <row r="45672" ht="13.2" hidden="1"/>
    <row r="45673" ht="13.2" hidden="1"/>
    <row r="45674" ht="13.2" hidden="1"/>
    <row r="45675" ht="13.2" hidden="1"/>
    <row r="45676" ht="13.2" hidden="1"/>
    <row r="45677" ht="13.2" hidden="1"/>
    <row r="45678" ht="13.2" hidden="1"/>
    <row r="45679" ht="13.2" hidden="1"/>
    <row r="45680" ht="13.2" hidden="1"/>
    <row r="45681" ht="13.2" hidden="1"/>
    <row r="45682" ht="13.2" hidden="1"/>
    <row r="45683" ht="13.2" hidden="1"/>
    <row r="45684" ht="13.2" hidden="1"/>
    <row r="45685" ht="13.2" hidden="1"/>
    <row r="45686" ht="13.2" hidden="1"/>
    <row r="45687" ht="13.2" hidden="1"/>
    <row r="45688" ht="13.2" hidden="1"/>
    <row r="45689" ht="13.2" hidden="1"/>
    <row r="45690" ht="13.2" hidden="1"/>
    <row r="45691" ht="13.2" hidden="1"/>
    <row r="45692" ht="13.2" hidden="1"/>
    <row r="45693" ht="13.2" hidden="1"/>
    <row r="45694" ht="13.2" hidden="1"/>
    <row r="45695" ht="13.2" hidden="1"/>
    <row r="45696" ht="13.2" hidden="1"/>
    <row r="45697" ht="13.2" hidden="1"/>
    <row r="45698" ht="13.2" hidden="1"/>
    <row r="45699" ht="13.2" hidden="1"/>
    <row r="45700" ht="13.2" hidden="1"/>
    <row r="45701" ht="13.2" hidden="1"/>
    <row r="45702" ht="13.2" hidden="1"/>
    <row r="45703" ht="13.2" hidden="1"/>
    <row r="45704" ht="13.2" hidden="1"/>
    <row r="45705" ht="13.2" hidden="1"/>
    <row r="45706" ht="13.2" hidden="1"/>
    <row r="45707" ht="13.2" hidden="1"/>
    <row r="45708" ht="13.2" hidden="1"/>
    <row r="45709" ht="13.2" hidden="1"/>
    <row r="45710" ht="13.2" hidden="1"/>
    <row r="45711" ht="13.2" hidden="1"/>
    <row r="45712" ht="13.2" hidden="1"/>
    <row r="45713" ht="13.2" hidden="1"/>
    <row r="45714" ht="13.2" hidden="1"/>
    <row r="45715" ht="13.2" hidden="1"/>
    <row r="45716" ht="13.2" hidden="1"/>
    <row r="45717" ht="13.2" hidden="1"/>
    <row r="45718" ht="13.2" hidden="1"/>
    <row r="45719" ht="13.2" hidden="1"/>
    <row r="45720" ht="13.2" hidden="1"/>
    <row r="45721" ht="13.2" hidden="1"/>
    <row r="45722" ht="13.2" hidden="1"/>
    <row r="45723" ht="13.2" hidden="1"/>
    <row r="45724" ht="13.2" hidden="1"/>
    <row r="45725" ht="13.2" hidden="1"/>
    <row r="45726" ht="13.2" hidden="1"/>
    <row r="45727" ht="13.2" hidden="1"/>
    <row r="45728" ht="13.2" hidden="1"/>
    <row r="45729" ht="13.2" hidden="1"/>
    <row r="45730" ht="13.2" hidden="1"/>
    <row r="45731" ht="13.2" hidden="1"/>
    <row r="45732" ht="13.2" hidden="1"/>
    <row r="45733" ht="13.2" hidden="1"/>
    <row r="45734" ht="13.2" hidden="1"/>
    <row r="45735" ht="13.2" hidden="1"/>
    <row r="45736" ht="13.2" hidden="1"/>
    <row r="45737" ht="13.2" hidden="1"/>
    <row r="45738" ht="13.2" hidden="1"/>
    <row r="45739" ht="13.2" hidden="1"/>
    <row r="45740" ht="13.2" hidden="1"/>
    <row r="45741" ht="13.2" hidden="1"/>
    <row r="45742" ht="13.2" hidden="1"/>
    <row r="45743" ht="13.2" hidden="1"/>
    <row r="45744" ht="13.2" hidden="1"/>
    <row r="45745" ht="13.2" hidden="1"/>
    <row r="45746" ht="13.2" hidden="1"/>
    <row r="45747" ht="13.2" hidden="1"/>
    <row r="45748" ht="13.2" hidden="1"/>
    <row r="45749" ht="13.2" hidden="1"/>
    <row r="45750" ht="13.2" hidden="1"/>
    <row r="45751" ht="13.2" hidden="1"/>
    <row r="45752" ht="13.2" hidden="1"/>
    <row r="45753" ht="13.2" hidden="1"/>
    <row r="45754" ht="13.2" hidden="1"/>
    <row r="45755" ht="13.2" hidden="1"/>
    <row r="45756" ht="13.2" hidden="1"/>
    <row r="45757" ht="13.2" hidden="1"/>
    <row r="45758" ht="13.2" hidden="1"/>
    <row r="45759" ht="13.2" hidden="1"/>
    <row r="45760" ht="13.2" hidden="1"/>
    <row r="45761" ht="13.2" hidden="1"/>
    <row r="45762" ht="13.2" hidden="1"/>
    <row r="45763" ht="13.2" hidden="1"/>
    <row r="45764" ht="13.2" hidden="1"/>
    <row r="45765" ht="13.2" hidden="1"/>
    <row r="45766" ht="13.2" hidden="1"/>
    <row r="45767" ht="13.2" hidden="1"/>
    <row r="45768" ht="13.2" hidden="1"/>
    <row r="45769" ht="13.2" hidden="1"/>
    <row r="45770" ht="13.2" hidden="1"/>
    <row r="45771" ht="13.2" hidden="1"/>
    <row r="45772" ht="13.2" hidden="1"/>
    <row r="45773" ht="13.2" hidden="1"/>
    <row r="45774" ht="13.2" hidden="1"/>
    <row r="45775" ht="13.2" hidden="1"/>
    <row r="45776" ht="13.2" hidden="1"/>
    <row r="45777" ht="13.2" hidden="1"/>
    <row r="45778" ht="13.2" hidden="1"/>
    <row r="45779" ht="13.2" hidden="1"/>
    <row r="45780" ht="13.2" hidden="1"/>
    <row r="45781" ht="13.2" hidden="1"/>
    <row r="45782" ht="13.2" hidden="1"/>
    <row r="45783" ht="13.2" hidden="1"/>
    <row r="45784" ht="13.2" hidden="1"/>
    <row r="45785" ht="13.2" hidden="1"/>
    <row r="45786" ht="13.2" hidden="1"/>
    <row r="45787" ht="13.2" hidden="1"/>
    <row r="45788" ht="13.2" hidden="1"/>
    <row r="45789" ht="13.2" hidden="1"/>
    <row r="45790" ht="13.2" hidden="1"/>
    <row r="45791" ht="13.2" hidden="1"/>
    <row r="45792" ht="13.2" hidden="1"/>
    <row r="45793" ht="13.2" hidden="1"/>
    <row r="45794" ht="13.2" hidden="1"/>
    <row r="45795" ht="13.2" hidden="1"/>
    <row r="45796" ht="13.2" hidden="1"/>
    <row r="45797" ht="13.2" hidden="1"/>
    <row r="45798" ht="13.2" hidden="1"/>
    <row r="45799" ht="13.2" hidden="1"/>
    <row r="45800" ht="13.2" hidden="1"/>
    <row r="45801" ht="13.2" hidden="1"/>
    <row r="45802" ht="13.2" hidden="1"/>
    <row r="45803" ht="13.2" hidden="1"/>
    <row r="45804" ht="13.2" hidden="1"/>
    <row r="45805" ht="13.2" hidden="1"/>
    <row r="45806" ht="13.2" hidden="1"/>
    <row r="45807" ht="13.2" hidden="1"/>
    <row r="45808" ht="13.2" hidden="1"/>
    <row r="45809" ht="13.2" hidden="1"/>
    <row r="45810" ht="13.2" hidden="1"/>
    <row r="45811" ht="13.2" hidden="1"/>
    <row r="45812" ht="13.2" hidden="1"/>
    <row r="45813" ht="13.2" hidden="1"/>
    <row r="45814" ht="13.2" hidden="1"/>
    <row r="45815" ht="13.2" hidden="1"/>
    <row r="45816" ht="13.2" hidden="1"/>
    <row r="45817" ht="13.2" hidden="1"/>
    <row r="45818" ht="13.2" hidden="1"/>
    <row r="45819" ht="13.2" hidden="1"/>
    <row r="45820" ht="13.2" hidden="1"/>
    <row r="45821" ht="13.2" hidden="1"/>
    <row r="45822" ht="13.2" hidden="1"/>
    <row r="45823" ht="13.2" hidden="1"/>
    <row r="45824" ht="13.2" hidden="1"/>
    <row r="45825" ht="13.2" hidden="1"/>
    <row r="45826" ht="13.2" hidden="1"/>
    <row r="45827" ht="13.2" hidden="1"/>
    <row r="45828" ht="13.2" hidden="1"/>
    <row r="45829" ht="13.2" hidden="1"/>
    <row r="45830" ht="13.2" hidden="1"/>
    <row r="45831" ht="13.2" hidden="1"/>
    <row r="45832" ht="13.2" hidden="1"/>
    <row r="45833" ht="13.2" hidden="1"/>
    <row r="45834" ht="13.2" hidden="1"/>
    <row r="45835" ht="13.2" hidden="1"/>
    <row r="45836" ht="13.2" hidden="1"/>
    <row r="45837" ht="13.2" hidden="1"/>
    <row r="45838" ht="13.2" hidden="1"/>
    <row r="45839" ht="13.2" hidden="1"/>
    <row r="45840" ht="13.2" hidden="1"/>
    <row r="45841" ht="13.2" hidden="1"/>
    <row r="45842" ht="13.2" hidden="1"/>
    <row r="45843" ht="13.2" hidden="1"/>
    <row r="45844" ht="13.2" hidden="1"/>
    <row r="45845" ht="13.2" hidden="1"/>
    <row r="45846" ht="13.2" hidden="1"/>
    <row r="45847" ht="13.2" hidden="1"/>
    <row r="45848" ht="13.2" hidden="1"/>
    <row r="45849" ht="13.2" hidden="1"/>
    <row r="45850" ht="13.2" hidden="1"/>
    <row r="45851" ht="13.2" hidden="1"/>
    <row r="45852" ht="13.2" hidden="1"/>
    <row r="45853" ht="13.2" hidden="1"/>
    <row r="45854" ht="13.2" hidden="1"/>
    <row r="45855" ht="13.2" hidden="1"/>
    <row r="45856" ht="13.2" hidden="1"/>
    <row r="45857" ht="13.2" hidden="1"/>
    <row r="45858" ht="13.2" hidden="1"/>
    <row r="45859" ht="13.2" hidden="1"/>
    <row r="45860" ht="13.2" hidden="1"/>
    <row r="45861" ht="13.2" hidden="1"/>
    <row r="45862" ht="13.2" hidden="1"/>
    <row r="45863" ht="13.2" hidden="1"/>
    <row r="45864" ht="13.2" hidden="1"/>
    <row r="45865" ht="13.2" hidden="1"/>
    <row r="45866" ht="13.2" hidden="1"/>
    <row r="45867" ht="13.2" hidden="1"/>
    <row r="45868" ht="13.2" hidden="1"/>
    <row r="45869" ht="13.2" hidden="1"/>
    <row r="45870" ht="13.2" hidden="1"/>
    <row r="45871" ht="13.2" hidden="1"/>
    <row r="45872" ht="13.2" hidden="1"/>
    <row r="45873" ht="13.2" hidden="1"/>
    <row r="45874" ht="13.2" hidden="1"/>
    <row r="45875" ht="13.2" hidden="1"/>
    <row r="45876" ht="13.2" hidden="1"/>
    <row r="45877" ht="13.2" hidden="1"/>
    <row r="45878" ht="13.2" hidden="1"/>
    <row r="45879" ht="13.2" hidden="1"/>
    <row r="45880" ht="13.2" hidden="1"/>
    <row r="45881" ht="13.2" hidden="1"/>
    <row r="45882" ht="13.2" hidden="1"/>
    <row r="45883" ht="13.2" hidden="1"/>
    <row r="45884" ht="13.2" hidden="1"/>
    <row r="45885" ht="13.2" hidden="1"/>
    <row r="45886" ht="13.2" hidden="1"/>
    <row r="45887" ht="13.2" hidden="1"/>
    <row r="45888" ht="13.2" hidden="1"/>
    <row r="45889" ht="13.2" hidden="1"/>
    <row r="45890" ht="13.2" hidden="1"/>
    <row r="45891" ht="13.2" hidden="1"/>
    <row r="45892" ht="13.2" hidden="1"/>
    <row r="45893" ht="13.2" hidden="1"/>
    <row r="45894" ht="13.2" hidden="1"/>
    <row r="45895" ht="13.2" hidden="1"/>
    <row r="45896" ht="13.2" hidden="1"/>
    <row r="45897" ht="13.2" hidden="1"/>
    <row r="45898" ht="13.2" hidden="1"/>
    <row r="45899" ht="13.2" hidden="1"/>
    <row r="45900" ht="13.2" hidden="1"/>
    <row r="45901" ht="13.2" hidden="1"/>
    <row r="45902" ht="13.2" hidden="1"/>
    <row r="45903" ht="13.2" hidden="1"/>
    <row r="45904" ht="13.2" hidden="1"/>
    <row r="45905" ht="13.2" hidden="1"/>
    <row r="45906" ht="13.2" hidden="1"/>
    <row r="45907" ht="13.2" hidden="1"/>
    <row r="45908" ht="13.2" hidden="1"/>
    <row r="45909" ht="13.2" hidden="1"/>
    <row r="45910" ht="13.2" hidden="1"/>
    <row r="45911" ht="13.2" hidden="1"/>
    <row r="45912" ht="13.2" hidden="1"/>
    <row r="45913" ht="13.2" hidden="1"/>
    <row r="45914" ht="13.2" hidden="1"/>
    <row r="45915" ht="13.2" hidden="1"/>
    <row r="45916" ht="13.2" hidden="1"/>
    <row r="45917" ht="13.2" hidden="1"/>
    <row r="45918" ht="13.2" hidden="1"/>
    <row r="45919" ht="13.2" hidden="1"/>
    <row r="45920" ht="13.2" hidden="1"/>
    <row r="45921" ht="13.2" hidden="1"/>
    <row r="45922" ht="13.2" hidden="1"/>
    <row r="45923" ht="13.2" hidden="1"/>
    <row r="45924" ht="13.2" hidden="1"/>
    <row r="45925" ht="13.2" hidden="1"/>
    <row r="45926" ht="13.2" hidden="1"/>
    <row r="45927" ht="13.2" hidden="1"/>
    <row r="45928" ht="13.2" hidden="1"/>
    <row r="45929" ht="13.2" hidden="1"/>
    <row r="45930" ht="13.2" hidden="1"/>
    <row r="45931" ht="13.2" hidden="1"/>
    <row r="45932" ht="13.2" hidden="1"/>
    <row r="45933" ht="13.2" hidden="1"/>
    <row r="45934" ht="13.2" hidden="1"/>
    <row r="45935" ht="13.2" hidden="1"/>
    <row r="45936" ht="13.2" hidden="1"/>
    <row r="45937" ht="13.2" hidden="1"/>
    <row r="45938" ht="13.2" hidden="1"/>
    <row r="45939" ht="13.2" hidden="1"/>
    <row r="45940" ht="13.2" hidden="1"/>
    <row r="45941" ht="13.2" hidden="1"/>
    <row r="45942" ht="13.2" hidden="1"/>
    <row r="45943" ht="13.2" hidden="1"/>
    <row r="45944" ht="13.2" hidden="1"/>
    <row r="45945" ht="13.2" hidden="1"/>
    <row r="45946" ht="13.2" hidden="1"/>
    <row r="45947" ht="13.2" hidden="1"/>
    <row r="45948" ht="13.2" hidden="1"/>
    <row r="45949" ht="13.2" hidden="1"/>
    <row r="45950" ht="13.2" hidden="1"/>
    <row r="45951" ht="13.2" hidden="1"/>
    <row r="45952" ht="13.2" hidden="1"/>
    <row r="45953" ht="13.2" hidden="1"/>
    <row r="45954" ht="13.2" hidden="1"/>
    <row r="45955" ht="13.2" hidden="1"/>
    <row r="45956" ht="13.2" hidden="1"/>
    <row r="45957" ht="13.2" hidden="1"/>
    <row r="45958" ht="13.2" hidden="1"/>
    <row r="45959" ht="13.2" hidden="1"/>
    <row r="45960" ht="13.2" hidden="1"/>
    <row r="45961" ht="13.2" hidden="1"/>
    <row r="45962" ht="13.2" hidden="1"/>
    <row r="45963" ht="13.2" hidden="1"/>
    <row r="45964" ht="13.2" hidden="1"/>
    <row r="45965" ht="13.2" hidden="1"/>
    <row r="45966" ht="13.2" hidden="1"/>
    <row r="45967" ht="13.2" hidden="1"/>
    <row r="45968" ht="13.2" hidden="1"/>
    <row r="45969" ht="13.2" hidden="1"/>
    <row r="45970" ht="13.2" hidden="1"/>
    <row r="45971" ht="13.2" hidden="1"/>
    <row r="45972" ht="13.2" hidden="1"/>
    <row r="45973" ht="13.2" hidden="1"/>
    <row r="45974" ht="13.2" hidden="1"/>
    <row r="45975" ht="13.2" hidden="1"/>
    <row r="45976" ht="13.2" hidden="1"/>
    <row r="45977" ht="13.2" hidden="1"/>
    <row r="45978" ht="13.2" hidden="1"/>
    <row r="45979" ht="13.2" hidden="1"/>
    <row r="45980" ht="13.2" hidden="1"/>
    <row r="45981" ht="13.2" hidden="1"/>
    <row r="45982" ht="13.2" hidden="1"/>
    <row r="45983" ht="13.2" hidden="1"/>
    <row r="45984" ht="13.2" hidden="1"/>
    <row r="45985" ht="13.2" hidden="1"/>
    <row r="45986" ht="13.2" hidden="1"/>
    <row r="45987" ht="13.2" hidden="1"/>
    <row r="45988" ht="13.2" hidden="1"/>
    <row r="45989" ht="13.2" hidden="1"/>
    <row r="45990" ht="13.2" hidden="1"/>
    <row r="45991" ht="13.2" hidden="1"/>
    <row r="45992" ht="13.2" hidden="1"/>
    <row r="45993" ht="13.2" hidden="1"/>
    <row r="45994" ht="13.2" hidden="1"/>
    <row r="45995" ht="13.2" hidden="1"/>
    <row r="45996" ht="13.2" hidden="1"/>
    <row r="45997" ht="13.2" hidden="1"/>
    <row r="45998" ht="13.2" hidden="1"/>
    <row r="45999" ht="13.2" hidden="1"/>
    <row r="46000" ht="13.2" hidden="1"/>
    <row r="46001" ht="13.2" hidden="1"/>
    <row r="46002" ht="13.2" hidden="1"/>
    <row r="46003" ht="13.2" hidden="1"/>
    <row r="46004" ht="13.2" hidden="1"/>
    <row r="46005" ht="13.2" hidden="1"/>
    <row r="46006" ht="13.2" hidden="1"/>
    <row r="46007" ht="13.2" hidden="1"/>
    <row r="46008" ht="13.2" hidden="1"/>
    <row r="46009" ht="13.2" hidden="1"/>
    <row r="46010" ht="13.2" hidden="1"/>
    <row r="46011" ht="13.2" hidden="1"/>
    <row r="46012" ht="13.2" hidden="1"/>
    <row r="46013" ht="13.2" hidden="1"/>
    <row r="46014" ht="13.2" hidden="1"/>
    <row r="46015" ht="13.2" hidden="1"/>
    <row r="46016" ht="13.2" hidden="1"/>
    <row r="46017" ht="13.2" hidden="1"/>
    <row r="46018" ht="13.2" hidden="1"/>
    <row r="46019" ht="13.2" hidden="1"/>
    <row r="46020" ht="13.2" hidden="1"/>
    <row r="46021" ht="13.2" hidden="1"/>
    <row r="46022" ht="13.2" hidden="1"/>
    <row r="46023" ht="13.2" hidden="1"/>
    <row r="46024" ht="13.2" hidden="1"/>
    <row r="46025" ht="13.2" hidden="1"/>
    <row r="46026" ht="13.2" hidden="1"/>
    <row r="46027" ht="13.2" hidden="1"/>
    <row r="46028" ht="13.2" hidden="1"/>
    <row r="46029" ht="13.2" hidden="1"/>
    <row r="46030" ht="13.2" hidden="1"/>
    <row r="46031" ht="13.2" hidden="1"/>
    <row r="46032" ht="13.2" hidden="1"/>
    <row r="46033" ht="13.2" hidden="1"/>
    <row r="46034" ht="13.2" hidden="1"/>
    <row r="46035" ht="13.2" hidden="1"/>
    <row r="46036" ht="13.2" hidden="1"/>
    <row r="46037" ht="13.2" hidden="1"/>
    <row r="46038" ht="13.2" hidden="1"/>
    <row r="46039" ht="13.2" hidden="1"/>
    <row r="46040" ht="13.2" hidden="1"/>
    <row r="46041" ht="13.2" hidden="1"/>
    <row r="46042" ht="13.2" hidden="1"/>
    <row r="46043" ht="13.2" hidden="1"/>
    <row r="46044" ht="13.2" hidden="1"/>
    <row r="46045" ht="13.2" hidden="1"/>
    <row r="46046" ht="13.2" hidden="1"/>
    <row r="46047" ht="13.2" hidden="1"/>
    <row r="46048" ht="13.2" hidden="1"/>
    <row r="46049" ht="13.2" hidden="1"/>
    <row r="46050" ht="13.2" hidden="1"/>
    <row r="46051" ht="13.2" hidden="1"/>
    <row r="46052" ht="13.2" hidden="1"/>
    <row r="46053" ht="13.2" hidden="1"/>
    <row r="46054" ht="13.2" hidden="1"/>
    <row r="46055" ht="13.2" hidden="1"/>
    <row r="46056" ht="13.2" hidden="1"/>
    <row r="46057" ht="13.2" hidden="1"/>
    <row r="46058" ht="13.2" hidden="1"/>
    <row r="46059" ht="13.2" hidden="1"/>
    <row r="46060" ht="13.2" hidden="1"/>
    <row r="46061" ht="13.2" hidden="1"/>
    <row r="46062" ht="13.2" hidden="1"/>
    <row r="46063" ht="13.2" hidden="1"/>
    <row r="46064" ht="13.2" hidden="1"/>
    <row r="46065" ht="13.2" hidden="1"/>
    <row r="46066" ht="13.2" hidden="1"/>
    <row r="46067" ht="13.2" hidden="1"/>
    <row r="46068" ht="13.2" hidden="1"/>
    <row r="46069" ht="13.2" hidden="1"/>
    <row r="46070" ht="13.2" hidden="1"/>
    <row r="46071" ht="13.2" hidden="1"/>
    <row r="46072" ht="13.2" hidden="1"/>
    <row r="46073" ht="13.2" hidden="1"/>
    <row r="46074" ht="13.2" hidden="1"/>
    <row r="46075" ht="13.2" hidden="1"/>
    <row r="46076" ht="13.2" hidden="1"/>
    <row r="46077" ht="13.2" hidden="1"/>
    <row r="46078" ht="13.2" hidden="1"/>
    <row r="46079" ht="13.2" hidden="1"/>
    <row r="46080" ht="13.2" hidden="1"/>
    <row r="46081" ht="13.2" hidden="1"/>
    <row r="46082" ht="13.2" hidden="1"/>
    <row r="46083" ht="13.2" hidden="1"/>
    <row r="46084" ht="13.2" hidden="1"/>
    <row r="46085" ht="13.2" hidden="1"/>
    <row r="46086" ht="13.2" hidden="1"/>
    <row r="46087" ht="13.2" hidden="1"/>
    <row r="46088" ht="13.2" hidden="1"/>
    <row r="46089" ht="13.2" hidden="1"/>
    <row r="46090" ht="13.2" hidden="1"/>
    <row r="46091" ht="13.2" hidden="1"/>
    <row r="46092" ht="13.2" hidden="1"/>
    <row r="46093" ht="13.2" hidden="1"/>
    <row r="46094" ht="13.2" hidden="1"/>
    <row r="46095" ht="13.2" hidden="1"/>
    <row r="46096" ht="13.2" hidden="1"/>
    <row r="46097" ht="13.2" hidden="1"/>
    <row r="46098" ht="13.2" hidden="1"/>
    <row r="46099" ht="13.2" hidden="1"/>
    <row r="46100" ht="13.2" hidden="1"/>
    <row r="46101" ht="13.2" hidden="1"/>
    <row r="46102" ht="13.2" hidden="1"/>
    <row r="46103" ht="13.2" hidden="1"/>
    <row r="46104" ht="13.2" hidden="1"/>
    <row r="46105" ht="13.2" hidden="1"/>
    <row r="46106" ht="13.2" hidden="1"/>
    <row r="46107" ht="13.2" hidden="1"/>
    <row r="46108" ht="13.2" hidden="1"/>
    <row r="46109" ht="13.2" hidden="1"/>
    <row r="46110" ht="13.2" hidden="1"/>
    <row r="46111" ht="13.2" hidden="1"/>
    <row r="46112" ht="13.2" hidden="1"/>
    <row r="46113" ht="13.2" hidden="1"/>
    <row r="46114" ht="13.2" hidden="1"/>
    <row r="46115" ht="13.2" hidden="1"/>
    <row r="46116" ht="13.2" hidden="1"/>
    <row r="46117" ht="13.2" hidden="1"/>
    <row r="46118" ht="13.2" hidden="1"/>
    <row r="46119" ht="13.2" hidden="1"/>
    <row r="46120" ht="13.2" hidden="1"/>
    <row r="46121" ht="13.2" hidden="1"/>
    <row r="46122" ht="13.2" hidden="1"/>
    <row r="46123" ht="13.2" hidden="1"/>
    <row r="46124" ht="13.2" hidden="1"/>
    <row r="46125" ht="13.2" hidden="1"/>
    <row r="46126" ht="13.2" hidden="1"/>
    <row r="46127" ht="13.2" hidden="1"/>
    <row r="46128" ht="13.2" hidden="1"/>
    <row r="46129" ht="13.2" hidden="1"/>
    <row r="46130" ht="13.2" hidden="1"/>
    <row r="46131" ht="13.2" hidden="1"/>
    <row r="46132" ht="13.2" hidden="1"/>
    <row r="46133" ht="13.2" hidden="1"/>
    <row r="46134" ht="13.2" hidden="1"/>
    <row r="46135" ht="13.2" hidden="1"/>
    <row r="46136" ht="13.2" hidden="1"/>
    <row r="46137" ht="13.2" hidden="1"/>
    <row r="46138" ht="13.2" hidden="1"/>
    <row r="46139" ht="13.2" hidden="1"/>
    <row r="46140" ht="13.2" hidden="1"/>
    <row r="46141" ht="13.2" hidden="1"/>
    <row r="46142" ht="13.2" hidden="1"/>
    <row r="46143" ht="13.2" hidden="1"/>
    <row r="46144" ht="13.2" hidden="1"/>
    <row r="46145" ht="13.2" hidden="1"/>
    <row r="46146" ht="13.2" hidden="1"/>
    <row r="46147" ht="13.2" hidden="1"/>
    <row r="46148" ht="13.2" hidden="1"/>
    <row r="46149" ht="13.2" hidden="1"/>
    <row r="46150" ht="13.2" hidden="1"/>
    <row r="46151" ht="13.2" hidden="1"/>
    <row r="46152" ht="13.2" hidden="1"/>
    <row r="46153" ht="13.2" hidden="1"/>
    <row r="46154" ht="13.2" hidden="1"/>
    <row r="46155" ht="13.2" hidden="1"/>
    <row r="46156" ht="13.2" hidden="1"/>
    <row r="46157" ht="13.2" hidden="1"/>
    <row r="46158" ht="13.2" hidden="1"/>
    <row r="46159" ht="13.2" hidden="1"/>
    <row r="46160" ht="13.2" hidden="1"/>
    <row r="46161" ht="13.2" hidden="1"/>
    <row r="46162" ht="13.2" hidden="1"/>
    <row r="46163" ht="13.2" hidden="1"/>
    <row r="46164" ht="13.2" hidden="1"/>
    <row r="46165" ht="13.2" hidden="1"/>
    <row r="46166" ht="13.2" hidden="1"/>
    <row r="46167" ht="13.2" hidden="1"/>
    <row r="46168" ht="13.2" hidden="1"/>
    <row r="46169" ht="13.2" hidden="1"/>
    <row r="46170" ht="13.2" hidden="1"/>
    <row r="46171" ht="13.2" hidden="1"/>
    <row r="46172" ht="13.2" hidden="1"/>
    <row r="46173" ht="13.2" hidden="1"/>
    <row r="46174" ht="13.2" hidden="1"/>
    <row r="46175" ht="13.2" hidden="1"/>
    <row r="46176" ht="13.2" hidden="1"/>
    <row r="46177" ht="13.2" hidden="1"/>
    <row r="46178" ht="13.2" hidden="1"/>
    <row r="46179" ht="13.2" hidden="1"/>
    <row r="46180" ht="13.2" hidden="1"/>
    <row r="46181" ht="13.2" hidden="1"/>
    <row r="46182" ht="13.2" hidden="1"/>
    <row r="46183" ht="13.2" hidden="1"/>
    <row r="46184" ht="13.2" hidden="1"/>
    <row r="46185" ht="13.2" hidden="1"/>
    <row r="46186" ht="13.2" hidden="1"/>
    <row r="46187" ht="13.2" hidden="1"/>
    <row r="46188" ht="13.2" hidden="1"/>
    <row r="46189" ht="13.2" hidden="1"/>
    <row r="46190" ht="13.2" hidden="1"/>
    <row r="46191" ht="13.2" hidden="1"/>
    <row r="46192" ht="13.2" hidden="1"/>
    <row r="46193" ht="13.2" hidden="1"/>
    <row r="46194" ht="13.2" hidden="1"/>
    <row r="46195" ht="13.2" hidden="1"/>
    <row r="46196" ht="13.2" hidden="1"/>
    <row r="46197" ht="13.2" hidden="1"/>
    <row r="46198" ht="13.2" hidden="1"/>
    <row r="46199" ht="13.2" hidden="1"/>
    <row r="46200" ht="13.2" hidden="1"/>
    <row r="46201" ht="13.2" hidden="1"/>
    <row r="46202" ht="13.2" hidden="1"/>
    <row r="46203" ht="13.2" hidden="1"/>
    <row r="46204" ht="13.2" hidden="1"/>
    <row r="46205" ht="13.2" hidden="1"/>
    <row r="46206" ht="13.2" hidden="1"/>
    <row r="46207" ht="13.2" hidden="1"/>
    <row r="46208" ht="13.2" hidden="1"/>
    <row r="46209" ht="13.2" hidden="1"/>
    <row r="46210" ht="13.2" hidden="1"/>
    <row r="46211" ht="13.2" hidden="1"/>
    <row r="46212" ht="13.2" hidden="1"/>
    <row r="46213" ht="13.2" hidden="1"/>
    <row r="46214" ht="13.2" hidden="1"/>
    <row r="46215" ht="13.2" hidden="1"/>
    <row r="46216" ht="13.2" hidden="1"/>
    <row r="46217" ht="13.2" hidden="1"/>
    <row r="46218" ht="13.2" hidden="1"/>
    <row r="46219" ht="13.2" hidden="1"/>
    <row r="46220" ht="13.2" hidden="1"/>
    <row r="46221" ht="13.2" hidden="1"/>
    <row r="46222" ht="13.2" hidden="1"/>
    <row r="46223" ht="13.2" hidden="1"/>
    <row r="46224" ht="13.2" hidden="1"/>
    <row r="46225" ht="13.2" hidden="1"/>
    <row r="46226" ht="13.2" hidden="1"/>
    <row r="46227" ht="13.2" hidden="1"/>
    <row r="46228" ht="13.2" hidden="1"/>
    <row r="46229" ht="13.2" hidden="1"/>
    <row r="46230" ht="13.2" hidden="1"/>
    <row r="46231" ht="13.2" hidden="1"/>
    <row r="46232" ht="13.2" hidden="1"/>
    <row r="46233" ht="13.2" hidden="1"/>
    <row r="46234" ht="13.2" hidden="1"/>
    <row r="46235" ht="13.2" hidden="1"/>
    <row r="46236" ht="13.2" hidden="1"/>
    <row r="46237" ht="13.2" hidden="1"/>
    <row r="46238" ht="13.2" hidden="1"/>
    <row r="46239" ht="13.2" hidden="1"/>
    <row r="46240" ht="13.2" hidden="1"/>
    <row r="46241" ht="13.2" hidden="1"/>
    <row r="46242" ht="13.2" hidden="1"/>
    <row r="46243" ht="13.2" hidden="1"/>
    <row r="46244" ht="13.2" hidden="1"/>
    <row r="46245" ht="13.2" hidden="1"/>
    <row r="46246" ht="13.2" hidden="1"/>
    <row r="46247" ht="13.2" hidden="1"/>
    <row r="46248" ht="13.2" hidden="1"/>
    <row r="46249" ht="13.2" hidden="1"/>
    <row r="46250" ht="13.2" hidden="1"/>
    <row r="46251" ht="13.2" hidden="1"/>
    <row r="46252" ht="13.2" hidden="1"/>
    <row r="46253" ht="13.2" hidden="1"/>
    <row r="46254" ht="13.2" hidden="1"/>
    <row r="46255" ht="13.2" hidden="1"/>
    <row r="46256" ht="13.2" hidden="1"/>
    <row r="46257" ht="13.2" hidden="1"/>
    <row r="46258" ht="13.2" hidden="1"/>
    <row r="46259" ht="13.2" hidden="1"/>
    <row r="46260" ht="13.2" hidden="1"/>
    <row r="46261" ht="13.2" hidden="1"/>
    <row r="46262" ht="13.2" hidden="1"/>
    <row r="46263" ht="13.2" hidden="1"/>
    <row r="46264" ht="13.2" hidden="1"/>
    <row r="46265" ht="13.2" hidden="1"/>
    <row r="46266" ht="13.2" hidden="1"/>
    <row r="46267" ht="13.2" hidden="1"/>
    <row r="46268" ht="13.2" hidden="1"/>
    <row r="46269" ht="13.2" hidden="1"/>
    <row r="46270" ht="13.2" hidden="1"/>
    <row r="46271" ht="13.2" hidden="1"/>
    <row r="46272" ht="13.2" hidden="1"/>
    <row r="46273" ht="13.2" hidden="1"/>
    <row r="46274" ht="13.2" hidden="1"/>
    <row r="46275" ht="13.2" hidden="1"/>
    <row r="46276" ht="13.2" hidden="1"/>
    <row r="46277" ht="13.2" hidden="1"/>
    <row r="46278" ht="13.2" hidden="1"/>
    <row r="46279" ht="13.2" hidden="1"/>
    <row r="46280" ht="13.2" hidden="1"/>
    <row r="46281" ht="13.2" hidden="1"/>
    <row r="46282" ht="13.2" hidden="1"/>
    <row r="46283" ht="13.2" hidden="1"/>
    <row r="46284" ht="13.2" hidden="1"/>
    <row r="46285" ht="13.2" hidden="1"/>
    <row r="46286" ht="13.2" hidden="1"/>
    <row r="46287" ht="13.2" hidden="1"/>
    <row r="46288" ht="13.2" hidden="1"/>
    <row r="46289" ht="13.2" hidden="1"/>
    <row r="46290" ht="13.2" hidden="1"/>
    <row r="46291" ht="13.2" hidden="1"/>
    <row r="46292" ht="13.2" hidden="1"/>
    <row r="46293" ht="13.2" hidden="1"/>
    <row r="46294" ht="13.2" hidden="1"/>
    <row r="46295" ht="13.2" hidden="1"/>
    <row r="46296" ht="13.2" hidden="1"/>
    <row r="46297" ht="13.2" hidden="1"/>
    <row r="46298" ht="13.2" hidden="1"/>
    <row r="46299" ht="13.2" hidden="1"/>
    <row r="46300" ht="13.2" hidden="1"/>
    <row r="46301" ht="13.2" hidden="1"/>
    <row r="46302" ht="13.2" hidden="1"/>
    <row r="46303" ht="13.2" hidden="1"/>
    <row r="46304" ht="13.2" hidden="1"/>
    <row r="46305" ht="13.2" hidden="1"/>
    <row r="46306" ht="13.2" hidden="1"/>
    <row r="46307" ht="13.2" hidden="1"/>
    <row r="46308" ht="13.2" hidden="1"/>
    <row r="46309" ht="13.2" hidden="1"/>
    <row r="46310" ht="13.2" hidden="1"/>
    <row r="46311" ht="13.2" hidden="1"/>
    <row r="46312" ht="13.2" hidden="1"/>
    <row r="46313" ht="13.2" hidden="1"/>
    <row r="46314" ht="13.2" hidden="1"/>
    <row r="46315" ht="13.2" hidden="1"/>
    <row r="46316" ht="13.2" hidden="1"/>
    <row r="46317" ht="13.2" hidden="1"/>
    <row r="46318" ht="13.2" hidden="1"/>
    <row r="46319" ht="13.2" hidden="1"/>
    <row r="46320" ht="13.2" hidden="1"/>
    <row r="46321" ht="13.2" hidden="1"/>
    <row r="46322" ht="13.2" hidden="1"/>
    <row r="46323" ht="13.2" hidden="1"/>
    <row r="46324" ht="13.2" hidden="1"/>
    <row r="46325" ht="13.2" hidden="1"/>
    <row r="46326" ht="13.2" hidden="1"/>
    <row r="46327" ht="13.2" hidden="1"/>
    <row r="46328" ht="13.2" hidden="1"/>
    <row r="46329" ht="13.2" hidden="1"/>
    <row r="46330" ht="13.2" hidden="1"/>
    <row r="46331" ht="13.2" hidden="1"/>
    <row r="46332" ht="13.2" hidden="1"/>
    <row r="46333" ht="13.2" hidden="1"/>
    <row r="46334" ht="13.2" hidden="1"/>
    <row r="46335" ht="13.2" hidden="1"/>
    <row r="46336" ht="13.2" hidden="1"/>
    <row r="46337" ht="13.2" hidden="1"/>
    <row r="46338" ht="13.2" hidden="1"/>
    <row r="46339" ht="13.2" hidden="1"/>
    <row r="46340" ht="13.2" hidden="1"/>
    <row r="46341" ht="13.2" hidden="1"/>
    <row r="46342" ht="13.2" hidden="1"/>
    <row r="46343" ht="13.2" hidden="1"/>
    <row r="46344" ht="13.2" hidden="1"/>
    <row r="46345" ht="13.2" hidden="1"/>
    <row r="46346" ht="13.2" hidden="1"/>
    <row r="46347" ht="13.2" hidden="1"/>
    <row r="46348" ht="13.2" hidden="1"/>
    <row r="46349" ht="13.2" hidden="1"/>
    <row r="46350" ht="13.2" hidden="1"/>
    <row r="46351" ht="13.2" hidden="1"/>
    <row r="46352" ht="13.2" hidden="1"/>
    <row r="46353" ht="13.2" hidden="1"/>
    <row r="46354" ht="13.2" hidden="1"/>
    <row r="46355" ht="13.2" hidden="1"/>
    <row r="46356" ht="13.2" hidden="1"/>
    <row r="46357" ht="13.2" hidden="1"/>
    <row r="46358" ht="13.2" hidden="1"/>
    <row r="46359" ht="13.2" hidden="1"/>
    <row r="46360" ht="13.2" hidden="1"/>
    <row r="46361" ht="13.2" hidden="1"/>
    <row r="46362" ht="13.2" hidden="1"/>
    <row r="46363" ht="13.2" hidden="1"/>
    <row r="46364" ht="13.2" hidden="1"/>
    <row r="46365" ht="13.2" hidden="1"/>
    <row r="46366" ht="13.2" hidden="1"/>
    <row r="46367" ht="13.2" hidden="1"/>
    <row r="46368" ht="13.2" hidden="1"/>
    <row r="46369" ht="13.2" hidden="1"/>
    <row r="46370" ht="13.2" hidden="1"/>
    <row r="46371" ht="13.2" hidden="1"/>
    <row r="46372" ht="13.2" hidden="1"/>
    <row r="46373" ht="13.2" hidden="1"/>
    <row r="46374" ht="13.2" hidden="1"/>
    <row r="46375" ht="13.2" hidden="1"/>
    <row r="46376" ht="13.2" hidden="1"/>
    <row r="46377" ht="13.2" hidden="1"/>
    <row r="46378" ht="13.2" hidden="1"/>
    <row r="46379" ht="13.2" hidden="1"/>
    <row r="46380" ht="13.2" hidden="1"/>
    <row r="46381" ht="13.2" hidden="1"/>
    <row r="46382" ht="13.2" hidden="1"/>
    <row r="46383" ht="13.2" hidden="1"/>
    <row r="46384" ht="13.2" hidden="1"/>
    <row r="46385" ht="13.2" hidden="1"/>
    <row r="46386" ht="13.2" hidden="1"/>
    <row r="46387" ht="13.2" hidden="1"/>
    <row r="46388" ht="13.2" hidden="1"/>
    <row r="46389" ht="13.2" hidden="1"/>
    <row r="46390" ht="13.2" hidden="1"/>
    <row r="46391" ht="13.2" hidden="1"/>
    <row r="46392" ht="13.2" hidden="1"/>
    <row r="46393" ht="13.2" hidden="1"/>
    <row r="46394" ht="13.2" hidden="1"/>
    <row r="46395" ht="13.2" hidden="1"/>
    <row r="46396" ht="13.2" hidden="1"/>
    <row r="46397" ht="13.2" hidden="1"/>
    <row r="46398" ht="13.2" hidden="1"/>
    <row r="46399" ht="13.2" hidden="1"/>
    <row r="46400" ht="13.2" hidden="1"/>
    <row r="46401" ht="13.2" hidden="1"/>
    <row r="46402" ht="13.2" hidden="1"/>
    <row r="46403" ht="13.2" hidden="1"/>
    <row r="46404" ht="13.2" hidden="1"/>
    <row r="46405" ht="13.2" hidden="1"/>
    <row r="46406" ht="13.2" hidden="1"/>
    <row r="46407" ht="13.2" hidden="1"/>
    <row r="46408" ht="13.2" hidden="1"/>
    <row r="46409" ht="13.2" hidden="1"/>
    <row r="46410" ht="13.2" hidden="1"/>
    <row r="46411" ht="13.2" hidden="1"/>
    <row r="46412" ht="13.2" hidden="1"/>
    <row r="46413" ht="13.2" hidden="1"/>
    <row r="46414" ht="13.2" hidden="1"/>
    <row r="46415" ht="13.2" hidden="1"/>
    <row r="46416" ht="13.2" hidden="1"/>
    <row r="46417" ht="13.2" hidden="1"/>
    <row r="46418" ht="13.2" hidden="1"/>
    <row r="46419" ht="13.2" hidden="1"/>
    <row r="46420" ht="13.2" hidden="1"/>
    <row r="46421" ht="13.2" hidden="1"/>
    <row r="46422" ht="13.2" hidden="1"/>
    <row r="46423" ht="13.2" hidden="1"/>
    <row r="46424" ht="13.2" hidden="1"/>
    <row r="46425" ht="13.2" hidden="1"/>
    <row r="46426" ht="13.2" hidden="1"/>
    <row r="46427" ht="13.2" hidden="1"/>
    <row r="46428" ht="13.2" hidden="1"/>
    <row r="46429" ht="13.2" hidden="1"/>
    <row r="46430" ht="13.2" hidden="1"/>
    <row r="46431" ht="13.2" hidden="1"/>
    <row r="46432" ht="13.2" hidden="1"/>
    <row r="46433" ht="13.2" hidden="1"/>
    <row r="46434" ht="13.2" hidden="1"/>
    <row r="46435" ht="13.2" hidden="1"/>
    <row r="46436" ht="13.2" hidden="1"/>
    <row r="46437" ht="13.2" hidden="1"/>
    <row r="46438" ht="13.2" hidden="1"/>
    <row r="46439" ht="13.2" hidden="1"/>
    <row r="46440" ht="13.2" hidden="1"/>
    <row r="46441" ht="13.2" hidden="1"/>
    <row r="46442" ht="13.2" hidden="1"/>
    <row r="46443" ht="13.2" hidden="1"/>
    <row r="46444" ht="13.2" hidden="1"/>
    <row r="46445" ht="13.2" hidden="1"/>
    <row r="46446" ht="13.2" hidden="1"/>
    <row r="46447" ht="13.2" hidden="1"/>
    <row r="46448" ht="13.2" hidden="1"/>
    <row r="46449" ht="13.2" hidden="1"/>
    <row r="46450" ht="13.2" hidden="1"/>
    <row r="46451" ht="13.2" hidden="1"/>
    <row r="46452" ht="13.2" hidden="1"/>
    <row r="46453" ht="13.2" hidden="1"/>
    <row r="46454" ht="13.2" hidden="1"/>
    <row r="46455" ht="13.2" hidden="1"/>
    <row r="46456" ht="13.2" hidden="1"/>
    <row r="46457" ht="13.2" hidden="1"/>
    <row r="46458" ht="13.2" hidden="1"/>
    <row r="46459" ht="13.2" hidden="1"/>
    <row r="46460" ht="13.2" hidden="1"/>
    <row r="46461" ht="13.2" hidden="1"/>
    <row r="46462" ht="13.2" hidden="1"/>
    <row r="46463" ht="13.2" hidden="1"/>
    <row r="46464" ht="13.2" hidden="1"/>
    <row r="46465" ht="13.2" hidden="1"/>
    <row r="46466" ht="13.2" hidden="1"/>
    <row r="46467" ht="13.2" hidden="1"/>
    <row r="46468" ht="13.2" hidden="1"/>
    <row r="46469" ht="13.2" hidden="1"/>
    <row r="46470" ht="13.2" hidden="1"/>
    <row r="46471" ht="13.2" hidden="1"/>
    <row r="46472" ht="13.2" hidden="1"/>
    <row r="46473" ht="13.2" hidden="1"/>
    <row r="46474" ht="13.2" hidden="1"/>
    <row r="46475" ht="13.2" hidden="1"/>
    <row r="46476" ht="13.2" hidden="1"/>
    <row r="46477" ht="13.2" hidden="1"/>
    <row r="46478" ht="13.2" hidden="1"/>
    <row r="46479" ht="13.2" hidden="1"/>
    <row r="46480" ht="13.2" hidden="1"/>
    <row r="46481" ht="13.2" hidden="1"/>
    <row r="46482" ht="13.2" hidden="1"/>
    <row r="46483" ht="13.2" hidden="1"/>
    <row r="46484" ht="13.2" hidden="1"/>
    <row r="46485" ht="13.2" hidden="1"/>
    <row r="46486" ht="13.2" hidden="1"/>
    <row r="46487" ht="13.2" hidden="1"/>
    <row r="46488" ht="13.2" hidden="1"/>
    <row r="46489" ht="13.2" hidden="1"/>
    <row r="46490" ht="13.2" hidden="1"/>
    <row r="46491" ht="13.2" hidden="1"/>
    <row r="46492" ht="13.2" hidden="1"/>
    <row r="46493" ht="13.2" hidden="1"/>
    <row r="46494" ht="13.2" hidden="1"/>
    <row r="46495" ht="13.2" hidden="1"/>
    <row r="46496" ht="13.2" hidden="1"/>
    <row r="46497" ht="13.2" hidden="1"/>
    <row r="46498" ht="13.2" hidden="1"/>
    <row r="46499" ht="13.2" hidden="1"/>
    <row r="46500" ht="13.2" hidden="1"/>
    <row r="46501" ht="13.2" hidden="1"/>
    <row r="46502" ht="13.2" hidden="1"/>
    <row r="46503" ht="13.2" hidden="1"/>
    <row r="46504" ht="13.2" hidden="1"/>
    <row r="46505" ht="13.2" hidden="1"/>
    <row r="46506" ht="13.2" hidden="1"/>
    <row r="46507" ht="13.2" hidden="1"/>
    <row r="46508" ht="13.2" hidden="1"/>
    <row r="46509" ht="13.2" hidden="1"/>
    <row r="46510" ht="13.2" hidden="1"/>
    <row r="46511" ht="13.2" hidden="1"/>
    <row r="46512" ht="13.2" hidden="1"/>
    <row r="46513" ht="13.2" hidden="1"/>
    <row r="46514" ht="13.2" hidden="1"/>
    <row r="46515" ht="13.2" hidden="1"/>
    <row r="46516" ht="13.2" hidden="1"/>
    <row r="46517" ht="13.2" hidden="1"/>
    <row r="46518" ht="13.2" hidden="1"/>
    <row r="46519" ht="13.2" hidden="1"/>
    <row r="46520" ht="13.2" hidden="1"/>
    <row r="46521" ht="13.2" hidden="1"/>
    <row r="46522" ht="13.2" hidden="1"/>
    <row r="46523" ht="13.2" hidden="1"/>
    <row r="46524" ht="13.2" hidden="1"/>
    <row r="46525" ht="13.2" hidden="1"/>
    <row r="46526" ht="13.2" hidden="1"/>
    <row r="46527" ht="13.2" hidden="1"/>
    <row r="46528" ht="13.2" hidden="1"/>
    <row r="46529" ht="13.2" hidden="1"/>
    <row r="46530" ht="13.2" hidden="1"/>
    <row r="46531" ht="13.2" hidden="1"/>
    <row r="46532" ht="13.2" hidden="1"/>
    <row r="46533" ht="13.2" hidden="1"/>
    <row r="46534" ht="13.2" hidden="1"/>
    <row r="46535" ht="13.2" hidden="1"/>
    <row r="46536" ht="13.2" hidden="1"/>
    <row r="46537" ht="13.2" hidden="1"/>
    <row r="46538" ht="13.2" hidden="1"/>
    <row r="46539" ht="13.2" hidden="1"/>
    <row r="46540" ht="13.2" hidden="1"/>
    <row r="46541" ht="13.2" hidden="1"/>
    <row r="46542" ht="13.2" hidden="1"/>
    <row r="46543" ht="13.2" hidden="1"/>
    <row r="46544" ht="13.2" hidden="1"/>
    <row r="46545" ht="13.2" hidden="1"/>
    <row r="46546" ht="13.2" hidden="1"/>
    <row r="46547" ht="13.2" hidden="1"/>
    <row r="46548" ht="13.2" hidden="1"/>
    <row r="46549" ht="13.2" hidden="1"/>
    <row r="46550" ht="13.2" hidden="1"/>
    <row r="46551" ht="13.2" hidden="1"/>
    <row r="46552" ht="13.2" hidden="1"/>
    <row r="46553" ht="13.2" hidden="1"/>
    <row r="46554" ht="13.2" hidden="1"/>
    <row r="46555" ht="13.2" hidden="1"/>
    <row r="46556" ht="13.2" hidden="1"/>
    <row r="46557" ht="13.2" hidden="1"/>
    <row r="46558" ht="13.2" hidden="1"/>
    <row r="46559" ht="13.2" hidden="1"/>
    <row r="46560" ht="13.2" hidden="1"/>
    <row r="46561" ht="13.2" hidden="1"/>
    <row r="46562" ht="13.2" hidden="1"/>
    <row r="46563" ht="13.2" hidden="1"/>
    <row r="46564" ht="13.2" hidden="1"/>
    <row r="46565" ht="13.2" hidden="1"/>
    <row r="46566" ht="13.2" hidden="1"/>
    <row r="46567" ht="13.2" hidden="1"/>
    <row r="46568" ht="13.2" hidden="1"/>
    <row r="46569" ht="13.2" hidden="1"/>
    <row r="46570" ht="13.2" hidden="1"/>
    <row r="46571" ht="13.2" hidden="1"/>
    <row r="46572" ht="13.2" hidden="1"/>
    <row r="46573" ht="13.2" hidden="1"/>
    <row r="46574" ht="13.2" hidden="1"/>
    <row r="46575" ht="13.2" hidden="1"/>
    <row r="46576" ht="13.2" hidden="1"/>
    <row r="46577" ht="13.2" hidden="1"/>
    <row r="46578" ht="13.2" hidden="1"/>
    <row r="46579" ht="13.2" hidden="1"/>
    <row r="46580" ht="13.2" hidden="1"/>
    <row r="46581" ht="13.2" hidden="1"/>
    <row r="46582" ht="13.2" hidden="1"/>
    <row r="46583" ht="13.2" hidden="1"/>
    <row r="46584" ht="13.2" hidden="1"/>
    <row r="46585" ht="13.2" hidden="1"/>
    <row r="46586" ht="13.2" hidden="1"/>
    <row r="46587" ht="13.2" hidden="1"/>
    <row r="46588" ht="13.2" hidden="1"/>
    <row r="46589" ht="13.2" hidden="1"/>
    <row r="46590" ht="13.2" hidden="1"/>
    <row r="46591" ht="13.2" hidden="1"/>
    <row r="46592" ht="13.2" hidden="1"/>
    <row r="46593" ht="13.2" hidden="1"/>
    <row r="46594" ht="13.2" hidden="1"/>
    <row r="46595" ht="13.2" hidden="1"/>
    <row r="46596" ht="13.2" hidden="1"/>
    <row r="46597" ht="13.2" hidden="1"/>
    <row r="46598" ht="13.2" hidden="1"/>
    <row r="46599" ht="13.2" hidden="1"/>
    <row r="46600" ht="13.2" hidden="1"/>
    <row r="46601" ht="13.2" hidden="1"/>
    <row r="46602" ht="13.2" hidden="1"/>
    <row r="46603" ht="13.2" hidden="1"/>
    <row r="46604" ht="13.2" hidden="1"/>
    <row r="46605" ht="13.2" hidden="1"/>
    <row r="46606" ht="13.2" hidden="1"/>
    <row r="46607" ht="13.2" hidden="1"/>
    <row r="46608" ht="13.2" hidden="1"/>
    <row r="46609" ht="13.2" hidden="1"/>
    <row r="46610" ht="13.2" hidden="1"/>
    <row r="46611" ht="13.2" hidden="1"/>
    <row r="46612" ht="13.2" hidden="1"/>
    <row r="46613" ht="13.2" hidden="1"/>
    <row r="46614" ht="13.2" hidden="1"/>
    <row r="46615" ht="13.2" hidden="1"/>
    <row r="46616" ht="13.2" hidden="1"/>
    <row r="46617" ht="13.2" hidden="1"/>
    <row r="46618" ht="13.2" hidden="1"/>
    <row r="46619" ht="13.2" hidden="1"/>
    <row r="46620" ht="13.2" hidden="1"/>
    <row r="46621" ht="13.2" hidden="1"/>
    <row r="46622" ht="13.2" hidden="1"/>
    <row r="46623" ht="13.2" hidden="1"/>
    <row r="46624" ht="13.2" hidden="1"/>
    <row r="46625" ht="13.2" hidden="1"/>
    <row r="46626" ht="13.2" hidden="1"/>
    <row r="46627" ht="13.2" hidden="1"/>
    <row r="46628" ht="13.2" hidden="1"/>
    <row r="46629" ht="13.2" hidden="1"/>
    <row r="46630" ht="13.2" hidden="1"/>
    <row r="46631" ht="13.2" hidden="1"/>
    <row r="46632" ht="13.2" hidden="1"/>
    <row r="46633" ht="13.2" hidden="1"/>
    <row r="46634" ht="13.2" hidden="1"/>
    <row r="46635" ht="13.2" hidden="1"/>
    <row r="46636" ht="13.2" hidden="1"/>
    <row r="46637" ht="13.2" hidden="1"/>
    <row r="46638" ht="13.2" hidden="1"/>
    <row r="46639" ht="13.2" hidden="1"/>
    <row r="46640" ht="13.2" hidden="1"/>
    <row r="46641" ht="13.2" hidden="1"/>
    <row r="46642" ht="13.2" hidden="1"/>
    <row r="46643" ht="13.2" hidden="1"/>
    <row r="46644" ht="13.2" hidden="1"/>
    <row r="46645" ht="13.2" hidden="1"/>
    <row r="46646" ht="13.2" hidden="1"/>
    <row r="46647" ht="13.2" hidden="1"/>
    <row r="46648" ht="13.2" hidden="1"/>
    <row r="46649" ht="13.2" hidden="1"/>
    <row r="46650" ht="13.2" hidden="1"/>
    <row r="46651" ht="13.2" hidden="1"/>
    <row r="46652" ht="13.2" hidden="1"/>
    <row r="46653" ht="13.2" hidden="1"/>
    <row r="46654" ht="13.2" hidden="1"/>
    <row r="46655" ht="13.2" hidden="1"/>
    <row r="46656" ht="13.2" hidden="1"/>
    <row r="46657" ht="13.2" hidden="1"/>
    <row r="46658" ht="13.2" hidden="1"/>
    <row r="46659" ht="13.2" hidden="1"/>
    <row r="46660" ht="13.2" hidden="1"/>
    <row r="46661" ht="13.2" hidden="1"/>
    <row r="46662" ht="13.2" hidden="1"/>
    <row r="46663" ht="13.2" hidden="1"/>
    <row r="46664" ht="13.2" hidden="1"/>
    <row r="46665" ht="13.2" hidden="1"/>
    <row r="46666" ht="13.2" hidden="1"/>
    <row r="46667" ht="13.2" hidden="1"/>
    <row r="46668" ht="13.2" hidden="1"/>
    <row r="46669" ht="13.2" hidden="1"/>
    <row r="46670" ht="13.2" hidden="1"/>
    <row r="46671" ht="13.2" hidden="1"/>
    <row r="46672" ht="13.2" hidden="1"/>
    <row r="46673" ht="13.2" hidden="1"/>
    <row r="46674" ht="13.2" hidden="1"/>
    <row r="46675" ht="13.2" hidden="1"/>
    <row r="46676" ht="13.2" hidden="1"/>
    <row r="46677" ht="13.2" hidden="1"/>
    <row r="46678" ht="13.2" hidden="1"/>
    <row r="46679" ht="13.2" hidden="1"/>
    <row r="46680" ht="13.2" hidden="1"/>
    <row r="46681" ht="13.2" hidden="1"/>
    <row r="46682" ht="13.2" hidden="1"/>
    <row r="46683" ht="13.2" hidden="1"/>
    <row r="46684" ht="13.2" hidden="1"/>
    <row r="46685" ht="13.2" hidden="1"/>
    <row r="46686" ht="13.2" hidden="1"/>
    <row r="46687" ht="13.2" hidden="1"/>
    <row r="46688" ht="13.2" hidden="1"/>
    <row r="46689" ht="13.2" hidden="1"/>
    <row r="46690" ht="13.2" hidden="1"/>
    <row r="46691" ht="13.2" hidden="1"/>
    <row r="46692" ht="13.2" hidden="1"/>
    <row r="46693" ht="13.2" hidden="1"/>
    <row r="46694" ht="13.2" hidden="1"/>
    <row r="46695" ht="13.2" hidden="1"/>
    <row r="46696" ht="13.2" hidden="1"/>
    <row r="46697" ht="13.2" hidden="1"/>
    <row r="46698" ht="13.2" hidden="1"/>
    <row r="46699" ht="13.2" hidden="1"/>
    <row r="46700" ht="13.2" hidden="1"/>
    <row r="46701" ht="13.2" hidden="1"/>
    <row r="46702" ht="13.2" hidden="1"/>
    <row r="46703" ht="13.2" hidden="1"/>
    <row r="46704" ht="13.2" hidden="1"/>
    <row r="46705" ht="13.2" hidden="1"/>
    <row r="46706" ht="13.2" hidden="1"/>
    <row r="46707" ht="13.2" hidden="1"/>
    <row r="46708" ht="13.2" hidden="1"/>
    <row r="46709" ht="13.2" hidden="1"/>
    <row r="46710" ht="13.2" hidden="1"/>
    <row r="46711" ht="13.2" hidden="1"/>
    <row r="46712" ht="13.2" hidden="1"/>
    <row r="46713" ht="13.2" hidden="1"/>
    <row r="46714" ht="13.2" hidden="1"/>
    <row r="46715" ht="13.2" hidden="1"/>
    <row r="46716" ht="13.2" hidden="1"/>
    <row r="46717" ht="13.2" hidden="1"/>
    <row r="46718" ht="13.2" hidden="1"/>
    <row r="46719" ht="13.2" hidden="1"/>
    <row r="46720" ht="13.2" hidden="1"/>
    <row r="46721" ht="13.2" hidden="1"/>
    <row r="46722" ht="13.2" hidden="1"/>
    <row r="46723" ht="13.2" hidden="1"/>
    <row r="46724" ht="13.2" hidden="1"/>
    <row r="46725" ht="13.2" hidden="1"/>
    <row r="46726" ht="13.2" hidden="1"/>
    <row r="46727" ht="13.2" hidden="1"/>
    <row r="46728" ht="13.2" hidden="1"/>
    <row r="46729" ht="13.2" hidden="1"/>
    <row r="46730" ht="13.2" hidden="1"/>
    <row r="46731" ht="13.2" hidden="1"/>
    <row r="46732" ht="13.2" hidden="1"/>
    <row r="46733" ht="13.2" hidden="1"/>
    <row r="46734" ht="13.2" hidden="1"/>
    <row r="46735" ht="13.2" hidden="1"/>
    <row r="46736" ht="13.2" hidden="1"/>
    <row r="46737" ht="13.2" hidden="1"/>
    <row r="46738" ht="13.2" hidden="1"/>
    <row r="46739" ht="13.2" hidden="1"/>
    <row r="46740" ht="13.2" hidden="1"/>
    <row r="46741" ht="13.2" hidden="1"/>
    <row r="46742" ht="13.2" hidden="1"/>
    <row r="46743" ht="13.2" hidden="1"/>
    <row r="46744" ht="13.2" hidden="1"/>
    <row r="46745" ht="13.2" hidden="1"/>
    <row r="46746" ht="13.2" hidden="1"/>
    <row r="46747" ht="13.2" hidden="1"/>
    <row r="46748" ht="13.2" hidden="1"/>
    <row r="46749" ht="13.2" hidden="1"/>
    <row r="46750" ht="13.2" hidden="1"/>
    <row r="46751" ht="13.2" hidden="1"/>
    <row r="46752" ht="13.2" hidden="1"/>
    <row r="46753" ht="13.2" hidden="1"/>
    <row r="46754" ht="13.2" hidden="1"/>
    <row r="46755" ht="13.2" hidden="1"/>
    <row r="46756" ht="13.2" hidden="1"/>
    <row r="46757" ht="13.2" hidden="1"/>
    <row r="46758" ht="13.2" hidden="1"/>
    <row r="46759" ht="13.2" hidden="1"/>
    <row r="46760" ht="13.2" hidden="1"/>
    <row r="46761" ht="13.2" hidden="1"/>
    <row r="46762" ht="13.2" hidden="1"/>
    <row r="46763" ht="13.2" hidden="1"/>
    <row r="46764" ht="13.2" hidden="1"/>
    <row r="46765" ht="13.2" hidden="1"/>
    <row r="46766" ht="13.2" hidden="1"/>
    <row r="46767" ht="13.2" hidden="1"/>
    <row r="46768" ht="13.2" hidden="1"/>
    <row r="46769" ht="13.2" hidden="1"/>
    <row r="46770" ht="13.2" hidden="1"/>
    <row r="46771" ht="13.2" hidden="1"/>
    <row r="46772" ht="13.2" hidden="1"/>
    <row r="46773" ht="13.2" hidden="1"/>
    <row r="46774" ht="13.2" hidden="1"/>
    <row r="46775" ht="13.2" hidden="1"/>
    <row r="46776" ht="13.2" hidden="1"/>
    <row r="46777" ht="13.2" hidden="1"/>
    <row r="46778" ht="13.2" hidden="1"/>
    <row r="46779" ht="13.2" hidden="1"/>
    <row r="46780" ht="13.2" hidden="1"/>
    <row r="46781" ht="13.2" hidden="1"/>
    <row r="46782" ht="13.2" hidden="1"/>
    <row r="46783" ht="13.2" hidden="1"/>
    <row r="46784" ht="13.2" hidden="1"/>
    <row r="46785" ht="13.2" hidden="1"/>
    <row r="46786" ht="13.2" hidden="1"/>
    <row r="46787" ht="13.2" hidden="1"/>
    <row r="46788" ht="13.2" hidden="1"/>
    <row r="46789" ht="13.2" hidden="1"/>
    <row r="46790" ht="13.2" hidden="1"/>
    <row r="46791" ht="13.2" hidden="1"/>
    <row r="46792" ht="13.2" hidden="1"/>
    <row r="46793" ht="13.2" hidden="1"/>
    <row r="46794" ht="13.2" hidden="1"/>
    <row r="46795" ht="13.2" hidden="1"/>
    <row r="46796" ht="13.2" hidden="1"/>
    <row r="46797" ht="13.2" hidden="1"/>
    <row r="46798" ht="13.2" hidden="1"/>
    <row r="46799" ht="13.2" hidden="1"/>
    <row r="46800" ht="13.2" hidden="1"/>
    <row r="46801" ht="13.2" hidden="1"/>
    <row r="46802" ht="13.2" hidden="1"/>
    <row r="46803" ht="13.2" hidden="1"/>
    <row r="46804" ht="13.2" hidden="1"/>
    <row r="46805" ht="13.2" hidden="1"/>
    <row r="46806" ht="13.2" hidden="1"/>
    <row r="46807" ht="13.2" hidden="1"/>
    <row r="46808" ht="13.2" hidden="1"/>
    <row r="46809" ht="13.2" hidden="1"/>
    <row r="46810" ht="13.2" hidden="1"/>
    <row r="46811" ht="13.2" hidden="1"/>
    <row r="46812" ht="13.2" hidden="1"/>
    <row r="46813" ht="13.2" hidden="1"/>
    <row r="46814" ht="13.2" hidden="1"/>
    <row r="46815" ht="13.2" hidden="1"/>
    <row r="46816" ht="13.2" hidden="1"/>
    <row r="46817" ht="13.2" hidden="1"/>
    <row r="46818" ht="13.2" hidden="1"/>
    <row r="46819" ht="13.2" hidden="1"/>
    <row r="46820" ht="13.2" hidden="1"/>
    <row r="46821" ht="13.2" hidden="1"/>
    <row r="46822" ht="13.2" hidden="1"/>
    <row r="46823" ht="13.2" hidden="1"/>
    <row r="46824" ht="13.2" hidden="1"/>
    <row r="46825" ht="13.2" hidden="1"/>
    <row r="46826" ht="13.2" hidden="1"/>
    <row r="46827" ht="13.2" hidden="1"/>
    <row r="46828" ht="13.2" hidden="1"/>
    <row r="46829" ht="13.2" hidden="1"/>
    <row r="46830" ht="13.2" hidden="1"/>
    <row r="46831" ht="13.2" hidden="1"/>
    <row r="46832" ht="13.2" hidden="1"/>
    <row r="46833" ht="13.2" hidden="1"/>
    <row r="46834" ht="13.2" hidden="1"/>
    <row r="46835" ht="13.2" hidden="1"/>
    <row r="46836" ht="13.2" hidden="1"/>
    <row r="46837" ht="13.2" hidden="1"/>
    <row r="46838" ht="13.2" hidden="1"/>
    <row r="46839" ht="13.2" hidden="1"/>
    <row r="46840" ht="13.2" hidden="1"/>
    <row r="46841" ht="13.2" hidden="1"/>
    <row r="46842" ht="13.2" hidden="1"/>
    <row r="46843" ht="13.2" hidden="1"/>
    <row r="46844" ht="13.2" hidden="1"/>
    <row r="46845" ht="13.2" hidden="1"/>
    <row r="46846" ht="13.2" hidden="1"/>
    <row r="46847" ht="13.2" hidden="1"/>
    <row r="46848" ht="13.2" hidden="1"/>
    <row r="46849" ht="13.2" hidden="1"/>
    <row r="46850" ht="13.2" hidden="1"/>
    <row r="46851" ht="13.2" hidden="1"/>
    <row r="46852" ht="13.2" hidden="1"/>
    <row r="46853" ht="13.2" hidden="1"/>
    <row r="46854" ht="13.2" hidden="1"/>
    <row r="46855" ht="13.2" hidden="1"/>
    <row r="46856" ht="13.2" hidden="1"/>
    <row r="46857" ht="13.2" hidden="1"/>
    <row r="46858" ht="13.2" hidden="1"/>
    <row r="46859" ht="13.2" hidden="1"/>
    <row r="46860" ht="13.2" hidden="1"/>
    <row r="46861" ht="13.2" hidden="1"/>
    <row r="46862" ht="13.2" hidden="1"/>
    <row r="46863" ht="13.2" hidden="1"/>
    <row r="46864" ht="13.2" hidden="1"/>
    <row r="46865" ht="13.2" hidden="1"/>
    <row r="46866" ht="13.2" hidden="1"/>
    <row r="46867" ht="13.2" hidden="1"/>
    <row r="46868" ht="13.2" hidden="1"/>
    <row r="46869" ht="13.2" hidden="1"/>
    <row r="46870" ht="13.2" hidden="1"/>
    <row r="46871" ht="13.2" hidden="1"/>
    <row r="46872" ht="13.2" hidden="1"/>
    <row r="46873" ht="13.2" hidden="1"/>
    <row r="46874" ht="13.2" hidden="1"/>
    <row r="46875" ht="13.2" hidden="1"/>
    <row r="46876" ht="13.2" hidden="1"/>
    <row r="46877" ht="13.2" hidden="1"/>
    <row r="46878" ht="13.2" hidden="1"/>
    <row r="46879" ht="13.2" hidden="1"/>
    <row r="46880" ht="13.2" hidden="1"/>
    <row r="46881" ht="13.2" hidden="1"/>
    <row r="46882" ht="13.2" hidden="1"/>
    <row r="46883" ht="13.2" hidden="1"/>
    <row r="46884" ht="13.2" hidden="1"/>
    <row r="46885" ht="13.2" hidden="1"/>
    <row r="46886" ht="13.2" hidden="1"/>
    <row r="46887" ht="13.2" hidden="1"/>
    <row r="46888" ht="13.2" hidden="1"/>
    <row r="46889" ht="13.2" hidden="1"/>
    <row r="46890" ht="13.2" hidden="1"/>
    <row r="46891" ht="13.2" hidden="1"/>
    <row r="46892" ht="13.2" hidden="1"/>
    <row r="46893" ht="13.2" hidden="1"/>
    <row r="46894" ht="13.2" hidden="1"/>
    <row r="46895" ht="13.2" hidden="1"/>
    <row r="46896" ht="13.2" hidden="1"/>
    <row r="46897" ht="13.2" hidden="1"/>
    <row r="46898" ht="13.2" hidden="1"/>
    <row r="46899" ht="13.2" hidden="1"/>
    <row r="46900" ht="13.2" hidden="1"/>
    <row r="46901" ht="13.2" hidden="1"/>
    <row r="46902" ht="13.2" hidden="1"/>
    <row r="46903" ht="13.2" hidden="1"/>
    <row r="46904" ht="13.2" hidden="1"/>
    <row r="46905" ht="13.2" hidden="1"/>
    <row r="46906" ht="13.2" hidden="1"/>
    <row r="46907" ht="13.2" hidden="1"/>
    <row r="46908" ht="13.2" hidden="1"/>
    <row r="46909" ht="13.2" hidden="1"/>
    <row r="46910" ht="13.2" hidden="1"/>
    <row r="46911" ht="13.2" hidden="1"/>
    <row r="46912" ht="13.2" hidden="1"/>
    <row r="46913" ht="13.2" hidden="1"/>
    <row r="46914" ht="13.2" hidden="1"/>
    <row r="46915" ht="13.2" hidden="1"/>
    <row r="46916" ht="13.2" hidden="1"/>
    <row r="46917" ht="13.2" hidden="1"/>
    <row r="46918" ht="13.2" hidden="1"/>
    <row r="46919" ht="13.2" hidden="1"/>
    <row r="46920" ht="13.2" hidden="1"/>
    <row r="46921" ht="13.2" hidden="1"/>
    <row r="46922" ht="13.2" hidden="1"/>
    <row r="46923" ht="13.2" hidden="1"/>
    <row r="46924" ht="13.2" hidden="1"/>
    <row r="46925" ht="13.2" hidden="1"/>
    <row r="46926" ht="13.2" hidden="1"/>
    <row r="46927" ht="13.2" hidden="1"/>
    <row r="46928" ht="13.2" hidden="1"/>
    <row r="46929" ht="13.2" hidden="1"/>
    <row r="46930" ht="13.2" hidden="1"/>
    <row r="46931" ht="13.2" hidden="1"/>
    <row r="46932" ht="13.2" hidden="1"/>
    <row r="46933" ht="13.2" hidden="1"/>
    <row r="46934" ht="13.2" hidden="1"/>
    <row r="46935" ht="13.2" hidden="1"/>
    <row r="46936" ht="13.2" hidden="1"/>
    <row r="46937" ht="13.2" hidden="1"/>
    <row r="46938" ht="13.2" hidden="1"/>
    <row r="46939" ht="13.2" hidden="1"/>
    <row r="46940" ht="13.2" hidden="1"/>
    <row r="46941" ht="13.2" hidden="1"/>
    <row r="46942" ht="13.2" hidden="1"/>
    <row r="46943" ht="13.2" hidden="1"/>
    <row r="46944" ht="13.2" hidden="1"/>
    <row r="46945" ht="13.2" hidden="1"/>
    <row r="46946" ht="13.2" hidden="1"/>
    <row r="46947" ht="13.2" hidden="1"/>
    <row r="46948" ht="13.2" hidden="1"/>
    <row r="46949" ht="13.2" hidden="1"/>
    <row r="46950" ht="13.2" hidden="1"/>
    <row r="46951" ht="13.2" hidden="1"/>
    <row r="46952" ht="13.2" hidden="1"/>
    <row r="46953" ht="13.2" hidden="1"/>
    <row r="46954" ht="13.2" hidden="1"/>
    <row r="46955" ht="13.2" hidden="1"/>
    <row r="46956" ht="13.2" hidden="1"/>
    <row r="46957" ht="13.2" hidden="1"/>
    <row r="46958" ht="13.2" hidden="1"/>
    <row r="46959" ht="13.2" hidden="1"/>
    <row r="46960" ht="13.2" hidden="1"/>
    <row r="46961" ht="13.2" hidden="1"/>
    <row r="46962" ht="13.2" hidden="1"/>
    <row r="46963" ht="13.2" hidden="1"/>
    <row r="46964" ht="13.2" hidden="1"/>
    <row r="46965" ht="13.2" hidden="1"/>
    <row r="46966" ht="13.2" hidden="1"/>
    <row r="46967" ht="13.2" hidden="1"/>
    <row r="46968" ht="13.2" hidden="1"/>
    <row r="46969" ht="13.2" hidden="1"/>
    <row r="46970" ht="13.2" hidden="1"/>
    <row r="46971" ht="13.2" hidden="1"/>
    <row r="46972" ht="13.2" hidden="1"/>
    <row r="46973" ht="13.2" hidden="1"/>
    <row r="46974" ht="13.2" hidden="1"/>
    <row r="46975" ht="13.2" hidden="1"/>
    <row r="46976" ht="13.2" hidden="1"/>
    <row r="46977" ht="13.2" hidden="1"/>
    <row r="46978" ht="13.2" hidden="1"/>
    <row r="46979" ht="13.2" hidden="1"/>
    <row r="46980" ht="13.2" hidden="1"/>
    <row r="46981" ht="13.2" hidden="1"/>
    <row r="46982" ht="13.2" hidden="1"/>
    <row r="46983" ht="13.2" hidden="1"/>
    <row r="46984" ht="13.2" hidden="1"/>
    <row r="46985" ht="13.2" hidden="1"/>
    <row r="46986" ht="13.2" hidden="1"/>
    <row r="46987" ht="13.2" hidden="1"/>
    <row r="46988" ht="13.2" hidden="1"/>
    <row r="46989" ht="13.2" hidden="1"/>
    <row r="46990" ht="13.2" hidden="1"/>
    <row r="46991" ht="13.2" hidden="1"/>
    <row r="46992" ht="13.2" hidden="1"/>
    <row r="46993" ht="13.2" hidden="1"/>
    <row r="46994" ht="13.2" hidden="1"/>
    <row r="46995" ht="13.2" hidden="1"/>
    <row r="46996" ht="13.2" hidden="1"/>
    <row r="46997" ht="13.2" hidden="1"/>
    <row r="46998" ht="13.2" hidden="1"/>
    <row r="46999" ht="13.2" hidden="1"/>
    <row r="47000" ht="13.2" hidden="1"/>
    <row r="47001" ht="13.2" hidden="1"/>
    <row r="47002" ht="13.2" hidden="1"/>
    <row r="47003" ht="13.2" hidden="1"/>
    <row r="47004" ht="13.2" hidden="1"/>
    <row r="47005" ht="13.2" hidden="1"/>
    <row r="47006" ht="13.2" hidden="1"/>
    <row r="47007" ht="13.2" hidden="1"/>
    <row r="47008" ht="13.2" hidden="1"/>
    <row r="47009" ht="13.2" hidden="1"/>
    <row r="47010" ht="13.2" hidden="1"/>
    <row r="47011" ht="13.2" hidden="1"/>
    <row r="47012" ht="13.2" hidden="1"/>
    <row r="47013" ht="13.2" hidden="1"/>
    <row r="47014" ht="13.2" hidden="1"/>
    <row r="47015" ht="13.2" hidden="1"/>
    <row r="47016" ht="13.2" hidden="1"/>
    <row r="47017" ht="13.2" hidden="1"/>
    <row r="47018" ht="13.2" hidden="1"/>
    <row r="47019" ht="13.2" hidden="1"/>
    <row r="47020" ht="13.2" hidden="1"/>
    <row r="47021" ht="13.2" hidden="1"/>
    <row r="47022" ht="13.2" hidden="1"/>
    <row r="47023" ht="13.2" hidden="1"/>
    <row r="47024" ht="13.2" hidden="1"/>
    <row r="47025" ht="13.2" hidden="1"/>
    <row r="47026" ht="13.2" hidden="1"/>
    <row r="47027" ht="13.2" hidden="1"/>
    <row r="47028" ht="13.2" hidden="1"/>
    <row r="47029" ht="13.2" hidden="1"/>
    <row r="47030" ht="13.2" hidden="1"/>
    <row r="47031" ht="13.2" hidden="1"/>
    <row r="47032" ht="13.2" hidden="1"/>
    <row r="47033" ht="13.2" hidden="1"/>
    <row r="47034" ht="13.2" hidden="1"/>
    <row r="47035" ht="13.2" hidden="1"/>
    <row r="47036" ht="13.2" hidden="1"/>
    <row r="47037" ht="13.2" hidden="1"/>
    <row r="47038" ht="13.2" hidden="1"/>
    <row r="47039" ht="13.2" hidden="1"/>
    <row r="47040" ht="13.2" hidden="1"/>
    <row r="47041" ht="13.2" hidden="1"/>
    <row r="47042" ht="13.2" hidden="1"/>
    <row r="47043" ht="13.2" hidden="1"/>
    <row r="47044" ht="13.2" hidden="1"/>
    <row r="47045" ht="13.2" hidden="1"/>
    <row r="47046" ht="13.2" hidden="1"/>
    <row r="47047" ht="13.2" hidden="1"/>
    <row r="47048" ht="13.2" hidden="1"/>
    <row r="47049" ht="13.2" hidden="1"/>
    <row r="47050" ht="13.2" hidden="1"/>
    <row r="47051" ht="13.2" hidden="1"/>
    <row r="47052" ht="13.2" hidden="1"/>
    <row r="47053" ht="13.2" hidden="1"/>
    <row r="47054" ht="13.2" hidden="1"/>
    <row r="47055" ht="13.2" hidden="1"/>
    <row r="47056" ht="13.2" hidden="1"/>
    <row r="47057" ht="13.2" hidden="1"/>
    <row r="47058" ht="13.2" hidden="1"/>
    <row r="47059" ht="13.2" hidden="1"/>
    <row r="47060" ht="13.2" hidden="1"/>
    <row r="47061" ht="13.2" hidden="1"/>
    <row r="47062" ht="13.2" hidden="1"/>
    <row r="47063" ht="13.2" hidden="1"/>
    <row r="47064" ht="13.2" hidden="1"/>
    <row r="47065" ht="13.2" hidden="1"/>
    <row r="47066" ht="13.2" hidden="1"/>
    <row r="47067" ht="13.2" hidden="1"/>
    <row r="47068" ht="13.2" hidden="1"/>
    <row r="47069" ht="13.2" hidden="1"/>
    <row r="47070" ht="13.2" hidden="1"/>
    <row r="47071" ht="13.2" hidden="1"/>
    <row r="47072" ht="13.2" hidden="1"/>
    <row r="47073" ht="13.2" hidden="1"/>
    <row r="47074" ht="13.2" hidden="1"/>
    <row r="47075" ht="13.2" hidden="1"/>
    <row r="47076" ht="13.2" hidden="1"/>
    <row r="47077" ht="13.2" hidden="1"/>
    <row r="47078" ht="13.2" hidden="1"/>
    <row r="47079" ht="13.2" hidden="1"/>
    <row r="47080" ht="13.2" hidden="1"/>
    <row r="47081" ht="13.2" hidden="1"/>
    <row r="47082" ht="13.2" hidden="1"/>
    <row r="47083" ht="13.2" hidden="1"/>
    <row r="47084" ht="13.2" hidden="1"/>
    <row r="47085" ht="13.2" hidden="1"/>
    <row r="47086" ht="13.2" hidden="1"/>
    <row r="47087" ht="13.2" hidden="1"/>
    <row r="47088" ht="13.2" hidden="1"/>
    <row r="47089" ht="13.2" hidden="1"/>
    <row r="47090" ht="13.2" hidden="1"/>
    <row r="47091" ht="13.2" hidden="1"/>
    <row r="47092" ht="13.2" hidden="1"/>
    <row r="47093" ht="13.2" hidden="1"/>
    <row r="47094" ht="13.2" hidden="1"/>
    <row r="47095" ht="13.2" hidden="1"/>
    <row r="47096" ht="13.2" hidden="1"/>
    <row r="47097" ht="13.2" hidden="1"/>
    <row r="47098" ht="13.2" hidden="1"/>
    <row r="47099" ht="13.2" hidden="1"/>
    <row r="47100" ht="13.2" hidden="1"/>
    <row r="47101" ht="13.2" hidden="1"/>
    <row r="47102" ht="13.2" hidden="1"/>
    <row r="47103" ht="13.2" hidden="1"/>
    <row r="47104" ht="13.2" hidden="1"/>
    <row r="47105" ht="13.2" hidden="1"/>
    <row r="47106" ht="13.2" hidden="1"/>
    <row r="47107" ht="13.2" hidden="1"/>
    <row r="47108" ht="13.2" hidden="1"/>
    <row r="47109" ht="13.2" hidden="1"/>
    <row r="47110" ht="13.2" hidden="1"/>
    <row r="47111" ht="13.2" hidden="1"/>
    <row r="47112" ht="13.2" hidden="1"/>
    <row r="47113" ht="13.2" hidden="1"/>
    <row r="47114" ht="13.2" hidden="1"/>
    <row r="47115" ht="13.2" hidden="1"/>
    <row r="47116" ht="13.2" hidden="1"/>
    <row r="47117" ht="13.2" hidden="1"/>
    <row r="47118" ht="13.2" hidden="1"/>
    <row r="47119" ht="13.2" hidden="1"/>
    <row r="47120" ht="13.2" hidden="1"/>
    <row r="47121" ht="13.2" hidden="1"/>
    <row r="47122" ht="13.2" hidden="1"/>
    <row r="47123" ht="13.2" hidden="1"/>
    <row r="47124" ht="13.2" hidden="1"/>
    <row r="47125" ht="13.2" hidden="1"/>
    <row r="47126" ht="13.2" hidden="1"/>
    <row r="47127" ht="13.2" hidden="1"/>
    <row r="47128" ht="13.2" hidden="1"/>
    <row r="47129" ht="13.2" hidden="1"/>
    <row r="47130" ht="13.2" hidden="1"/>
    <row r="47131" ht="13.2" hidden="1"/>
    <row r="47132" ht="13.2" hidden="1"/>
    <row r="47133" ht="13.2" hidden="1"/>
    <row r="47134" ht="13.2" hidden="1"/>
    <row r="47135" ht="13.2" hidden="1"/>
    <row r="47136" ht="13.2" hidden="1"/>
    <row r="47137" ht="13.2" hidden="1"/>
    <row r="47138" ht="13.2" hidden="1"/>
    <row r="47139" ht="13.2" hidden="1"/>
    <row r="47140" ht="13.2" hidden="1"/>
    <row r="47141" ht="13.2" hidden="1"/>
    <row r="47142" ht="13.2" hidden="1"/>
    <row r="47143" ht="13.2" hidden="1"/>
    <row r="47144" ht="13.2" hidden="1"/>
    <row r="47145" ht="13.2" hidden="1"/>
    <row r="47146" ht="13.2" hidden="1"/>
    <row r="47147" ht="13.2" hidden="1"/>
    <row r="47148" ht="13.2" hidden="1"/>
    <row r="47149" ht="13.2" hidden="1"/>
    <row r="47150" ht="13.2" hidden="1"/>
    <row r="47151" ht="13.2" hidden="1"/>
    <row r="47152" ht="13.2" hidden="1"/>
    <row r="47153" ht="13.2" hidden="1"/>
    <row r="47154" ht="13.2" hidden="1"/>
    <row r="47155" ht="13.2" hidden="1"/>
    <row r="47156" ht="13.2" hidden="1"/>
    <row r="47157" ht="13.2" hidden="1"/>
    <row r="47158" ht="13.2" hidden="1"/>
    <row r="47159" ht="13.2" hidden="1"/>
    <row r="47160" ht="13.2" hidden="1"/>
    <row r="47161" ht="13.2" hidden="1"/>
    <row r="47162" ht="13.2" hidden="1"/>
    <row r="47163" ht="13.2" hidden="1"/>
    <row r="47164" ht="13.2" hidden="1"/>
    <row r="47165" ht="13.2" hidden="1"/>
    <row r="47166" ht="13.2" hidden="1"/>
    <row r="47167" ht="13.2" hidden="1"/>
    <row r="47168" ht="13.2" hidden="1"/>
    <row r="47169" ht="13.2" hidden="1"/>
    <row r="47170" ht="13.2" hidden="1"/>
    <row r="47171" ht="13.2" hidden="1"/>
    <row r="47172" ht="13.2" hidden="1"/>
    <row r="47173" ht="13.2" hidden="1"/>
    <row r="47174" ht="13.2" hidden="1"/>
    <row r="47175" ht="13.2" hidden="1"/>
    <row r="47176" ht="13.2" hidden="1"/>
    <row r="47177" ht="13.2" hidden="1"/>
    <row r="47178" ht="13.2" hidden="1"/>
    <row r="47179" ht="13.2" hidden="1"/>
    <row r="47180" ht="13.2" hidden="1"/>
    <row r="47181" ht="13.2" hidden="1"/>
    <row r="47182" ht="13.2" hidden="1"/>
    <row r="47183" ht="13.2" hidden="1"/>
    <row r="47184" ht="13.2" hidden="1"/>
    <row r="47185" ht="13.2" hidden="1"/>
    <row r="47186" ht="13.2" hidden="1"/>
    <row r="47187" ht="13.2" hidden="1"/>
    <row r="47188" ht="13.2" hidden="1"/>
    <row r="47189" ht="13.2" hidden="1"/>
    <row r="47190" ht="13.2" hidden="1"/>
    <row r="47191" ht="13.2" hidden="1"/>
    <row r="47192" ht="13.2" hidden="1"/>
    <row r="47193" ht="13.2" hidden="1"/>
    <row r="47194" ht="13.2" hidden="1"/>
    <row r="47195" ht="13.2" hidden="1"/>
    <row r="47196" ht="13.2" hidden="1"/>
    <row r="47197" ht="13.2" hidden="1"/>
    <row r="47198" ht="13.2" hidden="1"/>
    <row r="47199" ht="13.2" hidden="1"/>
    <row r="47200" ht="13.2" hidden="1"/>
    <row r="47201" ht="13.2" hidden="1"/>
    <row r="47202" ht="13.2" hidden="1"/>
    <row r="47203" ht="13.2" hidden="1"/>
    <row r="47204" ht="13.2" hidden="1"/>
    <row r="47205" ht="13.2" hidden="1"/>
    <row r="47206" ht="13.2" hidden="1"/>
    <row r="47207" ht="13.2" hidden="1"/>
    <row r="47208" ht="13.2" hidden="1"/>
    <row r="47209" ht="13.2" hidden="1"/>
    <row r="47210" ht="13.2" hidden="1"/>
    <row r="47211" ht="13.2" hidden="1"/>
    <row r="47212" ht="13.2" hidden="1"/>
    <row r="47213" ht="13.2" hidden="1"/>
    <row r="47214" ht="13.2" hidden="1"/>
    <row r="47215" ht="13.2" hidden="1"/>
    <row r="47216" ht="13.2" hidden="1"/>
    <row r="47217" ht="13.2" hidden="1"/>
    <row r="47218" ht="13.2" hidden="1"/>
    <row r="47219" ht="13.2" hidden="1"/>
    <row r="47220" ht="13.2" hidden="1"/>
    <row r="47221" ht="13.2" hidden="1"/>
    <row r="47222" ht="13.2" hidden="1"/>
    <row r="47223" ht="13.2" hidden="1"/>
    <row r="47224" ht="13.2" hidden="1"/>
    <row r="47225" ht="13.2" hidden="1"/>
    <row r="47226" ht="13.2" hidden="1"/>
    <row r="47227" ht="13.2" hidden="1"/>
    <row r="47228" ht="13.2" hidden="1"/>
    <row r="47229" ht="13.2" hidden="1"/>
    <row r="47230" ht="13.2" hidden="1"/>
    <row r="47231" ht="13.2" hidden="1"/>
    <row r="47232" ht="13.2" hidden="1"/>
    <row r="47233" ht="13.2" hidden="1"/>
    <row r="47234" ht="13.2" hidden="1"/>
    <row r="47235" ht="13.2" hidden="1"/>
    <row r="47236" ht="13.2" hidden="1"/>
    <row r="47237" ht="13.2" hidden="1"/>
    <row r="47238" ht="13.2" hidden="1"/>
    <row r="47239" ht="13.2" hidden="1"/>
    <row r="47240" ht="13.2" hidden="1"/>
    <row r="47241" ht="13.2" hidden="1"/>
    <row r="47242" ht="13.2" hidden="1"/>
    <row r="47243" ht="13.2" hidden="1"/>
    <row r="47244" ht="13.2" hidden="1"/>
    <row r="47245" ht="13.2" hidden="1"/>
    <row r="47246" ht="13.2" hidden="1"/>
    <row r="47247" ht="13.2" hidden="1"/>
    <row r="47248" ht="13.2" hidden="1"/>
    <row r="47249" ht="13.2" hidden="1"/>
    <row r="47250" ht="13.2" hidden="1"/>
    <row r="47251" ht="13.2" hidden="1"/>
    <row r="47252" ht="13.2" hidden="1"/>
    <row r="47253" ht="13.2" hidden="1"/>
    <row r="47254" ht="13.2" hidden="1"/>
    <row r="47255" ht="13.2" hidden="1"/>
    <row r="47256" ht="13.2" hidden="1"/>
    <row r="47257" ht="13.2" hidden="1"/>
    <row r="47258" ht="13.2" hidden="1"/>
    <row r="47259" ht="13.2" hidden="1"/>
    <row r="47260" ht="13.2" hidden="1"/>
    <row r="47261" ht="13.2" hidden="1"/>
    <row r="47262" ht="13.2" hidden="1"/>
    <row r="47263" ht="13.2" hidden="1"/>
    <row r="47264" ht="13.2" hidden="1"/>
    <row r="47265" ht="13.2" hidden="1"/>
    <row r="47266" ht="13.2" hidden="1"/>
    <row r="47267" ht="13.2" hidden="1"/>
    <row r="47268" ht="13.2" hidden="1"/>
    <row r="47269" ht="13.2" hidden="1"/>
    <row r="47270" ht="13.2" hidden="1"/>
    <row r="47271" ht="13.2" hidden="1"/>
    <row r="47272" ht="13.2" hidden="1"/>
    <row r="47273" ht="13.2" hidden="1"/>
    <row r="47274" ht="13.2" hidden="1"/>
    <row r="47275" ht="13.2" hidden="1"/>
    <row r="47276" ht="13.2" hidden="1"/>
    <row r="47277" ht="13.2" hidden="1"/>
    <row r="47278" ht="13.2" hidden="1"/>
    <row r="47279" ht="13.2" hidden="1"/>
    <row r="47280" ht="13.2" hidden="1"/>
    <row r="47281" ht="13.2" hidden="1"/>
    <row r="47282" ht="13.2" hidden="1"/>
    <row r="47283" ht="13.2" hidden="1"/>
    <row r="47284" ht="13.2" hidden="1"/>
    <row r="47285" ht="13.2" hidden="1"/>
    <row r="47286" ht="13.2" hidden="1"/>
    <row r="47287" ht="13.2" hidden="1"/>
    <row r="47288" ht="13.2" hidden="1"/>
    <row r="47289" ht="13.2" hidden="1"/>
    <row r="47290" ht="13.2" hidden="1"/>
    <row r="47291" ht="13.2" hidden="1"/>
    <row r="47292" ht="13.2" hidden="1"/>
    <row r="47293" ht="13.2" hidden="1"/>
    <row r="47294" ht="13.2" hidden="1"/>
    <row r="47295" ht="13.2" hidden="1"/>
    <row r="47296" ht="13.2" hidden="1"/>
    <row r="47297" ht="13.2" hidden="1"/>
    <row r="47298" ht="13.2" hidden="1"/>
    <row r="47299" ht="13.2" hidden="1"/>
    <row r="47300" ht="13.2" hidden="1"/>
    <row r="47301" ht="13.2" hidden="1"/>
    <row r="47302" ht="13.2" hidden="1"/>
    <row r="47303" ht="13.2" hidden="1"/>
    <row r="47304" ht="13.2" hidden="1"/>
    <row r="47305" ht="13.2" hidden="1"/>
    <row r="47306" ht="13.2" hidden="1"/>
    <row r="47307" ht="13.2" hidden="1"/>
    <row r="47308" ht="13.2" hidden="1"/>
    <row r="47309" ht="13.2" hidden="1"/>
    <row r="47310" ht="13.2" hidden="1"/>
    <row r="47311" ht="13.2" hidden="1"/>
    <row r="47312" ht="13.2" hidden="1"/>
    <row r="47313" ht="13.2" hidden="1"/>
    <row r="47314" ht="13.2" hidden="1"/>
    <row r="47315" ht="13.2" hidden="1"/>
    <row r="47316" ht="13.2" hidden="1"/>
    <row r="47317" ht="13.2" hidden="1"/>
    <row r="47318" ht="13.2" hidden="1"/>
    <row r="47319" ht="13.2" hidden="1"/>
    <row r="47320" ht="13.2" hidden="1"/>
    <row r="47321" ht="13.2" hidden="1"/>
    <row r="47322" ht="13.2" hidden="1"/>
    <row r="47323" ht="13.2" hidden="1"/>
    <row r="47324" ht="13.2" hidden="1"/>
    <row r="47325" ht="13.2" hidden="1"/>
    <row r="47326" ht="13.2" hidden="1"/>
    <row r="47327" ht="13.2" hidden="1"/>
    <row r="47328" ht="13.2" hidden="1"/>
    <row r="47329" ht="13.2" hidden="1"/>
    <row r="47330" ht="13.2" hidden="1"/>
    <row r="47331" ht="13.2" hidden="1"/>
    <row r="47332" ht="13.2" hidden="1"/>
    <row r="47333" ht="13.2" hidden="1"/>
    <row r="47334" ht="13.2" hidden="1"/>
    <row r="47335" ht="13.2" hidden="1"/>
    <row r="47336" ht="13.2" hidden="1"/>
    <row r="47337" ht="13.2" hidden="1"/>
    <row r="47338" ht="13.2" hidden="1"/>
    <row r="47339" ht="13.2" hidden="1"/>
    <row r="47340" ht="13.2" hidden="1"/>
    <row r="47341" ht="13.2" hidden="1"/>
    <row r="47342" ht="13.2" hidden="1"/>
    <row r="47343" ht="13.2" hidden="1"/>
    <row r="47344" ht="13.2" hidden="1"/>
    <row r="47345" ht="13.2" hidden="1"/>
    <row r="47346" ht="13.2" hidden="1"/>
    <row r="47347" ht="13.2" hidden="1"/>
    <row r="47348" ht="13.2" hidden="1"/>
    <row r="47349" ht="13.2" hidden="1"/>
    <row r="47350" ht="13.2" hidden="1"/>
    <row r="47351" ht="13.2" hidden="1"/>
    <row r="47352" ht="13.2" hidden="1"/>
    <row r="47353" ht="13.2" hidden="1"/>
    <row r="47354" ht="13.2" hidden="1"/>
    <row r="47355" ht="13.2" hidden="1"/>
    <row r="47356" ht="13.2" hidden="1"/>
    <row r="47357" ht="13.2" hidden="1"/>
    <row r="47358" ht="13.2" hidden="1"/>
    <row r="47359" ht="13.2" hidden="1"/>
    <row r="47360" ht="13.2" hidden="1"/>
    <row r="47361" ht="13.2" hidden="1"/>
    <row r="47362" ht="13.2" hidden="1"/>
    <row r="47363" ht="13.2" hidden="1"/>
    <row r="47364" ht="13.2" hidden="1"/>
    <row r="47365" ht="13.2" hidden="1"/>
    <row r="47366" ht="13.2" hidden="1"/>
    <row r="47367" ht="13.2" hidden="1"/>
    <row r="47368" ht="13.2" hidden="1"/>
    <row r="47369" ht="13.2" hidden="1"/>
    <row r="47370" ht="13.2" hidden="1"/>
    <row r="47371" ht="13.2" hidden="1"/>
    <row r="47372" ht="13.2" hidden="1"/>
    <row r="47373" ht="13.2" hidden="1"/>
    <row r="47374" ht="13.2" hidden="1"/>
    <row r="47375" ht="13.2" hidden="1"/>
    <row r="47376" ht="13.2" hidden="1"/>
    <row r="47377" ht="13.2" hidden="1"/>
    <row r="47378" ht="13.2" hidden="1"/>
    <row r="47379" ht="13.2" hidden="1"/>
    <row r="47380" ht="13.2" hidden="1"/>
    <row r="47381" ht="13.2" hidden="1"/>
    <row r="47382" ht="13.2" hidden="1"/>
    <row r="47383" ht="13.2" hidden="1"/>
    <row r="47384" ht="13.2" hidden="1"/>
    <row r="47385" ht="13.2" hidden="1"/>
    <row r="47386" ht="13.2" hidden="1"/>
    <row r="47387" ht="13.2" hidden="1"/>
    <row r="47388" ht="13.2" hidden="1"/>
    <row r="47389" ht="13.2" hidden="1"/>
    <row r="47390" ht="13.2" hidden="1"/>
    <row r="47391" ht="13.2" hidden="1"/>
    <row r="47392" ht="13.2" hidden="1"/>
    <row r="47393" ht="13.2" hidden="1"/>
    <row r="47394" ht="13.2" hidden="1"/>
    <row r="47395" ht="13.2" hidden="1"/>
    <row r="47396" ht="13.2" hidden="1"/>
    <row r="47397" ht="13.2" hidden="1"/>
    <row r="47398" ht="13.2" hidden="1"/>
    <row r="47399" ht="13.2" hidden="1"/>
    <row r="47400" ht="13.2" hidden="1"/>
    <row r="47401" ht="13.2" hidden="1"/>
    <row r="47402" ht="13.2" hidden="1"/>
    <row r="47403" ht="13.2" hidden="1"/>
    <row r="47404" ht="13.2" hidden="1"/>
    <row r="47405" ht="13.2" hidden="1"/>
    <row r="47406" ht="13.2" hidden="1"/>
    <row r="47407" ht="13.2" hidden="1"/>
    <row r="47408" ht="13.2" hidden="1"/>
    <row r="47409" ht="13.2" hidden="1"/>
    <row r="47410" ht="13.2" hidden="1"/>
    <row r="47411" ht="13.2" hidden="1"/>
    <row r="47412" ht="13.2" hidden="1"/>
    <row r="47413" ht="13.2" hidden="1"/>
    <row r="47414" ht="13.2" hidden="1"/>
    <row r="47415" ht="13.2" hidden="1"/>
    <row r="47416" ht="13.2" hidden="1"/>
    <row r="47417" ht="13.2" hidden="1"/>
    <row r="47418" ht="13.2" hidden="1"/>
    <row r="47419" ht="13.2" hidden="1"/>
    <row r="47420" ht="13.2" hidden="1"/>
    <row r="47421" ht="13.2" hidden="1"/>
    <row r="47422" ht="13.2" hidden="1"/>
    <row r="47423" ht="13.2" hidden="1"/>
    <row r="47424" ht="13.2" hidden="1"/>
    <row r="47425" ht="13.2" hidden="1"/>
    <row r="47426" ht="13.2" hidden="1"/>
    <row r="47427" ht="13.2" hidden="1"/>
    <row r="47428" ht="13.2" hidden="1"/>
    <row r="47429" ht="13.2" hidden="1"/>
    <row r="47430" ht="13.2" hidden="1"/>
    <row r="47431" ht="13.2" hidden="1"/>
    <row r="47432" ht="13.2" hidden="1"/>
    <row r="47433" ht="13.2" hidden="1"/>
    <row r="47434" ht="13.2" hidden="1"/>
    <row r="47435" ht="13.2" hidden="1"/>
    <row r="47436" ht="13.2" hidden="1"/>
    <row r="47437" ht="13.2" hidden="1"/>
    <row r="47438" ht="13.2" hidden="1"/>
    <row r="47439" ht="13.2" hidden="1"/>
    <row r="47440" ht="13.2" hidden="1"/>
    <row r="47441" ht="13.2" hidden="1"/>
    <row r="47442" ht="13.2" hidden="1"/>
    <row r="47443" ht="13.2" hidden="1"/>
    <row r="47444" ht="13.2" hidden="1"/>
    <row r="47445" ht="13.2" hidden="1"/>
    <row r="47446" ht="13.2" hidden="1"/>
    <row r="47447" ht="13.2" hidden="1"/>
    <row r="47448" ht="13.2" hidden="1"/>
    <row r="47449" ht="13.2" hidden="1"/>
    <row r="47450" ht="13.2" hidden="1"/>
    <row r="47451" ht="13.2" hidden="1"/>
    <row r="47452" ht="13.2" hidden="1"/>
    <row r="47453" ht="13.2" hidden="1"/>
    <row r="47454" ht="13.2" hidden="1"/>
    <row r="47455" ht="13.2" hidden="1"/>
    <row r="47456" ht="13.2" hidden="1"/>
    <row r="47457" ht="13.2" hidden="1"/>
    <row r="47458" ht="13.2" hidden="1"/>
    <row r="47459" ht="13.2" hidden="1"/>
    <row r="47460" ht="13.2" hidden="1"/>
    <row r="47461" ht="13.2" hidden="1"/>
    <row r="47462" ht="13.2" hidden="1"/>
    <row r="47463" ht="13.2" hidden="1"/>
    <row r="47464" ht="13.2" hidden="1"/>
    <row r="47465" ht="13.2" hidden="1"/>
    <row r="47466" ht="13.2" hidden="1"/>
    <row r="47467" ht="13.2" hidden="1"/>
    <row r="47468" ht="13.2" hidden="1"/>
    <row r="47469" ht="13.2" hidden="1"/>
    <row r="47470" ht="13.2" hidden="1"/>
    <row r="47471" ht="13.2" hidden="1"/>
    <row r="47472" ht="13.2" hidden="1"/>
    <row r="47473" ht="13.2" hidden="1"/>
    <row r="47474" ht="13.2" hidden="1"/>
    <row r="47475" ht="13.2" hidden="1"/>
    <row r="47476" ht="13.2" hidden="1"/>
    <row r="47477" ht="13.2" hidden="1"/>
    <row r="47478" ht="13.2" hidden="1"/>
    <row r="47479" ht="13.2" hidden="1"/>
    <row r="47480" ht="13.2" hidden="1"/>
    <row r="47481" ht="13.2" hidden="1"/>
    <row r="47482" ht="13.2" hidden="1"/>
    <row r="47483" ht="13.2" hidden="1"/>
    <row r="47484" ht="13.2" hidden="1"/>
    <row r="47485" ht="13.2" hidden="1"/>
    <row r="47486" ht="13.2" hidden="1"/>
    <row r="47487" ht="13.2" hidden="1"/>
    <row r="47488" ht="13.2" hidden="1"/>
    <row r="47489" ht="13.2" hidden="1"/>
    <row r="47490" ht="13.2" hidden="1"/>
    <row r="47491" ht="13.2" hidden="1"/>
    <row r="47492" ht="13.2" hidden="1"/>
    <row r="47493" ht="13.2" hidden="1"/>
    <row r="47494" ht="13.2" hidden="1"/>
    <row r="47495" ht="13.2" hidden="1"/>
    <row r="47496" ht="13.2" hidden="1"/>
    <row r="47497" ht="13.2" hidden="1"/>
    <row r="47498" ht="13.2" hidden="1"/>
    <row r="47499" ht="13.2" hidden="1"/>
    <row r="47500" ht="13.2" hidden="1"/>
    <row r="47501" ht="13.2" hidden="1"/>
    <row r="47502" ht="13.2" hidden="1"/>
    <row r="47503" ht="13.2" hidden="1"/>
    <row r="47504" ht="13.2" hidden="1"/>
    <row r="47505" ht="13.2" hidden="1"/>
    <row r="47506" ht="13.2" hidden="1"/>
    <row r="47507" ht="13.2" hidden="1"/>
    <row r="47508" ht="13.2" hidden="1"/>
    <row r="47509" ht="13.2" hidden="1"/>
    <row r="47510" ht="13.2" hidden="1"/>
    <row r="47511" ht="13.2" hidden="1"/>
    <row r="47512" ht="13.2" hidden="1"/>
    <row r="47513" ht="13.2" hidden="1"/>
    <row r="47514" ht="13.2" hidden="1"/>
    <row r="47515" ht="13.2" hidden="1"/>
    <row r="47516" ht="13.2" hidden="1"/>
    <row r="47517" ht="13.2" hidden="1"/>
    <row r="47518" ht="13.2" hidden="1"/>
    <row r="47519" ht="13.2" hidden="1"/>
    <row r="47520" ht="13.2" hidden="1"/>
    <row r="47521" ht="13.2" hidden="1"/>
    <row r="47522" ht="13.2" hidden="1"/>
    <row r="47523" ht="13.2" hidden="1"/>
    <row r="47524" ht="13.2" hidden="1"/>
    <row r="47525" ht="13.2" hidden="1"/>
    <row r="47526" ht="13.2" hidden="1"/>
    <row r="47527" ht="13.2" hidden="1"/>
    <row r="47528" ht="13.2" hidden="1"/>
    <row r="47529" ht="13.2" hidden="1"/>
    <row r="47530" ht="13.2" hidden="1"/>
    <row r="47531" ht="13.2" hidden="1"/>
    <row r="47532" ht="13.2" hidden="1"/>
    <row r="47533" ht="13.2" hidden="1"/>
    <row r="47534" ht="13.2" hidden="1"/>
    <row r="47535" ht="13.2" hidden="1"/>
    <row r="47536" ht="13.2" hidden="1"/>
    <row r="47537" ht="13.2" hidden="1"/>
    <row r="47538" ht="13.2" hidden="1"/>
    <row r="47539" ht="13.2" hidden="1"/>
    <row r="47540" ht="13.2" hidden="1"/>
    <row r="47541" ht="13.2" hidden="1"/>
    <row r="47542" ht="13.2" hidden="1"/>
    <row r="47543" ht="13.2" hidden="1"/>
    <row r="47544" ht="13.2" hidden="1"/>
    <row r="47545" ht="13.2" hidden="1"/>
    <row r="47546" ht="13.2" hidden="1"/>
    <row r="47547" ht="13.2" hidden="1"/>
    <row r="47548" ht="13.2" hidden="1"/>
    <row r="47549" ht="13.2" hidden="1"/>
    <row r="47550" ht="13.2" hidden="1"/>
    <row r="47551" ht="13.2" hidden="1"/>
    <row r="47552" ht="13.2" hidden="1"/>
    <row r="47553" ht="13.2" hidden="1"/>
    <row r="47554" ht="13.2" hidden="1"/>
    <row r="47555" ht="13.2" hidden="1"/>
    <row r="47556" ht="13.2" hidden="1"/>
    <row r="47557" ht="13.2" hidden="1"/>
    <row r="47558" ht="13.2" hidden="1"/>
    <row r="47559" ht="13.2" hidden="1"/>
    <row r="47560" ht="13.2" hidden="1"/>
    <row r="47561" ht="13.2" hidden="1"/>
    <row r="47562" ht="13.2" hidden="1"/>
    <row r="47563" ht="13.2" hidden="1"/>
    <row r="47564" ht="13.2" hidden="1"/>
    <row r="47565" ht="13.2" hidden="1"/>
    <row r="47566" ht="13.2" hidden="1"/>
    <row r="47567" ht="13.2" hidden="1"/>
    <row r="47568" ht="13.2" hidden="1"/>
    <row r="47569" ht="13.2" hidden="1"/>
    <row r="47570" ht="13.2" hidden="1"/>
    <row r="47571" ht="13.2" hidden="1"/>
    <row r="47572" ht="13.2" hidden="1"/>
    <row r="47573" ht="13.2" hidden="1"/>
    <row r="47574" ht="13.2" hidden="1"/>
    <row r="47575" ht="13.2" hidden="1"/>
    <row r="47576" ht="13.2" hidden="1"/>
    <row r="47577" ht="13.2" hidden="1"/>
    <row r="47578" ht="13.2" hidden="1"/>
    <row r="47579" ht="13.2" hidden="1"/>
    <row r="47580" ht="13.2" hidden="1"/>
    <row r="47581" ht="13.2" hidden="1"/>
    <row r="47582" ht="13.2" hidden="1"/>
    <row r="47583" ht="13.2" hidden="1"/>
    <row r="47584" ht="13.2" hidden="1"/>
    <row r="47585" ht="13.2" hidden="1"/>
    <row r="47586" ht="13.2" hidden="1"/>
    <row r="47587" ht="13.2" hidden="1"/>
    <row r="47588" ht="13.2" hidden="1"/>
    <row r="47589" ht="13.2" hidden="1"/>
    <row r="47590" ht="13.2" hidden="1"/>
    <row r="47591" ht="13.2" hidden="1"/>
    <row r="47592" ht="13.2" hidden="1"/>
    <row r="47593" ht="13.2" hidden="1"/>
    <row r="47594" ht="13.2" hidden="1"/>
    <row r="47595" ht="13.2" hidden="1"/>
    <row r="47596" ht="13.2" hidden="1"/>
    <row r="47597" ht="13.2" hidden="1"/>
    <row r="47598" ht="13.2" hidden="1"/>
    <row r="47599" ht="13.2" hidden="1"/>
    <row r="47600" ht="13.2" hidden="1"/>
    <row r="47601" ht="13.2" hidden="1"/>
    <row r="47602" ht="13.2" hidden="1"/>
    <row r="47603" ht="13.2" hidden="1"/>
    <row r="47604" ht="13.2" hidden="1"/>
    <row r="47605" ht="13.2" hidden="1"/>
    <row r="47606" ht="13.2" hidden="1"/>
    <row r="47607" ht="13.2" hidden="1"/>
    <row r="47608" ht="13.2" hidden="1"/>
    <row r="47609" ht="13.2" hidden="1"/>
    <row r="47610" ht="13.2" hidden="1"/>
    <row r="47611" ht="13.2" hidden="1"/>
    <row r="47612" ht="13.2" hidden="1"/>
    <row r="47613" ht="13.2" hidden="1"/>
    <row r="47614" ht="13.2" hidden="1"/>
    <row r="47615" ht="13.2" hidden="1"/>
    <row r="47616" ht="13.2" hidden="1"/>
    <row r="47617" ht="13.2" hidden="1"/>
    <row r="47618" ht="13.2" hidden="1"/>
    <row r="47619" ht="13.2" hidden="1"/>
    <row r="47620" ht="13.2" hidden="1"/>
    <row r="47621" ht="13.2" hidden="1"/>
    <row r="47622" ht="13.2" hidden="1"/>
    <row r="47623" ht="13.2" hidden="1"/>
    <row r="47624" ht="13.2" hidden="1"/>
    <row r="47625" ht="13.2" hidden="1"/>
    <row r="47626" ht="13.2" hidden="1"/>
    <row r="47627" ht="13.2" hidden="1"/>
    <row r="47628" ht="13.2" hidden="1"/>
    <row r="47629" ht="13.2" hidden="1"/>
    <row r="47630" ht="13.2" hidden="1"/>
    <row r="47631" ht="13.2" hidden="1"/>
    <row r="47632" ht="13.2" hidden="1"/>
    <row r="47633" ht="13.2" hidden="1"/>
    <row r="47634" ht="13.2" hidden="1"/>
    <row r="47635" ht="13.2" hidden="1"/>
    <row r="47636" ht="13.2" hidden="1"/>
    <row r="47637" ht="13.2" hidden="1"/>
    <row r="47638" ht="13.2" hidden="1"/>
    <row r="47639" ht="13.2" hidden="1"/>
    <row r="47640" ht="13.2" hidden="1"/>
    <row r="47641" ht="13.2" hidden="1"/>
    <row r="47642" ht="13.2" hidden="1"/>
    <row r="47643" ht="13.2" hidden="1"/>
    <row r="47644" ht="13.2" hidden="1"/>
    <row r="47645" ht="13.2" hidden="1"/>
    <row r="47646" ht="13.2" hidden="1"/>
    <row r="47647" ht="13.2" hidden="1"/>
    <row r="47648" ht="13.2" hidden="1"/>
    <row r="47649" ht="13.2" hidden="1"/>
    <row r="47650" ht="13.2" hidden="1"/>
    <row r="47651" ht="13.2" hidden="1"/>
    <row r="47652" ht="13.2" hidden="1"/>
    <row r="47653" ht="13.2" hidden="1"/>
    <row r="47654" ht="13.2" hidden="1"/>
    <row r="47655" ht="13.2" hidden="1"/>
    <row r="47656" ht="13.2" hidden="1"/>
    <row r="47657" ht="13.2" hidden="1"/>
    <row r="47658" ht="13.2" hidden="1"/>
    <row r="47659" ht="13.2" hidden="1"/>
    <row r="47660" ht="13.2" hidden="1"/>
    <row r="47661" ht="13.2" hidden="1"/>
    <row r="47662" ht="13.2" hidden="1"/>
    <row r="47663" ht="13.2" hidden="1"/>
    <row r="47664" ht="13.2" hidden="1"/>
    <row r="47665" ht="13.2" hidden="1"/>
    <row r="47666" ht="13.2" hidden="1"/>
    <row r="47667" ht="13.2" hidden="1"/>
    <row r="47668" ht="13.2" hidden="1"/>
    <row r="47669" ht="13.2" hidden="1"/>
    <row r="47670" ht="13.2" hidden="1"/>
    <row r="47671" ht="13.2" hidden="1"/>
    <row r="47672" ht="13.2" hidden="1"/>
    <row r="47673" ht="13.2" hidden="1"/>
    <row r="47674" ht="13.2" hidden="1"/>
    <row r="47675" ht="13.2" hidden="1"/>
    <row r="47676" ht="13.2" hidden="1"/>
    <row r="47677" ht="13.2" hidden="1"/>
    <row r="47678" ht="13.2" hidden="1"/>
    <row r="47679" ht="13.2" hidden="1"/>
    <row r="47680" ht="13.2" hidden="1"/>
    <row r="47681" ht="13.2" hidden="1"/>
    <row r="47682" ht="13.2" hidden="1"/>
    <row r="47683" ht="13.2" hidden="1"/>
    <row r="47684" ht="13.2" hidden="1"/>
    <row r="47685" ht="13.2" hidden="1"/>
    <row r="47686" ht="13.2" hidden="1"/>
    <row r="47687" ht="13.2" hidden="1"/>
    <row r="47688" ht="13.2" hidden="1"/>
    <row r="47689" ht="13.2" hidden="1"/>
    <row r="47690" ht="13.2" hidden="1"/>
    <row r="47691" ht="13.2" hidden="1"/>
    <row r="47692" ht="13.2" hidden="1"/>
    <row r="47693" ht="13.2" hidden="1"/>
    <row r="47694" ht="13.2" hidden="1"/>
    <row r="47695" ht="13.2" hidden="1"/>
    <row r="47696" ht="13.2" hidden="1"/>
    <row r="47697" ht="13.2" hidden="1"/>
    <row r="47698" ht="13.2" hidden="1"/>
    <row r="47699" ht="13.2" hidden="1"/>
    <row r="47700" ht="13.2" hidden="1"/>
    <row r="47701" ht="13.2" hidden="1"/>
    <row r="47702" ht="13.2" hidden="1"/>
    <row r="47703" ht="13.2" hidden="1"/>
    <row r="47704" ht="13.2" hidden="1"/>
    <row r="47705" ht="13.2" hidden="1"/>
    <row r="47706" ht="13.2" hidden="1"/>
    <row r="47707" ht="13.2" hidden="1"/>
    <row r="47708" ht="13.2" hidden="1"/>
    <row r="47709" ht="13.2" hidden="1"/>
    <row r="47710" ht="13.2" hidden="1"/>
    <row r="47711" ht="13.2" hidden="1"/>
    <row r="47712" ht="13.2" hidden="1"/>
    <row r="47713" ht="13.2" hidden="1"/>
    <row r="47714" ht="13.2" hidden="1"/>
    <row r="47715" ht="13.2" hidden="1"/>
    <row r="47716" ht="13.2" hidden="1"/>
    <row r="47717" ht="13.2" hidden="1"/>
    <row r="47718" ht="13.2" hidden="1"/>
    <row r="47719" ht="13.2" hidden="1"/>
    <row r="47720" ht="13.2" hidden="1"/>
    <row r="47721" ht="13.2" hidden="1"/>
    <row r="47722" ht="13.2" hidden="1"/>
    <row r="47723" ht="13.2" hidden="1"/>
    <row r="47724" ht="13.2" hidden="1"/>
    <row r="47725" ht="13.2" hidden="1"/>
    <row r="47726" ht="13.2" hidden="1"/>
    <row r="47727" ht="13.2" hidden="1"/>
    <row r="47728" ht="13.2" hidden="1"/>
    <row r="47729" ht="13.2" hidden="1"/>
    <row r="47730" ht="13.2" hidden="1"/>
    <row r="47731" ht="13.2" hidden="1"/>
    <row r="47732" ht="13.2" hidden="1"/>
    <row r="47733" ht="13.2" hidden="1"/>
    <row r="47734" ht="13.2" hidden="1"/>
    <row r="47735" ht="13.2" hidden="1"/>
    <row r="47736" ht="13.2" hidden="1"/>
    <row r="47737" ht="13.2" hidden="1"/>
    <row r="47738" ht="13.2" hidden="1"/>
    <row r="47739" ht="13.2" hidden="1"/>
    <row r="47740" ht="13.2" hidden="1"/>
    <row r="47741" ht="13.2" hidden="1"/>
    <row r="47742" ht="13.2" hidden="1"/>
    <row r="47743" ht="13.2" hidden="1"/>
    <row r="47744" ht="13.2" hidden="1"/>
    <row r="47745" ht="13.2" hidden="1"/>
    <row r="47746" ht="13.2" hidden="1"/>
    <row r="47747" ht="13.2" hidden="1"/>
    <row r="47748" ht="13.2" hidden="1"/>
    <row r="47749" ht="13.2" hidden="1"/>
    <row r="47750" ht="13.2" hidden="1"/>
    <row r="47751" ht="13.2" hidden="1"/>
    <row r="47752" ht="13.2" hidden="1"/>
    <row r="47753" ht="13.2" hidden="1"/>
    <row r="47754" ht="13.2" hidden="1"/>
    <row r="47755" ht="13.2" hidden="1"/>
    <row r="47756" ht="13.2" hidden="1"/>
    <row r="47757" ht="13.2" hidden="1"/>
    <row r="47758" ht="13.2" hidden="1"/>
    <row r="47759" ht="13.2" hidden="1"/>
    <row r="47760" ht="13.2" hidden="1"/>
    <row r="47761" ht="13.2" hidden="1"/>
    <row r="47762" ht="13.2" hidden="1"/>
    <row r="47763" ht="13.2" hidden="1"/>
    <row r="47764" ht="13.2" hidden="1"/>
    <row r="47765" ht="13.2" hidden="1"/>
    <row r="47766" ht="13.2" hidden="1"/>
    <row r="47767" ht="13.2" hidden="1"/>
    <row r="47768" ht="13.2" hidden="1"/>
    <row r="47769" ht="13.2" hidden="1"/>
    <row r="47770" ht="13.2" hidden="1"/>
    <row r="47771" ht="13.2" hidden="1"/>
    <row r="47772" ht="13.2" hidden="1"/>
    <row r="47773" ht="13.2" hidden="1"/>
    <row r="47774" ht="13.2" hidden="1"/>
    <row r="47775" ht="13.2" hidden="1"/>
    <row r="47776" ht="13.2" hidden="1"/>
    <row r="47777" ht="13.2" hidden="1"/>
    <row r="47778" ht="13.2" hidden="1"/>
    <row r="47779" ht="13.2" hidden="1"/>
    <row r="47780" ht="13.2" hidden="1"/>
    <row r="47781" ht="13.2" hidden="1"/>
    <row r="47782" ht="13.2" hidden="1"/>
    <row r="47783" ht="13.2" hidden="1"/>
    <row r="47784" ht="13.2" hidden="1"/>
    <row r="47785" ht="13.2" hidden="1"/>
    <row r="47786" ht="13.2" hidden="1"/>
    <row r="47787" ht="13.2" hidden="1"/>
    <row r="47788" ht="13.2" hidden="1"/>
    <row r="47789" ht="13.2" hidden="1"/>
    <row r="47790" ht="13.2" hidden="1"/>
    <row r="47791" ht="13.2" hidden="1"/>
    <row r="47792" ht="13.2" hidden="1"/>
    <row r="47793" ht="13.2" hidden="1"/>
    <row r="47794" ht="13.2" hidden="1"/>
    <row r="47795" ht="13.2" hidden="1"/>
    <row r="47796" ht="13.2" hidden="1"/>
    <row r="47797" ht="13.2" hidden="1"/>
    <row r="47798" ht="13.2" hidden="1"/>
    <row r="47799" ht="13.2" hidden="1"/>
    <row r="47800" ht="13.2" hidden="1"/>
    <row r="47801" ht="13.2" hidden="1"/>
    <row r="47802" ht="13.2" hidden="1"/>
    <row r="47803" ht="13.2" hidden="1"/>
    <row r="47804" ht="13.2" hidden="1"/>
    <row r="47805" ht="13.2" hidden="1"/>
    <row r="47806" ht="13.2" hidden="1"/>
    <row r="47807" ht="13.2" hidden="1"/>
    <row r="47808" ht="13.2" hidden="1"/>
    <row r="47809" ht="13.2" hidden="1"/>
    <row r="47810" ht="13.2" hidden="1"/>
    <row r="47811" ht="13.2" hidden="1"/>
    <row r="47812" ht="13.2" hidden="1"/>
    <row r="47813" ht="13.2" hidden="1"/>
    <row r="47814" ht="13.2" hidden="1"/>
    <row r="47815" ht="13.2" hidden="1"/>
    <row r="47816" ht="13.2" hidden="1"/>
    <row r="47817" ht="13.2" hidden="1"/>
    <row r="47818" ht="13.2" hidden="1"/>
    <row r="47819" ht="13.2" hidden="1"/>
    <row r="47820" ht="13.2" hidden="1"/>
    <row r="47821" ht="13.2" hidden="1"/>
    <row r="47822" ht="13.2" hidden="1"/>
    <row r="47823" ht="13.2" hidden="1"/>
    <row r="47824" ht="13.2" hidden="1"/>
    <row r="47825" ht="13.2" hidden="1"/>
    <row r="47826" ht="13.2" hidden="1"/>
    <row r="47827" ht="13.2" hidden="1"/>
    <row r="47828" ht="13.2" hidden="1"/>
    <row r="47829" ht="13.2" hidden="1"/>
    <row r="47830" ht="13.2" hidden="1"/>
    <row r="47831" ht="13.2" hidden="1"/>
    <row r="47832" ht="13.2" hidden="1"/>
    <row r="47833" ht="13.2" hidden="1"/>
    <row r="47834" ht="13.2" hidden="1"/>
    <row r="47835" ht="13.2" hidden="1"/>
    <row r="47836" ht="13.2" hidden="1"/>
    <row r="47837" ht="13.2" hidden="1"/>
    <row r="47838" ht="13.2" hidden="1"/>
    <row r="47839" ht="13.2" hidden="1"/>
    <row r="47840" ht="13.2" hidden="1"/>
    <row r="47841" ht="13.2" hidden="1"/>
    <row r="47842" ht="13.2" hidden="1"/>
    <row r="47843" ht="13.2" hidden="1"/>
    <row r="47844" ht="13.2" hidden="1"/>
    <row r="47845" ht="13.2" hidden="1"/>
    <row r="47846" ht="13.2" hidden="1"/>
    <row r="47847" ht="13.2" hidden="1"/>
    <row r="47848" ht="13.2" hidden="1"/>
    <row r="47849" ht="13.2" hidden="1"/>
    <row r="47850" ht="13.2" hidden="1"/>
    <row r="47851" ht="13.2" hidden="1"/>
    <row r="47852" ht="13.2" hidden="1"/>
    <row r="47853" ht="13.2" hidden="1"/>
    <row r="47854" ht="13.2" hidden="1"/>
    <row r="47855" ht="13.2" hidden="1"/>
    <row r="47856" ht="13.2" hidden="1"/>
    <row r="47857" ht="13.2" hidden="1"/>
    <row r="47858" ht="13.2" hidden="1"/>
    <row r="47859" ht="13.2" hidden="1"/>
    <row r="47860" ht="13.2" hidden="1"/>
    <row r="47861" ht="13.2" hidden="1"/>
    <row r="47862" ht="13.2" hidden="1"/>
    <row r="47863" ht="13.2" hidden="1"/>
    <row r="47864" ht="13.2" hidden="1"/>
    <row r="47865" ht="13.2" hidden="1"/>
    <row r="47866" ht="13.2" hidden="1"/>
    <row r="47867" ht="13.2" hidden="1"/>
    <row r="47868" ht="13.2" hidden="1"/>
    <row r="47869" ht="13.2" hidden="1"/>
    <row r="47870" ht="13.2" hidden="1"/>
    <row r="47871" ht="13.2" hidden="1"/>
    <row r="47872" ht="13.2" hidden="1"/>
    <row r="47873" ht="13.2" hidden="1"/>
    <row r="47874" ht="13.2" hidden="1"/>
    <row r="47875" ht="13.2" hidden="1"/>
    <row r="47876" ht="13.2" hidden="1"/>
    <row r="47877" ht="13.2" hidden="1"/>
    <row r="47878" ht="13.2" hidden="1"/>
    <row r="47879" ht="13.2" hidden="1"/>
    <row r="47880" ht="13.2" hidden="1"/>
    <row r="47881" ht="13.2" hidden="1"/>
    <row r="47882" ht="13.2" hidden="1"/>
    <row r="47883" ht="13.2" hidden="1"/>
    <row r="47884" ht="13.2" hidden="1"/>
    <row r="47885" ht="13.2" hidden="1"/>
    <row r="47886" ht="13.2" hidden="1"/>
    <row r="47887" ht="13.2" hidden="1"/>
    <row r="47888" ht="13.2" hidden="1"/>
    <row r="47889" ht="13.2" hidden="1"/>
    <row r="47890" ht="13.2" hidden="1"/>
    <row r="47891" ht="13.2" hidden="1"/>
    <row r="47892" ht="13.2" hidden="1"/>
    <row r="47893" ht="13.2" hidden="1"/>
    <row r="47894" ht="13.2" hidden="1"/>
    <row r="47895" ht="13.2" hidden="1"/>
    <row r="47896" ht="13.2" hidden="1"/>
    <row r="47897" ht="13.2" hidden="1"/>
    <row r="47898" ht="13.2" hidden="1"/>
    <row r="47899" ht="13.2" hidden="1"/>
    <row r="47900" ht="13.2" hidden="1"/>
    <row r="47901" ht="13.2" hidden="1"/>
    <row r="47902" ht="13.2" hidden="1"/>
    <row r="47903" ht="13.2" hidden="1"/>
    <row r="47904" ht="13.2" hidden="1"/>
    <row r="47905" ht="13.2" hidden="1"/>
    <row r="47906" ht="13.2" hidden="1"/>
    <row r="47907" ht="13.2" hidden="1"/>
    <row r="47908" ht="13.2" hidden="1"/>
    <row r="47909" ht="13.2" hidden="1"/>
    <row r="47910" ht="13.2" hidden="1"/>
    <row r="47911" ht="13.2" hidden="1"/>
    <row r="47912" ht="13.2" hidden="1"/>
    <row r="47913" ht="13.2" hidden="1"/>
    <row r="47914" ht="13.2" hidden="1"/>
    <row r="47915" ht="13.2" hidden="1"/>
    <row r="47916" ht="13.2" hidden="1"/>
    <row r="47917" ht="13.2" hidden="1"/>
    <row r="47918" ht="13.2" hidden="1"/>
    <row r="47919" ht="13.2" hidden="1"/>
    <row r="47920" ht="13.2" hidden="1"/>
    <row r="47921" ht="13.2" hidden="1"/>
    <row r="47922" ht="13.2" hidden="1"/>
    <row r="47923" ht="13.2" hidden="1"/>
    <row r="47924" ht="13.2" hidden="1"/>
    <row r="47925" ht="13.2" hidden="1"/>
    <row r="47926" ht="13.2" hidden="1"/>
    <row r="47927" ht="13.2" hidden="1"/>
    <row r="47928" ht="13.2" hidden="1"/>
    <row r="47929" ht="13.2" hidden="1"/>
    <row r="47930" ht="13.2" hidden="1"/>
    <row r="47931" ht="13.2" hidden="1"/>
    <row r="47932" ht="13.2" hidden="1"/>
    <row r="47933" ht="13.2" hidden="1"/>
    <row r="47934" ht="13.2" hidden="1"/>
    <row r="47935" ht="13.2" hidden="1"/>
    <row r="47936" ht="13.2" hidden="1"/>
    <row r="47937" ht="13.2" hidden="1"/>
    <row r="47938" ht="13.2" hidden="1"/>
    <row r="47939" ht="13.2" hidden="1"/>
    <row r="47940" ht="13.2" hidden="1"/>
    <row r="47941" ht="13.2" hidden="1"/>
    <row r="47942" ht="13.2" hidden="1"/>
    <row r="47943" ht="13.2" hidden="1"/>
    <row r="47944" ht="13.2" hidden="1"/>
    <row r="47945" ht="13.2" hidden="1"/>
    <row r="47946" ht="13.2" hidden="1"/>
    <row r="47947" ht="13.2" hidden="1"/>
    <row r="47948" ht="13.2" hidden="1"/>
    <row r="47949" ht="13.2" hidden="1"/>
    <row r="47950" ht="13.2" hidden="1"/>
    <row r="47951" ht="13.2" hidden="1"/>
    <row r="47952" ht="13.2" hidden="1"/>
    <row r="47953" ht="13.2" hidden="1"/>
    <row r="47954" ht="13.2" hidden="1"/>
    <row r="47955" ht="13.2" hidden="1"/>
    <row r="47956" ht="13.2" hidden="1"/>
    <row r="47957" ht="13.2" hidden="1"/>
    <row r="47958" ht="13.2" hidden="1"/>
    <row r="47959" ht="13.2" hidden="1"/>
    <row r="47960" ht="13.2" hidden="1"/>
    <row r="47961" ht="13.2" hidden="1"/>
    <row r="47962" ht="13.2" hidden="1"/>
    <row r="47963" ht="13.2" hidden="1"/>
    <row r="47964" ht="13.2" hidden="1"/>
    <row r="47965" ht="13.2" hidden="1"/>
    <row r="47966" ht="13.2" hidden="1"/>
    <row r="47967" ht="13.2" hidden="1"/>
    <row r="47968" ht="13.2" hidden="1"/>
    <row r="47969" ht="13.2" hidden="1"/>
    <row r="47970" ht="13.2" hidden="1"/>
    <row r="47971" ht="13.2" hidden="1"/>
    <row r="47972" ht="13.2" hidden="1"/>
    <row r="47973" ht="13.2" hidden="1"/>
    <row r="47974" ht="13.2" hidden="1"/>
    <row r="47975" ht="13.2" hidden="1"/>
    <row r="47976" ht="13.2" hidden="1"/>
    <row r="47977" ht="13.2" hidden="1"/>
    <row r="47978" ht="13.2" hidden="1"/>
    <row r="47979" ht="13.2" hidden="1"/>
    <row r="47980" ht="13.2" hidden="1"/>
    <row r="47981" ht="13.2" hidden="1"/>
    <row r="47982" ht="13.2" hidden="1"/>
    <row r="47983" ht="13.2" hidden="1"/>
    <row r="47984" ht="13.2" hidden="1"/>
    <row r="47985" ht="13.2" hidden="1"/>
    <row r="47986" ht="13.2" hidden="1"/>
    <row r="47987" ht="13.2" hidden="1"/>
    <row r="47988" ht="13.2" hidden="1"/>
    <row r="47989" ht="13.2" hidden="1"/>
    <row r="47990" ht="13.2" hidden="1"/>
    <row r="47991" ht="13.2" hidden="1"/>
    <row r="47992" ht="13.2" hidden="1"/>
    <row r="47993" ht="13.2" hidden="1"/>
    <row r="47994" ht="13.2" hidden="1"/>
    <row r="47995" ht="13.2" hidden="1"/>
    <row r="47996" ht="13.2" hidden="1"/>
    <row r="47997" ht="13.2" hidden="1"/>
    <row r="47998" ht="13.2" hidden="1"/>
    <row r="47999" ht="13.2" hidden="1"/>
    <row r="48000" ht="13.2" hidden="1"/>
    <row r="48001" ht="13.2" hidden="1"/>
    <row r="48002" ht="13.2" hidden="1"/>
    <row r="48003" ht="13.2" hidden="1"/>
    <row r="48004" ht="13.2" hidden="1"/>
    <row r="48005" ht="13.2" hidden="1"/>
    <row r="48006" ht="13.2" hidden="1"/>
    <row r="48007" ht="13.2" hidden="1"/>
    <row r="48008" ht="13.2" hidden="1"/>
    <row r="48009" ht="13.2" hidden="1"/>
    <row r="48010" ht="13.2" hidden="1"/>
    <row r="48011" ht="13.2" hidden="1"/>
    <row r="48012" ht="13.2" hidden="1"/>
    <row r="48013" ht="13.2" hidden="1"/>
    <row r="48014" ht="13.2" hidden="1"/>
    <row r="48015" ht="13.2" hidden="1"/>
    <row r="48016" ht="13.2" hidden="1"/>
    <row r="48017" ht="13.2" hidden="1"/>
    <row r="48018" ht="13.2" hidden="1"/>
    <row r="48019" ht="13.2" hidden="1"/>
    <row r="48020" ht="13.2" hidden="1"/>
    <row r="48021" ht="13.2" hidden="1"/>
    <row r="48022" ht="13.2" hidden="1"/>
    <row r="48023" ht="13.2" hidden="1"/>
    <row r="48024" ht="13.2" hidden="1"/>
    <row r="48025" ht="13.2" hidden="1"/>
    <row r="48026" ht="13.2" hidden="1"/>
    <row r="48027" ht="13.2" hidden="1"/>
    <row r="48028" ht="13.2" hidden="1"/>
    <row r="48029" ht="13.2" hidden="1"/>
    <row r="48030" ht="13.2" hidden="1"/>
    <row r="48031" ht="13.2" hidden="1"/>
    <row r="48032" ht="13.2" hidden="1"/>
    <row r="48033" ht="13.2" hidden="1"/>
    <row r="48034" ht="13.2" hidden="1"/>
    <row r="48035" ht="13.2" hidden="1"/>
    <row r="48036" ht="13.2" hidden="1"/>
    <row r="48037" ht="13.2" hidden="1"/>
    <row r="48038" ht="13.2" hidden="1"/>
    <row r="48039" ht="13.2" hidden="1"/>
    <row r="48040" ht="13.2" hidden="1"/>
    <row r="48041" ht="13.2" hidden="1"/>
    <row r="48042" ht="13.2" hidden="1"/>
    <row r="48043" ht="13.2" hidden="1"/>
    <row r="48044" ht="13.2" hidden="1"/>
    <row r="48045" ht="13.2" hidden="1"/>
    <row r="48046" ht="13.2" hidden="1"/>
    <row r="48047" ht="13.2" hidden="1"/>
    <row r="48048" ht="13.2" hidden="1"/>
    <row r="48049" ht="13.2" hidden="1"/>
    <row r="48050" ht="13.2" hidden="1"/>
    <row r="48051" ht="13.2" hidden="1"/>
    <row r="48052" ht="13.2" hidden="1"/>
    <row r="48053" ht="13.2" hidden="1"/>
    <row r="48054" ht="13.2" hidden="1"/>
    <row r="48055" ht="13.2" hidden="1"/>
    <row r="48056" ht="13.2" hidden="1"/>
    <row r="48057" ht="13.2" hidden="1"/>
    <row r="48058" ht="13.2" hidden="1"/>
    <row r="48059" ht="13.2" hidden="1"/>
    <row r="48060" ht="13.2" hidden="1"/>
    <row r="48061" ht="13.2" hidden="1"/>
    <row r="48062" ht="13.2" hidden="1"/>
    <row r="48063" ht="13.2" hidden="1"/>
    <row r="48064" ht="13.2" hidden="1"/>
    <row r="48065" ht="13.2" hidden="1"/>
    <row r="48066" ht="13.2" hidden="1"/>
    <row r="48067" ht="13.2" hidden="1"/>
    <row r="48068" ht="13.2" hidden="1"/>
    <row r="48069" ht="13.2" hidden="1"/>
    <row r="48070" ht="13.2" hidden="1"/>
    <row r="48071" ht="13.2" hidden="1"/>
    <row r="48072" ht="13.2" hidden="1"/>
    <row r="48073" ht="13.2" hidden="1"/>
    <row r="48074" ht="13.2" hidden="1"/>
    <row r="48075" ht="13.2" hidden="1"/>
    <row r="48076" ht="13.2" hidden="1"/>
    <row r="48077" ht="13.2" hidden="1"/>
    <row r="48078" ht="13.2" hidden="1"/>
    <row r="48079" ht="13.2" hidden="1"/>
    <row r="48080" ht="13.2" hidden="1"/>
    <row r="48081" ht="13.2" hidden="1"/>
    <row r="48082" ht="13.2" hidden="1"/>
    <row r="48083" ht="13.2" hidden="1"/>
    <row r="48084" ht="13.2" hidden="1"/>
    <row r="48085" ht="13.2" hidden="1"/>
    <row r="48086" ht="13.2" hidden="1"/>
    <row r="48087" ht="13.2" hidden="1"/>
    <row r="48088" ht="13.2" hidden="1"/>
    <row r="48089" ht="13.2" hidden="1"/>
    <row r="48090" ht="13.2" hidden="1"/>
    <row r="48091" ht="13.2" hidden="1"/>
    <row r="48092" ht="13.2" hidden="1"/>
    <row r="48093" ht="13.2" hidden="1"/>
    <row r="48094" ht="13.2" hidden="1"/>
    <row r="48095" ht="13.2" hidden="1"/>
    <row r="48096" ht="13.2" hidden="1"/>
    <row r="48097" ht="13.2" hidden="1"/>
    <row r="48098" ht="13.2" hidden="1"/>
    <row r="48099" ht="13.2" hidden="1"/>
    <row r="48100" ht="13.2" hidden="1"/>
    <row r="48101" ht="13.2" hidden="1"/>
    <row r="48102" ht="13.2" hidden="1"/>
    <row r="48103" ht="13.2" hidden="1"/>
    <row r="48104" ht="13.2" hidden="1"/>
    <row r="48105" ht="13.2" hidden="1"/>
    <row r="48106" ht="13.2" hidden="1"/>
    <row r="48107" ht="13.2" hidden="1"/>
    <row r="48108" ht="13.2" hidden="1"/>
    <row r="48109" ht="13.2" hidden="1"/>
    <row r="48110" ht="13.2" hidden="1"/>
    <row r="48111" ht="13.2" hidden="1"/>
    <row r="48112" ht="13.2" hidden="1"/>
    <row r="48113" ht="13.2" hidden="1"/>
    <row r="48114" ht="13.2" hidden="1"/>
    <row r="48115" ht="13.2" hidden="1"/>
    <row r="48116" ht="13.2" hidden="1"/>
    <row r="48117" ht="13.2" hidden="1"/>
    <row r="48118" ht="13.2" hidden="1"/>
    <row r="48119" ht="13.2" hidden="1"/>
    <row r="48120" ht="13.2" hidden="1"/>
    <row r="48121" ht="13.2" hidden="1"/>
    <row r="48122" ht="13.2" hidden="1"/>
    <row r="48123" ht="13.2" hidden="1"/>
    <row r="48124" ht="13.2" hidden="1"/>
    <row r="48125" ht="13.2" hidden="1"/>
    <row r="48126" ht="13.2" hidden="1"/>
    <row r="48127" ht="13.2" hidden="1"/>
    <row r="48128" ht="13.2" hidden="1"/>
    <row r="48129" ht="13.2" hidden="1"/>
    <row r="48130" ht="13.2" hidden="1"/>
    <row r="48131" ht="13.2" hidden="1"/>
    <row r="48132" ht="13.2" hidden="1"/>
    <row r="48133" ht="13.2" hidden="1"/>
    <row r="48134" ht="13.2" hidden="1"/>
    <row r="48135" ht="13.2" hidden="1"/>
    <row r="48136" ht="13.2" hidden="1"/>
    <row r="48137" ht="13.2" hidden="1"/>
    <row r="48138" ht="13.2" hidden="1"/>
    <row r="48139" ht="13.2" hidden="1"/>
    <row r="48140" ht="13.2" hidden="1"/>
    <row r="48141" ht="13.2" hidden="1"/>
    <row r="48142" ht="13.2" hidden="1"/>
    <row r="48143" ht="13.2" hidden="1"/>
    <row r="48144" ht="13.2" hidden="1"/>
    <row r="48145" ht="13.2" hidden="1"/>
    <row r="48146" ht="13.2" hidden="1"/>
    <row r="48147" ht="13.2" hidden="1"/>
    <row r="48148" ht="13.2" hidden="1"/>
    <row r="48149" ht="13.2" hidden="1"/>
    <row r="48150" ht="13.2" hidden="1"/>
    <row r="48151" ht="13.2" hidden="1"/>
    <row r="48152" ht="13.2" hidden="1"/>
    <row r="48153" ht="13.2" hidden="1"/>
    <row r="48154" ht="13.2" hidden="1"/>
    <row r="48155" ht="13.2" hidden="1"/>
    <row r="48156" ht="13.2" hidden="1"/>
    <row r="48157" ht="13.2" hidden="1"/>
    <row r="48158" ht="13.2" hidden="1"/>
    <row r="48159" ht="13.2" hidden="1"/>
    <row r="48160" ht="13.2" hidden="1"/>
    <row r="48161" ht="13.2" hidden="1"/>
    <row r="48162" ht="13.2" hidden="1"/>
    <row r="48163" ht="13.2" hidden="1"/>
    <row r="48164" ht="13.2" hidden="1"/>
    <row r="48165" ht="13.2" hidden="1"/>
    <row r="48166" ht="13.2" hidden="1"/>
    <row r="48167" ht="13.2" hidden="1"/>
    <row r="48168" ht="13.2" hidden="1"/>
    <row r="48169" ht="13.2" hidden="1"/>
    <row r="48170" ht="13.2" hidden="1"/>
    <row r="48171" ht="13.2" hidden="1"/>
    <row r="48172" ht="13.2" hidden="1"/>
    <row r="48173" ht="13.2" hidden="1"/>
    <row r="48174" ht="13.2" hidden="1"/>
    <row r="48175" ht="13.2" hidden="1"/>
    <row r="48176" ht="13.2" hidden="1"/>
    <row r="48177" ht="13.2" hidden="1"/>
    <row r="48178" ht="13.2" hidden="1"/>
    <row r="48179" ht="13.2" hidden="1"/>
    <row r="48180" ht="13.2" hidden="1"/>
    <row r="48181" ht="13.2" hidden="1"/>
    <row r="48182" ht="13.2" hidden="1"/>
    <row r="48183" ht="13.2" hidden="1"/>
    <row r="48184" ht="13.2" hidden="1"/>
    <row r="48185" ht="13.2" hidden="1"/>
    <row r="48186" ht="13.2" hidden="1"/>
    <row r="48187" ht="13.2" hidden="1"/>
    <row r="48188" ht="13.2" hidden="1"/>
    <row r="48189" ht="13.2" hidden="1"/>
    <row r="48190" ht="13.2" hidden="1"/>
    <row r="48191" ht="13.2" hidden="1"/>
    <row r="48192" ht="13.2" hidden="1"/>
    <row r="48193" ht="13.2" hidden="1"/>
    <row r="48194" ht="13.2" hidden="1"/>
    <row r="48195" ht="13.2" hidden="1"/>
    <row r="48196" ht="13.2" hidden="1"/>
    <row r="48197" ht="13.2" hidden="1"/>
    <row r="48198" ht="13.2" hidden="1"/>
    <row r="48199" ht="13.2" hidden="1"/>
    <row r="48200" ht="13.2" hidden="1"/>
    <row r="48201" ht="13.2" hidden="1"/>
    <row r="48202" ht="13.2" hidden="1"/>
    <row r="48203" ht="13.2" hidden="1"/>
    <row r="48204" ht="13.2" hidden="1"/>
    <row r="48205" ht="13.2" hidden="1"/>
    <row r="48206" ht="13.2" hidden="1"/>
    <row r="48207" ht="13.2" hidden="1"/>
    <row r="48208" ht="13.2" hidden="1"/>
    <row r="48209" ht="13.2" hidden="1"/>
    <row r="48210" ht="13.2" hidden="1"/>
    <row r="48211" ht="13.2" hidden="1"/>
    <row r="48212" ht="13.2" hidden="1"/>
    <row r="48213" ht="13.2" hidden="1"/>
    <row r="48214" ht="13.2" hidden="1"/>
    <row r="48215" ht="13.2" hidden="1"/>
    <row r="48216" ht="13.2" hidden="1"/>
    <row r="48217" ht="13.2" hidden="1"/>
    <row r="48218" ht="13.2" hidden="1"/>
    <row r="48219" ht="13.2" hidden="1"/>
    <row r="48220" ht="13.2" hidden="1"/>
    <row r="48221" ht="13.2" hidden="1"/>
    <row r="48222" ht="13.2" hidden="1"/>
    <row r="48223" ht="13.2" hidden="1"/>
    <row r="48224" ht="13.2" hidden="1"/>
    <row r="48225" ht="13.2" hidden="1"/>
    <row r="48226" ht="13.2" hidden="1"/>
    <row r="48227" ht="13.2" hidden="1"/>
    <row r="48228" ht="13.2" hidden="1"/>
    <row r="48229" ht="13.2" hidden="1"/>
    <row r="48230" ht="13.2" hidden="1"/>
    <row r="48231" ht="13.2" hidden="1"/>
    <row r="48232" ht="13.2" hidden="1"/>
    <row r="48233" ht="13.2" hidden="1"/>
    <row r="48234" ht="13.2" hidden="1"/>
    <row r="48235" ht="13.2" hidden="1"/>
    <row r="48236" ht="13.2" hidden="1"/>
    <row r="48237" ht="13.2" hidden="1"/>
    <row r="48238" ht="13.2" hidden="1"/>
    <row r="48239" ht="13.2" hidden="1"/>
    <row r="48240" ht="13.2" hidden="1"/>
    <row r="48241" ht="13.2" hidden="1"/>
    <row r="48242" ht="13.2" hidden="1"/>
    <row r="48243" ht="13.2" hidden="1"/>
    <row r="48244" ht="13.2" hidden="1"/>
    <row r="48245" ht="13.2" hidden="1"/>
    <row r="48246" ht="13.2" hidden="1"/>
    <row r="48247" ht="13.2" hidden="1"/>
    <row r="48248" ht="13.2" hidden="1"/>
    <row r="48249" ht="13.2" hidden="1"/>
    <row r="48250" ht="13.2" hidden="1"/>
    <row r="48251" ht="13.2" hidden="1"/>
    <row r="48252" ht="13.2" hidden="1"/>
    <row r="48253" ht="13.2" hidden="1"/>
    <row r="48254" ht="13.2" hidden="1"/>
    <row r="48255" ht="13.2" hidden="1"/>
    <row r="48256" ht="13.2" hidden="1"/>
    <row r="48257" ht="13.2" hidden="1"/>
    <row r="48258" ht="13.2" hidden="1"/>
    <row r="48259" ht="13.2" hidden="1"/>
    <row r="48260" ht="13.2" hidden="1"/>
    <row r="48261" ht="13.2" hidden="1"/>
    <row r="48262" ht="13.2" hidden="1"/>
    <row r="48263" ht="13.2" hidden="1"/>
    <row r="48264" ht="13.2" hidden="1"/>
    <row r="48265" ht="13.2" hidden="1"/>
    <row r="48266" ht="13.2" hidden="1"/>
    <row r="48267" ht="13.2" hidden="1"/>
    <row r="48268" ht="13.2" hidden="1"/>
    <row r="48269" ht="13.2" hidden="1"/>
    <row r="48270" ht="13.2" hidden="1"/>
    <row r="48271" ht="13.2" hidden="1"/>
    <row r="48272" ht="13.2" hidden="1"/>
    <row r="48273" ht="13.2" hidden="1"/>
    <row r="48274" ht="13.2" hidden="1"/>
    <row r="48275" ht="13.2" hidden="1"/>
    <row r="48276" ht="13.2" hidden="1"/>
    <row r="48277" ht="13.2" hidden="1"/>
    <row r="48278" ht="13.2" hidden="1"/>
    <row r="48279" ht="13.2" hidden="1"/>
    <row r="48280" ht="13.2" hidden="1"/>
    <row r="48281" ht="13.2" hidden="1"/>
    <row r="48282" ht="13.2" hidden="1"/>
    <row r="48283" ht="13.2" hidden="1"/>
    <row r="48284" ht="13.2" hidden="1"/>
    <row r="48285" ht="13.2" hidden="1"/>
    <row r="48286" ht="13.2" hidden="1"/>
    <row r="48287" ht="13.2" hidden="1"/>
    <row r="48288" ht="13.2" hidden="1"/>
    <row r="48289" ht="13.2" hidden="1"/>
    <row r="48290" ht="13.2" hidden="1"/>
    <row r="48291" ht="13.2" hidden="1"/>
    <row r="48292" ht="13.2" hidden="1"/>
    <row r="48293" ht="13.2" hidden="1"/>
    <row r="48294" ht="13.2" hidden="1"/>
    <row r="48295" ht="13.2" hidden="1"/>
    <row r="48296" ht="13.2" hidden="1"/>
    <row r="48297" ht="13.2" hidden="1"/>
    <row r="48298" ht="13.2" hidden="1"/>
    <row r="48299" ht="13.2" hidden="1"/>
    <row r="48300" ht="13.2" hidden="1"/>
    <row r="48301" ht="13.2" hidden="1"/>
    <row r="48302" ht="13.2" hidden="1"/>
    <row r="48303" ht="13.2" hidden="1"/>
    <row r="48304" ht="13.2" hidden="1"/>
    <row r="48305" ht="13.2" hidden="1"/>
    <row r="48306" ht="13.2" hidden="1"/>
    <row r="48307" ht="13.2" hidden="1"/>
    <row r="48308" ht="13.2" hidden="1"/>
    <row r="48309" ht="13.2" hidden="1"/>
    <row r="48310" ht="13.2" hidden="1"/>
    <row r="48311" ht="13.2" hidden="1"/>
    <row r="48312" ht="13.2" hidden="1"/>
    <row r="48313" ht="13.2" hidden="1"/>
    <row r="48314" ht="13.2" hidden="1"/>
    <row r="48315" ht="13.2" hidden="1"/>
    <row r="48316" ht="13.2" hidden="1"/>
    <row r="48317" ht="13.2" hidden="1"/>
    <row r="48318" ht="13.2" hidden="1"/>
    <row r="48319" ht="13.2" hidden="1"/>
    <row r="48320" ht="13.2" hidden="1"/>
    <row r="48321" ht="13.2" hidden="1"/>
    <row r="48322" ht="13.2" hidden="1"/>
    <row r="48323" ht="13.2" hidden="1"/>
    <row r="48324" ht="13.2" hidden="1"/>
    <row r="48325" ht="13.2" hidden="1"/>
    <row r="48326" ht="13.2" hidden="1"/>
    <row r="48327" ht="13.2" hidden="1"/>
    <row r="48328" ht="13.2" hidden="1"/>
    <row r="48329" ht="13.2" hidden="1"/>
    <row r="48330" ht="13.2" hidden="1"/>
    <row r="48331" ht="13.2" hidden="1"/>
    <row r="48332" ht="13.2" hidden="1"/>
    <row r="48333" ht="13.2" hidden="1"/>
    <row r="48334" ht="13.2" hidden="1"/>
    <row r="48335" ht="13.2" hidden="1"/>
    <row r="48336" ht="13.2" hidden="1"/>
    <row r="48337" ht="13.2" hidden="1"/>
    <row r="48338" ht="13.2" hidden="1"/>
    <row r="48339" ht="13.2" hidden="1"/>
    <row r="48340" ht="13.2" hidden="1"/>
    <row r="48341" ht="13.2" hidden="1"/>
    <row r="48342" ht="13.2" hidden="1"/>
    <row r="48343" ht="13.2" hidden="1"/>
    <row r="48344" ht="13.2" hidden="1"/>
    <row r="48345" ht="13.2" hidden="1"/>
    <row r="48346" ht="13.2" hidden="1"/>
    <row r="48347" ht="13.2" hidden="1"/>
    <row r="48348" ht="13.2" hidden="1"/>
    <row r="48349" ht="13.2" hidden="1"/>
    <row r="48350" ht="13.2" hidden="1"/>
    <row r="48351" ht="13.2" hidden="1"/>
    <row r="48352" ht="13.2" hidden="1"/>
    <row r="48353" ht="13.2" hidden="1"/>
    <row r="48354" ht="13.2" hidden="1"/>
    <row r="48355" ht="13.2" hidden="1"/>
    <row r="48356" ht="13.2" hidden="1"/>
    <row r="48357" ht="13.2" hidden="1"/>
    <row r="48358" ht="13.2" hidden="1"/>
    <row r="48359" ht="13.2" hidden="1"/>
    <row r="48360" ht="13.2" hidden="1"/>
    <row r="48361" ht="13.2" hidden="1"/>
    <row r="48362" ht="13.2" hidden="1"/>
    <row r="48363" ht="13.2" hidden="1"/>
    <row r="48364" ht="13.2" hidden="1"/>
    <row r="48365" ht="13.2" hidden="1"/>
    <row r="48366" ht="13.2" hidden="1"/>
    <row r="48367" ht="13.2" hidden="1"/>
    <row r="48368" ht="13.2" hidden="1"/>
    <row r="48369" ht="13.2" hidden="1"/>
    <row r="48370" ht="13.2" hidden="1"/>
    <row r="48371" ht="13.2" hidden="1"/>
    <row r="48372" ht="13.2" hidden="1"/>
    <row r="48373" ht="13.2" hidden="1"/>
    <row r="48374" ht="13.2" hidden="1"/>
    <row r="48375" ht="13.2" hidden="1"/>
    <row r="48376" ht="13.2" hidden="1"/>
    <row r="48377" ht="13.2" hidden="1"/>
    <row r="48378" ht="13.2" hidden="1"/>
    <row r="48379" ht="13.2" hidden="1"/>
    <row r="48380" ht="13.2" hidden="1"/>
    <row r="48381" ht="13.2" hidden="1"/>
    <row r="48382" ht="13.2" hidden="1"/>
    <row r="48383" ht="13.2" hidden="1"/>
    <row r="48384" ht="13.2" hidden="1"/>
    <row r="48385" ht="13.2" hidden="1"/>
    <row r="48386" ht="13.2" hidden="1"/>
    <row r="48387" ht="13.2" hidden="1"/>
    <row r="48388" ht="13.2" hidden="1"/>
    <row r="48389" ht="13.2" hidden="1"/>
    <row r="48390" ht="13.2" hidden="1"/>
    <row r="48391" ht="13.2" hidden="1"/>
    <row r="48392" ht="13.2" hidden="1"/>
    <row r="48393" ht="13.2" hidden="1"/>
    <row r="48394" ht="13.2" hidden="1"/>
    <row r="48395" ht="13.2" hidden="1"/>
    <row r="48396" ht="13.2" hidden="1"/>
    <row r="48397" ht="13.2" hidden="1"/>
    <row r="48398" ht="13.2" hidden="1"/>
    <row r="48399" ht="13.2" hidden="1"/>
    <row r="48400" ht="13.2" hidden="1"/>
    <row r="48401" ht="13.2" hidden="1"/>
    <row r="48402" ht="13.2" hidden="1"/>
    <row r="48403" ht="13.2" hidden="1"/>
    <row r="48404" ht="13.2" hidden="1"/>
    <row r="48405" ht="13.2" hidden="1"/>
    <row r="48406" ht="13.2" hidden="1"/>
    <row r="48407" ht="13.2" hidden="1"/>
    <row r="48408" ht="13.2" hidden="1"/>
    <row r="48409" ht="13.2" hidden="1"/>
    <row r="48410" ht="13.2" hidden="1"/>
    <row r="48411" ht="13.2" hidden="1"/>
    <row r="48412" ht="13.2" hidden="1"/>
    <row r="48413" ht="13.2" hidden="1"/>
    <row r="48414" ht="13.2" hidden="1"/>
    <row r="48415" ht="13.2" hidden="1"/>
    <row r="48416" ht="13.2" hidden="1"/>
    <row r="48417" ht="13.2" hidden="1"/>
    <row r="48418" ht="13.2" hidden="1"/>
    <row r="48419" ht="13.2" hidden="1"/>
    <row r="48420" ht="13.2" hidden="1"/>
    <row r="48421" ht="13.2" hidden="1"/>
    <row r="48422" ht="13.2" hidden="1"/>
    <row r="48423" ht="13.2" hidden="1"/>
    <row r="48424" ht="13.2" hidden="1"/>
    <row r="48425" ht="13.2" hidden="1"/>
    <row r="48426" ht="13.2" hidden="1"/>
    <row r="48427" ht="13.2" hidden="1"/>
    <row r="48428" ht="13.2" hidden="1"/>
    <row r="48429" ht="13.2" hidden="1"/>
    <row r="48430" ht="13.2" hidden="1"/>
    <row r="48431" ht="13.2" hidden="1"/>
    <row r="48432" ht="13.2" hidden="1"/>
    <row r="48433" ht="13.2" hidden="1"/>
    <row r="48434" ht="13.2" hidden="1"/>
    <row r="48435" ht="13.2" hidden="1"/>
    <row r="48436" ht="13.2" hidden="1"/>
    <row r="48437" ht="13.2" hidden="1"/>
    <row r="48438" ht="13.2" hidden="1"/>
    <row r="48439" ht="13.2" hidden="1"/>
    <row r="48440" ht="13.2" hidden="1"/>
    <row r="48441" ht="13.2" hidden="1"/>
    <row r="48442" ht="13.2" hidden="1"/>
    <row r="48443" ht="13.2" hidden="1"/>
    <row r="48444" ht="13.2" hidden="1"/>
    <row r="48445" ht="13.2" hidden="1"/>
    <row r="48446" ht="13.2" hidden="1"/>
    <row r="48447" ht="13.2" hidden="1"/>
    <row r="48448" ht="13.2" hidden="1"/>
    <row r="48449" ht="13.2" hidden="1"/>
    <row r="48450" ht="13.2" hidden="1"/>
    <row r="48451" ht="13.2" hidden="1"/>
    <row r="48452" ht="13.2" hidden="1"/>
    <row r="48453" ht="13.2" hidden="1"/>
    <row r="48454" ht="13.2" hidden="1"/>
    <row r="48455" ht="13.2" hidden="1"/>
    <row r="48456" ht="13.2" hidden="1"/>
    <row r="48457" ht="13.2" hidden="1"/>
    <row r="48458" ht="13.2" hidden="1"/>
    <row r="48459" ht="13.2" hidden="1"/>
    <row r="48460" ht="13.2" hidden="1"/>
    <row r="48461" ht="13.2" hidden="1"/>
    <row r="48462" ht="13.2" hidden="1"/>
    <row r="48463" ht="13.2" hidden="1"/>
    <row r="48464" ht="13.2" hidden="1"/>
    <row r="48465" ht="13.2" hidden="1"/>
    <row r="48466" ht="13.2" hidden="1"/>
    <row r="48467" ht="13.2" hidden="1"/>
    <row r="48468" ht="13.2" hidden="1"/>
    <row r="48469" ht="13.2" hidden="1"/>
    <row r="48470" ht="13.2" hidden="1"/>
    <row r="48471" ht="13.2" hidden="1"/>
    <row r="48472" ht="13.2" hidden="1"/>
    <row r="48473" ht="13.2" hidden="1"/>
    <row r="48474" ht="13.2" hidden="1"/>
    <row r="48475" ht="13.2" hidden="1"/>
    <row r="48476" ht="13.2" hidden="1"/>
    <row r="48477" ht="13.2" hidden="1"/>
    <row r="48478" ht="13.2" hidden="1"/>
    <row r="48479" ht="13.2" hidden="1"/>
    <row r="48480" ht="13.2" hidden="1"/>
    <row r="48481" ht="13.2" hidden="1"/>
    <row r="48482" ht="13.2" hidden="1"/>
    <row r="48483" ht="13.2" hidden="1"/>
    <row r="48484" ht="13.2" hidden="1"/>
    <row r="48485" ht="13.2" hidden="1"/>
    <row r="48486" ht="13.2" hidden="1"/>
    <row r="48487" ht="13.2" hidden="1"/>
    <row r="48488" ht="13.2" hidden="1"/>
    <row r="48489" ht="13.2" hidden="1"/>
    <row r="48490" ht="13.2" hidden="1"/>
    <row r="48491" ht="13.2" hidden="1"/>
    <row r="48492" ht="13.2" hidden="1"/>
    <row r="48493" ht="13.2" hidden="1"/>
    <row r="48494" ht="13.2" hidden="1"/>
    <row r="48495" ht="13.2" hidden="1"/>
    <row r="48496" ht="13.2" hidden="1"/>
    <row r="48497" ht="13.2" hidden="1"/>
    <row r="48498" ht="13.2" hidden="1"/>
    <row r="48499" ht="13.2" hidden="1"/>
    <row r="48500" ht="13.2" hidden="1"/>
    <row r="48501" ht="13.2" hidden="1"/>
    <row r="48502" ht="13.2" hidden="1"/>
    <row r="48503" ht="13.2" hidden="1"/>
    <row r="48504" ht="13.2" hidden="1"/>
    <row r="48505" ht="13.2" hidden="1"/>
    <row r="48506" ht="13.2" hidden="1"/>
    <row r="48507" ht="13.2" hidden="1"/>
    <row r="48508" ht="13.2" hidden="1"/>
    <row r="48509" ht="13.2" hidden="1"/>
    <row r="48510" ht="13.2" hidden="1"/>
    <row r="48511" ht="13.2" hidden="1"/>
    <row r="48512" ht="13.2" hidden="1"/>
    <row r="48513" ht="13.2" hidden="1"/>
    <row r="48514" ht="13.2" hidden="1"/>
    <row r="48515" ht="13.2" hidden="1"/>
    <row r="48516" ht="13.2" hidden="1"/>
    <row r="48517" ht="13.2" hidden="1"/>
    <row r="48518" ht="13.2" hidden="1"/>
    <row r="48519" ht="13.2" hidden="1"/>
    <row r="48520" ht="13.2" hidden="1"/>
    <row r="48521" ht="13.2" hidden="1"/>
    <row r="48522" ht="13.2" hidden="1"/>
    <row r="48523" ht="13.2" hidden="1"/>
    <row r="48524" ht="13.2" hidden="1"/>
    <row r="48525" ht="13.2" hidden="1"/>
    <row r="48526" ht="13.2" hidden="1"/>
    <row r="48527" ht="13.2" hidden="1"/>
    <row r="48528" ht="13.2" hidden="1"/>
    <row r="48529" ht="13.2" hidden="1"/>
    <row r="48530" ht="13.2" hidden="1"/>
    <row r="48531" ht="13.2" hidden="1"/>
    <row r="48532" ht="13.2" hidden="1"/>
    <row r="48533" ht="13.2" hidden="1"/>
    <row r="48534" ht="13.2" hidden="1"/>
    <row r="48535" ht="13.2" hidden="1"/>
    <row r="48536" ht="13.2" hidden="1"/>
    <row r="48537" ht="13.2" hidden="1"/>
    <row r="48538" ht="13.2" hidden="1"/>
    <row r="48539" ht="13.2" hidden="1"/>
    <row r="48540" ht="13.2" hidden="1"/>
    <row r="48541" ht="13.2" hidden="1"/>
    <row r="48542" ht="13.2" hidden="1"/>
    <row r="48543" ht="13.2" hidden="1"/>
    <row r="48544" ht="13.2" hidden="1"/>
    <row r="48545" ht="13.2" hidden="1"/>
    <row r="48546" ht="13.2" hidden="1"/>
    <row r="48547" ht="13.2" hidden="1"/>
    <row r="48548" ht="13.2" hidden="1"/>
    <row r="48549" ht="13.2" hidden="1"/>
    <row r="48550" ht="13.2" hidden="1"/>
    <row r="48551" ht="13.2" hidden="1"/>
    <row r="48552" ht="13.2" hidden="1"/>
    <row r="48553" ht="13.2" hidden="1"/>
    <row r="48554" ht="13.2" hidden="1"/>
    <row r="48555" ht="13.2" hidden="1"/>
    <row r="48556" ht="13.2" hidden="1"/>
    <row r="48557" ht="13.2" hidden="1"/>
    <row r="48558" ht="13.2" hidden="1"/>
    <row r="48559" ht="13.2" hidden="1"/>
    <row r="48560" ht="13.2" hidden="1"/>
    <row r="48561" ht="13.2" hidden="1"/>
    <row r="48562" ht="13.2" hidden="1"/>
    <row r="48563" ht="13.2" hidden="1"/>
    <row r="48564" ht="13.2" hidden="1"/>
    <row r="48565" ht="13.2" hidden="1"/>
    <row r="48566" ht="13.2" hidden="1"/>
    <row r="48567" ht="13.2" hidden="1"/>
    <row r="48568" ht="13.2" hidden="1"/>
    <row r="48569" ht="13.2" hidden="1"/>
    <row r="48570" ht="13.2" hidden="1"/>
    <row r="48571" ht="13.2" hidden="1"/>
    <row r="48572" ht="13.2" hidden="1"/>
    <row r="48573" ht="13.2" hidden="1"/>
    <row r="48574" ht="13.2" hidden="1"/>
    <row r="48575" ht="13.2" hidden="1"/>
    <row r="48576" ht="13.2" hidden="1"/>
    <row r="48577" ht="13.2" hidden="1"/>
    <row r="48578" ht="13.2" hidden="1"/>
    <row r="48579" ht="13.2" hidden="1"/>
    <row r="48580" ht="13.2" hidden="1"/>
    <row r="48581" ht="13.2" hidden="1"/>
    <row r="48582" ht="13.2" hidden="1"/>
    <row r="48583" ht="13.2" hidden="1"/>
    <row r="48584" ht="13.2" hidden="1"/>
    <row r="48585" ht="13.2" hidden="1"/>
    <row r="48586" ht="13.2" hidden="1"/>
    <row r="48587" ht="13.2" hidden="1"/>
    <row r="48588" ht="13.2" hidden="1"/>
    <row r="48589" ht="13.2" hidden="1"/>
    <row r="48590" ht="13.2" hidden="1"/>
    <row r="48591" ht="13.2" hidden="1"/>
    <row r="48592" ht="13.2" hidden="1"/>
    <row r="48593" ht="13.2" hidden="1"/>
    <row r="48594" ht="13.2" hidden="1"/>
    <row r="48595" ht="13.2" hidden="1"/>
    <row r="48596" ht="13.2" hidden="1"/>
    <row r="48597" ht="13.2" hidden="1"/>
    <row r="48598" ht="13.2" hidden="1"/>
    <row r="48599" ht="13.2" hidden="1"/>
    <row r="48600" ht="13.2" hidden="1"/>
    <row r="48601" ht="13.2" hidden="1"/>
    <row r="48602" ht="13.2" hidden="1"/>
    <row r="48603" ht="13.2" hidden="1"/>
    <row r="48604" ht="13.2" hidden="1"/>
    <row r="48605" ht="13.2" hidden="1"/>
    <row r="48606" ht="13.2" hidden="1"/>
    <row r="48607" ht="13.2" hidden="1"/>
    <row r="48608" ht="13.2" hidden="1"/>
    <row r="48609" ht="13.2" hidden="1"/>
    <row r="48610" ht="13.2" hidden="1"/>
    <row r="48611" ht="13.2" hidden="1"/>
    <row r="48612" ht="13.2" hidden="1"/>
    <row r="48613" ht="13.2" hidden="1"/>
    <row r="48614" ht="13.2" hidden="1"/>
    <row r="48615" ht="13.2" hidden="1"/>
    <row r="48616" ht="13.2" hidden="1"/>
    <row r="48617" ht="13.2" hidden="1"/>
    <row r="48618" ht="13.2" hidden="1"/>
    <row r="48619" ht="13.2" hidden="1"/>
    <row r="48620" ht="13.2" hidden="1"/>
    <row r="48621" ht="13.2" hidden="1"/>
    <row r="48622" ht="13.2" hidden="1"/>
    <row r="48623" ht="13.2" hidden="1"/>
    <row r="48624" ht="13.2" hidden="1"/>
    <row r="48625" ht="13.2" hidden="1"/>
    <row r="48626" ht="13.2" hidden="1"/>
    <row r="48627" ht="13.2" hidden="1"/>
    <row r="48628" ht="13.2" hidden="1"/>
    <row r="48629" ht="13.2" hidden="1"/>
    <row r="48630" ht="13.2" hidden="1"/>
    <row r="48631" ht="13.2" hidden="1"/>
    <row r="48632" ht="13.2" hidden="1"/>
    <row r="48633" ht="13.2" hidden="1"/>
    <row r="48634" ht="13.2" hidden="1"/>
    <row r="48635" ht="13.2" hidden="1"/>
    <row r="48636" ht="13.2" hidden="1"/>
    <row r="48637" ht="13.2" hidden="1"/>
    <row r="48638" ht="13.2" hidden="1"/>
    <row r="48639" ht="13.2" hidden="1"/>
    <row r="48640" ht="13.2" hidden="1"/>
    <row r="48641" ht="13.2" hidden="1"/>
    <row r="48642" ht="13.2" hidden="1"/>
    <row r="48643" ht="13.2" hidden="1"/>
    <row r="48644" ht="13.2" hidden="1"/>
    <row r="48645" ht="13.2" hidden="1"/>
    <row r="48646" ht="13.2" hidden="1"/>
    <row r="48647" ht="13.2" hidden="1"/>
    <row r="48648" ht="13.2" hidden="1"/>
    <row r="48649" ht="13.2" hidden="1"/>
    <row r="48650" ht="13.2" hidden="1"/>
    <row r="48651" ht="13.2" hidden="1"/>
    <row r="48652" ht="13.2" hidden="1"/>
    <row r="48653" ht="13.2" hidden="1"/>
    <row r="48654" ht="13.2" hidden="1"/>
    <row r="48655" ht="13.2" hidden="1"/>
    <row r="48656" ht="13.2" hidden="1"/>
    <row r="48657" ht="13.2" hidden="1"/>
    <row r="48658" ht="13.2" hidden="1"/>
    <row r="48659" ht="13.2" hidden="1"/>
    <row r="48660" ht="13.2" hidden="1"/>
    <row r="48661" ht="13.2" hidden="1"/>
    <row r="48662" ht="13.2" hidden="1"/>
    <row r="48663" ht="13.2" hidden="1"/>
    <row r="48664" ht="13.2" hidden="1"/>
    <row r="48665" ht="13.2" hidden="1"/>
    <row r="48666" ht="13.2" hidden="1"/>
    <row r="48667" ht="13.2" hidden="1"/>
    <row r="48668" ht="13.2" hidden="1"/>
    <row r="48669" ht="13.2" hidden="1"/>
    <row r="48670" ht="13.2" hidden="1"/>
    <row r="48671" ht="13.2" hidden="1"/>
    <row r="48672" ht="13.2" hidden="1"/>
    <row r="48673" ht="13.2" hidden="1"/>
    <row r="48674" ht="13.2" hidden="1"/>
    <row r="48675" ht="13.2" hidden="1"/>
    <row r="48676" ht="13.2" hidden="1"/>
    <row r="48677" ht="13.2" hidden="1"/>
    <row r="48678" ht="13.2" hidden="1"/>
    <row r="48679" ht="13.2" hidden="1"/>
    <row r="48680" ht="13.2" hidden="1"/>
    <row r="48681" ht="13.2" hidden="1"/>
    <row r="48682" ht="13.2" hidden="1"/>
    <row r="48683" ht="13.2" hidden="1"/>
    <row r="48684" ht="13.2" hidden="1"/>
    <row r="48685" ht="13.2" hidden="1"/>
    <row r="48686" ht="13.2" hidden="1"/>
    <row r="48687" ht="13.2" hidden="1"/>
    <row r="48688" ht="13.2" hidden="1"/>
    <row r="48689" ht="13.2" hidden="1"/>
    <row r="48690" ht="13.2" hidden="1"/>
    <row r="48691" ht="13.2" hidden="1"/>
    <row r="48692" ht="13.2" hidden="1"/>
    <row r="48693" ht="13.2" hidden="1"/>
    <row r="48694" ht="13.2" hidden="1"/>
    <row r="48695" ht="13.2" hidden="1"/>
    <row r="48696" ht="13.2" hidden="1"/>
    <row r="48697" ht="13.2" hidden="1"/>
    <row r="48698" ht="13.2" hidden="1"/>
    <row r="48699" ht="13.2" hidden="1"/>
    <row r="48700" ht="13.2" hidden="1"/>
    <row r="48701" ht="13.2" hidden="1"/>
    <row r="48702" ht="13.2" hidden="1"/>
    <row r="48703" ht="13.2" hidden="1"/>
    <row r="48704" ht="13.2" hidden="1"/>
    <row r="48705" ht="13.2" hidden="1"/>
    <row r="48706" ht="13.2" hidden="1"/>
    <row r="48707" ht="13.2" hidden="1"/>
    <row r="48708" ht="13.2" hidden="1"/>
    <row r="48709" ht="13.2" hidden="1"/>
    <row r="48710" ht="13.2" hidden="1"/>
    <row r="48711" ht="13.2" hidden="1"/>
    <row r="48712" ht="13.2" hidden="1"/>
    <row r="48713" ht="13.2" hidden="1"/>
    <row r="48714" ht="13.2" hidden="1"/>
    <row r="48715" ht="13.2" hidden="1"/>
    <row r="48716" ht="13.2" hidden="1"/>
    <row r="48717" ht="13.2" hidden="1"/>
    <row r="48718" ht="13.2" hidden="1"/>
    <row r="48719" ht="13.2" hidden="1"/>
    <row r="48720" ht="13.2" hidden="1"/>
    <row r="48721" ht="13.2" hidden="1"/>
    <row r="48722" ht="13.2" hidden="1"/>
    <row r="48723" ht="13.2" hidden="1"/>
    <row r="48724" ht="13.2" hidden="1"/>
    <row r="48725" ht="13.2" hidden="1"/>
    <row r="48726" ht="13.2" hidden="1"/>
    <row r="48727" ht="13.2" hidden="1"/>
    <row r="48728" ht="13.2" hidden="1"/>
    <row r="48729" ht="13.2" hidden="1"/>
    <row r="48730" ht="13.2" hidden="1"/>
    <row r="48731" ht="13.2" hidden="1"/>
    <row r="48732" ht="13.2" hidden="1"/>
    <row r="48733" ht="13.2" hidden="1"/>
    <row r="48734" ht="13.2" hidden="1"/>
    <row r="48735" ht="13.2" hidden="1"/>
    <row r="48736" ht="13.2" hidden="1"/>
    <row r="48737" ht="13.2" hidden="1"/>
    <row r="48738" ht="13.2" hidden="1"/>
    <row r="48739" ht="13.2" hidden="1"/>
    <row r="48740" ht="13.2" hidden="1"/>
    <row r="48741" ht="13.2" hidden="1"/>
    <row r="48742" ht="13.2" hidden="1"/>
    <row r="48743" ht="13.2" hidden="1"/>
    <row r="48744" ht="13.2" hidden="1"/>
    <row r="48745" ht="13.2" hidden="1"/>
    <row r="48746" ht="13.2" hidden="1"/>
    <row r="48747" ht="13.2" hidden="1"/>
    <row r="48748" ht="13.2" hidden="1"/>
    <row r="48749" ht="13.2" hidden="1"/>
    <row r="48750" ht="13.2" hidden="1"/>
    <row r="48751" ht="13.2" hidden="1"/>
    <row r="48752" ht="13.2" hidden="1"/>
    <row r="48753" ht="13.2" hidden="1"/>
    <row r="48754" ht="13.2" hidden="1"/>
    <row r="48755" ht="13.2" hidden="1"/>
    <row r="48756" ht="13.2" hidden="1"/>
    <row r="48757" ht="13.2" hidden="1"/>
    <row r="48758" ht="13.2" hidden="1"/>
    <row r="48759" ht="13.2" hidden="1"/>
    <row r="48760" ht="13.2" hidden="1"/>
    <row r="48761" ht="13.2" hidden="1"/>
    <row r="48762" ht="13.2" hidden="1"/>
    <row r="48763" ht="13.2" hidden="1"/>
    <row r="48764" ht="13.2" hidden="1"/>
    <row r="48765" ht="13.2" hidden="1"/>
    <row r="48766" ht="13.2" hidden="1"/>
    <row r="48767" ht="13.2" hidden="1"/>
    <row r="48768" ht="13.2" hidden="1"/>
    <row r="48769" ht="13.2" hidden="1"/>
    <row r="48770" ht="13.2" hidden="1"/>
    <row r="48771" ht="13.2" hidden="1"/>
    <row r="48772" ht="13.2" hidden="1"/>
    <row r="48773" ht="13.2" hidden="1"/>
    <row r="48774" ht="13.2" hidden="1"/>
    <row r="48775" ht="13.2" hidden="1"/>
    <row r="48776" ht="13.2" hidden="1"/>
    <row r="48777" ht="13.2" hidden="1"/>
    <row r="48778" ht="13.2" hidden="1"/>
    <row r="48779" ht="13.2" hidden="1"/>
    <row r="48780" ht="13.2" hidden="1"/>
    <row r="48781" ht="13.2" hidden="1"/>
    <row r="48782" ht="13.2" hidden="1"/>
    <row r="48783" ht="13.2" hidden="1"/>
    <row r="48784" ht="13.2" hidden="1"/>
    <row r="48785" ht="13.2" hidden="1"/>
    <row r="48786" ht="13.2" hidden="1"/>
    <row r="48787" ht="13.2" hidden="1"/>
    <row r="48788" ht="13.2" hidden="1"/>
    <row r="48789" ht="13.2" hidden="1"/>
    <row r="48790" ht="13.2" hidden="1"/>
    <row r="48791" ht="13.2" hidden="1"/>
    <row r="48792" ht="13.2" hidden="1"/>
    <row r="48793" ht="13.2" hidden="1"/>
    <row r="48794" ht="13.2" hidden="1"/>
    <row r="48795" ht="13.2" hidden="1"/>
    <row r="48796" ht="13.2" hidden="1"/>
    <row r="48797" ht="13.2" hidden="1"/>
    <row r="48798" ht="13.2" hidden="1"/>
    <row r="48799" ht="13.2" hidden="1"/>
    <row r="48800" ht="13.2" hidden="1"/>
    <row r="48801" ht="13.2" hidden="1"/>
    <row r="48802" ht="13.2" hidden="1"/>
    <row r="48803" ht="13.2" hidden="1"/>
    <row r="48804" ht="13.2" hidden="1"/>
    <row r="48805" ht="13.2" hidden="1"/>
    <row r="48806" ht="13.2" hidden="1"/>
    <row r="48807" ht="13.2" hidden="1"/>
    <row r="48808" ht="13.2" hidden="1"/>
    <row r="48809" ht="13.2" hidden="1"/>
    <row r="48810" ht="13.2" hidden="1"/>
    <row r="48811" ht="13.2" hidden="1"/>
    <row r="48812" ht="13.2" hidden="1"/>
    <row r="48813" ht="13.2" hidden="1"/>
    <row r="48814" ht="13.2" hidden="1"/>
    <row r="48815" ht="13.2" hidden="1"/>
    <row r="48816" ht="13.2" hidden="1"/>
    <row r="48817" ht="13.2" hidden="1"/>
    <row r="48818" ht="13.2" hidden="1"/>
    <row r="48819" ht="13.2" hidden="1"/>
    <row r="48820" ht="13.2" hidden="1"/>
    <row r="48821" ht="13.2" hidden="1"/>
    <row r="48822" ht="13.2" hidden="1"/>
    <row r="48823" ht="13.2" hidden="1"/>
    <row r="48824" ht="13.2" hidden="1"/>
    <row r="48825" ht="13.2" hidden="1"/>
    <row r="48826" ht="13.2" hidden="1"/>
    <row r="48827" ht="13.2" hidden="1"/>
    <row r="48828" ht="13.2" hidden="1"/>
    <row r="48829" ht="13.2" hidden="1"/>
    <row r="48830" ht="13.2" hidden="1"/>
    <row r="48831" ht="13.2" hidden="1"/>
    <row r="48832" ht="13.2" hidden="1"/>
    <row r="48833" ht="13.2" hidden="1"/>
    <row r="48834" ht="13.2" hidden="1"/>
    <row r="48835" ht="13.2" hidden="1"/>
    <row r="48836" ht="13.2" hidden="1"/>
    <row r="48837" ht="13.2" hidden="1"/>
    <row r="48838" ht="13.2" hidden="1"/>
    <row r="48839" ht="13.2" hidden="1"/>
    <row r="48840" ht="13.2" hidden="1"/>
    <row r="48841" ht="13.2" hidden="1"/>
    <row r="48842" ht="13.2" hidden="1"/>
    <row r="48843" ht="13.2" hidden="1"/>
    <row r="48844" ht="13.2" hidden="1"/>
    <row r="48845" ht="13.2" hidden="1"/>
    <row r="48846" ht="13.2" hidden="1"/>
    <row r="48847" ht="13.2" hidden="1"/>
    <row r="48848" ht="13.2" hidden="1"/>
    <row r="48849" ht="13.2" hidden="1"/>
    <row r="48850" ht="13.2" hidden="1"/>
    <row r="48851" ht="13.2" hidden="1"/>
    <row r="48852" ht="13.2" hidden="1"/>
    <row r="48853" ht="13.2" hidden="1"/>
    <row r="48854" ht="13.2" hidden="1"/>
    <row r="48855" ht="13.2" hidden="1"/>
    <row r="48856" ht="13.2" hidden="1"/>
    <row r="48857" ht="13.2" hidden="1"/>
    <row r="48858" ht="13.2" hidden="1"/>
    <row r="48859" ht="13.2" hidden="1"/>
    <row r="48860" ht="13.2" hidden="1"/>
    <row r="48861" ht="13.2" hidden="1"/>
    <row r="48862" ht="13.2" hidden="1"/>
    <row r="48863" ht="13.2" hidden="1"/>
    <row r="48864" ht="13.2" hidden="1"/>
    <row r="48865" ht="13.2" hidden="1"/>
    <row r="48866" ht="13.2" hidden="1"/>
    <row r="48867" ht="13.2" hidden="1"/>
    <row r="48868" ht="13.2" hidden="1"/>
    <row r="48869" ht="13.2" hidden="1"/>
    <row r="48870" ht="13.2" hidden="1"/>
    <row r="48871" ht="13.2" hidden="1"/>
    <row r="48872" ht="13.2" hidden="1"/>
    <row r="48873" ht="13.2" hidden="1"/>
    <row r="48874" ht="13.2" hidden="1"/>
    <row r="48875" ht="13.2" hidden="1"/>
    <row r="48876" ht="13.2" hidden="1"/>
    <row r="48877" ht="13.2" hidden="1"/>
    <row r="48878" ht="13.2" hidden="1"/>
    <row r="48879" ht="13.2" hidden="1"/>
    <row r="48880" ht="13.2" hidden="1"/>
    <row r="48881" ht="13.2" hidden="1"/>
    <row r="48882" ht="13.2" hidden="1"/>
    <row r="48883" ht="13.2" hidden="1"/>
    <row r="48884" ht="13.2" hidden="1"/>
    <row r="48885" ht="13.2" hidden="1"/>
    <row r="48886" ht="13.2" hidden="1"/>
    <row r="48887" ht="13.2" hidden="1"/>
    <row r="48888" ht="13.2" hidden="1"/>
    <row r="48889" ht="13.2" hidden="1"/>
    <row r="48890" ht="13.2" hidden="1"/>
    <row r="48891" ht="13.2" hidden="1"/>
    <row r="48892" ht="13.2" hidden="1"/>
    <row r="48893" ht="13.2" hidden="1"/>
    <row r="48894" ht="13.2" hidden="1"/>
    <row r="48895" ht="13.2" hidden="1"/>
    <row r="48896" ht="13.2" hidden="1"/>
    <row r="48897" ht="13.2" hidden="1"/>
    <row r="48898" ht="13.2" hidden="1"/>
    <row r="48899" ht="13.2" hidden="1"/>
    <row r="48900" ht="13.2" hidden="1"/>
    <row r="48901" ht="13.2" hidden="1"/>
    <row r="48902" ht="13.2" hidden="1"/>
    <row r="48903" ht="13.2" hidden="1"/>
    <row r="48904" ht="13.2" hidden="1"/>
    <row r="48905" ht="13.2" hidden="1"/>
    <row r="48906" ht="13.2" hidden="1"/>
    <row r="48907" ht="13.2" hidden="1"/>
    <row r="48908" ht="13.2" hidden="1"/>
    <row r="48909" ht="13.2" hidden="1"/>
    <row r="48910" ht="13.2" hidden="1"/>
    <row r="48911" ht="13.2" hidden="1"/>
    <row r="48912" ht="13.2" hidden="1"/>
    <row r="48913" ht="13.2" hidden="1"/>
    <row r="48914" ht="13.2" hidden="1"/>
    <row r="48915" ht="13.2" hidden="1"/>
    <row r="48916" ht="13.2" hidden="1"/>
    <row r="48917" ht="13.2" hidden="1"/>
    <row r="48918" ht="13.2" hidden="1"/>
    <row r="48919" ht="13.2" hidden="1"/>
    <row r="48920" ht="13.2" hidden="1"/>
    <row r="48921" ht="13.2" hidden="1"/>
    <row r="48922" ht="13.2" hidden="1"/>
    <row r="48923" ht="13.2" hidden="1"/>
    <row r="48924" ht="13.2" hidden="1"/>
    <row r="48925" ht="13.2" hidden="1"/>
    <row r="48926" ht="13.2" hidden="1"/>
    <row r="48927" ht="13.2" hidden="1"/>
    <row r="48928" ht="13.2" hidden="1"/>
    <row r="48929" ht="13.2" hidden="1"/>
    <row r="48930" ht="13.2" hidden="1"/>
    <row r="48931" ht="13.2" hidden="1"/>
    <row r="48932" ht="13.2" hidden="1"/>
    <row r="48933" ht="13.2" hidden="1"/>
    <row r="48934" ht="13.2" hidden="1"/>
    <row r="48935" ht="13.2" hidden="1"/>
    <row r="48936" ht="13.2" hidden="1"/>
    <row r="48937" ht="13.2" hidden="1"/>
    <row r="48938" ht="13.2" hidden="1"/>
    <row r="48939" ht="13.2" hidden="1"/>
    <row r="48940" ht="13.2" hidden="1"/>
    <row r="48941" ht="13.2" hidden="1"/>
    <row r="48942" ht="13.2" hidden="1"/>
    <row r="48943" ht="13.2" hidden="1"/>
    <row r="48944" ht="13.2" hidden="1"/>
    <row r="48945" ht="13.2" hidden="1"/>
    <row r="48946" ht="13.2" hidden="1"/>
    <row r="48947" ht="13.2" hidden="1"/>
    <row r="48948" ht="13.2" hidden="1"/>
    <row r="48949" ht="13.2" hidden="1"/>
    <row r="48950" ht="13.2" hidden="1"/>
    <row r="48951" ht="13.2" hidden="1"/>
    <row r="48952" ht="13.2" hidden="1"/>
    <row r="48953" ht="13.2" hidden="1"/>
    <row r="48954" ht="13.2" hidden="1"/>
    <row r="48955" ht="13.2" hidden="1"/>
    <row r="48956" ht="13.2" hidden="1"/>
    <row r="48957" ht="13.2" hidden="1"/>
    <row r="48958" ht="13.2" hidden="1"/>
    <row r="48959" ht="13.2" hidden="1"/>
    <row r="48960" ht="13.2" hidden="1"/>
    <row r="48961" ht="13.2" hidden="1"/>
    <row r="48962" ht="13.2" hidden="1"/>
    <row r="48963" ht="13.2" hidden="1"/>
    <row r="48964" ht="13.2" hidden="1"/>
    <row r="48965" ht="13.2" hidden="1"/>
    <row r="48966" ht="13.2" hidden="1"/>
    <row r="48967" ht="13.2" hidden="1"/>
    <row r="48968" ht="13.2" hidden="1"/>
    <row r="48969" ht="13.2" hidden="1"/>
    <row r="48970" ht="13.2" hidden="1"/>
    <row r="48971" ht="13.2" hidden="1"/>
    <row r="48972" ht="13.2" hidden="1"/>
    <row r="48973" ht="13.2" hidden="1"/>
    <row r="48974" ht="13.2" hidden="1"/>
    <row r="48975" ht="13.2" hidden="1"/>
    <row r="48976" ht="13.2" hidden="1"/>
    <row r="48977" ht="13.2" hidden="1"/>
    <row r="48978" ht="13.2" hidden="1"/>
    <row r="48979" ht="13.2" hidden="1"/>
    <row r="48980" ht="13.2" hidden="1"/>
    <row r="48981" ht="13.2" hidden="1"/>
    <row r="48982" ht="13.2" hidden="1"/>
    <row r="48983" ht="13.2" hidden="1"/>
    <row r="48984" ht="13.2" hidden="1"/>
    <row r="48985" ht="13.2" hidden="1"/>
    <row r="48986" ht="13.2" hidden="1"/>
    <row r="48987" ht="13.2" hidden="1"/>
    <row r="48988" ht="13.2" hidden="1"/>
    <row r="48989" ht="13.2" hidden="1"/>
    <row r="48990" ht="13.2" hidden="1"/>
    <row r="48991" ht="13.2" hidden="1"/>
    <row r="48992" ht="13.2" hidden="1"/>
    <row r="48993" ht="13.2" hidden="1"/>
    <row r="48994" ht="13.2" hidden="1"/>
    <row r="48995" ht="13.2" hidden="1"/>
    <row r="48996" ht="13.2" hidden="1"/>
    <row r="48997" ht="13.2" hidden="1"/>
    <row r="48998" ht="13.2" hidden="1"/>
    <row r="48999" ht="13.2" hidden="1"/>
    <row r="49000" ht="13.2" hidden="1"/>
    <row r="49001" ht="13.2" hidden="1"/>
    <row r="49002" ht="13.2" hidden="1"/>
    <row r="49003" ht="13.2" hidden="1"/>
    <row r="49004" ht="13.2" hidden="1"/>
    <row r="49005" ht="13.2" hidden="1"/>
    <row r="49006" ht="13.2" hidden="1"/>
    <row r="49007" ht="13.2" hidden="1"/>
    <row r="49008" ht="13.2" hidden="1"/>
    <row r="49009" ht="13.2" hidden="1"/>
    <row r="49010" ht="13.2" hidden="1"/>
    <row r="49011" ht="13.2" hidden="1"/>
    <row r="49012" ht="13.2" hidden="1"/>
    <row r="49013" ht="13.2" hidden="1"/>
    <row r="49014" ht="13.2" hidden="1"/>
    <row r="49015" ht="13.2" hidden="1"/>
    <row r="49016" ht="13.2" hidden="1"/>
    <row r="49017" ht="13.2" hidden="1"/>
    <row r="49018" ht="13.2" hidden="1"/>
    <row r="49019" ht="13.2" hidden="1"/>
    <row r="49020" ht="13.2" hidden="1"/>
    <row r="49021" ht="13.2" hidden="1"/>
    <row r="49022" ht="13.2" hidden="1"/>
    <row r="49023" ht="13.2" hidden="1"/>
    <row r="49024" ht="13.2" hidden="1"/>
    <row r="49025" ht="13.2" hidden="1"/>
    <row r="49026" ht="13.2" hidden="1"/>
    <row r="49027" ht="13.2" hidden="1"/>
    <row r="49028" ht="13.2" hidden="1"/>
    <row r="49029" ht="13.2" hidden="1"/>
    <row r="49030" ht="13.2" hidden="1"/>
    <row r="49031" ht="13.2" hidden="1"/>
    <row r="49032" ht="13.2" hidden="1"/>
    <row r="49033" ht="13.2" hidden="1"/>
    <row r="49034" ht="13.2" hidden="1"/>
    <row r="49035" ht="13.2" hidden="1"/>
    <row r="49036" ht="13.2" hidden="1"/>
    <row r="49037" ht="13.2" hidden="1"/>
    <row r="49038" ht="13.2" hidden="1"/>
    <row r="49039" ht="13.2" hidden="1"/>
    <row r="49040" ht="13.2" hidden="1"/>
    <row r="49041" ht="13.2" hidden="1"/>
    <row r="49042" ht="13.2" hidden="1"/>
    <row r="49043" ht="13.2" hidden="1"/>
    <row r="49044" ht="13.2" hidden="1"/>
    <row r="49045" ht="13.2" hidden="1"/>
    <row r="49046" ht="13.2" hidden="1"/>
    <row r="49047" ht="13.2" hidden="1"/>
    <row r="49048" ht="13.2" hidden="1"/>
    <row r="49049" ht="13.2" hidden="1"/>
    <row r="49050" ht="13.2" hidden="1"/>
    <row r="49051" ht="13.2" hidden="1"/>
    <row r="49052" ht="13.2" hidden="1"/>
    <row r="49053" ht="13.2" hidden="1"/>
    <row r="49054" ht="13.2" hidden="1"/>
    <row r="49055" ht="13.2" hidden="1"/>
    <row r="49056" ht="13.2" hidden="1"/>
    <row r="49057" ht="13.2" hidden="1"/>
    <row r="49058" ht="13.2" hidden="1"/>
    <row r="49059" ht="13.2" hidden="1"/>
    <row r="49060" ht="13.2" hidden="1"/>
    <row r="49061" ht="13.2" hidden="1"/>
    <row r="49062" ht="13.2" hidden="1"/>
    <row r="49063" ht="13.2" hidden="1"/>
    <row r="49064" ht="13.2" hidden="1"/>
    <row r="49065" ht="13.2" hidden="1"/>
    <row r="49066" ht="13.2" hidden="1"/>
    <row r="49067" ht="13.2" hidden="1"/>
    <row r="49068" ht="13.2" hidden="1"/>
    <row r="49069" ht="13.2" hidden="1"/>
    <row r="49070" ht="13.2" hidden="1"/>
    <row r="49071" ht="13.2" hidden="1"/>
    <row r="49072" ht="13.2" hidden="1"/>
    <row r="49073" ht="13.2" hidden="1"/>
    <row r="49074" ht="13.2" hidden="1"/>
    <row r="49075" ht="13.2" hidden="1"/>
    <row r="49076" ht="13.2" hidden="1"/>
    <row r="49077" ht="13.2" hidden="1"/>
    <row r="49078" ht="13.2" hidden="1"/>
    <row r="49079" ht="13.2" hidden="1"/>
    <row r="49080" ht="13.2" hidden="1"/>
    <row r="49081" ht="13.2" hidden="1"/>
    <row r="49082" ht="13.2" hidden="1"/>
    <row r="49083" ht="13.2" hidden="1"/>
    <row r="49084" ht="13.2" hidden="1"/>
    <row r="49085" ht="13.2" hidden="1"/>
    <row r="49086" ht="13.2" hidden="1"/>
    <row r="49087" ht="13.2" hidden="1"/>
    <row r="49088" ht="13.2" hidden="1"/>
    <row r="49089" ht="13.2" hidden="1"/>
    <row r="49090" ht="13.2" hidden="1"/>
    <row r="49091" ht="13.2" hidden="1"/>
    <row r="49092" ht="13.2" hidden="1"/>
    <row r="49093" ht="13.2" hidden="1"/>
    <row r="49094" ht="13.2" hidden="1"/>
    <row r="49095" ht="13.2" hidden="1"/>
    <row r="49096" ht="13.2" hidden="1"/>
    <row r="49097" ht="13.2" hidden="1"/>
    <row r="49098" ht="13.2" hidden="1"/>
    <row r="49099" ht="13.2" hidden="1"/>
    <row r="49100" ht="13.2" hidden="1"/>
    <row r="49101" ht="13.2" hidden="1"/>
    <row r="49102" ht="13.2" hidden="1"/>
    <row r="49103" ht="13.2" hidden="1"/>
    <row r="49104" ht="13.2" hidden="1"/>
    <row r="49105" ht="13.2" hidden="1"/>
    <row r="49106" ht="13.2" hidden="1"/>
    <row r="49107" ht="13.2" hidden="1"/>
    <row r="49108" ht="13.2" hidden="1"/>
    <row r="49109" ht="13.2" hidden="1"/>
    <row r="49110" ht="13.2" hidden="1"/>
    <row r="49111" ht="13.2" hidden="1"/>
    <row r="49112" ht="13.2" hidden="1"/>
    <row r="49113" ht="13.2" hidden="1"/>
    <row r="49114" ht="13.2" hidden="1"/>
    <row r="49115" ht="13.2" hidden="1"/>
    <row r="49116" ht="13.2" hidden="1"/>
    <row r="49117" ht="13.2" hidden="1"/>
    <row r="49118" ht="13.2" hidden="1"/>
    <row r="49119" ht="13.2" hidden="1"/>
    <row r="49120" ht="13.2" hidden="1"/>
    <row r="49121" ht="13.2" hidden="1"/>
    <row r="49122" ht="13.2" hidden="1"/>
    <row r="49123" ht="13.2" hidden="1"/>
    <row r="49124" ht="13.2" hidden="1"/>
    <row r="49125" ht="13.2" hidden="1"/>
    <row r="49126" ht="13.2" hidden="1"/>
    <row r="49127" ht="13.2" hidden="1"/>
    <row r="49128" ht="13.2" hidden="1"/>
    <row r="49129" ht="13.2" hidden="1"/>
    <row r="49130" ht="13.2" hidden="1"/>
    <row r="49131" ht="13.2" hidden="1"/>
    <row r="49132" ht="13.2" hidden="1"/>
    <row r="49133" ht="13.2" hidden="1"/>
    <row r="49134" ht="13.2" hidden="1"/>
    <row r="49135" ht="13.2" hidden="1"/>
    <row r="49136" ht="13.2" hidden="1"/>
    <row r="49137" ht="13.2" hidden="1"/>
    <row r="49138" ht="13.2" hidden="1"/>
    <row r="49139" ht="13.2" hidden="1"/>
    <row r="49140" ht="13.2" hidden="1"/>
    <row r="49141" ht="13.2" hidden="1"/>
    <row r="49142" ht="13.2" hidden="1"/>
    <row r="49143" ht="13.2" hidden="1"/>
    <row r="49144" ht="13.2" hidden="1"/>
    <row r="49145" ht="13.2" hidden="1"/>
    <row r="49146" ht="13.2" hidden="1"/>
    <row r="49147" ht="13.2" hidden="1"/>
    <row r="49148" ht="13.2" hidden="1"/>
    <row r="49149" ht="13.2" hidden="1"/>
    <row r="49150" ht="13.2" hidden="1"/>
    <row r="49151" ht="13.2" hidden="1"/>
    <row r="49152" ht="13.2" hidden="1"/>
    <row r="49153" ht="13.2" hidden="1"/>
    <row r="49154" ht="13.2" hidden="1"/>
    <row r="49155" ht="13.2" hidden="1"/>
    <row r="49156" ht="13.2" hidden="1"/>
    <row r="49157" ht="13.2" hidden="1"/>
    <row r="49158" ht="13.2" hidden="1"/>
    <row r="49159" ht="13.2" hidden="1"/>
    <row r="49160" ht="13.2" hidden="1"/>
    <row r="49161" ht="13.2" hidden="1"/>
    <row r="49162" ht="13.2" hidden="1"/>
    <row r="49163" ht="13.2" hidden="1"/>
    <row r="49164" ht="13.2" hidden="1"/>
    <row r="49165" ht="13.2" hidden="1"/>
    <row r="49166" ht="13.2" hidden="1"/>
    <row r="49167" ht="13.2" hidden="1"/>
    <row r="49168" ht="13.2" hidden="1"/>
    <row r="49169" ht="13.2" hidden="1"/>
    <row r="49170" ht="13.2" hidden="1"/>
    <row r="49171" ht="13.2" hidden="1"/>
    <row r="49172" ht="13.2" hidden="1"/>
    <row r="49173" ht="13.2" hidden="1"/>
    <row r="49174" ht="13.2" hidden="1"/>
    <row r="49175" ht="13.2" hidden="1"/>
    <row r="49176" ht="13.2" hidden="1"/>
    <row r="49177" ht="13.2" hidden="1"/>
    <row r="49178" ht="13.2" hidden="1"/>
    <row r="49179" ht="13.2" hidden="1"/>
    <row r="49180" ht="13.2" hidden="1"/>
    <row r="49181" ht="13.2" hidden="1"/>
    <row r="49182" ht="13.2" hidden="1"/>
    <row r="49183" ht="13.2" hidden="1"/>
    <row r="49184" ht="13.2" hidden="1"/>
    <row r="49185" ht="13.2" hidden="1"/>
    <row r="49186" ht="13.2" hidden="1"/>
    <row r="49187" ht="13.2" hidden="1"/>
    <row r="49188" ht="13.2" hidden="1"/>
    <row r="49189" ht="13.2" hidden="1"/>
    <row r="49190" ht="13.2" hidden="1"/>
    <row r="49191" ht="13.2" hidden="1"/>
    <row r="49192" ht="13.2" hidden="1"/>
    <row r="49193" ht="13.2" hidden="1"/>
    <row r="49194" ht="13.2" hidden="1"/>
    <row r="49195" ht="13.2" hidden="1"/>
    <row r="49196" ht="13.2" hidden="1"/>
    <row r="49197" ht="13.2" hidden="1"/>
    <row r="49198" ht="13.2" hidden="1"/>
    <row r="49199" ht="13.2" hidden="1"/>
    <row r="49200" ht="13.2" hidden="1"/>
    <row r="49201" ht="13.2" hidden="1"/>
    <row r="49202" ht="13.2" hidden="1"/>
    <row r="49203" ht="13.2" hidden="1"/>
    <row r="49204" ht="13.2" hidden="1"/>
    <row r="49205" ht="13.2" hidden="1"/>
    <row r="49206" ht="13.2" hidden="1"/>
    <row r="49207" ht="13.2" hidden="1"/>
    <row r="49208" ht="13.2" hidden="1"/>
    <row r="49209" ht="13.2" hidden="1"/>
    <row r="49210" ht="13.2" hidden="1"/>
    <row r="49211" ht="13.2" hidden="1"/>
    <row r="49212" ht="13.2" hidden="1"/>
    <row r="49213" ht="13.2" hidden="1"/>
    <row r="49214" ht="13.2" hidden="1"/>
    <row r="49215" ht="13.2" hidden="1"/>
    <row r="49216" ht="13.2" hidden="1"/>
    <row r="49217" ht="13.2" hidden="1"/>
    <row r="49218" ht="13.2" hidden="1"/>
    <row r="49219" ht="13.2" hidden="1"/>
    <row r="49220" ht="13.2" hidden="1"/>
    <row r="49221" ht="13.2" hidden="1"/>
    <row r="49222" ht="13.2" hidden="1"/>
    <row r="49223" ht="13.2" hidden="1"/>
    <row r="49224" ht="13.2" hidden="1"/>
    <row r="49225" ht="13.2" hidden="1"/>
    <row r="49226" ht="13.2" hidden="1"/>
    <row r="49227" ht="13.2" hidden="1"/>
    <row r="49228" ht="13.2" hidden="1"/>
    <row r="49229" ht="13.2" hidden="1"/>
    <row r="49230" ht="13.2" hidden="1"/>
    <row r="49231" ht="13.2" hidden="1"/>
    <row r="49232" ht="13.2" hidden="1"/>
    <row r="49233" ht="13.2" hidden="1"/>
    <row r="49234" ht="13.2" hidden="1"/>
    <row r="49235" ht="13.2" hidden="1"/>
    <row r="49236" ht="13.2" hidden="1"/>
    <row r="49237" ht="13.2" hidden="1"/>
    <row r="49238" ht="13.2" hidden="1"/>
    <row r="49239" ht="13.2" hidden="1"/>
    <row r="49240" ht="13.2" hidden="1"/>
    <row r="49241" ht="13.2" hidden="1"/>
    <row r="49242" ht="13.2" hidden="1"/>
    <row r="49243" ht="13.2" hidden="1"/>
    <row r="49244" ht="13.2" hidden="1"/>
    <row r="49245" ht="13.2" hidden="1"/>
    <row r="49246" ht="13.2" hidden="1"/>
    <row r="49247" ht="13.2" hidden="1"/>
    <row r="49248" ht="13.2" hidden="1"/>
    <row r="49249" ht="13.2" hidden="1"/>
    <row r="49250" ht="13.2" hidden="1"/>
    <row r="49251" ht="13.2" hidden="1"/>
    <row r="49252" ht="13.2" hidden="1"/>
    <row r="49253" ht="13.2" hidden="1"/>
    <row r="49254" ht="13.2" hidden="1"/>
    <row r="49255" ht="13.2" hidden="1"/>
    <row r="49256" ht="13.2" hidden="1"/>
    <row r="49257" ht="13.2" hidden="1"/>
    <row r="49258" ht="13.2" hidden="1"/>
    <row r="49259" ht="13.2" hidden="1"/>
    <row r="49260" ht="13.2" hidden="1"/>
    <row r="49261" ht="13.2" hidden="1"/>
    <row r="49262" ht="13.2" hidden="1"/>
    <row r="49263" ht="13.2" hidden="1"/>
    <row r="49264" ht="13.2" hidden="1"/>
    <row r="49265" ht="13.2" hidden="1"/>
    <row r="49266" ht="13.2" hidden="1"/>
    <row r="49267" ht="13.2" hidden="1"/>
    <row r="49268" ht="13.2" hidden="1"/>
    <row r="49269" ht="13.2" hidden="1"/>
    <row r="49270" ht="13.2" hidden="1"/>
    <row r="49271" ht="13.2" hidden="1"/>
    <row r="49272" ht="13.2" hidden="1"/>
    <row r="49273" ht="13.2" hidden="1"/>
    <row r="49274" ht="13.2" hidden="1"/>
    <row r="49275" ht="13.2" hidden="1"/>
    <row r="49276" ht="13.2" hidden="1"/>
    <row r="49277" ht="13.2" hidden="1"/>
    <row r="49278" ht="13.2" hidden="1"/>
    <row r="49279" ht="13.2" hidden="1"/>
    <row r="49280" ht="13.2" hidden="1"/>
    <row r="49281" ht="13.2" hidden="1"/>
    <row r="49282" ht="13.2" hidden="1"/>
    <row r="49283" ht="13.2" hidden="1"/>
    <row r="49284" ht="13.2" hidden="1"/>
    <row r="49285" ht="13.2" hidden="1"/>
    <row r="49286" ht="13.2" hidden="1"/>
    <row r="49287" ht="13.2" hidden="1"/>
    <row r="49288" ht="13.2" hidden="1"/>
    <row r="49289" ht="13.2" hidden="1"/>
    <row r="49290" ht="13.2" hidden="1"/>
    <row r="49291" ht="13.2" hidden="1"/>
    <row r="49292" ht="13.2" hidden="1"/>
    <row r="49293" ht="13.2" hidden="1"/>
    <row r="49294" ht="13.2" hidden="1"/>
    <row r="49295" ht="13.2" hidden="1"/>
    <row r="49296" ht="13.2" hidden="1"/>
    <row r="49297" ht="13.2" hidden="1"/>
    <row r="49298" ht="13.2" hidden="1"/>
    <row r="49299" ht="13.2" hidden="1"/>
    <row r="49300" ht="13.2" hidden="1"/>
    <row r="49301" ht="13.2" hidden="1"/>
    <row r="49302" ht="13.2" hidden="1"/>
    <row r="49303" ht="13.2" hidden="1"/>
    <row r="49304" ht="13.2" hidden="1"/>
    <row r="49305" ht="13.2" hidden="1"/>
    <row r="49306" ht="13.2" hidden="1"/>
    <row r="49307" ht="13.2" hidden="1"/>
    <row r="49308" ht="13.2" hidden="1"/>
    <row r="49309" ht="13.2" hidden="1"/>
    <row r="49310" ht="13.2" hidden="1"/>
    <row r="49311" ht="13.2" hidden="1"/>
    <row r="49312" ht="13.2" hidden="1"/>
    <row r="49313" ht="13.2" hidden="1"/>
    <row r="49314" ht="13.2" hidden="1"/>
    <row r="49315" ht="13.2" hidden="1"/>
    <row r="49316" ht="13.2" hidden="1"/>
    <row r="49317" ht="13.2" hidden="1"/>
    <row r="49318" ht="13.2" hidden="1"/>
    <row r="49319" ht="13.2" hidden="1"/>
    <row r="49320" ht="13.2" hidden="1"/>
    <row r="49321" ht="13.2" hidden="1"/>
    <row r="49322" ht="13.2" hidden="1"/>
    <row r="49323" ht="13.2" hidden="1"/>
    <row r="49324" ht="13.2" hidden="1"/>
    <row r="49325" ht="13.2" hidden="1"/>
    <row r="49326" ht="13.2" hidden="1"/>
    <row r="49327" ht="13.2" hidden="1"/>
    <row r="49328" ht="13.2" hidden="1"/>
    <row r="49329" ht="13.2" hidden="1"/>
    <row r="49330" ht="13.2" hidden="1"/>
    <row r="49331" ht="13.2" hidden="1"/>
    <row r="49332" ht="13.2" hidden="1"/>
    <row r="49333" ht="13.2" hidden="1"/>
    <row r="49334" ht="13.2" hidden="1"/>
    <row r="49335" ht="13.2" hidden="1"/>
    <row r="49336" ht="13.2" hidden="1"/>
    <row r="49337" ht="13.2" hidden="1"/>
    <row r="49338" ht="13.2" hidden="1"/>
    <row r="49339" ht="13.2" hidden="1"/>
    <row r="49340" ht="13.2" hidden="1"/>
    <row r="49341" ht="13.2" hidden="1"/>
    <row r="49342" ht="13.2" hidden="1"/>
    <row r="49343" ht="13.2" hidden="1"/>
    <row r="49344" ht="13.2" hidden="1"/>
    <row r="49345" ht="13.2" hidden="1"/>
    <row r="49346" ht="13.2" hidden="1"/>
    <row r="49347" ht="13.2" hidden="1"/>
    <row r="49348" ht="13.2" hidden="1"/>
    <row r="49349" ht="13.2" hidden="1"/>
    <row r="49350" ht="13.2" hidden="1"/>
    <row r="49351" ht="13.2" hidden="1"/>
    <row r="49352" ht="13.2" hidden="1"/>
    <row r="49353" ht="13.2" hidden="1"/>
    <row r="49354" ht="13.2" hidden="1"/>
    <row r="49355" ht="13.2" hidden="1"/>
    <row r="49356" ht="13.2" hidden="1"/>
    <row r="49357" ht="13.2" hidden="1"/>
    <row r="49358" ht="13.2" hidden="1"/>
    <row r="49359" ht="13.2" hidden="1"/>
    <row r="49360" ht="13.2" hidden="1"/>
    <row r="49361" ht="13.2" hidden="1"/>
    <row r="49362" ht="13.2" hidden="1"/>
    <row r="49363" ht="13.2" hidden="1"/>
    <row r="49364" ht="13.2" hidden="1"/>
    <row r="49365" ht="13.2" hidden="1"/>
    <row r="49366" ht="13.2" hidden="1"/>
    <row r="49367" ht="13.2" hidden="1"/>
    <row r="49368" ht="13.2" hidden="1"/>
    <row r="49369" ht="13.2" hidden="1"/>
    <row r="49370" ht="13.2" hidden="1"/>
    <row r="49371" ht="13.2" hidden="1"/>
    <row r="49372" ht="13.2" hidden="1"/>
    <row r="49373" ht="13.2" hidden="1"/>
    <row r="49374" ht="13.2" hidden="1"/>
    <row r="49375" ht="13.2" hidden="1"/>
    <row r="49376" ht="13.2" hidden="1"/>
    <row r="49377" ht="13.2" hidden="1"/>
    <row r="49378" ht="13.2" hidden="1"/>
    <row r="49379" ht="13.2" hidden="1"/>
    <row r="49380" ht="13.2" hidden="1"/>
    <row r="49381" ht="13.2" hidden="1"/>
    <row r="49382" ht="13.2" hidden="1"/>
    <row r="49383" ht="13.2" hidden="1"/>
    <row r="49384" ht="13.2" hidden="1"/>
    <row r="49385" ht="13.2" hidden="1"/>
    <row r="49386" ht="13.2" hidden="1"/>
    <row r="49387" ht="13.2" hidden="1"/>
    <row r="49388" ht="13.2" hidden="1"/>
    <row r="49389" ht="13.2" hidden="1"/>
    <row r="49390" ht="13.2" hidden="1"/>
    <row r="49391" ht="13.2" hidden="1"/>
    <row r="49392" ht="13.2" hidden="1"/>
    <row r="49393" ht="13.2" hidden="1"/>
    <row r="49394" ht="13.2" hidden="1"/>
    <row r="49395" ht="13.2" hidden="1"/>
    <row r="49396" ht="13.2" hidden="1"/>
    <row r="49397" ht="13.2" hidden="1"/>
    <row r="49398" ht="13.2" hidden="1"/>
    <row r="49399" ht="13.2" hidden="1"/>
    <row r="49400" ht="13.2" hidden="1"/>
    <row r="49401" ht="13.2" hidden="1"/>
    <row r="49402" ht="13.2" hidden="1"/>
    <row r="49403" ht="13.2" hidden="1"/>
    <row r="49404" ht="13.2" hidden="1"/>
    <row r="49405" ht="13.2" hidden="1"/>
    <row r="49406" ht="13.2" hidden="1"/>
    <row r="49407" ht="13.2" hidden="1"/>
    <row r="49408" ht="13.2" hidden="1"/>
    <row r="49409" ht="13.2" hidden="1"/>
    <row r="49410" ht="13.2" hidden="1"/>
    <row r="49411" ht="13.2" hidden="1"/>
    <row r="49412" ht="13.2" hidden="1"/>
    <row r="49413" ht="13.2" hidden="1"/>
    <row r="49414" ht="13.2" hidden="1"/>
    <row r="49415" ht="13.2" hidden="1"/>
    <row r="49416" ht="13.2" hidden="1"/>
    <row r="49417" ht="13.2" hidden="1"/>
    <row r="49418" ht="13.2" hidden="1"/>
    <row r="49419" ht="13.2" hidden="1"/>
    <row r="49420" ht="13.2" hidden="1"/>
    <row r="49421" ht="13.2" hidden="1"/>
    <row r="49422" ht="13.2" hidden="1"/>
    <row r="49423" ht="13.2" hidden="1"/>
    <row r="49424" ht="13.2" hidden="1"/>
    <row r="49425" ht="13.2" hidden="1"/>
    <row r="49426" ht="13.2" hidden="1"/>
    <row r="49427" ht="13.2" hidden="1"/>
    <row r="49428" ht="13.2" hidden="1"/>
    <row r="49429" ht="13.2" hidden="1"/>
    <row r="49430" ht="13.2" hidden="1"/>
    <row r="49431" ht="13.2" hidden="1"/>
    <row r="49432" ht="13.2" hidden="1"/>
    <row r="49433" ht="13.2" hidden="1"/>
    <row r="49434" ht="13.2" hidden="1"/>
    <row r="49435" ht="13.2" hidden="1"/>
    <row r="49436" ht="13.2" hidden="1"/>
    <row r="49437" ht="13.2" hidden="1"/>
    <row r="49438" ht="13.2" hidden="1"/>
    <row r="49439" ht="13.2" hidden="1"/>
    <row r="49440" ht="13.2" hidden="1"/>
    <row r="49441" ht="13.2" hidden="1"/>
    <row r="49442" ht="13.2" hidden="1"/>
    <row r="49443" ht="13.2" hidden="1"/>
    <row r="49444" ht="13.2" hidden="1"/>
    <row r="49445" ht="13.2" hidden="1"/>
    <row r="49446" ht="13.2" hidden="1"/>
    <row r="49447" ht="13.2" hidden="1"/>
    <row r="49448" ht="13.2" hidden="1"/>
    <row r="49449" ht="13.2" hidden="1"/>
    <row r="49450" ht="13.2" hidden="1"/>
    <row r="49451" ht="13.2" hidden="1"/>
    <row r="49452" ht="13.2" hidden="1"/>
    <row r="49453" ht="13.2" hidden="1"/>
    <row r="49454" ht="13.2" hidden="1"/>
    <row r="49455" ht="13.2" hidden="1"/>
    <row r="49456" ht="13.2" hidden="1"/>
    <row r="49457" ht="13.2" hidden="1"/>
    <row r="49458" ht="13.2" hidden="1"/>
    <row r="49459" ht="13.2" hidden="1"/>
    <row r="49460" ht="13.2" hidden="1"/>
    <row r="49461" ht="13.2" hidden="1"/>
    <row r="49462" ht="13.2" hidden="1"/>
    <row r="49463" ht="13.2" hidden="1"/>
    <row r="49464" ht="13.2" hidden="1"/>
    <row r="49465" ht="13.2" hidden="1"/>
    <row r="49466" ht="13.2" hidden="1"/>
    <row r="49467" ht="13.2" hidden="1"/>
    <row r="49468" ht="13.2" hidden="1"/>
    <row r="49469" ht="13.2" hidden="1"/>
    <row r="49470" ht="13.2" hidden="1"/>
    <row r="49471" ht="13.2" hidden="1"/>
    <row r="49472" ht="13.2" hidden="1"/>
    <row r="49473" ht="13.2" hidden="1"/>
    <row r="49474" ht="13.2" hidden="1"/>
    <row r="49475" ht="13.2" hidden="1"/>
    <row r="49476" ht="13.2" hidden="1"/>
    <row r="49477" ht="13.2" hidden="1"/>
    <row r="49478" ht="13.2" hidden="1"/>
    <row r="49479" ht="13.2" hidden="1"/>
    <row r="49480" ht="13.2" hidden="1"/>
    <row r="49481" ht="13.2" hidden="1"/>
    <row r="49482" ht="13.2" hidden="1"/>
    <row r="49483" ht="13.2" hidden="1"/>
    <row r="49484" ht="13.2" hidden="1"/>
    <row r="49485" ht="13.2" hidden="1"/>
    <row r="49486" ht="13.2" hidden="1"/>
    <row r="49487" ht="13.2" hidden="1"/>
    <row r="49488" ht="13.2" hidden="1"/>
    <row r="49489" ht="13.2" hidden="1"/>
    <row r="49490" ht="13.2" hidden="1"/>
    <row r="49491" ht="13.2" hidden="1"/>
    <row r="49492" ht="13.2" hidden="1"/>
    <row r="49493" ht="13.2" hidden="1"/>
    <row r="49494" ht="13.2" hidden="1"/>
    <row r="49495" ht="13.2" hidden="1"/>
    <row r="49496" ht="13.2" hidden="1"/>
    <row r="49497" ht="13.2" hidden="1"/>
    <row r="49498" ht="13.2" hidden="1"/>
    <row r="49499" ht="13.2" hidden="1"/>
    <row r="49500" ht="13.2" hidden="1"/>
    <row r="49501" ht="13.2" hidden="1"/>
    <row r="49502" ht="13.2" hidden="1"/>
    <row r="49503" ht="13.2" hidden="1"/>
    <row r="49504" ht="13.2" hidden="1"/>
    <row r="49505" ht="13.2" hidden="1"/>
    <row r="49506" ht="13.2" hidden="1"/>
    <row r="49507" ht="13.2" hidden="1"/>
    <row r="49508" ht="13.2" hidden="1"/>
    <row r="49509" ht="13.2" hidden="1"/>
    <row r="49510" ht="13.2" hidden="1"/>
    <row r="49511" ht="13.2" hidden="1"/>
    <row r="49512" ht="13.2" hidden="1"/>
    <row r="49513" ht="13.2" hidden="1"/>
    <row r="49514" ht="13.2" hidden="1"/>
    <row r="49515" ht="13.2" hidden="1"/>
    <row r="49516" ht="13.2" hidden="1"/>
    <row r="49517" ht="13.2" hidden="1"/>
    <row r="49518" ht="13.2" hidden="1"/>
    <row r="49519" ht="13.2" hidden="1"/>
    <row r="49520" ht="13.2" hidden="1"/>
    <row r="49521" ht="13.2" hidden="1"/>
    <row r="49522" ht="13.2" hidden="1"/>
    <row r="49523" ht="13.2" hidden="1"/>
    <row r="49524" ht="13.2" hidden="1"/>
    <row r="49525" ht="13.2" hidden="1"/>
    <row r="49526" ht="13.2" hidden="1"/>
    <row r="49527" ht="13.2" hidden="1"/>
    <row r="49528" ht="13.2" hidden="1"/>
    <row r="49529" ht="13.2" hidden="1"/>
    <row r="49530" ht="13.2" hidden="1"/>
    <row r="49531" ht="13.2" hidden="1"/>
    <row r="49532" ht="13.2" hidden="1"/>
    <row r="49533" ht="13.2" hidden="1"/>
    <row r="49534" ht="13.2" hidden="1"/>
    <row r="49535" ht="13.2" hidden="1"/>
    <row r="49536" ht="13.2" hidden="1"/>
    <row r="49537" ht="13.2" hidden="1"/>
    <row r="49538" ht="13.2" hidden="1"/>
    <row r="49539" ht="13.2" hidden="1"/>
    <row r="49540" ht="13.2" hidden="1"/>
    <row r="49541" ht="13.2" hidden="1"/>
    <row r="49542" ht="13.2" hidden="1"/>
    <row r="49543" ht="13.2" hidden="1"/>
    <row r="49544" ht="13.2" hidden="1"/>
    <row r="49545" ht="13.2" hidden="1"/>
    <row r="49546" ht="13.2" hidden="1"/>
    <row r="49547" ht="13.2" hidden="1"/>
    <row r="49548" ht="13.2" hidden="1"/>
    <row r="49549" ht="13.2" hidden="1"/>
    <row r="49550" ht="13.2" hidden="1"/>
    <row r="49551" ht="13.2" hidden="1"/>
    <row r="49552" ht="13.2" hidden="1"/>
    <row r="49553" ht="13.2" hidden="1"/>
    <row r="49554" ht="13.2" hidden="1"/>
    <row r="49555" ht="13.2" hidden="1"/>
    <row r="49556" ht="13.2" hidden="1"/>
    <row r="49557" ht="13.2" hidden="1"/>
    <row r="49558" ht="13.2" hidden="1"/>
    <row r="49559" ht="13.2" hidden="1"/>
    <row r="49560" ht="13.2" hidden="1"/>
    <row r="49561" ht="13.2" hidden="1"/>
    <row r="49562" ht="13.2" hidden="1"/>
    <row r="49563" ht="13.2" hidden="1"/>
    <row r="49564" ht="13.2" hidden="1"/>
    <row r="49565" ht="13.2" hidden="1"/>
    <row r="49566" ht="13.2" hidden="1"/>
    <row r="49567" ht="13.2" hidden="1"/>
    <row r="49568" ht="13.2" hidden="1"/>
    <row r="49569" ht="13.2" hidden="1"/>
    <row r="49570" ht="13.2" hidden="1"/>
    <row r="49571" ht="13.2" hidden="1"/>
    <row r="49572" ht="13.2" hidden="1"/>
    <row r="49573" ht="13.2" hidden="1"/>
    <row r="49574" ht="13.2" hidden="1"/>
    <row r="49575" ht="13.2" hidden="1"/>
    <row r="49576" ht="13.2" hidden="1"/>
    <row r="49577" ht="13.2" hidden="1"/>
    <row r="49578" ht="13.2" hidden="1"/>
    <row r="49579" ht="13.2" hidden="1"/>
    <row r="49580" ht="13.2" hidden="1"/>
    <row r="49581" ht="13.2" hidden="1"/>
    <row r="49582" ht="13.2" hidden="1"/>
    <row r="49583" ht="13.2" hidden="1"/>
    <row r="49584" ht="13.2" hidden="1"/>
    <row r="49585" ht="13.2" hidden="1"/>
    <row r="49586" ht="13.2" hidden="1"/>
    <row r="49587" ht="13.2" hidden="1"/>
    <row r="49588" ht="13.2" hidden="1"/>
    <row r="49589" ht="13.2" hidden="1"/>
    <row r="49590" ht="13.2" hidden="1"/>
    <row r="49591" ht="13.2" hidden="1"/>
    <row r="49592" ht="13.2" hidden="1"/>
    <row r="49593" ht="13.2" hidden="1"/>
    <row r="49594" ht="13.2" hidden="1"/>
    <row r="49595" ht="13.2" hidden="1"/>
    <row r="49596" ht="13.2" hidden="1"/>
    <row r="49597" ht="13.2" hidden="1"/>
    <row r="49598" ht="13.2" hidden="1"/>
    <row r="49599" ht="13.2" hidden="1"/>
    <row r="49600" ht="13.2" hidden="1"/>
    <row r="49601" ht="13.2" hidden="1"/>
    <row r="49602" ht="13.2" hidden="1"/>
    <row r="49603" ht="13.2" hidden="1"/>
    <row r="49604" ht="13.2" hidden="1"/>
    <row r="49605" ht="13.2" hidden="1"/>
    <row r="49606" ht="13.2" hidden="1"/>
    <row r="49607" ht="13.2" hidden="1"/>
    <row r="49608" ht="13.2" hidden="1"/>
    <row r="49609" ht="13.2" hidden="1"/>
    <row r="49610" ht="13.2" hidden="1"/>
    <row r="49611" ht="13.2" hidden="1"/>
    <row r="49612" ht="13.2" hidden="1"/>
    <row r="49613" ht="13.2" hidden="1"/>
    <row r="49614" ht="13.2" hidden="1"/>
    <row r="49615" ht="13.2" hidden="1"/>
    <row r="49616" ht="13.2" hidden="1"/>
    <row r="49617" ht="13.2" hidden="1"/>
    <row r="49618" ht="13.2" hidden="1"/>
    <row r="49619" ht="13.2" hidden="1"/>
    <row r="49620" ht="13.2" hidden="1"/>
    <row r="49621" ht="13.2" hidden="1"/>
    <row r="49622" ht="13.2" hidden="1"/>
    <row r="49623" ht="13.2" hidden="1"/>
    <row r="49624" ht="13.2" hidden="1"/>
    <row r="49625" ht="13.2" hidden="1"/>
    <row r="49626" ht="13.2" hidden="1"/>
    <row r="49627" ht="13.2" hidden="1"/>
    <row r="49628" ht="13.2" hidden="1"/>
    <row r="49629" ht="13.2" hidden="1"/>
    <row r="49630" ht="13.2" hidden="1"/>
    <row r="49631" ht="13.2" hidden="1"/>
    <row r="49632" ht="13.2" hidden="1"/>
    <row r="49633" ht="13.2" hidden="1"/>
    <row r="49634" ht="13.2" hidden="1"/>
    <row r="49635" ht="13.2" hidden="1"/>
    <row r="49636" ht="13.2" hidden="1"/>
    <row r="49637" ht="13.2" hidden="1"/>
    <row r="49638" ht="13.2" hidden="1"/>
    <row r="49639" ht="13.2" hidden="1"/>
    <row r="49640" ht="13.2" hidden="1"/>
    <row r="49641" ht="13.2" hidden="1"/>
    <row r="49642" ht="13.2" hidden="1"/>
    <row r="49643" ht="13.2" hidden="1"/>
    <row r="49644" ht="13.2" hidden="1"/>
    <row r="49645" ht="13.2" hidden="1"/>
    <row r="49646" ht="13.2" hidden="1"/>
    <row r="49647" ht="13.2" hidden="1"/>
    <row r="49648" ht="13.2" hidden="1"/>
    <row r="49649" ht="13.2" hidden="1"/>
    <row r="49650" ht="13.2" hidden="1"/>
    <row r="49651" ht="13.2" hidden="1"/>
    <row r="49652" ht="13.2" hidden="1"/>
    <row r="49653" ht="13.2" hidden="1"/>
    <row r="49654" ht="13.2" hidden="1"/>
    <row r="49655" ht="13.2" hidden="1"/>
    <row r="49656" ht="13.2" hidden="1"/>
    <row r="49657" ht="13.2" hidden="1"/>
    <row r="49658" ht="13.2" hidden="1"/>
    <row r="49659" ht="13.2" hidden="1"/>
    <row r="49660" ht="13.2" hidden="1"/>
    <row r="49661" ht="13.2" hidden="1"/>
    <row r="49662" ht="13.2" hidden="1"/>
    <row r="49663" ht="13.2" hidden="1"/>
    <row r="49664" ht="13.2" hidden="1"/>
    <row r="49665" ht="13.2" hidden="1"/>
    <row r="49666" ht="13.2" hidden="1"/>
    <row r="49667" ht="13.2" hidden="1"/>
    <row r="49668" ht="13.2" hidden="1"/>
    <row r="49669" ht="13.2" hidden="1"/>
    <row r="49670" ht="13.2" hidden="1"/>
    <row r="49671" ht="13.2" hidden="1"/>
    <row r="49672" ht="13.2" hidden="1"/>
    <row r="49673" ht="13.2" hidden="1"/>
    <row r="49674" ht="13.2" hidden="1"/>
    <row r="49675" ht="13.2" hidden="1"/>
    <row r="49676" ht="13.2" hidden="1"/>
    <row r="49677" ht="13.2" hidden="1"/>
    <row r="49678" ht="13.2" hidden="1"/>
    <row r="49679" ht="13.2" hidden="1"/>
    <row r="49680" ht="13.2" hidden="1"/>
    <row r="49681" ht="13.2" hidden="1"/>
    <row r="49682" ht="13.2" hidden="1"/>
    <row r="49683" ht="13.2" hidden="1"/>
    <row r="49684" ht="13.2" hidden="1"/>
    <row r="49685" ht="13.2" hidden="1"/>
    <row r="49686" ht="13.2" hidden="1"/>
    <row r="49687" ht="13.2" hidden="1"/>
    <row r="49688" ht="13.2" hidden="1"/>
    <row r="49689" ht="13.2" hidden="1"/>
    <row r="49690" ht="13.2" hidden="1"/>
    <row r="49691" ht="13.2" hidden="1"/>
    <row r="49692" ht="13.2" hidden="1"/>
    <row r="49693" ht="13.2" hidden="1"/>
    <row r="49694" ht="13.2" hidden="1"/>
    <row r="49695" ht="13.2" hidden="1"/>
    <row r="49696" ht="13.2" hidden="1"/>
    <row r="49697" ht="13.2" hidden="1"/>
    <row r="49698" ht="13.2" hidden="1"/>
    <row r="49699" ht="13.2" hidden="1"/>
    <row r="49700" ht="13.2" hidden="1"/>
    <row r="49701" ht="13.2" hidden="1"/>
    <row r="49702" ht="13.2" hidden="1"/>
    <row r="49703" ht="13.2" hidden="1"/>
    <row r="49704" ht="13.2" hidden="1"/>
    <row r="49705" ht="13.2" hidden="1"/>
    <row r="49706" ht="13.2" hidden="1"/>
    <row r="49707" ht="13.2" hidden="1"/>
    <row r="49708" ht="13.2" hidden="1"/>
    <row r="49709" ht="13.2" hidden="1"/>
    <row r="49710" ht="13.2" hidden="1"/>
    <row r="49711" ht="13.2" hidden="1"/>
    <row r="49712" ht="13.2" hidden="1"/>
    <row r="49713" ht="13.2" hidden="1"/>
    <row r="49714" ht="13.2" hidden="1"/>
    <row r="49715" ht="13.2" hidden="1"/>
    <row r="49716" ht="13.2" hidden="1"/>
    <row r="49717" ht="13.2" hidden="1"/>
    <row r="49718" ht="13.2" hidden="1"/>
    <row r="49719" ht="13.2" hidden="1"/>
    <row r="49720" ht="13.2" hidden="1"/>
    <row r="49721" ht="13.2" hidden="1"/>
    <row r="49722" ht="13.2" hidden="1"/>
    <row r="49723" ht="13.2" hidden="1"/>
    <row r="49724" ht="13.2" hidden="1"/>
    <row r="49725" ht="13.2" hidden="1"/>
    <row r="49726" ht="13.2" hidden="1"/>
    <row r="49727" ht="13.2" hidden="1"/>
    <row r="49728" ht="13.2" hidden="1"/>
    <row r="49729" ht="13.2" hidden="1"/>
    <row r="49730" ht="13.2" hidden="1"/>
    <row r="49731" ht="13.2" hidden="1"/>
    <row r="49732" ht="13.2" hidden="1"/>
    <row r="49733" ht="13.2" hidden="1"/>
    <row r="49734" ht="13.2" hidden="1"/>
    <row r="49735" ht="13.2" hidden="1"/>
    <row r="49736" ht="13.2" hidden="1"/>
    <row r="49737" ht="13.2" hidden="1"/>
    <row r="49738" ht="13.2" hidden="1"/>
    <row r="49739" ht="13.2" hidden="1"/>
    <row r="49740" ht="13.2" hidden="1"/>
    <row r="49741" ht="13.2" hidden="1"/>
    <row r="49742" ht="13.2" hidden="1"/>
    <row r="49743" ht="13.2" hidden="1"/>
    <row r="49744" ht="13.2" hidden="1"/>
    <row r="49745" ht="13.2" hidden="1"/>
    <row r="49746" ht="13.2" hidden="1"/>
    <row r="49747" ht="13.2" hidden="1"/>
    <row r="49748" ht="13.2" hidden="1"/>
    <row r="49749" ht="13.2" hidden="1"/>
    <row r="49750" ht="13.2" hidden="1"/>
    <row r="49751" ht="13.2" hidden="1"/>
    <row r="49752" ht="13.2" hidden="1"/>
    <row r="49753" ht="13.2" hidden="1"/>
    <row r="49754" ht="13.2" hidden="1"/>
    <row r="49755" ht="13.2" hidden="1"/>
    <row r="49756" ht="13.2" hidden="1"/>
    <row r="49757" ht="13.2" hidden="1"/>
    <row r="49758" ht="13.2" hidden="1"/>
    <row r="49759" ht="13.2" hidden="1"/>
    <row r="49760" ht="13.2" hidden="1"/>
    <row r="49761" ht="13.2" hidden="1"/>
    <row r="49762" ht="13.2" hidden="1"/>
    <row r="49763" ht="13.2" hidden="1"/>
    <row r="49764" ht="13.2" hidden="1"/>
    <row r="49765" ht="13.2" hidden="1"/>
    <row r="49766" ht="13.2" hidden="1"/>
    <row r="49767" ht="13.2" hidden="1"/>
    <row r="49768" ht="13.2" hidden="1"/>
    <row r="49769" ht="13.2" hidden="1"/>
    <row r="49770" ht="13.2" hidden="1"/>
    <row r="49771" ht="13.2" hidden="1"/>
    <row r="49772" ht="13.2" hidden="1"/>
    <row r="49773" ht="13.2" hidden="1"/>
    <row r="49774" ht="13.2" hidden="1"/>
    <row r="49775" ht="13.2" hidden="1"/>
    <row r="49776" ht="13.2" hidden="1"/>
    <row r="49777" ht="13.2" hidden="1"/>
    <row r="49778" ht="13.2" hidden="1"/>
    <row r="49779" ht="13.2" hidden="1"/>
    <row r="49780" ht="13.2" hidden="1"/>
    <row r="49781" ht="13.2" hidden="1"/>
    <row r="49782" ht="13.2" hidden="1"/>
    <row r="49783" ht="13.2" hidden="1"/>
    <row r="49784" ht="13.2" hidden="1"/>
    <row r="49785" ht="13.2" hidden="1"/>
    <row r="49786" ht="13.2" hidden="1"/>
    <row r="49787" ht="13.2" hidden="1"/>
    <row r="49788" ht="13.2" hidden="1"/>
    <row r="49789" ht="13.2" hidden="1"/>
    <row r="49790" ht="13.2" hidden="1"/>
    <row r="49791" ht="13.2" hidden="1"/>
    <row r="49792" ht="13.2" hidden="1"/>
    <row r="49793" ht="13.2" hidden="1"/>
    <row r="49794" ht="13.2" hidden="1"/>
    <row r="49795" ht="13.2" hidden="1"/>
    <row r="49796" ht="13.2" hidden="1"/>
    <row r="49797" ht="13.2" hidden="1"/>
    <row r="49798" ht="13.2" hidden="1"/>
    <row r="49799" ht="13.2" hidden="1"/>
    <row r="49800" ht="13.2" hidden="1"/>
    <row r="49801" ht="13.2" hidden="1"/>
    <row r="49802" ht="13.2" hidden="1"/>
    <row r="49803" ht="13.2" hidden="1"/>
    <row r="49804" ht="13.2" hidden="1"/>
    <row r="49805" ht="13.2" hidden="1"/>
    <row r="49806" ht="13.2" hidden="1"/>
    <row r="49807" ht="13.2" hidden="1"/>
    <row r="49808" ht="13.2" hidden="1"/>
    <row r="49809" ht="13.2" hidden="1"/>
    <row r="49810" ht="13.2" hidden="1"/>
    <row r="49811" ht="13.2" hidden="1"/>
    <row r="49812" ht="13.2" hidden="1"/>
    <row r="49813" ht="13.2" hidden="1"/>
    <row r="49814" ht="13.2" hidden="1"/>
    <row r="49815" ht="13.2" hidden="1"/>
    <row r="49816" ht="13.2" hidden="1"/>
    <row r="49817" ht="13.2" hidden="1"/>
    <row r="49818" ht="13.2" hidden="1"/>
    <row r="49819" ht="13.2" hidden="1"/>
    <row r="49820" ht="13.2" hidden="1"/>
    <row r="49821" ht="13.2" hidden="1"/>
    <row r="49822" ht="13.2" hidden="1"/>
    <row r="49823" ht="13.2" hidden="1"/>
    <row r="49824" ht="13.2" hidden="1"/>
    <row r="49825" ht="13.2" hidden="1"/>
    <row r="49826" ht="13.2" hidden="1"/>
    <row r="49827" ht="13.2" hidden="1"/>
    <row r="49828" ht="13.2" hidden="1"/>
    <row r="49829" ht="13.2" hidden="1"/>
    <row r="49830" ht="13.2" hidden="1"/>
    <row r="49831" ht="13.2" hidden="1"/>
    <row r="49832" ht="13.2" hidden="1"/>
    <row r="49833" ht="13.2" hidden="1"/>
    <row r="49834" ht="13.2" hidden="1"/>
    <row r="49835" ht="13.2" hidden="1"/>
    <row r="49836" ht="13.2" hidden="1"/>
    <row r="49837" ht="13.2" hidden="1"/>
    <row r="49838" ht="13.2" hidden="1"/>
    <row r="49839" ht="13.2" hidden="1"/>
    <row r="49840" ht="13.2" hidden="1"/>
    <row r="49841" ht="13.2" hidden="1"/>
    <row r="49842" ht="13.2" hidden="1"/>
    <row r="49843" ht="13.2" hidden="1"/>
    <row r="49844" ht="13.2" hidden="1"/>
    <row r="49845" ht="13.2" hidden="1"/>
    <row r="49846" ht="13.2" hidden="1"/>
    <row r="49847" ht="13.2" hidden="1"/>
    <row r="49848" ht="13.2" hidden="1"/>
    <row r="49849" ht="13.2" hidden="1"/>
    <row r="49850" ht="13.2" hidden="1"/>
    <row r="49851" ht="13.2" hidden="1"/>
    <row r="49852" ht="13.2" hidden="1"/>
    <row r="49853" ht="13.2" hidden="1"/>
    <row r="49854" ht="13.2" hidden="1"/>
    <row r="49855" ht="13.2" hidden="1"/>
    <row r="49856" ht="13.2" hidden="1"/>
    <row r="49857" ht="13.2" hidden="1"/>
    <row r="49858" ht="13.2" hidden="1"/>
    <row r="49859" ht="13.2" hidden="1"/>
    <row r="49860" ht="13.2" hidden="1"/>
    <row r="49861" ht="13.2" hidden="1"/>
    <row r="49862" ht="13.2" hidden="1"/>
    <row r="49863" ht="13.2" hidden="1"/>
    <row r="49864" ht="13.2" hidden="1"/>
    <row r="49865" ht="13.2" hidden="1"/>
    <row r="49866" ht="13.2" hidden="1"/>
    <row r="49867" ht="13.2" hidden="1"/>
    <row r="49868" ht="13.2" hidden="1"/>
    <row r="49869" ht="13.2" hidden="1"/>
    <row r="49870" ht="13.2" hidden="1"/>
    <row r="49871" ht="13.2" hidden="1"/>
    <row r="49872" ht="13.2" hidden="1"/>
    <row r="49873" ht="13.2" hidden="1"/>
    <row r="49874" ht="13.2" hidden="1"/>
    <row r="49875" ht="13.2" hidden="1"/>
    <row r="49876" ht="13.2" hidden="1"/>
    <row r="49877" ht="13.2" hidden="1"/>
    <row r="49878" ht="13.2" hidden="1"/>
    <row r="49879" ht="13.2" hidden="1"/>
    <row r="49880" ht="13.2" hidden="1"/>
    <row r="49881" ht="13.2" hidden="1"/>
    <row r="49882" ht="13.2" hidden="1"/>
    <row r="49883" ht="13.2" hidden="1"/>
    <row r="49884" ht="13.2" hidden="1"/>
    <row r="49885" ht="13.2" hidden="1"/>
    <row r="49886" ht="13.2" hidden="1"/>
    <row r="49887" ht="13.2" hidden="1"/>
    <row r="49888" ht="13.2" hidden="1"/>
    <row r="49889" ht="13.2" hidden="1"/>
    <row r="49890" ht="13.2" hidden="1"/>
    <row r="49891" ht="13.2" hidden="1"/>
    <row r="49892" ht="13.2" hidden="1"/>
    <row r="49893" ht="13.2" hidden="1"/>
    <row r="49894" ht="13.2" hidden="1"/>
    <row r="49895" ht="13.2" hidden="1"/>
    <row r="49896" ht="13.2" hidden="1"/>
    <row r="49897" ht="13.2" hidden="1"/>
    <row r="49898" ht="13.2" hidden="1"/>
    <row r="49899" ht="13.2" hidden="1"/>
    <row r="49900" ht="13.2" hidden="1"/>
    <row r="49901" ht="13.2" hidden="1"/>
    <row r="49902" ht="13.2" hidden="1"/>
    <row r="49903" ht="13.2" hidden="1"/>
    <row r="49904" ht="13.2" hidden="1"/>
    <row r="49905" ht="13.2" hidden="1"/>
    <row r="49906" ht="13.2" hidden="1"/>
    <row r="49907" ht="13.2" hidden="1"/>
    <row r="49908" ht="13.2" hidden="1"/>
    <row r="49909" ht="13.2" hidden="1"/>
    <row r="49910" ht="13.2" hidden="1"/>
    <row r="49911" ht="13.2" hidden="1"/>
    <row r="49912" ht="13.2" hidden="1"/>
    <row r="49913" ht="13.2" hidden="1"/>
    <row r="49914" ht="13.2" hidden="1"/>
    <row r="49915" ht="13.2" hidden="1"/>
    <row r="49916" ht="13.2" hidden="1"/>
    <row r="49917" ht="13.2" hidden="1"/>
    <row r="49918" ht="13.2" hidden="1"/>
    <row r="49919" ht="13.2" hidden="1"/>
    <row r="49920" ht="13.2" hidden="1"/>
    <row r="49921" ht="13.2" hidden="1"/>
    <row r="49922" ht="13.2" hidden="1"/>
    <row r="49923" ht="13.2" hidden="1"/>
    <row r="49924" ht="13.2" hidden="1"/>
    <row r="49925" ht="13.2" hidden="1"/>
    <row r="49926" ht="13.2" hidden="1"/>
    <row r="49927" ht="13.2" hidden="1"/>
    <row r="49928" ht="13.2" hidden="1"/>
    <row r="49929" ht="13.2" hidden="1"/>
    <row r="49930" ht="13.2" hidden="1"/>
    <row r="49931" ht="13.2" hidden="1"/>
    <row r="49932" ht="13.2" hidden="1"/>
    <row r="49933" ht="13.2" hidden="1"/>
    <row r="49934" ht="13.2" hidden="1"/>
    <row r="49935" ht="13.2" hidden="1"/>
    <row r="49936" ht="13.2" hidden="1"/>
    <row r="49937" ht="13.2" hidden="1"/>
    <row r="49938" ht="13.2" hidden="1"/>
    <row r="49939" ht="13.2" hidden="1"/>
    <row r="49940" ht="13.2" hidden="1"/>
    <row r="49941" ht="13.2" hidden="1"/>
    <row r="49942" ht="13.2" hidden="1"/>
    <row r="49943" ht="13.2" hidden="1"/>
    <row r="49944" ht="13.2" hidden="1"/>
    <row r="49945" ht="13.2" hidden="1"/>
    <row r="49946" ht="13.2" hidden="1"/>
    <row r="49947" ht="13.2" hidden="1"/>
    <row r="49948" ht="13.2" hidden="1"/>
    <row r="49949" ht="13.2" hidden="1"/>
    <row r="49950" ht="13.2" hidden="1"/>
    <row r="49951" ht="13.2" hidden="1"/>
    <row r="49952" ht="13.2" hidden="1"/>
    <row r="49953" ht="13.2" hidden="1"/>
    <row r="49954" ht="13.2" hidden="1"/>
    <row r="49955" ht="13.2" hidden="1"/>
    <row r="49956" ht="13.2" hidden="1"/>
    <row r="49957" ht="13.2" hidden="1"/>
    <row r="49958" ht="13.2" hidden="1"/>
    <row r="49959" ht="13.2" hidden="1"/>
    <row r="49960" ht="13.2" hidden="1"/>
    <row r="49961" ht="13.2" hidden="1"/>
    <row r="49962" ht="13.2" hidden="1"/>
    <row r="49963" ht="13.2" hidden="1"/>
    <row r="49964" ht="13.2" hidden="1"/>
    <row r="49965" ht="13.2" hidden="1"/>
    <row r="49966" ht="13.2" hidden="1"/>
    <row r="49967" ht="13.2" hidden="1"/>
    <row r="49968" ht="13.2" hidden="1"/>
    <row r="49969" ht="13.2" hidden="1"/>
    <row r="49970" ht="13.2" hidden="1"/>
    <row r="49971" ht="13.2" hidden="1"/>
    <row r="49972" ht="13.2" hidden="1"/>
    <row r="49973" ht="13.2" hidden="1"/>
    <row r="49974" ht="13.2" hidden="1"/>
    <row r="49975" ht="13.2" hidden="1"/>
    <row r="49976" ht="13.2" hidden="1"/>
    <row r="49977" ht="13.2" hidden="1"/>
    <row r="49978" ht="13.2" hidden="1"/>
    <row r="49979" ht="13.2" hidden="1"/>
    <row r="49980" ht="13.2" hidden="1"/>
    <row r="49981" ht="13.2" hidden="1"/>
    <row r="49982" ht="13.2" hidden="1"/>
    <row r="49983" ht="13.2" hidden="1"/>
    <row r="49984" ht="13.2" hidden="1"/>
    <row r="49985" ht="13.2" hidden="1"/>
    <row r="49986" ht="13.2" hidden="1"/>
    <row r="49987" ht="13.2" hidden="1"/>
    <row r="49988" ht="13.2" hidden="1"/>
    <row r="49989" ht="13.2" hidden="1"/>
    <row r="49990" ht="13.2" hidden="1"/>
    <row r="49991" ht="13.2" hidden="1"/>
    <row r="49992" ht="13.2" hidden="1"/>
    <row r="49993" ht="13.2" hidden="1"/>
    <row r="49994" ht="13.2" hidden="1"/>
    <row r="49995" ht="13.2" hidden="1"/>
    <row r="49996" ht="13.2" hidden="1"/>
    <row r="49997" ht="13.2" hidden="1"/>
    <row r="49998" ht="13.2" hidden="1"/>
    <row r="49999" ht="13.2" hidden="1"/>
    <row r="50000" ht="13.2" hidden="1"/>
    <row r="50001" ht="13.2" hidden="1"/>
    <row r="50002" ht="13.2" hidden="1"/>
    <row r="50003" ht="13.2" hidden="1"/>
    <row r="50004" ht="13.2" hidden="1"/>
    <row r="50005" ht="13.2" hidden="1"/>
    <row r="50006" ht="13.2" hidden="1"/>
    <row r="50007" ht="13.2" hidden="1"/>
    <row r="50008" ht="13.2" hidden="1"/>
    <row r="50009" ht="13.2" hidden="1"/>
    <row r="50010" ht="13.2" hidden="1"/>
    <row r="50011" ht="13.2" hidden="1"/>
    <row r="50012" ht="13.2" hidden="1"/>
    <row r="50013" ht="13.2" hidden="1"/>
    <row r="50014" ht="13.2" hidden="1"/>
    <row r="50015" ht="13.2" hidden="1"/>
    <row r="50016" ht="13.2" hidden="1"/>
    <row r="50017" ht="13.2" hidden="1"/>
    <row r="50018" ht="13.2" hidden="1"/>
    <row r="50019" ht="13.2" hidden="1"/>
    <row r="50020" ht="13.2" hidden="1"/>
    <row r="50021" ht="13.2" hidden="1"/>
    <row r="50022" ht="13.2" hidden="1"/>
    <row r="50023" ht="13.2" hidden="1"/>
    <row r="50024" ht="13.2" hidden="1"/>
    <row r="50025" ht="13.2" hidden="1"/>
    <row r="50026" ht="13.2" hidden="1"/>
    <row r="50027" ht="13.2" hidden="1"/>
    <row r="50028" ht="13.2" hidden="1"/>
    <row r="50029" ht="13.2" hidden="1"/>
    <row r="50030" ht="13.2" hidden="1"/>
    <row r="50031" ht="13.2" hidden="1"/>
    <row r="50032" ht="13.2" hidden="1"/>
    <row r="50033" ht="13.2" hidden="1"/>
    <row r="50034" ht="13.2" hidden="1"/>
    <row r="50035" ht="13.2" hidden="1"/>
    <row r="50036" ht="13.2" hidden="1"/>
    <row r="50037" ht="13.2" hidden="1"/>
    <row r="50038" ht="13.2" hidden="1"/>
    <row r="50039" ht="13.2" hidden="1"/>
    <row r="50040" ht="13.2" hidden="1"/>
    <row r="50041" ht="13.2" hidden="1"/>
    <row r="50042" ht="13.2" hidden="1"/>
    <row r="50043" ht="13.2" hidden="1"/>
    <row r="50044" ht="13.2" hidden="1"/>
    <row r="50045" ht="13.2" hidden="1"/>
    <row r="50046" ht="13.2" hidden="1"/>
    <row r="50047" ht="13.2" hidden="1"/>
    <row r="50048" ht="13.2" hidden="1"/>
    <row r="50049" ht="13.2" hidden="1"/>
    <row r="50050" ht="13.2" hidden="1"/>
    <row r="50051" ht="13.2" hidden="1"/>
    <row r="50052" ht="13.2" hidden="1"/>
    <row r="50053" ht="13.2" hidden="1"/>
    <row r="50054" ht="13.2" hidden="1"/>
    <row r="50055" ht="13.2" hidden="1"/>
    <row r="50056" ht="13.2" hidden="1"/>
    <row r="50057" ht="13.2" hidden="1"/>
    <row r="50058" ht="13.2" hidden="1"/>
    <row r="50059" ht="13.2" hidden="1"/>
    <row r="50060" ht="13.2" hidden="1"/>
    <row r="50061" ht="13.2" hidden="1"/>
    <row r="50062" ht="13.2" hidden="1"/>
    <row r="50063" ht="13.2" hidden="1"/>
    <row r="50064" ht="13.2" hidden="1"/>
    <row r="50065" ht="13.2" hidden="1"/>
    <row r="50066" ht="13.2" hidden="1"/>
    <row r="50067" ht="13.2" hidden="1"/>
    <row r="50068" ht="13.2" hidden="1"/>
    <row r="50069" ht="13.2" hidden="1"/>
    <row r="50070" ht="13.2" hidden="1"/>
    <row r="50071" ht="13.2" hidden="1"/>
    <row r="50072" ht="13.2" hidden="1"/>
    <row r="50073" ht="13.2" hidden="1"/>
    <row r="50074" ht="13.2" hidden="1"/>
    <row r="50075" ht="13.2" hidden="1"/>
    <row r="50076" ht="13.2" hidden="1"/>
    <row r="50077" ht="13.2" hidden="1"/>
    <row r="50078" ht="13.2" hidden="1"/>
    <row r="50079" ht="13.2" hidden="1"/>
    <row r="50080" ht="13.2" hidden="1"/>
    <row r="50081" ht="13.2" hidden="1"/>
    <row r="50082" ht="13.2" hidden="1"/>
    <row r="50083" ht="13.2" hidden="1"/>
    <row r="50084" ht="13.2" hidden="1"/>
    <row r="50085" ht="13.2" hidden="1"/>
    <row r="50086" ht="13.2" hidden="1"/>
    <row r="50087" ht="13.2" hidden="1"/>
    <row r="50088" ht="13.2" hidden="1"/>
    <row r="50089" ht="13.2" hidden="1"/>
    <row r="50090" ht="13.2" hidden="1"/>
    <row r="50091" ht="13.2" hidden="1"/>
    <row r="50092" ht="13.2" hidden="1"/>
    <row r="50093" ht="13.2" hidden="1"/>
    <row r="50094" ht="13.2" hidden="1"/>
    <row r="50095" ht="13.2" hidden="1"/>
    <row r="50096" ht="13.2" hidden="1"/>
    <row r="50097" ht="13.2" hidden="1"/>
    <row r="50098" ht="13.2" hidden="1"/>
    <row r="50099" ht="13.2" hidden="1"/>
    <row r="50100" ht="13.2" hidden="1"/>
    <row r="50101" ht="13.2" hidden="1"/>
    <row r="50102" ht="13.2" hidden="1"/>
    <row r="50103" ht="13.2" hidden="1"/>
    <row r="50104" ht="13.2" hidden="1"/>
    <row r="50105" ht="13.2" hidden="1"/>
    <row r="50106" ht="13.2" hidden="1"/>
    <row r="50107" ht="13.2" hidden="1"/>
    <row r="50108" ht="13.2" hidden="1"/>
    <row r="50109" ht="13.2" hidden="1"/>
    <row r="50110" ht="13.2" hidden="1"/>
    <row r="50111" ht="13.2" hidden="1"/>
    <row r="50112" ht="13.2" hidden="1"/>
    <row r="50113" ht="13.2" hidden="1"/>
    <row r="50114" ht="13.2" hidden="1"/>
    <row r="50115" ht="13.2" hidden="1"/>
    <row r="50116" ht="13.2" hidden="1"/>
    <row r="50117" ht="13.2" hidden="1"/>
    <row r="50118" ht="13.2" hidden="1"/>
    <row r="50119" ht="13.2" hidden="1"/>
    <row r="50120" ht="13.2" hidden="1"/>
    <row r="50121" ht="13.2" hidden="1"/>
    <row r="50122" ht="13.2" hidden="1"/>
    <row r="50123" ht="13.2" hidden="1"/>
    <row r="50124" ht="13.2" hidden="1"/>
    <row r="50125" ht="13.2" hidden="1"/>
    <row r="50126" ht="13.2" hidden="1"/>
    <row r="50127" ht="13.2" hidden="1"/>
    <row r="50128" ht="13.2" hidden="1"/>
    <row r="50129" ht="13.2" hidden="1"/>
    <row r="50130" ht="13.2" hidden="1"/>
    <row r="50131" ht="13.2" hidden="1"/>
    <row r="50132" ht="13.2" hidden="1"/>
    <row r="50133" ht="13.2" hidden="1"/>
    <row r="50134" ht="13.2" hidden="1"/>
    <row r="50135" ht="13.2" hidden="1"/>
    <row r="50136" ht="13.2" hidden="1"/>
    <row r="50137" ht="13.2" hidden="1"/>
    <row r="50138" ht="13.2" hidden="1"/>
    <row r="50139" ht="13.2" hidden="1"/>
    <row r="50140" ht="13.2" hidden="1"/>
    <row r="50141" ht="13.2" hidden="1"/>
    <row r="50142" ht="13.2" hidden="1"/>
    <row r="50143" ht="13.2" hidden="1"/>
    <row r="50144" ht="13.2" hidden="1"/>
    <row r="50145" ht="13.2" hidden="1"/>
    <row r="50146" ht="13.2" hidden="1"/>
    <row r="50147" ht="13.2" hidden="1"/>
    <row r="50148" ht="13.2" hidden="1"/>
    <row r="50149" ht="13.2" hidden="1"/>
    <row r="50150" ht="13.2" hidden="1"/>
    <row r="50151" ht="13.2" hidden="1"/>
    <row r="50152" ht="13.2" hidden="1"/>
    <row r="50153" ht="13.2" hidden="1"/>
    <row r="50154" ht="13.2" hidden="1"/>
    <row r="50155" ht="13.2" hidden="1"/>
    <row r="50156" ht="13.2" hidden="1"/>
    <row r="50157" ht="13.2" hidden="1"/>
    <row r="50158" ht="13.2" hidden="1"/>
    <row r="50159" ht="13.2" hidden="1"/>
    <row r="50160" ht="13.2" hidden="1"/>
    <row r="50161" ht="13.2" hidden="1"/>
    <row r="50162" ht="13.2" hidden="1"/>
    <row r="50163" ht="13.2" hidden="1"/>
    <row r="50164" ht="13.2" hidden="1"/>
    <row r="50165" ht="13.2" hidden="1"/>
    <row r="50166" ht="13.2" hidden="1"/>
    <row r="50167" ht="13.2" hidden="1"/>
    <row r="50168" ht="13.2" hidden="1"/>
    <row r="50169" ht="13.2" hidden="1"/>
    <row r="50170" ht="13.2" hidden="1"/>
    <row r="50171" ht="13.2" hidden="1"/>
    <row r="50172" ht="13.2" hidden="1"/>
    <row r="50173" ht="13.2" hidden="1"/>
    <row r="50174" ht="13.2" hidden="1"/>
    <row r="50175" ht="13.2" hidden="1"/>
    <row r="50176" ht="13.2" hidden="1"/>
    <row r="50177" ht="13.2" hidden="1"/>
    <row r="50178" ht="13.2" hidden="1"/>
    <row r="50179" ht="13.2" hidden="1"/>
    <row r="50180" ht="13.2" hidden="1"/>
    <row r="50181" ht="13.2" hidden="1"/>
    <row r="50182" ht="13.2" hidden="1"/>
    <row r="50183" ht="13.2" hidden="1"/>
    <row r="50184" ht="13.2" hidden="1"/>
    <row r="50185" ht="13.2" hidden="1"/>
    <row r="50186" ht="13.2" hidden="1"/>
    <row r="50187" ht="13.2" hidden="1"/>
    <row r="50188" ht="13.2" hidden="1"/>
    <row r="50189" ht="13.2" hidden="1"/>
    <row r="50190" ht="13.2" hidden="1"/>
    <row r="50191" ht="13.2" hidden="1"/>
    <row r="50192" ht="13.2" hidden="1"/>
    <row r="50193" ht="13.2" hidden="1"/>
    <row r="50194" ht="13.2" hidden="1"/>
    <row r="50195" ht="13.2" hidden="1"/>
    <row r="50196" ht="13.2" hidden="1"/>
    <row r="50197" ht="13.2" hidden="1"/>
    <row r="50198" ht="13.2" hidden="1"/>
    <row r="50199" ht="13.2" hidden="1"/>
    <row r="50200" ht="13.2" hidden="1"/>
    <row r="50201" ht="13.2" hidden="1"/>
    <row r="50202" ht="13.2" hidden="1"/>
    <row r="50203" ht="13.2" hidden="1"/>
    <row r="50204" ht="13.2" hidden="1"/>
    <row r="50205" ht="13.2" hidden="1"/>
    <row r="50206" ht="13.2" hidden="1"/>
    <row r="50207" ht="13.2" hidden="1"/>
    <row r="50208" ht="13.2" hidden="1"/>
    <row r="50209" ht="13.2" hidden="1"/>
    <row r="50210" ht="13.2" hidden="1"/>
    <row r="50211" ht="13.2" hidden="1"/>
    <row r="50212" ht="13.2" hidden="1"/>
    <row r="50213" ht="13.2" hidden="1"/>
    <row r="50214" ht="13.2" hidden="1"/>
    <row r="50215" ht="13.2" hidden="1"/>
    <row r="50216" ht="13.2" hidden="1"/>
    <row r="50217" ht="13.2" hidden="1"/>
    <row r="50218" ht="13.2" hidden="1"/>
    <row r="50219" ht="13.2" hidden="1"/>
    <row r="50220" ht="13.2" hidden="1"/>
    <row r="50221" ht="13.2" hidden="1"/>
    <row r="50222" ht="13.2" hidden="1"/>
    <row r="50223" ht="13.2" hidden="1"/>
    <row r="50224" ht="13.2" hidden="1"/>
    <row r="50225" ht="13.2" hidden="1"/>
    <row r="50226" ht="13.2" hidden="1"/>
    <row r="50227" ht="13.2" hidden="1"/>
    <row r="50228" ht="13.2" hidden="1"/>
    <row r="50229" ht="13.2" hidden="1"/>
    <row r="50230" ht="13.2" hidden="1"/>
    <row r="50231" ht="13.2" hidden="1"/>
    <row r="50232" ht="13.2" hidden="1"/>
    <row r="50233" ht="13.2" hidden="1"/>
    <row r="50234" ht="13.2" hidden="1"/>
    <row r="50235" ht="13.2" hidden="1"/>
    <row r="50236" ht="13.2" hidden="1"/>
    <row r="50237" ht="13.2" hidden="1"/>
    <row r="50238" ht="13.2" hidden="1"/>
    <row r="50239" ht="13.2" hidden="1"/>
    <row r="50240" ht="13.2" hidden="1"/>
    <row r="50241" ht="13.2" hidden="1"/>
    <row r="50242" ht="13.2" hidden="1"/>
    <row r="50243" ht="13.2" hidden="1"/>
    <row r="50244" ht="13.2" hidden="1"/>
    <row r="50245" ht="13.2" hidden="1"/>
    <row r="50246" ht="13.2" hidden="1"/>
    <row r="50247" ht="13.2" hidden="1"/>
    <row r="50248" ht="13.2" hidden="1"/>
    <row r="50249" ht="13.2" hidden="1"/>
    <row r="50250" ht="13.2" hidden="1"/>
    <row r="50251" ht="13.2" hidden="1"/>
    <row r="50252" ht="13.2" hidden="1"/>
    <row r="50253" ht="13.2" hidden="1"/>
    <row r="50254" ht="13.2" hidden="1"/>
    <row r="50255" ht="13.2" hidden="1"/>
    <row r="50256" ht="13.2" hidden="1"/>
    <row r="50257" ht="13.2" hidden="1"/>
    <row r="50258" ht="13.2" hidden="1"/>
    <row r="50259" ht="13.2" hidden="1"/>
    <row r="50260" ht="13.2" hidden="1"/>
    <row r="50261" ht="13.2" hidden="1"/>
    <row r="50262" ht="13.2" hidden="1"/>
    <row r="50263" ht="13.2" hidden="1"/>
    <row r="50264" ht="13.2" hidden="1"/>
    <row r="50265" ht="13.2" hidden="1"/>
    <row r="50266" ht="13.2" hidden="1"/>
    <row r="50267" ht="13.2" hidden="1"/>
    <row r="50268" ht="13.2" hidden="1"/>
    <row r="50269" ht="13.2" hidden="1"/>
    <row r="50270" ht="13.2" hidden="1"/>
    <row r="50271" ht="13.2" hidden="1"/>
    <row r="50272" ht="13.2" hidden="1"/>
    <row r="50273" ht="13.2" hidden="1"/>
    <row r="50274" ht="13.2" hidden="1"/>
    <row r="50275" ht="13.2" hidden="1"/>
    <row r="50276" ht="13.2" hidden="1"/>
    <row r="50277" ht="13.2" hidden="1"/>
    <row r="50278" ht="13.2" hidden="1"/>
    <row r="50279" ht="13.2" hidden="1"/>
    <row r="50280" ht="13.2" hidden="1"/>
    <row r="50281" ht="13.2" hidden="1"/>
    <row r="50282" ht="13.2" hidden="1"/>
    <row r="50283" ht="13.2" hidden="1"/>
    <row r="50284" ht="13.2" hidden="1"/>
    <row r="50285" ht="13.2" hidden="1"/>
    <row r="50286" ht="13.2" hidden="1"/>
    <row r="50287" ht="13.2" hidden="1"/>
    <row r="50288" ht="13.2" hidden="1"/>
    <row r="50289" ht="13.2" hidden="1"/>
    <row r="50290" ht="13.2" hidden="1"/>
    <row r="50291" ht="13.2" hidden="1"/>
    <row r="50292" ht="13.2" hidden="1"/>
    <row r="50293" ht="13.2" hidden="1"/>
    <row r="50294" ht="13.2" hidden="1"/>
    <row r="50295" ht="13.2" hidden="1"/>
    <row r="50296" ht="13.2" hidden="1"/>
    <row r="50297" ht="13.2" hidden="1"/>
    <row r="50298" ht="13.2" hidden="1"/>
    <row r="50299" ht="13.2" hidden="1"/>
    <row r="50300" ht="13.2" hidden="1"/>
    <row r="50301" ht="13.2" hidden="1"/>
    <row r="50302" ht="13.2" hidden="1"/>
    <row r="50303" ht="13.2" hidden="1"/>
    <row r="50304" ht="13.2" hidden="1"/>
    <row r="50305" ht="13.2" hidden="1"/>
    <row r="50306" ht="13.2" hidden="1"/>
    <row r="50307" ht="13.2" hidden="1"/>
    <row r="50308" ht="13.2" hidden="1"/>
    <row r="50309" ht="13.2" hidden="1"/>
    <row r="50310" ht="13.2" hidden="1"/>
    <row r="50311" ht="13.2" hidden="1"/>
    <row r="50312" ht="13.2" hidden="1"/>
    <row r="50313" ht="13.2" hidden="1"/>
    <row r="50314" ht="13.2" hidden="1"/>
    <row r="50315" ht="13.2" hidden="1"/>
    <row r="50316" ht="13.2" hidden="1"/>
    <row r="50317" ht="13.2" hidden="1"/>
    <row r="50318" ht="13.2" hidden="1"/>
    <row r="50319" ht="13.2" hidden="1"/>
    <row r="50320" ht="13.2" hidden="1"/>
    <row r="50321" ht="13.2" hidden="1"/>
    <row r="50322" ht="13.2" hidden="1"/>
    <row r="50323" ht="13.2" hidden="1"/>
    <row r="50324" ht="13.2" hidden="1"/>
    <row r="50325" ht="13.2" hidden="1"/>
    <row r="50326" ht="13.2" hidden="1"/>
    <row r="50327" ht="13.2" hidden="1"/>
    <row r="50328" ht="13.2" hidden="1"/>
    <row r="50329" ht="13.2" hidden="1"/>
    <row r="50330" ht="13.2" hidden="1"/>
    <row r="50331" ht="13.2" hidden="1"/>
    <row r="50332" ht="13.2" hidden="1"/>
    <row r="50333" ht="13.2" hidden="1"/>
    <row r="50334" ht="13.2" hidden="1"/>
    <row r="50335" ht="13.2" hidden="1"/>
    <row r="50336" ht="13.2" hidden="1"/>
    <row r="50337" ht="13.2" hidden="1"/>
    <row r="50338" ht="13.2" hidden="1"/>
    <row r="50339" ht="13.2" hidden="1"/>
    <row r="50340" ht="13.2" hidden="1"/>
    <row r="50341" ht="13.2" hidden="1"/>
    <row r="50342" ht="13.2" hidden="1"/>
    <row r="50343" ht="13.2" hidden="1"/>
    <row r="50344" ht="13.2" hidden="1"/>
    <row r="50345" ht="13.2" hidden="1"/>
    <row r="50346" ht="13.2" hidden="1"/>
    <row r="50347" ht="13.2" hidden="1"/>
    <row r="50348" ht="13.2" hidden="1"/>
    <row r="50349" ht="13.2" hidden="1"/>
    <row r="50350" ht="13.2" hidden="1"/>
    <row r="50351" ht="13.2" hidden="1"/>
    <row r="50352" ht="13.2" hidden="1"/>
    <row r="50353" ht="13.2" hidden="1"/>
    <row r="50354" ht="13.2" hidden="1"/>
    <row r="50355" ht="13.2" hidden="1"/>
    <row r="50356" ht="13.2" hidden="1"/>
    <row r="50357" ht="13.2" hidden="1"/>
    <row r="50358" ht="13.2" hidden="1"/>
    <row r="50359" ht="13.2" hidden="1"/>
    <row r="50360" ht="13.2" hidden="1"/>
    <row r="50361" ht="13.2" hidden="1"/>
    <row r="50362" ht="13.2" hidden="1"/>
    <row r="50363" ht="13.2" hidden="1"/>
    <row r="50364" ht="13.2" hidden="1"/>
    <row r="50365" ht="13.2" hidden="1"/>
    <row r="50366" ht="13.2" hidden="1"/>
    <row r="50367" ht="13.2" hidden="1"/>
    <row r="50368" ht="13.2" hidden="1"/>
    <row r="50369" ht="13.2" hidden="1"/>
    <row r="50370" ht="13.2" hidden="1"/>
    <row r="50371" ht="13.2" hidden="1"/>
    <row r="50372" ht="13.2" hidden="1"/>
    <row r="50373" ht="13.2" hidden="1"/>
    <row r="50374" ht="13.2" hidden="1"/>
    <row r="50375" ht="13.2" hidden="1"/>
    <row r="50376" ht="13.2" hidden="1"/>
    <row r="50377" ht="13.2" hidden="1"/>
    <row r="50378" ht="13.2" hidden="1"/>
    <row r="50379" ht="13.2" hidden="1"/>
    <row r="50380" ht="13.2" hidden="1"/>
    <row r="50381" ht="13.2" hidden="1"/>
    <row r="50382" ht="13.2" hidden="1"/>
    <row r="50383" ht="13.2" hidden="1"/>
    <row r="50384" ht="13.2" hidden="1"/>
    <row r="50385" ht="13.2" hidden="1"/>
    <row r="50386" ht="13.2" hidden="1"/>
    <row r="50387" ht="13.2" hidden="1"/>
    <row r="50388" ht="13.2" hidden="1"/>
    <row r="50389" ht="13.2" hidden="1"/>
    <row r="50390" ht="13.2" hidden="1"/>
    <row r="50391" ht="13.2" hidden="1"/>
    <row r="50392" ht="13.2" hidden="1"/>
    <row r="50393" ht="13.2" hidden="1"/>
    <row r="50394" ht="13.2" hidden="1"/>
    <row r="50395" ht="13.2" hidden="1"/>
    <row r="50396" ht="13.2" hidden="1"/>
    <row r="50397" ht="13.2" hidden="1"/>
    <row r="50398" ht="13.2" hidden="1"/>
    <row r="50399" ht="13.2" hidden="1"/>
    <row r="50400" ht="13.2" hidden="1"/>
    <row r="50401" ht="13.2" hidden="1"/>
    <row r="50402" ht="13.2" hidden="1"/>
    <row r="50403" ht="13.2" hidden="1"/>
    <row r="50404" ht="13.2" hidden="1"/>
    <row r="50405" ht="13.2" hidden="1"/>
    <row r="50406" ht="13.2" hidden="1"/>
    <row r="50407" ht="13.2" hidden="1"/>
    <row r="50408" ht="13.2" hidden="1"/>
    <row r="50409" ht="13.2" hidden="1"/>
    <row r="50410" ht="13.2" hidden="1"/>
    <row r="50411" ht="13.2" hidden="1"/>
    <row r="50412" ht="13.2" hidden="1"/>
    <row r="50413" ht="13.2" hidden="1"/>
    <row r="50414" ht="13.2" hidden="1"/>
    <row r="50415" ht="13.2" hidden="1"/>
    <row r="50416" ht="13.2" hidden="1"/>
    <row r="50417" ht="13.2" hidden="1"/>
    <row r="50418" ht="13.2" hidden="1"/>
    <row r="50419" ht="13.2" hidden="1"/>
    <row r="50420" ht="13.2" hidden="1"/>
    <row r="50421" ht="13.2" hidden="1"/>
    <row r="50422" ht="13.2" hidden="1"/>
    <row r="50423" ht="13.2" hidden="1"/>
    <row r="50424" ht="13.2" hidden="1"/>
    <row r="50425" ht="13.2" hidden="1"/>
    <row r="50426" ht="13.2" hidden="1"/>
    <row r="50427" ht="13.2" hidden="1"/>
    <row r="50428" ht="13.2" hidden="1"/>
    <row r="50429" ht="13.2" hidden="1"/>
    <row r="50430" ht="13.2" hidden="1"/>
    <row r="50431" ht="13.2" hidden="1"/>
    <row r="50432" ht="13.2" hidden="1"/>
    <row r="50433" ht="13.2" hidden="1"/>
    <row r="50434" ht="13.2" hidden="1"/>
    <row r="50435" ht="13.2" hidden="1"/>
    <row r="50436" ht="13.2" hidden="1"/>
    <row r="50437" ht="13.2" hidden="1"/>
    <row r="50438" ht="13.2" hidden="1"/>
    <row r="50439" ht="13.2" hidden="1"/>
    <row r="50440" ht="13.2" hidden="1"/>
    <row r="50441" ht="13.2" hidden="1"/>
    <row r="50442" ht="13.2" hidden="1"/>
    <row r="50443" ht="13.2" hidden="1"/>
    <row r="50444" ht="13.2" hidden="1"/>
    <row r="50445" ht="13.2" hidden="1"/>
    <row r="50446" ht="13.2" hidden="1"/>
    <row r="50447" ht="13.2" hidden="1"/>
    <row r="50448" ht="13.2" hidden="1"/>
    <row r="50449" ht="13.2" hidden="1"/>
    <row r="50450" ht="13.2" hidden="1"/>
    <row r="50451" ht="13.2" hidden="1"/>
    <row r="50452" ht="13.2" hidden="1"/>
    <row r="50453" ht="13.2" hidden="1"/>
    <row r="50454" ht="13.2" hidden="1"/>
    <row r="50455" ht="13.2" hidden="1"/>
    <row r="50456" ht="13.2" hidden="1"/>
    <row r="50457" ht="13.2" hidden="1"/>
    <row r="50458" ht="13.2" hidden="1"/>
    <row r="50459" ht="13.2" hidden="1"/>
    <row r="50460" ht="13.2" hidden="1"/>
    <row r="50461" ht="13.2" hidden="1"/>
    <row r="50462" ht="13.2" hidden="1"/>
    <row r="50463" ht="13.2" hidden="1"/>
    <row r="50464" ht="13.2" hidden="1"/>
    <row r="50465" ht="13.2" hidden="1"/>
    <row r="50466" ht="13.2" hidden="1"/>
    <row r="50467" ht="13.2" hidden="1"/>
    <row r="50468" ht="13.2" hidden="1"/>
    <row r="50469" ht="13.2" hidden="1"/>
    <row r="50470" ht="13.2" hidden="1"/>
    <row r="50471" ht="13.2" hidden="1"/>
    <row r="50472" ht="13.2" hidden="1"/>
    <row r="50473" ht="13.2" hidden="1"/>
    <row r="50474" ht="13.2" hidden="1"/>
    <row r="50475" ht="13.2" hidden="1"/>
    <row r="50476" ht="13.2" hidden="1"/>
    <row r="50477" ht="13.2" hidden="1"/>
    <row r="50478" ht="13.2" hidden="1"/>
    <row r="50479" ht="13.2" hidden="1"/>
    <row r="50480" ht="13.2" hidden="1"/>
    <row r="50481" ht="13.2" hidden="1"/>
    <row r="50482" ht="13.2" hidden="1"/>
    <row r="50483" ht="13.2" hidden="1"/>
    <row r="50484" ht="13.2" hidden="1"/>
    <row r="50485" ht="13.2" hidden="1"/>
    <row r="50486" ht="13.2" hidden="1"/>
    <row r="50487" ht="13.2" hidden="1"/>
    <row r="50488" ht="13.2" hidden="1"/>
    <row r="50489" ht="13.2" hidden="1"/>
    <row r="50490" ht="13.2" hidden="1"/>
    <row r="50491" ht="13.2" hidden="1"/>
    <row r="50492" ht="13.2" hidden="1"/>
    <row r="50493" ht="13.2" hidden="1"/>
    <row r="50494" ht="13.2" hidden="1"/>
    <row r="50495" ht="13.2" hidden="1"/>
    <row r="50496" ht="13.2" hidden="1"/>
    <row r="50497" ht="13.2" hidden="1"/>
    <row r="50498" ht="13.2" hidden="1"/>
    <row r="50499" ht="13.2" hidden="1"/>
    <row r="50500" ht="13.2" hidden="1"/>
    <row r="50501" ht="13.2" hidden="1"/>
    <row r="50502" ht="13.2" hidden="1"/>
    <row r="50503" ht="13.2" hidden="1"/>
    <row r="50504" ht="13.2" hidden="1"/>
    <row r="50505" ht="13.2" hidden="1"/>
    <row r="50506" ht="13.2" hidden="1"/>
    <row r="50507" ht="13.2" hidden="1"/>
    <row r="50508" ht="13.2" hidden="1"/>
    <row r="50509" ht="13.2" hidden="1"/>
    <row r="50510" ht="13.2" hidden="1"/>
    <row r="50511" ht="13.2" hidden="1"/>
    <row r="50512" ht="13.2" hidden="1"/>
    <row r="50513" ht="13.2" hidden="1"/>
    <row r="50514" ht="13.2" hidden="1"/>
    <row r="50515" ht="13.2" hidden="1"/>
    <row r="50516" ht="13.2" hidden="1"/>
    <row r="50517" ht="13.2" hidden="1"/>
    <row r="50518" ht="13.2" hidden="1"/>
    <row r="50519" ht="13.2" hidden="1"/>
    <row r="50520" ht="13.2" hidden="1"/>
    <row r="50521" ht="13.2" hidden="1"/>
    <row r="50522" ht="13.2" hidden="1"/>
    <row r="50523" ht="13.2" hidden="1"/>
    <row r="50524" ht="13.2" hidden="1"/>
    <row r="50525" ht="13.2" hidden="1"/>
    <row r="50526" ht="13.2" hidden="1"/>
    <row r="50527" ht="13.2" hidden="1"/>
    <row r="50528" ht="13.2" hidden="1"/>
    <row r="50529" ht="13.2" hidden="1"/>
    <row r="50530" ht="13.2" hidden="1"/>
    <row r="50531" ht="13.2" hidden="1"/>
    <row r="50532" ht="13.2" hidden="1"/>
    <row r="50533" ht="13.2" hidden="1"/>
    <row r="50534" ht="13.2" hidden="1"/>
    <row r="50535" ht="13.2" hidden="1"/>
    <row r="50536" ht="13.2" hidden="1"/>
    <row r="50537" ht="13.2" hidden="1"/>
    <row r="50538" ht="13.2" hidden="1"/>
    <row r="50539" ht="13.2" hidden="1"/>
    <row r="50540" ht="13.2" hidden="1"/>
    <row r="50541" ht="13.2" hidden="1"/>
    <row r="50542" ht="13.2" hidden="1"/>
    <row r="50543" ht="13.2" hidden="1"/>
    <row r="50544" ht="13.2" hidden="1"/>
    <row r="50545" ht="13.2" hidden="1"/>
    <row r="50546" ht="13.2" hidden="1"/>
    <row r="50547" ht="13.2" hidden="1"/>
    <row r="50548" ht="13.2" hidden="1"/>
    <row r="50549" ht="13.2" hidden="1"/>
    <row r="50550" ht="13.2" hidden="1"/>
    <row r="50551" ht="13.2" hidden="1"/>
    <row r="50552" ht="13.2" hidden="1"/>
    <row r="50553" ht="13.2" hidden="1"/>
    <row r="50554" ht="13.2" hidden="1"/>
    <row r="50555" ht="13.2" hidden="1"/>
    <row r="50556" ht="13.2" hidden="1"/>
    <row r="50557" ht="13.2" hidden="1"/>
    <row r="50558" ht="13.2" hidden="1"/>
    <row r="50559" ht="13.2" hidden="1"/>
    <row r="50560" ht="13.2" hidden="1"/>
    <row r="50561" ht="13.2" hidden="1"/>
    <row r="50562" ht="13.2" hidden="1"/>
    <row r="50563" ht="13.2" hidden="1"/>
    <row r="50564" ht="13.2" hidden="1"/>
    <row r="50565" ht="13.2" hidden="1"/>
    <row r="50566" ht="13.2" hidden="1"/>
    <row r="50567" ht="13.2" hidden="1"/>
    <row r="50568" ht="13.2" hidden="1"/>
    <row r="50569" ht="13.2" hidden="1"/>
    <row r="50570" ht="13.2" hidden="1"/>
    <row r="50571" ht="13.2" hidden="1"/>
    <row r="50572" ht="13.2" hidden="1"/>
    <row r="50573" ht="13.2" hidden="1"/>
    <row r="50574" ht="13.2" hidden="1"/>
    <row r="50575" ht="13.2" hidden="1"/>
    <row r="50576" ht="13.2" hidden="1"/>
    <row r="50577" ht="13.2" hidden="1"/>
    <row r="50578" ht="13.2" hidden="1"/>
    <row r="50579" ht="13.2" hidden="1"/>
    <row r="50580" ht="13.2" hidden="1"/>
    <row r="50581" ht="13.2" hidden="1"/>
    <row r="50582" ht="13.2" hidden="1"/>
    <row r="50583" ht="13.2" hidden="1"/>
    <row r="50584" ht="13.2" hidden="1"/>
    <row r="50585" ht="13.2" hidden="1"/>
    <row r="50586" ht="13.2" hidden="1"/>
    <row r="50587" ht="13.2" hidden="1"/>
    <row r="50588" ht="13.2" hidden="1"/>
    <row r="50589" ht="13.2" hidden="1"/>
    <row r="50590" ht="13.2" hidden="1"/>
    <row r="50591" ht="13.2" hidden="1"/>
    <row r="50592" ht="13.2" hidden="1"/>
    <row r="50593" ht="13.2" hidden="1"/>
    <row r="50594" ht="13.2" hidden="1"/>
    <row r="50595" ht="13.2" hidden="1"/>
    <row r="50596" ht="13.2" hidden="1"/>
    <row r="50597" ht="13.2" hidden="1"/>
    <row r="50598" ht="13.2" hidden="1"/>
    <row r="50599" ht="13.2" hidden="1"/>
    <row r="50600" ht="13.2" hidden="1"/>
    <row r="50601" ht="13.2" hidden="1"/>
    <row r="50602" ht="13.2" hidden="1"/>
    <row r="50603" ht="13.2" hidden="1"/>
    <row r="50604" ht="13.2" hidden="1"/>
    <row r="50605" ht="13.2" hidden="1"/>
    <row r="50606" ht="13.2" hidden="1"/>
    <row r="50607" ht="13.2" hidden="1"/>
    <row r="50608" ht="13.2" hidden="1"/>
    <row r="50609" ht="13.2" hidden="1"/>
    <row r="50610" ht="13.2" hidden="1"/>
    <row r="50611" ht="13.2" hidden="1"/>
    <row r="50612" ht="13.2" hidden="1"/>
    <row r="50613" ht="13.2" hidden="1"/>
    <row r="50614" ht="13.2" hidden="1"/>
    <row r="50615" ht="13.2" hidden="1"/>
    <row r="50616" ht="13.2" hidden="1"/>
    <row r="50617" ht="13.2" hidden="1"/>
    <row r="50618" ht="13.2" hidden="1"/>
    <row r="50619" ht="13.2" hidden="1"/>
    <row r="50620" ht="13.2" hidden="1"/>
    <row r="50621" ht="13.2" hidden="1"/>
    <row r="50622" ht="13.2" hidden="1"/>
    <row r="50623" ht="13.2" hidden="1"/>
    <row r="50624" ht="13.2" hidden="1"/>
    <row r="50625" ht="13.2" hidden="1"/>
    <row r="50626" ht="13.2" hidden="1"/>
    <row r="50627" ht="13.2" hidden="1"/>
    <row r="50628" ht="13.2" hidden="1"/>
    <row r="50629" ht="13.2" hidden="1"/>
    <row r="50630" ht="13.2" hidden="1"/>
    <row r="50631" ht="13.2" hidden="1"/>
    <row r="50632" ht="13.2" hidden="1"/>
    <row r="50633" ht="13.2" hidden="1"/>
    <row r="50634" ht="13.2" hidden="1"/>
    <row r="50635" ht="13.2" hidden="1"/>
    <row r="50636" ht="13.2" hidden="1"/>
    <row r="50637" ht="13.2" hidden="1"/>
    <row r="50638" ht="13.2" hidden="1"/>
    <row r="50639" ht="13.2" hidden="1"/>
    <row r="50640" ht="13.2" hidden="1"/>
    <row r="50641" ht="13.2" hidden="1"/>
    <row r="50642" ht="13.2" hidden="1"/>
    <row r="50643" ht="13.2" hidden="1"/>
    <row r="50644" ht="13.2" hidden="1"/>
    <row r="50645" ht="13.2" hidden="1"/>
    <row r="50646" ht="13.2" hidden="1"/>
    <row r="50647" ht="13.2" hidden="1"/>
    <row r="50648" ht="13.2" hidden="1"/>
    <row r="50649" ht="13.2" hidden="1"/>
    <row r="50650" ht="13.2" hidden="1"/>
    <row r="50651" ht="13.2" hidden="1"/>
    <row r="50652" ht="13.2" hidden="1"/>
    <row r="50653" ht="13.2" hidden="1"/>
    <row r="50654" ht="13.2" hidden="1"/>
    <row r="50655" ht="13.2" hidden="1"/>
    <row r="50656" ht="13.2" hidden="1"/>
    <row r="50657" ht="13.2" hidden="1"/>
    <row r="50658" ht="13.2" hidden="1"/>
    <row r="50659" ht="13.2" hidden="1"/>
    <row r="50660" ht="13.2" hidden="1"/>
    <row r="50661" ht="13.2" hidden="1"/>
    <row r="50662" ht="13.2" hidden="1"/>
    <row r="50663" ht="13.2" hidden="1"/>
    <row r="50664" ht="13.2" hidden="1"/>
    <row r="50665" ht="13.2" hidden="1"/>
    <row r="50666" ht="13.2" hidden="1"/>
    <row r="50667" ht="13.2" hidden="1"/>
    <row r="50668" ht="13.2" hidden="1"/>
    <row r="50669" ht="13.2" hidden="1"/>
    <row r="50670" ht="13.2" hidden="1"/>
    <row r="50671" ht="13.2" hidden="1"/>
    <row r="50672" ht="13.2" hidden="1"/>
    <row r="50673" ht="13.2" hidden="1"/>
    <row r="50674" ht="13.2" hidden="1"/>
    <row r="50675" ht="13.2" hidden="1"/>
    <row r="50676" ht="13.2" hidden="1"/>
    <row r="50677" ht="13.2" hidden="1"/>
    <row r="50678" ht="13.2" hidden="1"/>
    <row r="50679" ht="13.2" hidden="1"/>
    <row r="50680" ht="13.2" hidden="1"/>
    <row r="50681" ht="13.2" hidden="1"/>
    <row r="50682" ht="13.2" hidden="1"/>
    <row r="50683" ht="13.2" hidden="1"/>
    <row r="50684" ht="13.2" hidden="1"/>
    <row r="50685" ht="13.2" hidden="1"/>
    <row r="50686" ht="13.2" hidden="1"/>
    <row r="50687" ht="13.2" hidden="1"/>
    <row r="50688" ht="13.2" hidden="1"/>
    <row r="50689" ht="13.2" hidden="1"/>
    <row r="50690" ht="13.2" hidden="1"/>
    <row r="50691" ht="13.2" hidden="1"/>
    <row r="50692" ht="13.2" hidden="1"/>
    <row r="50693" ht="13.2" hidden="1"/>
    <row r="50694" ht="13.2" hidden="1"/>
    <row r="50695" ht="13.2" hidden="1"/>
    <row r="50696" ht="13.2" hidden="1"/>
    <row r="50697" ht="13.2" hidden="1"/>
    <row r="50698" ht="13.2" hidden="1"/>
    <row r="50699" ht="13.2" hidden="1"/>
    <row r="50700" ht="13.2" hidden="1"/>
    <row r="50701" ht="13.2" hidden="1"/>
    <row r="50702" ht="13.2" hidden="1"/>
    <row r="50703" ht="13.2" hidden="1"/>
    <row r="50704" ht="13.2" hidden="1"/>
    <row r="50705" ht="13.2" hidden="1"/>
    <row r="50706" ht="13.2" hidden="1"/>
    <row r="50707" ht="13.2" hidden="1"/>
    <row r="50708" ht="13.2" hidden="1"/>
    <row r="50709" ht="13.2" hidden="1"/>
    <row r="50710" ht="13.2" hidden="1"/>
    <row r="50711" ht="13.2" hidden="1"/>
    <row r="50712" ht="13.2" hidden="1"/>
    <row r="50713" ht="13.2" hidden="1"/>
    <row r="50714" ht="13.2" hidden="1"/>
    <row r="50715" ht="13.2" hidden="1"/>
    <row r="50716" ht="13.2" hidden="1"/>
    <row r="50717" ht="13.2" hidden="1"/>
    <row r="50718" ht="13.2" hidden="1"/>
    <row r="50719" ht="13.2" hidden="1"/>
    <row r="50720" ht="13.2" hidden="1"/>
    <row r="50721" ht="13.2" hidden="1"/>
    <row r="50722" ht="13.2" hidden="1"/>
    <row r="50723" ht="13.2" hidden="1"/>
    <row r="50724" ht="13.2" hidden="1"/>
    <row r="50725" ht="13.2" hidden="1"/>
    <row r="50726" ht="13.2" hidden="1"/>
    <row r="50727" ht="13.2" hidden="1"/>
    <row r="50728" ht="13.2" hidden="1"/>
    <row r="50729" ht="13.2" hidden="1"/>
    <row r="50730" ht="13.2" hidden="1"/>
    <row r="50731" ht="13.2" hidden="1"/>
    <row r="50732" ht="13.2" hidden="1"/>
    <row r="50733" ht="13.2" hidden="1"/>
    <row r="50734" ht="13.2" hidden="1"/>
    <row r="50735" ht="13.2" hidden="1"/>
    <row r="50736" ht="13.2" hidden="1"/>
    <row r="50737" ht="13.2" hidden="1"/>
    <row r="50738" ht="13.2" hidden="1"/>
    <row r="50739" ht="13.2" hidden="1"/>
    <row r="50740" ht="13.2" hidden="1"/>
    <row r="50741" ht="13.2" hidden="1"/>
    <row r="50742" ht="13.2" hidden="1"/>
    <row r="50743" ht="13.2" hidden="1"/>
    <row r="50744" ht="13.2" hidden="1"/>
    <row r="50745" ht="13.2" hidden="1"/>
    <row r="50746" ht="13.2" hidden="1"/>
    <row r="50747" ht="13.2" hidden="1"/>
    <row r="50748" ht="13.2" hidden="1"/>
    <row r="50749" ht="13.2" hidden="1"/>
    <row r="50750" ht="13.2" hidden="1"/>
    <row r="50751" ht="13.2" hidden="1"/>
    <row r="50752" ht="13.2" hidden="1"/>
    <row r="50753" ht="13.2" hidden="1"/>
    <row r="50754" ht="13.2" hidden="1"/>
    <row r="50755" ht="13.2" hidden="1"/>
    <row r="50756" ht="13.2" hidden="1"/>
    <row r="50757" ht="13.2" hidden="1"/>
    <row r="50758" ht="13.2" hidden="1"/>
    <row r="50759" ht="13.2" hidden="1"/>
    <row r="50760" ht="13.2" hidden="1"/>
    <row r="50761" ht="13.2" hidden="1"/>
    <row r="50762" ht="13.2" hidden="1"/>
    <row r="50763" ht="13.2" hidden="1"/>
    <row r="50764" ht="13.2" hidden="1"/>
    <row r="50765" ht="13.2" hidden="1"/>
    <row r="50766" ht="13.2" hidden="1"/>
    <row r="50767" ht="13.2" hidden="1"/>
    <row r="50768" ht="13.2" hidden="1"/>
    <row r="50769" ht="13.2" hidden="1"/>
    <row r="50770" ht="13.2" hidden="1"/>
    <row r="50771" ht="13.2" hidden="1"/>
    <row r="50772" ht="13.2" hidden="1"/>
    <row r="50773" ht="13.2" hidden="1"/>
    <row r="50774" ht="13.2" hidden="1"/>
    <row r="50775" ht="13.2" hidden="1"/>
    <row r="50776" ht="13.2" hidden="1"/>
    <row r="50777" ht="13.2" hidden="1"/>
    <row r="50778" ht="13.2" hidden="1"/>
    <row r="50779" ht="13.2" hidden="1"/>
    <row r="50780" ht="13.2" hidden="1"/>
    <row r="50781" ht="13.2" hidden="1"/>
    <row r="50782" ht="13.2" hidden="1"/>
    <row r="50783" ht="13.2" hidden="1"/>
    <row r="50784" ht="13.2" hidden="1"/>
    <row r="50785" ht="13.2" hidden="1"/>
    <row r="50786" ht="13.2" hidden="1"/>
    <row r="50787" ht="13.2" hidden="1"/>
    <row r="50788" ht="13.2" hidden="1"/>
    <row r="50789" ht="13.2" hidden="1"/>
    <row r="50790" ht="13.2" hidden="1"/>
    <row r="50791" ht="13.2" hidden="1"/>
    <row r="50792" ht="13.2" hidden="1"/>
    <row r="50793" ht="13.2" hidden="1"/>
    <row r="50794" ht="13.2" hidden="1"/>
    <row r="50795" ht="13.2" hidden="1"/>
    <row r="50796" ht="13.2" hidden="1"/>
    <row r="50797" ht="13.2" hidden="1"/>
    <row r="50798" ht="13.2" hidden="1"/>
    <row r="50799" ht="13.2" hidden="1"/>
    <row r="50800" ht="13.2" hidden="1"/>
    <row r="50801" ht="13.2" hidden="1"/>
    <row r="50802" ht="13.2" hidden="1"/>
    <row r="50803" ht="13.2" hidden="1"/>
    <row r="50804" ht="13.2" hidden="1"/>
    <row r="50805" ht="13.2" hidden="1"/>
    <row r="50806" ht="13.2" hidden="1"/>
    <row r="50807" ht="13.2" hidden="1"/>
    <row r="50808" ht="13.2" hidden="1"/>
    <row r="50809" ht="13.2" hidden="1"/>
    <row r="50810" ht="13.2" hidden="1"/>
    <row r="50811" ht="13.2" hidden="1"/>
    <row r="50812" ht="13.2" hidden="1"/>
    <row r="50813" ht="13.2" hidden="1"/>
    <row r="50814" ht="13.2" hidden="1"/>
    <row r="50815" ht="13.2" hidden="1"/>
    <row r="50816" ht="13.2" hidden="1"/>
    <row r="50817" ht="13.2" hidden="1"/>
    <row r="50818" ht="13.2" hidden="1"/>
    <row r="50819" ht="13.2" hidden="1"/>
    <row r="50820" ht="13.2" hidden="1"/>
    <row r="50821" ht="13.2" hidden="1"/>
    <row r="50822" ht="13.2" hidden="1"/>
    <row r="50823" ht="13.2" hidden="1"/>
    <row r="50824" ht="13.2" hidden="1"/>
    <row r="50825" ht="13.2" hidden="1"/>
    <row r="50826" ht="13.2" hidden="1"/>
    <row r="50827" ht="13.2" hidden="1"/>
    <row r="50828" ht="13.2" hidden="1"/>
    <row r="50829" ht="13.2" hidden="1"/>
    <row r="50830" ht="13.2" hidden="1"/>
    <row r="50831" ht="13.2" hidden="1"/>
    <row r="50832" ht="13.2" hidden="1"/>
    <row r="50833" ht="13.2" hidden="1"/>
    <row r="50834" ht="13.2" hidden="1"/>
    <row r="50835" ht="13.2" hidden="1"/>
    <row r="50836" ht="13.2" hidden="1"/>
    <row r="50837" ht="13.2" hidden="1"/>
    <row r="50838" ht="13.2" hidden="1"/>
    <row r="50839" ht="13.2" hidden="1"/>
    <row r="50840" ht="13.2" hidden="1"/>
    <row r="50841" ht="13.2" hidden="1"/>
    <row r="50842" ht="13.2" hidden="1"/>
    <row r="50843" ht="13.2" hidden="1"/>
    <row r="50844" ht="13.2" hidden="1"/>
    <row r="50845" ht="13.2" hidden="1"/>
    <row r="50846" ht="13.2" hidden="1"/>
    <row r="50847" ht="13.2" hidden="1"/>
    <row r="50848" ht="13.2" hidden="1"/>
    <row r="50849" ht="13.2" hidden="1"/>
    <row r="50850" ht="13.2" hidden="1"/>
    <row r="50851" ht="13.2" hidden="1"/>
    <row r="50852" ht="13.2" hidden="1"/>
    <row r="50853" ht="13.2" hidden="1"/>
    <row r="50854" ht="13.2" hidden="1"/>
    <row r="50855" ht="13.2" hidden="1"/>
    <row r="50856" ht="13.2" hidden="1"/>
    <row r="50857" ht="13.2" hidden="1"/>
    <row r="50858" ht="13.2" hidden="1"/>
    <row r="50859" ht="13.2" hidden="1"/>
    <row r="50860" ht="13.2" hidden="1"/>
    <row r="50861" ht="13.2" hidden="1"/>
    <row r="50862" ht="13.2" hidden="1"/>
    <row r="50863" ht="13.2" hidden="1"/>
    <row r="50864" ht="13.2" hidden="1"/>
    <row r="50865" ht="13.2" hidden="1"/>
    <row r="50866" ht="13.2" hidden="1"/>
    <row r="50867" ht="13.2" hidden="1"/>
    <row r="50868" ht="13.2" hidden="1"/>
    <row r="50869" ht="13.2" hidden="1"/>
    <row r="50870" ht="13.2" hidden="1"/>
    <row r="50871" ht="13.2" hidden="1"/>
    <row r="50872" ht="13.2" hidden="1"/>
    <row r="50873" ht="13.2" hidden="1"/>
    <row r="50874" ht="13.2" hidden="1"/>
    <row r="50875" ht="13.2" hidden="1"/>
    <row r="50876" ht="13.2" hidden="1"/>
    <row r="50877" ht="13.2" hidden="1"/>
    <row r="50878" ht="13.2" hidden="1"/>
    <row r="50879" ht="13.2" hidden="1"/>
    <row r="50880" ht="13.2" hidden="1"/>
    <row r="50881" ht="13.2" hidden="1"/>
    <row r="50882" ht="13.2" hidden="1"/>
    <row r="50883" ht="13.2" hidden="1"/>
    <row r="50884" ht="13.2" hidden="1"/>
    <row r="50885" ht="13.2" hidden="1"/>
    <row r="50886" ht="13.2" hidden="1"/>
    <row r="50887" ht="13.2" hidden="1"/>
    <row r="50888" ht="13.2" hidden="1"/>
    <row r="50889" ht="13.2" hidden="1"/>
    <row r="50890" ht="13.2" hidden="1"/>
    <row r="50891" ht="13.2" hidden="1"/>
    <row r="50892" ht="13.2" hidden="1"/>
    <row r="50893" ht="13.2" hidden="1"/>
    <row r="50894" ht="13.2" hidden="1"/>
    <row r="50895" ht="13.2" hidden="1"/>
    <row r="50896" ht="13.2" hidden="1"/>
    <row r="50897" ht="13.2" hidden="1"/>
    <row r="50898" ht="13.2" hidden="1"/>
    <row r="50899" ht="13.2" hidden="1"/>
    <row r="50900" ht="13.2" hidden="1"/>
    <row r="50901" ht="13.2" hidden="1"/>
    <row r="50902" ht="13.2" hidden="1"/>
    <row r="50903" ht="13.2" hidden="1"/>
    <row r="50904" ht="13.2" hidden="1"/>
    <row r="50905" ht="13.2" hidden="1"/>
    <row r="50906" ht="13.2" hidden="1"/>
    <row r="50907" ht="13.2" hidden="1"/>
    <row r="50908" ht="13.2" hidden="1"/>
    <row r="50909" ht="13.2" hidden="1"/>
    <row r="50910" ht="13.2" hidden="1"/>
    <row r="50911" ht="13.2" hidden="1"/>
    <row r="50912" ht="13.2" hidden="1"/>
    <row r="50913" ht="13.2" hidden="1"/>
    <row r="50914" ht="13.2" hidden="1"/>
    <row r="50915" ht="13.2" hidden="1"/>
    <row r="50916" ht="13.2" hidden="1"/>
    <row r="50917" ht="13.2" hidden="1"/>
    <row r="50918" ht="13.2" hidden="1"/>
    <row r="50919" ht="13.2" hidden="1"/>
    <row r="50920" ht="13.2" hidden="1"/>
    <row r="50921" ht="13.2" hidden="1"/>
    <row r="50922" ht="13.2" hidden="1"/>
    <row r="50923" ht="13.2" hidden="1"/>
    <row r="50924" ht="13.2" hidden="1"/>
    <row r="50925" ht="13.2" hidden="1"/>
    <row r="50926" ht="13.2" hidden="1"/>
    <row r="50927" ht="13.2" hidden="1"/>
    <row r="50928" ht="13.2" hidden="1"/>
    <row r="50929" ht="13.2" hidden="1"/>
    <row r="50930" ht="13.2" hidden="1"/>
    <row r="50931" ht="13.2" hidden="1"/>
    <row r="50932" ht="13.2" hidden="1"/>
    <row r="50933" ht="13.2" hidden="1"/>
    <row r="50934" ht="13.2" hidden="1"/>
    <row r="50935" ht="13.2" hidden="1"/>
    <row r="50936" ht="13.2" hidden="1"/>
    <row r="50937" ht="13.2" hidden="1"/>
    <row r="50938" ht="13.2" hidden="1"/>
    <row r="50939" ht="13.2" hidden="1"/>
    <row r="50940" ht="13.2" hidden="1"/>
    <row r="50941" ht="13.2" hidden="1"/>
    <row r="50942" ht="13.2" hidden="1"/>
    <row r="50943" ht="13.2" hidden="1"/>
    <row r="50944" ht="13.2" hidden="1"/>
    <row r="50945" ht="13.2" hidden="1"/>
    <row r="50946" ht="13.2" hidden="1"/>
    <row r="50947" ht="13.2" hidden="1"/>
    <row r="50948" ht="13.2" hidden="1"/>
    <row r="50949" ht="13.2" hidden="1"/>
    <row r="50950" ht="13.2" hidden="1"/>
    <row r="50951" ht="13.2" hidden="1"/>
    <row r="50952" ht="13.2" hidden="1"/>
    <row r="50953" ht="13.2" hidden="1"/>
    <row r="50954" ht="13.2" hidden="1"/>
    <row r="50955" ht="13.2" hidden="1"/>
    <row r="50956" ht="13.2" hidden="1"/>
    <row r="50957" ht="13.2" hidden="1"/>
    <row r="50958" ht="13.2" hidden="1"/>
    <row r="50959" ht="13.2" hidden="1"/>
    <row r="50960" ht="13.2" hidden="1"/>
    <row r="50961" ht="13.2" hidden="1"/>
    <row r="50962" ht="13.2" hidden="1"/>
    <row r="50963" ht="13.2" hidden="1"/>
    <row r="50964" ht="13.2" hidden="1"/>
    <row r="50965" ht="13.2" hidden="1"/>
    <row r="50966" ht="13.2" hidden="1"/>
    <row r="50967" ht="13.2" hidden="1"/>
    <row r="50968" ht="13.2" hidden="1"/>
    <row r="50969" ht="13.2" hidden="1"/>
    <row r="50970" ht="13.2" hidden="1"/>
    <row r="50971" ht="13.2" hidden="1"/>
    <row r="50972" ht="13.2" hidden="1"/>
    <row r="50973" ht="13.2" hidden="1"/>
    <row r="50974" ht="13.2" hidden="1"/>
    <row r="50975" ht="13.2" hidden="1"/>
    <row r="50976" ht="13.2" hidden="1"/>
    <row r="50977" ht="13.2" hidden="1"/>
    <row r="50978" ht="13.2" hidden="1"/>
    <row r="50979" ht="13.2" hidden="1"/>
    <row r="50980" ht="13.2" hidden="1"/>
    <row r="50981" ht="13.2" hidden="1"/>
    <row r="50982" ht="13.2" hidden="1"/>
    <row r="50983" ht="13.2" hidden="1"/>
    <row r="50984" ht="13.2" hidden="1"/>
    <row r="50985" ht="13.2" hidden="1"/>
    <row r="50986" ht="13.2" hidden="1"/>
    <row r="50987" ht="13.2" hidden="1"/>
    <row r="50988" ht="13.2" hidden="1"/>
    <row r="50989" ht="13.2" hidden="1"/>
    <row r="50990" ht="13.2" hidden="1"/>
    <row r="50991" ht="13.2" hidden="1"/>
    <row r="50992" ht="13.2" hidden="1"/>
    <row r="50993" ht="13.2" hidden="1"/>
    <row r="50994" ht="13.2" hidden="1"/>
    <row r="50995" ht="13.2" hidden="1"/>
    <row r="50996" ht="13.2" hidden="1"/>
    <row r="50997" ht="13.2" hidden="1"/>
    <row r="50998" ht="13.2" hidden="1"/>
    <row r="50999" ht="13.2" hidden="1"/>
    <row r="51000" ht="13.2" hidden="1"/>
    <row r="51001" ht="13.2" hidden="1"/>
    <row r="51002" ht="13.2" hidden="1"/>
    <row r="51003" ht="13.2" hidden="1"/>
    <row r="51004" ht="13.2" hidden="1"/>
    <row r="51005" ht="13.2" hidden="1"/>
    <row r="51006" ht="13.2" hidden="1"/>
    <row r="51007" ht="13.2" hidden="1"/>
    <row r="51008" ht="13.2" hidden="1"/>
    <row r="51009" ht="13.2" hidden="1"/>
    <row r="51010" ht="13.2" hidden="1"/>
    <row r="51011" ht="13.2" hidden="1"/>
    <row r="51012" ht="13.2" hidden="1"/>
    <row r="51013" ht="13.2" hidden="1"/>
    <row r="51014" ht="13.2" hidden="1"/>
    <row r="51015" ht="13.2" hidden="1"/>
    <row r="51016" ht="13.2" hidden="1"/>
    <row r="51017" ht="13.2" hidden="1"/>
    <row r="51018" ht="13.2" hidden="1"/>
    <row r="51019" ht="13.2" hidden="1"/>
    <row r="51020" ht="13.2" hidden="1"/>
    <row r="51021" ht="13.2" hidden="1"/>
    <row r="51022" ht="13.2" hidden="1"/>
    <row r="51023" ht="13.2" hidden="1"/>
    <row r="51024" ht="13.2" hidden="1"/>
    <row r="51025" ht="13.2" hidden="1"/>
    <row r="51026" ht="13.2" hidden="1"/>
    <row r="51027" ht="13.2" hidden="1"/>
    <row r="51028" ht="13.2" hidden="1"/>
    <row r="51029" ht="13.2" hidden="1"/>
    <row r="51030" ht="13.2" hidden="1"/>
    <row r="51031" ht="13.2" hidden="1"/>
    <row r="51032" ht="13.2" hidden="1"/>
    <row r="51033" ht="13.2" hidden="1"/>
    <row r="51034" ht="13.2" hidden="1"/>
    <row r="51035" ht="13.2" hidden="1"/>
    <row r="51036" ht="13.2" hidden="1"/>
    <row r="51037" ht="13.2" hidden="1"/>
    <row r="51038" ht="13.2" hidden="1"/>
    <row r="51039" ht="13.2" hidden="1"/>
    <row r="51040" ht="13.2" hidden="1"/>
    <row r="51041" ht="13.2" hidden="1"/>
    <row r="51042" ht="13.2" hidden="1"/>
    <row r="51043" ht="13.2" hidden="1"/>
    <row r="51044" ht="13.2" hidden="1"/>
    <row r="51045" ht="13.2" hidden="1"/>
    <row r="51046" ht="13.2" hidden="1"/>
    <row r="51047" ht="13.2" hidden="1"/>
    <row r="51048" ht="13.2" hidden="1"/>
    <row r="51049" ht="13.2" hidden="1"/>
    <row r="51050" ht="13.2" hidden="1"/>
    <row r="51051" ht="13.2" hidden="1"/>
    <row r="51052" ht="13.2" hidden="1"/>
    <row r="51053" ht="13.2" hidden="1"/>
    <row r="51054" ht="13.2" hidden="1"/>
    <row r="51055" ht="13.2" hidden="1"/>
    <row r="51056" ht="13.2" hidden="1"/>
    <row r="51057" ht="13.2" hidden="1"/>
    <row r="51058" ht="13.2" hidden="1"/>
    <row r="51059" ht="13.2" hidden="1"/>
    <row r="51060" ht="13.2" hidden="1"/>
    <row r="51061" ht="13.2" hidden="1"/>
    <row r="51062" ht="13.2" hidden="1"/>
    <row r="51063" ht="13.2" hidden="1"/>
    <row r="51064" ht="13.2" hidden="1"/>
    <row r="51065" ht="13.2" hidden="1"/>
    <row r="51066" ht="13.2" hidden="1"/>
    <row r="51067" ht="13.2" hidden="1"/>
    <row r="51068" ht="13.2" hidden="1"/>
    <row r="51069" ht="13.2" hidden="1"/>
    <row r="51070" ht="13.2" hidden="1"/>
    <row r="51071" ht="13.2" hidden="1"/>
    <row r="51072" ht="13.2" hidden="1"/>
    <row r="51073" ht="13.2" hidden="1"/>
    <row r="51074" ht="13.2" hidden="1"/>
    <row r="51075" ht="13.2" hidden="1"/>
    <row r="51076" ht="13.2" hidden="1"/>
    <row r="51077" ht="13.2" hidden="1"/>
    <row r="51078" ht="13.2" hidden="1"/>
    <row r="51079" ht="13.2" hidden="1"/>
    <row r="51080" ht="13.2" hidden="1"/>
    <row r="51081" ht="13.2" hidden="1"/>
    <row r="51082" ht="13.2" hidden="1"/>
    <row r="51083" ht="13.2" hidden="1"/>
    <row r="51084" ht="13.2" hidden="1"/>
    <row r="51085" ht="13.2" hidden="1"/>
    <row r="51086" ht="13.2" hidden="1"/>
    <row r="51087" ht="13.2" hidden="1"/>
    <row r="51088" ht="13.2" hidden="1"/>
    <row r="51089" ht="13.2" hidden="1"/>
    <row r="51090" ht="13.2" hidden="1"/>
    <row r="51091" ht="13.2" hidden="1"/>
    <row r="51092" ht="13.2" hidden="1"/>
    <row r="51093" ht="13.2" hidden="1"/>
    <row r="51094" ht="13.2" hidden="1"/>
    <row r="51095" ht="13.2" hidden="1"/>
    <row r="51096" ht="13.2" hidden="1"/>
    <row r="51097" ht="13.2" hidden="1"/>
    <row r="51098" ht="13.2" hidden="1"/>
    <row r="51099" ht="13.2" hidden="1"/>
    <row r="51100" ht="13.2" hidden="1"/>
    <row r="51101" ht="13.2" hidden="1"/>
    <row r="51102" ht="13.2" hidden="1"/>
    <row r="51103" ht="13.2" hidden="1"/>
    <row r="51104" ht="13.2" hidden="1"/>
    <row r="51105" ht="13.2" hidden="1"/>
    <row r="51106" ht="13.2" hidden="1"/>
    <row r="51107" ht="13.2" hidden="1"/>
    <row r="51108" ht="13.2" hidden="1"/>
    <row r="51109" ht="13.2" hidden="1"/>
    <row r="51110" ht="13.2" hidden="1"/>
    <row r="51111" ht="13.2" hidden="1"/>
    <row r="51112" ht="13.2" hidden="1"/>
    <row r="51113" ht="13.2" hidden="1"/>
    <row r="51114" ht="13.2" hidden="1"/>
    <row r="51115" ht="13.2" hidden="1"/>
    <row r="51116" ht="13.2" hidden="1"/>
    <row r="51117" ht="13.2" hidden="1"/>
    <row r="51118" ht="13.2" hidden="1"/>
    <row r="51119" ht="13.2" hidden="1"/>
    <row r="51120" ht="13.2" hidden="1"/>
    <row r="51121" ht="13.2" hidden="1"/>
    <row r="51122" ht="13.2" hidden="1"/>
    <row r="51123" ht="13.2" hidden="1"/>
    <row r="51124" ht="13.2" hidden="1"/>
    <row r="51125" ht="13.2" hidden="1"/>
    <row r="51126" ht="13.2" hidden="1"/>
    <row r="51127" ht="13.2" hidden="1"/>
    <row r="51128" ht="13.2" hidden="1"/>
    <row r="51129" ht="13.2" hidden="1"/>
    <row r="51130" ht="13.2" hidden="1"/>
    <row r="51131" ht="13.2" hidden="1"/>
    <row r="51132" ht="13.2" hidden="1"/>
    <row r="51133" ht="13.2" hidden="1"/>
    <row r="51134" ht="13.2" hidden="1"/>
    <row r="51135" ht="13.2" hidden="1"/>
    <row r="51136" ht="13.2" hidden="1"/>
    <row r="51137" ht="13.2" hidden="1"/>
    <row r="51138" ht="13.2" hidden="1"/>
    <row r="51139" ht="13.2" hidden="1"/>
    <row r="51140" ht="13.2" hidden="1"/>
    <row r="51141" ht="13.2" hidden="1"/>
    <row r="51142" ht="13.2" hidden="1"/>
    <row r="51143" ht="13.2" hidden="1"/>
    <row r="51144" ht="13.2" hidden="1"/>
    <row r="51145" ht="13.2" hidden="1"/>
    <row r="51146" ht="13.2" hidden="1"/>
    <row r="51147" ht="13.2" hidden="1"/>
    <row r="51148" ht="13.2" hidden="1"/>
    <row r="51149" ht="13.2" hidden="1"/>
    <row r="51150" ht="13.2" hidden="1"/>
    <row r="51151" ht="13.2" hidden="1"/>
    <row r="51152" ht="13.2" hidden="1"/>
    <row r="51153" ht="13.2" hidden="1"/>
    <row r="51154" ht="13.2" hidden="1"/>
    <row r="51155" ht="13.2" hidden="1"/>
    <row r="51156" ht="13.2" hidden="1"/>
    <row r="51157" ht="13.2" hidden="1"/>
    <row r="51158" ht="13.2" hidden="1"/>
    <row r="51159" ht="13.2" hidden="1"/>
    <row r="51160" ht="13.2" hidden="1"/>
    <row r="51161" ht="13.2" hidden="1"/>
    <row r="51162" ht="13.2" hidden="1"/>
    <row r="51163" ht="13.2" hidden="1"/>
    <row r="51164" ht="13.2" hidden="1"/>
    <row r="51165" ht="13.2" hidden="1"/>
    <row r="51166" ht="13.2" hidden="1"/>
    <row r="51167" ht="13.2" hidden="1"/>
    <row r="51168" ht="13.2" hidden="1"/>
    <row r="51169" ht="13.2" hidden="1"/>
    <row r="51170" ht="13.2" hidden="1"/>
    <row r="51171" ht="13.2" hidden="1"/>
    <row r="51172" ht="13.2" hidden="1"/>
    <row r="51173" ht="13.2" hidden="1"/>
    <row r="51174" ht="13.2" hidden="1"/>
    <row r="51175" ht="13.2" hidden="1"/>
    <row r="51176" ht="13.2" hidden="1"/>
    <row r="51177" ht="13.2" hidden="1"/>
    <row r="51178" ht="13.2" hidden="1"/>
    <row r="51179" ht="13.2" hidden="1"/>
    <row r="51180" ht="13.2" hidden="1"/>
    <row r="51181" ht="13.2" hidden="1"/>
    <row r="51182" ht="13.2" hidden="1"/>
    <row r="51183" ht="13.2" hidden="1"/>
    <row r="51184" ht="13.2" hidden="1"/>
    <row r="51185" ht="13.2" hidden="1"/>
    <row r="51186" ht="13.2" hidden="1"/>
    <row r="51187" ht="13.2" hidden="1"/>
    <row r="51188" ht="13.2" hidden="1"/>
    <row r="51189" ht="13.2" hidden="1"/>
    <row r="51190" ht="13.2" hidden="1"/>
    <row r="51191" ht="13.2" hidden="1"/>
    <row r="51192" ht="13.2" hidden="1"/>
    <row r="51193" ht="13.2" hidden="1"/>
    <row r="51194" ht="13.2" hidden="1"/>
    <row r="51195" ht="13.2" hidden="1"/>
    <row r="51196" ht="13.2" hidden="1"/>
    <row r="51197" ht="13.2" hidden="1"/>
    <row r="51198" ht="13.2" hidden="1"/>
    <row r="51199" ht="13.2" hidden="1"/>
    <row r="51200" ht="13.2" hidden="1"/>
    <row r="51201" ht="13.2" hidden="1"/>
    <row r="51202" ht="13.2" hidden="1"/>
    <row r="51203" ht="13.2" hidden="1"/>
    <row r="51204" ht="13.2" hidden="1"/>
    <row r="51205" ht="13.2" hidden="1"/>
    <row r="51206" ht="13.2" hidden="1"/>
    <row r="51207" ht="13.2" hidden="1"/>
    <row r="51208" ht="13.2" hidden="1"/>
    <row r="51209" ht="13.2" hidden="1"/>
    <row r="51210" ht="13.2" hidden="1"/>
    <row r="51211" ht="13.2" hidden="1"/>
    <row r="51212" ht="13.2" hidden="1"/>
    <row r="51213" ht="13.2" hidden="1"/>
    <row r="51214" ht="13.2" hidden="1"/>
    <row r="51215" ht="13.2" hidden="1"/>
    <row r="51216" ht="13.2" hidden="1"/>
    <row r="51217" ht="13.2" hidden="1"/>
    <row r="51218" ht="13.2" hidden="1"/>
    <row r="51219" ht="13.2" hidden="1"/>
    <row r="51220" ht="13.2" hidden="1"/>
    <row r="51221" ht="13.2" hidden="1"/>
    <row r="51222" ht="13.2" hidden="1"/>
    <row r="51223" ht="13.2" hidden="1"/>
    <row r="51224" ht="13.2" hidden="1"/>
    <row r="51225" ht="13.2" hidden="1"/>
    <row r="51226" ht="13.2" hidden="1"/>
    <row r="51227" ht="13.2" hidden="1"/>
    <row r="51228" ht="13.2" hidden="1"/>
    <row r="51229" ht="13.2" hidden="1"/>
    <row r="51230" ht="13.2" hidden="1"/>
    <row r="51231" ht="13.2" hidden="1"/>
    <row r="51232" ht="13.2" hidden="1"/>
    <row r="51233" ht="13.2" hidden="1"/>
    <row r="51234" ht="13.2" hidden="1"/>
    <row r="51235" ht="13.2" hidden="1"/>
    <row r="51236" ht="13.2" hidden="1"/>
    <row r="51237" ht="13.2" hidden="1"/>
    <row r="51238" ht="13.2" hidden="1"/>
    <row r="51239" ht="13.2" hidden="1"/>
    <row r="51240" ht="13.2" hidden="1"/>
    <row r="51241" ht="13.2" hidden="1"/>
    <row r="51242" ht="13.2" hidden="1"/>
    <row r="51243" ht="13.2" hidden="1"/>
    <row r="51244" ht="13.2" hidden="1"/>
    <row r="51245" ht="13.2" hidden="1"/>
    <row r="51246" ht="13.2" hidden="1"/>
    <row r="51247" ht="13.2" hidden="1"/>
    <row r="51248" ht="13.2" hidden="1"/>
    <row r="51249" ht="13.2" hidden="1"/>
    <row r="51250" ht="13.2" hidden="1"/>
    <row r="51251" ht="13.2" hidden="1"/>
    <row r="51252" ht="13.2" hidden="1"/>
    <row r="51253" ht="13.2" hidden="1"/>
    <row r="51254" ht="13.2" hidden="1"/>
    <row r="51255" ht="13.2" hidden="1"/>
    <row r="51256" ht="13.2" hidden="1"/>
    <row r="51257" ht="13.2" hidden="1"/>
    <row r="51258" ht="13.2" hidden="1"/>
    <row r="51259" ht="13.2" hidden="1"/>
    <row r="51260" ht="13.2" hidden="1"/>
    <row r="51261" ht="13.2" hidden="1"/>
    <row r="51262" ht="13.2" hidden="1"/>
    <row r="51263" ht="13.2" hidden="1"/>
    <row r="51264" ht="13.2" hidden="1"/>
    <row r="51265" ht="13.2" hidden="1"/>
    <row r="51266" ht="13.2" hidden="1"/>
    <row r="51267" ht="13.2" hidden="1"/>
    <row r="51268" ht="13.2" hidden="1"/>
    <row r="51269" ht="13.2" hidden="1"/>
    <row r="51270" ht="13.2" hidden="1"/>
    <row r="51271" ht="13.2" hidden="1"/>
    <row r="51272" ht="13.2" hidden="1"/>
    <row r="51273" ht="13.2" hidden="1"/>
    <row r="51274" ht="13.2" hidden="1"/>
    <row r="51275" ht="13.2" hidden="1"/>
    <row r="51276" ht="13.2" hidden="1"/>
    <row r="51277" ht="13.2" hidden="1"/>
    <row r="51278" ht="13.2" hidden="1"/>
    <row r="51279" ht="13.2" hidden="1"/>
    <row r="51280" ht="13.2" hidden="1"/>
    <row r="51281" ht="13.2" hidden="1"/>
    <row r="51282" ht="13.2" hidden="1"/>
    <row r="51283" ht="13.2" hidden="1"/>
    <row r="51284" ht="13.2" hidden="1"/>
    <row r="51285" ht="13.2" hidden="1"/>
    <row r="51286" ht="13.2" hidden="1"/>
    <row r="51287" ht="13.2" hidden="1"/>
    <row r="51288" ht="13.2" hidden="1"/>
    <row r="51289" ht="13.2" hidden="1"/>
    <row r="51290" ht="13.2" hidden="1"/>
    <row r="51291" ht="13.2" hidden="1"/>
    <row r="51292" ht="13.2" hidden="1"/>
    <row r="51293" ht="13.2" hidden="1"/>
    <row r="51294" ht="13.2" hidden="1"/>
    <row r="51295" ht="13.2" hidden="1"/>
    <row r="51296" ht="13.2" hidden="1"/>
    <row r="51297" ht="13.2" hidden="1"/>
    <row r="51298" ht="13.2" hidden="1"/>
    <row r="51299" ht="13.2" hidden="1"/>
    <row r="51300" ht="13.2" hidden="1"/>
    <row r="51301" ht="13.2" hidden="1"/>
    <row r="51302" ht="13.2" hidden="1"/>
    <row r="51303" ht="13.2" hidden="1"/>
    <row r="51304" ht="13.2" hidden="1"/>
    <row r="51305" ht="13.2" hidden="1"/>
    <row r="51306" ht="13.2" hidden="1"/>
    <row r="51307" ht="13.2" hidden="1"/>
    <row r="51308" ht="13.2" hidden="1"/>
    <row r="51309" ht="13.2" hidden="1"/>
    <row r="51310" ht="13.2" hidden="1"/>
    <row r="51311" ht="13.2" hidden="1"/>
    <row r="51312" ht="13.2" hidden="1"/>
    <row r="51313" ht="13.2" hidden="1"/>
    <row r="51314" ht="13.2" hidden="1"/>
    <row r="51315" ht="13.2" hidden="1"/>
    <row r="51316" ht="13.2" hidden="1"/>
    <row r="51317" ht="13.2" hidden="1"/>
    <row r="51318" ht="13.2" hidden="1"/>
    <row r="51319" ht="13.2" hidden="1"/>
    <row r="51320" ht="13.2" hidden="1"/>
    <row r="51321" ht="13.2" hidden="1"/>
    <row r="51322" ht="13.2" hidden="1"/>
    <row r="51323" ht="13.2" hidden="1"/>
    <row r="51324" ht="13.2" hidden="1"/>
    <row r="51325" ht="13.2" hidden="1"/>
    <row r="51326" ht="13.2" hidden="1"/>
    <row r="51327" ht="13.2" hidden="1"/>
    <row r="51328" ht="13.2" hidden="1"/>
    <row r="51329" ht="13.2" hidden="1"/>
    <row r="51330" ht="13.2" hidden="1"/>
    <row r="51331" ht="13.2" hidden="1"/>
    <row r="51332" ht="13.2" hidden="1"/>
    <row r="51333" ht="13.2" hidden="1"/>
    <row r="51334" ht="13.2" hidden="1"/>
    <row r="51335" ht="13.2" hidden="1"/>
    <row r="51336" ht="13.2" hidden="1"/>
    <row r="51337" ht="13.2" hidden="1"/>
    <row r="51338" ht="13.2" hidden="1"/>
    <row r="51339" ht="13.2" hidden="1"/>
    <row r="51340" ht="13.2" hidden="1"/>
    <row r="51341" ht="13.2" hidden="1"/>
    <row r="51342" ht="13.2" hidden="1"/>
    <row r="51343" ht="13.2" hidden="1"/>
    <row r="51344" ht="13.2" hidden="1"/>
    <row r="51345" ht="13.2" hidden="1"/>
    <row r="51346" ht="13.2" hidden="1"/>
    <row r="51347" ht="13.2" hidden="1"/>
    <row r="51348" ht="13.2" hidden="1"/>
    <row r="51349" ht="13.2" hidden="1"/>
    <row r="51350" ht="13.2" hidden="1"/>
    <row r="51351" ht="13.2" hidden="1"/>
    <row r="51352" ht="13.2" hidden="1"/>
    <row r="51353" ht="13.2" hidden="1"/>
    <row r="51354" ht="13.2" hidden="1"/>
    <row r="51355" ht="13.2" hidden="1"/>
    <row r="51356" ht="13.2" hidden="1"/>
    <row r="51357" ht="13.2" hidden="1"/>
    <row r="51358" ht="13.2" hidden="1"/>
    <row r="51359" ht="13.2" hidden="1"/>
    <row r="51360" ht="13.2" hidden="1"/>
    <row r="51361" ht="13.2" hidden="1"/>
    <row r="51362" ht="13.2" hidden="1"/>
    <row r="51363" ht="13.2" hidden="1"/>
    <row r="51364" ht="13.2" hidden="1"/>
    <row r="51365" ht="13.2" hidden="1"/>
    <row r="51366" ht="13.2" hidden="1"/>
    <row r="51367" ht="13.2" hidden="1"/>
    <row r="51368" ht="13.2" hidden="1"/>
    <row r="51369" ht="13.2" hidden="1"/>
    <row r="51370" ht="13.2" hidden="1"/>
    <row r="51371" ht="13.2" hidden="1"/>
    <row r="51372" ht="13.2" hidden="1"/>
    <row r="51373" ht="13.2" hidden="1"/>
    <row r="51374" ht="13.2" hidden="1"/>
    <row r="51375" ht="13.2" hidden="1"/>
    <row r="51376" ht="13.2" hidden="1"/>
    <row r="51377" ht="13.2" hidden="1"/>
    <row r="51378" ht="13.2" hidden="1"/>
    <row r="51379" ht="13.2" hidden="1"/>
    <row r="51380" ht="13.2" hidden="1"/>
    <row r="51381" ht="13.2" hidden="1"/>
    <row r="51382" ht="13.2" hidden="1"/>
    <row r="51383" ht="13.2" hidden="1"/>
    <row r="51384" ht="13.2" hidden="1"/>
    <row r="51385" ht="13.2" hidden="1"/>
    <row r="51386" ht="13.2" hidden="1"/>
    <row r="51387" ht="13.2" hidden="1"/>
    <row r="51388" ht="13.2" hidden="1"/>
    <row r="51389" ht="13.2" hidden="1"/>
    <row r="51390" ht="13.2" hidden="1"/>
    <row r="51391" ht="13.2" hidden="1"/>
    <row r="51392" ht="13.2" hidden="1"/>
    <row r="51393" ht="13.2" hidden="1"/>
    <row r="51394" ht="13.2" hidden="1"/>
    <row r="51395" ht="13.2" hidden="1"/>
    <row r="51396" ht="13.2" hidden="1"/>
    <row r="51397" ht="13.2" hidden="1"/>
    <row r="51398" ht="13.2" hidden="1"/>
    <row r="51399" ht="13.2" hidden="1"/>
    <row r="51400" ht="13.2" hidden="1"/>
    <row r="51401" ht="13.2" hidden="1"/>
    <row r="51402" ht="13.2" hidden="1"/>
    <row r="51403" ht="13.2" hidden="1"/>
    <row r="51404" ht="13.2" hidden="1"/>
    <row r="51405" ht="13.2" hidden="1"/>
    <row r="51406" ht="13.2" hidden="1"/>
    <row r="51407" ht="13.2" hidden="1"/>
    <row r="51408" ht="13.2" hidden="1"/>
    <row r="51409" ht="13.2" hidden="1"/>
    <row r="51410" ht="13.2" hidden="1"/>
    <row r="51411" ht="13.2" hidden="1"/>
    <row r="51412" ht="13.2" hidden="1"/>
    <row r="51413" ht="13.2" hidden="1"/>
    <row r="51414" ht="13.2" hidden="1"/>
    <row r="51415" ht="13.2" hidden="1"/>
    <row r="51416" ht="13.2" hidden="1"/>
    <row r="51417" ht="13.2" hidden="1"/>
    <row r="51418" ht="13.2" hidden="1"/>
    <row r="51419" ht="13.2" hidden="1"/>
    <row r="51420" ht="13.2" hidden="1"/>
    <row r="51421" ht="13.2" hidden="1"/>
    <row r="51422" ht="13.2" hidden="1"/>
    <row r="51423" ht="13.2" hidden="1"/>
    <row r="51424" ht="13.2" hidden="1"/>
    <row r="51425" ht="13.2" hidden="1"/>
    <row r="51426" ht="13.2" hidden="1"/>
    <row r="51427" ht="13.2" hidden="1"/>
    <row r="51428" ht="13.2" hidden="1"/>
    <row r="51429" ht="13.2" hidden="1"/>
    <row r="51430" ht="13.2" hidden="1"/>
    <row r="51431" ht="13.2" hidden="1"/>
    <row r="51432" ht="13.2" hidden="1"/>
    <row r="51433" ht="13.2" hidden="1"/>
    <row r="51434" ht="13.2" hidden="1"/>
    <row r="51435" ht="13.2" hidden="1"/>
    <row r="51436" ht="13.2" hidden="1"/>
    <row r="51437" ht="13.2" hidden="1"/>
    <row r="51438" ht="13.2" hidden="1"/>
    <row r="51439" ht="13.2" hidden="1"/>
    <row r="51440" ht="13.2" hidden="1"/>
    <row r="51441" ht="13.2" hidden="1"/>
    <row r="51442" ht="13.2" hidden="1"/>
    <row r="51443" ht="13.2" hidden="1"/>
    <row r="51444" ht="13.2" hidden="1"/>
    <row r="51445" ht="13.2" hidden="1"/>
    <row r="51446" ht="13.2" hidden="1"/>
    <row r="51447" ht="13.2" hidden="1"/>
    <row r="51448" ht="13.2" hidden="1"/>
    <row r="51449" ht="13.2" hidden="1"/>
    <row r="51450" ht="13.2" hidden="1"/>
    <row r="51451" ht="13.2" hidden="1"/>
    <row r="51452" ht="13.2" hidden="1"/>
    <row r="51453" ht="13.2" hidden="1"/>
    <row r="51454" ht="13.2" hidden="1"/>
    <row r="51455" ht="13.2" hidden="1"/>
    <row r="51456" ht="13.2" hidden="1"/>
    <row r="51457" ht="13.2" hidden="1"/>
    <row r="51458" ht="13.2" hidden="1"/>
    <row r="51459" ht="13.2" hidden="1"/>
    <row r="51460" ht="13.2" hidden="1"/>
    <row r="51461" ht="13.2" hidden="1"/>
    <row r="51462" ht="13.2" hidden="1"/>
    <row r="51463" ht="13.2" hidden="1"/>
    <row r="51464" ht="13.2" hidden="1"/>
    <row r="51465" ht="13.2" hidden="1"/>
    <row r="51466" ht="13.2" hidden="1"/>
    <row r="51467" ht="13.2" hidden="1"/>
    <row r="51468" ht="13.2" hidden="1"/>
    <row r="51469" ht="13.2" hidden="1"/>
    <row r="51470" ht="13.2" hidden="1"/>
    <row r="51471" ht="13.2" hidden="1"/>
    <row r="51472" ht="13.2" hidden="1"/>
    <row r="51473" ht="13.2" hidden="1"/>
    <row r="51474" ht="13.2" hidden="1"/>
    <row r="51475" ht="13.2" hidden="1"/>
    <row r="51476" ht="13.2" hidden="1"/>
    <row r="51477" ht="13.2" hidden="1"/>
    <row r="51478" ht="13.2" hidden="1"/>
    <row r="51479" ht="13.2" hidden="1"/>
    <row r="51480" ht="13.2" hidden="1"/>
    <row r="51481" ht="13.2" hidden="1"/>
    <row r="51482" ht="13.2" hidden="1"/>
    <row r="51483" ht="13.2" hidden="1"/>
    <row r="51484" ht="13.2" hidden="1"/>
    <row r="51485" ht="13.2" hidden="1"/>
    <row r="51486" ht="13.2" hidden="1"/>
    <row r="51487" ht="13.2" hidden="1"/>
    <row r="51488" ht="13.2" hidden="1"/>
    <row r="51489" ht="13.2" hidden="1"/>
    <row r="51490" ht="13.2" hidden="1"/>
    <row r="51491" ht="13.2" hidden="1"/>
    <row r="51492" ht="13.2" hidden="1"/>
    <row r="51493" ht="13.2" hidden="1"/>
    <row r="51494" ht="13.2" hidden="1"/>
    <row r="51495" ht="13.2" hidden="1"/>
    <row r="51496" ht="13.2" hidden="1"/>
    <row r="51497" ht="13.2" hidden="1"/>
    <row r="51498" ht="13.2" hidden="1"/>
    <row r="51499" ht="13.2" hidden="1"/>
    <row r="51500" ht="13.2" hidden="1"/>
    <row r="51501" ht="13.2" hidden="1"/>
    <row r="51502" ht="13.2" hidden="1"/>
    <row r="51503" ht="13.2" hidden="1"/>
    <row r="51504" ht="13.2" hidden="1"/>
    <row r="51505" ht="13.2" hidden="1"/>
    <row r="51506" ht="13.2" hidden="1"/>
    <row r="51507" ht="13.2" hidden="1"/>
    <row r="51508" ht="13.2" hidden="1"/>
    <row r="51509" ht="13.2" hidden="1"/>
    <row r="51510" ht="13.2" hidden="1"/>
    <row r="51511" ht="13.2" hidden="1"/>
    <row r="51512" ht="13.2" hidden="1"/>
    <row r="51513" ht="13.2" hidden="1"/>
    <row r="51514" ht="13.2" hidden="1"/>
    <row r="51515" ht="13.2" hidden="1"/>
    <row r="51516" ht="13.2" hidden="1"/>
    <row r="51517" ht="13.2" hidden="1"/>
    <row r="51518" ht="13.2" hidden="1"/>
    <row r="51519" ht="13.2" hidden="1"/>
    <row r="51520" ht="13.2" hidden="1"/>
    <row r="51521" ht="13.2" hidden="1"/>
    <row r="51522" ht="13.2" hidden="1"/>
    <row r="51523" ht="13.2" hidden="1"/>
    <row r="51524" ht="13.2" hidden="1"/>
    <row r="51525" ht="13.2" hidden="1"/>
    <row r="51526" ht="13.2" hidden="1"/>
    <row r="51527" ht="13.2" hidden="1"/>
    <row r="51528" ht="13.2" hidden="1"/>
    <row r="51529" ht="13.2" hidden="1"/>
    <row r="51530" ht="13.2" hidden="1"/>
    <row r="51531" ht="13.2" hidden="1"/>
    <row r="51532" ht="13.2" hidden="1"/>
    <row r="51533" ht="13.2" hidden="1"/>
    <row r="51534" ht="13.2" hidden="1"/>
    <row r="51535" ht="13.2" hidden="1"/>
    <row r="51536" ht="13.2" hidden="1"/>
    <row r="51537" ht="13.2" hidden="1"/>
    <row r="51538" ht="13.2" hidden="1"/>
    <row r="51539" ht="13.2" hidden="1"/>
    <row r="51540" ht="13.2" hidden="1"/>
    <row r="51541" ht="13.2" hidden="1"/>
    <row r="51542" ht="13.2" hidden="1"/>
    <row r="51543" ht="13.2" hidden="1"/>
    <row r="51544" ht="13.2" hidden="1"/>
    <row r="51545" ht="13.2" hidden="1"/>
    <row r="51546" ht="13.2" hidden="1"/>
    <row r="51547" ht="13.2" hidden="1"/>
    <row r="51548" ht="13.2" hidden="1"/>
    <row r="51549" ht="13.2" hidden="1"/>
    <row r="51550" ht="13.2" hidden="1"/>
    <row r="51551" ht="13.2" hidden="1"/>
    <row r="51552" ht="13.2" hidden="1"/>
    <row r="51553" ht="13.2" hidden="1"/>
    <row r="51554" ht="13.2" hidden="1"/>
    <row r="51555" ht="13.2" hidden="1"/>
    <row r="51556" ht="13.2" hidden="1"/>
    <row r="51557" ht="13.2" hidden="1"/>
    <row r="51558" ht="13.2" hidden="1"/>
    <row r="51559" ht="13.2" hidden="1"/>
    <row r="51560" ht="13.2" hidden="1"/>
    <row r="51561" ht="13.2" hidden="1"/>
    <row r="51562" ht="13.2" hidden="1"/>
    <row r="51563" ht="13.2" hidden="1"/>
    <row r="51564" ht="13.2" hidden="1"/>
    <row r="51565" ht="13.2" hidden="1"/>
    <row r="51566" ht="13.2" hidden="1"/>
    <row r="51567" ht="13.2" hidden="1"/>
    <row r="51568" ht="13.2" hidden="1"/>
    <row r="51569" ht="13.2" hidden="1"/>
    <row r="51570" ht="13.2" hidden="1"/>
    <row r="51571" ht="13.2" hidden="1"/>
    <row r="51572" ht="13.2" hidden="1"/>
    <row r="51573" ht="13.2" hidden="1"/>
    <row r="51574" ht="13.2" hidden="1"/>
    <row r="51575" ht="13.2" hidden="1"/>
    <row r="51576" ht="13.2" hidden="1"/>
    <row r="51577" ht="13.2" hidden="1"/>
    <row r="51578" ht="13.2" hidden="1"/>
    <row r="51579" ht="13.2" hidden="1"/>
    <row r="51580" ht="13.2" hidden="1"/>
    <row r="51581" ht="13.2" hidden="1"/>
    <row r="51582" ht="13.2" hidden="1"/>
    <row r="51583" ht="13.2" hidden="1"/>
    <row r="51584" ht="13.2" hidden="1"/>
    <row r="51585" ht="13.2" hidden="1"/>
    <row r="51586" ht="13.2" hidden="1"/>
    <row r="51587" ht="13.2" hidden="1"/>
    <row r="51588" ht="13.2" hidden="1"/>
    <row r="51589" ht="13.2" hidden="1"/>
    <row r="51590" ht="13.2" hidden="1"/>
    <row r="51591" ht="13.2" hidden="1"/>
    <row r="51592" ht="13.2" hidden="1"/>
    <row r="51593" ht="13.2" hidden="1"/>
    <row r="51594" ht="13.2" hidden="1"/>
    <row r="51595" ht="13.2" hidden="1"/>
    <row r="51596" ht="13.2" hidden="1"/>
    <row r="51597" ht="13.2" hidden="1"/>
    <row r="51598" ht="13.2" hidden="1"/>
    <row r="51599" ht="13.2" hidden="1"/>
    <row r="51600" ht="13.2" hidden="1"/>
    <row r="51601" ht="13.2" hidden="1"/>
    <row r="51602" ht="13.2" hidden="1"/>
    <row r="51603" ht="13.2" hidden="1"/>
    <row r="51604" ht="13.2" hidden="1"/>
    <row r="51605" ht="13.2" hidden="1"/>
    <row r="51606" ht="13.2" hidden="1"/>
    <row r="51607" ht="13.2" hidden="1"/>
    <row r="51608" ht="13.2" hidden="1"/>
    <row r="51609" ht="13.2" hidden="1"/>
    <row r="51610" ht="13.2" hidden="1"/>
    <row r="51611" ht="13.2" hidden="1"/>
    <row r="51612" ht="13.2" hidden="1"/>
    <row r="51613" ht="13.2" hidden="1"/>
    <row r="51614" ht="13.2" hidden="1"/>
    <row r="51615" ht="13.2" hidden="1"/>
    <row r="51616" ht="13.2" hidden="1"/>
    <row r="51617" ht="13.2" hidden="1"/>
    <row r="51618" ht="13.2" hidden="1"/>
    <row r="51619" ht="13.2" hidden="1"/>
    <row r="51620" ht="13.2" hidden="1"/>
    <row r="51621" ht="13.2" hidden="1"/>
    <row r="51622" ht="13.2" hidden="1"/>
    <row r="51623" ht="13.2" hidden="1"/>
    <row r="51624" ht="13.2" hidden="1"/>
    <row r="51625" ht="13.2" hidden="1"/>
    <row r="51626" ht="13.2" hidden="1"/>
    <row r="51627" ht="13.2" hidden="1"/>
    <row r="51628" ht="13.2" hidden="1"/>
    <row r="51629" ht="13.2" hidden="1"/>
    <row r="51630" ht="13.2" hidden="1"/>
    <row r="51631" ht="13.2" hidden="1"/>
    <row r="51632" ht="13.2" hidden="1"/>
    <row r="51633" ht="13.2" hidden="1"/>
    <row r="51634" ht="13.2" hidden="1"/>
    <row r="51635" ht="13.2" hidden="1"/>
    <row r="51636" ht="13.2" hidden="1"/>
    <row r="51637" ht="13.2" hidden="1"/>
    <row r="51638" ht="13.2" hidden="1"/>
    <row r="51639" ht="13.2" hidden="1"/>
    <row r="51640" ht="13.2" hidden="1"/>
    <row r="51641" ht="13.2" hidden="1"/>
    <row r="51642" ht="13.2" hidden="1"/>
    <row r="51643" ht="13.2" hidden="1"/>
    <row r="51644" ht="13.2" hidden="1"/>
    <row r="51645" ht="13.2" hidden="1"/>
    <row r="51646" ht="13.2" hidden="1"/>
    <row r="51647" ht="13.2" hidden="1"/>
    <row r="51648" ht="13.2" hidden="1"/>
    <row r="51649" ht="13.2" hidden="1"/>
    <row r="51650" ht="13.2" hidden="1"/>
    <row r="51651" ht="13.2" hidden="1"/>
    <row r="51652" ht="13.2" hidden="1"/>
    <row r="51653" ht="13.2" hidden="1"/>
    <row r="51654" ht="13.2" hidden="1"/>
    <row r="51655" ht="13.2" hidden="1"/>
    <row r="51656" ht="13.2" hidden="1"/>
    <row r="51657" ht="13.2" hidden="1"/>
    <row r="51658" ht="13.2" hidden="1"/>
    <row r="51659" ht="13.2" hidden="1"/>
    <row r="51660" ht="13.2" hidden="1"/>
    <row r="51661" ht="13.2" hidden="1"/>
    <row r="51662" ht="13.2" hidden="1"/>
    <row r="51663" ht="13.2" hidden="1"/>
    <row r="51664" ht="13.2" hidden="1"/>
    <row r="51665" ht="13.2" hidden="1"/>
    <row r="51666" ht="13.2" hidden="1"/>
    <row r="51667" ht="13.2" hidden="1"/>
    <row r="51668" ht="13.2" hidden="1"/>
    <row r="51669" ht="13.2" hidden="1"/>
    <row r="51670" ht="13.2" hidden="1"/>
    <row r="51671" ht="13.2" hidden="1"/>
    <row r="51672" ht="13.2" hidden="1"/>
    <row r="51673" ht="13.2" hidden="1"/>
    <row r="51674" ht="13.2" hidden="1"/>
    <row r="51675" ht="13.2" hidden="1"/>
    <row r="51676" ht="13.2" hidden="1"/>
    <row r="51677" ht="13.2" hidden="1"/>
    <row r="51678" ht="13.2" hidden="1"/>
    <row r="51679" ht="13.2" hidden="1"/>
    <row r="51680" ht="13.2" hidden="1"/>
    <row r="51681" ht="13.2" hidden="1"/>
    <row r="51682" ht="13.2" hidden="1"/>
    <row r="51683" ht="13.2" hidden="1"/>
    <row r="51684" ht="13.2" hidden="1"/>
    <row r="51685" ht="13.2" hidden="1"/>
    <row r="51686" ht="13.2" hidden="1"/>
    <row r="51687" ht="13.2" hidden="1"/>
    <row r="51688" ht="13.2" hidden="1"/>
    <row r="51689" ht="13.2" hidden="1"/>
    <row r="51690" ht="13.2" hidden="1"/>
    <row r="51691" ht="13.2" hidden="1"/>
    <row r="51692" ht="13.2" hidden="1"/>
    <row r="51693" ht="13.2" hidden="1"/>
    <row r="51694" ht="13.2" hidden="1"/>
    <row r="51695" ht="13.2" hidden="1"/>
    <row r="51696" ht="13.2" hidden="1"/>
    <row r="51697" ht="13.2" hidden="1"/>
    <row r="51698" ht="13.2" hidden="1"/>
    <row r="51699" ht="13.2" hidden="1"/>
    <row r="51700" ht="13.2" hidden="1"/>
    <row r="51701" ht="13.2" hidden="1"/>
    <row r="51702" ht="13.2" hidden="1"/>
    <row r="51703" ht="13.2" hidden="1"/>
    <row r="51704" ht="13.2" hidden="1"/>
    <row r="51705" ht="13.2" hidden="1"/>
    <row r="51706" ht="13.2" hidden="1"/>
    <row r="51707" ht="13.2" hidden="1"/>
    <row r="51708" ht="13.2" hidden="1"/>
    <row r="51709" ht="13.2" hidden="1"/>
    <row r="51710" ht="13.2" hidden="1"/>
    <row r="51711" ht="13.2" hidden="1"/>
    <row r="51712" ht="13.2" hidden="1"/>
    <row r="51713" ht="13.2" hidden="1"/>
    <row r="51714" ht="13.2" hidden="1"/>
    <row r="51715" ht="13.2" hidden="1"/>
    <row r="51716" ht="13.2" hidden="1"/>
    <row r="51717" ht="13.2" hidden="1"/>
    <row r="51718" ht="13.2" hidden="1"/>
    <row r="51719" ht="13.2" hidden="1"/>
    <row r="51720" ht="13.2" hidden="1"/>
    <row r="51721" ht="13.2" hidden="1"/>
    <row r="51722" ht="13.2" hidden="1"/>
    <row r="51723" ht="13.2" hidden="1"/>
    <row r="51724" ht="13.2" hidden="1"/>
    <row r="51725" ht="13.2" hidden="1"/>
    <row r="51726" ht="13.2" hidden="1"/>
    <row r="51727" ht="13.2" hidden="1"/>
    <row r="51728" ht="13.2" hidden="1"/>
    <row r="51729" ht="13.2" hidden="1"/>
    <row r="51730" ht="13.2" hidden="1"/>
    <row r="51731" ht="13.2" hidden="1"/>
    <row r="51732" ht="13.2" hidden="1"/>
    <row r="51733" ht="13.2" hidden="1"/>
    <row r="51734" ht="13.2" hidden="1"/>
    <row r="51735" ht="13.2" hidden="1"/>
    <row r="51736" ht="13.2" hidden="1"/>
    <row r="51737" ht="13.2" hidden="1"/>
    <row r="51738" ht="13.2" hidden="1"/>
    <row r="51739" ht="13.2" hidden="1"/>
    <row r="51740" ht="13.2" hidden="1"/>
    <row r="51741" ht="13.2" hidden="1"/>
    <row r="51742" ht="13.2" hidden="1"/>
    <row r="51743" ht="13.2" hidden="1"/>
    <row r="51744" ht="13.2" hidden="1"/>
    <row r="51745" ht="13.2" hidden="1"/>
    <row r="51746" ht="13.2" hidden="1"/>
    <row r="51747" ht="13.2" hidden="1"/>
    <row r="51748" ht="13.2" hidden="1"/>
    <row r="51749" ht="13.2" hidden="1"/>
    <row r="51750" ht="13.2" hidden="1"/>
    <row r="51751" ht="13.2" hidden="1"/>
    <row r="51752" ht="13.2" hidden="1"/>
    <row r="51753" ht="13.2" hidden="1"/>
    <row r="51754" ht="13.2" hidden="1"/>
    <row r="51755" ht="13.2" hidden="1"/>
    <row r="51756" ht="13.2" hidden="1"/>
    <row r="51757" ht="13.2" hidden="1"/>
    <row r="51758" ht="13.2" hidden="1"/>
    <row r="51759" ht="13.2" hidden="1"/>
    <row r="51760" ht="13.2" hidden="1"/>
    <row r="51761" ht="13.2" hidden="1"/>
    <row r="51762" ht="13.2" hidden="1"/>
    <row r="51763" ht="13.2" hidden="1"/>
    <row r="51764" ht="13.2" hidden="1"/>
    <row r="51765" ht="13.2" hidden="1"/>
    <row r="51766" ht="13.2" hidden="1"/>
    <row r="51767" ht="13.2" hidden="1"/>
    <row r="51768" ht="13.2" hidden="1"/>
    <row r="51769" ht="13.2" hidden="1"/>
    <row r="51770" ht="13.2" hidden="1"/>
    <row r="51771" ht="13.2" hidden="1"/>
    <row r="51772" ht="13.2" hidden="1"/>
    <row r="51773" ht="13.2" hidden="1"/>
    <row r="51774" ht="13.2" hidden="1"/>
    <row r="51775" ht="13.2" hidden="1"/>
    <row r="51776" ht="13.2" hidden="1"/>
    <row r="51777" ht="13.2" hidden="1"/>
    <row r="51778" ht="13.2" hidden="1"/>
    <row r="51779" ht="13.2" hidden="1"/>
    <row r="51780" ht="13.2" hidden="1"/>
    <row r="51781" ht="13.2" hidden="1"/>
    <row r="51782" ht="13.2" hidden="1"/>
    <row r="51783" ht="13.2" hidden="1"/>
    <row r="51784" ht="13.2" hidden="1"/>
    <row r="51785" ht="13.2" hidden="1"/>
    <row r="51786" ht="13.2" hidden="1"/>
    <row r="51787" ht="13.2" hidden="1"/>
    <row r="51788" ht="13.2" hidden="1"/>
    <row r="51789" ht="13.2" hidden="1"/>
    <row r="51790" ht="13.2" hidden="1"/>
    <row r="51791" ht="13.2" hidden="1"/>
    <row r="51792" ht="13.2" hidden="1"/>
    <row r="51793" ht="13.2" hidden="1"/>
    <row r="51794" ht="13.2" hidden="1"/>
    <row r="51795" ht="13.2" hidden="1"/>
    <row r="51796" ht="13.2" hidden="1"/>
    <row r="51797" ht="13.2" hidden="1"/>
    <row r="51798" ht="13.2" hidden="1"/>
    <row r="51799" ht="13.2" hidden="1"/>
    <row r="51800" ht="13.2" hidden="1"/>
    <row r="51801" ht="13.2" hidden="1"/>
    <row r="51802" ht="13.2" hidden="1"/>
    <row r="51803" ht="13.2" hidden="1"/>
    <row r="51804" ht="13.2" hidden="1"/>
    <row r="51805" ht="13.2" hidden="1"/>
    <row r="51806" ht="13.2" hidden="1"/>
    <row r="51807" ht="13.2" hidden="1"/>
    <row r="51808" ht="13.2" hidden="1"/>
    <row r="51809" ht="13.2" hidden="1"/>
    <row r="51810" ht="13.2" hidden="1"/>
    <row r="51811" ht="13.2" hidden="1"/>
    <row r="51812" ht="13.2" hidden="1"/>
    <row r="51813" ht="13.2" hidden="1"/>
    <row r="51814" ht="13.2" hidden="1"/>
    <row r="51815" ht="13.2" hidden="1"/>
    <row r="51816" ht="13.2" hidden="1"/>
    <row r="51817" ht="13.2" hidden="1"/>
    <row r="51818" ht="13.2" hidden="1"/>
    <row r="51819" ht="13.2" hidden="1"/>
    <row r="51820" ht="13.2" hidden="1"/>
    <row r="51821" ht="13.2" hidden="1"/>
    <row r="51822" ht="13.2" hidden="1"/>
    <row r="51823" ht="13.2" hidden="1"/>
    <row r="51824" ht="13.2" hidden="1"/>
    <row r="51825" ht="13.2" hidden="1"/>
    <row r="51826" ht="13.2" hidden="1"/>
    <row r="51827" ht="13.2" hidden="1"/>
    <row r="51828" ht="13.2" hidden="1"/>
    <row r="51829" ht="13.2" hidden="1"/>
    <row r="51830" ht="13.2" hidden="1"/>
    <row r="51831" ht="13.2" hidden="1"/>
    <row r="51832" ht="13.2" hidden="1"/>
    <row r="51833" ht="13.2" hidden="1"/>
    <row r="51834" ht="13.2" hidden="1"/>
    <row r="51835" ht="13.2" hidden="1"/>
    <row r="51836" ht="13.2" hidden="1"/>
    <row r="51837" ht="13.2" hidden="1"/>
    <row r="51838" ht="13.2" hidden="1"/>
    <row r="51839" ht="13.2" hidden="1"/>
    <row r="51840" ht="13.2" hidden="1"/>
    <row r="51841" ht="13.2" hidden="1"/>
    <row r="51842" ht="13.2" hidden="1"/>
    <row r="51843" ht="13.2" hidden="1"/>
    <row r="51844" ht="13.2" hidden="1"/>
    <row r="51845" ht="13.2" hidden="1"/>
    <row r="51846" ht="13.2" hidden="1"/>
    <row r="51847" ht="13.2" hidden="1"/>
    <row r="51848" ht="13.2" hidden="1"/>
    <row r="51849" ht="13.2" hidden="1"/>
    <row r="51850" ht="13.2" hidden="1"/>
    <row r="51851" ht="13.2" hidden="1"/>
    <row r="51852" ht="13.2" hidden="1"/>
    <row r="51853" ht="13.2" hidden="1"/>
    <row r="51854" ht="13.2" hidden="1"/>
    <row r="51855" ht="13.2" hidden="1"/>
    <row r="51856" ht="13.2" hidden="1"/>
    <row r="51857" ht="13.2" hidden="1"/>
    <row r="51858" ht="13.2" hidden="1"/>
    <row r="51859" ht="13.2" hidden="1"/>
    <row r="51860" ht="13.2" hidden="1"/>
    <row r="51861" ht="13.2" hidden="1"/>
    <row r="51862" ht="13.2" hidden="1"/>
    <row r="51863" ht="13.2" hidden="1"/>
    <row r="51864" ht="13.2" hidden="1"/>
    <row r="51865" ht="13.2" hidden="1"/>
    <row r="51866" ht="13.2" hidden="1"/>
    <row r="51867" ht="13.2" hidden="1"/>
    <row r="51868" ht="13.2" hidden="1"/>
    <row r="51869" ht="13.2" hidden="1"/>
    <row r="51870" ht="13.2" hidden="1"/>
    <row r="51871" ht="13.2" hidden="1"/>
    <row r="51872" ht="13.2" hidden="1"/>
    <row r="51873" ht="13.2" hidden="1"/>
    <row r="51874" ht="13.2" hidden="1"/>
    <row r="51875" ht="13.2" hidden="1"/>
    <row r="51876" ht="13.2" hidden="1"/>
    <row r="51877" ht="13.2" hidden="1"/>
    <row r="51878" ht="13.2" hidden="1"/>
    <row r="51879" ht="13.2" hidden="1"/>
    <row r="51880" ht="13.2" hidden="1"/>
    <row r="51881" ht="13.2" hidden="1"/>
    <row r="51882" ht="13.2" hidden="1"/>
    <row r="51883" ht="13.2" hidden="1"/>
    <row r="51884" ht="13.2" hidden="1"/>
    <row r="51885" ht="13.2" hidden="1"/>
    <row r="51886" ht="13.2" hidden="1"/>
    <row r="51887" ht="13.2" hidden="1"/>
    <row r="51888" ht="13.2" hidden="1"/>
    <row r="51889" ht="13.2" hidden="1"/>
    <row r="51890" ht="13.2" hidden="1"/>
    <row r="51891" ht="13.2" hidden="1"/>
    <row r="51892" ht="13.2" hidden="1"/>
    <row r="51893" ht="13.2" hidden="1"/>
    <row r="51894" ht="13.2" hidden="1"/>
    <row r="51895" ht="13.2" hidden="1"/>
    <row r="51896" ht="13.2" hidden="1"/>
    <row r="51897" ht="13.2" hidden="1"/>
    <row r="51898" ht="13.2" hidden="1"/>
    <row r="51899" ht="13.2" hidden="1"/>
    <row r="51900" ht="13.2" hidden="1"/>
    <row r="51901" ht="13.2" hidden="1"/>
    <row r="51902" ht="13.2" hidden="1"/>
    <row r="51903" ht="13.2" hidden="1"/>
    <row r="51904" ht="13.2" hidden="1"/>
    <row r="51905" ht="13.2" hidden="1"/>
    <row r="51906" ht="13.2" hidden="1"/>
    <row r="51907" ht="13.2" hidden="1"/>
    <row r="51908" ht="13.2" hidden="1"/>
    <row r="51909" ht="13.2" hidden="1"/>
    <row r="51910" ht="13.2" hidden="1"/>
    <row r="51911" ht="13.2" hidden="1"/>
    <row r="51912" ht="13.2" hidden="1"/>
    <row r="51913" ht="13.2" hidden="1"/>
    <row r="51914" ht="13.2" hidden="1"/>
    <row r="51915" ht="13.2" hidden="1"/>
    <row r="51916" ht="13.2" hidden="1"/>
    <row r="51917" ht="13.2" hidden="1"/>
    <row r="51918" ht="13.2" hidden="1"/>
    <row r="51919" ht="13.2" hidden="1"/>
    <row r="51920" ht="13.2" hidden="1"/>
    <row r="51921" ht="13.2" hidden="1"/>
    <row r="51922" ht="13.2" hidden="1"/>
    <row r="51923" ht="13.2" hidden="1"/>
    <row r="51924" ht="13.2" hidden="1"/>
    <row r="51925" ht="13.2" hidden="1"/>
    <row r="51926" ht="13.2" hidden="1"/>
    <row r="51927" ht="13.2" hidden="1"/>
    <row r="51928" ht="13.2" hidden="1"/>
    <row r="51929" ht="13.2" hidden="1"/>
    <row r="51930" ht="13.2" hidden="1"/>
    <row r="51931" ht="13.2" hidden="1"/>
    <row r="51932" ht="13.2" hidden="1"/>
    <row r="51933" ht="13.2" hidden="1"/>
    <row r="51934" ht="13.2" hidden="1"/>
    <row r="51935" ht="13.2" hidden="1"/>
    <row r="51936" ht="13.2" hidden="1"/>
    <row r="51937" ht="13.2" hidden="1"/>
    <row r="51938" ht="13.2" hidden="1"/>
    <row r="51939" ht="13.2" hidden="1"/>
    <row r="51940" ht="13.2" hidden="1"/>
    <row r="51941" ht="13.2" hidden="1"/>
    <row r="51942" ht="13.2" hidden="1"/>
    <row r="51943" ht="13.2" hidden="1"/>
    <row r="51944" ht="13.2" hidden="1"/>
    <row r="51945" ht="13.2" hidden="1"/>
    <row r="51946" ht="13.2" hidden="1"/>
    <row r="51947" ht="13.2" hidden="1"/>
    <row r="51948" ht="13.2" hidden="1"/>
    <row r="51949" ht="13.2" hidden="1"/>
    <row r="51950" ht="13.2" hidden="1"/>
    <row r="51951" ht="13.2" hidden="1"/>
    <row r="51952" ht="13.2" hidden="1"/>
    <row r="51953" ht="13.2" hidden="1"/>
    <row r="51954" ht="13.2" hidden="1"/>
    <row r="51955" ht="13.2" hidden="1"/>
    <row r="51956" ht="13.2" hidden="1"/>
    <row r="51957" ht="13.2" hidden="1"/>
    <row r="51958" ht="13.2" hidden="1"/>
    <row r="51959" ht="13.2" hidden="1"/>
    <row r="51960" ht="13.2" hidden="1"/>
    <row r="51961" ht="13.2" hidden="1"/>
    <row r="51962" ht="13.2" hidden="1"/>
    <row r="51963" ht="13.2" hidden="1"/>
    <row r="51964" ht="13.2" hidden="1"/>
    <row r="51965" ht="13.2" hidden="1"/>
    <row r="51966" ht="13.2" hidden="1"/>
    <row r="51967" ht="13.2" hidden="1"/>
    <row r="51968" ht="13.2" hidden="1"/>
    <row r="51969" ht="13.2" hidden="1"/>
    <row r="51970" ht="13.2" hidden="1"/>
    <row r="51971" ht="13.2" hidden="1"/>
    <row r="51972" ht="13.2" hidden="1"/>
    <row r="51973" ht="13.2" hidden="1"/>
    <row r="51974" ht="13.2" hidden="1"/>
    <row r="51975" ht="13.2" hidden="1"/>
    <row r="51976" ht="13.2" hidden="1"/>
    <row r="51977" ht="13.2" hidden="1"/>
    <row r="51978" ht="13.2" hidden="1"/>
    <row r="51979" ht="13.2" hidden="1"/>
    <row r="51980" ht="13.2" hidden="1"/>
    <row r="51981" ht="13.2" hidden="1"/>
    <row r="51982" ht="13.2" hidden="1"/>
    <row r="51983" ht="13.2" hidden="1"/>
    <row r="51984" ht="13.2" hidden="1"/>
    <row r="51985" ht="13.2" hidden="1"/>
    <row r="51986" ht="13.2" hidden="1"/>
    <row r="51987" ht="13.2" hidden="1"/>
    <row r="51988" ht="13.2" hidden="1"/>
    <row r="51989" ht="13.2" hidden="1"/>
    <row r="51990" ht="13.2" hidden="1"/>
    <row r="51991" ht="13.2" hidden="1"/>
    <row r="51992" ht="13.2" hidden="1"/>
    <row r="51993" ht="13.2" hidden="1"/>
    <row r="51994" ht="13.2" hidden="1"/>
    <row r="51995" ht="13.2" hidden="1"/>
    <row r="51996" ht="13.2" hidden="1"/>
    <row r="51997" ht="13.2" hidden="1"/>
    <row r="51998" ht="13.2" hidden="1"/>
    <row r="51999" ht="13.2" hidden="1"/>
    <row r="52000" ht="13.2" hidden="1"/>
    <row r="52001" ht="13.2" hidden="1"/>
    <row r="52002" ht="13.2" hidden="1"/>
    <row r="52003" ht="13.2" hidden="1"/>
    <row r="52004" ht="13.2" hidden="1"/>
    <row r="52005" ht="13.2" hidden="1"/>
    <row r="52006" ht="13.2" hidden="1"/>
    <row r="52007" ht="13.2" hidden="1"/>
    <row r="52008" ht="13.2" hidden="1"/>
    <row r="52009" ht="13.2" hidden="1"/>
    <row r="52010" ht="13.2" hidden="1"/>
    <row r="52011" ht="13.2" hidden="1"/>
    <row r="52012" ht="13.2" hidden="1"/>
    <row r="52013" ht="13.2" hidden="1"/>
    <row r="52014" ht="13.2" hidden="1"/>
    <row r="52015" ht="13.2" hidden="1"/>
    <row r="52016" ht="13.2" hidden="1"/>
    <row r="52017" ht="13.2" hidden="1"/>
    <row r="52018" ht="13.2" hidden="1"/>
    <row r="52019" ht="13.2" hidden="1"/>
    <row r="52020" ht="13.2" hidden="1"/>
    <row r="52021" ht="13.2" hidden="1"/>
    <row r="52022" ht="13.2" hidden="1"/>
    <row r="52023" ht="13.2" hidden="1"/>
    <row r="52024" ht="13.2" hidden="1"/>
    <row r="52025" ht="13.2" hidden="1"/>
    <row r="52026" ht="13.2" hidden="1"/>
    <row r="52027" ht="13.2" hidden="1"/>
    <row r="52028" ht="13.2" hidden="1"/>
    <row r="52029" ht="13.2" hidden="1"/>
    <row r="52030" ht="13.2" hidden="1"/>
    <row r="52031" ht="13.2" hidden="1"/>
    <row r="52032" ht="13.2" hidden="1"/>
    <row r="52033" ht="13.2" hidden="1"/>
    <row r="52034" ht="13.2" hidden="1"/>
    <row r="52035" ht="13.2" hidden="1"/>
    <row r="52036" ht="13.2" hidden="1"/>
    <row r="52037" ht="13.2" hidden="1"/>
    <row r="52038" ht="13.2" hidden="1"/>
    <row r="52039" ht="13.2" hidden="1"/>
    <row r="52040" ht="13.2" hidden="1"/>
    <row r="52041" ht="13.2" hidden="1"/>
    <row r="52042" ht="13.2" hidden="1"/>
    <row r="52043" ht="13.2" hidden="1"/>
    <row r="52044" ht="13.2" hidden="1"/>
    <row r="52045" ht="13.2" hidden="1"/>
    <row r="52046" ht="13.2" hidden="1"/>
    <row r="52047" ht="13.2" hidden="1"/>
    <row r="52048" ht="13.2" hidden="1"/>
    <row r="52049" ht="13.2" hidden="1"/>
    <row r="52050" ht="13.2" hidden="1"/>
    <row r="52051" ht="13.2" hidden="1"/>
    <row r="52052" ht="13.2" hidden="1"/>
    <row r="52053" ht="13.2" hidden="1"/>
    <row r="52054" ht="13.2" hidden="1"/>
    <row r="52055" ht="13.2" hidden="1"/>
    <row r="52056" ht="13.2" hidden="1"/>
    <row r="52057" ht="13.2" hidden="1"/>
    <row r="52058" ht="13.2" hidden="1"/>
    <row r="52059" ht="13.2" hidden="1"/>
    <row r="52060" ht="13.2" hidden="1"/>
    <row r="52061" ht="13.2" hidden="1"/>
    <row r="52062" ht="13.2" hidden="1"/>
    <row r="52063" ht="13.2" hidden="1"/>
    <row r="52064" ht="13.2" hidden="1"/>
    <row r="52065" ht="13.2" hidden="1"/>
    <row r="52066" ht="13.2" hidden="1"/>
    <row r="52067" ht="13.2" hidden="1"/>
    <row r="52068" ht="13.2" hidden="1"/>
    <row r="52069" ht="13.2" hidden="1"/>
    <row r="52070" ht="13.2" hidden="1"/>
    <row r="52071" ht="13.2" hidden="1"/>
    <row r="52072" ht="13.2" hidden="1"/>
    <row r="52073" ht="13.2" hidden="1"/>
    <row r="52074" ht="13.2" hidden="1"/>
    <row r="52075" ht="13.2" hidden="1"/>
    <row r="52076" ht="13.2" hidden="1"/>
    <row r="52077" ht="13.2" hidden="1"/>
    <row r="52078" ht="13.2" hidden="1"/>
    <row r="52079" ht="13.2" hidden="1"/>
    <row r="52080" ht="13.2" hidden="1"/>
    <row r="52081" ht="13.2" hidden="1"/>
    <row r="52082" ht="13.2" hidden="1"/>
    <row r="52083" ht="13.2" hidden="1"/>
    <row r="52084" ht="13.2" hidden="1"/>
    <row r="52085" ht="13.2" hidden="1"/>
    <row r="52086" ht="13.2" hidden="1"/>
    <row r="52087" ht="13.2" hidden="1"/>
    <row r="52088" ht="13.2" hidden="1"/>
    <row r="52089" ht="13.2" hidden="1"/>
    <row r="52090" ht="13.2" hidden="1"/>
    <row r="52091" ht="13.2" hidden="1"/>
    <row r="52092" ht="13.2" hidden="1"/>
    <row r="52093" ht="13.2" hidden="1"/>
    <row r="52094" ht="13.2" hidden="1"/>
    <row r="52095" ht="13.2" hidden="1"/>
    <row r="52096" ht="13.2" hidden="1"/>
    <row r="52097" ht="13.2" hidden="1"/>
    <row r="52098" ht="13.2" hidden="1"/>
    <row r="52099" ht="13.2" hidden="1"/>
    <row r="52100" ht="13.2" hidden="1"/>
    <row r="52101" ht="13.2" hidden="1"/>
    <row r="52102" ht="13.2" hidden="1"/>
    <row r="52103" ht="13.2" hidden="1"/>
    <row r="52104" ht="13.2" hidden="1"/>
    <row r="52105" ht="13.2" hidden="1"/>
    <row r="52106" ht="13.2" hidden="1"/>
    <row r="52107" ht="13.2" hidden="1"/>
    <row r="52108" ht="13.2" hidden="1"/>
    <row r="52109" ht="13.2" hidden="1"/>
    <row r="52110" ht="13.2" hidden="1"/>
    <row r="52111" ht="13.2" hidden="1"/>
    <row r="52112" ht="13.2" hidden="1"/>
    <row r="52113" ht="13.2" hidden="1"/>
    <row r="52114" ht="13.2" hidden="1"/>
    <row r="52115" ht="13.2" hidden="1"/>
    <row r="52116" ht="13.2" hidden="1"/>
    <row r="52117" ht="13.2" hidden="1"/>
    <row r="52118" ht="13.2" hidden="1"/>
    <row r="52119" ht="13.2" hidden="1"/>
    <row r="52120" ht="13.2" hidden="1"/>
    <row r="52121" ht="13.2" hidden="1"/>
    <row r="52122" ht="13.2" hidden="1"/>
    <row r="52123" ht="13.2" hidden="1"/>
    <row r="52124" ht="13.2" hidden="1"/>
    <row r="52125" ht="13.2" hidden="1"/>
    <row r="52126" ht="13.2" hidden="1"/>
    <row r="52127" ht="13.2" hidden="1"/>
    <row r="52128" ht="13.2" hidden="1"/>
    <row r="52129" ht="13.2" hidden="1"/>
    <row r="52130" ht="13.2" hidden="1"/>
    <row r="52131" ht="13.2" hidden="1"/>
    <row r="52132" ht="13.2" hidden="1"/>
    <row r="52133" ht="13.2" hidden="1"/>
    <row r="52134" ht="13.2" hidden="1"/>
    <row r="52135" ht="13.2" hidden="1"/>
    <row r="52136" ht="13.2" hidden="1"/>
    <row r="52137" ht="13.2" hidden="1"/>
    <row r="52138" ht="13.2" hidden="1"/>
    <row r="52139" ht="13.2" hidden="1"/>
    <row r="52140" ht="13.2" hidden="1"/>
    <row r="52141" ht="13.2" hidden="1"/>
    <row r="52142" ht="13.2" hidden="1"/>
    <row r="52143" ht="13.2" hidden="1"/>
    <row r="52144" ht="13.2" hidden="1"/>
    <row r="52145" ht="13.2" hidden="1"/>
    <row r="52146" ht="13.2" hidden="1"/>
    <row r="52147" ht="13.2" hidden="1"/>
    <row r="52148" ht="13.2" hidden="1"/>
    <row r="52149" ht="13.2" hidden="1"/>
    <row r="52150" ht="13.2" hidden="1"/>
    <row r="52151" ht="13.2" hidden="1"/>
    <row r="52152" ht="13.2" hidden="1"/>
    <row r="52153" ht="13.2" hidden="1"/>
    <row r="52154" ht="13.2" hidden="1"/>
    <row r="52155" ht="13.2" hidden="1"/>
    <row r="52156" ht="13.2" hidden="1"/>
    <row r="52157" ht="13.2" hidden="1"/>
    <row r="52158" ht="13.2" hidden="1"/>
    <row r="52159" ht="13.2" hidden="1"/>
    <row r="52160" ht="13.2" hidden="1"/>
    <row r="52161" ht="13.2" hidden="1"/>
    <row r="52162" ht="13.2" hidden="1"/>
    <row r="52163" ht="13.2" hidden="1"/>
    <row r="52164" ht="13.2" hidden="1"/>
    <row r="52165" ht="13.2" hidden="1"/>
    <row r="52166" ht="13.2" hidden="1"/>
    <row r="52167" ht="13.2" hidden="1"/>
    <row r="52168" ht="13.2" hidden="1"/>
    <row r="52169" ht="13.2" hidden="1"/>
    <row r="52170" ht="13.2" hidden="1"/>
    <row r="52171" ht="13.2" hidden="1"/>
    <row r="52172" ht="13.2" hidden="1"/>
    <row r="52173" ht="13.2" hidden="1"/>
    <row r="52174" ht="13.2" hidden="1"/>
    <row r="52175" ht="13.2" hidden="1"/>
    <row r="52176" ht="13.2" hidden="1"/>
    <row r="52177" ht="13.2" hidden="1"/>
    <row r="52178" ht="13.2" hidden="1"/>
    <row r="52179" ht="13.2" hidden="1"/>
    <row r="52180" ht="13.2" hidden="1"/>
    <row r="52181" ht="13.2" hidden="1"/>
    <row r="52182" ht="13.2" hidden="1"/>
    <row r="52183" ht="13.2" hidden="1"/>
    <row r="52184" ht="13.2" hidden="1"/>
    <row r="52185" ht="13.2" hidden="1"/>
    <row r="52186" ht="13.2" hidden="1"/>
    <row r="52187" ht="13.2" hidden="1"/>
    <row r="52188" ht="13.2" hidden="1"/>
    <row r="52189" ht="13.2" hidden="1"/>
    <row r="52190" ht="13.2" hidden="1"/>
    <row r="52191" ht="13.2" hidden="1"/>
    <row r="52192" ht="13.2" hidden="1"/>
    <row r="52193" ht="13.2" hidden="1"/>
    <row r="52194" ht="13.2" hidden="1"/>
    <row r="52195" ht="13.2" hidden="1"/>
    <row r="52196" ht="13.2" hidden="1"/>
    <row r="52197" ht="13.2" hidden="1"/>
    <row r="52198" ht="13.2" hidden="1"/>
    <row r="52199" ht="13.2" hidden="1"/>
    <row r="52200" ht="13.2" hidden="1"/>
    <row r="52201" ht="13.2" hidden="1"/>
    <row r="52202" ht="13.2" hidden="1"/>
    <row r="52203" ht="13.2" hidden="1"/>
    <row r="52204" ht="13.2" hidden="1"/>
    <row r="52205" ht="13.2" hidden="1"/>
    <row r="52206" ht="13.2" hidden="1"/>
    <row r="52207" ht="13.2" hidden="1"/>
    <row r="52208" ht="13.2" hidden="1"/>
    <row r="52209" ht="13.2" hidden="1"/>
    <row r="52210" ht="13.2" hidden="1"/>
    <row r="52211" ht="13.2" hidden="1"/>
    <row r="52212" ht="13.2" hidden="1"/>
    <row r="52213" ht="13.2" hidden="1"/>
    <row r="52214" ht="13.2" hidden="1"/>
    <row r="52215" ht="13.2" hidden="1"/>
    <row r="52216" ht="13.2" hidden="1"/>
    <row r="52217" ht="13.2" hidden="1"/>
    <row r="52218" ht="13.2" hidden="1"/>
    <row r="52219" ht="13.2" hidden="1"/>
    <row r="52220" ht="13.2" hidden="1"/>
    <row r="52221" ht="13.2" hidden="1"/>
    <row r="52222" ht="13.2" hidden="1"/>
    <row r="52223" ht="13.2" hidden="1"/>
    <row r="52224" ht="13.2" hidden="1"/>
    <row r="52225" ht="13.2" hidden="1"/>
    <row r="52226" ht="13.2" hidden="1"/>
    <row r="52227" ht="13.2" hidden="1"/>
    <row r="52228" ht="13.2" hidden="1"/>
    <row r="52229" ht="13.2" hidden="1"/>
    <row r="52230" ht="13.2" hidden="1"/>
    <row r="52231" ht="13.2" hidden="1"/>
    <row r="52232" ht="13.2" hidden="1"/>
    <row r="52233" ht="13.2" hidden="1"/>
    <row r="52234" ht="13.2" hidden="1"/>
    <row r="52235" ht="13.2" hidden="1"/>
    <row r="52236" ht="13.2" hidden="1"/>
    <row r="52237" ht="13.2" hidden="1"/>
    <row r="52238" ht="13.2" hidden="1"/>
    <row r="52239" ht="13.2" hidden="1"/>
    <row r="52240" ht="13.2" hidden="1"/>
    <row r="52241" ht="13.2" hidden="1"/>
    <row r="52242" ht="13.2" hidden="1"/>
    <row r="52243" ht="13.2" hidden="1"/>
    <row r="52244" ht="13.2" hidden="1"/>
    <row r="52245" ht="13.2" hidden="1"/>
    <row r="52246" ht="13.2" hidden="1"/>
    <row r="52247" ht="13.2" hidden="1"/>
    <row r="52248" ht="13.2" hidden="1"/>
    <row r="52249" ht="13.2" hidden="1"/>
    <row r="52250" ht="13.2" hidden="1"/>
    <row r="52251" ht="13.2" hidden="1"/>
    <row r="52252" ht="13.2" hidden="1"/>
    <row r="52253" ht="13.2" hidden="1"/>
    <row r="52254" ht="13.2" hidden="1"/>
    <row r="52255" ht="13.2" hidden="1"/>
    <row r="52256" ht="13.2" hidden="1"/>
    <row r="52257" ht="13.2" hidden="1"/>
    <row r="52258" ht="13.2" hidden="1"/>
    <row r="52259" ht="13.2" hidden="1"/>
    <row r="52260" ht="13.2" hidden="1"/>
    <row r="52261" ht="13.2" hidden="1"/>
    <row r="52262" ht="13.2" hidden="1"/>
    <row r="52263" ht="13.2" hidden="1"/>
    <row r="52264" ht="13.2" hidden="1"/>
    <row r="52265" ht="13.2" hidden="1"/>
    <row r="52266" ht="13.2" hidden="1"/>
    <row r="52267" ht="13.2" hidden="1"/>
    <row r="52268" ht="13.2" hidden="1"/>
    <row r="52269" ht="13.2" hidden="1"/>
    <row r="52270" ht="13.2" hidden="1"/>
    <row r="52271" ht="13.2" hidden="1"/>
    <row r="52272" ht="13.2" hidden="1"/>
    <row r="52273" ht="13.2" hidden="1"/>
    <row r="52274" ht="13.2" hidden="1"/>
    <row r="52275" ht="13.2" hidden="1"/>
    <row r="52276" ht="13.2" hidden="1"/>
    <row r="52277" ht="13.2" hidden="1"/>
    <row r="52278" ht="13.2" hidden="1"/>
    <row r="52279" ht="13.2" hidden="1"/>
    <row r="52280" ht="13.2" hidden="1"/>
    <row r="52281" ht="13.2" hidden="1"/>
    <row r="52282" ht="13.2" hidden="1"/>
    <row r="52283" ht="13.2" hidden="1"/>
    <row r="52284" ht="13.2" hidden="1"/>
    <row r="52285" ht="13.2" hidden="1"/>
    <row r="52286" ht="13.2" hidden="1"/>
    <row r="52287" ht="13.2" hidden="1"/>
    <row r="52288" ht="13.2" hidden="1"/>
    <row r="52289" ht="13.2" hidden="1"/>
    <row r="52290" ht="13.2" hidden="1"/>
    <row r="52291" ht="13.2" hidden="1"/>
    <row r="52292" ht="13.2" hidden="1"/>
    <row r="52293" ht="13.2" hidden="1"/>
    <row r="52294" ht="13.2" hidden="1"/>
    <row r="52295" ht="13.2" hidden="1"/>
    <row r="52296" ht="13.2" hidden="1"/>
    <row r="52297" ht="13.2" hidden="1"/>
    <row r="52298" ht="13.2" hidden="1"/>
    <row r="52299" ht="13.2" hidden="1"/>
    <row r="52300" ht="13.2" hidden="1"/>
    <row r="52301" ht="13.2" hidden="1"/>
    <row r="52302" ht="13.2" hidden="1"/>
    <row r="52303" ht="13.2" hidden="1"/>
    <row r="52304" ht="13.2" hidden="1"/>
    <row r="52305" ht="13.2" hidden="1"/>
    <row r="52306" ht="13.2" hidden="1"/>
    <row r="52307" ht="13.2" hidden="1"/>
    <row r="52308" ht="13.2" hidden="1"/>
    <row r="52309" ht="13.2" hidden="1"/>
    <row r="52310" ht="13.2" hidden="1"/>
    <row r="52311" ht="13.2" hidden="1"/>
    <row r="52312" ht="13.2" hidden="1"/>
    <row r="52313" ht="13.2" hidden="1"/>
    <row r="52314" ht="13.2" hidden="1"/>
    <row r="52315" ht="13.2" hidden="1"/>
    <row r="52316" ht="13.2" hidden="1"/>
    <row r="52317" ht="13.2" hidden="1"/>
    <row r="52318" ht="13.2" hidden="1"/>
    <row r="52319" ht="13.2" hidden="1"/>
    <row r="52320" ht="13.2" hidden="1"/>
    <row r="52321" ht="13.2" hidden="1"/>
    <row r="52322" ht="13.2" hidden="1"/>
    <row r="52323" ht="13.2" hidden="1"/>
    <row r="52324" ht="13.2" hidden="1"/>
    <row r="52325" ht="13.2" hidden="1"/>
    <row r="52326" ht="13.2" hidden="1"/>
    <row r="52327" ht="13.2" hidden="1"/>
    <row r="52328" ht="13.2" hidden="1"/>
    <row r="52329" ht="13.2" hidden="1"/>
    <row r="52330" ht="13.2" hidden="1"/>
    <row r="52331" ht="13.2" hidden="1"/>
    <row r="52332" ht="13.2" hidden="1"/>
    <row r="52333" ht="13.2" hidden="1"/>
    <row r="52334" ht="13.2" hidden="1"/>
    <row r="52335" ht="13.2" hidden="1"/>
    <row r="52336" ht="13.2" hidden="1"/>
    <row r="52337" ht="13.2" hidden="1"/>
    <row r="52338" ht="13.2" hidden="1"/>
    <row r="52339" ht="13.2" hidden="1"/>
    <row r="52340" ht="13.2" hidden="1"/>
    <row r="52341" ht="13.2" hidden="1"/>
    <row r="52342" ht="13.2" hidden="1"/>
    <row r="52343" ht="13.2" hidden="1"/>
    <row r="52344" ht="13.2" hidden="1"/>
    <row r="52345" ht="13.2" hidden="1"/>
    <row r="52346" ht="13.2" hidden="1"/>
    <row r="52347" ht="13.2" hidden="1"/>
    <row r="52348" ht="13.2" hidden="1"/>
    <row r="52349" ht="13.2" hidden="1"/>
    <row r="52350" ht="13.2" hidden="1"/>
    <row r="52351" ht="13.2" hidden="1"/>
    <row r="52352" ht="13.2" hidden="1"/>
    <row r="52353" ht="13.2" hidden="1"/>
    <row r="52354" ht="13.2" hidden="1"/>
    <row r="52355" ht="13.2" hidden="1"/>
    <row r="52356" ht="13.2" hidden="1"/>
    <row r="52357" ht="13.2" hidden="1"/>
    <row r="52358" ht="13.2" hidden="1"/>
    <row r="52359" ht="13.2" hidden="1"/>
    <row r="52360" ht="13.2" hidden="1"/>
    <row r="52361" ht="13.2" hidden="1"/>
    <row r="52362" ht="13.2" hidden="1"/>
    <row r="52363" ht="13.2" hidden="1"/>
    <row r="52364" ht="13.2" hidden="1"/>
    <row r="52365" ht="13.2" hidden="1"/>
    <row r="52366" ht="13.2" hidden="1"/>
    <row r="52367" ht="13.2" hidden="1"/>
    <row r="52368" ht="13.2" hidden="1"/>
    <row r="52369" ht="13.2" hidden="1"/>
    <row r="52370" ht="13.2" hidden="1"/>
    <row r="52371" ht="13.2" hidden="1"/>
    <row r="52372" ht="13.2" hidden="1"/>
    <row r="52373" ht="13.2" hidden="1"/>
    <row r="52374" ht="13.2" hidden="1"/>
    <row r="52375" ht="13.2" hidden="1"/>
    <row r="52376" ht="13.2" hidden="1"/>
    <row r="52377" ht="13.2" hidden="1"/>
    <row r="52378" ht="13.2" hidden="1"/>
    <row r="52379" ht="13.2" hidden="1"/>
    <row r="52380" ht="13.2" hidden="1"/>
    <row r="52381" ht="13.2" hidden="1"/>
    <row r="52382" ht="13.2" hidden="1"/>
    <row r="52383" ht="13.2" hidden="1"/>
    <row r="52384" ht="13.2" hidden="1"/>
    <row r="52385" ht="13.2" hidden="1"/>
    <row r="52386" ht="13.2" hidden="1"/>
    <row r="52387" ht="13.2" hidden="1"/>
    <row r="52388" ht="13.2" hidden="1"/>
    <row r="52389" ht="13.2" hidden="1"/>
    <row r="52390" ht="13.2" hidden="1"/>
    <row r="52391" ht="13.2" hidden="1"/>
    <row r="52392" ht="13.2" hidden="1"/>
    <row r="52393" ht="13.2" hidden="1"/>
    <row r="52394" ht="13.2" hidden="1"/>
    <row r="52395" ht="13.2" hidden="1"/>
    <row r="52396" ht="13.2" hidden="1"/>
    <row r="52397" ht="13.2" hidden="1"/>
    <row r="52398" ht="13.2" hidden="1"/>
    <row r="52399" ht="13.2" hidden="1"/>
    <row r="52400" ht="13.2" hidden="1"/>
    <row r="52401" ht="13.2" hidden="1"/>
    <row r="52402" ht="13.2" hidden="1"/>
    <row r="52403" ht="13.2" hidden="1"/>
    <row r="52404" ht="13.2" hidden="1"/>
    <row r="52405" ht="13.2" hidden="1"/>
    <row r="52406" ht="13.2" hidden="1"/>
    <row r="52407" ht="13.2" hidden="1"/>
    <row r="52408" ht="13.2" hidden="1"/>
    <row r="52409" ht="13.2" hidden="1"/>
    <row r="52410" ht="13.2" hidden="1"/>
    <row r="52411" ht="13.2" hidden="1"/>
    <row r="52412" ht="13.2" hidden="1"/>
    <row r="52413" ht="13.2" hidden="1"/>
    <row r="52414" ht="13.2" hidden="1"/>
    <row r="52415" ht="13.2" hidden="1"/>
    <row r="52416" ht="13.2" hidden="1"/>
    <row r="52417" ht="13.2" hidden="1"/>
    <row r="52418" ht="13.2" hidden="1"/>
    <row r="52419" ht="13.2" hidden="1"/>
    <row r="52420" ht="13.2" hidden="1"/>
    <row r="52421" ht="13.2" hidden="1"/>
    <row r="52422" ht="13.2" hidden="1"/>
    <row r="52423" ht="13.2" hidden="1"/>
    <row r="52424" ht="13.2" hidden="1"/>
    <row r="52425" ht="13.2" hidden="1"/>
    <row r="52426" ht="13.2" hidden="1"/>
    <row r="52427" ht="13.2" hidden="1"/>
    <row r="52428" ht="13.2" hidden="1"/>
    <row r="52429" ht="13.2" hidden="1"/>
    <row r="52430" ht="13.2" hidden="1"/>
    <row r="52431" ht="13.2" hidden="1"/>
    <row r="52432" ht="13.2" hidden="1"/>
    <row r="52433" ht="13.2" hidden="1"/>
    <row r="52434" ht="13.2" hidden="1"/>
    <row r="52435" ht="13.2" hidden="1"/>
    <row r="52436" ht="13.2" hidden="1"/>
    <row r="52437" ht="13.2" hidden="1"/>
    <row r="52438" ht="13.2" hidden="1"/>
    <row r="52439" ht="13.2" hidden="1"/>
    <row r="52440" ht="13.2" hidden="1"/>
    <row r="52441" ht="13.2" hidden="1"/>
    <row r="52442" ht="13.2" hidden="1"/>
    <row r="52443" ht="13.2" hidden="1"/>
    <row r="52444" ht="13.2" hidden="1"/>
    <row r="52445" ht="13.2" hidden="1"/>
    <row r="52446" ht="13.2" hidden="1"/>
    <row r="52447" ht="13.2" hidden="1"/>
    <row r="52448" ht="13.2" hidden="1"/>
    <row r="52449" ht="13.2" hidden="1"/>
    <row r="52450" ht="13.2" hidden="1"/>
    <row r="52451" ht="13.2" hidden="1"/>
    <row r="52452" ht="13.2" hidden="1"/>
    <row r="52453" ht="13.2" hidden="1"/>
    <row r="52454" ht="13.2" hidden="1"/>
    <row r="52455" ht="13.2" hidden="1"/>
    <row r="52456" ht="13.2" hidden="1"/>
    <row r="52457" ht="13.2" hidden="1"/>
    <row r="52458" ht="13.2" hidden="1"/>
    <row r="52459" ht="13.2" hidden="1"/>
    <row r="52460" ht="13.2" hidden="1"/>
    <row r="52461" ht="13.2" hidden="1"/>
    <row r="52462" ht="13.2" hidden="1"/>
    <row r="52463" ht="13.2" hidden="1"/>
    <row r="52464" ht="13.2" hidden="1"/>
    <row r="52465" ht="13.2" hidden="1"/>
    <row r="52466" ht="13.2" hidden="1"/>
    <row r="52467" ht="13.2" hidden="1"/>
    <row r="52468" ht="13.2" hidden="1"/>
    <row r="52469" ht="13.2" hidden="1"/>
    <row r="52470" ht="13.2" hidden="1"/>
    <row r="52471" ht="13.2" hidden="1"/>
    <row r="52472" ht="13.2" hidden="1"/>
    <row r="52473" ht="13.2" hidden="1"/>
    <row r="52474" ht="13.2" hidden="1"/>
    <row r="52475" ht="13.2" hidden="1"/>
    <row r="52476" ht="13.2" hidden="1"/>
    <row r="52477" ht="13.2" hidden="1"/>
    <row r="52478" ht="13.2" hidden="1"/>
    <row r="52479" ht="13.2" hidden="1"/>
    <row r="52480" ht="13.2" hidden="1"/>
    <row r="52481" ht="13.2" hidden="1"/>
    <row r="52482" ht="13.2" hidden="1"/>
    <row r="52483" ht="13.2" hidden="1"/>
    <row r="52484" ht="13.2" hidden="1"/>
    <row r="52485" ht="13.2" hidden="1"/>
    <row r="52486" ht="13.2" hidden="1"/>
    <row r="52487" ht="13.2" hidden="1"/>
    <row r="52488" ht="13.2" hidden="1"/>
    <row r="52489" ht="13.2" hidden="1"/>
    <row r="52490" ht="13.2" hidden="1"/>
    <row r="52491" ht="13.2" hidden="1"/>
    <row r="52492" ht="13.2" hidden="1"/>
    <row r="52493" ht="13.2" hidden="1"/>
    <row r="52494" ht="13.2" hidden="1"/>
    <row r="52495" ht="13.2" hidden="1"/>
    <row r="52496" ht="13.2" hidden="1"/>
    <row r="52497" ht="13.2" hidden="1"/>
    <row r="52498" ht="13.2" hidden="1"/>
    <row r="52499" ht="13.2" hidden="1"/>
    <row r="52500" ht="13.2" hidden="1"/>
    <row r="52501" ht="13.2" hidden="1"/>
    <row r="52502" ht="13.2" hidden="1"/>
    <row r="52503" ht="13.2" hidden="1"/>
    <row r="52504" ht="13.2" hidden="1"/>
    <row r="52505" ht="13.2" hidden="1"/>
    <row r="52506" ht="13.2" hidden="1"/>
    <row r="52507" ht="13.2" hidden="1"/>
    <row r="52508" ht="13.2" hidden="1"/>
    <row r="52509" ht="13.2" hidden="1"/>
    <row r="52510" ht="13.2" hidden="1"/>
    <row r="52511" ht="13.2" hidden="1"/>
    <row r="52512" ht="13.2" hidden="1"/>
    <row r="52513" ht="13.2" hidden="1"/>
    <row r="52514" ht="13.2" hidden="1"/>
    <row r="52515" ht="13.2" hidden="1"/>
    <row r="52516" ht="13.2" hidden="1"/>
    <row r="52517" ht="13.2" hidden="1"/>
    <row r="52518" ht="13.2" hidden="1"/>
    <row r="52519" ht="13.2" hidden="1"/>
    <row r="52520" ht="13.2" hidden="1"/>
    <row r="52521" ht="13.2" hidden="1"/>
    <row r="52522" ht="13.2" hidden="1"/>
    <row r="52523" ht="13.2" hidden="1"/>
    <row r="52524" ht="13.2" hidden="1"/>
    <row r="52525" ht="13.2" hidden="1"/>
    <row r="52526" ht="13.2" hidden="1"/>
    <row r="52527" ht="13.2" hidden="1"/>
    <row r="52528" ht="13.2" hidden="1"/>
    <row r="52529" ht="13.2" hidden="1"/>
    <row r="52530" ht="13.2" hidden="1"/>
    <row r="52531" ht="13.2" hidden="1"/>
    <row r="52532" ht="13.2" hidden="1"/>
    <row r="52533" ht="13.2" hidden="1"/>
    <row r="52534" ht="13.2" hidden="1"/>
    <row r="52535" ht="13.2" hidden="1"/>
    <row r="52536" ht="13.2" hidden="1"/>
    <row r="52537" ht="13.2" hidden="1"/>
    <row r="52538" ht="13.2" hidden="1"/>
    <row r="52539" ht="13.2" hidden="1"/>
    <row r="52540" ht="13.2" hidden="1"/>
    <row r="52541" ht="13.2" hidden="1"/>
    <row r="52542" ht="13.2" hidden="1"/>
    <row r="52543" ht="13.2" hidden="1"/>
    <row r="52544" ht="13.2" hidden="1"/>
    <row r="52545" ht="13.2" hidden="1"/>
    <row r="52546" ht="13.2" hidden="1"/>
    <row r="52547" ht="13.2" hidden="1"/>
    <row r="52548" ht="13.2" hidden="1"/>
    <row r="52549" ht="13.2" hidden="1"/>
    <row r="52550" ht="13.2" hidden="1"/>
    <row r="52551" ht="13.2" hidden="1"/>
    <row r="52552" ht="13.2" hidden="1"/>
    <row r="52553" ht="13.2" hidden="1"/>
    <row r="52554" ht="13.2" hidden="1"/>
    <row r="52555" ht="13.2" hidden="1"/>
    <row r="52556" ht="13.2" hidden="1"/>
    <row r="52557" ht="13.2" hidden="1"/>
    <row r="52558" ht="13.2" hidden="1"/>
    <row r="52559" ht="13.2" hidden="1"/>
    <row r="52560" ht="13.2" hidden="1"/>
    <row r="52561" ht="13.2" hidden="1"/>
    <row r="52562" ht="13.2" hidden="1"/>
    <row r="52563" ht="13.2" hidden="1"/>
    <row r="52564" ht="13.2" hidden="1"/>
    <row r="52565" ht="13.2" hidden="1"/>
    <row r="52566" ht="13.2" hidden="1"/>
    <row r="52567" ht="13.2" hidden="1"/>
    <row r="52568" ht="13.2" hidden="1"/>
    <row r="52569" ht="13.2" hidden="1"/>
    <row r="52570" ht="13.2" hidden="1"/>
    <row r="52571" ht="13.2" hidden="1"/>
    <row r="52572" ht="13.2" hidden="1"/>
    <row r="52573" ht="13.2" hidden="1"/>
    <row r="52574" ht="13.2" hidden="1"/>
    <row r="52575" ht="13.2" hidden="1"/>
    <row r="52576" ht="13.2" hidden="1"/>
    <row r="52577" ht="13.2" hidden="1"/>
    <row r="52578" ht="13.2" hidden="1"/>
    <row r="52579" ht="13.2" hidden="1"/>
    <row r="52580" ht="13.2" hidden="1"/>
    <row r="52581" ht="13.2" hidden="1"/>
    <row r="52582" ht="13.2" hidden="1"/>
    <row r="52583" ht="13.2" hidden="1"/>
    <row r="52584" ht="13.2" hidden="1"/>
    <row r="52585" ht="13.2" hidden="1"/>
    <row r="52586" ht="13.2" hidden="1"/>
    <row r="52587" ht="13.2" hidden="1"/>
    <row r="52588" ht="13.2" hidden="1"/>
    <row r="52589" ht="13.2" hidden="1"/>
    <row r="52590" ht="13.2" hidden="1"/>
    <row r="52591" ht="13.2" hidden="1"/>
    <row r="52592" ht="13.2" hidden="1"/>
    <row r="52593" ht="13.2" hidden="1"/>
    <row r="52594" ht="13.2" hidden="1"/>
    <row r="52595" ht="13.2" hidden="1"/>
    <row r="52596" ht="13.2" hidden="1"/>
    <row r="52597" ht="13.2" hidden="1"/>
    <row r="52598" ht="13.2" hidden="1"/>
    <row r="52599" ht="13.2" hidden="1"/>
    <row r="52600" ht="13.2" hidden="1"/>
    <row r="52601" ht="13.2" hidden="1"/>
    <row r="52602" ht="13.2" hidden="1"/>
    <row r="52603" ht="13.2" hidden="1"/>
    <row r="52604" ht="13.2" hidden="1"/>
    <row r="52605" ht="13.2" hidden="1"/>
    <row r="52606" ht="13.2" hidden="1"/>
    <row r="52607" ht="13.2" hidden="1"/>
    <row r="52608" ht="13.2" hidden="1"/>
    <row r="52609" ht="13.2" hidden="1"/>
    <row r="52610" ht="13.2" hidden="1"/>
    <row r="52611" ht="13.2" hidden="1"/>
    <row r="52612" ht="13.2" hidden="1"/>
    <row r="52613" ht="13.2" hidden="1"/>
    <row r="52614" ht="13.2" hidden="1"/>
    <row r="52615" ht="13.2" hidden="1"/>
    <row r="52616" ht="13.2" hidden="1"/>
    <row r="52617" ht="13.2" hidden="1"/>
    <row r="52618" ht="13.2" hidden="1"/>
    <row r="52619" ht="13.2" hidden="1"/>
    <row r="52620" ht="13.2" hidden="1"/>
    <row r="52621" ht="13.2" hidden="1"/>
    <row r="52622" ht="13.2" hidden="1"/>
    <row r="52623" ht="13.2" hidden="1"/>
    <row r="52624" ht="13.2" hidden="1"/>
    <row r="52625" ht="13.2" hidden="1"/>
    <row r="52626" ht="13.2" hidden="1"/>
    <row r="52627" ht="13.2" hidden="1"/>
    <row r="52628" ht="13.2" hidden="1"/>
    <row r="52629" ht="13.2" hidden="1"/>
    <row r="52630" ht="13.2" hidden="1"/>
    <row r="52631" ht="13.2" hidden="1"/>
    <row r="52632" ht="13.2" hidden="1"/>
    <row r="52633" ht="13.2" hidden="1"/>
    <row r="52634" ht="13.2" hidden="1"/>
    <row r="52635" ht="13.2" hidden="1"/>
    <row r="52636" ht="13.2" hidden="1"/>
    <row r="52637" ht="13.2" hidden="1"/>
    <row r="52638" ht="13.2" hidden="1"/>
    <row r="52639" ht="13.2" hidden="1"/>
    <row r="52640" ht="13.2" hidden="1"/>
    <row r="52641" ht="13.2" hidden="1"/>
    <row r="52642" ht="13.2" hidden="1"/>
    <row r="52643" ht="13.2" hidden="1"/>
    <row r="52644" ht="13.2" hidden="1"/>
    <row r="52645" ht="13.2" hidden="1"/>
    <row r="52646" ht="13.2" hidden="1"/>
    <row r="52647" ht="13.2" hidden="1"/>
    <row r="52648" ht="13.2" hidden="1"/>
    <row r="52649" ht="13.2" hidden="1"/>
    <row r="52650" ht="13.2" hidden="1"/>
    <row r="52651" ht="13.2" hidden="1"/>
    <row r="52652" ht="13.2" hidden="1"/>
    <row r="52653" ht="13.2" hidden="1"/>
    <row r="52654" ht="13.2" hidden="1"/>
    <row r="52655" ht="13.2" hidden="1"/>
    <row r="52656" ht="13.2" hidden="1"/>
    <row r="52657" ht="13.2" hidden="1"/>
    <row r="52658" ht="13.2" hidden="1"/>
    <row r="52659" ht="13.2" hidden="1"/>
    <row r="52660" ht="13.2" hidden="1"/>
    <row r="52661" ht="13.2" hidden="1"/>
    <row r="52662" ht="13.2" hidden="1"/>
    <row r="52663" ht="13.2" hidden="1"/>
    <row r="52664" ht="13.2" hidden="1"/>
    <row r="52665" ht="13.2" hidden="1"/>
    <row r="52666" ht="13.2" hidden="1"/>
    <row r="52667" ht="13.2" hidden="1"/>
    <row r="52668" ht="13.2" hidden="1"/>
    <row r="52669" ht="13.2" hidden="1"/>
    <row r="52670" ht="13.2" hidden="1"/>
    <row r="52671" ht="13.2" hidden="1"/>
    <row r="52672" ht="13.2" hidden="1"/>
    <row r="52673" ht="13.2" hidden="1"/>
    <row r="52674" ht="13.2" hidden="1"/>
    <row r="52675" ht="13.2" hidden="1"/>
    <row r="52676" ht="13.2" hidden="1"/>
    <row r="52677" ht="13.2" hidden="1"/>
    <row r="52678" ht="13.2" hidden="1"/>
    <row r="52679" ht="13.2" hidden="1"/>
    <row r="52680" ht="13.2" hidden="1"/>
    <row r="52681" ht="13.2" hidden="1"/>
    <row r="52682" ht="13.2" hidden="1"/>
    <row r="52683" ht="13.2" hidden="1"/>
    <row r="52684" ht="13.2" hidden="1"/>
    <row r="52685" ht="13.2" hidden="1"/>
    <row r="52686" ht="13.2" hidden="1"/>
    <row r="52687" ht="13.2" hidden="1"/>
    <row r="52688" ht="13.2" hidden="1"/>
    <row r="52689" ht="13.2" hidden="1"/>
    <row r="52690" ht="13.2" hidden="1"/>
    <row r="52691" ht="13.2" hidden="1"/>
    <row r="52692" ht="13.2" hidden="1"/>
    <row r="52693" ht="13.2" hidden="1"/>
    <row r="52694" ht="13.2" hidden="1"/>
    <row r="52695" ht="13.2" hidden="1"/>
    <row r="52696" ht="13.2" hidden="1"/>
    <row r="52697" ht="13.2" hidden="1"/>
    <row r="52698" ht="13.2" hidden="1"/>
    <row r="52699" ht="13.2" hidden="1"/>
    <row r="52700" ht="13.2" hidden="1"/>
    <row r="52701" ht="13.2" hidden="1"/>
    <row r="52702" ht="13.2" hidden="1"/>
    <row r="52703" ht="13.2" hidden="1"/>
    <row r="52704" ht="13.2" hidden="1"/>
    <row r="52705" ht="13.2" hidden="1"/>
    <row r="52706" ht="13.2" hidden="1"/>
    <row r="52707" ht="13.2" hidden="1"/>
    <row r="52708" ht="13.2" hidden="1"/>
    <row r="52709" ht="13.2" hidden="1"/>
    <row r="52710" ht="13.2" hidden="1"/>
    <row r="52711" ht="13.2" hidden="1"/>
    <row r="52712" ht="13.2" hidden="1"/>
    <row r="52713" ht="13.2" hidden="1"/>
    <row r="52714" ht="13.2" hidden="1"/>
    <row r="52715" ht="13.2" hidden="1"/>
    <row r="52716" ht="13.2" hidden="1"/>
    <row r="52717" ht="13.2" hidden="1"/>
    <row r="52718" ht="13.2" hidden="1"/>
    <row r="52719" ht="13.2" hidden="1"/>
    <row r="52720" ht="13.2" hidden="1"/>
    <row r="52721" ht="13.2" hidden="1"/>
    <row r="52722" ht="13.2" hidden="1"/>
    <row r="52723" ht="13.2" hidden="1"/>
    <row r="52724" ht="13.2" hidden="1"/>
    <row r="52725" ht="13.2" hidden="1"/>
    <row r="52726" ht="13.2" hidden="1"/>
    <row r="52727" ht="13.2" hidden="1"/>
    <row r="52728" ht="13.2" hidden="1"/>
    <row r="52729" ht="13.2" hidden="1"/>
    <row r="52730" ht="13.2" hidden="1"/>
    <row r="52731" ht="13.2" hidden="1"/>
    <row r="52732" ht="13.2" hidden="1"/>
    <row r="52733" ht="13.2" hidden="1"/>
    <row r="52734" ht="13.2" hidden="1"/>
    <row r="52735" ht="13.2" hidden="1"/>
    <row r="52736" ht="13.2" hidden="1"/>
    <row r="52737" ht="13.2" hidden="1"/>
    <row r="52738" ht="13.2" hidden="1"/>
    <row r="52739" ht="13.2" hidden="1"/>
    <row r="52740" ht="13.2" hidden="1"/>
    <row r="52741" ht="13.2" hidden="1"/>
    <row r="52742" ht="13.2" hidden="1"/>
    <row r="52743" ht="13.2" hidden="1"/>
    <row r="52744" ht="13.2" hidden="1"/>
    <row r="52745" ht="13.2" hidden="1"/>
    <row r="52746" ht="13.2" hidden="1"/>
    <row r="52747" ht="13.2" hidden="1"/>
    <row r="52748" ht="13.2" hidden="1"/>
    <row r="52749" ht="13.2" hidden="1"/>
    <row r="52750" ht="13.2" hidden="1"/>
    <row r="52751" ht="13.2" hidden="1"/>
    <row r="52752" ht="13.2" hidden="1"/>
    <row r="52753" ht="13.2" hidden="1"/>
    <row r="52754" ht="13.2" hidden="1"/>
    <row r="52755" ht="13.2" hidden="1"/>
    <row r="52756" ht="13.2" hidden="1"/>
    <row r="52757" ht="13.2" hidden="1"/>
    <row r="52758" ht="13.2" hidden="1"/>
    <row r="52759" ht="13.2" hidden="1"/>
    <row r="52760" ht="13.2" hidden="1"/>
    <row r="52761" ht="13.2" hidden="1"/>
    <row r="52762" ht="13.2" hidden="1"/>
    <row r="52763" ht="13.2" hidden="1"/>
    <row r="52764" ht="13.2" hidden="1"/>
    <row r="52765" ht="13.2" hidden="1"/>
    <row r="52766" ht="13.2" hidden="1"/>
    <row r="52767" ht="13.2" hidden="1"/>
    <row r="52768" ht="13.2" hidden="1"/>
    <row r="52769" ht="13.2" hidden="1"/>
    <row r="52770" ht="13.2" hidden="1"/>
    <row r="52771" ht="13.2" hidden="1"/>
    <row r="52772" ht="13.2" hidden="1"/>
    <row r="52773" ht="13.2" hidden="1"/>
    <row r="52774" ht="13.2" hidden="1"/>
    <row r="52775" ht="13.2" hidden="1"/>
    <row r="52776" ht="13.2" hidden="1"/>
    <row r="52777" ht="13.2" hidden="1"/>
    <row r="52778" ht="13.2" hidden="1"/>
    <row r="52779" ht="13.2" hidden="1"/>
    <row r="52780" ht="13.2" hidden="1"/>
    <row r="52781" ht="13.2" hidden="1"/>
    <row r="52782" ht="13.2" hidden="1"/>
    <row r="52783" ht="13.2" hidden="1"/>
    <row r="52784" ht="13.2" hidden="1"/>
    <row r="52785" ht="13.2" hidden="1"/>
    <row r="52786" ht="13.2" hidden="1"/>
    <row r="52787" ht="13.2" hidden="1"/>
    <row r="52788" ht="13.2" hidden="1"/>
    <row r="52789" ht="13.2" hidden="1"/>
    <row r="52790" ht="13.2" hidden="1"/>
    <row r="52791" ht="13.2" hidden="1"/>
    <row r="52792" ht="13.2" hidden="1"/>
    <row r="52793" ht="13.2" hidden="1"/>
    <row r="52794" ht="13.2" hidden="1"/>
    <row r="52795" ht="13.2" hidden="1"/>
    <row r="52796" ht="13.2" hidden="1"/>
    <row r="52797" ht="13.2" hidden="1"/>
    <row r="52798" ht="13.2" hidden="1"/>
    <row r="52799" ht="13.2" hidden="1"/>
    <row r="52800" ht="13.2" hidden="1"/>
    <row r="52801" ht="13.2" hidden="1"/>
    <row r="52802" ht="13.2" hidden="1"/>
    <row r="52803" ht="13.2" hidden="1"/>
    <row r="52804" ht="13.2" hidden="1"/>
    <row r="52805" ht="13.2" hidden="1"/>
    <row r="52806" ht="13.2" hidden="1"/>
    <row r="52807" ht="13.2" hidden="1"/>
    <row r="52808" ht="13.2" hidden="1"/>
    <row r="52809" ht="13.2" hidden="1"/>
    <row r="52810" ht="13.2" hidden="1"/>
    <row r="52811" ht="13.2" hidden="1"/>
    <row r="52812" ht="13.2" hidden="1"/>
    <row r="52813" ht="13.2" hidden="1"/>
    <row r="52814" ht="13.2" hidden="1"/>
    <row r="52815" ht="13.2" hidden="1"/>
    <row r="52816" ht="13.2" hidden="1"/>
    <row r="52817" ht="13.2" hidden="1"/>
    <row r="52818" ht="13.2" hidden="1"/>
    <row r="52819" ht="13.2" hidden="1"/>
    <row r="52820" ht="13.2" hidden="1"/>
    <row r="52821" ht="13.2" hidden="1"/>
    <row r="52822" ht="13.2" hidden="1"/>
    <row r="52823" ht="13.2" hidden="1"/>
    <row r="52824" ht="13.2" hidden="1"/>
    <row r="52825" ht="13.2" hidden="1"/>
    <row r="52826" ht="13.2" hidden="1"/>
    <row r="52827" ht="13.2" hidden="1"/>
    <row r="52828" ht="13.2" hidden="1"/>
    <row r="52829" ht="13.2" hidden="1"/>
    <row r="52830" ht="13.2" hidden="1"/>
    <row r="52831" ht="13.2" hidden="1"/>
    <row r="52832" ht="13.2" hidden="1"/>
    <row r="52833" ht="13.2" hidden="1"/>
    <row r="52834" ht="13.2" hidden="1"/>
    <row r="52835" ht="13.2" hidden="1"/>
    <row r="52836" ht="13.2" hidden="1"/>
    <row r="52837" ht="13.2" hidden="1"/>
    <row r="52838" ht="13.2" hidden="1"/>
    <row r="52839" ht="13.2" hidden="1"/>
    <row r="52840" ht="13.2" hidden="1"/>
    <row r="52841" ht="13.2" hidden="1"/>
    <row r="52842" ht="13.2" hidden="1"/>
    <row r="52843" ht="13.2" hidden="1"/>
    <row r="52844" ht="13.2" hidden="1"/>
    <row r="52845" ht="13.2" hidden="1"/>
    <row r="52846" ht="13.2" hidden="1"/>
    <row r="52847" ht="13.2" hidden="1"/>
    <row r="52848" ht="13.2" hidden="1"/>
    <row r="52849" ht="13.2" hidden="1"/>
    <row r="52850" ht="13.2" hidden="1"/>
    <row r="52851" ht="13.2" hidden="1"/>
    <row r="52852" ht="13.2" hidden="1"/>
    <row r="52853" ht="13.2" hidden="1"/>
    <row r="52854" ht="13.2" hidden="1"/>
    <row r="52855" ht="13.2" hidden="1"/>
    <row r="52856" ht="13.2" hidden="1"/>
    <row r="52857" ht="13.2" hidden="1"/>
    <row r="52858" ht="13.2" hidden="1"/>
    <row r="52859" ht="13.2" hidden="1"/>
    <row r="52860" ht="13.2" hidden="1"/>
    <row r="52861" ht="13.2" hidden="1"/>
    <row r="52862" ht="13.2" hidden="1"/>
    <row r="52863" ht="13.2" hidden="1"/>
    <row r="52864" ht="13.2" hidden="1"/>
    <row r="52865" ht="13.2" hidden="1"/>
    <row r="52866" ht="13.2" hidden="1"/>
    <row r="52867" ht="13.2" hidden="1"/>
    <row r="52868" ht="13.2" hidden="1"/>
    <row r="52869" ht="13.2" hidden="1"/>
    <row r="52870" ht="13.2" hidden="1"/>
    <row r="52871" ht="13.2" hidden="1"/>
    <row r="52872" ht="13.2" hidden="1"/>
    <row r="52873" ht="13.2" hidden="1"/>
    <row r="52874" ht="13.2" hidden="1"/>
    <row r="52875" ht="13.2" hidden="1"/>
    <row r="52876" ht="13.2" hidden="1"/>
    <row r="52877" ht="13.2" hidden="1"/>
    <row r="52878" ht="13.2" hidden="1"/>
    <row r="52879" ht="13.2" hidden="1"/>
    <row r="52880" ht="13.2" hidden="1"/>
    <row r="52881" ht="13.2" hidden="1"/>
    <row r="52882" ht="13.2" hidden="1"/>
    <row r="52883" ht="13.2" hidden="1"/>
    <row r="52884" ht="13.2" hidden="1"/>
    <row r="52885" ht="13.2" hidden="1"/>
    <row r="52886" ht="13.2" hidden="1"/>
    <row r="52887" ht="13.2" hidden="1"/>
    <row r="52888" ht="13.2" hidden="1"/>
    <row r="52889" ht="13.2" hidden="1"/>
    <row r="52890" ht="13.2" hidden="1"/>
    <row r="52891" ht="13.2" hidden="1"/>
    <row r="52892" ht="13.2" hidden="1"/>
    <row r="52893" ht="13.2" hidden="1"/>
    <row r="52894" ht="13.2" hidden="1"/>
    <row r="52895" ht="13.2" hidden="1"/>
    <row r="52896" ht="13.2" hidden="1"/>
    <row r="52897" ht="13.2" hidden="1"/>
    <row r="52898" ht="13.2" hidden="1"/>
    <row r="52899" ht="13.2" hidden="1"/>
    <row r="52900" ht="13.2" hidden="1"/>
    <row r="52901" ht="13.2" hidden="1"/>
    <row r="52902" ht="13.2" hidden="1"/>
    <row r="52903" ht="13.2" hidden="1"/>
    <row r="52904" ht="13.2" hidden="1"/>
    <row r="52905" ht="13.2" hidden="1"/>
    <row r="52906" ht="13.2" hidden="1"/>
    <row r="52907" ht="13.2" hidden="1"/>
    <row r="52908" ht="13.2" hidden="1"/>
    <row r="52909" ht="13.2" hidden="1"/>
    <row r="52910" ht="13.2" hidden="1"/>
    <row r="52911" ht="13.2" hidden="1"/>
    <row r="52912" ht="13.2" hidden="1"/>
    <row r="52913" ht="13.2" hidden="1"/>
    <row r="52914" ht="13.2" hidden="1"/>
    <row r="52915" ht="13.2" hidden="1"/>
    <row r="52916" ht="13.2" hidden="1"/>
    <row r="52917" ht="13.2" hidden="1"/>
    <row r="52918" ht="13.2" hidden="1"/>
    <row r="52919" ht="13.2" hidden="1"/>
    <row r="52920" ht="13.2" hidden="1"/>
    <row r="52921" ht="13.2" hidden="1"/>
    <row r="52922" ht="13.2" hidden="1"/>
    <row r="52923" ht="13.2" hidden="1"/>
    <row r="52924" ht="13.2" hidden="1"/>
    <row r="52925" ht="13.2" hidden="1"/>
    <row r="52926" ht="13.2" hidden="1"/>
    <row r="52927" ht="13.2" hidden="1"/>
    <row r="52928" ht="13.2" hidden="1"/>
    <row r="52929" ht="13.2" hidden="1"/>
    <row r="52930" ht="13.2" hidden="1"/>
    <row r="52931" ht="13.2" hidden="1"/>
    <row r="52932" ht="13.2" hidden="1"/>
    <row r="52933" ht="13.2" hidden="1"/>
    <row r="52934" ht="13.2" hidden="1"/>
    <row r="52935" ht="13.2" hidden="1"/>
    <row r="52936" ht="13.2" hidden="1"/>
    <row r="52937" ht="13.2" hidden="1"/>
    <row r="52938" ht="13.2" hidden="1"/>
    <row r="52939" ht="13.2" hidden="1"/>
    <row r="52940" ht="13.2" hidden="1"/>
    <row r="52941" ht="13.2" hidden="1"/>
    <row r="52942" ht="13.2" hidden="1"/>
    <row r="52943" ht="13.2" hidden="1"/>
    <row r="52944" ht="13.2" hidden="1"/>
    <row r="52945" ht="13.2" hidden="1"/>
    <row r="52946" ht="13.2" hidden="1"/>
    <row r="52947" ht="13.2" hidden="1"/>
    <row r="52948" ht="13.2" hidden="1"/>
    <row r="52949" ht="13.2" hidden="1"/>
    <row r="52950" ht="13.2" hidden="1"/>
    <row r="52951" ht="13.2" hidden="1"/>
    <row r="52952" ht="13.2" hidden="1"/>
    <row r="52953" ht="13.2" hidden="1"/>
    <row r="52954" ht="13.2" hidden="1"/>
    <row r="52955" ht="13.2" hidden="1"/>
    <row r="52956" ht="13.2" hidden="1"/>
    <row r="52957" ht="13.2" hidden="1"/>
    <row r="52958" ht="13.2" hidden="1"/>
    <row r="52959" ht="13.2" hidden="1"/>
    <row r="52960" ht="13.2" hidden="1"/>
    <row r="52961" ht="13.2" hidden="1"/>
    <row r="52962" ht="13.2" hidden="1"/>
    <row r="52963" ht="13.2" hidden="1"/>
    <row r="52964" ht="13.2" hidden="1"/>
    <row r="52965" ht="13.2" hidden="1"/>
    <row r="52966" ht="13.2" hidden="1"/>
    <row r="52967" ht="13.2" hidden="1"/>
    <row r="52968" ht="13.2" hidden="1"/>
    <row r="52969" ht="13.2" hidden="1"/>
    <row r="52970" ht="13.2" hidden="1"/>
    <row r="52971" ht="13.2" hidden="1"/>
    <row r="52972" ht="13.2" hidden="1"/>
    <row r="52973" ht="13.2" hidden="1"/>
    <row r="52974" ht="13.2" hidden="1"/>
    <row r="52975" ht="13.2" hidden="1"/>
    <row r="52976" ht="13.2" hidden="1"/>
    <row r="52977" ht="13.2" hidden="1"/>
    <row r="52978" ht="13.2" hidden="1"/>
    <row r="52979" ht="13.2" hidden="1"/>
    <row r="52980" ht="13.2" hidden="1"/>
    <row r="52981" ht="13.2" hidden="1"/>
    <row r="52982" ht="13.2" hidden="1"/>
    <row r="52983" ht="13.2" hidden="1"/>
    <row r="52984" ht="13.2" hidden="1"/>
    <row r="52985" ht="13.2" hidden="1"/>
    <row r="52986" ht="13.2" hidden="1"/>
    <row r="52987" ht="13.2" hidden="1"/>
    <row r="52988" ht="13.2" hidden="1"/>
    <row r="52989" ht="13.2" hidden="1"/>
    <row r="52990" ht="13.2" hidden="1"/>
    <row r="52991" ht="13.2" hidden="1"/>
    <row r="52992" ht="13.2" hidden="1"/>
    <row r="52993" ht="13.2" hidden="1"/>
    <row r="52994" ht="13.2" hidden="1"/>
    <row r="52995" ht="13.2" hidden="1"/>
    <row r="52996" ht="13.2" hidden="1"/>
    <row r="52997" ht="13.2" hidden="1"/>
    <row r="52998" ht="13.2" hidden="1"/>
    <row r="52999" ht="13.2" hidden="1"/>
    <row r="53000" ht="13.2" hidden="1"/>
    <row r="53001" ht="13.2" hidden="1"/>
    <row r="53002" ht="13.2" hidden="1"/>
    <row r="53003" ht="13.2" hidden="1"/>
    <row r="53004" ht="13.2" hidden="1"/>
    <row r="53005" ht="13.2" hidden="1"/>
    <row r="53006" ht="13.2" hidden="1"/>
    <row r="53007" ht="13.2" hidden="1"/>
    <row r="53008" ht="13.2" hidden="1"/>
    <row r="53009" ht="13.2" hidden="1"/>
    <row r="53010" ht="13.2" hidden="1"/>
    <row r="53011" ht="13.2" hidden="1"/>
    <row r="53012" ht="13.2" hidden="1"/>
    <row r="53013" ht="13.2" hidden="1"/>
    <row r="53014" ht="13.2" hidden="1"/>
    <row r="53015" ht="13.2" hidden="1"/>
    <row r="53016" ht="13.2" hidden="1"/>
    <row r="53017" ht="13.2" hidden="1"/>
    <row r="53018" ht="13.2" hidden="1"/>
    <row r="53019" ht="13.2" hidden="1"/>
    <row r="53020" ht="13.2" hidden="1"/>
    <row r="53021" ht="13.2" hidden="1"/>
    <row r="53022" ht="13.2" hidden="1"/>
    <row r="53023" ht="13.2" hidden="1"/>
    <row r="53024" ht="13.2" hidden="1"/>
    <row r="53025" ht="13.2" hidden="1"/>
    <row r="53026" ht="13.2" hidden="1"/>
    <row r="53027" ht="13.2" hidden="1"/>
    <row r="53028" ht="13.2" hidden="1"/>
    <row r="53029" ht="13.2" hidden="1"/>
    <row r="53030" ht="13.2" hidden="1"/>
    <row r="53031" ht="13.2" hidden="1"/>
    <row r="53032" ht="13.2" hidden="1"/>
    <row r="53033" ht="13.2" hidden="1"/>
    <row r="53034" ht="13.2" hidden="1"/>
    <row r="53035" ht="13.2" hidden="1"/>
    <row r="53036" ht="13.2" hidden="1"/>
    <row r="53037" ht="13.2" hidden="1"/>
    <row r="53038" ht="13.2" hidden="1"/>
    <row r="53039" ht="13.2" hidden="1"/>
    <row r="53040" ht="13.2" hidden="1"/>
    <row r="53041" ht="13.2" hidden="1"/>
    <row r="53042" ht="13.2" hidden="1"/>
    <row r="53043" ht="13.2" hidden="1"/>
    <row r="53044" ht="13.2" hidden="1"/>
    <row r="53045" ht="13.2" hidden="1"/>
    <row r="53046" ht="13.2" hidden="1"/>
    <row r="53047" ht="13.2" hidden="1"/>
    <row r="53048" ht="13.2" hidden="1"/>
    <row r="53049" ht="13.2" hidden="1"/>
    <row r="53050" ht="13.2" hidden="1"/>
    <row r="53051" ht="13.2" hidden="1"/>
    <row r="53052" ht="13.2" hidden="1"/>
    <row r="53053" ht="13.2" hidden="1"/>
    <row r="53054" ht="13.2" hidden="1"/>
    <row r="53055" ht="13.2" hidden="1"/>
    <row r="53056" ht="13.2" hidden="1"/>
    <row r="53057" ht="13.2" hidden="1"/>
    <row r="53058" ht="13.2" hidden="1"/>
    <row r="53059" ht="13.2" hidden="1"/>
    <row r="53060" ht="13.2" hidden="1"/>
    <row r="53061" ht="13.2" hidden="1"/>
    <row r="53062" ht="13.2" hidden="1"/>
    <row r="53063" ht="13.2" hidden="1"/>
    <row r="53064" ht="13.2" hidden="1"/>
    <row r="53065" ht="13.2" hidden="1"/>
    <row r="53066" ht="13.2" hidden="1"/>
    <row r="53067" ht="13.2" hidden="1"/>
    <row r="53068" ht="13.2" hidden="1"/>
    <row r="53069" ht="13.2" hidden="1"/>
    <row r="53070" ht="13.2" hidden="1"/>
    <row r="53071" ht="13.2" hidden="1"/>
    <row r="53072" ht="13.2" hidden="1"/>
    <row r="53073" ht="13.2" hidden="1"/>
    <row r="53074" ht="13.2" hidden="1"/>
    <row r="53075" ht="13.2" hidden="1"/>
    <row r="53076" ht="13.2" hidden="1"/>
    <row r="53077" ht="13.2" hidden="1"/>
    <row r="53078" ht="13.2" hidden="1"/>
    <row r="53079" ht="13.2" hidden="1"/>
    <row r="53080" ht="13.2" hidden="1"/>
    <row r="53081" ht="13.2" hidden="1"/>
    <row r="53082" ht="13.2" hidden="1"/>
    <row r="53083" ht="13.2" hidden="1"/>
    <row r="53084" ht="13.2" hidden="1"/>
    <row r="53085" ht="13.2" hidden="1"/>
    <row r="53086" ht="13.2" hidden="1"/>
    <row r="53087" ht="13.2" hidden="1"/>
    <row r="53088" ht="13.2" hidden="1"/>
    <row r="53089" ht="13.2" hidden="1"/>
    <row r="53090" ht="13.2" hidden="1"/>
    <row r="53091" ht="13.2" hidden="1"/>
    <row r="53092" ht="13.2" hidden="1"/>
    <row r="53093" ht="13.2" hidden="1"/>
    <row r="53094" ht="13.2" hidden="1"/>
    <row r="53095" ht="13.2" hidden="1"/>
    <row r="53096" ht="13.2" hidden="1"/>
    <row r="53097" ht="13.2" hidden="1"/>
    <row r="53098" ht="13.2" hidden="1"/>
    <row r="53099" ht="13.2" hidden="1"/>
    <row r="53100" ht="13.2" hidden="1"/>
    <row r="53101" ht="13.2" hidden="1"/>
    <row r="53102" ht="13.2" hidden="1"/>
    <row r="53103" ht="13.2" hidden="1"/>
    <row r="53104" ht="13.2" hidden="1"/>
    <row r="53105" ht="13.2" hidden="1"/>
    <row r="53106" ht="13.2" hidden="1"/>
    <row r="53107" ht="13.2" hidden="1"/>
    <row r="53108" ht="13.2" hidden="1"/>
    <row r="53109" ht="13.2" hidden="1"/>
    <row r="53110" ht="13.2" hidden="1"/>
    <row r="53111" ht="13.2" hidden="1"/>
    <row r="53112" ht="13.2" hidden="1"/>
    <row r="53113" ht="13.2" hidden="1"/>
    <row r="53114" ht="13.2" hidden="1"/>
    <row r="53115" ht="13.2" hidden="1"/>
    <row r="53116" ht="13.2" hidden="1"/>
    <row r="53117" ht="13.2" hidden="1"/>
    <row r="53118" ht="13.2" hidden="1"/>
    <row r="53119" ht="13.2" hidden="1"/>
    <row r="53120" ht="13.2" hidden="1"/>
    <row r="53121" ht="13.2" hidden="1"/>
    <row r="53122" ht="13.2" hidden="1"/>
    <row r="53123" ht="13.2" hidden="1"/>
    <row r="53124" ht="13.2" hidden="1"/>
    <row r="53125" ht="13.2" hidden="1"/>
    <row r="53126" ht="13.2" hidden="1"/>
    <row r="53127" ht="13.2" hidden="1"/>
    <row r="53128" ht="13.2" hidden="1"/>
    <row r="53129" ht="13.2" hidden="1"/>
    <row r="53130" ht="13.2" hidden="1"/>
    <row r="53131" ht="13.2" hidden="1"/>
    <row r="53132" ht="13.2" hidden="1"/>
    <row r="53133" ht="13.2" hidden="1"/>
    <row r="53134" ht="13.2" hidden="1"/>
    <row r="53135" ht="13.2" hidden="1"/>
    <row r="53136" ht="13.2" hidden="1"/>
    <row r="53137" ht="13.2" hidden="1"/>
    <row r="53138" ht="13.2" hidden="1"/>
    <row r="53139" ht="13.2" hidden="1"/>
    <row r="53140" ht="13.2" hidden="1"/>
    <row r="53141" ht="13.2" hidden="1"/>
    <row r="53142" ht="13.2" hidden="1"/>
    <row r="53143" ht="13.2" hidden="1"/>
    <row r="53144" ht="13.2" hidden="1"/>
    <row r="53145" ht="13.2" hidden="1"/>
    <row r="53146" ht="13.2" hidden="1"/>
    <row r="53147" ht="13.2" hidden="1"/>
    <row r="53148" ht="13.2" hidden="1"/>
    <row r="53149" ht="13.2" hidden="1"/>
    <row r="53150" ht="13.2" hidden="1"/>
    <row r="53151" ht="13.2" hidden="1"/>
    <row r="53152" ht="13.2" hidden="1"/>
    <row r="53153" ht="13.2" hidden="1"/>
    <row r="53154" ht="13.2" hidden="1"/>
    <row r="53155" ht="13.2" hidden="1"/>
    <row r="53156" ht="13.2" hidden="1"/>
    <row r="53157" ht="13.2" hidden="1"/>
    <row r="53158" ht="13.2" hidden="1"/>
    <row r="53159" ht="13.2" hidden="1"/>
    <row r="53160" ht="13.2" hidden="1"/>
    <row r="53161" ht="13.2" hidden="1"/>
    <row r="53162" ht="13.2" hidden="1"/>
    <row r="53163" ht="13.2" hidden="1"/>
    <row r="53164" ht="13.2" hidden="1"/>
    <row r="53165" ht="13.2" hidden="1"/>
    <row r="53166" ht="13.2" hidden="1"/>
    <row r="53167" ht="13.2" hidden="1"/>
    <row r="53168" ht="13.2" hidden="1"/>
    <row r="53169" ht="13.2" hidden="1"/>
    <row r="53170" ht="13.2" hidden="1"/>
    <row r="53171" ht="13.2" hidden="1"/>
    <row r="53172" ht="13.2" hidden="1"/>
    <row r="53173" ht="13.2" hidden="1"/>
    <row r="53174" ht="13.2" hidden="1"/>
    <row r="53175" ht="13.2" hidden="1"/>
    <row r="53176" ht="13.2" hidden="1"/>
    <row r="53177" ht="13.2" hidden="1"/>
    <row r="53178" ht="13.2" hidden="1"/>
    <row r="53179" ht="13.2" hidden="1"/>
    <row r="53180" ht="13.2" hidden="1"/>
    <row r="53181" ht="13.2" hidden="1"/>
    <row r="53182" ht="13.2" hidden="1"/>
    <row r="53183" ht="13.2" hidden="1"/>
    <row r="53184" ht="13.2" hidden="1"/>
    <row r="53185" ht="13.2" hidden="1"/>
    <row r="53186" ht="13.2" hidden="1"/>
    <row r="53187" ht="13.2" hidden="1"/>
    <row r="53188" ht="13.2" hidden="1"/>
    <row r="53189" ht="13.2" hidden="1"/>
    <row r="53190" ht="13.2" hidden="1"/>
    <row r="53191" ht="13.2" hidden="1"/>
    <row r="53192" ht="13.2" hidden="1"/>
    <row r="53193" ht="13.2" hidden="1"/>
    <row r="53194" ht="13.2" hidden="1"/>
    <row r="53195" ht="13.2" hidden="1"/>
    <row r="53196" ht="13.2" hidden="1"/>
    <row r="53197" ht="13.2" hidden="1"/>
    <row r="53198" ht="13.2" hidden="1"/>
    <row r="53199" ht="13.2" hidden="1"/>
    <row r="53200" ht="13.2" hidden="1"/>
    <row r="53201" ht="13.2" hidden="1"/>
    <row r="53202" ht="13.2" hidden="1"/>
    <row r="53203" ht="13.2" hidden="1"/>
    <row r="53204" ht="13.2" hidden="1"/>
    <row r="53205" ht="13.2" hidden="1"/>
    <row r="53206" ht="13.2" hidden="1"/>
    <row r="53207" ht="13.2" hidden="1"/>
    <row r="53208" ht="13.2" hidden="1"/>
    <row r="53209" ht="13.2" hidden="1"/>
    <row r="53210" ht="13.2" hidden="1"/>
    <row r="53211" ht="13.2" hidden="1"/>
    <row r="53212" ht="13.2" hidden="1"/>
    <row r="53213" ht="13.2" hidden="1"/>
    <row r="53214" ht="13.2" hidden="1"/>
    <row r="53215" ht="13.2" hidden="1"/>
    <row r="53216" ht="13.2" hidden="1"/>
    <row r="53217" ht="13.2" hidden="1"/>
    <row r="53218" ht="13.2" hidden="1"/>
    <row r="53219" ht="13.2" hidden="1"/>
    <row r="53220" ht="13.2" hidden="1"/>
    <row r="53221" ht="13.2" hidden="1"/>
    <row r="53222" ht="13.2" hidden="1"/>
    <row r="53223" ht="13.2" hidden="1"/>
    <row r="53224" ht="13.2" hidden="1"/>
    <row r="53225" ht="13.2" hidden="1"/>
    <row r="53226" ht="13.2" hidden="1"/>
    <row r="53227" ht="13.2" hidden="1"/>
    <row r="53228" ht="13.2" hidden="1"/>
    <row r="53229" ht="13.2" hidden="1"/>
    <row r="53230" ht="13.2" hidden="1"/>
    <row r="53231" ht="13.2" hidden="1"/>
    <row r="53232" ht="13.2" hidden="1"/>
    <row r="53233" ht="13.2" hidden="1"/>
    <row r="53234" ht="13.2" hidden="1"/>
    <row r="53235" ht="13.2" hidden="1"/>
    <row r="53236" ht="13.2" hidden="1"/>
    <row r="53237" ht="13.2" hidden="1"/>
    <row r="53238" ht="13.2" hidden="1"/>
    <row r="53239" ht="13.2" hidden="1"/>
    <row r="53240" ht="13.2" hidden="1"/>
    <row r="53241" ht="13.2" hidden="1"/>
    <row r="53242" ht="13.2" hidden="1"/>
    <row r="53243" ht="13.2" hidden="1"/>
    <row r="53244" ht="13.2" hidden="1"/>
    <row r="53245" ht="13.2" hidden="1"/>
    <row r="53246" ht="13.2" hidden="1"/>
    <row r="53247" ht="13.2" hidden="1"/>
    <row r="53248" ht="13.2" hidden="1"/>
    <row r="53249" ht="13.2" hidden="1"/>
    <row r="53250" ht="13.2" hidden="1"/>
    <row r="53251" ht="13.2" hidden="1"/>
    <row r="53252" ht="13.2" hidden="1"/>
    <row r="53253" ht="13.2" hidden="1"/>
    <row r="53254" ht="13.2" hidden="1"/>
    <row r="53255" ht="13.2" hidden="1"/>
    <row r="53256" ht="13.2" hidden="1"/>
    <row r="53257" ht="13.2" hidden="1"/>
    <row r="53258" ht="13.2" hidden="1"/>
    <row r="53259" ht="13.2" hidden="1"/>
    <row r="53260" ht="13.2" hidden="1"/>
    <row r="53261" ht="13.2" hidden="1"/>
    <row r="53262" ht="13.2" hidden="1"/>
    <row r="53263" ht="13.2" hidden="1"/>
    <row r="53264" ht="13.2" hidden="1"/>
    <row r="53265" ht="13.2" hidden="1"/>
    <row r="53266" ht="13.2" hidden="1"/>
    <row r="53267" ht="13.2" hidden="1"/>
    <row r="53268" ht="13.2" hidden="1"/>
    <row r="53269" ht="13.2" hidden="1"/>
    <row r="53270" ht="13.2" hidden="1"/>
    <row r="53271" ht="13.2" hidden="1"/>
    <row r="53272" ht="13.2" hidden="1"/>
    <row r="53273" ht="13.2" hidden="1"/>
    <row r="53274" ht="13.2" hidden="1"/>
    <row r="53275" ht="13.2" hidden="1"/>
    <row r="53276" ht="13.2" hidden="1"/>
    <row r="53277" ht="13.2" hidden="1"/>
    <row r="53278" ht="13.2" hidden="1"/>
    <row r="53279" ht="13.2" hidden="1"/>
    <row r="53280" ht="13.2" hidden="1"/>
    <row r="53281" ht="13.2" hidden="1"/>
    <row r="53282" ht="13.2" hidden="1"/>
    <row r="53283" ht="13.2" hidden="1"/>
    <row r="53284" ht="13.2" hidden="1"/>
    <row r="53285" ht="13.2" hidden="1"/>
    <row r="53286" ht="13.2" hidden="1"/>
    <row r="53287" ht="13.2" hidden="1"/>
    <row r="53288" ht="13.2" hidden="1"/>
    <row r="53289" ht="13.2" hidden="1"/>
    <row r="53290" ht="13.2" hidden="1"/>
    <row r="53291" ht="13.2" hidden="1"/>
    <row r="53292" ht="13.2" hidden="1"/>
    <row r="53293" ht="13.2" hidden="1"/>
    <row r="53294" ht="13.2" hidden="1"/>
    <row r="53295" ht="13.2" hidden="1"/>
    <row r="53296" ht="13.2" hidden="1"/>
    <row r="53297" ht="13.2" hidden="1"/>
    <row r="53298" ht="13.2" hidden="1"/>
    <row r="53299" ht="13.2" hidden="1"/>
    <row r="53300" ht="13.2" hidden="1"/>
    <row r="53301" ht="13.2" hidden="1"/>
    <row r="53302" ht="13.2" hidden="1"/>
    <row r="53303" ht="13.2" hidden="1"/>
    <row r="53304" ht="13.2" hidden="1"/>
    <row r="53305" ht="13.2" hidden="1"/>
    <row r="53306" ht="13.2" hidden="1"/>
    <row r="53307" ht="13.2" hidden="1"/>
    <row r="53308" ht="13.2" hidden="1"/>
    <row r="53309" ht="13.2" hidden="1"/>
    <row r="53310" ht="13.2" hidden="1"/>
    <row r="53311" ht="13.2" hidden="1"/>
    <row r="53312" ht="13.2" hidden="1"/>
    <row r="53313" ht="13.2" hidden="1"/>
    <row r="53314" ht="13.2" hidden="1"/>
    <row r="53315" ht="13.2" hidden="1"/>
    <row r="53316" ht="13.2" hidden="1"/>
    <row r="53317" ht="13.2" hidden="1"/>
    <row r="53318" ht="13.2" hidden="1"/>
    <row r="53319" ht="13.2" hidden="1"/>
    <row r="53320" ht="13.2" hidden="1"/>
    <row r="53321" ht="13.2" hidden="1"/>
    <row r="53322" ht="13.2" hidden="1"/>
    <row r="53323" ht="13.2" hidden="1"/>
    <row r="53324" ht="13.2" hidden="1"/>
    <row r="53325" ht="13.2" hidden="1"/>
    <row r="53326" ht="13.2" hidden="1"/>
    <row r="53327" ht="13.2" hidden="1"/>
    <row r="53328" ht="13.2" hidden="1"/>
    <row r="53329" ht="13.2" hidden="1"/>
    <row r="53330" ht="13.2" hidden="1"/>
    <row r="53331" ht="13.2" hidden="1"/>
    <row r="53332" ht="13.2" hidden="1"/>
    <row r="53333" ht="13.2" hidden="1"/>
    <row r="53334" ht="13.2" hidden="1"/>
    <row r="53335" ht="13.2" hidden="1"/>
    <row r="53336" ht="13.2" hidden="1"/>
    <row r="53337" ht="13.2" hidden="1"/>
    <row r="53338" ht="13.2" hidden="1"/>
    <row r="53339" ht="13.2" hidden="1"/>
    <row r="53340" ht="13.2" hidden="1"/>
    <row r="53341" ht="13.2" hidden="1"/>
    <row r="53342" ht="13.2" hidden="1"/>
    <row r="53343" ht="13.2" hidden="1"/>
    <row r="53344" ht="13.2" hidden="1"/>
    <row r="53345" ht="13.2" hidden="1"/>
    <row r="53346" ht="13.2" hidden="1"/>
    <row r="53347" ht="13.2" hidden="1"/>
    <row r="53348" ht="13.2" hidden="1"/>
    <row r="53349" ht="13.2" hidden="1"/>
    <row r="53350" ht="13.2" hidden="1"/>
    <row r="53351" ht="13.2" hidden="1"/>
    <row r="53352" ht="13.2" hidden="1"/>
    <row r="53353" ht="13.2" hidden="1"/>
    <row r="53354" ht="13.2" hidden="1"/>
    <row r="53355" ht="13.2" hidden="1"/>
    <row r="53356" ht="13.2" hidden="1"/>
    <row r="53357" ht="13.2" hidden="1"/>
    <row r="53358" ht="13.2" hidden="1"/>
    <row r="53359" ht="13.2" hidden="1"/>
    <row r="53360" ht="13.2" hidden="1"/>
    <row r="53361" ht="13.2" hidden="1"/>
    <row r="53362" ht="13.2" hidden="1"/>
    <row r="53363" ht="13.2" hidden="1"/>
    <row r="53364" ht="13.2" hidden="1"/>
    <row r="53365" ht="13.2" hidden="1"/>
    <row r="53366" ht="13.2" hidden="1"/>
    <row r="53367" ht="13.2" hidden="1"/>
    <row r="53368" ht="13.2" hidden="1"/>
    <row r="53369" ht="13.2" hidden="1"/>
    <row r="53370" ht="13.2" hidden="1"/>
    <row r="53371" ht="13.2" hidden="1"/>
    <row r="53372" ht="13.2" hidden="1"/>
    <row r="53373" ht="13.2" hidden="1"/>
    <row r="53374" ht="13.2" hidden="1"/>
    <row r="53375" ht="13.2" hidden="1"/>
    <row r="53376" ht="13.2" hidden="1"/>
    <row r="53377" ht="13.2" hidden="1"/>
    <row r="53378" ht="13.2" hidden="1"/>
    <row r="53379" ht="13.2" hidden="1"/>
    <row r="53380" ht="13.2" hidden="1"/>
    <row r="53381" ht="13.2" hidden="1"/>
    <row r="53382" ht="13.2" hidden="1"/>
    <row r="53383" ht="13.2" hidden="1"/>
    <row r="53384" ht="13.2" hidden="1"/>
    <row r="53385" ht="13.2" hidden="1"/>
    <row r="53386" ht="13.2" hidden="1"/>
    <row r="53387" ht="13.2" hidden="1"/>
    <row r="53388" ht="13.2" hidden="1"/>
    <row r="53389" ht="13.2" hidden="1"/>
    <row r="53390" ht="13.2" hidden="1"/>
    <row r="53391" ht="13.2" hidden="1"/>
    <row r="53392" ht="13.2" hidden="1"/>
    <row r="53393" ht="13.2" hidden="1"/>
    <row r="53394" ht="13.2" hidden="1"/>
    <row r="53395" ht="13.2" hidden="1"/>
    <row r="53396" ht="13.2" hidden="1"/>
    <row r="53397" ht="13.2" hidden="1"/>
    <row r="53398" ht="13.2" hidden="1"/>
    <row r="53399" ht="13.2" hidden="1"/>
    <row r="53400" ht="13.2" hidden="1"/>
    <row r="53401" ht="13.2" hidden="1"/>
    <row r="53402" ht="13.2" hidden="1"/>
    <row r="53403" ht="13.2" hidden="1"/>
    <row r="53404" ht="13.2" hidden="1"/>
    <row r="53405" ht="13.2" hidden="1"/>
    <row r="53406" ht="13.2" hidden="1"/>
    <row r="53407" ht="13.2" hidden="1"/>
    <row r="53408" ht="13.2" hidden="1"/>
    <row r="53409" ht="13.2" hidden="1"/>
    <row r="53410" ht="13.2" hidden="1"/>
    <row r="53411" ht="13.2" hidden="1"/>
    <row r="53412" ht="13.2" hidden="1"/>
    <row r="53413" ht="13.2" hidden="1"/>
    <row r="53414" ht="13.2" hidden="1"/>
    <row r="53415" ht="13.2" hidden="1"/>
    <row r="53416" ht="13.2" hidden="1"/>
    <row r="53417" ht="13.2" hidden="1"/>
    <row r="53418" ht="13.2" hidden="1"/>
    <row r="53419" ht="13.2" hidden="1"/>
    <row r="53420" ht="13.2" hidden="1"/>
    <row r="53421" ht="13.2" hidden="1"/>
    <row r="53422" ht="13.2" hidden="1"/>
    <row r="53423" ht="13.2" hidden="1"/>
    <row r="53424" ht="13.2" hidden="1"/>
    <row r="53425" ht="13.2" hidden="1"/>
    <row r="53426" ht="13.2" hidden="1"/>
    <row r="53427" ht="13.2" hidden="1"/>
    <row r="53428" ht="13.2" hidden="1"/>
    <row r="53429" ht="13.2" hidden="1"/>
    <row r="53430" ht="13.2" hidden="1"/>
    <row r="53431" ht="13.2" hidden="1"/>
    <row r="53432" ht="13.2" hidden="1"/>
    <row r="53433" ht="13.2" hidden="1"/>
    <row r="53434" ht="13.2" hidden="1"/>
    <row r="53435" ht="13.2" hidden="1"/>
    <row r="53436" ht="13.2" hidden="1"/>
    <row r="53437" ht="13.2" hidden="1"/>
    <row r="53438" ht="13.2" hidden="1"/>
    <row r="53439" ht="13.2" hidden="1"/>
    <row r="53440" ht="13.2" hidden="1"/>
    <row r="53441" ht="13.2" hidden="1"/>
    <row r="53442" ht="13.2" hidden="1"/>
    <row r="53443" ht="13.2" hidden="1"/>
    <row r="53444" ht="13.2" hidden="1"/>
    <row r="53445" ht="13.2" hidden="1"/>
    <row r="53446" ht="13.2" hidden="1"/>
    <row r="53447" ht="13.2" hidden="1"/>
    <row r="53448" ht="13.2" hidden="1"/>
    <row r="53449" ht="13.2" hidden="1"/>
    <row r="53450" ht="13.2" hidden="1"/>
    <row r="53451" ht="13.2" hidden="1"/>
    <row r="53452" ht="13.2" hidden="1"/>
    <row r="53453" ht="13.2" hidden="1"/>
    <row r="53454" ht="13.2" hidden="1"/>
    <row r="53455" ht="13.2" hidden="1"/>
    <row r="53456" ht="13.2" hidden="1"/>
    <row r="53457" ht="13.2" hidden="1"/>
    <row r="53458" ht="13.2" hidden="1"/>
    <row r="53459" ht="13.2" hidden="1"/>
    <row r="53460" ht="13.2" hidden="1"/>
    <row r="53461" ht="13.2" hidden="1"/>
    <row r="53462" ht="13.2" hidden="1"/>
    <row r="53463" ht="13.2" hidden="1"/>
    <row r="53464" ht="13.2" hidden="1"/>
    <row r="53465" ht="13.2" hidden="1"/>
    <row r="53466" ht="13.2" hidden="1"/>
    <row r="53467" ht="13.2" hidden="1"/>
    <row r="53468" ht="13.2" hidden="1"/>
    <row r="53469" ht="13.2" hidden="1"/>
    <row r="53470" ht="13.2" hidden="1"/>
    <row r="53471" ht="13.2" hidden="1"/>
    <row r="53472" ht="13.2" hidden="1"/>
    <row r="53473" ht="13.2" hidden="1"/>
    <row r="53474" ht="13.2" hidden="1"/>
    <row r="53475" ht="13.2" hidden="1"/>
    <row r="53476" ht="13.2" hidden="1"/>
    <row r="53477" ht="13.2" hidden="1"/>
    <row r="53478" ht="13.2" hidden="1"/>
    <row r="53479" ht="13.2" hidden="1"/>
    <row r="53480" ht="13.2" hidden="1"/>
    <row r="53481" ht="13.2" hidden="1"/>
    <row r="53482" ht="13.2" hidden="1"/>
    <row r="53483" ht="13.2" hidden="1"/>
    <row r="53484" ht="13.2" hidden="1"/>
    <row r="53485" ht="13.2" hidden="1"/>
    <row r="53486" ht="13.2" hidden="1"/>
    <row r="53487" ht="13.2" hidden="1"/>
    <row r="53488" ht="13.2" hidden="1"/>
    <row r="53489" ht="13.2" hidden="1"/>
    <row r="53490" ht="13.2" hidden="1"/>
    <row r="53491" ht="13.2" hidden="1"/>
    <row r="53492" ht="13.2" hidden="1"/>
    <row r="53493" ht="13.2" hidden="1"/>
    <row r="53494" ht="13.2" hidden="1"/>
    <row r="53495" ht="13.2" hidden="1"/>
    <row r="53496" ht="13.2" hidden="1"/>
    <row r="53497" ht="13.2" hidden="1"/>
    <row r="53498" ht="13.2" hidden="1"/>
    <row r="53499" ht="13.2" hidden="1"/>
    <row r="53500" ht="13.2" hidden="1"/>
    <row r="53501" ht="13.2" hidden="1"/>
    <row r="53502" ht="13.2" hidden="1"/>
    <row r="53503" ht="13.2" hidden="1"/>
    <row r="53504" ht="13.2" hidden="1"/>
    <row r="53505" ht="13.2" hidden="1"/>
    <row r="53506" ht="13.2" hidden="1"/>
    <row r="53507" ht="13.2" hidden="1"/>
    <row r="53508" ht="13.2" hidden="1"/>
    <row r="53509" ht="13.2" hidden="1"/>
    <row r="53510" ht="13.2" hidden="1"/>
    <row r="53511" ht="13.2" hidden="1"/>
    <row r="53512" ht="13.2" hidden="1"/>
    <row r="53513" ht="13.2" hidden="1"/>
    <row r="53514" ht="13.2" hidden="1"/>
    <row r="53515" ht="13.2" hidden="1"/>
    <row r="53516" ht="13.2" hidden="1"/>
    <row r="53517" ht="13.2" hidden="1"/>
    <row r="53518" ht="13.2" hidden="1"/>
    <row r="53519" ht="13.2" hidden="1"/>
    <row r="53520" ht="13.2" hidden="1"/>
    <row r="53521" ht="13.2" hidden="1"/>
    <row r="53522" ht="13.2" hidden="1"/>
    <row r="53523" ht="13.2" hidden="1"/>
    <row r="53524" ht="13.2" hidden="1"/>
    <row r="53525" ht="13.2" hidden="1"/>
    <row r="53526" ht="13.2" hidden="1"/>
    <row r="53527" ht="13.2" hidden="1"/>
    <row r="53528" ht="13.2" hidden="1"/>
    <row r="53529" ht="13.2" hidden="1"/>
    <row r="53530" ht="13.2" hidden="1"/>
    <row r="53531" ht="13.2" hidden="1"/>
    <row r="53532" ht="13.2" hidden="1"/>
    <row r="53533" ht="13.2" hidden="1"/>
    <row r="53534" ht="13.2" hidden="1"/>
    <row r="53535" ht="13.2" hidden="1"/>
    <row r="53536" ht="13.2" hidden="1"/>
    <row r="53537" ht="13.2" hidden="1"/>
    <row r="53538" ht="13.2" hidden="1"/>
    <row r="53539" ht="13.2" hidden="1"/>
    <row r="53540" ht="13.2" hidden="1"/>
    <row r="53541" ht="13.2" hidden="1"/>
    <row r="53542" ht="13.2" hidden="1"/>
    <row r="53543" ht="13.2" hidden="1"/>
    <row r="53544" ht="13.2" hidden="1"/>
    <row r="53545" ht="13.2" hidden="1"/>
    <row r="53546" ht="13.2" hidden="1"/>
    <row r="53547" ht="13.2" hidden="1"/>
    <row r="53548" ht="13.2" hidden="1"/>
    <row r="53549" ht="13.2" hidden="1"/>
    <row r="53550" ht="13.2" hidden="1"/>
    <row r="53551" ht="13.2" hidden="1"/>
    <row r="53552" ht="13.2" hidden="1"/>
    <row r="53553" ht="13.2" hidden="1"/>
    <row r="53554" ht="13.2" hidden="1"/>
    <row r="53555" ht="13.2" hidden="1"/>
    <row r="53556" ht="13.2" hidden="1"/>
    <row r="53557" ht="13.2" hidden="1"/>
    <row r="53558" ht="13.2" hidden="1"/>
    <row r="53559" ht="13.2" hidden="1"/>
    <row r="53560" ht="13.2" hidden="1"/>
    <row r="53561" ht="13.2" hidden="1"/>
    <row r="53562" ht="13.2" hidden="1"/>
    <row r="53563" ht="13.2" hidden="1"/>
    <row r="53564" ht="13.2" hidden="1"/>
    <row r="53565" ht="13.2" hidden="1"/>
    <row r="53566" ht="13.2" hidden="1"/>
    <row r="53567" ht="13.2" hidden="1"/>
    <row r="53568" ht="13.2" hidden="1"/>
    <row r="53569" ht="13.2" hidden="1"/>
    <row r="53570" ht="13.2" hidden="1"/>
    <row r="53571" ht="13.2" hidden="1"/>
    <row r="53572" ht="13.2" hidden="1"/>
    <row r="53573" ht="13.2" hidden="1"/>
    <row r="53574" ht="13.2" hidden="1"/>
    <row r="53575" ht="13.2" hidden="1"/>
    <row r="53576" ht="13.2" hidden="1"/>
    <row r="53577" ht="13.2" hidden="1"/>
    <row r="53578" ht="13.2" hidden="1"/>
    <row r="53579" ht="13.2" hidden="1"/>
    <row r="53580" ht="13.2" hidden="1"/>
    <row r="53581" ht="13.2" hidden="1"/>
    <row r="53582" ht="13.2" hidden="1"/>
    <row r="53583" ht="13.2" hidden="1"/>
    <row r="53584" ht="13.2" hidden="1"/>
    <row r="53585" ht="13.2" hidden="1"/>
    <row r="53586" ht="13.2" hidden="1"/>
    <row r="53587" ht="13.2" hidden="1"/>
    <row r="53588" ht="13.2" hidden="1"/>
    <row r="53589" ht="13.2" hidden="1"/>
    <row r="53590" ht="13.2" hidden="1"/>
    <row r="53591" ht="13.2" hidden="1"/>
    <row r="53592" ht="13.2" hidden="1"/>
    <row r="53593" ht="13.2" hidden="1"/>
    <row r="53594" ht="13.2" hidden="1"/>
    <row r="53595" ht="13.2" hidden="1"/>
    <row r="53596" ht="13.2" hidden="1"/>
    <row r="53597" ht="13.2" hidden="1"/>
    <row r="53598" ht="13.2" hidden="1"/>
    <row r="53599" ht="13.2" hidden="1"/>
    <row r="53600" ht="13.2" hidden="1"/>
    <row r="53601" ht="13.2" hidden="1"/>
    <row r="53602" ht="13.2" hidden="1"/>
    <row r="53603" ht="13.2" hidden="1"/>
    <row r="53604" ht="13.2" hidden="1"/>
    <row r="53605" ht="13.2" hidden="1"/>
    <row r="53606" ht="13.2" hidden="1"/>
    <row r="53607" ht="13.2" hidden="1"/>
    <row r="53608" ht="13.2" hidden="1"/>
    <row r="53609" ht="13.2" hidden="1"/>
    <row r="53610" ht="13.2" hidden="1"/>
    <row r="53611" ht="13.2" hidden="1"/>
    <row r="53612" ht="13.2" hidden="1"/>
    <row r="53613" ht="13.2" hidden="1"/>
    <row r="53614" ht="13.2" hidden="1"/>
    <row r="53615" ht="13.2" hidden="1"/>
    <row r="53616" ht="13.2" hidden="1"/>
    <row r="53617" ht="13.2" hidden="1"/>
    <row r="53618" ht="13.2" hidden="1"/>
    <row r="53619" ht="13.2" hidden="1"/>
    <row r="53620" ht="13.2" hidden="1"/>
    <row r="53621" ht="13.2" hidden="1"/>
    <row r="53622" ht="13.2" hidden="1"/>
    <row r="53623" ht="13.2" hidden="1"/>
    <row r="53624" ht="13.2" hidden="1"/>
    <row r="53625" ht="13.2" hidden="1"/>
    <row r="53626" ht="13.2" hidden="1"/>
    <row r="53627" ht="13.2" hidden="1"/>
    <row r="53628" ht="13.2" hidden="1"/>
    <row r="53629" ht="13.2" hidden="1"/>
    <row r="53630" ht="13.2" hidden="1"/>
    <row r="53631" ht="13.2" hidden="1"/>
    <row r="53632" ht="13.2" hidden="1"/>
    <row r="53633" ht="13.2" hidden="1"/>
    <row r="53634" ht="13.2" hidden="1"/>
    <row r="53635" ht="13.2" hidden="1"/>
    <row r="53636" ht="13.2" hidden="1"/>
    <row r="53637" ht="13.2" hidden="1"/>
    <row r="53638" ht="13.2" hidden="1"/>
    <row r="53639" ht="13.2" hidden="1"/>
    <row r="53640" ht="13.2" hidden="1"/>
    <row r="53641" ht="13.2" hidden="1"/>
    <row r="53642" ht="13.2" hidden="1"/>
    <row r="53643" ht="13.2" hidden="1"/>
    <row r="53644" ht="13.2" hidden="1"/>
    <row r="53645" ht="13.2" hidden="1"/>
    <row r="53646" ht="13.2" hidden="1"/>
    <row r="53647" ht="13.2" hidden="1"/>
    <row r="53648" ht="13.2" hidden="1"/>
    <row r="53649" ht="13.2" hidden="1"/>
    <row r="53650" ht="13.2" hidden="1"/>
    <row r="53651" ht="13.2" hidden="1"/>
    <row r="53652" ht="13.2" hidden="1"/>
    <row r="53653" ht="13.2" hidden="1"/>
    <row r="53654" ht="13.2" hidden="1"/>
    <row r="53655" ht="13.2" hidden="1"/>
    <row r="53656" ht="13.2" hidden="1"/>
    <row r="53657" ht="13.2" hidden="1"/>
    <row r="53658" ht="13.2" hidden="1"/>
    <row r="53659" ht="13.2" hidden="1"/>
    <row r="53660" ht="13.2" hidden="1"/>
    <row r="53661" ht="13.2" hidden="1"/>
    <row r="53662" ht="13.2" hidden="1"/>
    <row r="53663" ht="13.2" hidden="1"/>
    <row r="53664" ht="13.2" hidden="1"/>
    <row r="53665" ht="13.2" hidden="1"/>
    <row r="53666" ht="13.2" hidden="1"/>
    <row r="53667" ht="13.2" hidden="1"/>
    <row r="53668" ht="13.2" hidden="1"/>
    <row r="53669" ht="13.2" hidden="1"/>
    <row r="53670" ht="13.2" hidden="1"/>
    <row r="53671" ht="13.2" hidden="1"/>
    <row r="53672" ht="13.2" hidden="1"/>
    <row r="53673" ht="13.2" hidden="1"/>
    <row r="53674" ht="13.2" hidden="1"/>
    <row r="53675" ht="13.2" hidden="1"/>
    <row r="53676" ht="13.2" hidden="1"/>
    <row r="53677" ht="13.2" hidden="1"/>
    <row r="53678" ht="13.2" hidden="1"/>
    <row r="53679" ht="13.2" hidden="1"/>
    <row r="53680" ht="13.2" hidden="1"/>
    <row r="53681" ht="13.2" hidden="1"/>
    <row r="53682" ht="13.2" hidden="1"/>
    <row r="53683" ht="13.2" hidden="1"/>
    <row r="53684" ht="13.2" hidden="1"/>
    <row r="53685" ht="13.2" hidden="1"/>
    <row r="53686" ht="13.2" hidden="1"/>
    <row r="53687" ht="13.2" hidden="1"/>
    <row r="53688" ht="13.2" hidden="1"/>
    <row r="53689" ht="13.2" hidden="1"/>
    <row r="53690" ht="13.2" hidden="1"/>
    <row r="53691" ht="13.2" hidden="1"/>
    <row r="53692" ht="13.2" hidden="1"/>
    <row r="53693" ht="13.2" hidden="1"/>
    <row r="53694" ht="13.2" hidden="1"/>
    <row r="53695" ht="13.2" hidden="1"/>
    <row r="53696" ht="13.2" hidden="1"/>
    <row r="53697" ht="13.2" hidden="1"/>
    <row r="53698" ht="13.2" hidden="1"/>
    <row r="53699" ht="13.2" hidden="1"/>
    <row r="53700" ht="13.2" hidden="1"/>
    <row r="53701" ht="13.2" hidden="1"/>
    <row r="53702" ht="13.2" hidden="1"/>
    <row r="53703" ht="13.2" hidden="1"/>
    <row r="53704" ht="13.2" hidden="1"/>
    <row r="53705" ht="13.2" hidden="1"/>
    <row r="53706" ht="13.2" hidden="1"/>
    <row r="53707" ht="13.2" hidden="1"/>
    <row r="53708" ht="13.2" hidden="1"/>
    <row r="53709" ht="13.2" hidden="1"/>
    <row r="53710" ht="13.2" hidden="1"/>
    <row r="53711" ht="13.2" hidden="1"/>
    <row r="53712" ht="13.2" hidden="1"/>
    <row r="53713" ht="13.2" hidden="1"/>
    <row r="53714" ht="13.2" hidden="1"/>
    <row r="53715" ht="13.2" hidden="1"/>
    <row r="53716" ht="13.2" hidden="1"/>
    <row r="53717" ht="13.2" hidden="1"/>
    <row r="53718" ht="13.2" hidden="1"/>
    <row r="53719" ht="13.2" hidden="1"/>
    <row r="53720" ht="13.2" hidden="1"/>
    <row r="53721" ht="13.2" hidden="1"/>
    <row r="53722" ht="13.2" hidden="1"/>
    <row r="53723" ht="13.2" hidden="1"/>
    <row r="53724" ht="13.2" hidden="1"/>
    <row r="53725" ht="13.2" hidden="1"/>
    <row r="53726" ht="13.2" hidden="1"/>
    <row r="53727" ht="13.2" hidden="1"/>
    <row r="53728" ht="13.2" hidden="1"/>
    <row r="53729" ht="13.2" hidden="1"/>
    <row r="53730" ht="13.2" hidden="1"/>
    <row r="53731" ht="13.2" hidden="1"/>
    <row r="53732" ht="13.2" hidden="1"/>
    <row r="53733" ht="13.2" hidden="1"/>
    <row r="53734" ht="13.2" hidden="1"/>
    <row r="53735" ht="13.2" hidden="1"/>
    <row r="53736" ht="13.2" hidden="1"/>
    <row r="53737" ht="13.2" hidden="1"/>
    <row r="53738" ht="13.2" hidden="1"/>
    <row r="53739" ht="13.2" hidden="1"/>
    <row r="53740" ht="13.2" hidden="1"/>
    <row r="53741" ht="13.2" hidden="1"/>
    <row r="53742" ht="13.2" hidden="1"/>
    <row r="53743" ht="13.2" hidden="1"/>
    <row r="53744" ht="13.2" hidden="1"/>
    <row r="53745" ht="13.2" hidden="1"/>
    <row r="53746" ht="13.2" hidden="1"/>
    <row r="53747" ht="13.2" hidden="1"/>
    <row r="53748" ht="13.2" hidden="1"/>
    <row r="53749" ht="13.2" hidden="1"/>
    <row r="53750" ht="13.2" hidden="1"/>
    <row r="53751" ht="13.2" hidden="1"/>
    <row r="53752" ht="13.2" hidden="1"/>
    <row r="53753" ht="13.2" hidden="1"/>
    <row r="53754" ht="13.2" hidden="1"/>
    <row r="53755" ht="13.2" hidden="1"/>
    <row r="53756" ht="13.2" hidden="1"/>
    <row r="53757" ht="13.2" hidden="1"/>
    <row r="53758" ht="13.2" hidden="1"/>
    <row r="53759" ht="13.2" hidden="1"/>
    <row r="53760" ht="13.2" hidden="1"/>
    <row r="53761" ht="13.2" hidden="1"/>
    <row r="53762" ht="13.2" hidden="1"/>
    <row r="53763" ht="13.2" hidden="1"/>
    <row r="53764" ht="13.2" hidden="1"/>
    <row r="53765" ht="13.2" hidden="1"/>
    <row r="53766" ht="13.2" hidden="1"/>
    <row r="53767" ht="13.2" hidden="1"/>
    <row r="53768" ht="13.2" hidden="1"/>
    <row r="53769" ht="13.2" hidden="1"/>
    <row r="53770" ht="13.2" hidden="1"/>
    <row r="53771" ht="13.2" hidden="1"/>
    <row r="53772" ht="13.2" hidden="1"/>
    <row r="53773" ht="13.2" hidden="1"/>
    <row r="53774" ht="13.2" hidden="1"/>
    <row r="53775" ht="13.2" hidden="1"/>
    <row r="53776" ht="13.2" hidden="1"/>
    <row r="53777" ht="13.2" hidden="1"/>
    <row r="53778" ht="13.2" hidden="1"/>
    <row r="53779" ht="13.2" hidden="1"/>
    <row r="53780" ht="13.2" hidden="1"/>
    <row r="53781" ht="13.2" hidden="1"/>
    <row r="53782" ht="13.2" hidden="1"/>
    <row r="53783" ht="13.2" hidden="1"/>
    <row r="53784" ht="13.2" hidden="1"/>
    <row r="53785" ht="13.2" hidden="1"/>
    <row r="53786" ht="13.2" hidden="1"/>
    <row r="53787" ht="13.2" hidden="1"/>
    <row r="53788" ht="13.2" hidden="1"/>
    <row r="53789" ht="13.2" hidden="1"/>
    <row r="53790" ht="13.2" hidden="1"/>
    <row r="53791" ht="13.2" hidden="1"/>
    <row r="53792" ht="13.2" hidden="1"/>
    <row r="53793" ht="13.2" hidden="1"/>
    <row r="53794" ht="13.2" hidden="1"/>
    <row r="53795" ht="13.2" hidden="1"/>
    <row r="53796" ht="13.2" hidden="1"/>
    <row r="53797" ht="13.2" hidden="1"/>
    <row r="53798" ht="13.2" hidden="1"/>
    <row r="53799" ht="13.2" hidden="1"/>
    <row r="53800" ht="13.2" hidden="1"/>
    <row r="53801" ht="13.2" hidden="1"/>
    <row r="53802" ht="13.2" hidden="1"/>
    <row r="53803" ht="13.2" hidden="1"/>
    <row r="53804" ht="13.2" hidden="1"/>
    <row r="53805" ht="13.2" hidden="1"/>
    <row r="53806" ht="13.2" hidden="1"/>
    <row r="53807" ht="13.2" hidden="1"/>
    <row r="53808" ht="13.2" hidden="1"/>
    <row r="53809" ht="13.2" hidden="1"/>
    <row r="53810" ht="13.2" hidden="1"/>
    <row r="53811" ht="13.2" hidden="1"/>
    <row r="53812" ht="13.2" hidden="1"/>
    <row r="53813" ht="13.2" hidden="1"/>
    <row r="53814" ht="13.2" hidden="1"/>
    <row r="53815" ht="13.2" hidden="1"/>
    <row r="53816" ht="13.2" hidden="1"/>
    <row r="53817" ht="13.2" hidden="1"/>
    <row r="53818" ht="13.2" hidden="1"/>
    <row r="53819" ht="13.2" hidden="1"/>
    <row r="53820" ht="13.2" hidden="1"/>
    <row r="53821" ht="13.2" hidden="1"/>
    <row r="53822" ht="13.2" hidden="1"/>
    <row r="53823" ht="13.2" hidden="1"/>
    <row r="53824" ht="13.2" hidden="1"/>
    <row r="53825" ht="13.2" hidden="1"/>
    <row r="53826" ht="13.2" hidden="1"/>
    <row r="53827" ht="13.2" hidden="1"/>
    <row r="53828" ht="13.2" hidden="1"/>
    <row r="53829" ht="13.2" hidden="1"/>
    <row r="53830" ht="13.2" hidden="1"/>
    <row r="53831" ht="13.2" hidden="1"/>
    <row r="53832" ht="13.2" hidden="1"/>
    <row r="53833" ht="13.2" hidden="1"/>
    <row r="53834" ht="13.2" hidden="1"/>
    <row r="53835" ht="13.2" hidden="1"/>
    <row r="53836" ht="13.2" hidden="1"/>
    <row r="53837" ht="13.2" hidden="1"/>
    <row r="53838" ht="13.2" hidden="1"/>
    <row r="53839" ht="13.2" hidden="1"/>
    <row r="53840" ht="13.2" hidden="1"/>
    <row r="53841" ht="13.2" hidden="1"/>
    <row r="53842" ht="13.2" hidden="1"/>
    <row r="53843" ht="13.2" hidden="1"/>
    <row r="53844" ht="13.2" hidden="1"/>
    <row r="53845" ht="13.2" hidden="1"/>
    <row r="53846" ht="13.2" hidden="1"/>
    <row r="53847" ht="13.2" hidden="1"/>
    <row r="53848" ht="13.2" hidden="1"/>
    <row r="53849" ht="13.2" hidden="1"/>
    <row r="53850" ht="13.2" hidden="1"/>
    <row r="53851" ht="13.2" hidden="1"/>
    <row r="53852" ht="13.2" hidden="1"/>
    <row r="53853" ht="13.2" hidden="1"/>
    <row r="53854" ht="13.2" hidden="1"/>
    <row r="53855" ht="13.2" hidden="1"/>
    <row r="53856" ht="13.2" hidden="1"/>
    <row r="53857" ht="13.2" hidden="1"/>
    <row r="53858" ht="13.2" hidden="1"/>
    <row r="53859" ht="13.2" hidden="1"/>
    <row r="53860" ht="13.2" hidden="1"/>
    <row r="53861" ht="13.2" hidden="1"/>
    <row r="53862" ht="13.2" hidden="1"/>
    <row r="53863" ht="13.2" hidden="1"/>
    <row r="53864" ht="13.2" hidden="1"/>
    <row r="53865" ht="13.2" hidden="1"/>
    <row r="53866" ht="13.2" hidden="1"/>
    <row r="53867" ht="13.2" hidden="1"/>
    <row r="53868" ht="13.2" hidden="1"/>
    <row r="53869" ht="13.2" hidden="1"/>
    <row r="53870" ht="13.2" hidden="1"/>
    <row r="53871" ht="13.2" hidden="1"/>
    <row r="53872" ht="13.2" hidden="1"/>
    <row r="53873" ht="13.2" hidden="1"/>
    <row r="53874" ht="13.2" hidden="1"/>
    <row r="53875" ht="13.2" hidden="1"/>
    <row r="53876" ht="13.2" hidden="1"/>
    <row r="53877" ht="13.2" hidden="1"/>
    <row r="53878" ht="13.2" hidden="1"/>
    <row r="53879" ht="13.2" hidden="1"/>
    <row r="53880" ht="13.2" hidden="1"/>
    <row r="53881" ht="13.2" hidden="1"/>
    <row r="53882" ht="13.2" hidden="1"/>
    <row r="53883" ht="13.2" hidden="1"/>
    <row r="53884" ht="13.2" hidden="1"/>
    <row r="53885" ht="13.2" hidden="1"/>
    <row r="53886" ht="13.2" hidden="1"/>
    <row r="53887" ht="13.2" hidden="1"/>
    <row r="53888" ht="13.2" hidden="1"/>
    <row r="53889" ht="13.2" hidden="1"/>
    <row r="53890" ht="13.2" hidden="1"/>
    <row r="53891" ht="13.2" hidden="1"/>
    <row r="53892" ht="13.2" hidden="1"/>
    <row r="53893" ht="13.2" hidden="1"/>
    <row r="53894" ht="13.2" hidden="1"/>
    <row r="53895" ht="13.2" hidden="1"/>
    <row r="53896" ht="13.2" hidden="1"/>
    <row r="53897" ht="13.2" hidden="1"/>
    <row r="53898" ht="13.2" hidden="1"/>
    <row r="53899" ht="13.2" hidden="1"/>
    <row r="53900" ht="13.2" hidden="1"/>
    <row r="53901" ht="13.2" hidden="1"/>
    <row r="53902" ht="13.2" hidden="1"/>
    <row r="53903" ht="13.2" hidden="1"/>
    <row r="53904" ht="13.2" hidden="1"/>
    <row r="53905" ht="13.2" hidden="1"/>
    <row r="53906" ht="13.2" hidden="1"/>
    <row r="53907" ht="13.2" hidden="1"/>
    <row r="53908" ht="13.2" hidden="1"/>
    <row r="53909" ht="13.2" hidden="1"/>
    <row r="53910" ht="13.2" hidden="1"/>
    <row r="53911" ht="13.2" hidden="1"/>
    <row r="53912" ht="13.2" hidden="1"/>
    <row r="53913" ht="13.2" hidden="1"/>
    <row r="53914" ht="13.2" hidden="1"/>
    <row r="53915" ht="13.2" hidden="1"/>
    <row r="53916" ht="13.2" hidden="1"/>
    <row r="53917" ht="13.2" hidden="1"/>
    <row r="53918" ht="13.2" hidden="1"/>
    <row r="53919" ht="13.2" hidden="1"/>
    <row r="53920" ht="13.2" hidden="1"/>
    <row r="53921" ht="13.2" hidden="1"/>
    <row r="53922" ht="13.2" hidden="1"/>
    <row r="53923" ht="13.2" hidden="1"/>
    <row r="53924" ht="13.2" hidden="1"/>
    <row r="53925" ht="13.2" hidden="1"/>
    <row r="53926" ht="13.2" hidden="1"/>
    <row r="53927" ht="13.2" hidden="1"/>
    <row r="53928" ht="13.2" hidden="1"/>
    <row r="53929" ht="13.2" hidden="1"/>
    <row r="53930" ht="13.2" hidden="1"/>
    <row r="53931" ht="13.2" hidden="1"/>
    <row r="53932" ht="13.2" hidden="1"/>
    <row r="53933" ht="13.2" hidden="1"/>
    <row r="53934" ht="13.2" hidden="1"/>
    <row r="53935" ht="13.2" hidden="1"/>
    <row r="53936" ht="13.2" hidden="1"/>
    <row r="53937" ht="13.2" hidden="1"/>
    <row r="53938" ht="13.2" hidden="1"/>
    <row r="53939" ht="13.2" hidden="1"/>
    <row r="53940" ht="13.2" hidden="1"/>
    <row r="53941" ht="13.2" hidden="1"/>
    <row r="53942" ht="13.2" hidden="1"/>
    <row r="53943" ht="13.2" hidden="1"/>
    <row r="53944" ht="13.2" hidden="1"/>
    <row r="53945" ht="13.2" hidden="1"/>
    <row r="53946" ht="13.2" hidden="1"/>
    <row r="53947" ht="13.2" hidden="1"/>
    <row r="53948" ht="13.2" hidden="1"/>
    <row r="53949" ht="13.2" hidden="1"/>
    <row r="53950" ht="13.2" hidden="1"/>
    <row r="53951" ht="13.2" hidden="1"/>
    <row r="53952" ht="13.2" hidden="1"/>
    <row r="53953" ht="13.2" hidden="1"/>
    <row r="53954" ht="13.2" hidden="1"/>
    <row r="53955" ht="13.2" hidden="1"/>
    <row r="53956" ht="13.2" hidden="1"/>
    <row r="53957" ht="13.2" hidden="1"/>
    <row r="53958" ht="13.2" hidden="1"/>
    <row r="53959" ht="13.2" hidden="1"/>
    <row r="53960" ht="13.2" hidden="1"/>
    <row r="53961" ht="13.2" hidden="1"/>
    <row r="53962" ht="13.2" hidden="1"/>
    <row r="53963" ht="13.2" hidden="1"/>
    <row r="53964" ht="13.2" hidden="1"/>
    <row r="53965" ht="13.2" hidden="1"/>
    <row r="53966" ht="13.2" hidden="1"/>
    <row r="53967" ht="13.2" hidden="1"/>
    <row r="53968" ht="13.2" hidden="1"/>
    <row r="53969" ht="13.2" hidden="1"/>
    <row r="53970" ht="13.2" hidden="1"/>
    <row r="53971" ht="13.2" hidden="1"/>
    <row r="53972" ht="13.2" hidden="1"/>
    <row r="53973" ht="13.2" hidden="1"/>
    <row r="53974" ht="13.2" hidden="1"/>
    <row r="53975" ht="13.2" hidden="1"/>
    <row r="53976" ht="13.2" hidden="1"/>
    <row r="53977" ht="13.2" hidden="1"/>
    <row r="53978" ht="13.2" hidden="1"/>
    <row r="53979" ht="13.2" hidden="1"/>
    <row r="53980" ht="13.2" hidden="1"/>
    <row r="53981" ht="13.2" hidden="1"/>
    <row r="53982" ht="13.2" hidden="1"/>
    <row r="53983" ht="13.2" hidden="1"/>
    <row r="53984" ht="13.2" hidden="1"/>
    <row r="53985" ht="13.2" hidden="1"/>
    <row r="53986" ht="13.2" hidden="1"/>
    <row r="53987" ht="13.2" hidden="1"/>
    <row r="53988" ht="13.2" hidden="1"/>
    <row r="53989" ht="13.2" hidden="1"/>
    <row r="53990" ht="13.2" hidden="1"/>
    <row r="53991" ht="13.2" hidden="1"/>
    <row r="53992" ht="13.2" hidden="1"/>
    <row r="53993" ht="13.2" hidden="1"/>
    <row r="53994" ht="13.2" hidden="1"/>
    <row r="53995" ht="13.2" hidden="1"/>
    <row r="53996" ht="13.2" hidden="1"/>
    <row r="53997" ht="13.2" hidden="1"/>
    <row r="53998" ht="13.2" hidden="1"/>
    <row r="53999" ht="13.2" hidden="1"/>
    <row r="54000" ht="13.2" hidden="1"/>
    <row r="54001" ht="13.2" hidden="1"/>
    <row r="54002" ht="13.2" hidden="1"/>
    <row r="54003" ht="13.2" hidden="1"/>
    <row r="54004" ht="13.2" hidden="1"/>
    <row r="54005" ht="13.2" hidden="1"/>
    <row r="54006" ht="13.2" hidden="1"/>
    <row r="54007" ht="13.2" hidden="1"/>
    <row r="54008" ht="13.2" hidden="1"/>
    <row r="54009" ht="13.2" hidden="1"/>
    <row r="54010" ht="13.2" hidden="1"/>
    <row r="54011" ht="13.2" hidden="1"/>
    <row r="54012" ht="13.2" hidden="1"/>
    <row r="54013" ht="13.2" hidden="1"/>
    <row r="54014" ht="13.2" hidden="1"/>
    <row r="54015" ht="13.2" hidden="1"/>
    <row r="54016" ht="13.2" hidden="1"/>
    <row r="54017" ht="13.2" hidden="1"/>
    <row r="54018" ht="13.2" hidden="1"/>
    <row r="54019" ht="13.2" hidden="1"/>
    <row r="54020" ht="13.2" hidden="1"/>
    <row r="54021" ht="13.2" hidden="1"/>
    <row r="54022" ht="13.2" hidden="1"/>
    <row r="54023" ht="13.2" hidden="1"/>
    <row r="54024" ht="13.2" hidden="1"/>
    <row r="54025" ht="13.2" hidden="1"/>
    <row r="54026" ht="13.2" hidden="1"/>
    <row r="54027" ht="13.2" hidden="1"/>
    <row r="54028" ht="13.2" hidden="1"/>
    <row r="54029" ht="13.2" hidden="1"/>
    <row r="54030" ht="13.2" hidden="1"/>
    <row r="54031" ht="13.2" hidden="1"/>
    <row r="54032" ht="13.2" hidden="1"/>
    <row r="54033" ht="13.2" hidden="1"/>
    <row r="54034" ht="13.2" hidden="1"/>
    <row r="54035" ht="13.2" hidden="1"/>
    <row r="54036" ht="13.2" hidden="1"/>
    <row r="54037" ht="13.2" hidden="1"/>
    <row r="54038" ht="13.2" hidden="1"/>
    <row r="54039" ht="13.2" hidden="1"/>
    <row r="54040" ht="13.2" hidden="1"/>
    <row r="54041" ht="13.2" hidden="1"/>
    <row r="54042" ht="13.2" hidden="1"/>
    <row r="54043" ht="13.2" hidden="1"/>
    <row r="54044" ht="13.2" hidden="1"/>
    <row r="54045" ht="13.2" hidden="1"/>
    <row r="54046" ht="13.2" hidden="1"/>
    <row r="54047" ht="13.2" hidden="1"/>
    <row r="54048" ht="13.2" hidden="1"/>
    <row r="54049" ht="13.2" hidden="1"/>
    <row r="54050" ht="13.2" hidden="1"/>
    <row r="54051" ht="13.2" hidden="1"/>
    <row r="54052" ht="13.2" hidden="1"/>
    <row r="54053" ht="13.2" hidden="1"/>
    <row r="54054" ht="13.2" hidden="1"/>
    <row r="54055" ht="13.2" hidden="1"/>
    <row r="54056" ht="13.2" hidden="1"/>
    <row r="54057" ht="13.2" hidden="1"/>
    <row r="54058" ht="13.2" hidden="1"/>
    <row r="54059" ht="13.2" hidden="1"/>
    <row r="54060" ht="13.2" hidden="1"/>
    <row r="54061" ht="13.2" hidden="1"/>
    <row r="54062" ht="13.2" hidden="1"/>
    <row r="54063" ht="13.2" hidden="1"/>
    <row r="54064" ht="13.2" hidden="1"/>
    <row r="54065" ht="13.2" hidden="1"/>
    <row r="54066" ht="13.2" hidden="1"/>
    <row r="54067" ht="13.2" hidden="1"/>
    <row r="54068" ht="13.2" hidden="1"/>
    <row r="54069" ht="13.2" hidden="1"/>
    <row r="54070" ht="13.2" hidden="1"/>
    <row r="54071" ht="13.2" hidden="1"/>
    <row r="54072" ht="13.2" hidden="1"/>
    <row r="54073" ht="13.2" hidden="1"/>
    <row r="54074" ht="13.2" hidden="1"/>
    <row r="54075" ht="13.2" hidden="1"/>
    <row r="54076" ht="13.2" hidden="1"/>
    <row r="54077" ht="13.2" hidden="1"/>
    <row r="54078" ht="13.2" hidden="1"/>
    <row r="54079" ht="13.2" hidden="1"/>
    <row r="54080" ht="13.2" hidden="1"/>
    <row r="54081" ht="13.2" hidden="1"/>
    <row r="54082" ht="13.2" hidden="1"/>
    <row r="54083" ht="13.2" hidden="1"/>
    <row r="54084" ht="13.2" hidden="1"/>
    <row r="54085" ht="13.2" hidden="1"/>
    <row r="54086" ht="13.2" hidden="1"/>
    <row r="54087" ht="13.2" hidden="1"/>
    <row r="54088" ht="13.2" hidden="1"/>
    <row r="54089" ht="13.2" hidden="1"/>
    <row r="54090" ht="13.2" hidden="1"/>
    <row r="54091" ht="13.2" hidden="1"/>
    <row r="54092" ht="13.2" hidden="1"/>
    <row r="54093" ht="13.2" hidden="1"/>
    <row r="54094" ht="13.2" hidden="1"/>
    <row r="54095" ht="13.2" hidden="1"/>
    <row r="54096" ht="13.2" hidden="1"/>
    <row r="54097" ht="13.2" hidden="1"/>
    <row r="54098" ht="13.2" hidden="1"/>
    <row r="54099" ht="13.2" hidden="1"/>
    <row r="54100" ht="13.2" hidden="1"/>
    <row r="54101" ht="13.2" hidden="1"/>
    <row r="54102" ht="13.2" hidden="1"/>
    <row r="54103" ht="13.2" hidden="1"/>
    <row r="54104" ht="13.2" hidden="1"/>
    <row r="54105" ht="13.2" hidden="1"/>
    <row r="54106" ht="13.2" hidden="1"/>
    <row r="54107" ht="13.2" hidden="1"/>
    <row r="54108" ht="13.2" hidden="1"/>
    <row r="54109" ht="13.2" hidden="1"/>
    <row r="54110" ht="13.2" hidden="1"/>
    <row r="54111" ht="13.2" hidden="1"/>
    <row r="54112" ht="13.2" hidden="1"/>
    <row r="54113" ht="13.2" hidden="1"/>
    <row r="54114" ht="13.2" hidden="1"/>
    <row r="54115" ht="13.2" hidden="1"/>
    <row r="54116" ht="13.2" hidden="1"/>
    <row r="54117" ht="13.2" hidden="1"/>
    <row r="54118" ht="13.2" hidden="1"/>
    <row r="54119" ht="13.2" hidden="1"/>
    <row r="54120" ht="13.2" hidden="1"/>
    <row r="54121" ht="13.2" hidden="1"/>
    <row r="54122" ht="13.2" hidden="1"/>
    <row r="54123" ht="13.2" hidden="1"/>
    <row r="54124" ht="13.2" hidden="1"/>
    <row r="54125" ht="13.2" hidden="1"/>
    <row r="54126" ht="13.2" hidden="1"/>
    <row r="54127" ht="13.2" hidden="1"/>
    <row r="54128" ht="13.2" hidden="1"/>
    <row r="54129" ht="13.2" hidden="1"/>
    <row r="54130" ht="13.2" hidden="1"/>
    <row r="54131" ht="13.2" hidden="1"/>
    <row r="54132" ht="13.2" hidden="1"/>
    <row r="54133" ht="13.2" hidden="1"/>
    <row r="54134" ht="13.2" hidden="1"/>
    <row r="54135" ht="13.2" hidden="1"/>
    <row r="54136" ht="13.2" hidden="1"/>
    <row r="54137" ht="13.2" hidden="1"/>
    <row r="54138" ht="13.2" hidden="1"/>
    <row r="54139" ht="13.2" hidden="1"/>
    <row r="54140" ht="13.2" hidden="1"/>
    <row r="54141" ht="13.2" hidden="1"/>
    <row r="54142" ht="13.2" hidden="1"/>
    <row r="54143" ht="13.2" hidden="1"/>
    <row r="54144" ht="13.2" hidden="1"/>
    <row r="54145" ht="13.2" hidden="1"/>
    <row r="54146" ht="13.2" hidden="1"/>
    <row r="54147" ht="13.2" hidden="1"/>
    <row r="54148" ht="13.2" hidden="1"/>
    <row r="54149" ht="13.2" hidden="1"/>
    <row r="54150" ht="13.2" hidden="1"/>
    <row r="54151" ht="13.2" hidden="1"/>
    <row r="54152" ht="13.2" hidden="1"/>
    <row r="54153" ht="13.2" hidden="1"/>
    <row r="54154" ht="13.2" hidden="1"/>
    <row r="54155" ht="13.2" hidden="1"/>
    <row r="54156" ht="13.2" hidden="1"/>
    <row r="54157" ht="13.2" hidden="1"/>
    <row r="54158" ht="13.2" hidden="1"/>
    <row r="54159" ht="13.2" hidden="1"/>
    <row r="54160" ht="13.2" hidden="1"/>
    <row r="54161" ht="13.2" hidden="1"/>
    <row r="54162" ht="13.2" hidden="1"/>
    <row r="54163" ht="13.2" hidden="1"/>
    <row r="54164" ht="13.2" hidden="1"/>
    <row r="54165" ht="13.2" hidden="1"/>
    <row r="54166" ht="13.2" hidden="1"/>
    <row r="54167" ht="13.2" hidden="1"/>
    <row r="54168" ht="13.2" hidden="1"/>
    <row r="54169" ht="13.2" hidden="1"/>
    <row r="54170" ht="13.2" hidden="1"/>
    <row r="54171" ht="13.2" hidden="1"/>
    <row r="54172" ht="13.2" hidden="1"/>
    <row r="54173" ht="13.2" hidden="1"/>
    <row r="54174" ht="13.2" hidden="1"/>
    <row r="54175" ht="13.2" hidden="1"/>
    <row r="54176" ht="13.2" hidden="1"/>
    <row r="54177" ht="13.2" hidden="1"/>
    <row r="54178" ht="13.2" hidden="1"/>
    <row r="54179" ht="13.2" hidden="1"/>
    <row r="54180" ht="13.2" hidden="1"/>
    <row r="54181" ht="13.2" hidden="1"/>
    <row r="54182" ht="13.2" hidden="1"/>
    <row r="54183" ht="13.2" hidden="1"/>
    <row r="54184" ht="13.2" hidden="1"/>
    <row r="54185" ht="13.2" hidden="1"/>
    <row r="54186" ht="13.2" hidden="1"/>
    <row r="54187" ht="13.2" hidden="1"/>
    <row r="54188" ht="13.2" hidden="1"/>
    <row r="54189" ht="13.2" hidden="1"/>
    <row r="54190" ht="13.2" hidden="1"/>
    <row r="54191" ht="13.2" hidden="1"/>
    <row r="54192" ht="13.2" hidden="1"/>
    <row r="54193" ht="13.2" hidden="1"/>
    <row r="54194" ht="13.2" hidden="1"/>
    <row r="54195" ht="13.2" hidden="1"/>
    <row r="54196" ht="13.2" hidden="1"/>
    <row r="54197" ht="13.2" hidden="1"/>
    <row r="54198" ht="13.2" hidden="1"/>
    <row r="54199" ht="13.2" hidden="1"/>
    <row r="54200" ht="13.2" hidden="1"/>
    <row r="54201" ht="13.2" hidden="1"/>
    <row r="54202" ht="13.2" hidden="1"/>
    <row r="54203" ht="13.2" hidden="1"/>
    <row r="54204" ht="13.2" hidden="1"/>
    <row r="54205" ht="13.2" hidden="1"/>
    <row r="54206" ht="13.2" hidden="1"/>
    <row r="54207" ht="13.2" hidden="1"/>
    <row r="54208" ht="13.2" hidden="1"/>
    <row r="54209" ht="13.2" hidden="1"/>
    <row r="54210" ht="13.2" hidden="1"/>
    <row r="54211" ht="13.2" hidden="1"/>
    <row r="54212" ht="13.2" hidden="1"/>
    <row r="54213" ht="13.2" hidden="1"/>
    <row r="54214" ht="13.2" hidden="1"/>
    <row r="54215" ht="13.2" hidden="1"/>
    <row r="54216" ht="13.2" hidden="1"/>
    <row r="54217" ht="13.2" hidden="1"/>
    <row r="54218" ht="13.2" hidden="1"/>
    <row r="54219" ht="13.2" hidden="1"/>
    <row r="54220" ht="13.2" hidden="1"/>
    <row r="54221" ht="13.2" hidden="1"/>
    <row r="54222" ht="13.2" hidden="1"/>
    <row r="54223" ht="13.2" hidden="1"/>
    <row r="54224" ht="13.2" hidden="1"/>
    <row r="54225" ht="13.2" hidden="1"/>
    <row r="54226" ht="13.2" hidden="1"/>
    <row r="54227" ht="13.2" hidden="1"/>
    <row r="54228" ht="13.2" hidden="1"/>
    <row r="54229" ht="13.2" hidden="1"/>
    <row r="54230" ht="13.2" hidden="1"/>
    <row r="54231" ht="13.2" hidden="1"/>
    <row r="54232" ht="13.2" hidden="1"/>
    <row r="54233" ht="13.2" hidden="1"/>
    <row r="54234" ht="13.2" hidden="1"/>
    <row r="54235" ht="13.2" hidden="1"/>
    <row r="54236" ht="13.2" hidden="1"/>
    <row r="54237" ht="13.2" hidden="1"/>
    <row r="54238" ht="13.2" hidden="1"/>
    <row r="54239" ht="13.2" hidden="1"/>
    <row r="54240" ht="13.2" hidden="1"/>
    <row r="54241" ht="13.2" hidden="1"/>
    <row r="54242" ht="13.2" hidden="1"/>
    <row r="54243" ht="13.2" hidden="1"/>
    <row r="54244" ht="13.2" hidden="1"/>
    <row r="54245" ht="13.2" hidden="1"/>
    <row r="54246" ht="13.2" hidden="1"/>
    <row r="54247" ht="13.2" hidden="1"/>
    <row r="54248" ht="13.2" hidden="1"/>
    <row r="54249" ht="13.2" hidden="1"/>
    <row r="54250" ht="13.2" hidden="1"/>
    <row r="54251" ht="13.2" hidden="1"/>
    <row r="54252" ht="13.2" hidden="1"/>
    <row r="54253" ht="13.2" hidden="1"/>
    <row r="54254" ht="13.2" hidden="1"/>
    <row r="54255" ht="13.2" hidden="1"/>
    <row r="54256" ht="13.2" hidden="1"/>
    <row r="54257" ht="13.2" hidden="1"/>
    <row r="54258" ht="13.2" hidden="1"/>
    <row r="54259" ht="13.2" hidden="1"/>
    <row r="54260" ht="13.2" hidden="1"/>
    <row r="54261" ht="13.2" hidden="1"/>
    <row r="54262" ht="13.2" hidden="1"/>
    <row r="54263" ht="13.2" hidden="1"/>
    <row r="54264" ht="13.2" hidden="1"/>
    <row r="54265" ht="13.2" hidden="1"/>
    <row r="54266" ht="13.2" hidden="1"/>
    <row r="54267" ht="13.2" hidden="1"/>
    <row r="54268" ht="13.2" hidden="1"/>
    <row r="54269" ht="13.2" hidden="1"/>
    <row r="54270" ht="13.2" hidden="1"/>
    <row r="54271" ht="13.2" hidden="1"/>
    <row r="54272" ht="13.2" hidden="1"/>
    <row r="54273" ht="13.2" hidden="1"/>
    <row r="54274" ht="13.2" hidden="1"/>
    <row r="54275" ht="13.2" hidden="1"/>
    <row r="54276" ht="13.2" hidden="1"/>
    <row r="54277" ht="13.2" hidden="1"/>
    <row r="54278" ht="13.2" hidden="1"/>
    <row r="54279" ht="13.2" hidden="1"/>
    <row r="54280" ht="13.2" hidden="1"/>
    <row r="54281" ht="13.2" hidden="1"/>
    <row r="54282" ht="13.2" hidden="1"/>
    <row r="54283" ht="13.2" hidden="1"/>
    <row r="54284" ht="13.2" hidden="1"/>
    <row r="54285" ht="13.2" hidden="1"/>
    <row r="54286" ht="13.2" hidden="1"/>
    <row r="54287" ht="13.2" hidden="1"/>
    <row r="54288" ht="13.2" hidden="1"/>
    <row r="54289" ht="13.2" hidden="1"/>
    <row r="54290" ht="13.2" hidden="1"/>
    <row r="54291" ht="13.2" hidden="1"/>
    <row r="54292" ht="13.2" hidden="1"/>
    <row r="54293" ht="13.2" hidden="1"/>
    <row r="54294" ht="13.2" hidden="1"/>
    <row r="54295" ht="13.2" hidden="1"/>
    <row r="54296" ht="13.2" hidden="1"/>
    <row r="54297" ht="13.2" hidden="1"/>
    <row r="54298" ht="13.2" hidden="1"/>
    <row r="54299" ht="13.2" hidden="1"/>
    <row r="54300" ht="13.2" hidden="1"/>
    <row r="54301" ht="13.2" hidden="1"/>
    <row r="54302" ht="13.2" hidden="1"/>
    <row r="54303" ht="13.2" hidden="1"/>
    <row r="54304" ht="13.2" hidden="1"/>
    <row r="54305" ht="13.2" hidden="1"/>
    <row r="54306" ht="13.2" hidden="1"/>
    <row r="54307" ht="13.2" hidden="1"/>
    <row r="54308" ht="13.2" hidden="1"/>
    <row r="54309" ht="13.2" hidden="1"/>
    <row r="54310" ht="13.2" hidden="1"/>
    <row r="54311" ht="13.2" hidden="1"/>
    <row r="54312" ht="13.2" hidden="1"/>
    <row r="54313" ht="13.2" hidden="1"/>
    <row r="54314" ht="13.2" hidden="1"/>
    <row r="54315" ht="13.2" hidden="1"/>
    <row r="54316" ht="13.2" hidden="1"/>
    <row r="54317" ht="13.2" hidden="1"/>
    <row r="54318" ht="13.2" hidden="1"/>
    <row r="54319" ht="13.2" hidden="1"/>
    <row r="54320" ht="13.2" hidden="1"/>
    <row r="54321" ht="13.2" hidden="1"/>
    <row r="54322" ht="13.2" hidden="1"/>
    <row r="54323" ht="13.2" hidden="1"/>
    <row r="54324" ht="13.2" hidden="1"/>
    <row r="54325" ht="13.2" hidden="1"/>
    <row r="54326" ht="13.2" hidden="1"/>
    <row r="54327" ht="13.2" hidden="1"/>
    <row r="54328" ht="13.2" hidden="1"/>
    <row r="54329" ht="13.2" hidden="1"/>
    <row r="54330" ht="13.2" hidden="1"/>
    <row r="54331" ht="13.2" hidden="1"/>
    <row r="54332" ht="13.2" hidden="1"/>
    <row r="54333" ht="13.2" hidden="1"/>
    <row r="54334" ht="13.2" hidden="1"/>
    <row r="54335" ht="13.2" hidden="1"/>
    <row r="54336" ht="13.2" hidden="1"/>
    <row r="54337" ht="13.2" hidden="1"/>
    <row r="54338" ht="13.2" hidden="1"/>
    <row r="54339" ht="13.2" hidden="1"/>
    <row r="54340" ht="13.2" hidden="1"/>
    <row r="54341" ht="13.2" hidden="1"/>
    <row r="54342" ht="13.2" hidden="1"/>
    <row r="54343" ht="13.2" hidden="1"/>
    <row r="54344" ht="13.2" hidden="1"/>
    <row r="54345" ht="13.2" hidden="1"/>
    <row r="54346" ht="13.2" hidden="1"/>
    <row r="54347" ht="13.2" hidden="1"/>
    <row r="54348" ht="13.2" hidden="1"/>
    <row r="54349" ht="13.2" hidden="1"/>
    <row r="54350" ht="13.2" hidden="1"/>
    <row r="54351" ht="13.2" hidden="1"/>
    <row r="54352" ht="13.2" hidden="1"/>
    <row r="54353" ht="13.2" hidden="1"/>
    <row r="54354" ht="13.2" hidden="1"/>
    <row r="54355" ht="13.2" hidden="1"/>
    <row r="54356" ht="13.2" hidden="1"/>
    <row r="54357" ht="13.2" hidden="1"/>
    <row r="54358" ht="13.2" hidden="1"/>
    <row r="54359" ht="13.2" hidden="1"/>
    <row r="54360" ht="13.2" hidden="1"/>
    <row r="54361" ht="13.2" hidden="1"/>
    <row r="54362" ht="13.2" hidden="1"/>
    <row r="54363" ht="13.2" hidden="1"/>
    <row r="54364" ht="13.2" hidden="1"/>
    <row r="54365" ht="13.2" hidden="1"/>
    <row r="54366" ht="13.2" hidden="1"/>
    <row r="54367" ht="13.2" hidden="1"/>
    <row r="54368" ht="13.2" hidden="1"/>
    <row r="54369" ht="13.2" hidden="1"/>
    <row r="54370" ht="13.2" hidden="1"/>
    <row r="54371" ht="13.2" hidden="1"/>
    <row r="54372" ht="13.2" hidden="1"/>
    <row r="54373" ht="13.2" hidden="1"/>
    <row r="54374" ht="13.2" hidden="1"/>
    <row r="54375" ht="13.2" hidden="1"/>
    <row r="54376" ht="13.2" hidden="1"/>
    <row r="54377" ht="13.2" hidden="1"/>
    <row r="54378" ht="13.2" hidden="1"/>
    <row r="54379" ht="13.2" hidden="1"/>
    <row r="54380" ht="13.2" hidden="1"/>
    <row r="54381" ht="13.2" hidden="1"/>
    <row r="54382" ht="13.2" hidden="1"/>
    <row r="54383" ht="13.2" hidden="1"/>
    <row r="54384" ht="13.2" hidden="1"/>
    <row r="54385" ht="13.2" hidden="1"/>
    <row r="54386" ht="13.2" hidden="1"/>
    <row r="54387" ht="13.2" hidden="1"/>
    <row r="54388" ht="13.2" hidden="1"/>
    <row r="54389" ht="13.2" hidden="1"/>
    <row r="54390" ht="13.2" hidden="1"/>
    <row r="54391" ht="13.2" hidden="1"/>
    <row r="54392" ht="13.2" hidden="1"/>
    <row r="54393" ht="13.2" hidden="1"/>
    <row r="54394" ht="13.2" hidden="1"/>
    <row r="54395" ht="13.2" hidden="1"/>
    <row r="54396" ht="13.2" hidden="1"/>
    <row r="54397" ht="13.2" hidden="1"/>
    <row r="54398" ht="13.2" hidden="1"/>
    <row r="54399" ht="13.2" hidden="1"/>
    <row r="54400" ht="13.2" hidden="1"/>
    <row r="54401" ht="13.2" hidden="1"/>
    <row r="54402" ht="13.2" hidden="1"/>
    <row r="54403" ht="13.2" hidden="1"/>
    <row r="54404" ht="13.2" hidden="1"/>
    <row r="54405" ht="13.2" hidden="1"/>
    <row r="54406" ht="13.2" hidden="1"/>
    <row r="54407" ht="13.2" hidden="1"/>
    <row r="54408" ht="13.2" hidden="1"/>
    <row r="54409" ht="13.2" hidden="1"/>
    <row r="54410" ht="13.2" hidden="1"/>
    <row r="54411" ht="13.2" hidden="1"/>
    <row r="54412" ht="13.2" hidden="1"/>
    <row r="54413" ht="13.2" hidden="1"/>
    <row r="54414" ht="13.2" hidden="1"/>
    <row r="54415" ht="13.2" hidden="1"/>
    <row r="54416" ht="13.2" hidden="1"/>
    <row r="54417" ht="13.2" hidden="1"/>
    <row r="54418" ht="13.2" hidden="1"/>
    <row r="54419" ht="13.2" hidden="1"/>
    <row r="54420" ht="13.2" hidden="1"/>
    <row r="54421" ht="13.2" hidden="1"/>
    <row r="54422" ht="13.2" hidden="1"/>
    <row r="54423" ht="13.2" hidden="1"/>
    <row r="54424" ht="13.2" hidden="1"/>
    <row r="54425" ht="13.2" hidden="1"/>
    <row r="54426" ht="13.2" hidden="1"/>
    <row r="54427" ht="13.2" hidden="1"/>
    <row r="54428" ht="13.2" hidden="1"/>
    <row r="54429" ht="13.2" hidden="1"/>
    <row r="54430" ht="13.2" hidden="1"/>
    <row r="54431" ht="13.2" hidden="1"/>
    <row r="54432" ht="13.2" hidden="1"/>
    <row r="54433" ht="13.2" hidden="1"/>
    <row r="54434" ht="13.2" hidden="1"/>
    <row r="54435" ht="13.2" hidden="1"/>
    <row r="54436" ht="13.2" hidden="1"/>
    <row r="54437" ht="13.2" hidden="1"/>
    <row r="54438" ht="13.2" hidden="1"/>
    <row r="54439" ht="13.2" hidden="1"/>
    <row r="54440" ht="13.2" hidden="1"/>
    <row r="54441" ht="13.2" hidden="1"/>
    <row r="54442" ht="13.2" hidden="1"/>
    <row r="54443" ht="13.2" hidden="1"/>
    <row r="54444" ht="13.2" hidden="1"/>
    <row r="54445" ht="13.2" hidden="1"/>
    <row r="54446" ht="13.2" hidden="1"/>
    <row r="54447" ht="13.2" hidden="1"/>
    <row r="54448" ht="13.2" hidden="1"/>
    <row r="54449" ht="13.2" hidden="1"/>
    <row r="54450" ht="13.2" hidden="1"/>
    <row r="54451" ht="13.2" hidden="1"/>
    <row r="54452" ht="13.2" hidden="1"/>
    <row r="54453" ht="13.2" hidden="1"/>
    <row r="54454" ht="13.2" hidden="1"/>
    <row r="54455" ht="13.2" hidden="1"/>
    <row r="54456" ht="13.2" hidden="1"/>
    <row r="54457" ht="13.2" hidden="1"/>
    <row r="54458" ht="13.2" hidden="1"/>
    <row r="54459" ht="13.2" hidden="1"/>
    <row r="54460" ht="13.2" hidden="1"/>
    <row r="54461" ht="13.2" hidden="1"/>
    <row r="54462" ht="13.2" hidden="1"/>
    <row r="54463" ht="13.2" hidden="1"/>
    <row r="54464" ht="13.2" hidden="1"/>
    <row r="54465" ht="13.2" hidden="1"/>
    <row r="54466" ht="13.2" hidden="1"/>
    <row r="54467" ht="13.2" hidden="1"/>
    <row r="54468" ht="13.2" hidden="1"/>
    <row r="54469" ht="13.2" hidden="1"/>
    <row r="54470" ht="13.2" hidden="1"/>
    <row r="54471" ht="13.2" hidden="1"/>
    <row r="54472" ht="13.2" hidden="1"/>
    <row r="54473" ht="13.2" hidden="1"/>
    <row r="54474" ht="13.2" hidden="1"/>
    <row r="54475" ht="13.2" hidden="1"/>
    <row r="54476" ht="13.2" hidden="1"/>
    <row r="54477" ht="13.2" hidden="1"/>
    <row r="54478" ht="13.2" hidden="1"/>
    <row r="54479" ht="13.2" hidden="1"/>
    <row r="54480" ht="13.2" hidden="1"/>
    <row r="54481" ht="13.2" hidden="1"/>
    <row r="54482" ht="13.2" hidden="1"/>
    <row r="54483" ht="13.2" hidden="1"/>
    <row r="54484" ht="13.2" hidden="1"/>
    <row r="54485" ht="13.2" hidden="1"/>
    <row r="54486" ht="13.2" hidden="1"/>
    <row r="54487" ht="13.2" hidden="1"/>
    <row r="54488" ht="13.2" hidden="1"/>
    <row r="54489" ht="13.2" hidden="1"/>
    <row r="54490" ht="13.2" hidden="1"/>
    <row r="54491" ht="13.2" hidden="1"/>
    <row r="54492" ht="13.2" hidden="1"/>
    <row r="54493" ht="13.2" hidden="1"/>
    <row r="54494" ht="13.2" hidden="1"/>
    <row r="54495" ht="13.2" hidden="1"/>
    <row r="54496" ht="13.2" hidden="1"/>
    <row r="54497" ht="13.2" hidden="1"/>
    <row r="54498" ht="13.2" hidden="1"/>
    <row r="54499" ht="13.2" hidden="1"/>
    <row r="54500" ht="13.2" hidden="1"/>
    <row r="54501" ht="13.2" hidden="1"/>
    <row r="54502" ht="13.2" hidden="1"/>
    <row r="54503" ht="13.2" hidden="1"/>
    <row r="54504" ht="13.2" hidden="1"/>
    <row r="54505" ht="13.2" hidden="1"/>
    <row r="54506" ht="13.2" hidden="1"/>
    <row r="54507" ht="13.2" hidden="1"/>
    <row r="54508" ht="13.2" hidden="1"/>
    <row r="54509" ht="13.2" hidden="1"/>
    <row r="54510" ht="13.2" hidden="1"/>
    <row r="54511" ht="13.2" hidden="1"/>
    <row r="54512" ht="13.2" hidden="1"/>
    <row r="54513" ht="13.2" hidden="1"/>
    <row r="54514" ht="13.2" hidden="1"/>
    <row r="54515" ht="13.2" hidden="1"/>
    <row r="54516" ht="13.2" hidden="1"/>
    <row r="54517" ht="13.2" hidden="1"/>
    <row r="54518" ht="13.2" hidden="1"/>
    <row r="54519" ht="13.2" hidden="1"/>
    <row r="54520" ht="13.2" hidden="1"/>
    <row r="54521" ht="13.2" hidden="1"/>
    <row r="54522" ht="13.2" hidden="1"/>
    <row r="54523" ht="13.2" hidden="1"/>
    <row r="54524" ht="13.2" hidden="1"/>
    <row r="54525" ht="13.2" hidden="1"/>
    <row r="54526" ht="13.2" hidden="1"/>
    <row r="54527" ht="13.2" hidden="1"/>
    <row r="54528" ht="13.2" hidden="1"/>
    <row r="54529" ht="13.2" hidden="1"/>
    <row r="54530" ht="13.2" hidden="1"/>
    <row r="54531" ht="13.2" hidden="1"/>
    <row r="54532" ht="13.2" hidden="1"/>
    <row r="54533" ht="13.2" hidden="1"/>
    <row r="54534" ht="13.2" hidden="1"/>
    <row r="54535" ht="13.2" hidden="1"/>
    <row r="54536" ht="13.2" hidden="1"/>
    <row r="54537" ht="13.2" hidden="1"/>
    <row r="54538" ht="13.2" hidden="1"/>
    <row r="54539" ht="13.2" hidden="1"/>
    <row r="54540" ht="13.2" hidden="1"/>
    <row r="54541" ht="13.2" hidden="1"/>
    <row r="54542" ht="13.2" hidden="1"/>
    <row r="54543" ht="13.2" hidden="1"/>
    <row r="54544" ht="13.2" hidden="1"/>
    <row r="54545" ht="13.2" hidden="1"/>
    <row r="54546" ht="13.2" hidden="1"/>
    <row r="54547" ht="13.2" hidden="1"/>
    <row r="54548" ht="13.2" hidden="1"/>
    <row r="54549" ht="13.2" hidden="1"/>
    <row r="54550" ht="13.2" hidden="1"/>
    <row r="54551" ht="13.2" hidden="1"/>
    <row r="54552" ht="13.2" hidden="1"/>
    <row r="54553" ht="13.2" hidden="1"/>
    <row r="54554" ht="13.2" hidden="1"/>
    <row r="54555" ht="13.2" hidden="1"/>
    <row r="54556" ht="13.2" hidden="1"/>
    <row r="54557" ht="13.2" hidden="1"/>
    <row r="54558" ht="13.2" hidden="1"/>
    <row r="54559" ht="13.2" hidden="1"/>
    <row r="54560" ht="13.2" hidden="1"/>
    <row r="54561" ht="13.2" hidden="1"/>
    <row r="54562" ht="13.2" hidden="1"/>
    <row r="54563" ht="13.2" hidden="1"/>
    <row r="54564" ht="13.2" hidden="1"/>
    <row r="54565" ht="13.2" hidden="1"/>
    <row r="54566" ht="13.2" hidden="1"/>
    <row r="54567" ht="13.2" hidden="1"/>
    <row r="54568" ht="13.2" hidden="1"/>
    <row r="54569" ht="13.2" hidden="1"/>
    <row r="54570" ht="13.2" hidden="1"/>
    <row r="54571" ht="13.2" hidden="1"/>
    <row r="54572" ht="13.2" hidden="1"/>
    <row r="54573" ht="13.2" hidden="1"/>
    <row r="54574" ht="13.2" hidden="1"/>
    <row r="54575" ht="13.2" hidden="1"/>
    <row r="54576" ht="13.2" hidden="1"/>
    <row r="54577" ht="13.2" hidden="1"/>
    <row r="54578" ht="13.2" hidden="1"/>
    <row r="54579" ht="13.2" hidden="1"/>
    <row r="54580" ht="13.2" hidden="1"/>
    <row r="54581" ht="13.2" hidden="1"/>
    <row r="54582" ht="13.2" hidden="1"/>
    <row r="54583" ht="13.2" hidden="1"/>
    <row r="54584" ht="13.2" hidden="1"/>
    <row r="54585" ht="13.2" hidden="1"/>
    <row r="54586" ht="13.2" hidden="1"/>
    <row r="54587" ht="13.2" hidden="1"/>
    <row r="54588" ht="13.2" hidden="1"/>
    <row r="54589" ht="13.2" hidden="1"/>
    <row r="54590" ht="13.2" hidden="1"/>
    <row r="54591" ht="13.2" hidden="1"/>
    <row r="54592" ht="13.2" hidden="1"/>
    <row r="54593" ht="13.2" hidden="1"/>
    <row r="54594" ht="13.2" hidden="1"/>
    <row r="54595" ht="13.2" hidden="1"/>
    <row r="54596" ht="13.2" hidden="1"/>
    <row r="54597" ht="13.2" hidden="1"/>
    <row r="54598" ht="13.2" hidden="1"/>
    <row r="54599" ht="13.2" hidden="1"/>
    <row r="54600" ht="13.2" hidden="1"/>
    <row r="54601" ht="13.2" hidden="1"/>
    <row r="54602" ht="13.2" hidden="1"/>
    <row r="54603" ht="13.2" hidden="1"/>
    <row r="54604" ht="13.2" hidden="1"/>
    <row r="54605" ht="13.2" hidden="1"/>
    <row r="54606" ht="13.2" hidden="1"/>
    <row r="54607" ht="13.2" hidden="1"/>
    <row r="54608" ht="13.2" hidden="1"/>
    <row r="54609" ht="13.2" hidden="1"/>
    <row r="54610" ht="13.2" hidden="1"/>
    <row r="54611" ht="13.2" hidden="1"/>
    <row r="54612" ht="13.2" hidden="1"/>
    <row r="54613" ht="13.2" hidden="1"/>
    <row r="54614" ht="13.2" hidden="1"/>
    <row r="54615" ht="13.2" hidden="1"/>
    <row r="54616" ht="13.2" hidden="1"/>
    <row r="54617" ht="13.2" hidden="1"/>
    <row r="54618" ht="13.2" hidden="1"/>
    <row r="54619" ht="13.2" hidden="1"/>
    <row r="54620" ht="13.2" hidden="1"/>
    <row r="54621" ht="13.2" hidden="1"/>
    <row r="54622" ht="13.2" hidden="1"/>
    <row r="54623" ht="13.2" hidden="1"/>
    <row r="54624" ht="13.2" hidden="1"/>
    <row r="54625" ht="13.2" hidden="1"/>
    <row r="54626" ht="13.2" hidden="1"/>
    <row r="54627" ht="13.2" hidden="1"/>
    <row r="54628" ht="13.2" hidden="1"/>
    <row r="54629" ht="13.2" hidden="1"/>
    <row r="54630" ht="13.2" hidden="1"/>
    <row r="54631" ht="13.2" hidden="1"/>
    <row r="54632" ht="13.2" hidden="1"/>
    <row r="54633" ht="13.2" hidden="1"/>
    <row r="54634" ht="13.2" hidden="1"/>
    <row r="54635" ht="13.2" hidden="1"/>
    <row r="54636" ht="13.2" hidden="1"/>
    <row r="54637" ht="13.2" hidden="1"/>
    <row r="54638" ht="13.2" hidden="1"/>
    <row r="54639" ht="13.2" hidden="1"/>
    <row r="54640" ht="13.2" hidden="1"/>
    <row r="54641" ht="13.2" hidden="1"/>
    <row r="54642" ht="13.2" hidden="1"/>
    <row r="54643" ht="13.2" hidden="1"/>
    <row r="54644" ht="13.2" hidden="1"/>
    <row r="54645" ht="13.2" hidden="1"/>
    <row r="54646" ht="13.2" hidden="1"/>
    <row r="54647" ht="13.2" hidden="1"/>
    <row r="54648" ht="13.2" hidden="1"/>
    <row r="54649" ht="13.2" hidden="1"/>
    <row r="54650" ht="13.2" hidden="1"/>
    <row r="54651" ht="13.2" hidden="1"/>
    <row r="54652" ht="13.2" hidden="1"/>
    <row r="54653" ht="13.2" hidden="1"/>
    <row r="54654" ht="13.2" hidden="1"/>
    <row r="54655" ht="13.2" hidden="1"/>
    <row r="54656" ht="13.2" hidden="1"/>
    <row r="54657" ht="13.2" hidden="1"/>
    <row r="54658" ht="13.2" hidden="1"/>
    <row r="54659" ht="13.2" hidden="1"/>
    <row r="54660" ht="13.2" hidden="1"/>
    <row r="54661" ht="13.2" hidden="1"/>
    <row r="54662" ht="13.2" hidden="1"/>
    <row r="54663" ht="13.2" hidden="1"/>
    <row r="54664" ht="13.2" hidden="1"/>
    <row r="54665" ht="13.2" hidden="1"/>
    <row r="54666" ht="13.2" hidden="1"/>
    <row r="54667" ht="13.2" hidden="1"/>
    <row r="54668" ht="13.2" hidden="1"/>
    <row r="54669" ht="13.2" hidden="1"/>
    <row r="54670" ht="13.2" hidden="1"/>
    <row r="54671" ht="13.2" hidden="1"/>
    <row r="54672" ht="13.2" hidden="1"/>
    <row r="54673" ht="13.2" hidden="1"/>
    <row r="54674" ht="13.2" hidden="1"/>
    <row r="54675" ht="13.2" hidden="1"/>
    <row r="54676" ht="13.2" hidden="1"/>
    <row r="54677" ht="13.2" hidden="1"/>
    <row r="54678" ht="13.2" hidden="1"/>
    <row r="54679" ht="13.2" hidden="1"/>
    <row r="54680" ht="13.2" hidden="1"/>
    <row r="54681" ht="13.2" hidden="1"/>
    <row r="54682" ht="13.2" hidden="1"/>
    <row r="54683" ht="13.2" hidden="1"/>
    <row r="54684" ht="13.2" hidden="1"/>
    <row r="54685" ht="13.2" hidden="1"/>
    <row r="54686" ht="13.2" hidden="1"/>
    <row r="54687" ht="13.2" hidden="1"/>
    <row r="54688" ht="13.2" hidden="1"/>
    <row r="54689" ht="13.2" hidden="1"/>
    <row r="54690" ht="13.2" hidden="1"/>
    <row r="54691" ht="13.2" hidden="1"/>
    <row r="54692" ht="13.2" hidden="1"/>
    <row r="54693" ht="13.2" hidden="1"/>
    <row r="54694" ht="13.2" hidden="1"/>
    <row r="54695" ht="13.2" hidden="1"/>
    <row r="54696" ht="13.2" hidden="1"/>
    <row r="54697" ht="13.2" hidden="1"/>
    <row r="54698" ht="13.2" hidden="1"/>
    <row r="54699" ht="13.2" hidden="1"/>
    <row r="54700" ht="13.2" hidden="1"/>
    <row r="54701" ht="13.2" hidden="1"/>
    <row r="54702" ht="13.2" hidden="1"/>
    <row r="54703" ht="13.2" hidden="1"/>
    <row r="54704" ht="13.2" hidden="1"/>
    <row r="54705" ht="13.2" hidden="1"/>
    <row r="54706" ht="13.2" hidden="1"/>
    <row r="54707" ht="13.2" hidden="1"/>
    <row r="54708" ht="13.2" hidden="1"/>
    <row r="54709" ht="13.2" hidden="1"/>
    <row r="54710" ht="13.2" hidden="1"/>
    <row r="54711" ht="13.2" hidden="1"/>
    <row r="54712" ht="13.2" hidden="1"/>
    <row r="54713" ht="13.2" hidden="1"/>
    <row r="54714" ht="13.2" hidden="1"/>
    <row r="54715" ht="13.2" hidden="1"/>
    <row r="54716" ht="13.2" hidden="1"/>
    <row r="54717" ht="13.2" hidden="1"/>
    <row r="54718" ht="13.2" hidden="1"/>
    <row r="54719" ht="13.2" hidden="1"/>
    <row r="54720" ht="13.2" hidden="1"/>
    <row r="54721" ht="13.2" hidden="1"/>
    <row r="54722" ht="13.2" hidden="1"/>
    <row r="54723" ht="13.2" hidden="1"/>
    <row r="54724" ht="13.2" hidden="1"/>
    <row r="54725" ht="13.2" hidden="1"/>
    <row r="54726" ht="13.2" hidden="1"/>
    <row r="54727" ht="13.2" hidden="1"/>
    <row r="54728" ht="13.2" hidden="1"/>
    <row r="54729" ht="13.2" hidden="1"/>
    <row r="54730" ht="13.2" hidden="1"/>
    <row r="54731" ht="13.2" hidden="1"/>
    <row r="54732" ht="13.2" hidden="1"/>
    <row r="54733" ht="13.2" hidden="1"/>
    <row r="54734" ht="13.2" hidden="1"/>
    <row r="54735" ht="13.2" hidden="1"/>
    <row r="54736" ht="13.2" hidden="1"/>
    <row r="54737" ht="13.2" hidden="1"/>
    <row r="54738" ht="13.2" hidden="1"/>
    <row r="54739" ht="13.2" hidden="1"/>
    <row r="54740" ht="13.2" hidden="1"/>
    <row r="54741" ht="13.2" hidden="1"/>
    <row r="54742" ht="13.2" hidden="1"/>
    <row r="54743" ht="13.2" hidden="1"/>
    <row r="54744" ht="13.2" hidden="1"/>
    <row r="54745" ht="13.2" hidden="1"/>
    <row r="54746" ht="13.2" hidden="1"/>
    <row r="54747" ht="13.2" hidden="1"/>
    <row r="54748" ht="13.2" hidden="1"/>
    <row r="54749" ht="13.2" hidden="1"/>
    <row r="54750" ht="13.2" hidden="1"/>
    <row r="54751" ht="13.2" hidden="1"/>
    <row r="54752" ht="13.2" hidden="1"/>
    <row r="54753" ht="13.2" hidden="1"/>
    <row r="54754" ht="13.2" hidden="1"/>
    <row r="54755" ht="13.2" hidden="1"/>
    <row r="54756" ht="13.2" hidden="1"/>
    <row r="54757" ht="13.2" hidden="1"/>
    <row r="54758" ht="13.2" hidden="1"/>
    <row r="54759" ht="13.2" hidden="1"/>
    <row r="54760" ht="13.2" hidden="1"/>
    <row r="54761" ht="13.2" hidden="1"/>
    <row r="54762" ht="13.2" hidden="1"/>
    <row r="54763" ht="13.2" hidden="1"/>
    <row r="54764" ht="13.2" hidden="1"/>
    <row r="54765" ht="13.2" hidden="1"/>
    <row r="54766" ht="13.2" hidden="1"/>
    <row r="54767" ht="13.2" hidden="1"/>
    <row r="54768" ht="13.2" hidden="1"/>
    <row r="54769" ht="13.2" hidden="1"/>
    <row r="54770" ht="13.2" hidden="1"/>
    <row r="54771" ht="13.2" hidden="1"/>
    <row r="54772" ht="13.2" hidden="1"/>
    <row r="54773" ht="13.2" hidden="1"/>
    <row r="54774" ht="13.2" hidden="1"/>
    <row r="54775" ht="13.2" hidden="1"/>
    <row r="54776" ht="13.2" hidden="1"/>
    <row r="54777" ht="13.2" hidden="1"/>
    <row r="54778" ht="13.2" hidden="1"/>
    <row r="54779" ht="13.2" hidden="1"/>
    <row r="54780" ht="13.2" hidden="1"/>
    <row r="54781" ht="13.2" hidden="1"/>
    <row r="54782" ht="13.2" hidden="1"/>
    <row r="54783" ht="13.2" hidden="1"/>
    <row r="54784" ht="13.2" hidden="1"/>
    <row r="54785" ht="13.2" hidden="1"/>
    <row r="54786" ht="13.2" hidden="1"/>
    <row r="54787" ht="13.2" hidden="1"/>
    <row r="54788" ht="13.2" hidden="1"/>
    <row r="54789" ht="13.2" hidden="1"/>
    <row r="54790" ht="13.2" hidden="1"/>
    <row r="54791" ht="13.2" hidden="1"/>
    <row r="54792" ht="13.2" hidden="1"/>
    <row r="54793" ht="13.2" hidden="1"/>
    <row r="54794" ht="13.2" hidden="1"/>
    <row r="54795" ht="13.2" hidden="1"/>
    <row r="54796" ht="13.2" hidden="1"/>
    <row r="54797" ht="13.2" hidden="1"/>
    <row r="54798" ht="13.2" hidden="1"/>
    <row r="54799" ht="13.2" hidden="1"/>
    <row r="54800" ht="13.2" hidden="1"/>
    <row r="54801" ht="13.2" hidden="1"/>
    <row r="54802" ht="13.2" hidden="1"/>
    <row r="54803" ht="13.2" hidden="1"/>
    <row r="54804" ht="13.2" hidden="1"/>
    <row r="54805" ht="13.2" hidden="1"/>
    <row r="54806" ht="13.2" hidden="1"/>
    <row r="54807" ht="13.2" hidden="1"/>
    <row r="54808" ht="13.2" hidden="1"/>
    <row r="54809" ht="13.2" hidden="1"/>
    <row r="54810" ht="13.2" hidden="1"/>
    <row r="54811" ht="13.2" hidden="1"/>
    <row r="54812" ht="13.2" hidden="1"/>
    <row r="54813" ht="13.2" hidden="1"/>
    <row r="54814" ht="13.2" hidden="1"/>
    <row r="54815" ht="13.2" hidden="1"/>
    <row r="54816" ht="13.2" hidden="1"/>
    <row r="54817" ht="13.2" hidden="1"/>
    <row r="54818" ht="13.2" hidden="1"/>
    <row r="54819" ht="13.2" hidden="1"/>
    <row r="54820" ht="13.2" hidden="1"/>
    <row r="54821" ht="13.2" hidden="1"/>
    <row r="54822" ht="13.2" hidden="1"/>
    <row r="54823" ht="13.2" hidden="1"/>
    <row r="54824" ht="13.2" hidden="1"/>
    <row r="54825" ht="13.2" hidden="1"/>
    <row r="54826" ht="13.2" hidden="1"/>
    <row r="54827" ht="13.2" hidden="1"/>
    <row r="54828" ht="13.2" hidden="1"/>
    <row r="54829" ht="13.2" hidden="1"/>
    <row r="54830" ht="13.2" hidden="1"/>
    <row r="54831" ht="13.2" hidden="1"/>
    <row r="54832" ht="13.2" hidden="1"/>
    <row r="54833" ht="13.2" hidden="1"/>
    <row r="54834" ht="13.2" hidden="1"/>
    <row r="54835" ht="13.2" hidden="1"/>
    <row r="54836" ht="13.2" hidden="1"/>
    <row r="54837" ht="13.2" hidden="1"/>
    <row r="54838" ht="13.2" hidden="1"/>
    <row r="54839" ht="13.2" hidden="1"/>
    <row r="54840" ht="13.2" hidden="1"/>
    <row r="54841" ht="13.2" hidden="1"/>
    <row r="54842" ht="13.2" hidden="1"/>
    <row r="54843" ht="13.2" hidden="1"/>
    <row r="54844" ht="13.2" hidden="1"/>
    <row r="54845" ht="13.2" hidden="1"/>
    <row r="54846" ht="13.2" hidden="1"/>
    <row r="54847" ht="13.2" hidden="1"/>
    <row r="54848" ht="13.2" hidden="1"/>
    <row r="54849" ht="13.2" hidden="1"/>
    <row r="54850" ht="13.2" hidden="1"/>
    <row r="54851" ht="13.2" hidden="1"/>
    <row r="54852" ht="13.2" hidden="1"/>
    <row r="54853" ht="13.2" hidden="1"/>
    <row r="54854" ht="13.2" hidden="1"/>
    <row r="54855" ht="13.2" hidden="1"/>
    <row r="54856" ht="13.2" hidden="1"/>
    <row r="54857" ht="13.2" hidden="1"/>
    <row r="54858" ht="13.2" hidden="1"/>
    <row r="54859" ht="13.2" hidden="1"/>
    <row r="54860" ht="13.2" hidden="1"/>
    <row r="54861" ht="13.2" hidden="1"/>
    <row r="54862" ht="13.2" hidden="1"/>
    <row r="54863" ht="13.2" hidden="1"/>
    <row r="54864" ht="13.2" hidden="1"/>
    <row r="54865" ht="13.2" hidden="1"/>
    <row r="54866" ht="13.2" hidden="1"/>
    <row r="54867" ht="13.2" hidden="1"/>
    <row r="54868" ht="13.2" hidden="1"/>
    <row r="54869" ht="13.2" hidden="1"/>
    <row r="54870" ht="13.2" hidden="1"/>
    <row r="54871" ht="13.2" hidden="1"/>
    <row r="54872" ht="13.2" hidden="1"/>
    <row r="54873" ht="13.2" hidden="1"/>
    <row r="54874" ht="13.2" hidden="1"/>
    <row r="54875" ht="13.2" hidden="1"/>
    <row r="54876" ht="13.2" hidden="1"/>
    <row r="54877" ht="13.2" hidden="1"/>
    <row r="54878" ht="13.2" hidden="1"/>
    <row r="54879" ht="13.2" hidden="1"/>
    <row r="54880" ht="13.2" hidden="1"/>
    <row r="54881" ht="13.2" hidden="1"/>
    <row r="54882" ht="13.2" hidden="1"/>
    <row r="54883" ht="13.2" hidden="1"/>
    <row r="54884" ht="13.2" hidden="1"/>
    <row r="54885" ht="13.2" hidden="1"/>
    <row r="54886" ht="13.2" hidden="1"/>
    <row r="54887" ht="13.2" hidden="1"/>
    <row r="54888" ht="13.2" hidden="1"/>
    <row r="54889" ht="13.2" hidden="1"/>
    <row r="54890" ht="13.2" hidden="1"/>
    <row r="54891" ht="13.2" hidden="1"/>
    <row r="54892" ht="13.2" hidden="1"/>
    <row r="54893" ht="13.2" hidden="1"/>
    <row r="54894" ht="13.2" hidden="1"/>
    <row r="54895" ht="13.2" hidden="1"/>
    <row r="54896" ht="13.2" hidden="1"/>
    <row r="54897" ht="13.2" hidden="1"/>
    <row r="54898" ht="13.2" hidden="1"/>
    <row r="54899" ht="13.2" hidden="1"/>
    <row r="54900" ht="13.2" hidden="1"/>
    <row r="54901" ht="13.2" hidden="1"/>
    <row r="54902" ht="13.2" hidden="1"/>
    <row r="54903" ht="13.2" hidden="1"/>
    <row r="54904" ht="13.2" hidden="1"/>
    <row r="54905" ht="13.2" hidden="1"/>
    <row r="54906" ht="13.2" hidden="1"/>
    <row r="54907" ht="13.2" hidden="1"/>
    <row r="54908" ht="13.2" hidden="1"/>
    <row r="54909" ht="13.2" hidden="1"/>
    <row r="54910" ht="13.2" hidden="1"/>
    <row r="54911" ht="13.2" hidden="1"/>
    <row r="54912" ht="13.2" hidden="1"/>
    <row r="54913" ht="13.2" hidden="1"/>
    <row r="54914" ht="13.2" hidden="1"/>
    <row r="54915" ht="13.2" hidden="1"/>
    <row r="54916" ht="13.2" hidden="1"/>
    <row r="54917" ht="13.2" hidden="1"/>
    <row r="54918" ht="13.2" hidden="1"/>
    <row r="54919" ht="13.2" hidden="1"/>
    <row r="54920" ht="13.2" hidden="1"/>
    <row r="54921" ht="13.2" hidden="1"/>
    <row r="54922" ht="13.2" hidden="1"/>
    <row r="54923" ht="13.2" hidden="1"/>
    <row r="54924" ht="13.2" hidden="1"/>
    <row r="54925" ht="13.2" hidden="1"/>
    <row r="54926" ht="13.2" hidden="1"/>
    <row r="54927" ht="13.2" hidden="1"/>
    <row r="54928" ht="13.2" hidden="1"/>
    <row r="54929" ht="13.2" hidden="1"/>
    <row r="54930" ht="13.2" hidden="1"/>
    <row r="54931" ht="13.2" hidden="1"/>
    <row r="54932" ht="13.2" hidden="1"/>
    <row r="54933" ht="13.2" hidden="1"/>
    <row r="54934" ht="13.2" hidden="1"/>
    <row r="54935" ht="13.2" hidden="1"/>
    <row r="54936" ht="13.2" hidden="1"/>
    <row r="54937" ht="13.2" hidden="1"/>
    <row r="54938" ht="13.2" hidden="1"/>
    <row r="54939" ht="13.2" hidden="1"/>
    <row r="54940" ht="13.2" hidden="1"/>
    <row r="54941" ht="13.2" hidden="1"/>
    <row r="54942" ht="13.2" hidden="1"/>
    <row r="54943" ht="13.2" hidden="1"/>
    <row r="54944" ht="13.2" hidden="1"/>
    <row r="54945" ht="13.2" hidden="1"/>
    <row r="54946" ht="13.2" hidden="1"/>
    <row r="54947" ht="13.2" hidden="1"/>
    <row r="54948" ht="13.2" hidden="1"/>
    <row r="54949" ht="13.2" hidden="1"/>
    <row r="54950" ht="13.2" hidden="1"/>
    <row r="54951" ht="13.2" hidden="1"/>
    <row r="54952" ht="13.2" hidden="1"/>
    <row r="54953" ht="13.2" hidden="1"/>
    <row r="54954" ht="13.2" hidden="1"/>
    <row r="54955" ht="13.2" hidden="1"/>
    <row r="54956" ht="13.2" hidden="1"/>
    <row r="54957" ht="13.2" hidden="1"/>
    <row r="54958" ht="13.2" hidden="1"/>
    <row r="54959" ht="13.2" hidden="1"/>
    <row r="54960" ht="13.2" hidden="1"/>
    <row r="54961" ht="13.2" hidden="1"/>
    <row r="54962" ht="13.2" hidden="1"/>
    <row r="54963" ht="13.2" hidden="1"/>
    <row r="54964" ht="13.2" hidden="1"/>
    <row r="54965" ht="13.2" hidden="1"/>
    <row r="54966" ht="13.2" hidden="1"/>
    <row r="54967" ht="13.2" hidden="1"/>
    <row r="54968" ht="13.2" hidden="1"/>
    <row r="54969" ht="13.2" hidden="1"/>
    <row r="54970" ht="13.2" hidden="1"/>
    <row r="54971" ht="13.2" hidden="1"/>
    <row r="54972" ht="13.2" hidden="1"/>
    <row r="54973" ht="13.2" hidden="1"/>
    <row r="54974" ht="13.2" hidden="1"/>
    <row r="54975" ht="13.2" hidden="1"/>
    <row r="54976" ht="13.2" hidden="1"/>
    <row r="54977" ht="13.2" hidden="1"/>
    <row r="54978" ht="13.2" hidden="1"/>
    <row r="54979" ht="13.2" hidden="1"/>
    <row r="54980" ht="13.2" hidden="1"/>
    <row r="54981" ht="13.2" hidden="1"/>
    <row r="54982" ht="13.2" hidden="1"/>
    <row r="54983" ht="13.2" hidden="1"/>
    <row r="54984" ht="13.2" hidden="1"/>
    <row r="54985" ht="13.2" hidden="1"/>
    <row r="54986" ht="13.2" hidden="1"/>
    <row r="54987" ht="13.2" hidden="1"/>
    <row r="54988" ht="13.2" hidden="1"/>
    <row r="54989" ht="13.2" hidden="1"/>
    <row r="54990" ht="13.2" hidden="1"/>
    <row r="54991" ht="13.2" hidden="1"/>
    <row r="54992" ht="13.2" hidden="1"/>
    <row r="54993" ht="13.2" hidden="1"/>
    <row r="54994" ht="13.2" hidden="1"/>
    <row r="54995" ht="13.2" hidden="1"/>
    <row r="54996" ht="13.2" hidden="1"/>
    <row r="54997" ht="13.2" hidden="1"/>
    <row r="54998" ht="13.2" hidden="1"/>
    <row r="54999" ht="13.2" hidden="1"/>
    <row r="55000" ht="13.2" hidden="1"/>
    <row r="55001" ht="13.2" hidden="1"/>
    <row r="55002" ht="13.2" hidden="1"/>
    <row r="55003" ht="13.2" hidden="1"/>
    <row r="55004" ht="13.2" hidden="1"/>
    <row r="55005" ht="13.2" hidden="1"/>
    <row r="55006" ht="13.2" hidden="1"/>
    <row r="55007" ht="13.2" hidden="1"/>
    <row r="55008" ht="13.2" hidden="1"/>
    <row r="55009" ht="13.2" hidden="1"/>
    <row r="55010" ht="13.2" hidden="1"/>
    <row r="55011" ht="13.2" hidden="1"/>
    <row r="55012" ht="13.2" hidden="1"/>
    <row r="55013" ht="13.2" hidden="1"/>
    <row r="55014" ht="13.2" hidden="1"/>
    <row r="55015" ht="13.2" hidden="1"/>
    <row r="55016" ht="13.2" hidden="1"/>
    <row r="55017" ht="13.2" hidden="1"/>
    <row r="55018" ht="13.2" hidden="1"/>
    <row r="55019" ht="13.2" hidden="1"/>
    <row r="55020" ht="13.2" hidden="1"/>
    <row r="55021" ht="13.2" hidden="1"/>
    <row r="55022" ht="13.2" hidden="1"/>
    <row r="55023" ht="13.2" hidden="1"/>
    <row r="55024" ht="13.2" hidden="1"/>
    <row r="55025" ht="13.2" hidden="1"/>
    <row r="55026" ht="13.2" hidden="1"/>
    <row r="55027" ht="13.2" hidden="1"/>
    <row r="55028" ht="13.2" hidden="1"/>
    <row r="55029" ht="13.2" hidden="1"/>
    <row r="55030" ht="13.2" hidden="1"/>
    <row r="55031" ht="13.2" hidden="1"/>
    <row r="55032" ht="13.2" hidden="1"/>
    <row r="55033" ht="13.2" hidden="1"/>
    <row r="55034" ht="13.2" hidden="1"/>
    <row r="55035" ht="13.2" hidden="1"/>
    <row r="55036" ht="13.2" hidden="1"/>
    <row r="55037" ht="13.2" hidden="1"/>
    <row r="55038" ht="13.2" hidden="1"/>
    <row r="55039" ht="13.2" hidden="1"/>
    <row r="55040" ht="13.2" hidden="1"/>
    <row r="55041" ht="13.2" hidden="1"/>
    <row r="55042" ht="13.2" hidden="1"/>
    <row r="55043" ht="13.2" hidden="1"/>
    <row r="55044" ht="13.2" hidden="1"/>
    <row r="55045" ht="13.2" hidden="1"/>
    <row r="55046" ht="13.2" hidden="1"/>
    <row r="55047" ht="13.2" hidden="1"/>
    <row r="55048" ht="13.2" hidden="1"/>
    <row r="55049" ht="13.2" hidden="1"/>
    <row r="55050" ht="13.2" hidden="1"/>
    <row r="55051" ht="13.2" hidden="1"/>
    <row r="55052" ht="13.2" hidden="1"/>
    <row r="55053" ht="13.2" hidden="1"/>
    <row r="55054" ht="13.2" hidden="1"/>
    <row r="55055" ht="13.2" hidden="1"/>
    <row r="55056" ht="13.2" hidden="1"/>
    <row r="55057" ht="13.2" hidden="1"/>
    <row r="55058" ht="13.2" hidden="1"/>
    <row r="55059" ht="13.2" hidden="1"/>
    <row r="55060" ht="13.2" hidden="1"/>
    <row r="55061" ht="13.2" hidden="1"/>
    <row r="55062" ht="13.2" hidden="1"/>
    <row r="55063" ht="13.2" hidden="1"/>
    <row r="55064" ht="13.2" hidden="1"/>
    <row r="55065" ht="13.2" hidden="1"/>
    <row r="55066" ht="13.2" hidden="1"/>
    <row r="55067" ht="13.2" hidden="1"/>
    <row r="55068" ht="13.2" hidden="1"/>
    <row r="55069" ht="13.2" hidden="1"/>
    <row r="55070" ht="13.2" hidden="1"/>
    <row r="55071" ht="13.2" hidden="1"/>
    <row r="55072" ht="13.2" hidden="1"/>
    <row r="55073" ht="13.2" hidden="1"/>
    <row r="55074" ht="13.2" hidden="1"/>
    <row r="55075" ht="13.2" hidden="1"/>
    <row r="55076" ht="13.2" hidden="1"/>
    <row r="55077" ht="13.2" hidden="1"/>
    <row r="55078" ht="13.2" hidden="1"/>
    <row r="55079" ht="13.2" hidden="1"/>
    <row r="55080" ht="13.2" hidden="1"/>
    <row r="55081" ht="13.2" hidden="1"/>
    <row r="55082" ht="13.2" hidden="1"/>
    <row r="55083" ht="13.2" hidden="1"/>
    <row r="55084" ht="13.2" hidden="1"/>
    <row r="55085" ht="13.2" hidden="1"/>
    <row r="55086" ht="13.2" hidden="1"/>
    <row r="55087" ht="13.2" hidden="1"/>
    <row r="55088" ht="13.2" hidden="1"/>
    <row r="55089" ht="13.2" hidden="1"/>
    <row r="55090" ht="13.2" hidden="1"/>
    <row r="55091" ht="13.2" hidden="1"/>
    <row r="55092" ht="13.2" hidden="1"/>
    <row r="55093" ht="13.2" hidden="1"/>
    <row r="55094" ht="13.2" hidden="1"/>
    <row r="55095" ht="13.2" hidden="1"/>
    <row r="55096" ht="13.2" hidden="1"/>
    <row r="55097" ht="13.2" hidden="1"/>
    <row r="55098" ht="13.2" hidden="1"/>
    <row r="55099" ht="13.2" hidden="1"/>
    <row r="55100" ht="13.2" hidden="1"/>
    <row r="55101" ht="13.2" hidden="1"/>
    <row r="55102" ht="13.2" hidden="1"/>
    <row r="55103" ht="13.2" hidden="1"/>
    <row r="55104" ht="13.2" hidden="1"/>
    <row r="55105" ht="13.2" hidden="1"/>
    <row r="55106" ht="13.2" hidden="1"/>
    <row r="55107" ht="13.2" hidden="1"/>
    <row r="55108" ht="13.2" hidden="1"/>
    <row r="55109" ht="13.2" hidden="1"/>
    <row r="55110" ht="13.2" hidden="1"/>
    <row r="55111" ht="13.2" hidden="1"/>
    <row r="55112" ht="13.2" hidden="1"/>
    <row r="55113" ht="13.2" hidden="1"/>
    <row r="55114" ht="13.2" hidden="1"/>
    <row r="55115" ht="13.2" hidden="1"/>
    <row r="55116" ht="13.2" hidden="1"/>
    <row r="55117" ht="13.2" hidden="1"/>
    <row r="55118" ht="13.2" hidden="1"/>
    <row r="55119" ht="13.2" hidden="1"/>
    <row r="55120" ht="13.2" hidden="1"/>
    <row r="55121" ht="13.2" hidden="1"/>
    <row r="55122" ht="13.2" hidden="1"/>
    <row r="55123" ht="13.2" hidden="1"/>
    <row r="55124" ht="13.2" hidden="1"/>
    <row r="55125" ht="13.2" hidden="1"/>
    <row r="55126" ht="13.2" hidden="1"/>
    <row r="55127" ht="13.2" hidden="1"/>
    <row r="55128" ht="13.2" hidden="1"/>
    <row r="55129" ht="13.2" hidden="1"/>
    <row r="55130" ht="13.2" hidden="1"/>
    <row r="55131" ht="13.2" hidden="1"/>
    <row r="55132" ht="13.2" hidden="1"/>
    <row r="55133" ht="13.2" hidden="1"/>
    <row r="55134" ht="13.2" hidden="1"/>
    <row r="55135" ht="13.2" hidden="1"/>
    <row r="55136" ht="13.2" hidden="1"/>
    <row r="55137" ht="13.2" hidden="1"/>
    <row r="55138" ht="13.2" hidden="1"/>
    <row r="55139" ht="13.2" hidden="1"/>
    <row r="55140" ht="13.2" hidden="1"/>
    <row r="55141" ht="13.2" hidden="1"/>
    <row r="55142" ht="13.2" hidden="1"/>
    <row r="55143" ht="13.2" hidden="1"/>
    <row r="55144" ht="13.2" hidden="1"/>
    <row r="55145" ht="13.2" hidden="1"/>
    <row r="55146" ht="13.2" hidden="1"/>
    <row r="55147" ht="13.2" hidden="1"/>
    <row r="55148" ht="13.2" hidden="1"/>
    <row r="55149" ht="13.2" hidden="1"/>
    <row r="55150" ht="13.2" hidden="1"/>
    <row r="55151" ht="13.2" hidden="1"/>
    <row r="55152" ht="13.2" hidden="1"/>
    <row r="55153" ht="13.2" hidden="1"/>
    <row r="55154" ht="13.2" hidden="1"/>
    <row r="55155" ht="13.2" hidden="1"/>
    <row r="55156" ht="13.2" hidden="1"/>
    <row r="55157" ht="13.2" hidden="1"/>
    <row r="55158" ht="13.2" hidden="1"/>
    <row r="55159" ht="13.2" hidden="1"/>
    <row r="55160" ht="13.2" hidden="1"/>
    <row r="55161" ht="13.2" hidden="1"/>
    <row r="55162" ht="13.2" hidden="1"/>
    <row r="55163" ht="13.2" hidden="1"/>
    <row r="55164" ht="13.2" hidden="1"/>
    <row r="55165" ht="13.2" hidden="1"/>
    <row r="55166" ht="13.2" hidden="1"/>
    <row r="55167" ht="13.2" hidden="1"/>
    <row r="55168" ht="13.2" hidden="1"/>
    <row r="55169" ht="13.2" hidden="1"/>
    <row r="55170" ht="13.2" hidden="1"/>
    <row r="55171" ht="13.2" hidden="1"/>
    <row r="55172" ht="13.2" hidden="1"/>
    <row r="55173" ht="13.2" hidden="1"/>
    <row r="55174" ht="13.2" hidden="1"/>
    <row r="55175" ht="13.2" hidden="1"/>
    <row r="55176" ht="13.2" hidden="1"/>
    <row r="55177" ht="13.2" hidden="1"/>
    <row r="55178" ht="13.2" hidden="1"/>
    <row r="55179" ht="13.2" hidden="1"/>
    <row r="55180" ht="13.2" hidden="1"/>
    <row r="55181" ht="13.2" hidden="1"/>
    <row r="55182" ht="13.2" hidden="1"/>
    <row r="55183" ht="13.2" hidden="1"/>
    <row r="55184" ht="13.2" hidden="1"/>
    <row r="55185" ht="13.2" hidden="1"/>
    <row r="55186" ht="13.2" hidden="1"/>
    <row r="55187" ht="13.2" hidden="1"/>
    <row r="55188" ht="13.2" hidden="1"/>
    <row r="55189" ht="13.2" hidden="1"/>
    <row r="55190" ht="13.2" hidden="1"/>
    <row r="55191" ht="13.2" hidden="1"/>
    <row r="55192" ht="13.2" hidden="1"/>
    <row r="55193" ht="13.2" hidden="1"/>
    <row r="55194" ht="13.2" hidden="1"/>
    <row r="55195" ht="13.2" hidden="1"/>
    <row r="55196" ht="13.2" hidden="1"/>
    <row r="55197" ht="13.2" hidden="1"/>
    <row r="55198" ht="13.2" hidden="1"/>
    <row r="55199" ht="13.2" hidden="1"/>
    <row r="55200" ht="13.2" hidden="1"/>
    <row r="55201" ht="13.2" hidden="1"/>
    <row r="55202" ht="13.2" hidden="1"/>
    <row r="55203" ht="13.2" hidden="1"/>
    <row r="55204" ht="13.2" hidden="1"/>
    <row r="55205" ht="13.2" hidden="1"/>
    <row r="55206" ht="13.2" hidden="1"/>
    <row r="55207" ht="13.2" hidden="1"/>
    <row r="55208" ht="13.2" hidden="1"/>
    <row r="55209" ht="13.2" hidden="1"/>
    <row r="55210" ht="13.2" hidden="1"/>
    <row r="55211" ht="13.2" hidden="1"/>
    <row r="55212" ht="13.2" hidden="1"/>
    <row r="55213" ht="13.2" hidden="1"/>
    <row r="55214" ht="13.2" hidden="1"/>
    <row r="55215" ht="13.2" hidden="1"/>
    <row r="55216" ht="13.2" hidden="1"/>
    <row r="55217" ht="13.2" hidden="1"/>
    <row r="55218" ht="13.2" hidden="1"/>
    <row r="55219" ht="13.2" hidden="1"/>
    <row r="55220" ht="13.2" hidden="1"/>
    <row r="55221" ht="13.2" hidden="1"/>
    <row r="55222" ht="13.2" hidden="1"/>
    <row r="55223" ht="13.2" hidden="1"/>
    <row r="55224" ht="13.2" hidden="1"/>
    <row r="55225" ht="13.2" hidden="1"/>
    <row r="55226" ht="13.2" hidden="1"/>
    <row r="55227" ht="13.2" hidden="1"/>
    <row r="55228" ht="13.2" hidden="1"/>
    <row r="55229" ht="13.2" hidden="1"/>
    <row r="55230" ht="13.2" hidden="1"/>
    <row r="55231" ht="13.2" hidden="1"/>
    <row r="55232" ht="13.2" hidden="1"/>
    <row r="55233" ht="13.2" hidden="1"/>
    <row r="55234" ht="13.2" hidden="1"/>
    <row r="55235" ht="13.2" hidden="1"/>
    <row r="55236" ht="13.2" hidden="1"/>
    <row r="55237" ht="13.2" hidden="1"/>
    <row r="55238" ht="13.2" hidden="1"/>
    <row r="55239" ht="13.2" hidden="1"/>
    <row r="55240" ht="13.2" hidden="1"/>
    <row r="55241" ht="13.2" hidden="1"/>
    <row r="55242" ht="13.2" hidden="1"/>
    <row r="55243" ht="13.2" hidden="1"/>
    <row r="55244" ht="13.2" hidden="1"/>
    <row r="55245" ht="13.2" hidden="1"/>
    <row r="55246" ht="13.2" hidden="1"/>
    <row r="55247" ht="13.2" hidden="1"/>
    <row r="55248" ht="13.2" hidden="1"/>
    <row r="55249" ht="13.2" hidden="1"/>
    <row r="55250" ht="13.2" hidden="1"/>
    <row r="55251" ht="13.2" hidden="1"/>
    <row r="55252" ht="13.2" hidden="1"/>
    <row r="55253" ht="13.2" hidden="1"/>
    <row r="55254" ht="13.2" hidden="1"/>
    <row r="55255" ht="13.2" hidden="1"/>
    <row r="55256" ht="13.2" hidden="1"/>
    <row r="55257" ht="13.2" hidden="1"/>
    <row r="55258" ht="13.2" hidden="1"/>
    <row r="55259" ht="13.2" hidden="1"/>
    <row r="55260" ht="13.2" hidden="1"/>
    <row r="55261" ht="13.2" hidden="1"/>
    <row r="55262" ht="13.2" hidden="1"/>
    <row r="55263" ht="13.2" hidden="1"/>
    <row r="55264" ht="13.2" hidden="1"/>
    <row r="55265" ht="13.2" hidden="1"/>
    <row r="55266" ht="13.2" hidden="1"/>
    <row r="55267" ht="13.2" hidden="1"/>
    <row r="55268" ht="13.2" hidden="1"/>
    <row r="55269" ht="13.2" hidden="1"/>
    <row r="55270" ht="13.2" hidden="1"/>
    <row r="55271" ht="13.2" hidden="1"/>
    <row r="55272" ht="13.2" hidden="1"/>
    <row r="55273" ht="13.2" hidden="1"/>
    <row r="55274" ht="13.2" hidden="1"/>
    <row r="55275" ht="13.2" hidden="1"/>
    <row r="55276" ht="13.2" hidden="1"/>
    <row r="55277" ht="13.2" hidden="1"/>
    <row r="55278" ht="13.2" hidden="1"/>
    <row r="55279" ht="13.2" hidden="1"/>
    <row r="55280" ht="13.2" hidden="1"/>
    <row r="55281" ht="13.2" hidden="1"/>
    <row r="55282" ht="13.2" hidden="1"/>
    <row r="55283" ht="13.2" hidden="1"/>
    <row r="55284" ht="13.2" hidden="1"/>
    <row r="55285" ht="13.2" hidden="1"/>
    <row r="55286" ht="13.2" hidden="1"/>
    <row r="55287" ht="13.2" hidden="1"/>
    <row r="55288" ht="13.2" hidden="1"/>
    <row r="55289" ht="13.2" hidden="1"/>
    <row r="55290" ht="13.2" hidden="1"/>
    <row r="55291" ht="13.2" hidden="1"/>
    <row r="55292" ht="13.2" hidden="1"/>
    <row r="55293" ht="13.2" hidden="1"/>
    <row r="55294" ht="13.2" hidden="1"/>
    <row r="55295" ht="13.2" hidden="1"/>
    <row r="55296" ht="13.2" hidden="1"/>
    <row r="55297" ht="13.2" hidden="1"/>
    <row r="55298" ht="13.2" hidden="1"/>
    <row r="55299" ht="13.2" hidden="1"/>
    <row r="55300" ht="13.2" hidden="1"/>
    <row r="55301" ht="13.2" hidden="1"/>
    <row r="55302" ht="13.2" hidden="1"/>
    <row r="55303" ht="13.2" hidden="1"/>
    <row r="55304" ht="13.2" hidden="1"/>
    <row r="55305" ht="13.2" hidden="1"/>
    <row r="55306" ht="13.2" hidden="1"/>
    <row r="55307" ht="13.2" hidden="1"/>
    <row r="55308" ht="13.2" hidden="1"/>
    <row r="55309" ht="13.2" hidden="1"/>
    <row r="55310" ht="13.2" hidden="1"/>
    <row r="55311" ht="13.2" hidden="1"/>
    <row r="55312" ht="13.2" hidden="1"/>
    <row r="55313" ht="13.2" hidden="1"/>
    <row r="55314" ht="13.2" hidden="1"/>
    <row r="55315" ht="13.2" hidden="1"/>
    <row r="55316" ht="13.2" hidden="1"/>
    <row r="55317" ht="13.2" hidden="1"/>
    <row r="55318" ht="13.2" hidden="1"/>
    <row r="55319" ht="13.2" hidden="1"/>
    <row r="55320" ht="13.2" hidden="1"/>
    <row r="55321" ht="13.2" hidden="1"/>
    <row r="55322" ht="13.2" hidden="1"/>
    <row r="55323" ht="13.2" hidden="1"/>
    <row r="55324" ht="13.2" hidden="1"/>
    <row r="55325" ht="13.2" hidden="1"/>
    <row r="55326" ht="13.2" hidden="1"/>
    <row r="55327" ht="13.2" hidden="1"/>
    <row r="55328" ht="13.2" hidden="1"/>
    <row r="55329" ht="13.2" hidden="1"/>
    <row r="55330" ht="13.2" hidden="1"/>
    <row r="55331" ht="13.2" hidden="1"/>
    <row r="55332" ht="13.2" hidden="1"/>
    <row r="55333" ht="13.2" hidden="1"/>
    <row r="55334" ht="13.2" hidden="1"/>
    <row r="55335" ht="13.2" hidden="1"/>
    <row r="55336" ht="13.2" hidden="1"/>
    <row r="55337" ht="13.2" hidden="1"/>
    <row r="55338" ht="13.2" hidden="1"/>
    <row r="55339" ht="13.2" hidden="1"/>
    <row r="55340" ht="13.2" hidden="1"/>
    <row r="55341" ht="13.2" hidden="1"/>
    <row r="55342" ht="13.2" hidden="1"/>
    <row r="55343" ht="13.2" hidden="1"/>
    <row r="55344" ht="13.2" hidden="1"/>
    <row r="55345" ht="13.2" hidden="1"/>
    <row r="55346" ht="13.2" hidden="1"/>
    <row r="55347" ht="13.2" hidden="1"/>
    <row r="55348" ht="13.2" hidden="1"/>
    <row r="55349" ht="13.2" hidden="1"/>
    <row r="55350" ht="13.2" hidden="1"/>
    <row r="55351" ht="13.2" hidden="1"/>
    <row r="55352" ht="13.2" hidden="1"/>
    <row r="55353" ht="13.2" hidden="1"/>
    <row r="55354" ht="13.2" hidden="1"/>
    <row r="55355" ht="13.2" hidden="1"/>
    <row r="55356" ht="13.2" hidden="1"/>
    <row r="55357" ht="13.2" hidden="1"/>
    <row r="55358" ht="13.2" hidden="1"/>
    <row r="55359" ht="13.2" hidden="1"/>
    <row r="55360" ht="13.2" hidden="1"/>
    <row r="55361" ht="13.2" hidden="1"/>
    <row r="55362" ht="13.2" hidden="1"/>
    <row r="55363" ht="13.2" hidden="1"/>
    <row r="55364" ht="13.2" hidden="1"/>
    <row r="55365" ht="13.2" hidden="1"/>
    <row r="55366" ht="13.2" hidden="1"/>
    <row r="55367" ht="13.2" hidden="1"/>
    <row r="55368" ht="13.2" hidden="1"/>
    <row r="55369" ht="13.2" hidden="1"/>
    <row r="55370" ht="13.2" hidden="1"/>
    <row r="55371" ht="13.2" hidden="1"/>
    <row r="55372" ht="13.2" hidden="1"/>
    <row r="55373" ht="13.2" hidden="1"/>
    <row r="55374" ht="13.2" hidden="1"/>
    <row r="55375" ht="13.2" hidden="1"/>
    <row r="55376" ht="13.2" hidden="1"/>
    <row r="55377" ht="13.2" hidden="1"/>
    <row r="55378" ht="13.2" hidden="1"/>
    <row r="55379" ht="13.2" hidden="1"/>
    <row r="55380" ht="13.2" hidden="1"/>
    <row r="55381" ht="13.2" hidden="1"/>
    <row r="55382" ht="13.2" hidden="1"/>
    <row r="55383" ht="13.2" hidden="1"/>
    <row r="55384" ht="13.2" hidden="1"/>
    <row r="55385" ht="13.2" hidden="1"/>
    <row r="55386" ht="13.2" hidden="1"/>
    <row r="55387" ht="13.2" hidden="1"/>
    <row r="55388" ht="13.2" hidden="1"/>
    <row r="55389" ht="13.2" hidden="1"/>
    <row r="55390" ht="13.2" hidden="1"/>
    <row r="55391" ht="13.2" hidden="1"/>
    <row r="55392" ht="13.2" hidden="1"/>
    <row r="55393" ht="13.2" hidden="1"/>
    <row r="55394" ht="13.2" hidden="1"/>
    <row r="55395" ht="13.2" hidden="1"/>
    <row r="55396" ht="13.2" hidden="1"/>
    <row r="55397" ht="13.2" hidden="1"/>
    <row r="55398" ht="13.2" hidden="1"/>
    <row r="55399" ht="13.2" hidden="1"/>
    <row r="55400" ht="13.2" hidden="1"/>
    <row r="55401" ht="13.2" hidden="1"/>
    <row r="55402" ht="13.2" hidden="1"/>
    <row r="55403" ht="13.2" hidden="1"/>
    <row r="55404" ht="13.2" hidden="1"/>
    <row r="55405" ht="13.2" hidden="1"/>
    <row r="55406" ht="13.2" hidden="1"/>
    <row r="55407" ht="13.2" hidden="1"/>
    <row r="55408" ht="13.2" hidden="1"/>
    <row r="55409" ht="13.2" hidden="1"/>
    <row r="55410" ht="13.2" hidden="1"/>
    <row r="55411" ht="13.2" hidden="1"/>
    <row r="55412" ht="13.2" hidden="1"/>
    <row r="55413" ht="13.2" hidden="1"/>
    <row r="55414" ht="13.2" hidden="1"/>
    <row r="55415" ht="13.2" hidden="1"/>
    <row r="55416" ht="13.2" hidden="1"/>
    <row r="55417" ht="13.2" hidden="1"/>
    <row r="55418" ht="13.2" hidden="1"/>
    <row r="55419" ht="13.2" hidden="1"/>
    <row r="55420" ht="13.2" hidden="1"/>
    <row r="55421" ht="13.2" hidden="1"/>
    <row r="55422" ht="13.2" hidden="1"/>
    <row r="55423" ht="13.2" hidden="1"/>
    <row r="55424" ht="13.2" hidden="1"/>
    <row r="55425" ht="13.2" hidden="1"/>
    <row r="55426" ht="13.2" hidden="1"/>
    <row r="55427" ht="13.2" hidden="1"/>
    <row r="55428" ht="13.2" hidden="1"/>
    <row r="55429" ht="13.2" hidden="1"/>
    <row r="55430" ht="13.2" hidden="1"/>
    <row r="55431" ht="13.2" hidden="1"/>
    <row r="55432" ht="13.2" hidden="1"/>
    <row r="55433" ht="13.2" hidden="1"/>
    <row r="55434" ht="13.2" hidden="1"/>
    <row r="55435" ht="13.2" hidden="1"/>
    <row r="55436" ht="13.2" hidden="1"/>
    <row r="55437" ht="13.2" hidden="1"/>
    <row r="55438" ht="13.2" hidden="1"/>
    <row r="55439" ht="13.2" hidden="1"/>
    <row r="55440" ht="13.2" hidden="1"/>
    <row r="55441" ht="13.2" hidden="1"/>
    <row r="55442" ht="13.2" hidden="1"/>
    <row r="55443" ht="13.2" hidden="1"/>
    <row r="55444" ht="13.2" hidden="1"/>
    <row r="55445" ht="13.2" hidden="1"/>
    <row r="55446" ht="13.2" hidden="1"/>
    <row r="55447" ht="13.2" hidden="1"/>
    <row r="55448" ht="13.2" hidden="1"/>
    <row r="55449" ht="13.2" hidden="1"/>
    <row r="55450" ht="13.2" hidden="1"/>
    <row r="55451" ht="13.2" hidden="1"/>
    <row r="55452" ht="13.2" hidden="1"/>
    <row r="55453" ht="13.2" hidden="1"/>
    <row r="55454" ht="13.2" hidden="1"/>
    <row r="55455" ht="13.2" hidden="1"/>
    <row r="55456" ht="13.2" hidden="1"/>
    <row r="55457" ht="13.2" hidden="1"/>
    <row r="55458" ht="13.2" hidden="1"/>
    <row r="55459" ht="13.2" hidden="1"/>
    <row r="55460" ht="13.2" hidden="1"/>
    <row r="55461" ht="13.2" hidden="1"/>
    <row r="55462" ht="13.2" hidden="1"/>
    <row r="55463" ht="13.2" hidden="1"/>
    <row r="55464" ht="13.2" hidden="1"/>
    <row r="55465" ht="13.2" hidden="1"/>
    <row r="55466" ht="13.2" hidden="1"/>
    <row r="55467" ht="13.2" hidden="1"/>
    <row r="55468" ht="13.2" hidden="1"/>
    <row r="55469" ht="13.2" hidden="1"/>
    <row r="55470" ht="13.2" hidden="1"/>
    <row r="55471" ht="13.2" hidden="1"/>
    <row r="55472" ht="13.2" hidden="1"/>
    <row r="55473" ht="13.2" hidden="1"/>
    <row r="55474" ht="13.2" hidden="1"/>
    <row r="55475" ht="13.2" hidden="1"/>
    <row r="55476" ht="13.2" hidden="1"/>
    <row r="55477" ht="13.2" hidden="1"/>
    <row r="55478" ht="13.2" hidden="1"/>
    <row r="55479" ht="13.2" hidden="1"/>
    <row r="55480" ht="13.2" hidden="1"/>
    <row r="55481" ht="13.2" hidden="1"/>
    <row r="55482" ht="13.2" hidden="1"/>
    <row r="55483" ht="13.2" hidden="1"/>
    <row r="55484" ht="13.2" hidden="1"/>
    <row r="55485" ht="13.2" hidden="1"/>
    <row r="55486" ht="13.2" hidden="1"/>
    <row r="55487" ht="13.2" hidden="1"/>
    <row r="55488" ht="13.2" hidden="1"/>
    <row r="55489" ht="13.2" hidden="1"/>
    <row r="55490" ht="13.2" hidden="1"/>
    <row r="55491" ht="13.2" hidden="1"/>
    <row r="55492" ht="13.2" hidden="1"/>
    <row r="55493" ht="13.2" hidden="1"/>
    <row r="55494" ht="13.2" hidden="1"/>
    <row r="55495" ht="13.2" hidden="1"/>
    <row r="55496" ht="13.2" hidden="1"/>
    <row r="55497" ht="13.2" hidden="1"/>
    <row r="55498" ht="13.2" hidden="1"/>
    <row r="55499" ht="13.2" hidden="1"/>
    <row r="55500" ht="13.2" hidden="1"/>
    <row r="55501" ht="13.2" hidden="1"/>
    <row r="55502" ht="13.2" hidden="1"/>
    <row r="55503" ht="13.2" hidden="1"/>
    <row r="55504" ht="13.2" hidden="1"/>
    <row r="55505" ht="13.2" hidden="1"/>
    <row r="55506" ht="13.2" hidden="1"/>
    <row r="55507" ht="13.2" hidden="1"/>
    <row r="55508" ht="13.2" hidden="1"/>
    <row r="55509" ht="13.2" hidden="1"/>
    <row r="55510" ht="13.2" hidden="1"/>
    <row r="55511" ht="13.2" hidden="1"/>
    <row r="55512" ht="13.2" hidden="1"/>
    <row r="55513" ht="13.2" hidden="1"/>
    <row r="55514" ht="13.2" hidden="1"/>
    <row r="55515" ht="13.2" hidden="1"/>
    <row r="55516" ht="13.2" hidden="1"/>
    <row r="55517" ht="13.2" hidden="1"/>
    <row r="55518" ht="13.2" hidden="1"/>
    <row r="55519" ht="13.2" hidden="1"/>
    <row r="55520" ht="13.2" hidden="1"/>
    <row r="55521" ht="13.2" hidden="1"/>
    <row r="55522" ht="13.2" hidden="1"/>
    <row r="55523" ht="13.2" hidden="1"/>
    <row r="55524" ht="13.2" hidden="1"/>
    <row r="55525" ht="13.2" hidden="1"/>
    <row r="55526" ht="13.2" hidden="1"/>
    <row r="55527" ht="13.2" hidden="1"/>
    <row r="55528" ht="13.2" hidden="1"/>
    <row r="55529" ht="13.2" hidden="1"/>
    <row r="55530" ht="13.2" hidden="1"/>
    <row r="55531" ht="13.2" hidden="1"/>
    <row r="55532" ht="13.2" hidden="1"/>
    <row r="55533" ht="13.2" hidden="1"/>
    <row r="55534" ht="13.2" hidden="1"/>
    <row r="55535" ht="13.2" hidden="1"/>
    <row r="55536" ht="13.2" hidden="1"/>
    <row r="55537" ht="13.2" hidden="1"/>
    <row r="55538" ht="13.2" hidden="1"/>
    <row r="55539" ht="13.2" hidden="1"/>
    <row r="55540" ht="13.2" hidden="1"/>
    <row r="55541" ht="13.2" hidden="1"/>
    <row r="55542" ht="13.2" hidden="1"/>
    <row r="55543" ht="13.2" hidden="1"/>
    <row r="55544" ht="13.2" hidden="1"/>
    <row r="55545" ht="13.2" hidden="1"/>
    <row r="55546" ht="13.2" hidden="1"/>
    <row r="55547" ht="13.2" hidden="1"/>
    <row r="55548" ht="13.2" hidden="1"/>
    <row r="55549" ht="13.2" hidden="1"/>
    <row r="55550" ht="13.2" hidden="1"/>
    <row r="55551" ht="13.2" hidden="1"/>
    <row r="55552" ht="13.2" hidden="1"/>
    <row r="55553" ht="13.2" hidden="1"/>
    <row r="55554" ht="13.2" hidden="1"/>
    <row r="55555" ht="13.2" hidden="1"/>
    <row r="55556" ht="13.2" hidden="1"/>
    <row r="55557" ht="13.2" hidden="1"/>
    <row r="55558" ht="13.2" hidden="1"/>
    <row r="55559" ht="13.2" hidden="1"/>
    <row r="55560" ht="13.2" hidden="1"/>
    <row r="55561" ht="13.2" hidden="1"/>
    <row r="55562" ht="13.2" hidden="1"/>
    <row r="55563" ht="13.2" hidden="1"/>
    <row r="55564" ht="13.2" hidden="1"/>
    <row r="55565" ht="13.2" hidden="1"/>
    <row r="55566" ht="13.2" hidden="1"/>
    <row r="55567" ht="13.2" hidden="1"/>
    <row r="55568" ht="13.2" hidden="1"/>
    <row r="55569" ht="13.2" hidden="1"/>
    <row r="55570" ht="13.2" hidden="1"/>
    <row r="55571" ht="13.2" hidden="1"/>
    <row r="55572" ht="13.2" hidden="1"/>
    <row r="55573" ht="13.2" hidden="1"/>
    <row r="55574" ht="13.2" hidden="1"/>
    <row r="55575" ht="13.2" hidden="1"/>
    <row r="55576" ht="13.2" hidden="1"/>
    <row r="55577" ht="13.2" hidden="1"/>
    <row r="55578" ht="13.2" hidden="1"/>
    <row r="55579" ht="13.2" hidden="1"/>
    <row r="55580" ht="13.2" hidden="1"/>
    <row r="55581" ht="13.2" hidden="1"/>
    <row r="55582" ht="13.2" hidden="1"/>
    <row r="55583" ht="13.2" hidden="1"/>
    <row r="55584" ht="13.2" hidden="1"/>
    <row r="55585" ht="13.2" hidden="1"/>
    <row r="55586" ht="13.2" hidden="1"/>
    <row r="55587" ht="13.2" hidden="1"/>
    <row r="55588" ht="13.2" hidden="1"/>
    <row r="55589" ht="13.2" hidden="1"/>
    <row r="55590" ht="13.2" hidden="1"/>
    <row r="55591" ht="13.2" hidden="1"/>
    <row r="55592" ht="13.2" hidden="1"/>
    <row r="55593" ht="13.2" hidden="1"/>
    <row r="55594" ht="13.2" hidden="1"/>
    <row r="55595" ht="13.2" hidden="1"/>
    <row r="55596" ht="13.2" hidden="1"/>
    <row r="55597" ht="13.2" hidden="1"/>
    <row r="55598" ht="13.2" hidden="1"/>
    <row r="55599" ht="13.2" hidden="1"/>
    <row r="55600" ht="13.2" hidden="1"/>
    <row r="55601" ht="13.2" hidden="1"/>
    <row r="55602" ht="13.2" hidden="1"/>
    <row r="55603" ht="13.2" hidden="1"/>
    <row r="55604" ht="13.2" hidden="1"/>
    <row r="55605" ht="13.2" hidden="1"/>
    <row r="55606" ht="13.2" hidden="1"/>
    <row r="55607" ht="13.2" hidden="1"/>
    <row r="55608" ht="13.2" hidden="1"/>
    <row r="55609" ht="13.2" hidden="1"/>
    <row r="55610" ht="13.2" hidden="1"/>
    <row r="55611" ht="13.2" hidden="1"/>
    <row r="55612" ht="13.2" hidden="1"/>
    <row r="55613" ht="13.2" hidden="1"/>
    <row r="55614" ht="13.2" hidden="1"/>
    <row r="55615" ht="13.2" hidden="1"/>
    <row r="55616" ht="13.2" hidden="1"/>
    <row r="55617" ht="13.2" hidden="1"/>
    <row r="55618" ht="13.2" hidden="1"/>
    <row r="55619" ht="13.2" hidden="1"/>
    <row r="55620" ht="13.2" hidden="1"/>
    <row r="55621" ht="13.2" hidden="1"/>
    <row r="55622" ht="13.2" hidden="1"/>
    <row r="55623" ht="13.2" hidden="1"/>
    <row r="55624" ht="13.2" hidden="1"/>
    <row r="55625" ht="13.2" hidden="1"/>
    <row r="55626" ht="13.2" hidden="1"/>
    <row r="55627" ht="13.2" hidden="1"/>
    <row r="55628" ht="13.2" hidden="1"/>
    <row r="55629" ht="13.2" hidden="1"/>
    <row r="55630" ht="13.2" hidden="1"/>
    <row r="55631" ht="13.2" hidden="1"/>
    <row r="55632" ht="13.2" hidden="1"/>
    <row r="55633" ht="13.2" hidden="1"/>
    <row r="55634" ht="13.2" hidden="1"/>
    <row r="55635" ht="13.2" hidden="1"/>
    <row r="55636" ht="13.2" hidden="1"/>
    <row r="55637" ht="13.2" hidden="1"/>
    <row r="55638" ht="13.2" hidden="1"/>
    <row r="55639" ht="13.2" hidden="1"/>
    <row r="55640" ht="13.2" hidden="1"/>
    <row r="55641" ht="13.2" hidden="1"/>
    <row r="55642" ht="13.2" hidden="1"/>
    <row r="55643" ht="13.2" hidden="1"/>
    <row r="55644" ht="13.2" hidden="1"/>
    <row r="55645" ht="13.2" hidden="1"/>
    <row r="55646" ht="13.2" hidden="1"/>
    <row r="55647" ht="13.2" hidden="1"/>
    <row r="55648" ht="13.2" hidden="1"/>
    <row r="55649" ht="13.2" hidden="1"/>
    <row r="55650" ht="13.2" hidden="1"/>
    <row r="55651" ht="13.2" hidden="1"/>
    <row r="55652" ht="13.2" hidden="1"/>
    <row r="55653" ht="13.2" hidden="1"/>
    <row r="55654" ht="13.2" hidden="1"/>
    <row r="55655" ht="13.2" hidden="1"/>
    <row r="55656" ht="13.2" hidden="1"/>
    <row r="55657" ht="13.2" hidden="1"/>
    <row r="55658" ht="13.2" hidden="1"/>
    <row r="55659" ht="13.2" hidden="1"/>
    <row r="55660" ht="13.2" hidden="1"/>
    <row r="55661" ht="13.2" hidden="1"/>
    <row r="55662" ht="13.2" hidden="1"/>
    <row r="55663" ht="13.2" hidden="1"/>
    <row r="55664" ht="13.2" hidden="1"/>
    <row r="55665" ht="13.2" hidden="1"/>
    <row r="55666" ht="13.2" hidden="1"/>
    <row r="55667" ht="13.2" hidden="1"/>
    <row r="55668" ht="13.2" hidden="1"/>
    <row r="55669" ht="13.2" hidden="1"/>
    <row r="55670" ht="13.2" hidden="1"/>
    <row r="55671" ht="13.2" hidden="1"/>
    <row r="55672" ht="13.2" hidden="1"/>
    <row r="55673" ht="13.2" hidden="1"/>
    <row r="55674" ht="13.2" hidden="1"/>
    <row r="55675" ht="13.2" hidden="1"/>
    <row r="55676" ht="13.2" hidden="1"/>
    <row r="55677" ht="13.2" hidden="1"/>
    <row r="55678" ht="13.2" hidden="1"/>
    <row r="55679" ht="13.2" hidden="1"/>
    <row r="55680" ht="13.2" hidden="1"/>
    <row r="55681" ht="13.2" hidden="1"/>
    <row r="55682" ht="13.2" hidden="1"/>
    <row r="55683" ht="13.2" hidden="1"/>
    <row r="55684" ht="13.2" hidden="1"/>
    <row r="55685" ht="13.2" hidden="1"/>
    <row r="55686" ht="13.2" hidden="1"/>
    <row r="55687" ht="13.2" hidden="1"/>
    <row r="55688" ht="13.2" hidden="1"/>
    <row r="55689" ht="13.2" hidden="1"/>
    <row r="55690" ht="13.2" hidden="1"/>
    <row r="55691" ht="13.2" hidden="1"/>
    <row r="55692" ht="13.2" hidden="1"/>
    <row r="55693" ht="13.2" hidden="1"/>
    <row r="55694" ht="13.2" hidden="1"/>
    <row r="55695" ht="13.2" hidden="1"/>
    <row r="55696" ht="13.2" hidden="1"/>
    <row r="55697" ht="13.2" hidden="1"/>
    <row r="55698" ht="13.2" hidden="1"/>
    <row r="55699" ht="13.2" hidden="1"/>
    <row r="55700" ht="13.2" hidden="1"/>
    <row r="55701" ht="13.2" hidden="1"/>
    <row r="55702" ht="13.2" hidden="1"/>
    <row r="55703" ht="13.2" hidden="1"/>
    <row r="55704" ht="13.2" hidden="1"/>
    <row r="55705" ht="13.2" hidden="1"/>
    <row r="55706" ht="13.2" hidden="1"/>
    <row r="55707" ht="13.2" hidden="1"/>
    <row r="55708" ht="13.2" hidden="1"/>
    <row r="55709" ht="13.2" hidden="1"/>
    <row r="55710" ht="13.2" hidden="1"/>
    <row r="55711" ht="13.2" hidden="1"/>
    <row r="55712" ht="13.2" hidden="1"/>
    <row r="55713" ht="13.2" hidden="1"/>
    <row r="55714" ht="13.2" hidden="1"/>
    <row r="55715" ht="13.2" hidden="1"/>
    <row r="55716" ht="13.2" hidden="1"/>
    <row r="55717" ht="13.2" hidden="1"/>
    <row r="55718" ht="13.2" hidden="1"/>
    <row r="55719" ht="13.2" hidden="1"/>
    <row r="55720" ht="13.2" hidden="1"/>
    <row r="55721" ht="13.2" hidden="1"/>
    <row r="55722" ht="13.2" hidden="1"/>
    <row r="55723" ht="13.2" hidden="1"/>
    <row r="55724" ht="13.2" hidden="1"/>
    <row r="55725" ht="13.2" hidden="1"/>
    <row r="55726" ht="13.2" hidden="1"/>
    <row r="55727" ht="13.2" hidden="1"/>
    <row r="55728" ht="13.2" hidden="1"/>
    <row r="55729" ht="13.2" hidden="1"/>
    <row r="55730" ht="13.2" hidden="1"/>
    <row r="55731" ht="13.2" hidden="1"/>
    <row r="55732" ht="13.2" hidden="1"/>
    <row r="55733" ht="13.2" hidden="1"/>
    <row r="55734" ht="13.2" hidden="1"/>
    <row r="55735" ht="13.2" hidden="1"/>
    <row r="55736" ht="13.2" hidden="1"/>
    <row r="55737" ht="13.2" hidden="1"/>
    <row r="55738" ht="13.2" hidden="1"/>
    <row r="55739" ht="13.2" hidden="1"/>
    <row r="55740" ht="13.2" hidden="1"/>
    <row r="55741" ht="13.2" hidden="1"/>
    <row r="55742" ht="13.2" hidden="1"/>
    <row r="55743" ht="13.2" hidden="1"/>
    <row r="55744" ht="13.2" hidden="1"/>
    <row r="55745" ht="13.2" hidden="1"/>
    <row r="55746" ht="13.2" hidden="1"/>
    <row r="55747" ht="13.2" hidden="1"/>
    <row r="55748" ht="13.2" hidden="1"/>
    <row r="55749" ht="13.2" hidden="1"/>
    <row r="55750" ht="13.2" hidden="1"/>
    <row r="55751" ht="13.2" hidden="1"/>
    <row r="55752" ht="13.2" hidden="1"/>
    <row r="55753" ht="13.2" hidden="1"/>
    <row r="55754" ht="13.2" hidden="1"/>
    <row r="55755" ht="13.2" hidden="1"/>
    <row r="55756" ht="13.2" hidden="1"/>
    <row r="55757" ht="13.2" hidden="1"/>
    <row r="55758" ht="13.2" hidden="1"/>
    <row r="55759" ht="13.2" hidden="1"/>
    <row r="55760" ht="13.2" hidden="1"/>
    <row r="55761" ht="13.2" hidden="1"/>
    <row r="55762" ht="13.2" hidden="1"/>
    <row r="55763" ht="13.2" hidden="1"/>
    <row r="55764" ht="13.2" hidden="1"/>
    <row r="55765" ht="13.2" hidden="1"/>
    <row r="55766" ht="13.2" hidden="1"/>
    <row r="55767" ht="13.2" hidden="1"/>
    <row r="55768" ht="13.2" hidden="1"/>
    <row r="55769" ht="13.2" hidden="1"/>
    <row r="55770" ht="13.2" hidden="1"/>
    <row r="55771" ht="13.2" hidden="1"/>
    <row r="55772" ht="13.2" hidden="1"/>
    <row r="55773" ht="13.2" hidden="1"/>
    <row r="55774" ht="13.2" hidden="1"/>
    <row r="55775" ht="13.2" hidden="1"/>
    <row r="55776" ht="13.2" hidden="1"/>
    <row r="55777" ht="13.2" hidden="1"/>
    <row r="55778" ht="13.2" hidden="1"/>
    <row r="55779" ht="13.2" hidden="1"/>
    <row r="55780" ht="13.2" hidden="1"/>
    <row r="55781" ht="13.2" hidden="1"/>
    <row r="55782" ht="13.2" hidden="1"/>
    <row r="55783" ht="13.2" hidden="1"/>
    <row r="55784" ht="13.2" hidden="1"/>
    <row r="55785" ht="13.2" hidden="1"/>
    <row r="55786" ht="13.2" hidden="1"/>
    <row r="55787" ht="13.2" hidden="1"/>
    <row r="55788" ht="13.2" hidden="1"/>
    <row r="55789" ht="13.2" hidden="1"/>
    <row r="55790" ht="13.2" hidden="1"/>
    <row r="55791" ht="13.2" hidden="1"/>
    <row r="55792" ht="13.2" hidden="1"/>
    <row r="55793" ht="13.2" hidden="1"/>
    <row r="55794" ht="13.2" hidden="1"/>
    <row r="55795" ht="13.2" hidden="1"/>
    <row r="55796" ht="13.2" hidden="1"/>
    <row r="55797" ht="13.2" hidden="1"/>
    <row r="55798" ht="13.2" hidden="1"/>
    <row r="55799" ht="13.2" hidden="1"/>
    <row r="55800" ht="13.2" hidden="1"/>
    <row r="55801" ht="13.2" hidden="1"/>
    <row r="55802" ht="13.2" hidden="1"/>
    <row r="55803" ht="13.2" hidden="1"/>
    <row r="55804" ht="13.2" hidden="1"/>
    <row r="55805" ht="13.2" hidden="1"/>
    <row r="55806" ht="13.2" hidden="1"/>
    <row r="55807" ht="13.2" hidden="1"/>
    <row r="55808" ht="13.2" hidden="1"/>
    <row r="55809" ht="13.2" hidden="1"/>
    <row r="55810" ht="13.2" hidden="1"/>
    <row r="55811" ht="13.2" hidden="1"/>
    <row r="55812" ht="13.2" hidden="1"/>
    <row r="55813" ht="13.2" hidden="1"/>
    <row r="55814" ht="13.2" hidden="1"/>
    <row r="55815" ht="13.2" hidden="1"/>
    <row r="55816" ht="13.2" hidden="1"/>
    <row r="55817" ht="13.2" hidden="1"/>
    <row r="55818" ht="13.2" hidden="1"/>
    <row r="55819" ht="13.2" hidden="1"/>
    <row r="55820" ht="13.2" hidden="1"/>
    <row r="55821" ht="13.2" hidden="1"/>
    <row r="55822" ht="13.2" hidden="1"/>
    <row r="55823" ht="13.2" hidden="1"/>
    <row r="55824" ht="13.2" hidden="1"/>
    <row r="55825" ht="13.2" hidden="1"/>
    <row r="55826" ht="13.2" hidden="1"/>
    <row r="55827" ht="13.2" hidden="1"/>
    <row r="55828" ht="13.2" hidden="1"/>
    <row r="55829" ht="13.2" hidden="1"/>
    <row r="55830" ht="13.2" hidden="1"/>
    <row r="55831" ht="13.2" hidden="1"/>
    <row r="55832" ht="13.2" hidden="1"/>
    <row r="55833" ht="13.2" hidden="1"/>
    <row r="55834" ht="13.2" hidden="1"/>
    <row r="55835" ht="13.2" hidden="1"/>
    <row r="55836" ht="13.2" hidden="1"/>
    <row r="55837" ht="13.2" hidden="1"/>
    <row r="55838" ht="13.2" hidden="1"/>
    <row r="55839" ht="13.2" hidden="1"/>
    <row r="55840" ht="13.2" hidden="1"/>
    <row r="55841" ht="13.2" hidden="1"/>
    <row r="55842" ht="13.2" hidden="1"/>
    <row r="55843" ht="13.2" hidden="1"/>
    <row r="55844" ht="13.2" hidden="1"/>
    <row r="55845" ht="13.2" hidden="1"/>
    <row r="55846" ht="13.2" hidden="1"/>
    <row r="55847" ht="13.2" hidden="1"/>
    <row r="55848" ht="13.2" hidden="1"/>
    <row r="55849" ht="13.2" hidden="1"/>
    <row r="55850" ht="13.2" hidden="1"/>
    <row r="55851" ht="13.2" hidden="1"/>
    <row r="55852" ht="13.2" hidden="1"/>
    <row r="55853" ht="13.2" hidden="1"/>
    <row r="55854" ht="13.2" hidden="1"/>
    <row r="55855" ht="13.2" hidden="1"/>
    <row r="55856" ht="13.2" hidden="1"/>
    <row r="55857" ht="13.2" hidden="1"/>
    <row r="55858" ht="13.2" hidden="1"/>
    <row r="55859" ht="13.2" hidden="1"/>
    <row r="55860" ht="13.2" hidden="1"/>
    <row r="55861" ht="13.2" hidden="1"/>
    <row r="55862" ht="13.2" hidden="1"/>
    <row r="55863" ht="13.2" hidden="1"/>
    <row r="55864" ht="13.2" hidden="1"/>
    <row r="55865" ht="13.2" hidden="1"/>
    <row r="55866" ht="13.2" hidden="1"/>
    <row r="55867" ht="13.2" hidden="1"/>
    <row r="55868" ht="13.2" hidden="1"/>
    <row r="55869" ht="13.2" hidden="1"/>
    <row r="55870" ht="13.2" hidden="1"/>
    <row r="55871" ht="13.2" hidden="1"/>
    <row r="55872" ht="13.2" hidden="1"/>
    <row r="55873" ht="13.2" hidden="1"/>
    <row r="55874" ht="13.2" hidden="1"/>
    <row r="55875" ht="13.2" hidden="1"/>
    <row r="55876" ht="13.2" hidden="1"/>
    <row r="55877" ht="13.2" hidden="1"/>
    <row r="55878" ht="13.2" hidden="1"/>
    <row r="55879" ht="13.2" hidden="1"/>
    <row r="55880" ht="13.2" hidden="1"/>
    <row r="55881" ht="13.2" hidden="1"/>
    <row r="55882" ht="13.2" hidden="1"/>
    <row r="55883" ht="13.2" hidden="1"/>
    <row r="55884" ht="13.2" hidden="1"/>
    <row r="55885" ht="13.2" hidden="1"/>
    <row r="55886" ht="13.2" hidden="1"/>
    <row r="55887" ht="13.2" hidden="1"/>
    <row r="55888" ht="13.2" hidden="1"/>
    <row r="55889" ht="13.2" hidden="1"/>
    <row r="55890" ht="13.2" hidden="1"/>
    <row r="55891" ht="13.2" hidden="1"/>
    <row r="55892" ht="13.2" hidden="1"/>
    <row r="55893" ht="13.2" hidden="1"/>
    <row r="55894" ht="13.2" hidden="1"/>
    <row r="55895" ht="13.2" hidden="1"/>
    <row r="55896" ht="13.2" hidden="1"/>
    <row r="55897" ht="13.2" hidden="1"/>
    <row r="55898" ht="13.2" hidden="1"/>
    <row r="55899" ht="13.2" hidden="1"/>
    <row r="55900" ht="13.2" hidden="1"/>
    <row r="55901" ht="13.2" hidden="1"/>
    <row r="55902" ht="13.2" hidden="1"/>
    <row r="55903" ht="13.2" hidden="1"/>
    <row r="55904" ht="13.2" hidden="1"/>
    <row r="55905" ht="13.2" hidden="1"/>
    <row r="55906" ht="13.2" hidden="1"/>
    <row r="55907" ht="13.2" hidden="1"/>
    <row r="55908" ht="13.2" hidden="1"/>
    <row r="55909" ht="13.2" hidden="1"/>
    <row r="55910" ht="13.2" hidden="1"/>
    <row r="55911" ht="13.2" hidden="1"/>
    <row r="55912" ht="13.2" hidden="1"/>
    <row r="55913" ht="13.2" hidden="1"/>
    <row r="55914" ht="13.2" hidden="1"/>
    <row r="55915" ht="13.2" hidden="1"/>
    <row r="55916" ht="13.2" hidden="1"/>
    <row r="55917" ht="13.2" hidden="1"/>
    <row r="55918" ht="13.2" hidden="1"/>
    <row r="55919" ht="13.2" hidden="1"/>
    <row r="55920" ht="13.2" hidden="1"/>
    <row r="55921" ht="13.2" hidden="1"/>
    <row r="55922" ht="13.2" hidden="1"/>
    <row r="55923" ht="13.2" hidden="1"/>
    <row r="55924" ht="13.2" hidden="1"/>
    <row r="55925" ht="13.2" hidden="1"/>
    <row r="55926" ht="13.2" hidden="1"/>
    <row r="55927" ht="13.2" hidden="1"/>
    <row r="55928" ht="13.2" hidden="1"/>
    <row r="55929" ht="13.2" hidden="1"/>
    <row r="55930" ht="13.2" hidden="1"/>
    <row r="55931" ht="13.2" hidden="1"/>
    <row r="55932" ht="13.2" hidden="1"/>
    <row r="55933" ht="13.2" hidden="1"/>
    <row r="55934" ht="13.2" hidden="1"/>
    <row r="55935" ht="13.2" hidden="1"/>
    <row r="55936" ht="13.2" hidden="1"/>
    <row r="55937" ht="13.2" hidden="1"/>
    <row r="55938" ht="13.2" hidden="1"/>
    <row r="55939" ht="13.2" hidden="1"/>
    <row r="55940" ht="13.2" hidden="1"/>
    <row r="55941" ht="13.2" hidden="1"/>
    <row r="55942" ht="13.2" hidden="1"/>
    <row r="55943" ht="13.2" hidden="1"/>
    <row r="55944" ht="13.2" hidden="1"/>
    <row r="55945" ht="13.2" hidden="1"/>
    <row r="55946" ht="13.2" hidden="1"/>
    <row r="55947" ht="13.2" hidden="1"/>
    <row r="55948" ht="13.2" hidden="1"/>
    <row r="55949" ht="13.2" hidden="1"/>
    <row r="55950" ht="13.2" hidden="1"/>
    <row r="55951" ht="13.2" hidden="1"/>
    <row r="55952" ht="13.2" hidden="1"/>
    <row r="55953" ht="13.2" hidden="1"/>
    <row r="55954" ht="13.2" hidden="1"/>
    <row r="55955" ht="13.2" hidden="1"/>
    <row r="55956" ht="13.2" hidden="1"/>
    <row r="55957" ht="13.2" hidden="1"/>
    <row r="55958" ht="13.2" hidden="1"/>
    <row r="55959" ht="13.2" hidden="1"/>
    <row r="55960" ht="13.2" hidden="1"/>
    <row r="55961" ht="13.2" hidden="1"/>
    <row r="55962" ht="13.2" hidden="1"/>
    <row r="55963" ht="13.2" hidden="1"/>
    <row r="55964" ht="13.2" hidden="1"/>
    <row r="55965" ht="13.2" hidden="1"/>
    <row r="55966" ht="13.2" hidden="1"/>
    <row r="55967" ht="13.2" hidden="1"/>
    <row r="55968" ht="13.2" hidden="1"/>
    <row r="55969" ht="13.2" hidden="1"/>
    <row r="55970" ht="13.2" hidden="1"/>
    <row r="55971" ht="13.2" hidden="1"/>
    <row r="55972" ht="13.2" hidden="1"/>
    <row r="55973" ht="13.2" hidden="1"/>
    <row r="55974" ht="13.2" hidden="1"/>
    <row r="55975" ht="13.2" hidden="1"/>
    <row r="55976" ht="13.2" hidden="1"/>
    <row r="55977" ht="13.2" hidden="1"/>
    <row r="55978" ht="13.2" hidden="1"/>
    <row r="55979" ht="13.2" hidden="1"/>
    <row r="55980" ht="13.2" hidden="1"/>
    <row r="55981" ht="13.2" hidden="1"/>
    <row r="55982" ht="13.2" hidden="1"/>
    <row r="55983" ht="13.2" hidden="1"/>
    <row r="55984" ht="13.2" hidden="1"/>
    <row r="55985" ht="13.2" hidden="1"/>
    <row r="55986" ht="13.2" hidden="1"/>
    <row r="55987" ht="13.2" hidden="1"/>
    <row r="55988" ht="13.2" hidden="1"/>
    <row r="55989" ht="13.2" hidden="1"/>
    <row r="55990" ht="13.2" hidden="1"/>
    <row r="55991" ht="13.2" hidden="1"/>
    <row r="55992" ht="13.2" hidden="1"/>
    <row r="55993" ht="13.2" hidden="1"/>
    <row r="55994" ht="13.2" hidden="1"/>
    <row r="55995" ht="13.2" hidden="1"/>
    <row r="55996" ht="13.2" hidden="1"/>
    <row r="55997" ht="13.2" hidden="1"/>
    <row r="55998" ht="13.2" hidden="1"/>
    <row r="55999" ht="13.2" hidden="1"/>
    <row r="56000" ht="13.2" hidden="1"/>
    <row r="56001" ht="13.2" hidden="1"/>
    <row r="56002" ht="13.2" hidden="1"/>
    <row r="56003" ht="13.2" hidden="1"/>
    <row r="56004" ht="13.2" hidden="1"/>
    <row r="56005" ht="13.2" hidden="1"/>
    <row r="56006" ht="13.2" hidden="1"/>
    <row r="56007" ht="13.2" hidden="1"/>
    <row r="56008" ht="13.2" hidden="1"/>
    <row r="56009" ht="13.2" hidden="1"/>
    <row r="56010" ht="13.2" hidden="1"/>
    <row r="56011" ht="13.2" hidden="1"/>
    <row r="56012" ht="13.2" hidden="1"/>
    <row r="56013" ht="13.2" hidden="1"/>
    <row r="56014" ht="13.2" hidden="1"/>
    <row r="56015" ht="13.2" hidden="1"/>
    <row r="56016" ht="13.2" hidden="1"/>
    <row r="56017" ht="13.2" hidden="1"/>
    <row r="56018" ht="13.2" hidden="1"/>
    <row r="56019" ht="13.2" hidden="1"/>
    <row r="56020" ht="13.2" hidden="1"/>
    <row r="56021" ht="13.2" hidden="1"/>
    <row r="56022" ht="13.2" hidden="1"/>
    <row r="56023" ht="13.2" hidden="1"/>
    <row r="56024" ht="13.2" hidden="1"/>
    <row r="56025" ht="13.2" hidden="1"/>
    <row r="56026" ht="13.2" hidden="1"/>
    <row r="56027" ht="13.2" hidden="1"/>
    <row r="56028" ht="13.2" hidden="1"/>
    <row r="56029" ht="13.2" hidden="1"/>
    <row r="56030" ht="13.2" hidden="1"/>
    <row r="56031" ht="13.2" hidden="1"/>
    <row r="56032" ht="13.2" hidden="1"/>
    <row r="56033" ht="13.2" hidden="1"/>
    <row r="56034" ht="13.2" hidden="1"/>
    <row r="56035" ht="13.2" hidden="1"/>
    <row r="56036" ht="13.2" hidden="1"/>
    <row r="56037" ht="13.2" hidden="1"/>
    <row r="56038" ht="13.2" hidden="1"/>
    <row r="56039" ht="13.2" hidden="1"/>
    <row r="56040" ht="13.2" hidden="1"/>
    <row r="56041" ht="13.2" hidden="1"/>
    <row r="56042" ht="13.2" hidden="1"/>
    <row r="56043" ht="13.2" hidden="1"/>
    <row r="56044" ht="13.2" hidden="1"/>
    <row r="56045" ht="13.2" hidden="1"/>
    <row r="56046" ht="13.2" hidden="1"/>
    <row r="56047" ht="13.2" hidden="1"/>
    <row r="56048" ht="13.2" hidden="1"/>
    <row r="56049" ht="13.2" hidden="1"/>
    <row r="56050" ht="13.2" hidden="1"/>
    <row r="56051" ht="13.2" hidden="1"/>
    <row r="56052" ht="13.2" hidden="1"/>
    <row r="56053" ht="13.2" hidden="1"/>
    <row r="56054" ht="13.2" hidden="1"/>
    <row r="56055" ht="13.2" hidden="1"/>
    <row r="56056" ht="13.2" hidden="1"/>
    <row r="56057" ht="13.2" hidden="1"/>
    <row r="56058" ht="13.2" hidden="1"/>
    <row r="56059" ht="13.2" hidden="1"/>
    <row r="56060" ht="13.2" hidden="1"/>
    <row r="56061" ht="13.2" hidden="1"/>
    <row r="56062" ht="13.2" hidden="1"/>
    <row r="56063" ht="13.2" hidden="1"/>
    <row r="56064" ht="13.2" hidden="1"/>
    <row r="56065" ht="13.2" hidden="1"/>
    <row r="56066" ht="13.2" hidden="1"/>
    <row r="56067" ht="13.2" hidden="1"/>
    <row r="56068" ht="13.2" hidden="1"/>
    <row r="56069" ht="13.2" hidden="1"/>
    <row r="56070" ht="13.2" hidden="1"/>
    <row r="56071" ht="13.2" hidden="1"/>
    <row r="56072" ht="13.2" hidden="1"/>
    <row r="56073" ht="13.2" hidden="1"/>
    <row r="56074" ht="13.2" hidden="1"/>
    <row r="56075" ht="13.2" hidden="1"/>
    <row r="56076" ht="13.2" hidden="1"/>
    <row r="56077" ht="13.2" hidden="1"/>
    <row r="56078" ht="13.2" hidden="1"/>
    <row r="56079" ht="13.2" hidden="1"/>
    <row r="56080" ht="13.2" hidden="1"/>
    <row r="56081" ht="13.2" hidden="1"/>
    <row r="56082" ht="13.2" hidden="1"/>
    <row r="56083" ht="13.2" hidden="1"/>
    <row r="56084" ht="13.2" hidden="1"/>
    <row r="56085" ht="13.2" hidden="1"/>
    <row r="56086" ht="13.2" hidden="1"/>
    <row r="56087" ht="13.2" hidden="1"/>
    <row r="56088" ht="13.2" hidden="1"/>
    <row r="56089" ht="13.2" hidden="1"/>
    <row r="56090" ht="13.2" hidden="1"/>
    <row r="56091" ht="13.2" hidden="1"/>
    <row r="56092" ht="13.2" hidden="1"/>
    <row r="56093" ht="13.2" hidden="1"/>
    <row r="56094" ht="13.2" hidden="1"/>
    <row r="56095" ht="13.2" hidden="1"/>
    <row r="56096" ht="13.2" hidden="1"/>
    <row r="56097" ht="13.2" hidden="1"/>
    <row r="56098" ht="13.2" hidden="1"/>
    <row r="56099" ht="13.2" hidden="1"/>
    <row r="56100" ht="13.2" hidden="1"/>
    <row r="56101" ht="13.2" hidden="1"/>
    <row r="56102" ht="13.2" hidden="1"/>
    <row r="56103" ht="13.2" hidden="1"/>
    <row r="56104" ht="13.2" hidden="1"/>
    <row r="56105" ht="13.2" hidden="1"/>
    <row r="56106" ht="13.2" hidden="1"/>
    <row r="56107" ht="13.2" hidden="1"/>
    <row r="56108" ht="13.2" hidden="1"/>
    <row r="56109" ht="13.2" hidden="1"/>
    <row r="56110" ht="13.2" hidden="1"/>
    <row r="56111" ht="13.2" hidden="1"/>
    <row r="56112" ht="13.2" hidden="1"/>
    <row r="56113" ht="13.2" hidden="1"/>
    <row r="56114" ht="13.2" hidden="1"/>
    <row r="56115" ht="13.2" hidden="1"/>
    <row r="56116" ht="13.2" hidden="1"/>
    <row r="56117" ht="13.2" hidden="1"/>
    <row r="56118" ht="13.2" hidden="1"/>
    <row r="56119" ht="13.2" hidden="1"/>
    <row r="56120" ht="13.2" hidden="1"/>
    <row r="56121" ht="13.2" hidden="1"/>
    <row r="56122" ht="13.2" hidden="1"/>
    <row r="56123" ht="13.2" hidden="1"/>
    <row r="56124" ht="13.2" hidden="1"/>
    <row r="56125" ht="13.2" hidden="1"/>
    <row r="56126" ht="13.2" hidden="1"/>
    <row r="56127" ht="13.2" hidden="1"/>
    <row r="56128" ht="13.2" hidden="1"/>
    <row r="56129" ht="13.2" hidden="1"/>
    <row r="56130" ht="13.2" hidden="1"/>
    <row r="56131" ht="13.2" hidden="1"/>
    <row r="56132" ht="13.2" hidden="1"/>
    <row r="56133" ht="13.2" hidden="1"/>
    <row r="56134" ht="13.2" hidden="1"/>
    <row r="56135" ht="13.2" hidden="1"/>
    <row r="56136" ht="13.2" hidden="1"/>
    <row r="56137" ht="13.2" hidden="1"/>
    <row r="56138" ht="13.2" hidden="1"/>
    <row r="56139" ht="13.2" hidden="1"/>
    <row r="56140" ht="13.2" hidden="1"/>
    <row r="56141" ht="13.2" hidden="1"/>
    <row r="56142" ht="13.2" hidden="1"/>
    <row r="56143" ht="13.2" hidden="1"/>
    <row r="56144" ht="13.2" hidden="1"/>
    <row r="56145" ht="13.2" hidden="1"/>
    <row r="56146" ht="13.2" hidden="1"/>
    <row r="56147" ht="13.2" hidden="1"/>
    <row r="56148" ht="13.2" hidden="1"/>
    <row r="56149" ht="13.2" hidden="1"/>
    <row r="56150" ht="13.2" hidden="1"/>
    <row r="56151" ht="13.2" hidden="1"/>
    <row r="56152" ht="13.2" hidden="1"/>
    <row r="56153" ht="13.2" hidden="1"/>
    <row r="56154" ht="13.2" hidden="1"/>
    <row r="56155" ht="13.2" hidden="1"/>
    <row r="56156" ht="13.2" hidden="1"/>
    <row r="56157" ht="13.2" hidden="1"/>
    <row r="56158" ht="13.2" hidden="1"/>
    <row r="56159" ht="13.2" hidden="1"/>
    <row r="56160" ht="13.2" hidden="1"/>
    <row r="56161" ht="13.2" hidden="1"/>
    <row r="56162" ht="13.2" hidden="1"/>
    <row r="56163" ht="13.2" hidden="1"/>
    <row r="56164" ht="13.2" hidden="1"/>
    <row r="56165" ht="13.2" hidden="1"/>
    <row r="56166" ht="13.2" hidden="1"/>
    <row r="56167" ht="13.2" hidden="1"/>
    <row r="56168" ht="13.2" hidden="1"/>
    <row r="56169" ht="13.2" hidden="1"/>
    <row r="56170" ht="13.2" hidden="1"/>
    <row r="56171" ht="13.2" hidden="1"/>
    <row r="56172" ht="13.2" hidden="1"/>
    <row r="56173" ht="13.2" hidden="1"/>
    <row r="56174" ht="13.2" hidden="1"/>
    <row r="56175" ht="13.2" hidden="1"/>
    <row r="56176" ht="13.2" hidden="1"/>
    <row r="56177" ht="13.2" hidden="1"/>
    <row r="56178" ht="13.2" hidden="1"/>
    <row r="56179" ht="13.2" hidden="1"/>
    <row r="56180" ht="13.2" hidden="1"/>
    <row r="56181" ht="13.2" hidden="1"/>
    <row r="56182" ht="13.2" hidden="1"/>
    <row r="56183" ht="13.2" hidden="1"/>
    <row r="56184" ht="13.2" hidden="1"/>
    <row r="56185" ht="13.2" hidden="1"/>
    <row r="56186" ht="13.2" hidden="1"/>
    <row r="56187" ht="13.2" hidden="1"/>
    <row r="56188" ht="13.2" hidden="1"/>
    <row r="56189" ht="13.2" hidden="1"/>
    <row r="56190" ht="13.2" hidden="1"/>
    <row r="56191" ht="13.2" hidden="1"/>
    <row r="56192" ht="13.2" hidden="1"/>
    <row r="56193" ht="13.2" hidden="1"/>
    <row r="56194" ht="13.2" hidden="1"/>
    <row r="56195" ht="13.2" hidden="1"/>
    <row r="56196" ht="13.2" hidden="1"/>
    <row r="56197" ht="13.2" hidden="1"/>
    <row r="56198" ht="13.2" hidden="1"/>
    <row r="56199" ht="13.2" hidden="1"/>
    <row r="56200" ht="13.2" hidden="1"/>
    <row r="56201" ht="13.2" hidden="1"/>
    <row r="56202" ht="13.2" hidden="1"/>
    <row r="56203" ht="13.2" hidden="1"/>
    <row r="56204" ht="13.2" hidden="1"/>
    <row r="56205" ht="13.2" hidden="1"/>
    <row r="56206" ht="13.2" hidden="1"/>
    <row r="56207" ht="13.2" hidden="1"/>
    <row r="56208" ht="13.2" hidden="1"/>
    <row r="56209" ht="13.2" hidden="1"/>
    <row r="56210" ht="13.2" hidden="1"/>
    <row r="56211" ht="13.2" hidden="1"/>
    <row r="56212" ht="13.2" hidden="1"/>
    <row r="56213" ht="13.2" hidden="1"/>
    <row r="56214" ht="13.2" hidden="1"/>
    <row r="56215" ht="13.2" hidden="1"/>
    <row r="56216" ht="13.2" hidden="1"/>
    <row r="56217" ht="13.2" hidden="1"/>
    <row r="56218" ht="13.2" hidden="1"/>
    <row r="56219" ht="13.2" hidden="1"/>
    <row r="56220" ht="13.2" hidden="1"/>
    <row r="56221" ht="13.2" hidden="1"/>
    <row r="56222" ht="13.2" hidden="1"/>
    <row r="56223" ht="13.2" hidden="1"/>
    <row r="56224" ht="13.2" hidden="1"/>
    <row r="56225" ht="13.2" hidden="1"/>
    <row r="56226" ht="13.2" hidden="1"/>
    <row r="56227" ht="13.2" hidden="1"/>
    <row r="56228" ht="13.2" hidden="1"/>
    <row r="56229" ht="13.2" hidden="1"/>
    <row r="56230" ht="13.2" hidden="1"/>
    <row r="56231" ht="13.2" hidden="1"/>
    <row r="56232" ht="13.2" hidden="1"/>
    <row r="56233" ht="13.2" hidden="1"/>
    <row r="56234" ht="13.2" hidden="1"/>
    <row r="56235" ht="13.2" hidden="1"/>
    <row r="56236" ht="13.2" hidden="1"/>
    <row r="56237" ht="13.2" hidden="1"/>
    <row r="56238" ht="13.2" hidden="1"/>
    <row r="56239" ht="13.2" hidden="1"/>
    <row r="56240" ht="13.2" hidden="1"/>
    <row r="56241" ht="13.2" hidden="1"/>
    <row r="56242" ht="13.2" hidden="1"/>
    <row r="56243" ht="13.2" hidden="1"/>
    <row r="56244" ht="13.2" hidden="1"/>
    <row r="56245" ht="13.2" hidden="1"/>
    <row r="56246" ht="13.2" hidden="1"/>
    <row r="56247" ht="13.2" hidden="1"/>
    <row r="56248" ht="13.2" hidden="1"/>
    <row r="56249" ht="13.2" hidden="1"/>
    <row r="56250" ht="13.2" hidden="1"/>
    <row r="56251" ht="13.2" hidden="1"/>
    <row r="56252" ht="13.2" hidden="1"/>
    <row r="56253" ht="13.2" hidden="1"/>
    <row r="56254" ht="13.2" hidden="1"/>
    <row r="56255" ht="13.2" hidden="1"/>
    <row r="56256" ht="13.2" hidden="1"/>
    <row r="56257" ht="13.2" hidden="1"/>
    <row r="56258" ht="13.2" hidden="1"/>
    <row r="56259" ht="13.2" hidden="1"/>
    <row r="56260" ht="13.2" hidden="1"/>
    <row r="56261" ht="13.2" hidden="1"/>
    <row r="56262" ht="13.2" hidden="1"/>
    <row r="56263" ht="13.2" hidden="1"/>
    <row r="56264" ht="13.2" hidden="1"/>
    <row r="56265" ht="13.2" hidden="1"/>
    <row r="56266" ht="13.2" hidden="1"/>
    <row r="56267" ht="13.2" hidden="1"/>
    <row r="56268" ht="13.2" hidden="1"/>
    <row r="56269" ht="13.2" hidden="1"/>
    <row r="56270" ht="13.2" hidden="1"/>
    <row r="56271" ht="13.2" hidden="1"/>
    <row r="56272" ht="13.2" hidden="1"/>
    <row r="56273" ht="13.2" hidden="1"/>
    <row r="56274" ht="13.2" hidden="1"/>
    <row r="56275" ht="13.2" hidden="1"/>
    <row r="56276" ht="13.2" hidden="1"/>
    <row r="56277" ht="13.2" hidden="1"/>
    <row r="56278" ht="13.2" hidden="1"/>
    <row r="56279" ht="13.2" hidden="1"/>
    <row r="56280" ht="13.2" hidden="1"/>
    <row r="56281" ht="13.2" hidden="1"/>
    <row r="56282" ht="13.2" hidden="1"/>
    <row r="56283" ht="13.2" hidden="1"/>
    <row r="56284" ht="13.2" hidden="1"/>
    <row r="56285" ht="13.2" hidden="1"/>
    <row r="56286" ht="13.2" hidden="1"/>
    <row r="56287" ht="13.2" hidden="1"/>
    <row r="56288" ht="13.2" hidden="1"/>
    <row r="56289" ht="13.2" hidden="1"/>
    <row r="56290" ht="13.2" hidden="1"/>
    <row r="56291" ht="13.2" hidden="1"/>
    <row r="56292" ht="13.2" hidden="1"/>
    <row r="56293" ht="13.2" hidden="1"/>
    <row r="56294" ht="13.2" hidden="1"/>
    <row r="56295" ht="13.2" hidden="1"/>
    <row r="56296" ht="13.2" hidden="1"/>
    <row r="56297" ht="13.2" hidden="1"/>
    <row r="56298" ht="13.2" hidden="1"/>
    <row r="56299" ht="13.2" hidden="1"/>
    <row r="56300" ht="13.2" hidden="1"/>
    <row r="56301" ht="13.2" hidden="1"/>
    <row r="56302" ht="13.2" hidden="1"/>
    <row r="56303" ht="13.2" hidden="1"/>
    <row r="56304" ht="13.2" hidden="1"/>
    <row r="56305" ht="13.2" hidden="1"/>
    <row r="56306" ht="13.2" hidden="1"/>
    <row r="56307" ht="13.2" hidden="1"/>
    <row r="56308" ht="13.2" hidden="1"/>
    <row r="56309" ht="13.2" hidden="1"/>
    <row r="56310" ht="13.2" hidden="1"/>
    <row r="56311" ht="13.2" hidden="1"/>
    <row r="56312" ht="13.2" hidden="1"/>
    <row r="56313" ht="13.2" hidden="1"/>
    <row r="56314" ht="13.2" hidden="1"/>
    <row r="56315" ht="13.2" hidden="1"/>
    <row r="56316" ht="13.2" hidden="1"/>
    <row r="56317" ht="13.2" hidden="1"/>
    <row r="56318" ht="13.2" hidden="1"/>
    <row r="56319" ht="13.2" hidden="1"/>
    <row r="56320" ht="13.2" hidden="1"/>
    <row r="56321" ht="13.2" hidden="1"/>
    <row r="56322" ht="13.2" hidden="1"/>
    <row r="56323" ht="13.2" hidden="1"/>
    <row r="56324" ht="13.2" hidden="1"/>
    <row r="56325" ht="13.2" hidden="1"/>
    <row r="56326" ht="13.2" hidden="1"/>
    <row r="56327" ht="13.2" hidden="1"/>
    <row r="56328" ht="13.2" hidden="1"/>
    <row r="56329" ht="13.2" hidden="1"/>
    <row r="56330" ht="13.2" hidden="1"/>
    <row r="56331" ht="13.2" hidden="1"/>
    <row r="56332" ht="13.2" hidden="1"/>
    <row r="56333" ht="13.2" hidden="1"/>
    <row r="56334" ht="13.2" hidden="1"/>
    <row r="56335" ht="13.2" hidden="1"/>
    <row r="56336" ht="13.2" hidden="1"/>
    <row r="56337" ht="13.2" hidden="1"/>
    <row r="56338" ht="13.2" hidden="1"/>
    <row r="56339" ht="13.2" hidden="1"/>
    <row r="56340" ht="13.2" hidden="1"/>
    <row r="56341" ht="13.2" hidden="1"/>
    <row r="56342" ht="13.2" hidden="1"/>
    <row r="56343" ht="13.2" hidden="1"/>
    <row r="56344" ht="13.2" hidden="1"/>
    <row r="56345" ht="13.2" hidden="1"/>
    <row r="56346" ht="13.2" hidden="1"/>
    <row r="56347" ht="13.2" hidden="1"/>
    <row r="56348" ht="13.2" hidden="1"/>
    <row r="56349" ht="13.2" hidden="1"/>
    <row r="56350" ht="13.2" hidden="1"/>
    <row r="56351" ht="13.2" hidden="1"/>
    <row r="56352" ht="13.2" hidden="1"/>
    <row r="56353" ht="13.2" hidden="1"/>
    <row r="56354" ht="13.2" hidden="1"/>
    <row r="56355" ht="13.2" hidden="1"/>
    <row r="56356" ht="13.2" hidden="1"/>
    <row r="56357" ht="13.2" hidden="1"/>
    <row r="56358" ht="13.2" hidden="1"/>
    <row r="56359" ht="13.2" hidden="1"/>
    <row r="56360" ht="13.2" hidden="1"/>
    <row r="56361" ht="13.2" hidden="1"/>
    <row r="56362" ht="13.2" hidden="1"/>
    <row r="56363" ht="13.2" hidden="1"/>
    <row r="56364" ht="13.2" hidden="1"/>
    <row r="56365" ht="13.2" hidden="1"/>
    <row r="56366" ht="13.2" hidden="1"/>
    <row r="56367" ht="13.2" hidden="1"/>
    <row r="56368" ht="13.2" hidden="1"/>
    <row r="56369" ht="13.2" hidden="1"/>
    <row r="56370" ht="13.2" hidden="1"/>
    <row r="56371" ht="13.2" hidden="1"/>
    <row r="56372" ht="13.2" hidden="1"/>
    <row r="56373" ht="13.2" hidden="1"/>
    <row r="56374" ht="13.2" hidden="1"/>
    <row r="56375" ht="13.2" hidden="1"/>
    <row r="56376" ht="13.2" hidden="1"/>
    <row r="56377" ht="13.2" hidden="1"/>
    <row r="56378" ht="13.2" hidden="1"/>
    <row r="56379" ht="13.2" hidden="1"/>
    <row r="56380" ht="13.2" hidden="1"/>
    <row r="56381" ht="13.2" hidden="1"/>
    <row r="56382" ht="13.2" hidden="1"/>
    <row r="56383" ht="13.2" hidden="1"/>
    <row r="56384" ht="13.2" hidden="1"/>
    <row r="56385" ht="13.2" hidden="1"/>
    <row r="56386" ht="13.2" hidden="1"/>
    <row r="56387" ht="13.2" hidden="1"/>
    <row r="56388" ht="13.2" hidden="1"/>
    <row r="56389" ht="13.2" hidden="1"/>
    <row r="56390" ht="13.2" hidden="1"/>
    <row r="56391" ht="13.2" hidden="1"/>
    <row r="56392" ht="13.2" hidden="1"/>
    <row r="56393" ht="13.2" hidden="1"/>
    <row r="56394" ht="13.2" hidden="1"/>
    <row r="56395" ht="13.2" hidden="1"/>
    <row r="56396" ht="13.2" hidden="1"/>
    <row r="56397" ht="13.2" hidden="1"/>
    <row r="56398" ht="13.2" hidden="1"/>
    <row r="56399" ht="13.2" hidden="1"/>
    <row r="56400" ht="13.2" hidden="1"/>
    <row r="56401" ht="13.2" hidden="1"/>
    <row r="56402" ht="13.2" hidden="1"/>
    <row r="56403" ht="13.2" hidden="1"/>
    <row r="56404" ht="13.2" hidden="1"/>
    <row r="56405" ht="13.2" hidden="1"/>
    <row r="56406" ht="13.2" hidden="1"/>
    <row r="56407" ht="13.2" hidden="1"/>
    <row r="56408" ht="13.2" hidden="1"/>
    <row r="56409" ht="13.2" hidden="1"/>
    <row r="56410" ht="13.2" hidden="1"/>
    <row r="56411" ht="13.2" hidden="1"/>
    <row r="56412" ht="13.2" hidden="1"/>
    <row r="56413" ht="13.2" hidden="1"/>
    <row r="56414" ht="13.2" hidden="1"/>
    <row r="56415" ht="13.2" hidden="1"/>
    <row r="56416" ht="13.2" hidden="1"/>
    <row r="56417" ht="13.2" hidden="1"/>
    <row r="56418" ht="13.2" hidden="1"/>
    <row r="56419" ht="13.2" hidden="1"/>
    <row r="56420" ht="13.2" hidden="1"/>
    <row r="56421" ht="13.2" hidden="1"/>
    <row r="56422" ht="13.2" hidden="1"/>
    <row r="56423" ht="13.2" hidden="1"/>
    <row r="56424" ht="13.2" hidden="1"/>
    <row r="56425" ht="13.2" hidden="1"/>
    <row r="56426" ht="13.2" hidden="1"/>
    <row r="56427" ht="13.2" hidden="1"/>
    <row r="56428" ht="13.2" hidden="1"/>
    <row r="56429" ht="13.2" hidden="1"/>
    <row r="56430" ht="13.2" hidden="1"/>
    <row r="56431" ht="13.2" hidden="1"/>
    <row r="56432" ht="13.2" hidden="1"/>
    <row r="56433" ht="13.2" hidden="1"/>
    <row r="56434" ht="13.2" hidden="1"/>
    <row r="56435" ht="13.2" hidden="1"/>
    <row r="56436" ht="13.2" hidden="1"/>
    <row r="56437" ht="13.2" hidden="1"/>
    <row r="56438" ht="13.2" hidden="1"/>
    <row r="56439" ht="13.2" hidden="1"/>
    <row r="56440" ht="13.2" hidden="1"/>
    <row r="56441" ht="13.2" hidden="1"/>
    <row r="56442" ht="13.2" hidden="1"/>
    <row r="56443" ht="13.2" hidden="1"/>
    <row r="56444" ht="13.2" hidden="1"/>
    <row r="56445" ht="13.2" hidden="1"/>
    <row r="56446" ht="13.2" hidden="1"/>
    <row r="56447" ht="13.2" hidden="1"/>
    <row r="56448" ht="13.2" hidden="1"/>
    <row r="56449" ht="13.2" hidden="1"/>
    <row r="56450" ht="13.2" hidden="1"/>
    <row r="56451" ht="13.2" hidden="1"/>
    <row r="56452" ht="13.2" hidden="1"/>
    <row r="56453" ht="13.2" hidden="1"/>
    <row r="56454" ht="13.2" hidden="1"/>
    <row r="56455" ht="13.2" hidden="1"/>
    <row r="56456" ht="13.2" hidden="1"/>
    <row r="56457" ht="13.2" hidden="1"/>
    <row r="56458" ht="13.2" hidden="1"/>
    <row r="56459" ht="13.2" hidden="1"/>
    <row r="56460" ht="13.2" hidden="1"/>
    <row r="56461" ht="13.2" hidden="1"/>
    <row r="56462" ht="13.2" hidden="1"/>
    <row r="56463" ht="13.2" hidden="1"/>
    <row r="56464" ht="13.2" hidden="1"/>
    <row r="56465" ht="13.2" hidden="1"/>
    <row r="56466" ht="13.2" hidden="1"/>
    <row r="56467" ht="13.2" hidden="1"/>
    <row r="56468" ht="13.2" hidden="1"/>
    <row r="56469" ht="13.2" hidden="1"/>
    <row r="56470" ht="13.2" hidden="1"/>
    <row r="56471" ht="13.2" hidden="1"/>
    <row r="56472" ht="13.2" hidden="1"/>
    <row r="56473" ht="13.2" hidden="1"/>
    <row r="56474" ht="13.2" hidden="1"/>
    <row r="56475" ht="13.2" hidden="1"/>
    <row r="56476" ht="13.2" hidden="1"/>
    <row r="56477" ht="13.2" hidden="1"/>
    <row r="56478" ht="13.2" hidden="1"/>
    <row r="56479" ht="13.2" hidden="1"/>
    <row r="56480" ht="13.2" hidden="1"/>
    <row r="56481" ht="13.2" hidden="1"/>
    <row r="56482" ht="13.2" hidden="1"/>
    <row r="56483" ht="13.2" hidden="1"/>
    <row r="56484" ht="13.2" hidden="1"/>
    <row r="56485" ht="13.2" hidden="1"/>
    <row r="56486" ht="13.2" hidden="1"/>
    <row r="56487" ht="13.2" hidden="1"/>
    <row r="56488" ht="13.2" hidden="1"/>
    <row r="56489" ht="13.2" hidden="1"/>
    <row r="56490" ht="13.2" hidden="1"/>
    <row r="56491" ht="13.2" hidden="1"/>
    <row r="56492" ht="13.2" hidden="1"/>
    <row r="56493" ht="13.2" hidden="1"/>
    <row r="56494" ht="13.2" hidden="1"/>
    <row r="56495" ht="13.2" hidden="1"/>
    <row r="56496" ht="13.2" hidden="1"/>
    <row r="56497" ht="13.2" hidden="1"/>
    <row r="56498" ht="13.2" hidden="1"/>
    <row r="56499" ht="13.2" hidden="1"/>
    <row r="56500" ht="13.2" hidden="1"/>
    <row r="56501" ht="13.2" hidden="1"/>
    <row r="56502" ht="13.2" hidden="1"/>
    <row r="56503" ht="13.2" hidden="1"/>
    <row r="56504" ht="13.2" hidden="1"/>
    <row r="56505" ht="13.2" hidden="1"/>
    <row r="56506" ht="13.2" hidden="1"/>
    <row r="56507" ht="13.2" hidden="1"/>
    <row r="56508" ht="13.2" hidden="1"/>
    <row r="56509" ht="13.2" hidden="1"/>
    <row r="56510" ht="13.2" hidden="1"/>
    <row r="56511" ht="13.2" hidden="1"/>
    <row r="56512" ht="13.2" hidden="1"/>
    <row r="56513" ht="13.2" hidden="1"/>
    <row r="56514" ht="13.2" hidden="1"/>
    <row r="56515" ht="13.2" hidden="1"/>
    <row r="56516" ht="13.2" hidden="1"/>
    <row r="56517" ht="13.2" hidden="1"/>
    <row r="56518" ht="13.2" hidden="1"/>
    <row r="56519" ht="13.2" hidden="1"/>
    <row r="56520" ht="13.2" hidden="1"/>
    <row r="56521" ht="13.2" hidden="1"/>
    <row r="56522" ht="13.2" hidden="1"/>
    <row r="56523" ht="13.2" hidden="1"/>
    <row r="56524" ht="13.2" hidden="1"/>
    <row r="56525" ht="13.2" hidden="1"/>
    <row r="56526" ht="13.2" hidden="1"/>
    <row r="56527" ht="13.2" hidden="1"/>
    <row r="56528" ht="13.2" hidden="1"/>
    <row r="56529" ht="13.2" hidden="1"/>
    <row r="56530" ht="13.2" hidden="1"/>
    <row r="56531" ht="13.2" hidden="1"/>
    <row r="56532" ht="13.2" hidden="1"/>
    <row r="56533" ht="13.2" hidden="1"/>
    <row r="56534" ht="13.2" hidden="1"/>
    <row r="56535" ht="13.2" hidden="1"/>
    <row r="56536" ht="13.2" hidden="1"/>
    <row r="56537" ht="13.2" hidden="1"/>
    <row r="56538" ht="13.2" hidden="1"/>
    <row r="56539" ht="13.2" hidden="1"/>
    <row r="56540" ht="13.2" hidden="1"/>
    <row r="56541" ht="13.2" hidden="1"/>
    <row r="56542" ht="13.2" hidden="1"/>
    <row r="56543" ht="13.2" hidden="1"/>
    <row r="56544" ht="13.2" hidden="1"/>
    <row r="56545" ht="13.2" hidden="1"/>
    <row r="56546" ht="13.2" hidden="1"/>
    <row r="56547" ht="13.2" hidden="1"/>
    <row r="56548" ht="13.2" hidden="1"/>
    <row r="56549" ht="13.2" hidden="1"/>
    <row r="56550" ht="13.2" hidden="1"/>
    <row r="56551" ht="13.2" hidden="1"/>
    <row r="56552" ht="13.2" hidden="1"/>
    <row r="56553" ht="13.2" hidden="1"/>
    <row r="56554" ht="13.2" hidden="1"/>
    <row r="56555" ht="13.2" hidden="1"/>
    <row r="56556" ht="13.2" hidden="1"/>
    <row r="56557" ht="13.2" hidden="1"/>
    <row r="56558" ht="13.2" hidden="1"/>
    <row r="56559" ht="13.2" hidden="1"/>
    <row r="56560" ht="13.2" hidden="1"/>
    <row r="56561" ht="13.2" hidden="1"/>
    <row r="56562" ht="13.2" hidden="1"/>
    <row r="56563" ht="13.2" hidden="1"/>
    <row r="56564" ht="13.2" hidden="1"/>
    <row r="56565" ht="13.2" hidden="1"/>
    <row r="56566" ht="13.2" hidden="1"/>
    <row r="56567" ht="13.2" hidden="1"/>
    <row r="56568" ht="13.2" hidden="1"/>
    <row r="56569" ht="13.2" hidden="1"/>
    <row r="56570" ht="13.2" hidden="1"/>
    <row r="56571" ht="13.2" hidden="1"/>
    <row r="56572" ht="13.2" hidden="1"/>
    <row r="56573" ht="13.2" hidden="1"/>
    <row r="56574" ht="13.2" hidden="1"/>
    <row r="56575" ht="13.2" hidden="1"/>
    <row r="56576" ht="13.2" hidden="1"/>
    <row r="56577" ht="13.2" hidden="1"/>
    <row r="56578" ht="13.2" hidden="1"/>
    <row r="56579" ht="13.2" hidden="1"/>
    <row r="56580" ht="13.2" hidden="1"/>
    <row r="56581" ht="13.2" hidden="1"/>
    <row r="56582" ht="13.2" hidden="1"/>
    <row r="56583" ht="13.2" hidden="1"/>
    <row r="56584" ht="13.2" hidden="1"/>
    <row r="56585" ht="13.2" hidden="1"/>
    <row r="56586" ht="13.2" hidden="1"/>
    <row r="56587" ht="13.2" hidden="1"/>
    <row r="56588" ht="13.2" hidden="1"/>
    <row r="56589" ht="13.2" hidden="1"/>
    <row r="56590" ht="13.2" hidden="1"/>
    <row r="56591" ht="13.2" hidden="1"/>
    <row r="56592" ht="13.2" hidden="1"/>
    <row r="56593" ht="13.2" hidden="1"/>
    <row r="56594" ht="13.2" hidden="1"/>
    <row r="56595" ht="13.2" hidden="1"/>
    <row r="56596" ht="13.2" hidden="1"/>
    <row r="56597" ht="13.2" hidden="1"/>
    <row r="56598" ht="13.2" hidden="1"/>
    <row r="56599" ht="13.2" hidden="1"/>
    <row r="56600" ht="13.2" hidden="1"/>
    <row r="56601" ht="13.2" hidden="1"/>
    <row r="56602" ht="13.2" hidden="1"/>
    <row r="56603" ht="13.2" hidden="1"/>
    <row r="56604" ht="13.2" hidden="1"/>
    <row r="56605" ht="13.2" hidden="1"/>
    <row r="56606" ht="13.2" hidden="1"/>
    <row r="56607" ht="13.2" hidden="1"/>
    <row r="56608" ht="13.2" hidden="1"/>
    <row r="56609" ht="13.2" hidden="1"/>
    <row r="56610" ht="13.2" hidden="1"/>
    <row r="56611" ht="13.2" hidden="1"/>
    <row r="56612" ht="13.2" hidden="1"/>
    <row r="56613" ht="13.2" hidden="1"/>
    <row r="56614" ht="13.2" hidden="1"/>
    <row r="56615" ht="13.2" hidden="1"/>
    <row r="56616" ht="13.2" hidden="1"/>
    <row r="56617" ht="13.2" hidden="1"/>
    <row r="56618" ht="13.2" hidden="1"/>
    <row r="56619" ht="13.2" hidden="1"/>
    <row r="56620" ht="13.2" hidden="1"/>
    <row r="56621" ht="13.2" hidden="1"/>
    <row r="56622" ht="13.2" hidden="1"/>
    <row r="56623" ht="13.2" hidden="1"/>
    <row r="56624" ht="13.2" hidden="1"/>
    <row r="56625" ht="13.2" hidden="1"/>
    <row r="56626" ht="13.2" hidden="1"/>
    <row r="56627" ht="13.2" hidden="1"/>
    <row r="56628" ht="13.2" hidden="1"/>
    <row r="56629" ht="13.2" hidden="1"/>
    <row r="56630" ht="13.2" hidden="1"/>
    <row r="56631" ht="13.2" hidden="1"/>
    <row r="56632" ht="13.2" hidden="1"/>
    <row r="56633" ht="13.2" hidden="1"/>
    <row r="56634" ht="13.2" hidden="1"/>
    <row r="56635" ht="13.2" hidden="1"/>
    <row r="56636" ht="13.2" hidden="1"/>
    <row r="56637" ht="13.2" hidden="1"/>
    <row r="56638" ht="13.2" hidden="1"/>
    <row r="56639" ht="13.2" hidden="1"/>
    <row r="56640" ht="13.2" hidden="1"/>
    <row r="56641" ht="13.2" hidden="1"/>
    <row r="56642" ht="13.2" hidden="1"/>
    <row r="56643" ht="13.2" hidden="1"/>
    <row r="56644" ht="13.2" hidden="1"/>
    <row r="56645" ht="13.2" hidden="1"/>
    <row r="56646" ht="13.2" hidden="1"/>
    <row r="56647" ht="13.2" hidden="1"/>
    <row r="56648" ht="13.2" hidden="1"/>
    <row r="56649" ht="13.2" hidden="1"/>
    <row r="56650" ht="13.2" hidden="1"/>
    <row r="56651" ht="13.2" hidden="1"/>
    <row r="56652" ht="13.2" hidden="1"/>
    <row r="56653" ht="13.2" hidden="1"/>
    <row r="56654" ht="13.2" hidden="1"/>
    <row r="56655" ht="13.2" hidden="1"/>
    <row r="56656" ht="13.2" hidden="1"/>
    <row r="56657" ht="13.2" hidden="1"/>
    <row r="56658" ht="13.2" hidden="1"/>
    <row r="56659" ht="13.2" hidden="1"/>
    <row r="56660" ht="13.2" hidden="1"/>
    <row r="56661" ht="13.2" hidden="1"/>
    <row r="56662" ht="13.2" hidden="1"/>
    <row r="56663" ht="13.2" hidden="1"/>
    <row r="56664" ht="13.2" hidden="1"/>
    <row r="56665" ht="13.2" hidden="1"/>
    <row r="56666" ht="13.2" hidden="1"/>
    <row r="56667" ht="13.2" hidden="1"/>
    <row r="56668" ht="13.2" hidden="1"/>
    <row r="56669" ht="13.2" hidden="1"/>
    <row r="56670" ht="13.2" hidden="1"/>
    <row r="56671" ht="13.2" hidden="1"/>
    <row r="56672" ht="13.2" hidden="1"/>
    <row r="56673" ht="13.2" hidden="1"/>
    <row r="56674" ht="13.2" hidden="1"/>
    <row r="56675" ht="13.2" hidden="1"/>
    <row r="56676" ht="13.2" hidden="1"/>
    <row r="56677" ht="13.2" hidden="1"/>
    <row r="56678" ht="13.2" hidden="1"/>
    <row r="56679" ht="13.2" hidden="1"/>
    <row r="56680" ht="13.2" hidden="1"/>
    <row r="56681" ht="13.2" hidden="1"/>
    <row r="56682" ht="13.2" hidden="1"/>
    <row r="56683" ht="13.2" hidden="1"/>
    <row r="56684" ht="13.2" hidden="1"/>
    <row r="56685" ht="13.2" hidden="1"/>
    <row r="56686" ht="13.2" hidden="1"/>
    <row r="56687" ht="13.2" hidden="1"/>
    <row r="56688" ht="13.2" hidden="1"/>
    <row r="56689" ht="13.2" hidden="1"/>
    <row r="56690" ht="13.2" hidden="1"/>
    <row r="56691" ht="13.2" hidden="1"/>
    <row r="56692" ht="13.2" hidden="1"/>
    <row r="56693" ht="13.2" hidden="1"/>
    <row r="56694" ht="13.2" hidden="1"/>
    <row r="56695" ht="13.2" hidden="1"/>
    <row r="56696" ht="13.2" hidden="1"/>
    <row r="56697" ht="13.2" hidden="1"/>
    <row r="56698" ht="13.2" hidden="1"/>
    <row r="56699" ht="13.2" hidden="1"/>
    <row r="56700" ht="13.2" hidden="1"/>
    <row r="56701" ht="13.2" hidden="1"/>
    <row r="56702" ht="13.2" hidden="1"/>
    <row r="56703" ht="13.2" hidden="1"/>
    <row r="56704" ht="13.2" hidden="1"/>
    <row r="56705" ht="13.2" hidden="1"/>
    <row r="56706" ht="13.2" hidden="1"/>
    <row r="56707" ht="13.2" hidden="1"/>
    <row r="56708" ht="13.2" hidden="1"/>
    <row r="56709" ht="13.2" hidden="1"/>
    <row r="56710" ht="13.2" hidden="1"/>
    <row r="56711" ht="13.2" hidden="1"/>
    <row r="56712" ht="13.2" hidden="1"/>
    <row r="56713" ht="13.2" hidden="1"/>
    <row r="56714" ht="13.2" hidden="1"/>
    <row r="56715" ht="13.2" hidden="1"/>
    <row r="56716" ht="13.2" hidden="1"/>
    <row r="56717" ht="13.2" hidden="1"/>
    <row r="56718" ht="13.2" hidden="1"/>
    <row r="56719" ht="13.2" hidden="1"/>
    <row r="56720" ht="13.2" hidden="1"/>
    <row r="56721" ht="13.2" hidden="1"/>
    <row r="56722" ht="13.2" hidden="1"/>
    <row r="56723" ht="13.2" hidden="1"/>
    <row r="56724" ht="13.2" hidden="1"/>
    <row r="56725" ht="13.2" hidden="1"/>
    <row r="56726" ht="13.2" hidden="1"/>
    <row r="56727" ht="13.2" hidden="1"/>
    <row r="56728" ht="13.2" hidden="1"/>
    <row r="56729" ht="13.2" hidden="1"/>
    <row r="56730" ht="13.2" hidden="1"/>
    <row r="56731" ht="13.2" hidden="1"/>
    <row r="56732" ht="13.2" hidden="1"/>
    <row r="56733" ht="13.2" hidden="1"/>
    <row r="56734" ht="13.2" hidden="1"/>
    <row r="56735" ht="13.2" hidden="1"/>
    <row r="56736" ht="13.2" hidden="1"/>
    <row r="56737" ht="13.2" hidden="1"/>
    <row r="56738" ht="13.2" hidden="1"/>
    <row r="56739" ht="13.2" hidden="1"/>
    <row r="56740" ht="13.2" hidden="1"/>
    <row r="56741" ht="13.2" hidden="1"/>
    <row r="56742" ht="13.2" hidden="1"/>
    <row r="56743" ht="13.2" hidden="1"/>
    <row r="56744" ht="13.2" hidden="1"/>
    <row r="56745" ht="13.2" hidden="1"/>
    <row r="56746" ht="13.2" hidden="1"/>
    <row r="56747" ht="13.2" hidden="1"/>
    <row r="56748" ht="13.2" hidden="1"/>
    <row r="56749" ht="13.2" hidden="1"/>
    <row r="56750" ht="13.2" hidden="1"/>
    <row r="56751" ht="13.2" hidden="1"/>
    <row r="56752" ht="13.2" hidden="1"/>
    <row r="56753" ht="13.2" hidden="1"/>
    <row r="56754" ht="13.2" hidden="1"/>
    <row r="56755" ht="13.2" hidden="1"/>
    <row r="56756" ht="13.2" hidden="1"/>
    <row r="56757" ht="13.2" hidden="1"/>
    <row r="56758" ht="13.2" hidden="1"/>
    <row r="56759" ht="13.2" hidden="1"/>
    <row r="56760" ht="13.2" hidden="1"/>
    <row r="56761" ht="13.2" hidden="1"/>
    <row r="56762" ht="13.2" hidden="1"/>
    <row r="56763" ht="13.2" hidden="1"/>
    <row r="56764" ht="13.2" hidden="1"/>
    <row r="56765" ht="13.2" hidden="1"/>
    <row r="56766" ht="13.2" hidden="1"/>
    <row r="56767" ht="13.2" hidden="1"/>
    <row r="56768" ht="13.2" hidden="1"/>
    <row r="56769" ht="13.2" hidden="1"/>
    <row r="56770" ht="13.2" hidden="1"/>
    <row r="56771" ht="13.2" hidden="1"/>
    <row r="56772" ht="13.2" hidden="1"/>
    <row r="56773" ht="13.2" hidden="1"/>
    <row r="56774" ht="13.2" hidden="1"/>
    <row r="56775" ht="13.2" hidden="1"/>
    <row r="56776" ht="13.2" hidden="1"/>
    <row r="56777" ht="13.2" hidden="1"/>
    <row r="56778" ht="13.2" hidden="1"/>
    <row r="56779" ht="13.2" hidden="1"/>
    <row r="56780" ht="13.2" hidden="1"/>
    <row r="56781" ht="13.2" hidden="1"/>
    <row r="56782" ht="13.2" hidden="1"/>
    <row r="56783" ht="13.2" hidden="1"/>
    <row r="56784" ht="13.2" hidden="1"/>
    <row r="56785" ht="13.2" hidden="1"/>
    <row r="56786" ht="13.2" hidden="1"/>
    <row r="56787" ht="13.2" hidden="1"/>
    <row r="56788" ht="13.2" hidden="1"/>
    <row r="56789" ht="13.2" hidden="1"/>
    <row r="56790" ht="13.2" hidden="1"/>
    <row r="56791" ht="13.2" hidden="1"/>
    <row r="56792" ht="13.2" hidden="1"/>
    <row r="56793" ht="13.2" hidden="1"/>
    <row r="56794" ht="13.2" hidden="1"/>
    <row r="56795" ht="13.2" hidden="1"/>
    <row r="56796" ht="13.2" hidden="1"/>
    <row r="56797" ht="13.2" hidden="1"/>
    <row r="56798" ht="13.2" hidden="1"/>
    <row r="56799" ht="13.2" hidden="1"/>
    <row r="56800" ht="13.2" hidden="1"/>
    <row r="56801" ht="13.2" hidden="1"/>
    <row r="56802" ht="13.2" hidden="1"/>
    <row r="56803" ht="13.2" hidden="1"/>
    <row r="56804" ht="13.2" hidden="1"/>
    <row r="56805" ht="13.2" hidden="1"/>
    <row r="56806" ht="13.2" hidden="1"/>
    <row r="56807" ht="13.2" hidden="1"/>
    <row r="56808" ht="13.2" hidden="1"/>
    <row r="56809" ht="13.2" hidden="1"/>
    <row r="56810" ht="13.2" hidden="1"/>
    <row r="56811" ht="13.2" hidden="1"/>
    <row r="56812" ht="13.2" hidden="1"/>
    <row r="56813" ht="13.2" hidden="1"/>
    <row r="56814" ht="13.2" hidden="1"/>
    <row r="56815" ht="13.2" hidden="1"/>
    <row r="56816" ht="13.2" hidden="1"/>
    <row r="56817" ht="13.2" hidden="1"/>
    <row r="56818" ht="13.2" hidden="1"/>
    <row r="56819" ht="13.2" hidden="1"/>
    <row r="56820" ht="13.2" hidden="1"/>
    <row r="56821" ht="13.2" hidden="1"/>
    <row r="56822" ht="13.2" hidden="1"/>
    <row r="56823" ht="13.2" hidden="1"/>
    <row r="56824" ht="13.2" hidden="1"/>
    <row r="56825" ht="13.2" hidden="1"/>
    <row r="56826" ht="13.2" hidden="1"/>
    <row r="56827" ht="13.2" hidden="1"/>
    <row r="56828" ht="13.2" hidden="1"/>
    <row r="56829" ht="13.2" hidden="1"/>
    <row r="56830" ht="13.2" hidden="1"/>
    <row r="56831" ht="13.2" hidden="1"/>
    <row r="56832" ht="13.2" hidden="1"/>
    <row r="56833" ht="13.2" hidden="1"/>
    <row r="56834" ht="13.2" hidden="1"/>
    <row r="56835" ht="13.2" hidden="1"/>
    <row r="56836" ht="13.2" hidden="1"/>
    <row r="56837" ht="13.2" hidden="1"/>
    <row r="56838" ht="13.2" hidden="1"/>
    <row r="56839" ht="13.2" hidden="1"/>
    <row r="56840" ht="13.2" hidden="1"/>
    <row r="56841" ht="13.2" hidden="1"/>
    <row r="56842" ht="13.2" hidden="1"/>
    <row r="56843" ht="13.2" hidden="1"/>
    <row r="56844" ht="13.2" hidden="1"/>
    <row r="56845" ht="13.2" hidden="1"/>
    <row r="56846" ht="13.2" hidden="1"/>
    <row r="56847" ht="13.2" hidden="1"/>
    <row r="56848" ht="13.2" hidden="1"/>
    <row r="56849" ht="13.2" hidden="1"/>
    <row r="56850" ht="13.2" hidden="1"/>
    <row r="56851" ht="13.2" hidden="1"/>
    <row r="56852" ht="13.2" hidden="1"/>
    <row r="56853" ht="13.2" hidden="1"/>
    <row r="56854" ht="13.2" hidden="1"/>
    <row r="56855" ht="13.2" hidden="1"/>
    <row r="56856" ht="13.2" hidden="1"/>
    <row r="56857" ht="13.2" hidden="1"/>
    <row r="56858" ht="13.2" hidden="1"/>
    <row r="56859" ht="13.2" hidden="1"/>
    <row r="56860" ht="13.2" hidden="1"/>
    <row r="56861" ht="13.2" hidden="1"/>
    <row r="56862" ht="13.2" hidden="1"/>
    <row r="56863" ht="13.2" hidden="1"/>
    <row r="56864" ht="13.2" hidden="1"/>
    <row r="56865" ht="13.2" hidden="1"/>
    <row r="56866" ht="13.2" hidden="1"/>
    <row r="56867" ht="13.2" hidden="1"/>
    <row r="56868" ht="13.2" hidden="1"/>
    <row r="56869" ht="13.2" hidden="1"/>
    <row r="56870" ht="13.2" hidden="1"/>
    <row r="56871" ht="13.2" hidden="1"/>
    <row r="56872" ht="13.2" hidden="1"/>
    <row r="56873" ht="13.2" hidden="1"/>
    <row r="56874" ht="13.2" hidden="1"/>
    <row r="56875" ht="13.2" hidden="1"/>
    <row r="56876" ht="13.2" hidden="1"/>
    <row r="56877" ht="13.2" hidden="1"/>
    <row r="56878" ht="13.2" hidden="1"/>
    <row r="56879" ht="13.2" hidden="1"/>
    <row r="56880" ht="13.2" hidden="1"/>
    <row r="56881" ht="13.2" hidden="1"/>
    <row r="56882" ht="13.2" hidden="1"/>
    <row r="56883" ht="13.2" hidden="1"/>
    <row r="56884" ht="13.2" hidden="1"/>
    <row r="56885" ht="13.2" hidden="1"/>
    <row r="56886" ht="13.2" hidden="1"/>
    <row r="56887" ht="13.2" hidden="1"/>
    <row r="56888" ht="13.2" hidden="1"/>
    <row r="56889" ht="13.2" hidden="1"/>
    <row r="56890" ht="13.2" hidden="1"/>
    <row r="56891" ht="13.2" hidden="1"/>
    <row r="56892" ht="13.2" hidden="1"/>
    <row r="56893" ht="13.2" hidden="1"/>
    <row r="56894" ht="13.2" hidden="1"/>
    <row r="56895" ht="13.2" hidden="1"/>
    <row r="56896" ht="13.2" hidden="1"/>
    <row r="56897" ht="13.2" hidden="1"/>
    <row r="56898" ht="13.2" hidden="1"/>
    <row r="56899" ht="13.2" hidden="1"/>
    <row r="56900" ht="13.2" hidden="1"/>
    <row r="56901" ht="13.2" hidden="1"/>
    <row r="56902" ht="13.2" hidden="1"/>
    <row r="56903" ht="13.2" hidden="1"/>
    <row r="56904" ht="13.2" hidden="1"/>
    <row r="56905" ht="13.2" hidden="1"/>
    <row r="56906" ht="13.2" hidden="1"/>
    <row r="56907" ht="13.2" hidden="1"/>
    <row r="56908" ht="13.2" hidden="1"/>
    <row r="56909" ht="13.2" hidden="1"/>
    <row r="56910" ht="13.2" hidden="1"/>
    <row r="56911" ht="13.2" hidden="1"/>
    <row r="56912" ht="13.2" hidden="1"/>
    <row r="56913" ht="13.2" hidden="1"/>
    <row r="56914" ht="13.2" hidden="1"/>
    <row r="56915" ht="13.2" hidden="1"/>
    <row r="56916" ht="13.2" hidden="1"/>
    <row r="56917" ht="13.2" hidden="1"/>
    <row r="56918" ht="13.2" hidden="1"/>
    <row r="56919" ht="13.2" hidden="1"/>
    <row r="56920" ht="13.2" hidden="1"/>
    <row r="56921" ht="13.2" hidden="1"/>
    <row r="56922" ht="13.2" hidden="1"/>
    <row r="56923" ht="13.2" hidden="1"/>
    <row r="56924" ht="13.2" hidden="1"/>
    <row r="56925" ht="13.2" hidden="1"/>
    <row r="56926" ht="13.2" hidden="1"/>
    <row r="56927" ht="13.2" hidden="1"/>
    <row r="56928" ht="13.2" hidden="1"/>
    <row r="56929" ht="13.2" hidden="1"/>
    <row r="56930" ht="13.2" hidden="1"/>
    <row r="56931" ht="13.2" hidden="1"/>
    <row r="56932" ht="13.2" hidden="1"/>
    <row r="56933" ht="13.2" hidden="1"/>
    <row r="56934" ht="13.2" hidden="1"/>
    <row r="56935" ht="13.2" hidden="1"/>
    <row r="56936" ht="13.2" hidden="1"/>
    <row r="56937" ht="13.2" hidden="1"/>
    <row r="56938" ht="13.2" hidden="1"/>
    <row r="56939" ht="13.2" hidden="1"/>
    <row r="56940" ht="13.2" hidden="1"/>
    <row r="56941" ht="13.2" hidden="1"/>
    <row r="56942" ht="13.2" hidden="1"/>
    <row r="56943" ht="13.2" hidden="1"/>
    <row r="56944" ht="13.2" hidden="1"/>
    <row r="56945" ht="13.2" hidden="1"/>
    <row r="56946" ht="13.2" hidden="1"/>
    <row r="56947" ht="13.2" hidden="1"/>
    <row r="56948" ht="13.2" hidden="1"/>
    <row r="56949" ht="13.2" hidden="1"/>
    <row r="56950" ht="13.2" hidden="1"/>
    <row r="56951" ht="13.2" hidden="1"/>
    <row r="56952" ht="13.2" hidden="1"/>
    <row r="56953" ht="13.2" hidden="1"/>
    <row r="56954" ht="13.2" hidden="1"/>
    <row r="56955" ht="13.2" hidden="1"/>
    <row r="56956" ht="13.2" hidden="1"/>
    <row r="56957" ht="13.2" hidden="1"/>
    <row r="56958" ht="13.2" hidden="1"/>
    <row r="56959" ht="13.2" hidden="1"/>
    <row r="56960" ht="13.2" hidden="1"/>
    <row r="56961" ht="13.2" hidden="1"/>
    <row r="56962" ht="13.2" hidden="1"/>
    <row r="56963" ht="13.2" hidden="1"/>
    <row r="56964" ht="13.2" hidden="1"/>
    <row r="56965" ht="13.2" hidden="1"/>
    <row r="56966" ht="13.2" hidden="1"/>
    <row r="56967" ht="13.2" hidden="1"/>
    <row r="56968" ht="13.2" hidden="1"/>
    <row r="56969" ht="13.2" hidden="1"/>
    <row r="56970" ht="13.2" hidden="1"/>
    <row r="56971" ht="13.2" hidden="1"/>
    <row r="56972" ht="13.2" hidden="1"/>
    <row r="56973" ht="13.2" hidden="1"/>
    <row r="56974" ht="13.2" hidden="1"/>
    <row r="56975" ht="13.2" hidden="1"/>
    <row r="56976" ht="13.2" hidden="1"/>
    <row r="56977" ht="13.2" hidden="1"/>
    <row r="56978" ht="13.2" hidden="1"/>
    <row r="56979" ht="13.2" hidden="1"/>
    <row r="56980" ht="13.2" hidden="1"/>
    <row r="56981" ht="13.2" hidden="1"/>
    <row r="56982" ht="13.2" hidden="1"/>
    <row r="56983" ht="13.2" hidden="1"/>
    <row r="56984" ht="13.2" hidden="1"/>
    <row r="56985" ht="13.2" hidden="1"/>
    <row r="56986" ht="13.2" hidden="1"/>
    <row r="56987" ht="13.2" hidden="1"/>
    <row r="56988" ht="13.2" hidden="1"/>
    <row r="56989" ht="13.2" hidden="1"/>
    <row r="56990" ht="13.2" hidden="1"/>
    <row r="56991" ht="13.2" hidden="1"/>
    <row r="56992" ht="13.2" hidden="1"/>
    <row r="56993" ht="13.2" hidden="1"/>
    <row r="56994" ht="13.2" hidden="1"/>
    <row r="56995" ht="13.2" hidden="1"/>
    <row r="56996" ht="13.2" hidden="1"/>
    <row r="56997" ht="13.2" hidden="1"/>
    <row r="56998" ht="13.2" hidden="1"/>
    <row r="56999" ht="13.2" hidden="1"/>
    <row r="57000" ht="13.2" hidden="1"/>
    <row r="57001" ht="13.2" hidden="1"/>
    <row r="57002" ht="13.2" hidden="1"/>
    <row r="57003" ht="13.2" hidden="1"/>
    <row r="57004" ht="13.2" hidden="1"/>
    <row r="57005" ht="13.2" hidden="1"/>
    <row r="57006" ht="13.2" hidden="1"/>
    <row r="57007" ht="13.2" hidden="1"/>
    <row r="57008" ht="13.2" hidden="1"/>
    <row r="57009" ht="13.2" hidden="1"/>
    <row r="57010" ht="13.2" hidden="1"/>
    <row r="57011" ht="13.2" hidden="1"/>
    <row r="57012" ht="13.2" hidden="1"/>
    <row r="57013" ht="13.2" hidden="1"/>
    <row r="57014" ht="13.2" hidden="1"/>
    <row r="57015" ht="13.2" hidden="1"/>
    <row r="57016" ht="13.2" hidden="1"/>
    <row r="57017" ht="13.2" hidden="1"/>
    <row r="57018" ht="13.2" hidden="1"/>
    <row r="57019" ht="13.2" hidden="1"/>
    <row r="57020" ht="13.2" hidden="1"/>
    <row r="57021" ht="13.2" hidden="1"/>
    <row r="57022" ht="13.2" hidden="1"/>
    <row r="57023" ht="13.2" hidden="1"/>
    <row r="57024" ht="13.2" hidden="1"/>
    <row r="57025" ht="13.2" hidden="1"/>
    <row r="57026" ht="13.2" hidden="1"/>
    <row r="57027" ht="13.2" hidden="1"/>
    <row r="57028" ht="13.2" hidden="1"/>
    <row r="57029" ht="13.2" hidden="1"/>
    <row r="57030" ht="13.2" hidden="1"/>
    <row r="57031" ht="13.2" hidden="1"/>
    <row r="57032" ht="13.2" hidden="1"/>
    <row r="57033" ht="13.2" hidden="1"/>
    <row r="57034" ht="13.2" hidden="1"/>
    <row r="57035" ht="13.2" hidden="1"/>
    <row r="57036" ht="13.2" hidden="1"/>
    <row r="57037" ht="13.2" hidden="1"/>
    <row r="57038" ht="13.2" hidden="1"/>
    <row r="57039" ht="13.2" hidden="1"/>
    <row r="57040" ht="13.2" hidden="1"/>
    <row r="57041" ht="13.2" hidden="1"/>
    <row r="57042" ht="13.2" hidden="1"/>
    <row r="57043" ht="13.2" hidden="1"/>
    <row r="57044" ht="13.2" hidden="1"/>
    <row r="57045" ht="13.2" hidden="1"/>
    <row r="57046" ht="13.2" hidden="1"/>
    <row r="57047" ht="13.2" hidden="1"/>
    <row r="57048" ht="13.2" hidden="1"/>
    <row r="57049" ht="13.2" hidden="1"/>
    <row r="57050" ht="13.2" hidden="1"/>
    <row r="57051" ht="13.2" hidden="1"/>
    <row r="57052" ht="13.2" hidden="1"/>
    <row r="57053" ht="13.2" hidden="1"/>
    <row r="57054" ht="13.2" hidden="1"/>
    <row r="57055" ht="13.2" hidden="1"/>
    <row r="57056" ht="13.2" hidden="1"/>
    <row r="57057" ht="13.2" hidden="1"/>
    <row r="57058" ht="13.2" hidden="1"/>
    <row r="57059" ht="13.2" hidden="1"/>
    <row r="57060" ht="13.2" hidden="1"/>
    <row r="57061" ht="13.2" hidden="1"/>
    <row r="57062" ht="13.2" hidden="1"/>
    <row r="57063" ht="13.2" hidden="1"/>
    <row r="57064" ht="13.2" hidden="1"/>
    <row r="57065" ht="13.2" hidden="1"/>
    <row r="57066" ht="13.2" hidden="1"/>
    <row r="57067" ht="13.2" hidden="1"/>
    <row r="57068" ht="13.2" hidden="1"/>
    <row r="57069" ht="13.2" hidden="1"/>
    <row r="57070" ht="13.2" hidden="1"/>
    <row r="57071" ht="13.2" hidden="1"/>
    <row r="57072" ht="13.2" hidden="1"/>
    <row r="57073" ht="13.2" hidden="1"/>
    <row r="57074" ht="13.2" hidden="1"/>
    <row r="57075" ht="13.2" hidden="1"/>
    <row r="57076" ht="13.2" hidden="1"/>
    <row r="57077" ht="13.2" hidden="1"/>
    <row r="57078" ht="13.2" hidden="1"/>
    <row r="57079" ht="13.2" hidden="1"/>
    <row r="57080" ht="13.2" hidden="1"/>
    <row r="57081" ht="13.2" hidden="1"/>
    <row r="57082" ht="13.2" hidden="1"/>
    <row r="57083" ht="13.2" hidden="1"/>
    <row r="57084" ht="13.2" hidden="1"/>
    <row r="57085" ht="13.2" hidden="1"/>
    <row r="57086" ht="13.2" hidden="1"/>
    <row r="57087" ht="13.2" hidden="1"/>
    <row r="57088" ht="13.2" hidden="1"/>
    <row r="57089" ht="13.2" hidden="1"/>
    <row r="57090" ht="13.2" hidden="1"/>
    <row r="57091" ht="13.2" hidden="1"/>
    <row r="57092" ht="13.2" hidden="1"/>
    <row r="57093" ht="13.2" hidden="1"/>
    <row r="57094" ht="13.2" hidden="1"/>
    <row r="57095" ht="13.2" hidden="1"/>
    <row r="57096" ht="13.2" hidden="1"/>
    <row r="57097" ht="13.2" hidden="1"/>
    <row r="57098" ht="13.2" hidden="1"/>
    <row r="57099" ht="13.2" hidden="1"/>
    <row r="57100" ht="13.2" hidden="1"/>
    <row r="57101" ht="13.2" hidden="1"/>
    <row r="57102" ht="13.2" hidden="1"/>
    <row r="57103" ht="13.2" hidden="1"/>
    <row r="57104" ht="13.2" hidden="1"/>
    <row r="57105" ht="13.2" hidden="1"/>
    <row r="57106" ht="13.2" hidden="1"/>
    <row r="57107" ht="13.2" hidden="1"/>
    <row r="57108" ht="13.2" hidden="1"/>
    <row r="57109" ht="13.2" hidden="1"/>
    <row r="57110" ht="13.2" hidden="1"/>
    <row r="57111" ht="13.2" hidden="1"/>
    <row r="57112" ht="13.2" hidden="1"/>
    <row r="57113" ht="13.2" hidden="1"/>
    <row r="57114" ht="13.2" hidden="1"/>
    <row r="57115" ht="13.2" hidden="1"/>
    <row r="57116" ht="13.2" hidden="1"/>
    <row r="57117" ht="13.2" hidden="1"/>
    <row r="57118" ht="13.2" hidden="1"/>
    <row r="57119" ht="13.2" hidden="1"/>
    <row r="57120" ht="13.2" hidden="1"/>
    <row r="57121" ht="13.2" hidden="1"/>
    <row r="57122" ht="13.2" hidden="1"/>
    <row r="57123" ht="13.2" hidden="1"/>
    <row r="57124" ht="13.2" hidden="1"/>
    <row r="57125" ht="13.2" hidden="1"/>
    <row r="57126" ht="13.2" hidden="1"/>
    <row r="57127" ht="13.2" hidden="1"/>
    <row r="57128" ht="13.2" hidden="1"/>
    <row r="57129" ht="13.2" hidden="1"/>
    <row r="57130" ht="13.2" hidden="1"/>
    <row r="57131" ht="13.2" hidden="1"/>
    <row r="57132" ht="13.2" hidden="1"/>
    <row r="57133" ht="13.2" hidden="1"/>
    <row r="57134" ht="13.2" hidden="1"/>
    <row r="57135" ht="13.2" hidden="1"/>
    <row r="57136" ht="13.2" hidden="1"/>
    <row r="57137" ht="13.2" hidden="1"/>
    <row r="57138" ht="13.2" hidden="1"/>
    <row r="57139" ht="13.2" hidden="1"/>
    <row r="57140" ht="13.2" hidden="1"/>
    <row r="57141" ht="13.2" hidden="1"/>
    <row r="57142" ht="13.2" hidden="1"/>
    <row r="57143" ht="13.2" hidden="1"/>
    <row r="57144" ht="13.2" hidden="1"/>
    <row r="57145" ht="13.2" hidden="1"/>
    <row r="57146" ht="13.2" hidden="1"/>
    <row r="57147" ht="13.2" hidden="1"/>
    <row r="57148" ht="13.2" hidden="1"/>
    <row r="57149" ht="13.2" hidden="1"/>
    <row r="57150" ht="13.2" hidden="1"/>
    <row r="57151" ht="13.2" hidden="1"/>
    <row r="57152" ht="13.2" hidden="1"/>
    <row r="57153" ht="13.2" hidden="1"/>
    <row r="57154" ht="13.2" hidden="1"/>
    <row r="57155" ht="13.2" hidden="1"/>
    <row r="57156" ht="13.2" hidden="1"/>
    <row r="57157" ht="13.2" hidden="1"/>
    <row r="57158" ht="13.2" hidden="1"/>
    <row r="57159" ht="13.2" hidden="1"/>
    <row r="57160" ht="13.2" hidden="1"/>
    <row r="57161" ht="13.2" hidden="1"/>
    <row r="57162" ht="13.2" hidden="1"/>
    <row r="57163" ht="13.2" hidden="1"/>
    <row r="57164" ht="13.2" hidden="1"/>
    <row r="57165" ht="13.2" hidden="1"/>
    <row r="57166" ht="13.2" hidden="1"/>
    <row r="57167" ht="13.2" hidden="1"/>
    <row r="57168" ht="13.2" hidden="1"/>
    <row r="57169" ht="13.2" hidden="1"/>
    <row r="57170" ht="13.2" hidden="1"/>
    <row r="57171" ht="13.2" hidden="1"/>
    <row r="57172" ht="13.2" hidden="1"/>
    <row r="57173" ht="13.2" hidden="1"/>
    <row r="57174" ht="13.2" hidden="1"/>
    <row r="57175" ht="13.2" hidden="1"/>
    <row r="57176" ht="13.2" hidden="1"/>
    <row r="57177" ht="13.2" hidden="1"/>
    <row r="57178" ht="13.2" hidden="1"/>
    <row r="57179" ht="13.2" hidden="1"/>
    <row r="57180" ht="13.2" hidden="1"/>
    <row r="57181" ht="13.2" hidden="1"/>
    <row r="57182" ht="13.2" hidden="1"/>
    <row r="57183" ht="13.2" hidden="1"/>
    <row r="57184" ht="13.2" hidden="1"/>
    <row r="57185" ht="13.2" hidden="1"/>
    <row r="57186" ht="13.2" hidden="1"/>
    <row r="57187" ht="13.2" hidden="1"/>
    <row r="57188" ht="13.2" hidden="1"/>
    <row r="57189" ht="13.2" hidden="1"/>
    <row r="57190" ht="13.2" hidden="1"/>
    <row r="57191" ht="13.2" hidden="1"/>
    <row r="57192" ht="13.2" hidden="1"/>
    <row r="57193" ht="13.2" hidden="1"/>
    <row r="57194" ht="13.2" hidden="1"/>
    <row r="57195" ht="13.2" hidden="1"/>
    <row r="57196" ht="13.2" hidden="1"/>
    <row r="57197" ht="13.2" hidden="1"/>
    <row r="57198" ht="13.2" hidden="1"/>
    <row r="57199" ht="13.2" hidden="1"/>
    <row r="57200" ht="13.2" hidden="1"/>
    <row r="57201" ht="13.2" hidden="1"/>
    <row r="57202" ht="13.2" hidden="1"/>
    <row r="57203" ht="13.2" hidden="1"/>
    <row r="57204" ht="13.2" hidden="1"/>
    <row r="57205" ht="13.2" hidden="1"/>
    <row r="57206" ht="13.2" hidden="1"/>
    <row r="57207" ht="13.2" hidden="1"/>
    <row r="57208" ht="13.2" hidden="1"/>
    <row r="57209" ht="13.2" hidden="1"/>
    <row r="57210" ht="13.2" hidden="1"/>
    <row r="57211" ht="13.2" hidden="1"/>
    <row r="57212" ht="13.2" hidden="1"/>
    <row r="57213" ht="13.2" hidden="1"/>
    <row r="57214" ht="13.2" hidden="1"/>
    <row r="57215" ht="13.2" hidden="1"/>
    <row r="57216" ht="13.2" hidden="1"/>
    <row r="57217" ht="13.2" hidden="1"/>
    <row r="57218" ht="13.2" hidden="1"/>
    <row r="57219" ht="13.2" hidden="1"/>
    <row r="57220" ht="13.2" hidden="1"/>
    <row r="57221" ht="13.2" hidden="1"/>
    <row r="57222" ht="13.2" hidden="1"/>
    <row r="57223" ht="13.2" hidden="1"/>
    <row r="57224" ht="13.2" hidden="1"/>
    <row r="57225" ht="13.2" hidden="1"/>
    <row r="57226" ht="13.2" hidden="1"/>
    <row r="57227" ht="13.2" hidden="1"/>
    <row r="57228" ht="13.2" hidden="1"/>
    <row r="57229" ht="13.2" hidden="1"/>
    <row r="57230" ht="13.2" hidden="1"/>
    <row r="57231" ht="13.2" hidden="1"/>
    <row r="57232" ht="13.2" hidden="1"/>
    <row r="57233" ht="13.2" hidden="1"/>
    <row r="57234" ht="13.2" hidden="1"/>
    <row r="57235" ht="13.2" hidden="1"/>
    <row r="57236" ht="13.2" hidden="1"/>
    <row r="57237" ht="13.2" hidden="1"/>
    <row r="57238" ht="13.2" hidden="1"/>
    <row r="57239" ht="13.2" hidden="1"/>
    <row r="57240" ht="13.2" hidden="1"/>
    <row r="57241" ht="13.2" hidden="1"/>
    <row r="57242" ht="13.2" hidden="1"/>
    <row r="57243" ht="13.2" hidden="1"/>
    <row r="57244" ht="13.2" hidden="1"/>
    <row r="57245" ht="13.2" hidden="1"/>
    <row r="57246" ht="13.2" hidden="1"/>
    <row r="57247" ht="13.2" hidden="1"/>
    <row r="57248" ht="13.2" hidden="1"/>
    <row r="57249" ht="13.2" hidden="1"/>
    <row r="57250" ht="13.2" hidden="1"/>
    <row r="57251" ht="13.2" hidden="1"/>
    <row r="57252" ht="13.2" hidden="1"/>
    <row r="57253" ht="13.2" hidden="1"/>
    <row r="57254" ht="13.2" hidden="1"/>
    <row r="57255" ht="13.2" hidden="1"/>
    <row r="57256" ht="13.2" hidden="1"/>
    <row r="57257" ht="13.2" hidden="1"/>
    <row r="57258" ht="13.2" hidden="1"/>
    <row r="57259" ht="13.2" hidden="1"/>
    <row r="57260" ht="13.2" hidden="1"/>
    <row r="57261" ht="13.2" hidden="1"/>
    <row r="57262" ht="13.2" hidden="1"/>
    <row r="57263" ht="13.2" hidden="1"/>
    <row r="57264" ht="13.2" hidden="1"/>
    <row r="57265" ht="13.2" hidden="1"/>
    <row r="57266" ht="13.2" hidden="1"/>
    <row r="57267" ht="13.2" hidden="1"/>
    <row r="57268" ht="13.2" hidden="1"/>
    <row r="57269" ht="13.2" hidden="1"/>
    <row r="57270" ht="13.2" hidden="1"/>
    <row r="57271" ht="13.2" hidden="1"/>
    <row r="57272" ht="13.2" hidden="1"/>
    <row r="57273" ht="13.2" hidden="1"/>
    <row r="57274" ht="13.2" hidden="1"/>
    <row r="57275" ht="13.2" hidden="1"/>
    <row r="57276" ht="13.2" hidden="1"/>
    <row r="57277" ht="13.2" hidden="1"/>
    <row r="57278" ht="13.2" hidden="1"/>
    <row r="57279" ht="13.2" hidden="1"/>
    <row r="57280" ht="13.2" hidden="1"/>
    <row r="57281" ht="13.2" hidden="1"/>
    <row r="57282" ht="13.2" hidden="1"/>
    <row r="57283" ht="13.2" hidden="1"/>
    <row r="57284" ht="13.2" hidden="1"/>
    <row r="57285" ht="13.2" hidden="1"/>
    <row r="57286" ht="13.2" hidden="1"/>
    <row r="57287" ht="13.2" hidden="1"/>
    <row r="57288" ht="13.2" hidden="1"/>
    <row r="57289" ht="13.2" hidden="1"/>
    <row r="57290" ht="13.2" hidden="1"/>
    <row r="57291" ht="13.2" hidden="1"/>
    <row r="57292" ht="13.2" hidden="1"/>
    <row r="57293" ht="13.2" hidden="1"/>
    <row r="57294" ht="13.2" hidden="1"/>
    <row r="57295" ht="13.2" hidden="1"/>
    <row r="57296" ht="13.2" hidden="1"/>
    <row r="57297" ht="13.2" hidden="1"/>
    <row r="57298" ht="13.2" hidden="1"/>
    <row r="57299" ht="13.2" hidden="1"/>
    <row r="57300" ht="13.2" hidden="1"/>
    <row r="57301" ht="13.2" hidden="1"/>
    <row r="57302" ht="13.2" hidden="1"/>
    <row r="57303" ht="13.2" hidden="1"/>
    <row r="57304" ht="13.2" hidden="1"/>
    <row r="57305" ht="13.2" hidden="1"/>
    <row r="57306" ht="13.2" hidden="1"/>
    <row r="57307" ht="13.2" hidden="1"/>
    <row r="57308" ht="13.2" hidden="1"/>
    <row r="57309" ht="13.2" hidden="1"/>
    <row r="57310" ht="13.2" hidden="1"/>
    <row r="57311" ht="13.2" hidden="1"/>
    <row r="57312" ht="13.2" hidden="1"/>
    <row r="57313" ht="13.2" hidden="1"/>
    <row r="57314" ht="13.2" hidden="1"/>
    <row r="57315" ht="13.2" hidden="1"/>
    <row r="57316" ht="13.2" hidden="1"/>
    <row r="57317" ht="13.2" hidden="1"/>
    <row r="57318" ht="13.2" hidden="1"/>
    <row r="57319" ht="13.2" hidden="1"/>
    <row r="57320" ht="13.2" hidden="1"/>
    <row r="57321" ht="13.2" hidden="1"/>
    <row r="57322" ht="13.2" hidden="1"/>
    <row r="57323" ht="13.2" hidden="1"/>
    <row r="57324" ht="13.2" hidden="1"/>
    <row r="57325" ht="13.2" hidden="1"/>
    <row r="57326" ht="13.2" hidden="1"/>
    <row r="57327" ht="13.2" hidden="1"/>
    <row r="57328" ht="13.2" hidden="1"/>
    <row r="57329" ht="13.2" hidden="1"/>
    <row r="57330" ht="13.2" hidden="1"/>
    <row r="57331" ht="13.2" hidden="1"/>
    <row r="57332" ht="13.2" hidden="1"/>
    <row r="57333" ht="13.2" hidden="1"/>
    <row r="57334" ht="13.2" hidden="1"/>
    <row r="57335" ht="13.2" hidden="1"/>
    <row r="57336" ht="13.2" hidden="1"/>
    <row r="57337" ht="13.2" hidden="1"/>
    <row r="57338" ht="13.2" hidden="1"/>
    <row r="57339" ht="13.2" hidden="1"/>
    <row r="57340" ht="13.2" hidden="1"/>
    <row r="57341" ht="13.2" hidden="1"/>
    <row r="57342" ht="13.2" hidden="1"/>
    <row r="57343" ht="13.2" hidden="1"/>
    <row r="57344" ht="13.2" hidden="1"/>
    <row r="57345" ht="13.2" hidden="1"/>
    <row r="57346" ht="13.2" hidden="1"/>
    <row r="57347" ht="13.2" hidden="1"/>
    <row r="57348" ht="13.2" hidden="1"/>
    <row r="57349" ht="13.2" hidden="1"/>
    <row r="57350" ht="13.2" hidden="1"/>
    <row r="57351" ht="13.2" hidden="1"/>
    <row r="57352" ht="13.2" hidden="1"/>
    <row r="57353" ht="13.2" hidden="1"/>
    <row r="57354" ht="13.2" hidden="1"/>
    <row r="57355" ht="13.2" hidden="1"/>
    <row r="57356" ht="13.2" hidden="1"/>
    <row r="57357" ht="13.2" hidden="1"/>
    <row r="57358" ht="13.2" hidden="1"/>
    <row r="57359" ht="13.2" hidden="1"/>
    <row r="57360" ht="13.2" hidden="1"/>
    <row r="57361" ht="13.2" hidden="1"/>
    <row r="57362" ht="13.2" hidden="1"/>
    <row r="57363" ht="13.2" hidden="1"/>
    <row r="57364" ht="13.2" hidden="1"/>
    <row r="57365" ht="13.2" hidden="1"/>
    <row r="57366" ht="13.2" hidden="1"/>
    <row r="57367" ht="13.2" hidden="1"/>
    <row r="57368" ht="13.2" hidden="1"/>
    <row r="57369" ht="13.2" hidden="1"/>
    <row r="57370" ht="13.2" hidden="1"/>
    <row r="57371" ht="13.2" hidden="1"/>
    <row r="57372" ht="13.2" hidden="1"/>
    <row r="57373" ht="13.2" hidden="1"/>
    <row r="57374" ht="13.2" hidden="1"/>
    <row r="57375" ht="13.2" hidden="1"/>
    <row r="57376" ht="13.2" hidden="1"/>
    <row r="57377" ht="13.2" hidden="1"/>
    <row r="57378" ht="13.2" hidden="1"/>
    <row r="57379" ht="13.2" hidden="1"/>
    <row r="57380" ht="13.2" hidden="1"/>
    <row r="57381" ht="13.2" hidden="1"/>
    <row r="57382" ht="13.2" hidden="1"/>
    <row r="57383" ht="13.2" hidden="1"/>
    <row r="57384" ht="13.2" hidden="1"/>
    <row r="57385" ht="13.2" hidden="1"/>
    <row r="57386" ht="13.2" hidden="1"/>
    <row r="57387" ht="13.2" hidden="1"/>
    <row r="57388" ht="13.2" hidden="1"/>
    <row r="57389" ht="13.2" hidden="1"/>
    <row r="57390" ht="13.2" hidden="1"/>
    <row r="57391" ht="13.2" hidden="1"/>
    <row r="57392" ht="13.2" hidden="1"/>
    <row r="57393" ht="13.2" hidden="1"/>
    <row r="57394" ht="13.2" hidden="1"/>
    <row r="57395" ht="13.2" hidden="1"/>
    <row r="57396" ht="13.2" hidden="1"/>
    <row r="57397" ht="13.2" hidden="1"/>
    <row r="57398" ht="13.2" hidden="1"/>
    <row r="57399" ht="13.2" hidden="1"/>
    <row r="57400" ht="13.2" hidden="1"/>
    <row r="57401" ht="13.2" hidden="1"/>
    <row r="57402" ht="13.2" hidden="1"/>
    <row r="57403" ht="13.2" hidden="1"/>
    <row r="57404" ht="13.2" hidden="1"/>
    <row r="57405" ht="13.2" hidden="1"/>
    <row r="57406" ht="13.2" hidden="1"/>
    <row r="57407" ht="13.2" hidden="1"/>
    <row r="57408" ht="13.2" hidden="1"/>
    <row r="57409" ht="13.2" hidden="1"/>
    <row r="57410" ht="13.2" hidden="1"/>
    <row r="57411" ht="13.2" hidden="1"/>
    <row r="57412" ht="13.2" hidden="1"/>
    <row r="57413" ht="13.2" hidden="1"/>
    <row r="57414" ht="13.2" hidden="1"/>
    <row r="57415" ht="13.2" hidden="1"/>
    <row r="57416" ht="13.2" hidden="1"/>
    <row r="57417" ht="13.2" hidden="1"/>
    <row r="57418" ht="13.2" hidden="1"/>
    <row r="57419" ht="13.2" hidden="1"/>
    <row r="57420" ht="13.2" hidden="1"/>
    <row r="57421" ht="13.2" hidden="1"/>
    <row r="57422" ht="13.2" hidden="1"/>
    <row r="57423" ht="13.2" hidden="1"/>
    <row r="57424" ht="13.2" hidden="1"/>
    <row r="57425" ht="13.2" hidden="1"/>
    <row r="57426" ht="13.2" hidden="1"/>
    <row r="57427" ht="13.2" hidden="1"/>
    <row r="57428" ht="13.2" hidden="1"/>
    <row r="57429" ht="13.2" hidden="1"/>
    <row r="57430" ht="13.2" hidden="1"/>
    <row r="57431" ht="13.2" hidden="1"/>
    <row r="57432" ht="13.2" hidden="1"/>
    <row r="57433" ht="13.2" hidden="1"/>
    <row r="57434" ht="13.2" hidden="1"/>
    <row r="57435" ht="13.2" hidden="1"/>
    <row r="57436" ht="13.2" hidden="1"/>
    <row r="57437" ht="13.2" hidden="1"/>
    <row r="57438" ht="13.2" hidden="1"/>
    <row r="57439" ht="13.2" hidden="1"/>
    <row r="57440" ht="13.2" hidden="1"/>
    <row r="57441" ht="13.2" hidden="1"/>
    <row r="57442" ht="13.2" hidden="1"/>
    <row r="57443" ht="13.2" hidden="1"/>
    <row r="57444" ht="13.2" hidden="1"/>
    <row r="57445" ht="13.2" hidden="1"/>
    <row r="57446" ht="13.2" hidden="1"/>
    <row r="57447" ht="13.2" hidden="1"/>
    <row r="57448" ht="13.2" hidden="1"/>
    <row r="57449" ht="13.2" hidden="1"/>
    <row r="57450" ht="13.2" hidden="1"/>
    <row r="57451" ht="13.2" hidden="1"/>
    <row r="57452" ht="13.2" hidden="1"/>
    <row r="57453" ht="13.2" hidden="1"/>
    <row r="57454" ht="13.2" hidden="1"/>
    <row r="57455" ht="13.2" hidden="1"/>
    <row r="57456" ht="13.2" hidden="1"/>
    <row r="57457" ht="13.2" hidden="1"/>
    <row r="57458" ht="13.2" hidden="1"/>
    <row r="57459" ht="13.2" hidden="1"/>
    <row r="57460" ht="13.2" hidden="1"/>
    <row r="57461" ht="13.2" hidden="1"/>
    <row r="57462" ht="13.2" hidden="1"/>
    <row r="57463" ht="13.2" hidden="1"/>
    <row r="57464" ht="13.2" hidden="1"/>
    <row r="57465" ht="13.2" hidden="1"/>
    <row r="57466" ht="13.2" hidden="1"/>
    <row r="57467" ht="13.2" hidden="1"/>
    <row r="57468" ht="13.2" hidden="1"/>
    <row r="57469" ht="13.2" hidden="1"/>
    <row r="57470" ht="13.2" hidden="1"/>
    <row r="57471" ht="13.2" hidden="1"/>
    <row r="57472" ht="13.2" hidden="1"/>
    <row r="57473" ht="13.2" hidden="1"/>
    <row r="57474" ht="13.2" hidden="1"/>
    <row r="57475" ht="13.2" hidden="1"/>
    <row r="57476" ht="13.2" hidden="1"/>
    <row r="57477" ht="13.2" hidden="1"/>
    <row r="57478" ht="13.2" hidden="1"/>
    <row r="57479" ht="13.2" hidden="1"/>
    <row r="57480" ht="13.2" hidden="1"/>
    <row r="57481" ht="13.2" hidden="1"/>
    <row r="57482" ht="13.2" hidden="1"/>
    <row r="57483" ht="13.2" hidden="1"/>
    <row r="57484" ht="13.2" hidden="1"/>
    <row r="57485" ht="13.2" hidden="1"/>
    <row r="57486" ht="13.2" hidden="1"/>
    <row r="57487" ht="13.2" hidden="1"/>
    <row r="57488" ht="13.2" hidden="1"/>
    <row r="57489" ht="13.2" hidden="1"/>
    <row r="57490" ht="13.2" hidden="1"/>
    <row r="57491" ht="13.2" hidden="1"/>
    <row r="57492" ht="13.2" hidden="1"/>
    <row r="57493" ht="13.2" hidden="1"/>
    <row r="57494" ht="13.2" hidden="1"/>
    <row r="57495" ht="13.2" hidden="1"/>
    <row r="57496" ht="13.2" hidden="1"/>
    <row r="57497" ht="13.2" hidden="1"/>
    <row r="57498" ht="13.2" hidden="1"/>
    <row r="57499" ht="13.2" hidden="1"/>
    <row r="57500" ht="13.2" hidden="1"/>
    <row r="57501" ht="13.2" hidden="1"/>
    <row r="57502" ht="13.2" hidden="1"/>
    <row r="57503" ht="13.2" hidden="1"/>
    <row r="57504" ht="13.2" hidden="1"/>
    <row r="57505" ht="13.2" hidden="1"/>
    <row r="57506" ht="13.2" hidden="1"/>
    <row r="57507" ht="13.2" hidden="1"/>
    <row r="57508" ht="13.2" hidden="1"/>
    <row r="57509" ht="13.2" hidden="1"/>
    <row r="57510" ht="13.2" hidden="1"/>
    <row r="57511" ht="13.2" hidden="1"/>
    <row r="57512" ht="13.2" hidden="1"/>
    <row r="57513" ht="13.2" hidden="1"/>
    <row r="57514" ht="13.2" hidden="1"/>
    <row r="57515" ht="13.2" hidden="1"/>
    <row r="57516" ht="13.2" hidden="1"/>
    <row r="57517" ht="13.2" hidden="1"/>
    <row r="57518" ht="13.2" hidden="1"/>
    <row r="57519" ht="13.2" hidden="1"/>
    <row r="57520" ht="13.2" hidden="1"/>
    <row r="57521" ht="13.2" hidden="1"/>
    <row r="57522" ht="13.2" hidden="1"/>
    <row r="57523" ht="13.2" hidden="1"/>
    <row r="57524" ht="13.2" hidden="1"/>
    <row r="57525" ht="13.2" hidden="1"/>
    <row r="57526" ht="13.2" hidden="1"/>
    <row r="57527" ht="13.2" hidden="1"/>
    <row r="57528" ht="13.2" hidden="1"/>
    <row r="57529" ht="13.2" hidden="1"/>
    <row r="57530" ht="13.2" hidden="1"/>
    <row r="57531" ht="13.2" hidden="1"/>
    <row r="57532" ht="13.2" hidden="1"/>
    <row r="57533" ht="13.2" hidden="1"/>
    <row r="57534" ht="13.2" hidden="1"/>
    <row r="57535" ht="13.2" hidden="1"/>
    <row r="57536" ht="13.2" hidden="1"/>
    <row r="57537" ht="13.2" hidden="1"/>
    <row r="57538" ht="13.2" hidden="1"/>
    <row r="57539" ht="13.2" hidden="1"/>
    <row r="57540" ht="13.2" hidden="1"/>
    <row r="57541" ht="13.2" hidden="1"/>
    <row r="57542" ht="13.2" hidden="1"/>
    <row r="57543" ht="13.2" hidden="1"/>
    <row r="57544" ht="13.2" hidden="1"/>
    <row r="57545" ht="13.2" hidden="1"/>
    <row r="57546" ht="13.2" hidden="1"/>
    <row r="57547" ht="13.2" hidden="1"/>
    <row r="57548" ht="13.2" hidden="1"/>
    <row r="57549" ht="13.2" hidden="1"/>
    <row r="57550" ht="13.2" hidden="1"/>
    <row r="57551" ht="13.2" hidden="1"/>
    <row r="57552" ht="13.2" hidden="1"/>
    <row r="57553" ht="13.2" hidden="1"/>
    <row r="57554" ht="13.2" hidden="1"/>
    <row r="57555" ht="13.2" hidden="1"/>
    <row r="57556" ht="13.2" hidden="1"/>
    <row r="57557" ht="13.2" hidden="1"/>
    <row r="57558" ht="13.2" hidden="1"/>
    <row r="57559" ht="13.2" hidden="1"/>
    <row r="57560" ht="13.2" hidden="1"/>
    <row r="57561" ht="13.2" hidden="1"/>
    <row r="57562" ht="13.2" hidden="1"/>
    <row r="57563" ht="13.2" hidden="1"/>
    <row r="57564" ht="13.2" hidden="1"/>
    <row r="57565" ht="13.2" hidden="1"/>
    <row r="57566" ht="13.2" hidden="1"/>
    <row r="57567" ht="13.2" hidden="1"/>
    <row r="57568" ht="13.2" hidden="1"/>
    <row r="57569" ht="13.2" hidden="1"/>
    <row r="57570" ht="13.2" hidden="1"/>
    <row r="57571" ht="13.2" hidden="1"/>
    <row r="57572" ht="13.2" hidden="1"/>
    <row r="57573" ht="13.2" hidden="1"/>
    <row r="57574" ht="13.2" hidden="1"/>
    <row r="57575" ht="13.2" hidden="1"/>
    <row r="57576" ht="13.2" hidden="1"/>
    <row r="57577" ht="13.2" hidden="1"/>
    <row r="57578" ht="13.2" hidden="1"/>
    <row r="57579" ht="13.2" hidden="1"/>
    <row r="57580" ht="13.2" hidden="1"/>
    <row r="57581" ht="13.2" hidden="1"/>
    <row r="57582" ht="13.2" hidden="1"/>
    <row r="57583" ht="13.2" hidden="1"/>
    <row r="57584" ht="13.2" hidden="1"/>
    <row r="57585" ht="13.2" hidden="1"/>
    <row r="57586" ht="13.2" hidden="1"/>
    <row r="57587" ht="13.2" hidden="1"/>
    <row r="57588" ht="13.2" hidden="1"/>
    <row r="57589" ht="13.2" hidden="1"/>
    <row r="57590" ht="13.2" hidden="1"/>
    <row r="57591" ht="13.2" hidden="1"/>
    <row r="57592" ht="13.2" hidden="1"/>
    <row r="57593" ht="13.2" hidden="1"/>
    <row r="57594" ht="13.2" hidden="1"/>
    <row r="57595" ht="13.2" hidden="1"/>
    <row r="57596" ht="13.2" hidden="1"/>
    <row r="57597" ht="13.2" hidden="1"/>
    <row r="57598" ht="13.2" hidden="1"/>
    <row r="57599" ht="13.2" hidden="1"/>
    <row r="57600" ht="13.2" hidden="1"/>
    <row r="57601" ht="13.2" hidden="1"/>
    <row r="57602" ht="13.2" hidden="1"/>
    <row r="57603" ht="13.2" hidden="1"/>
    <row r="57604" ht="13.2" hidden="1"/>
    <row r="57605" ht="13.2" hidden="1"/>
    <row r="57606" ht="13.2" hidden="1"/>
    <row r="57607" ht="13.2" hidden="1"/>
    <row r="57608" ht="13.2" hidden="1"/>
    <row r="57609" ht="13.2" hidden="1"/>
    <row r="57610" ht="13.2" hidden="1"/>
    <row r="57611" ht="13.2" hidden="1"/>
    <row r="57612" ht="13.2" hidden="1"/>
    <row r="57613" ht="13.2" hidden="1"/>
    <row r="57614" ht="13.2" hidden="1"/>
    <row r="57615" ht="13.2" hidden="1"/>
    <row r="57616" ht="13.2" hidden="1"/>
    <row r="57617" ht="13.2" hidden="1"/>
    <row r="57618" ht="13.2" hidden="1"/>
    <row r="57619" ht="13.2" hidden="1"/>
    <row r="57620" ht="13.2" hidden="1"/>
    <row r="57621" ht="13.2" hidden="1"/>
    <row r="57622" ht="13.2" hidden="1"/>
    <row r="57623" ht="13.2" hidden="1"/>
    <row r="57624" ht="13.2" hidden="1"/>
    <row r="57625" ht="13.2" hidden="1"/>
    <row r="57626" ht="13.2" hidden="1"/>
    <row r="57627" ht="13.2" hidden="1"/>
    <row r="57628" ht="13.2" hidden="1"/>
    <row r="57629" ht="13.2" hidden="1"/>
    <row r="57630" ht="13.2" hidden="1"/>
    <row r="57631" ht="13.2" hidden="1"/>
    <row r="57632" ht="13.2" hidden="1"/>
    <row r="57633" ht="13.2" hidden="1"/>
    <row r="57634" ht="13.2" hidden="1"/>
    <row r="57635" ht="13.2" hidden="1"/>
    <row r="57636" ht="13.2" hidden="1"/>
    <row r="57637" ht="13.2" hidden="1"/>
    <row r="57638" ht="13.2" hidden="1"/>
    <row r="57639" ht="13.2" hidden="1"/>
    <row r="57640" ht="13.2" hidden="1"/>
    <row r="57641" ht="13.2" hidden="1"/>
    <row r="57642" ht="13.2" hidden="1"/>
    <row r="57643" ht="13.2" hidden="1"/>
    <row r="57644" ht="13.2" hidden="1"/>
    <row r="57645" ht="13.2" hidden="1"/>
    <row r="57646" ht="13.2" hidden="1"/>
    <row r="57647" ht="13.2" hidden="1"/>
    <row r="57648" ht="13.2" hidden="1"/>
    <row r="57649" ht="13.2" hidden="1"/>
    <row r="57650" ht="13.2" hidden="1"/>
    <row r="57651" ht="13.2" hidden="1"/>
    <row r="57652" ht="13.2" hidden="1"/>
    <row r="57653" ht="13.2" hidden="1"/>
    <row r="57654" ht="13.2" hidden="1"/>
    <row r="57655" ht="13.2" hidden="1"/>
    <row r="57656" ht="13.2" hidden="1"/>
    <row r="57657" ht="13.2" hidden="1"/>
    <row r="57658" ht="13.2" hidden="1"/>
    <row r="57659" ht="13.2" hidden="1"/>
    <row r="57660" ht="13.2" hidden="1"/>
    <row r="57661" ht="13.2" hidden="1"/>
    <row r="57662" ht="13.2" hidden="1"/>
    <row r="57663" ht="13.2" hidden="1"/>
    <row r="57664" ht="13.2" hidden="1"/>
    <row r="57665" ht="13.2" hidden="1"/>
    <row r="57666" ht="13.2" hidden="1"/>
    <row r="57667" ht="13.2" hidden="1"/>
    <row r="57668" ht="13.2" hidden="1"/>
    <row r="57669" ht="13.2" hidden="1"/>
    <row r="57670" ht="13.2" hidden="1"/>
    <row r="57671" ht="13.2" hidden="1"/>
    <row r="57672" ht="13.2" hidden="1"/>
    <row r="57673" ht="13.2" hidden="1"/>
    <row r="57674" ht="13.2" hidden="1"/>
    <row r="57675" ht="13.2" hidden="1"/>
    <row r="57676" ht="13.2" hidden="1"/>
    <row r="57677" ht="13.2" hidden="1"/>
    <row r="57678" ht="13.2" hidden="1"/>
    <row r="57679" ht="13.2" hidden="1"/>
    <row r="57680" ht="13.2" hidden="1"/>
    <row r="57681" ht="13.2" hidden="1"/>
    <row r="57682" ht="13.2" hidden="1"/>
    <row r="57683" ht="13.2" hidden="1"/>
    <row r="57684" ht="13.2" hidden="1"/>
    <row r="57685" ht="13.2" hidden="1"/>
    <row r="57686" ht="13.2" hidden="1"/>
    <row r="57687" ht="13.2" hidden="1"/>
    <row r="57688" ht="13.2" hidden="1"/>
    <row r="57689" ht="13.2" hidden="1"/>
    <row r="57690" ht="13.2" hidden="1"/>
    <row r="57691" ht="13.2" hidden="1"/>
    <row r="57692" ht="13.2" hidden="1"/>
    <row r="57693" ht="13.2" hidden="1"/>
    <row r="57694" ht="13.2" hidden="1"/>
    <row r="57695" ht="13.2" hidden="1"/>
    <row r="57696" ht="13.2" hidden="1"/>
    <row r="57697" ht="13.2" hidden="1"/>
    <row r="57698" ht="13.2" hidden="1"/>
    <row r="57699" ht="13.2" hidden="1"/>
    <row r="57700" ht="13.2" hidden="1"/>
    <row r="57701" ht="13.2" hidden="1"/>
    <row r="57702" ht="13.2" hidden="1"/>
    <row r="57703" ht="13.2" hidden="1"/>
    <row r="57704" ht="13.2" hidden="1"/>
    <row r="57705" ht="13.2" hidden="1"/>
    <row r="57706" ht="13.2" hidden="1"/>
    <row r="57707" ht="13.2" hidden="1"/>
    <row r="57708" ht="13.2" hidden="1"/>
    <row r="57709" ht="13.2" hidden="1"/>
    <row r="57710" ht="13.2" hidden="1"/>
    <row r="57711" ht="13.2" hidden="1"/>
    <row r="57712" ht="13.2" hidden="1"/>
    <row r="57713" ht="13.2" hidden="1"/>
    <row r="57714" ht="13.2" hidden="1"/>
    <row r="57715" ht="13.2" hidden="1"/>
    <row r="57716" ht="13.2" hidden="1"/>
    <row r="57717" ht="13.2" hidden="1"/>
    <row r="57718" ht="13.2" hidden="1"/>
    <row r="57719" ht="13.2" hidden="1"/>
    <row r="57720" ht="13.2" hidden="1"/>
    <row r="57721" ht="13.2" hidden="1"/>
    <row r="57722" ht="13.2" hidden="1"/>
    <row r="57723" ht="13.2" hidden="1"/>
    <row r="57724" ht="13.2" hidden="1"/>
    <row r="57725" ht="13.2" hidden="1"/>
    <row r="57726" ht="13.2" hidden="1"/>
    <row r="57727" ht="13.2" hidden="1"/>
    <row r="57728" ht="13.2" hidden="1"/>
    <row r="57729" ht="13.2" hidden="1"/>
    <row r="57730" ht="13.2" hidden="1"/>
    <row r="57731" ht="13.2" hidden="1"/>
    <row r="57732" ht="13.2" hidden="1"/>
    <row r="57733" ht="13.2" hidden="1"/>
    <row r="57734" ht="13.2" hidden="1"/>
    <row r="57735" ht="13.2" hidden="1"/>
    <row r="57736" ht="13.2" hidden="1"/>
    <row r="57737" ht="13.2" hidden="1"/>
    <row r="57738" ht="13.2" hidden="1"/>
    <row r="57739" ht="13.2" hidden="1"/>
    <row r="57740" ht="13.2" hidden="1"/>
    <row r="57741" ht="13.2" hidden="1"/>
    <row r="57742" ht="13.2" hidden="1"/>
    <row r="57743" ht="13.2" hidden="1"/>
    <row r="57744" ht="13.2" hidden="1"/>
    <row r="57745" ht="13.2" hidden="1"/>
    <row r="57746" ht="13.2" hidden="1"/>
    <row r="57747" ht="13.2" hidden="1"/>
    <row r="57748" ht="13.2" hidden="1"/>
    <row r="57749" ht="13.2" hidden="1"/>
    <row r="57750" ht="13.2" hidden="1"/>
    <row r="57751" ht="13.2" hidden="1"/>
    <row r="57752" ht="13.2" hidden="1"/>
    <row r="57753" ht="13.2" hidden="1"/>
    <row r="57754" ht="13.2" hidden="1"/>
    <row r="57755" ht="13.2" hidden="1"/>
    <row r="57756" ht="13.2" hidden="1"/>
    <row r="57757" ht="13.2" hidden="1"/>
    <row r="57758" ht="13.2" hidden="1"/>
    <row r="57759" ht="13.2" hidden="1"/>
    <row r="57760" ht="13.2" hidden="1"/>
    <row r="57761" ht="13.2" hidden="1"/>
    <row r="57762" ht="13.2" hidden="1"/>
    <row r="57763" ht="13.2" hidden="1"/>
    <row r="57764" ht="13.2" hidden="1"/>
    <row r="57765" ht="13.2" hidden="1"/>
    <row r="57766" ht="13.2" hidden="1"/>
    <row r="57767" ht="13.2" hidden="1"/>
    <row r="57768" ht="13.2" hidden="1"/>
    <row r="57769" ht="13.2" hidden="1"/>
    <row r="57770" ht="13.2" hidden="1"/>
    <row r="57771" ht="13.2" hidden="1"/>
    <row r="57772" ht="13.2" hidden="1"/>
    <row r="57773" ht="13.2" hidden="1"/>
    <row r="57774" ht="13.2" hidden="1"/>
    <row r="57775" ht="13.2" hidden="1"/>
    <row r="57776" ht="13.2" hidden="1"/>
    <row r="57777" ht="13.2" hidden="1"/>
    <row r="57778" ht="13.2" hidden="1"/>
    <row r="57779" ht="13.2" hidden="1"/>
    <row r="57780" ht="13.2" hidden="1"/>
    <row r="57781" ht="13.2" hidden="1"/>
    <row r="57782" ht="13.2" hidden="1"/>
    <row r="57783" ht="13.2" hidden="1"/>
    <row r="57784" ht="13.2" hidden="1"/>
    <row r="57785" ht="13.2" hidden="1"/>
    <row r="57786" ht="13.2" hidden="1"/>
    <row r="57787" ht="13.2" hidden="1"/>
    <row r="57788" ht="13.2" hidden="1"/>
    <row r="57789" ht="13.2" hidden="1"/>
    <row r="57790" ht="13.2" hidden="1"/>
    <row r="57791" ht="13.2" hidden="1"/>
    <row r="57792" ht="13.2" hidden="1"/>
    <row r="57793" ht="13.2" hidden="1"/>
    <row r="57794" ht="13.2" hidden="1"/>
    <row r="57795" ht="13.2" hidden="1"/>
    <row r="57796" ht="13.2" hidden="1"/>
    <row r="57797" ht="13.2" hidden="1"/>
    <row r="57798" ht="13.2" hidden="1"/>
    <row r="57799" ht="13.2" hidden="1"/>
    <row r="57800" ht="13.2" hidden="1"/>
    <row r="57801" ht="13.2" hidden="1"/>
    <row r="57802" ht="13.2" hidden="1"/>
    <row r="57803" ht="13.2" hidden="1"/>
    <row r="57804" ht="13.2" hidden="1"/>
    <row r="57805" ht="13.2" hidden="1"/>
    <row r="57806" ht="13.2" hidden="1"/>
    <row r="57807" ht="13.2" hidden="1"/>
    <row r="57808" ht="13.2" hidden="1"/>
    <row r="57809" ht="13.2" hidden="1"/>
    <row r="57810" ht="13.2" hidden="1"/>
    <row r="57811" ht="13.2" hidden="1"/>
    <row r="57812" ht="13.2" hidden="1"/>
    <row r="57813" ht="13.2" hidden="1"/>
    <row r="57814" ht="13.2" hidden="1"/>
    <row r="57815" ht="13.2" hidden="1"/>
    <row r="57816" ht="13.2" hidden="1"/>
    <row r="57817" ht="13.2" hidden="1"/>
    <row r="57818" ht="13.2" hidden="1"/>
    <row r="57819" ht="13.2" hidden="1"/>
    <row r="57820" ht="13.2" hidden="1"/>
    <row r="57821" ht="13.2" hidden="1"/>
    <row r="57822" ht="13.2" hidden="1"/>
    <row r="57823" ht="13.2" hidden="1"/>
    <row r="57824" ht="13.2" hidden="1"/>
    <row r="57825" ht="13.2" hidden="1"/>
    <row r="57826" ht="13.2" hidden="1"/>
    <row r="57827" ht="13.2" hidden="1"/>
    <row r="57828" ht="13.2" hidden="1"/>
    <row r="57829" ht="13.2" hidden="1"/>
    <row r="57830" ht="13.2" hidden="1"/>
    <row r="57831" ht="13.2" hidden="1"/>
    <row r="57832" ht="13.2" hidden="1"/>
    <row r="57833" ht="13.2" hidden="1"/>
    <row r="57834" ht="13.2" hidden="1"/>
    <row r="57835" ht="13.2" hidden="1"/>
    <row r="57836" ht="13.2" hidden="1"/>
    <row r="57837" ht="13.2" hidden="1"/>
    <row r="57838" ht="13.2" hidden="1"/>
    <row r="57839" ht="13.2" hidden="1"/>
    <row r="57840" ht="13.2" hidden="1"/>
    <row r="57841" ht="13.2" hidden="1"/>
    <row r="57842" ht="13.2" hidden="1"/>
    <row r="57843" ht="13.2" hidden="1"/>
    <row r="57844" ht="13.2" hidden="1"/>
    <row r="57845" ht="13.2" hidden="1"/>
    <row r="57846" ht="13.2" hidden="1"/>
    <row r="57847" ht="13.2" hidden="1"/>
    <row r="57848" ht="13.2" hidden="1"/>
    <row r="57849" ht="13.2" hidden="1"/>
    <row r="57850" ht="13.2" hidden="1"/>
    <row r="57851" ht="13.2" hidden="1"/>
    <row r="57852" ht="13.2" hidden="1"/>
    <row r="57853" ht="13.2" hidden="1"/>
    <row r="57854" ht="13.2" hidden="1"/>
    <row r="57855" ht="13.2" hidden="1"/>
    <row r="57856" ht="13.2" hidden="1"/>
    <row r="57857" ht="13.2" hidden="1"/>
    <row r="57858" ht="13.2" hidden="1"/>
    <row r="57859" ht="13.2" hidden="1"/>
    <row r="57860" ht="13.2" hidden="1"/>
    <row r="57861" ht="13.2" hidden="1"/>
    <row r="57862" ht="13.2" hidden="1"/>
    <row r="57863" ht="13.2" hidden="1"/>
    <row r="57864" ht="13.2" hidden="1"/>
    <row r="57865" ht="13.2" hidden="1"/>
    <row r="57866" ht="13.2" hidden="1"/>
    <row r="57867" ht="13.2" hidden="1"/>
    <row r="57868" ht="13.2" hidden="1"/>
    <row r="57869" ht="13.2" hidden="1"/>
    <row r="57870" ht="13.2" hidden="1"/>
    <row r="57871" ht="13.2" hidden="1"/>
    <row r="57872" ht="13.2" hidden="1"/>
    <row r="57873" ht="13.2" hidden="1"/>
    <row r="57874" ht="13.2" hidden="1"/>
    <row r="57875" ht="13.2" hidden="1"/>
    <row r="57876" ht="13.2" hidden="1"/>
    <row r="57877" ht="13.2" hidden="1"/>
    <row r="57878" ht="13.2" hidden="1"/>
    <row r="57879" ht="13.2" hidden="1"/>
    <row r="57880" ht="13.2" hidden="1"/>
    <row r="57881" ht="13.2" hidden="1"/>
    <row r="57882" ht="13.2" hidden="1"/>
    <row r="57883" ht="13.2" hidden="1"/>
    <row r="57884" ht="13.2" hidden="1"/>
    <row r="57885" ht="13.2" hidden="1"/>
    <row r="57886" ht="13.2" hidden="1"/>
    <row r="57887" ht="13.2" hidden="1"/>
    <row r="57888" ht="13.2" hidden="1"/>
    <row r="57889" ht="13.2" hidden="1"/>
    <row r="57890" ht="13.2" hidden="1"/>
    <row r="57891" ht="13.2" hidden="1"/>
    <row r="57892" ht="13.2" hidden="1"/>
    <row r="57893" ht="13.2" hidden="1"/>
    <row r="57894" ht="13.2" hidden="1"/>
    <row r="57895" ht="13.2" hidden="1"/>
    <row r="57896" ht="13.2" hidden="1"/>
    <row r="57897" ht="13.2" hidden="1"/>
    <row r="57898" ht="13.2" hidden="1"/>
    <row r="57899" ht="13.2" hidden="1"/>
    <row r="57900" ht="13.2" hidden="1"/>
    <row r="57901" ht="13.2" hidden="1"/>
    <row r="57902" ht="13.2" hidden="1"/>
    <row r="57903" ht="13.2" hidden="1"/>
    <row r="57904" ht="13.2" hidden="1"/>
    <row r="57905" ht="13.2" hidden="1"/>
    <row r="57906" ht="13.2" hidden="1"/>
    <row r="57907" ht="13.2" hidden="1"/>
    <row r="57908" ht="13.2" hidden="1"/>
    <row r="57909" ht="13.2" hidden="1"/>
    <row r="57910" ht="13.2" hidden="1"/>
    <row r="57911" ht="13.2" hidden="1"/>
    <row r="57912" ht="13.2" hidden="1"/>
    <row r="57913" ht="13.2" hidden="1"/>
    <row r="57914" ht="13.2" hidden="1"/>
    <row r="57915" ht="13.2" hidden="1"/>
    <row r="57916" ht="13.2" hidden="1"/>
    <row r="57917" ht="13.2" hidden="1"/>
    <row r="57918" ht="13.2" hidden="1"/>
    <row r="57919" ht="13.2" hidden="1"/>
    <row r="57920" ht="13.2" hidden="1"/>
    <row r="57921" ht="13.2" hidden="1"/>
    <row r="57922" ht="13.2" hidden="1"/>
    <row r="57923" ht="13.2" hidden="1"/>
    <row r="57924" ht="13.2" hidden="1"/>
    <row r="57925" ht="13.2" hidden="1"/>
    <row r="57926" ht="13.2" hidden="1"/>
    <row r="57927" ht="13.2" hidden="1"/>
    <row r="57928" ht="13.2" hidden="1"/>
    <row r="57929" ht="13.2" hidden="1"/>
    <row r="57930" ht="13.2" hidden="1"/>
    <row r="57931" ht="13.2" hidden="1"/>
    <row r="57932" ht="13.2" hidden="1"/>
    <row r="57933" ht="13.2" hidden="1"/>
    <row r="57934" ht="13.2" hidden="1"/>
    <row r="57935" ht="13.2" hidden="1"/>
    <row r="57936" ht="13.2" hidden="1"/>
    <row r="57937" ht="13.2" hidden="1"/>
    <row r="57938" ht="13.2" hidden="1"/>
    <row r="57939" ht="13.2" hidden="1"/>
    <row r="57940" ht="13.2" hidden="1"/>
    <row r="57941" ht="13.2" hidden="1"/>
    <row r="57942" ht="13.2" hidden="1"/>
    <row r="57943" ht="13.2" hidden="1"/>
    <row r="57944" ht="13.2" hidden="1"/>
    <row r="57945" ht="13.2" hidden="1"/>
    <row r="57946" ht="13.2" hidden="1"/>
    <row r="57947" ht="13.2" hidden="1"/>
    <row r="57948" ht="13.2" hidden="1"/>
    <row r="57949" ht="13.2" hidden="1"/>
    <row r="57950" ht="13.2" hidden="1"/>
    <row r="57951" ht="13.2" hidden="1"/>
    <row r="57952" ht="13.2" hidden="1"/>
    <row r="57953" ht="13.2" hidden="1"/>
    <row r="57954" ht="13.2" hidden="1"/>
    <row r="57955" ht="13.2" hidden="1"/>
    <row r="57956" ht="13.2" hidden="1"/>
    <row r="57957" ht="13.2" hidden="1"/>
    <row r="57958" ht="13.2" hidden="1"/>
    <row r="57959" ht="13.2" hidden="1"/>
    <row r="57960" ht="13.2" hidden="1"/>
    <row r="57961" ht="13.2" hidden="1"/>
    <row r="57962" ht="13.2" hidden="1"/>
    <row r="57963" ht="13.2" hidden="1"/>
    <row r="57964" ht="13.2" hidden="1"/>
    <row r="57965" ht="13.2" hidden="1"/>
    <row r="57966" ht="13.2" hidden="1"/>
    <row r="57967" ht="13.2" hidden="1"/>
    <row r="57968" ht="13.2" hidden="1"/>
    <row r="57969" ht="13.2" hidden="1"/>
    <row r="57970" ht="13.2" hidden="1"/>
    <row r="57971" ht="13.2" hidden="1"/>
    <row r="57972" ht="13.2" hidden="1"/>
    <row r="57973" ht="13.2" hidden="1"/>
    <row r="57974" ht="13.2" hidden="1"/>
    <row r="57975" ht="13.2" hidden="1"/>
    <row r="57976" ht="13.2" hidden="1"/>
    <row r="57977" ht="13.2" hidden="1"/>
    <row r="57978" ht="13.2" hidden="1"/>
    <row r="57979" ht="13.2" hidden="1"/>
    <row r="57980" ht="13.2" hidden="1"/>
    <row r="57981" ht="13.2" hidden="1"/>
    <row r="57982" ht="13.2" hidden="1"/>
    <row r="57983" ht="13.2" hidden="1"/>
    <row r="57984" ht="13.2" hidden="1"/>
    <row r="57985" ht="13.2" hidden="1"/>
    <row r="57986" ht="13.2" hidden="1"/>
    <row r="57987" ht="13.2" hidden="1"/>
    <row r="57988" ht="13.2" hidden="1"/>
    <row r="57989" ht="13.2" hidden="1"/>
    <row r="57990" ht="13.2" hidden="1"/>
    <row r="57991" ht="13.2" hidden="1"/>
    <row r="57992" ht="13.2" hidden="1"/>
    <row r="57993" ht="13.2" hidden="1"/>
    <row r="57994" ht="13.2" hidden="1"/>
    <row r="57995" ht="13.2" hidden="1"/>
    <row r="57996" ht="13.2" hidden="1"/>
    <row r="57997" ht="13.2" hidden="1"/>
    <row r="57998" ht="13.2" hidden="1"/>
    <row r="57999" ht="13.2" hidden="1"/>
    <row r="58000" ht="13.2" hidden="1"/>
    <row r="58001" ht="13.2" hidden="1"/>
    <row r="58002" ht="13.2" hidden="1"/>
    <row r="58003" ht="13.2" hidden="1"/>
    <row r="58004" ht="13.2" hidden="1"/>
    <row r="58005" ht="13.2" hidden="1"/>
    <row r="58006" ht="13.2" hidden="1"/>
    <row r="58007" ht="13.2" hidden="1"/>
    <row r="58008" ht="13.2" hidden="1"/>
    <row r="58009" ht="13.2" hidden="1"/>
    <row r="58010" ht="13.2" hidden="1"/>
    <row r="58011" ht="13.2" hidden="1"/>
    <row r="58012" ht="13.2" hidden="1"/>
    <row r="58013" ht="13.2" hidden="1"/>
    <row r="58014" ht="13.2" hidden="1"/>
    <row r="58015" ht="13.2" hidden="1"/>
    <row r="58016" ht="13.2" hidden="1"/>
    <row r="58017" ht="13.2" hidden="1"/>
    <row r="58018" ht="13.2" hidden="1"/>
    <row r="58019" ht="13.2" hidden="1"/>
    <row r="58020" ht="13.2" hidden="1"/>
    <row r="58021" ht="13.2" hidden="1"/>
    <row r="58022" ht="13.2" hidden="1"/>
    <row r="58023" ht="13.2" hidden="1"/>
    <row r="58024" ht="13.2" hidden="1"/>
    <row r="58025" ht="13.2" hidden="1"/>
    <row r="58026" ht="13.2" hidden="1"/>
    <row r="58027" ht="13.2" hidden="1"/>
    <row r="58028" ht="13.2" hidden="1"/>
    <row r="58029" ht="13.2" hidden="1"/>
    <row r="58030" ht="13.2" hidden="1"/>
    <row r="58031" ht="13.2" hidden="1"/>
    <row r="58032" ht="13.2" hidden="1"/>
    <row r="58033" ht="13.2" hidden="1"/>
    <row r="58034" ht="13.2" hidden="1"/>
    <row r="58035" ht="13.2" hidden="1"/>
    <row r="58036" ht="13.2" hidden="1"/>
    <row r="58037" ht="13.2" hidden="1"/>
    <row r="58038" ht="13.2" hidden="1"/>
    <row r="58039" ht="13.2" hidden="1"/>
    <row r="58040" ht="13.2" hidden="1"/>
    <row r="58041" ht="13.2" hidden="1"/>
    <row r="58042" ht="13.2" hidden="1"/>
    <row r="58043" ht="13.2" hidden="1"/>
    <row r="58044" ht="13.2" hidden="1"/>
    <row r="58045" ht="13.2" hidden="1"/>
    <row r="58046" ht="13.2" hidden="1"/>
    <row r="58047" ht="13.2" hidden="1"/>
    <row r="58048" ht="13.2" hidden="1"/>
    <row r="58049" ht="13.2" hidden="1"/>
    <row r="58050" ht="13.2" hidden="1"/>
    <row r="58051" ht="13.2" hidden="1"/>
    <row r="58052" ht="13.2" hidden="1"/>
    <row r="58053" ht="13.2" hidden="1"/>
    <row r="58054" ht="13.2" hidden="1"/>
    <row r="58055" ht="13.2" hidden="1"/>
    <row r="58056" ht="13.2" hidden="1"/>
    <row r="58057" ht="13.2" hidden="1"/>
    <row r="58058" ht="13.2" hidden="1"/>
    <row r="58059" ht="13.2" hidden="1"/>
    <row r="58060" ht="13.2" hidden="1"/>
    <row r="58061" ht="13.2" hidden="1"/>
    <row r="58062" ht="13.2" hidden="1"/>
    <row r="58063" ht="13.2" hidden="1"/>
    <row r="58064" ht="13.2" hidden="1"/>
    <row r="58065" ht="13.2" hidden="1"/>
    <row r="58066" ht="13.2" hidden="1"/>
    <row r="58067" ht="13.2" hidden="1"/>
    <row r="58068" ht="13.2" hidden="1"/>
    <row r="58069" ht="13.2" hidden="1"/>
    <row r="58070" ht="13.2" hidden="1"/>
    <row r="58071" ht="13.2" hidden="1"/>
    <row r="58072" ht="13.2" hidden="1"/>
    <row r="58073" ht="13.2" hidden="1"/>
    <row r="58074" ht="13.2" hidden="1"/>
    <row r="58075" ht="13.2" hidden="1"/>
    <row r="58076" ht="13.2" hidden="1"/>
    <row r="58077" ht="13.2" hidden="1"/>
    <row r="58078" ht="13.2" hidden="1"/>
    <row r="58079" ht="13.2" hidden="1"/>
    <row r="58080" ht="13.2" hidden="1"/>
    <row r="58081" ht="13.2" hidden="1"/>
    <row r="58082" ht="13.2" hidden="1"/>
    <row r="58083" ht="13.2" hidden="1"/>
    <row r="58084" ht="13.2" hidden="1"/>
    <row r="58085" ht="13.2" hidden="1"/>
    <row r="58086" ht="13.2" hidden="1"/>
    <row r="58087" ht="13.2" hidden="1"/>
    <row r="58088" ht="13.2" hidden="1"/>
    <row r="58089" ht="13.2" hidden="1"/>
    <row r="58090" ht="13.2" hidden="1"/>
    <row r="58091" ht="13.2" hidden="1"/>
    <row r="58092" ht="13.2" hidden="1"/>
    <row r="58093" ht="13.2" hidden="1"/>
    <row r="58094" ht="13.2" hidden="1"/>
    <row r="58095" ht="13.2" hidden="1"/>
    <row r="58096" ht="13.2" hidden="1"/>
    <row r="58097" ht="13.2" hidden="1"/>
    <row r="58098" ht="13.2" hidden="1"/>
    <row r="58099" ht="13.2" hidden="1"/>
    <row r="58100" ht="13.2" hidden="1"/>
    <row r="58101" ht="13.2" hidden="1"/>
    <row r="58102" ht="13.2" hidden="1"/>
    <row r="58103" ht="13.2" hidden="1"/>
    <row r="58104" ht="13.2" hidden="1"/>
    <row r="58105" ht="13.2" hidden="1"/>
    <row r="58106" ht="13.2" hidden="1"/>
    <row r="58107" ht="13.2" hidden="1"/>
    <row r="58108" ht="13.2" hidden="1"/>
    <row r="58109" ht="13.2" hidden="1"/>
    <row r="58110" ht="13.2" hidden="1"/>
    <row r="58111" ht="13.2" hidden="1"/>
    <row r="58112" ht="13.2" hidden="1"/>
    <row r="58113" ht="13.2" hidden="1"/>
    <row r="58114" ht="13.2" hidden="1"/>
    <row r="58115" ht="13.2" hidden="1"/>
    <row r="58116" ht="13.2" hidden="1"/>
    <row r="58117" ht="13.2" hidden="1"/>
    <row r="58118" ht="13.2" hidden="1"/>
    <row r="58119" ht="13.2" hidden="1"/>
    <row r="58120" ht="13.2" hidden="1"/>
    <row r="58121" ht="13.2" hidden="1"/>
    <row r="58122" ht="13.2" hidden="1"/>
    <row r="58123" ht="13.2" hidden="1"/>
    <row r="58124" ht="13.2" hidden="1"/>
    <row r="58125" ht="13.2" hidden="1"/>
    <row r="58126" ht="13.2" hidden="1"/>
    <row r="58127" ht="13.2" hidden="1"/>
    <row r="58128" ht="13.2" hidden="1"/>
    <row r="58129" ht="13.2" hidden="1"/>
    <row r="58130" ht="13.2" hidden="1"/>
    <row r="58131" ht="13.2" hidden="1"/>
    <row r="58132" ht="13.2" hidden="1"/>
    <row r="58133" ht="13.2" hidden="1"/>
    <row r="58134" ht="13.2" hidden="1"/>
    <row r="58135" ht="13.2" hidden="1"/>
    <row r="58136" ht="13.2" hidden="1"/>
    <row r="58137" ht="13.2" hidden="1"/>
    <row r="58138" ht="13.2" hidden="1"/>
    <row r="58139" ht="13.2" hidden="1"/>
    <row r="58140" ht="13.2" hidden="1"/>
    <row r="58141" ht="13.2" hidden="1"/>
    <row r="58142" ht="13.2" hidden="1"/>
    <row r="58143" ht="13.2" hidden="1"/>
    <row r="58144" ht="13.2" hidden="1"/>
    <row r="58145" ht="13.2" hidden="1"/>
    <row r="58146" ht="13.2" hidden="1"/>
    <row r="58147" ht="13.2" hidden="1"/>
    <row r="58148" ht="13.2" hidden="1"/>
    <row r="58149" ht="13.2" hidden="1"/>
    <row r="58150" ht="13.2" hidden="1"/>
    <row r="58151" ht="13.2" hidden="1"/>
    <row r="58152" ht="13.2" hidden="1"/>
    <row r="58153" ht="13.2" hidden="1"/>
    <row r="58154" ht="13.2" hidden="1"/>
    <row r="58155" ht="13.2" hidden="1"/>
    <row r="58156" ht="13.2" hidden="1"/>
    <row r="58157" ht="13.2" hidden="1"/>
    <row r="58158" ht="13.2" hidden="1"/>
    <row r="58159" ht="13.2" hidden="1"/>
    <row r="58160" ht="13.2" hidden="1"/>
    <row r="58161" ht="13.2" hidden="1"/>
    <row r="58162" ht="13.2" hidden="1"/>
    <row r="58163" ht="13.2" hidden="1"/>
    <row r="58164" ht="13.2" hidden="1"/>
    <row r="58165" ht="13.2" hidden="1"/>
    <row r="58166" ht="13.2" hidden="1"/>
    <row r="58167" ht="13.2" hidden="1"/>
    <row r="58168" ht="13.2" hidden="1"/>
    <row r="58169" ht="13.2" hidden="1"/>
    <row r="58170" ht="13.2" hidden="1"/>
    <row r="58171" ht="13.2" hidden="1"/>
    <row r="58172" ht="13.2" hidden="1"/>
    <row r="58173" ht="13.2" hidden="1"/>
    <row r="58174" ht="13.2" hidden="1"/>
    <row r="58175" ht="13.2" hidden="1"/>
    <row r="58176" ht="13.2" hidden="1"/>
    <row r="58177" ht="13.2" hidden="1"/>
    <row r="58178" ht="13.2" hidden="1"/>
    <row r="58179" ht="13.2" hidden="1"/>
    <row r="58180" ht="13.2" hidden="1"/>
    <row r="58181" ht="13.2" hidden="1"/>
    <row r="58182" ht="13.2" hidden="1"/>
    <row r="58183" ht="13.2" hidden="1"/>
    <row r="58184" ht="13.2" hidden="1"/>
    <row r="58185" ht="13.2" hidden="1"/>
    <row r="58186" ht="13.2" hidden="1"/>
    <row r="58187" ht="13.2" hidden="1"/>
    <row r="58188" ht="13.2" hidden="1"/>
    <row r="58189" ht="13.2" hidden="1"/>
    <row r="58190" ht="13.2" hidden="1"/>
    <row r="58191" ht="13.2" hidden="1"/>
    <row r="58192" ht="13.2" hidden="1"/>
    <row r="58193" ht="13.2" hidden="1"/>
    <row r="58194" ht="13.2" hidden="1"/>
    <row r="58195" ht="13.2" hidden="1"/>
    <row r="58196" ht="13.2" hidden="1"/>
    <row r="58197" ht="13.2" hidden="1"/>
    <row r="58198" ht="13.2" hidden="1"/>
    <row r="58199" ht="13.2" hidden="1"/>
    <row r="58200" ht="13.2" hidden="1"/>
    <row r="58201" ht="13.2" hidden="1"/>
    <row r="58202" ht="13.2" hidden="1"/>
    <row r="58203" ht="13.2" hidden="1"/>
    <row r="58204" ht="13.2" hidden="1"/>
    <row r="58205" ht="13.2" hidden="1"/>
    <row r="58206" ht="13.2" hidden="1"/>
    <row r="58207" ht="13.2" hidden="1"/>
    <row r="58208" ht="13.2" hidden="1"/>
    <row r="58209" ht="13.2" hidden="1"/>
    <row r="58210" ht="13.2" hidden="1"/>
    <row r="58211" ht="13.2" hidden="1"/>
    <row r="58212" ht="13.2" hidden="1"/>
    <row r="58213" ht="13.2" hidden="1"/>
    <row r="58214" ht="13.2" hidden="1"/>
    <row r="58215" ht="13.2" hidden="1"/>
    <row r="58216" ht="13.2" hidden="1"/>
    <row r="58217" ht="13.2" hidden="1"/>
    <row r="58218" ht="13.2" hidden="1"/>
    <row r="58219" ht="13.2" hidden="1"/>
    <row r="58220" ht="13.2" hidden="1"/>
    <row r="58221" ht="13.2" hidden="1"/>
    <row r="58222" ht="13.2" hidden="1"/>
    <row r="58223" ht="13.2" hidden="1"/>
    <row r="58224" ht="13.2" hidden="1"/>
    <row r="58225" ht="13.2" hidden="1"/>
    <row r="58226" ht="13.2" hidden="1"/>
    <row r="58227" ht="13.2" hidden="1"/>
    <row r="58228" ht="13.2" hidden="1"/>
    <row r="58229" ht="13.2" hidden="1"/>
    <row r="58230" ht="13.2" hidden="1"/>
    <row r="58231" ht="13.2" hidden="1"/>
    <row r="58232" ht="13.2" hidden="1"/>
    <row r="58233" ht="13.2" hidden="1"/>
    <row r="58234" ht="13.2" hidden="1"/>
    <row r="58235" ht="13.2" hidden="1"/>
    <row r="58236" ht="13.2" hidden="1"/>
    <row r="58237" ht="13.2" hidden="1"/>
    <row r="58238" ht="13.2" hidden="1"/>
    <row r="58239" ht="13.2" hidden="1"/>
    <row r="58240" ht="13.2" hidden="1"/>
    <row r="58241" ht="13.2" hidden="1"/>
    <row r="58242" ht="13.2" hidden="1"/>
    <row r="58243" ht="13.2" hidden="1"/>
    <row r="58244" ht="13.2" hidden="1"/>
    <row r="58245" ht="13.2" hidden="1"/>
    <row r="58246" ht="13.2" hidden="1"/>
    <row r="58247" ht="13.2" hidden="1"/>
    <row r="58248" ht="13.2" hidden="1"/>
    <row r="58249" ht="13.2" hidden="1"/>
    <row r="58250" ht="13.2" hidden="1"/>
    <row r="58251" ht="13.2" hidden="1"/>
    <row r="58252" ht="13.2" hidden="1"/>
    <row r="58253" ht="13.2" hidden="1"/>
    <row r="58254" ht="13.2" hidden="1"/>
    <row r="58255" ht="13.2" hidden="1"/>
    <row r="58256" ht="13.2" hidden="1"/>
    <row r="58257" ht="13.2" hidden="1"/>
    <row r="58258" ht="13.2" hidden="1"/>
    <row r="58259" ht="13.2" hidden="1"/>
    <row r="58260" ht="13.2" hidden="1"/>
    <row r="58261" ht="13.2" hidden="1"/>
    <row r="58262" ht="13.2" hidden="1"/>
    <row r="58263" ht="13.2" hidden="1"/>
    <row r="58264" ht="13.2" hidden="1"/>
    <row r="58265" ht="13.2" hidden="1"/>
    <row r="58266" ht="13.2" hidden="1"/>
    <row r="58267" ht="13.2" hidden="1"/>
    <row r="58268" ht="13.2" hidden="1"/>
    <row r="58269" ht="13.2" hidden="1"/>
    <row r="58270" ht="13.2" hidden="1"/>
    <row r="58271" ht="13.2" hidden="1"/>
    <row r="58272" ht="13.2" hidden="1"/>
    <row r="58273" ht="13.2" hidden="1"/>
    <row r="58274" ht="13.2" hidden="1"/>
    <row r="58275" ht="13.2" hidden="1"/>
    <row r="58276" ht="13.2" hidden="1"/>
    <row r="58277" ht="13.2" hidden="1"/>
    <row r="58278" ht="13.2" hidden="1"/>
    <row r="58279" ht="13.2" hidden="1"/>
    <row r="58280" ht="13.2" hidden="1"/>
    <row r="58281" ht="13.2" hidden="1"/>
    <row r="58282" ht="13.2" hidden="1"/>
    <row r="58283" ht="13.2" hidden="1"/>
    <row r="58284" ht="13.2" hidden="1"/>
    <row r="58285" ht="13.2" hidden="1"/>
    <row r="58286" ht="13.2" hidden="1"/>
    <row r="58287" ht="13.2" hidden="1"/>
    <row r="58288" ht="13.2" hidden="1"/>
    <row r="58289" ht="13.2" hidden="1"/>
    <row r="58290" ht="13.2" hidden="1"/>
    <row r="58291" ht="13.2" hidden="1"/>
    <row r="58292" ht="13.2" hidden="1"/>
    <row r="58293" ht="13.2" hidden="1"/>
    <row r="58294" ht="13.2" hidden="1"/>
    <row r="58295" ht="13.2" hidden="1"/>
    <row r="58296" ht="13.2" hidden="1"/>
    <row r="58297" ht="13.2" hidden="1"/>
    <row r="58298" ht="13.2" hidden="1"/>
    <row r="58299" ht="13.2" hidden="1"/>
    <row r="58300" ht="13.2" hidden="1"/>
    <row r="58301" ht="13.2" hidden="1"/>
    <row r="58302" ht="13.2" hidden="1"/>
    <row r="58303" ht="13.2" hidden="1"/>
    <row r="58304" ht="13.2" hidden="1"/>
    <row r="58305" ht="13.2" hidden="1"/>
    <row r="58306" ht="13.2" hidden="1"/>
    <row r="58307" ht="13.2" hidden="1"/>
    <row r="58308" ht="13.2" hidden="1"/>
    <row r="58309" ht="13.2" hidden="1"/>
    <row r="58310" ht="13.2" hidden="1"/>
    <row r="58311" ht="13.2" hidden="1"/>
    <row r="58312" ht="13.2" hidden="1"/>
    <row r="58313" ht="13.2" hidden="1"/>
    <row r="58314" ht="13.2" hidden="1"/>
    <row r="58315" ht="13.2" hidden="1"/>
    <row r="58316" ht="13.2" hidden="1"/>
    <row r="58317" ht="13.2" hidden="1"/>
    <row r="58318" ht="13.2" hidden="1"/>
    <row r="58319" ht="13.2" hidden="1"/>
    <row r="58320" ht="13.2" hidden="1"/>
    <row r="58321" ht="13.2" hidden="1"/>
    <row r="58322" ht="13.2" hidden="1"/>
    <row r="58323" ht="13.2" hidden="1"/>
    <row r="58324" ht="13.2" hidden="1"/>
    <row r="58325" ht="13.2" hidden="1"/>
    <row r="58326" ht="13.2" hidden="1"/>
    <row r="58327" ht="13.2" hidden="1"/>
    <row r="58328" ht="13.2" hidden="1"/>
    <row r="58329" ht="13.2" hidden="1"/>
    <row r="58330" ht="13.2" hidden="1"/>
    <row r="58331" ht="13.2" hidden="1"/>
    <row r="58332" ht="13.2" hidden="1"/>
    <row r="58333" ht="13.2" hidden="1"/>
    <row r="58334" ht="13.2" hidden="1"/>
    <row r="58335" ht="13.2" hidden="1"/>
    <row r="58336" ht="13.2" hidden="1"/>
    <row r="58337" ht="13.2" hidden="1"/>
    <row r="58338" ht="13.2" hidden="1"/>
    <row r="58339" ht="13.2" hidden="1"/>
    <row r="58340" ht="13.2" hidden="1"/>
    <row r="58341" ht="13.2" hidden="1"/>
    <row r="58342" ht="13.2" hidden="1"/>
    <row r="58343" ht="13.2" hidden="1"/>
    <row r="58344" ht="13.2" hidden="1"/>
    <row r="58345" ht="13.2" hidden="1"/>
    <row r="58346" ht="13.2" hidden="1"/>
    <row r="58347" ht="13.2" hidden="1"/>
    <row r="58348" ht="13.2" hidden="1"/>
    <row r="58349" ht="13.2" hidden="1"/>
    <row r="58350" ht="13.2" hidden="1"/>
    <row r="58351" ht="13.2" hidden="1"/>
    <row r="58352" ht="13.2" hidden="1"/>
    <row r="58353" ht="13.2" hidden="1"/>
    <row r="58354" ht="13.2" hidden="1"/>
    <row r="58355" ht="13.2" hidden="1"/>
    <row r="58356" ht="13.2" hidden="1"/>
    <row r="58357" ht="13.2" hidden="1"/>
    <row r="58358" ht="13.2" hidden="1"/>
    <row r="58359" ht="13.2" hidden="1"/>
    <row r="58360" ht="13.2" hidden="1"/>
    <row r="58361" ht="13.2" hidden="1"/>
    <row r="58362" ht="13.2" hidden="1"/>
    <row r="58363" ht="13.2" hidden="1"/>
    <row r="58364" ht="13.2" hidden="1"/>
    <row r="58365" ht="13.2" hidden="1"/>
    <row r="58366" ht="13.2" hidden="1"/>
    <row r="58367" ht="13.2" hidden="1"/>
    <row r="58368" ht="13.2" hidden="1"/>
    <row r="58369" ht="13.2" hidden="1"/>
    <row r="58370" ht="13.2" hidden="1"/>
    <row r="58371" ht="13.2" hidden="1"/>
    <row r="58372" ht="13.2" hidden="1"/>
    <row r="58373" ht="13.2" hidden="1"/>
    <row r="58374" ht="13.2" hidden="1"/>
    <row r="58375" ht="13.2" hidden="1"/>
    <row r="58376" ht="13.2" hidden="1"/>
    <row r="58377" ht="13.2" hidden="1"/>
    <row r="58378" ht="13.2" hidden="1"/>
    <row r="58379" ht="13.2" hidden="1"/>
    <row r="58380" ht="13.2" hidden="1"/>
    <row r="58381" ht="13.2" hidden="1"/>
    <row r="58382" ht="13.2" hidden="1"/>
    <row r="58383" ht="13.2" hidden="1"/>
    <row r="58384" ht="13.2" hidden="1"/>
    <row r="58385" ht="13.2" hidden="1"/>
    <row r="58386" ht="13.2" hidden="1"/>
    <row r="58387" ht="13.2" hidden="1"/>
    <row r="58388" ht="13.2" hidden="1"/>
    <row r="58389" ht="13.2" hidden="1"/>
    <row r="58390" ht="13.2" hidden="1"/>
    <row r="58391" ht="13.2" hidden="1"/>
    <row r="58392" ht="13.2" hidden="1"/>
    <row r="58393" ht="13.2" hidden="1"/>
    <row r="58394" ht="13.2" hidden="1"/>
    <row r="58395" ht="13.2" hidden="1"/>
    <row r="58396" ht="13.2" hidden="1"/>
    <row r="58397" ht="13.2" hidden="1"/>
    <row r="58398" ht="13.2" hidden="1"/>
    <row r="58399" ht="13.2" hidden="1"/>
    <row r="58400" ht="13.2" hidden="1"/>
    <row r="58401" ht="13.2" hidden="1"/>
    <row r="58402" ht="13.2" hidden="1"/>
    <row r="58403" ht="13.2" hidden="1"/>
    <row r="58404" ht="13.2" hidden="1"/>
    <row r="58405" ht="13.2" hidden="1"/>
    <row r="58406" ht="13.2" hidden="1"/>
    <row r="58407" ht="13.2" hidden="1"/>
    <row r="58408" ht="13.2" hidden="1"/>
    <row r="58409" ht="13.2" hidden="1"/>
    <row r="58410" ht="13.2" hidden="1"/>
    <row r="58411" ht="13.2" hidden="1"/>
    <row r="58412" ht="13.2" hidden="1"/>
    <row r="58413" ht="13.2" hidden="1"/>
    <row r="58414" ht="13.2" hidden="1"/>
    <row r="58415" ht="13.2" hidden="1"/>
    <row r="58416" ht="13.2" hidden="1"/>
    <row r="58417" ht="13.2" hidden="1"/>
    <row r="58418" ht="13.2" hidden="1"/>
    <row r="58419" ht="13.2" hidden="1"/>
    <row r="58420" ht="13.2" hidden="1"/>
    <row r="58421" ht="13.2" hidden="1"/>
    <row r="58422" ht="13.2" hidden="1"/>
    <row r="58423" ht="13.2" hidden="1"/>
    <row r="58424" ht="13.2" hidden="1"/>
    <row r="58425" ht="13.2" hidden="1"/>
    <row r="58426" ht="13.2" hidden="1"/>
    <row r="58427" ht="13.2" hidden="1"/>
    <row r="58428" ht="13.2" hidden="1"/>
    <row r="58429" ht="13.2" hidden="1"/>
    <row r="58430" ht="13.2" hidden="1"/>
    <row r="58431" ht="13.2" hidden="1"/>
    <row r="58432" ht="13.2" hidden="1"/>
    <row r="58433" ht="13.2" hidden="1"/>
    <row r="58434" ht="13.2" hidden="1"/>
    <row r="58435" ht="13.2" hidden="1"/>
    <row r="58436" ht="13.2" hidden="1"/>
    <row r="58437" ht="13.2" hidden="1"/>
    <row r="58438" ht="13.2" hidden="1"/>
    <row r="58439" ht="13.2" hidden="1"/>
    <row r="58440" ht="13.2" hidden="1"/>
    <row r="58441" ht="13.2" hidden="1"/>
    <row r="58442" ht="13.2" hidden="1"/>
    <row r="58443" ht="13.2" hidden="1"/>
    <row r="58444" ht="13.2" hidden="1"/>
    <row r="58445" ht="13.2" hidden="1"/>
    <row r="58446" ht="13.2" hidden="1"/>
    <row r="58447" ht="13.2" hidden="1"/>
    <row r="58448" ht="13.2" hidden="1"/>
    <row r="58449" ht="13.2" hidden="1"/>
    <row r="58450" ht="13.2" hidden="1"/>
    <row r="58451" ht="13.2" hidden="1"/>
    <row r="58452" ht="13.2" hidden="1"/>
    <row r="58453" ht="13.2" hidden="1"/>
    <row r="58454" ht="13.2" hidden="1"/>
    <row r="58455" ht="13.2" hidden="1"/>
    <row r="58456" ht="13.2" hidden="1"/>
    <row r="58457" ht="13.2" hidden="1"/>
    <row r="58458" ht="13.2" hidden="1"/>
    <row r="58459" ht="13.2" hidden="1"/>
    <row r="58460" ht="13.2" hidden="1"/>
    <row r="58461" ht="13.2" hidden="1"/>
    <row r="58462" ht="13.2" hidden="1"/>
    <row r="58463" ht="13.2" hidden="1"/>
    <row r="58464" ht="13.2" hidden="1"/>
    <row r="58465" ht="13.2" hidden="1"/>
    <row r="58466" ht="13.2" hidden="1"/>
    <row r="58467" ht="13.2" hidden="1"/>
    <row r="58468" ht="13.2" hidden="1"/>
    <row r="58469" ht="13.2" hidden="1"/>
    <row r="58470" ht="13.2" hidden="1"/>
    <row r="58471" ht="13.2" hidden="1"/>
    <row r="58472" ht="13.2" hidden="1"/>
    <row r="58473" ht="13.2" hidden="1"/>
    <row r="58474" ht="13.2" hidden="1"/>
    <row r="58475" ht="13.2" hidden="1"/>
    <row r="58476" ht="13.2" hidden="1"/>
    <row r="58477" ht="13.2" hidden="1"/>
    <row r="58478" ht="13.2" hidden="1"/>
    <row r="58479" ht="13.2" hidden="1"/>
    <row r="58480" ht="13.2" hidden="1"/>
    <row r="58481" ht="13.2" hidden="1"/>
    <row r="58482" ht="13.2" hidden="1"/>
    <row r="58483" ht="13.2" hidden="1"/>
    <row r="58484" ht="13.2" hidden="1"/>
    <row r="58485" ht="13.2" hidden="1"/>
    <row r="58486" ht="13.2" hidden="1"/>
    <row r="58487" ht="13.2" hidden="1"/>
    <row r="58488" ht="13.2" hidden="1"/>
    <row r="58489" ht="13.2" hidden="1"/>
    <row r="58490" ht="13.2" hidden="1"/>
    <row r="58491" ht="13.2" hidden="1"/>
    <row r="58492" ht="13.2" hidden="1"/>
    <row r="58493" ht="13.2" hidden="1"/>
    <row r="58494" ht="13.2" hidden="1"/>
    <row r="58495" ht="13.2" hidden="1"/>
    <row r="58496" ht="13.2" hidden="1"/>
    <row r="58497" ht="13.2" hidden="1"/>
    <row r="58498" ht="13.2" hidden="1"/>
    <row r="58499" ht="13.2" hidden="1"/>
    <row r="58500" ht="13.2" hidden="1"/>
    <row r="58501" ht="13.2" hidden="1"/>
    <row r="58502" ht="13.2" hidden="1"/>
    <row r="58503" ht="13.2" hidden="1"/>
    <row r="58504" ht="13.2" hidden="1"/>
    <row r="58505" ht="13.2" hidden="1"/>
    <row r="58506" ht="13.2" hidden="1"/>
    <row r="58507" ht="13.2" hidden="1"/>
    <row r="58508" ht="13.2" hidden="1"/>
    <row r="58509" ht="13.2" hidden="1"/>
    <row r="58510" ht="13.2" hidden="1"/>
    <row r="58511" ht="13.2" hidden="1"/>
    <row r="58512" ht="13.2" hidden="1"/>
    <row r="58513" ht="13.2" hidden="1"/>
    <row r="58514" ht="13.2" hidden="1"/>
    <row r="58515" ht="13.2" hidden="1"/>
    <row r="58516" ht="13.2" hidden="1"/>
    <row r="58517" ht="13.2" hidden="1"/>
    <row r="58518" ht="13.2" hidden="1"/>
    <row r="58519" ht="13.2" hidden="1"/>
    <row r="58520" ht="13.2" hidden="1"/>
    <row r="58521" ht="13.2" hidden="1"/>
    <row r="58522" ht="13.2" hidden="1"/>
    <row r="58523" ht="13.2" hidden="1"/>
    <row r="58524" ht="13.2" hidden="1"/>
    <row r="58525" ht="13.2" hidden="1"/>
    <row r="58526" ht="13.2" hidden="1"/>
    <row r="58527" ht="13.2" hidden="1"/>
    <row r="58528" ht="13.2" hidden="1"/>
    <row r="58529" ht="13.2" hidden="1"/>
    <row r="58530" ht="13.2" hidden="1"/>
    <row r="58531" ht="13.2" hidden="1"/>
    <row r="58532" ht="13.2" hidden="1"/>
    <row r="58533" ht="13.2" hidden="1"/>
    <row r="58534" ht="13.2" hidden="1"/>
    <row r="58535" ht="13.2" hidden="1"/>
    <row r="58536" ht="13.2" hidden="1"/>
    <row r="58537" ht="13.2" hidden="1"/>
    <row r="58538" ht="13.2" hidden="1"/>
    <row r="58539" ht="13.2" hidden="1"/>
    <row r="58540" ht="13.2" hidden="1"/>
    <row r="58541" ht="13.2" hidden="1"/>
    <row r="58542" ht="13.2" hidden="1"/>
    <row r="58543" ht="13.2" hidden="1"/>
    <row r="58544" ht="13.2" hidden="1"/>
    <row r="58545" ht="13.2" hidden="1"/>
    <row r="58546" ht="13.2" hidden="1"/>
    <row r="58547" ht="13.2" hidden="1"/>
    <row r="58548" ht="13.2" hidden="1"/>
    <row r="58549" ht="13.2" hidden="1"/>
    <row r="58550" ht="13.2" hidden="1"/>
    <row r="58551" ht="13.2" hidden="1"/>
    <row r="58552" ht="13.2" hidden="1"/>
    <row r="58553" ht="13.2" hidden="1"/>
    <row r="58554" ht="13.2" hidden="1"/>
    <row r="58555" ht="13.2" hidden="1"/>
    <row r="58556" ht="13.2" hidden="1"/>
    <row r="58557" ht="13.2" hidden="1"/>
    <row r="58558" ht="13.2" hidden="1"/>
    <row r="58559" ht="13.2" hidden="1"/>
    <row r="58560" ht="13.2" hidden="1"/>
    <row r="58561" ht="13.2" hidden="1"/>
    <row r="58562" ht="13.2" hidden="1"/>
    <row r="58563" ht="13.2" hidden="1"/>
    <row r="58564" ht="13.2" hidden="1"/>
    <row r="58565" ht="13.2" hidden="1"/>
    <row r="58566" ht="13.2" hidden="1"/>
    <row r="58567" ht="13.2" hidden="1"/>
    <row r="58568" ht="13.2" hidden="1"/>
    <row r="58569" ht="13.2" hidden="1"/>
    <row r="58570" ht="13.2" hidden="1"/>
    <row r="58571" ht="13.2" hidden="1"/>
    <row r="58572" ht="13.2" hidden="1"/>
    <row r="58573" ht="13.2" hidden="1"/>
    <row r="58574" ht="13.2" hidden="1"/>
    <row r="58575" ht="13.2" hidden="1"/>
    <row r="58576" ht="13.2" hidden="1"/>
    <row r="58577" ht="13.2" hidden="1"/>
    <row r="58578" ht="13.2" hidden="1"/>
    <row r="58579" ht="13.2" hidden="1"/>
    <row r="58580" ht="13.2" hidden="1"/>
    <row r="58581" ht="13.2" hidden="1"/>
    <row r="58582" ht="13.2" hidden="1"/>
    <row r="58583" ht="13.2" hidden="1"/>
    <row r="58584" ht="13.2" hidden="1"/>
    <row r="58585" ht="13.2" hidden="1"/>
    <row r="58586" ht="13.2" hidden="1"/>
    <row r="58587" ht="13.2" hidden="1"/>
    <row r="58588" ht="13.2" hidden="1"/>
    <row r="58589" ht="13.2" hidden="1"/>
    <row r="58590" ht="13.2" hidden="1"/>
    <row r="58591" ht="13.2" hidden="1"/>
    <row r="58592" ht="13.2" hidden="1"/>
    <row r="58593" ht="13.2" hidden="1"/>
    <row r="58594" ht="13.2" hidden="1"/>
    <row r="58595" ht="13.2" hidden="1"/>
    <row r="58596" ht="13.2" hidden="1"/>
    <row r="58597" ht="13.2" hidden="1"/>
    <row r="58598" ht="13.2" hidden="1"/>
    <row r="58599" ht="13.2" hidden="1"/>
    <row r="58600" ht="13.2" hidden="1"/>
    <row r="58601" ht="13.2" hidden="1"/>
    <row r="58602" ht="13.2" hidden="1"/>
    <row r="58603" ht="13.2" hidden="1"/>
    <row r="58604" ht="13.2" hidden="1"/>
    <row r="58605" ht="13.2" hidden="1"/>
    <row r="58606" ht="13.2" hidden="1"/>
    <row r="58607" ht="13.2" hidden="1"/>
    <row r="58608" ht="13.2" hidden="1"/>
    <row r="58609" ht="13.2" hidden="1"/>
    <row r="58610" ht="13.2" hidden="1"/>
    <row r="58611" ht="13.2" hidden="1"/>
    <row r="58612" ht="13.2" hidden="1"/>
    <row r="58613" ht="13.2" hidden="1"/>
    <row r="58614" ht="13.2" hidden="1"/>
    <row r="58615" ht="13.2" hidden="1"/>
    <row r="58616" ht="13.2" hidden="1"/>
    <row r="58617" ht="13.2" hidden="1"/>
    <row r="58618" ht="13.2" hidden="1"/>
    <row r="58619" ht="13.2" hidden="1"/>
    <row r="58620" ht="13.2" hidden="1"/>
    <row r="58621" ht="13.2" hidden="1"/>
    <row r="58622" ht="13.2" hidden="1"/>
    <row r="58623" ht="13.2" hidden="1"/>
    <row r="58624" ht="13.2" hidden="1"/>
    <row r="58625" ht="13.2" hidden="1"/>
    <row r="58626" ht="13.2" hidden="1"/>
    <row r="58627" ht="13.2" hidden="1"/>
    <row r="58628" ht="13.2" hidden="1"/>
    <row r="58629" ht="13.2" hidden="1"/>
    <row r="58630" ht="13.2" hidden="1"/>
    <row r="58631" ht="13.2" hidden="1"/>
    <row r="58632" ht="13.2" hidden="1"/>
    <row r="58633" ht="13.2" hidden="1"/>
    <row r="58634" ht="13.2" hidden="1"/>
    <row r="58635" ht="13.2" hidden="1"/>
    <row r="58636" ht="13.2" hidden="1"/>
    <row r="58637" ht="13.2" hidden="1"/>
    <row r="58638" ht="13.2" hidden="1"/>
    <row r="58639" ht="13.2" hidden="1"/>
    <row r="58640" ht="13.2" hidden="1"/>
    <row r="58641" ht="13.2" hidden="1"/>
    <row r="58642" ht="13.2" hidden="1"/>
    <row r="58643" ht="13.2" hidden="1"/>
    <row r="58644" ht="13.2" hidden="1"/>
    <row r="58645" ht="13.2" hidden="1"/>
    <row r="58646" ht="13.2" hidden="1"/>
    <row r="58647" ht="13.2" hidden="1"/>
    <row r="58648" ht="13.2" hidden="1"/>
    <row r="58649" ht="13.2" hidden="1"/>
    <row r="58650" ht="13.2" hidden="1"/>
    <row r="58651" ht="13.2" hidden="1"/>
    <row r="58652" ht="13.2" hidden="1"/>
    <row r="58653" ht="13.2" hidden="1"/>
    <row r="58654" ht="13.2" hidden="1"/>
    <row r="58655" ht="13.2" hidden="1"/>
    <row r="58656" ht="13.2" hidden="1"/>
    <row r="58657" ht="13.2" hidden="1"/>
    <row r="58658" ht="13.2" hidden="1"/>
    <row r="58659" ht="13.2" hidden="1"/>
    <row r="58660" ht="13.2" hidden="1"/>
    <row r="58661" ht="13.2" hidden="1"/>
    <row r="58662" ht="13.2" hidden="1"/>
    <row r="58663" ht="13.2" hidden="1"/>
    <row r="58664" ht="13.2" hidden="1"/>
    <row r="58665" ht="13.2" hidden="1"/>
    <row r="58666" ht="13.2" hidden="1"/>
    <row r="58667" ht="13.2" hidden="1"/>
    <row r="58668" ht="13.2" hidden="1"/>
    <row r="58669" ht="13.2" hidden="1"/>
    <row r="58670" ht="13.2" hidden="1"/>
    <row r="58671" ht="13.2" hidden="1"/>
    <row r="58672" ht="13.2" hidden="1"/>
    <row r="58673" ht="13.2" hidden="1"/>
    <row r="58674" ht="13.2" hidden="1"/>
    <row r="58675" ht="13.2" hidden="1"/>
    <row r="58676" ht="13.2" hidden="1"/>
    <row r="58677" ht="13.2" hidden="1"/>
    <row r="58678" ht="13.2" hidden="1"/>
    <row r="58679" ht="13.2" hidden="1"/>
    <row r="58680" ht="13.2" hidden="1"/>
    <row r="58681" ht="13.2" hidden="1"/>
    <row r="58682" ht="13.2" hidden="1"/>
    <row r="58683" ht="13.2" hidden="1"/>
    <row r="58684" ht="13.2" hidden="1"/>
    <row r="58685" ht="13.2" hidden="1"/>
    <row r="58686" ht="13.2" hidden="1"/>
    <row r="58687" ht="13.2" hidden="1"/>
    <row r="58688" ht="13.2" hidden="1"/>
    <row r="58689" ht="13.2" hidden="1"/>
    <row r="58690" ht="13.2" hidden="1"/>
    <row r="58691" ht="13.2" hidden="1"/>
    <row r="58692" ht="13.2" hidden="1"/>
    <row r="58693" ht="13.2" hidden="1"/>
    <row r="58694" ht="13.2" hidden="1"/>
    <row r="58695" ht="13.2" hidden="1"/>
    <row r="58696" ht="13.2" hidden="1"/>
    <row r="58697" ht="13.2" hidden="1"/>
    <row r="58698" ht="13.2" hidden="1"/>
    <row r="58699" ht="13.2" hidden="1"/>
    <row r="58700" ht="13.2" hidden="1"/>
    <row r="58701" ht="13.2" hidden="1"/>
    <row r="58702" ht="13.2" hidden="1"/>
    <row r="58703" ht="13.2" hidden="1"/>
    <row r="58704" ht="13.2" hidden="1"/>
    <row r="58705" ht="13.2" hidden="1"/>
    <row r="58706" ht="13.2" hidden="1"/>
    <row r="58707" ht="13.2" hidden="1"/>
    <row r="58708" ht="13.2" hidden="1"/>
    <row r="58709" ht="13.2" hidden="1"/>
    <row r="58710" ht="13.2" hidden="1"/>
    <row r="58711" ht="13.2" hidden="1"/>
    <row r="58712" ht="13.2" hidden="1"/>
    <row r="58713" ht="13.2" hidden="1"/>
    <row r="58714" ht="13.2" hidden="1"/>
    <row r="58715" ht="13.2" hidden="1"/>
    <row r="58716" ht="13.2" hidden="1"/>
    <row r="58717" ht="13.2" hidden="1"/>
    <row r="58718" ht="13.2" hidden="1"/>
    <row r="58719" ht="13.2" hidden="1"/>
    <row r="58720" ht="13.2" hidden="1"/>
    <row r="58721" ht="13.2" hidden="1"/>
    <row r="58722" ht="13.2" hidden="1"/>
    <row r="58723" ht="13.2" hidden="1"/>
    <row r="58724" ht="13.2" hidden="1"/>
    <row r="58725" ht="13.2" hidden="1"/>
    <row r="58726" ht="13.2" hidden="1"/>
    <row r="58727" ht="13.2" hidden="1"/>
    <row r="58728" ht="13.2" hidden="1"/>
    <row r="58729" ht="13.2" hidden="1"/>
    <row r="58730" ht="13.2" hidden="1"/>
    <row r="58731" ht="13.2" hidden="1"/>
    <row r="58732" ht="13.2" hidden="1"/>
    <row r="58733" ht="13.2" hidden="1"/>
    <row r="58734" ht="13.2" hidden="1"/>
    <row r="58735" ht="13.2" hidden="1"/>
    <row r="58736" ht="13.2" hidden="1"/>
    <row r="58737" ht="13.2" hidden="1"/>
    <row r="58738" ht="13.2" hidden="1"/>
    <row r="58739" ht="13.2" hidden="1"/>
    <row r="58740" ht="13.2" hidden="1"/>
    <row r="58741" ht="13.2" hidden="1"/>
    <row r="58742" ht="13.2" hidden="1"/>
    <row r="58743" ht="13.2" hidden="1"/>
    <row r="58744" ht="13.2" hidden="1"/>
    <row r="58745" ht="13.2" hidden="1"/>
    <row r="58746" ht="13.2" hidden="1"/>
    <row r="58747" ht="13.2" hidden="1"/>
    <row r="58748" ht="13.2" hidden="1"/>
    <row r="58749" ht="13.2" hidden="1"/>
    <row r="58750" ht="13.2" hidden="1"/>
    <row r="58751" ht="13.2" hidden="1"/>
    <row r="58752" ht="13.2" hidden="1"/>
    <row r="58753" ht="13.2" hidden="1"/>
    <row r="58754" ht="13.2" hidden="1"/>
    <row r="58755" ht="13.2" hidden="1"/>
    <row r="58756" ht="13.2" hidden="1"/>
    <row r="58757" ht="13.2" hidden="1"/>
    <row r="58758" ht="13.2" hidden="1"/>
    <row r="58759" ht="13.2" hidden="1"/>
    <row r="58760" ht="13.2" hidden="1"/>
    <row r="58761" ht="13.2" hidden="1"/>
    <row r="58762" ht="13.2" hidden="1"/>
    <row r="58763" ht="13.2" hidden="1"/>
    <row r="58764" ht="13.2" hidden="1"/>
    <row r="58765" ht="13.2" hidden="1"/>
    <row r="58766" ht="13.2" hidden="1"/>
    <row r="58767" ht="13.2" hidden="1"/>
    <row r="58768" ht="13.2" hidden="1"/>
    <row r="58769" ht="13.2" hidden="1"/>
    <row r="58770" ht="13.2" hidden="1"/>
    <row r="58771" ht="13.2" hidden="1"/>
    <row r="58772" ht="13.2" hidden="1"/>
    <row r="58773" ht="13.2" hidden="1"/>
    <row r="58774" ht="13.2" hidden="1"/>
    <row r="58775" ht="13.2" hidden="1"/>
    <row r="58776" ht="13.2" hidden="1"/>
    <row r="58777" ht="13.2" hidden="1"/>
    <row r="58778" ht="13.2" hidden="1"/>
    <row r="58779" ht="13.2" hidden="1"/>
    <row r="58780" ht="13.2" hidden="1"/>
    <row r="58781" ht="13.2" hidden="1"/>
    <row r="58782" ht="13.2" hidden="1"/>
    <row r="58783" ht="13.2" hidden="1"/>
    <row r="58784" ht="13.2" hidden="1"/>
    <row r="58785" ht="13.2" hidden="1"/>
    <row r="58786" ht="13.2" hidden="1"/>
    <row r="58787" ht="13.2" hidden="1"/>
    <row r="58788" ht="13.2" hidden="1"/>
    <row r="58789" ht="13.2" hidden="1"/>
    <row r="58790" ht="13.2" hidden="1"/>
    <row r="58791" ht="13.2" hidden="1"/>
    <row r="58792" ht="13.2" hidden="1"/>
    <row r="58793" ht="13.2" hidden="1"/>
    <row r="58794" ht="13.2" hidden="1"/>
    <row r="58795" ht="13.2" hidden="1"/>
    <row r="58796" ht="13.2" hidden="1"/>
    <row r="58797" ht="13.2" hidden="1"/>
    <row r="58798" ht="13.2" hidden="1"/>
    <row r="58799" ht="13.2" hidden="1"/>
    <row r="58800" ht="13.2" hidden="1"/>
    <row r="58801" ht="13.2" hidden="1"/>
    <row r="58802" ht="13.2" hidden="1"/>
    <row r="58803" ht="13.2" hidden="1"/>
    <row r="58804" ht="13.2" hidden="1"/>
    <row r="58805" ht="13.2" hidden="1"/>
    <row r="58806" ht="13.2" hidden="1"/>
    <row r="58807" ht="13.2" hidden="1"/>
    <row r="58808" ht="13.2" hidden="1"/>
    <row r="58809" ht="13.2" hidden="1"/>
    <row r="58810" ht="13.2" hidden="1"/>
    <row r="58811" ht="13.2" hidden="1"/>
    <row r="58812" ht="13.2" hidden="1"/>
    <row r="58813" ht="13.2" hidden="1"/>
    <row r="58814" ht="13.2" hidden="1"/>
    <row r="58815" ht="13.2" hidden="1"/>
    <row r="58816" ht="13.2" hidden="1"/>
    <row r="58817" ht="13.2" hidden="1"/>
    <row r="58818" ht="13.2" hidden="1"/>
    <row r="58819" ht="13.2" hidden="1"/>
    <row r="58820" ht="13.2" hidden="1"/>
    <row r="58821" ht="13.2" hidden="1"/>
    <row r="58822" ht="13.2" hidden="1"/>
    <row r="58823" ht="13.2" hidden="1"/>
    <row r="58824" ht="13.2" hidden="1"/>
    <row r="58825" ht="13.2" hidden="1"/>
    <row r="58826" ht="13.2" hidden="1"/>
    <row r="58827" ht="13.2" hidden="1"/>
    <row r="58828" ht="13.2" hidden="1"/>
    <row r="58829" ht="13.2" hidden="1"/>
    <row r="58830" ht="13.2" hidden="1"/>
    <row r="58831" ht="13.2" hidden="1"/>
    <row r="58832" ht="13.2" hidden="1"/>
    <row r="58833" ht="13.2" hidden="1"/>
    <row r="58834" ht="13.2" hidden="1"/>
    <row r="58835" ht="13.2" hidden="1"/>
    <row r="58836" ht="13.2" hidden="1"/>
    <row r="58837" ht="13.2" hidden="1"/>
    <row r="58838" ht="13.2" hidden="1"/>
    <row r="58839" ht="13.2" hidden="1"/>
    <row r="58840" ht="13.2" hidden="1"/>
    <row r="58841" ht="13.2" hidden="1"/>
    <row r="58842" ht="13.2" hidden="1"/>
    <row r="58843" ht="13.2" hidden="1"/>
    <row r="58844" ht="13.2" hidden="1"/>
    <row r="58845" ht="13.2" hidden="1"/>
    <row r="58846" ht="13.2" hidden="1"/>
    <row r="58847" ht="13.2" hidden="1"/>
    <row r="58848" ht="13.2" hidden="1"/>
    <row r="58849" ht="13.2" hidden="1"/>
    <row r="58850" ht="13.2" hidden="1"/>
    <row r="58851" ht="13.2" hidden="1"/>
    <row r="58852" ht="13.2" hidden="1"/>
    <row r="58853" ht="13.2" hidden="1"/>
    <row r="58854" ht="13.2" hidden="1"/>
    <row r="58855" ht="13.2" hidden="1"/>
    <row r="58856" ht="13.2" hidden="1"/>
    <row r="58857" ht="13.2" hidden="1"/>
    <row r="58858" ht="13.2" hidden="1"/>
    <row r="58859" ht="13.2" hidden="1"/>
    <row r="58860" ht="13.2" hidden="1"/>
    <row r="58861" ht="13.2" hidden="1"/>
    <row r="58862" ht="13.2" hidden="1"/>
    <row r="58863" ht="13.2" hidden="1"/>
    <row r="58864" ht="13.2" hidden="1"/>
    <row r="58865" ht="13.2" hidden="1"/>
    <row r="58866" ht="13.2" hidden="1"/>
    <row r="58867" ht="13.2" hidden="1"/>
    <row r="58868" ht="13.2" hidden="1"/>
    <row r="58869" ht="13.2" hidden="1"/>
    <row r="58870" ht="13.2" hidden="1"/>
    <row r="58871" ht="13.2" hidden="1"/>
    <row r="58872" ht="13.2" hidden="1"/>
    <row r="58873" ht="13.2" hidden="1"/>
    <row r="58874" ht="13.2" hidden="1"/>
    <row r="58875" ht="13.2" hidden="1"/>
    <row r="58876" ht="13.2" hidden="1"/>
    <row r="58877" ht="13.2" hidden="1"/>
    <row r="58878" ht="13.2" hidden="1"/>
    <row r="58879" ht="13.2" hidden="1"/>
    <row r="58880" ht="13.2" hidden="1"/>
    <row r="58881" ht="13.2" hidden="1"/>
    <row r="58882" ht="13.2" hidden="1"/>
    <row r="58883" ht="13.2" hidden="1"/>
    <row r="58884" ht="13.2" hidden="1"/>
    <row r="58885" ht="13.2" hidden="1"/>
    <row r="58886" ht="13.2" hidden="1"/>
    <row r="58887" ht="13.2" hidden="1"/>
    <row r="58888" ht="13.2" hidden="1"/>
    <row r="58889" ht="13.2" hidden="1"/>
    <row r="58890" ht="13.2" hidden="1"/>
    <row r="58891" ht="13.2" hidden="1"/>
    <row r="58892" ht="13.2" hidden="1"/>
    <row r="58893" ht="13.2" hidden="1"/>
    <row r="58894" ht="13.2" hidden="1"/>
    <row r="58895" ht="13.2" hidden="1"/>
    <row r="58896" ht="13.2" hidden="1"/>
    <row r="58897" ht="13.2" hidden="1"/>
    <row r="58898" ht="13.2" hidden="1"/>
    <row r="58899" ht="13.2" hidden="1"/>
    <row r="58900" ht="13.2" hidden="1"/>
    <row r="58901" ht="13.2" hidden="1"/>
    <row r="58902" ht="13.2" hidden="1"/>
    <row r="58903" ht="13.2" hidden="1"/>
    <row r="58904" ht="13.2" hidden="1"/>
    <row r="58905" ht="13.2" hidden="1"/>
    <row r="58906" ht="13.2" hidden="1"/>
    <row r="58907" ht="13.2" hidden="1"/>
    <row r="58908" ht="13.2" hidden="1"/>
    <row r="58909" ht="13.2" hidden="1"/>
    <row r="58910" ht="13.2" hidden="1"/>
    <row r="58911" ht="13.2" hidden="1"/>
    <row r="58912" ht="13.2" hidden="1"/>
    <row r="58913" ht="13.2" hidden="1"/>
    <row r="58914" ht="13.2" hidden="1"/>
    <row r="58915" ht="13.2" hidden="1"/>
    <row r="58916" ht="13.2" hidden="1"/>
    <row r="58917" ht="13.2" hidden="1"/>
    <row r="58918" ht="13.2" hidden="1"/>
    <row r="58919" ht="13.2" hidden="1"/>
    <row r="58920" ht="13.2" hidden="1"/>
    <row r="58921" ht="13.2" hidden="1"/>
    <row r="58922" ht="13.2" hidden="1"/>
    <row r="58923" ht="13.2" hidden="1"/>
    <row r="58924" ht="13.2" hidden="1"/>
    <row r="58925" ht="13.2" hidden="1"/>
    <row r="58926" ht="13.2" hidden="1"/>
    <row r="58927" ht="13.2" hidden="1"/>
    <row r="58928" ht="13.2" hidden="1"/>
    <row r="58929" ht="13.2" hidden="1"/>
    <row r="58930" ht="13.2" hidden="1"/>
    <row r="58931" ht="13.2" hidden="1"/>
    <row r="58932" ht="13.2" hidden="1"/>
    <row r="58933" ht="13.2" hidden="1"/>
    <row r="58934" ht="13.2" hidden="1"/>
    <row r="58935" ht="13.2" hidden="1"/>
    <row r="58936" ht="13.2" hidden="1"/>
    <row r="58937" ht="13.2" hidden="1"/>
    <row r="58938" ht="13.2" hidden="1"/>
    <row r="58939" ht="13.2" hidden="1"/>
    <row r="58940" ht="13.2" hidden="1"/>
    <row r="58941" ht="13.2" hidden="1"/>
    <row r="58942" ht="13.2" hidden="1"/>
    <row r="58943" ht="13.2" hidden="1"/>
    <row r="58944" ht="13.2" hidden="1"/>
    <row r="58945" ht="13.2" hidden="1"/>
    <row r="58946" ht="13.2" hidden="1"/>
    <row r="58947" ht="13.2" hidden="1"/>
    <row r="58948" ht="13.2" hidden="1"/>
    <row r="58949" ht="13.2" hidden="1"/>
    <row r="58950" ht="13.2" hidden="1"/>
    <row r="58951" ht="13.2" hidden="1"/>
    <row r="58952" ht="13.2" hidden="1"/>
    <row r="58953" ht="13.2" hidden="1"/>
    <row r="58954" ht="13.2" hidden="1"/>
    <row r="58955" ht="13.2" hidden="1"/>
    <row r="58956" ht="13.2" hidden="1"/>
    <row r="58957" ht="13.2" hidden="1"/>
    <row r="58958" ht="13.2" hidden="1"/>
    <row r="58959" ht="13.2" hidden="1"/>
    <row r="58960" ht="13.2" hidden="1"/>
    <row r="58961" ht="13.2" hidden="1"/>
    <row r="58962" ht="13.2" hidden="1"/>
    <row r="58963" ht="13.2" hidden="1"/>
    <row r="58964" ht="13.2" hidden="1"/>
    <row r="58965" ht="13.2" hidden="1"/>
    <row r="58966" ht="13.2" hidden="1"/>
    <row r="58967" ht="13.2" hidden="1"/>
    <row r="58968" ht="13.2" hidden="1"/>
    <row r="58969" ht="13.2" hidden="1"/>
    <row r="58970" ht="13.2" hidden="1"/>
    <row r="58971" ht="13.2" hidden="1"/>
    <row r="58972" ht="13.2" hidden="1"/>
    <row r="58973" ht="13.2" hidden="1"/>
    <row r="58974" ht="13.2" hidden="1"/>
    <row r="58975" ht="13.2" hidden="1"/>
    <row r="58976" ht="13.2" hidden="1"/>
    <row r="58977" ht="13.2" hidden="1"/>
    <row r="58978" ht="13.2" hidden="1"/>
    <row r="58979" ht="13.2" hidden="1"/>
    <row r="58980" ht="13.2" hidden="1"/>
    <row r="58981" ht="13.2" hidden="1"/>
    <row r="58982" ht="13.2" hidden="1"/>
    <row r="58983" ht="13.2" hidden="1"/>
    <row r="58984" ht="13.2" hidden="1"/>
    <row r="58985" ht="13.2" hidden="1"/>
    <row r="58986" ht="13.2" hidden="1"/>
    <row r="58987" ht="13.2" hidden="1"/>
    <row r="58988" ht="13.2" hidden="1"/>
    <row r="58989" ht="13.2" hidden="1"/>
    <row r="58990" ht="13.2" hidden="1"/>
    <row r="58991" ht="13.2" hidden="1"/>
    <row r="58992" ht="13.2" hidden="1"/>
    <row r="58993" ht="13.2" hidden="1"/>
    <row r="58994" ht="13.2" hidden="1"/>
    <row r="58995" ht="13.2" hidden="1"/>
    <row r="58996" ht="13.2" hidden="1"/>
    <row r="58997" ht="13.2" hidden="1"/>
    <row r="58998" ht="13.2" hidden="1"/>
    <row r="58999" ht="13.2" hidden="1"/>
    <row r="59000" ht="13.2" hidden="1"/>
    <row r="59001" ht="13.2" hidden="1"/>
    <row r="59002" ht="13.2" hidden="1"/>
    <row r="59003" ht="13.2" hidden="1"/>
    <row r="59004" ht="13.2" hidden="1"/>
    <row r="59005" ht="13.2" hidden="1"/>
    <row r="59006" ht="13.2" hidden="1"/>
    <row r="59007" ht="13.2" hidden="1"/>
    <row r="59008" ht="13.2" hidden="1"/>
    <row r="59009" ht="13.2" hidden="1"/>
    <row r="59010" ht="13.2" hidden="1"/>
    <row r="59011" ht="13.2" hidden="1"/>
    <row r="59012" ht="13.2" hidden="1"/>
    <row r="59013" ht="13.2" hidden="1"/>
    <row r="59014" ht="13.2" hidden="1"/>
    <row r="59015" ht="13.2" hidden="1"/>
    <row r="59016" ht="13.2" hidden="1"/>
    <row r="59017" ht="13.2" hidden="1"/>
    <row r="59018" ht="13.2" hidden="1"/>
    <row r="59019" ht="13.2" hidden="1"/>
    <row r="59020" ht="13.2" hidden="1"/>
    <row r="59021" ht="13.2" hidden="1"/>
    <row r="59022" ht="13.2" hidden="1"/>
    <row r="59023" ht="13.2" hidden="1"/>
    <row r="59024" ht="13.2" hidden="1"/>
    <row r="59025" ht="13.2" hidden="1"/>
    <row r="59026" ht="13.2" hidden="1"/>
    <row r="59027" ht="13.2" hidden="1"/>
    <row r="59028" ht="13.2" hidden="1"/>
    <row r="59029" ht="13.2" hidden="1"/>
    <row r="59030" ht="13.2" hidden="1"/>
    <row r="59031" ht="13.2" hidden="1"/>
    <row r="59032" ht="13.2" hidden="1"/>
    <row r="59033" ht="13.2" hidden="1"/>
    <row r="59034" ht="13.2" hidden="1"/>
    <row r="59035" ht="13.2" hidden="1"/>
    <row r="59036" ht="13.2" hidden="1"/>
    <row r="59037" ht="13.2" hidden="1"/>
    <row r="59038" ht="13.2" hidden="1"/>
    <row r="59039" ht="13.2" hidden="1"/>
    <row r="59040" ht="13.2" hidden="1"/>
    <row r="59041" ht="13.2" hidden="1"/>
    <row r="59042" ht="13.2" hidden="1"/>
    <row r="59043" ht="13.2" hidden="1"/>
    <row r="59044" ht="13.2" hidden="1"/>
    <row r="59045" ht="13.2" hidden="1"/>
    <row r="59046" ht="13.2" hidden="1"/>
    <row r="59047" ht="13.2" hidden="1"/>
    <row r="59048" ht="13.2" hidden="1"/>
    <row r="59049" ht="13.2" hidden="1"/>
    <row r="59050" ht="13.2" hidden="1"/>
    <row r="59051" ht="13.2" hidden="1"/>
    <row r="59052" ht="13.2" hidden="1"/>
    <row r="59053" ht="13.2" hidden="1"/>
    <row r="59054" ht="13.2" hidden="1"/>
    <row r="59055" ht="13.2" hidden="1"/>
    <row r="59056" ht="13.2" hidden="1"/>
    <row r="59057" ht="13.2" hidden="1"/>
    <row r="59058" ht="13.2" hidden="1"/>
    <row r="59059" ht="13.2" hidden="1"/>
    <row r="59060" ht="13.2" hidden="1"/>
    <row r="59061" ht="13.2" hidden="1"/>
    <row r="59062" ht="13.2" hidden="1"/>
    <row r="59063" ht="13.2" hidden="1"/>
    <row r="59064" ht="13.2" hidden="1"/>
    <row r="59065" ht="13.2" hidden="1"/>
    <row r="59066" ht="13.2" hidden="1"/>
    <row r="59067" ht="13.2" hidden="1"/>
    <row r="59068" ht="13.2" hidden="1"/>
    <row r="59069" ht="13.2" hidden="1"/>
    <row r="59070" ht="13.2" hidden="1"/>
    <row r="59071" ht="13.2" hidden="1"/>
    <row r="59072" ht="13.2" hidden="1"/>
    <row r="59073" ht="13.2" hidden="1"/>
    <row r="59074" ht="13.2" hidden="1"/>
    <row r="59075" ht="13.2" hidden="1"/>
    <row r="59076" ht="13.2" hidden="1"/>
    <row r="59077" ht="13.2" hidden="1"/>
    <row r="59078" ht="13.2" hidden="1"/>
    <row r="59079" ht="13.2" hidden="1"/>
    <row r="59080" ht="13.2" hidden="1"/>
    <row r="59081" ht="13.2" hidden="1"/>
    <row r="59082" ht="13.2" hidden="1"/>
    <row r="59083" ht="13.2" hidden="1"/>
    <row r="59084" ht="13.2" hidden="1"/>
    <row r="59085" ht="13.2" hidden="1"/>
    <row r="59086" ht="13.2" hidden="1"/>
    <row r="59087" ht="13.2" hidden="1"/>
    <row r="59088" ht="13.2" hidden="1"/>
    <row r="59089" ht="13.2" hidden="1"/>
    <row r="59090" ht="13.2" hidden="1"/>
    <row r="59091" ht="13.2" hidden="1"/>
    <row r="59092" ht="13.2" hidden="1"/>
    <row r="59093" ht="13.2" hidden="1"/>
    <row r="59094" ht="13.2" hidden="1"/>
    <row r="59095" ht="13.2" hidden="1"/>
    <row r="59096" ht="13.2" hidden="1"/>
    <row r="59097" ht="13.2" hidden="1"/>
    <row r="59098" ht="13.2" hidden="1"/>
    <row r="59099" ht="13.2" hidden="1"/>
    <row r="59100" ht="13.2" hidden="1"/>
    <row r="59101" ht="13.2" hidden="1"/>
    <row r="59102" ht="13.2" hidden="1"/>
    <row r="59103" ht="13.2" hidden="1"/>
    <row r="59104" ht="13.2" hidden="1"/>
    <row r="59105" ht="13.2" hidden="1"/>
    <row r="59106" ht="13.2" hidden="1"/>
    <row r="59107" ht="13.2" hidden="1"/>
    <row r="59108" ht="13.2" hidden="1"/>
    <row r="59109" ht="13.2" hidden="1"/>
    <row r="59110" ht="13.2" hidden="1"/>
    <row r="59111" ht="13.2" hidden="1"/>
    <row r="59112" ht="13.2" hidden="1"/>
    <row r="59113" ht="13.2" hidden="1"/>
    <row r="59114" ht="13.2" hidden="1"/>
    <row r="59115" ht="13.2" hidden="1"/>
    <row r="59116" ht="13.2" hidden="1"/>
    <row r="59117" ht="13.2" hidden="1"/>
    <row r="59118" ht="13.2" hidden="1"/>
    <row r="59119" ht="13.2" hidden="1"/>
    <row r="59120" ht="13.2" hidden="1"/>
    <row r="59121" ht="13.2" hidden="1"/>
    <row r="59122" ht="13.2" hidden="1"/>
    <row r="59123" ht="13.2" hidden="1"/>
    <row r="59124" ht="13.2" hidden="1"/>
    <row r="59125" ht="13.2" hidden="1"/>
    <row r="59126" ht="13.2" hidden="1"/>
    <row r="59127" ht="13.2" hidden="1"/>
    <row r="59128" ht="13.2" hidden="1"/>
    <row r="59129" ht="13.2" hidden="1"/>
    <row r="59130" ht="13.2" hidden="1"/>
    <row r="59131" ht="13.2" hidden="1"/>
    <row r="59132" ht="13.2" hidden="1"/>
    <row r="59133" ht="13.2" hidden="1"/>
    <row r="59134" ht="13.2" hidden="1"/>
    <row r="59135" ht="13.2" hidden="1"/>
    <row r="59136" ht="13.2" hidden="1"/>
    <row r="59137" ht="13.2" hidden="1"/>
    <row r="59138" ht="13.2" hidden="1"/>
    <row r="59139" ht="13.2" hidden="1"/>
    <row r="59140" ht="13.2" hidden="1"/>
    <row r="59141" ht="13.2" hidden="1"/>
    <row r="59142" ht="13.2" hidden="1"/>
    <row r="59143" ht="13.2" hidden="1"/>
    <row r="59144" ht="13.2" hidden="1"/>
    <row r="59145" ht="13.2" hidden="1"/>
    <row r="59146" ht="13.2" hidden="1"/>
    <row r="59147" ht="13.2" hidden="1"/>
    <row r="59148" ht="13.2" hidden="1"/>
    <row r="59149" ht="13.2" hidden="1"/>
    <row r="59150" ht="13.2" hidden="1"/>
    <row r="59151" ht="13.2" hidden="1"/>
    <row r="59152" ht="13.2" hidden="1"/>
    <row r="59153" ht="13.2" hidden="1"/>
    <row r="59154" ht="13.2" hidden="1"/>
    <row r="59155" ht="13.2" hidden="1"/>
    <row r="59156" ht="13.2" hidden="1"/>
    <row r="59157" ht="13.2" hidden="1"/>
    <row r="59158" ht="13.2" hidden="1"/>
    <row r="59159" ht="13.2" hidden="1"/>
    <row r="59160" ht="13.2" hidden="1"/>
    <row r="59161" ht="13.2" hidden="1"/>
    <row r="59162" ht="13.2" hidden="1"/>
    <row r="59163" ht="13.2" hidden="1"/>
    <row r="59164" ht="13.2" hidden="1"/>
    <row r="59165" ht="13.2" hidden="1"/>
    <row r="59166" ht="13.2" hidden="1"/>
    <row r="59167" ht="13.2" hidden="1"/>
    <row r="59168" ht="13.2" hidden="1"/>
    <row r="59169" ht="13.2" hidden="1"/>
    <row r="59170" ht="13.2" hidden="1"/>
    <row r="59171" ht="13.2" hidden="1"/>
    <row r="59172" ht="13.2" hidden="1"/>
    <row r="59173" ht="13.2" hidden="1"/>
    <row r="59174" ht="13.2" hidden="1"/>
    <row r="59175" ht="13.2" hidden="1"/>
    <row r="59176" ht="13.2" hidden="1"/>
    <row r="59177" ht="13.2" hidden="1"/>
    <row r="59178" ht="13.2" hidden="1"/>
    <row r="59179" ht="13.2" hidden="1"/>
    <row r="59180" ht="13.2" hidden="1"/>
    <row r="59181" ht="13.2" hidden="1"/>
    <row r="59182" ht="13.2" hidden="1"/>
    <row r="59183" ht="13.2" hidden="1"/>
    <row r="59184" ht="13.2" hidden="1"/>
    <row r="59185" ht="13.2" hidden="1"/>
    <row r="59186" ht="13.2" hidden="1"/>
    <row r="59187" ht="13.2" hidden="1"/>
    <row r="59188" ht="13.2" hidden="1"/>
    <row r="59189" ht="13.2" hidden="1"/>
    <row r="59190" ht="13.2" hidden="1"/>
    <row r="59191" ht="13.2" hidden="1"/>
    <row r="59192" ht="13.2" hidden="1"/>
    <row r="59193" ht="13.2" hidden="1"/>
    <row r="59194" ht="13.2" hidden="1"/>
    <row r="59195" ht="13.2" hidden="1"/>
    <row r="59196" ht="13.2" hidden="1"/>
    <row r="59197" ht="13.2" hidden="1"/>
    <row r="59198" ht="13.2" hidden="1"/>
    <row r="59199" ht="13.2" hidden="1"/>
    <row r="59200" ht="13.2" hidden="1"/>
    <row r="59201" ht="13.2" hidden="1"/>
    <row r="59202" ht="13.2" hidden="1"/>
    <row r="59203" ht="13.2" hidden="1"/>
    <row r="59204" ht="13.2" hidden="1"/>
    <row r="59205" ht="13.2" hidden="1"/>
    <row r="59206" ht="13.2" hidden="1"/>
    <row r="59207" ht="13.2" hidden="1"/>
    <row r="59208" ht="13.2" hidden="1"/>
    <row r="59209" ht="13.2" hidden="1"/>
    <row r="59210" ht="13.2" hidden="1"/>
    <row r="59211" ht="13.2" hidden="1"/>
    <row r="59212" ht="13.2" hidden="1"/>
    <row r="59213" ht="13.2" hidden="1"/>
    <row r="59214" ht="13.2" hidden="1"/>
    <row r="59215" ht="13.2" hidden="1"/>
    <row r="59216" ht="13.2" hidden="1"/>
    <row r="59217" ht="13.2" hidden="1"/>
    <row r="59218" ht="13.2" hidden="1"/>
    <row r="59219" ht="13.2" hidden="1"/>
    <row r="59220" ht="13.2" hidden="1"/>
    <row r="59221" ht="13.2" hidden="1"/>
    <row r="59222" ht="13.2" hidden="1"/>
    <row r="59223" ht="13.2" hidden="1"/>
    <row r="59224" ht="13.2" hidden="1"/>
    <row r="59225" ht="13.2" hidden="1"/>
    <row r="59226" ht="13.2" hidden="1"/>
    <row r="59227" ht="13.2" hidden="1"/>
    <row r="59228" ht="13.2" hidden="1"/>
    <row r="59229" ht="13.2" hidden="1"/>
    <row r="59230" ht="13.2" hidden="1"/>
    <row r="59231" ht="13.2" hidden="1"/>
    <row r="59232" ht="13.2" hidden="1"/>
    <row r="59233" ht="13.2" hidden="1"/>
    <row r="59234" ht="13.2" hidden="1"/>
    <row r="59235" ht="13.2" hidden="1"/>
    <row r="59236" ht="13.2" hidden="1"/>
    <row r="59237" ht="13.2" hidden="1"/>
    <row r="59238" ht="13.2" hidden="1"/>
    <row r="59239" ht="13.2" hidden="1"/>
    <row r="59240" ht="13.2" hidden="1"/>
    <row r="59241" ht="13.2" hidden="1"/>
    <row r="59242" ht="13.2" hidden="1"/>
    <row r="59243" ht="13.2" hidden="1"/>
    <row r="59244" ht="13.2" hidden="1"/>
    <row r="59245" ht="13.2" hidden="1"/>
    <row r="59246" ht="13.2" hidden="1"/>
    <row r="59247" ht="13.2" hidden="1"/>
    <row r="59248" ht="13.2" hidden="1"/>
    <row r="59249" ht="13.2" hidden="1"/>
    <row r="59250" ht="13.2" hidden="1"/>
    <row r="59251" ht="13.2" hidden="1"/>
    <row r="59252" ht="13.2" hidden="1"/>
    <row r="59253" ht="13.2" hidden="1"/>
    <row r="59254" ht="13.2" hidden="1"/>
    <row r="59255" ht="13.2" hidden="1"/>
    <row r="59256" ht="13.2" hidden="1"/>
    <row r="59257" ht="13.2" hidden="1"/>
    <row r="59258" ht="13.2" hidden="1"/>
    <row r="59259" ht="13.2" hidden="1"/>
    <row r="59260" ht="13.2" hidden="1"/>
    <row r="59261" ht="13.2" hidden="1"/>
    <row r="59262" ht="13.2" hidden="1"/>
    <row r="59263" ht="13.2" hidden="1"/>
    <row r="59264" ht="13.2" hidden="1"/>
    <row r="59265" ht="13.2" hidden="1"/>
    <row r="59266" ht="13.2" hidden="1"/>
    <row r="59267" ht="13.2" hidden="1"/>
    <row r="59268" ht="13.2" hidden="1"/>
    <row r="59269" ht="13.2" hidden="1"/>
    <row r="59270" ht="13.2" hidden="1"/>
    <row r="59271" ht="13.2" hidden="1"/>
    <row r="59272" ht="13.2" hidden="1"/>
    <row r="59273" ht="13.2" hidden="1"/>
    <row r="59274" ht="13.2" hidden="1"/>
    <row r="59275" ht="13.2" hidden="1"/>
    <row r="59276" ht="13.2" hidden="1"/>
    <row r="59277" ht="13.2" hidden="1"/>
    <row r="59278" ht="13.2" hidden="1"/>
    <row r="59279" ht="13.2" hidden="1"/>
    <row r="59280" ht="13.2" hidden="1"/>
    <row r="59281" ht="13.2" hidden="1"/>
    <row r="59282" ht="13.2" hidden="1"/>
    <row r="59283" ht="13.2" hidden="1"/>
    <row r="59284" ht="13.2" hidden="1"/>
    <row r="59285" ht="13.2" hidden="1"/>
    <row r="59286" ht="13.2" hidden="1"/>
    <row r="59287" ht="13.2" hidden="1"/>
    <row r="59288" ht="13.2" hidden="1"/>
    <row r="59289" ht="13.2" hidden="1"/>
    <row r="59290" ht="13.2" hidden="1"/>
    <row r="59291" ht="13.2" hidden="1"/>
    <row r="59292" ht="13.2" hidden="1"/>
    <row r="59293" ht="13.2" hidden="1"/>
    <row r="59294" ht="13.2" hidden="1"/>
    <row r="59295" ht="13.2" hidden="1"/>
    <row r="59296" ht="13.2" hidden="1"/>
    <row r="59297" ht="13.2" hidden="1"/>
    <row r="59298" ht="13.2" hidden="1"/>
    <row r="59299" ht="13.2" hidden="1"/>
    <row r="59300" ht="13.2" hidden="1"/>
    <row r="59301" ht="13.2" hidden="1"/>
    <row r="59302" ht="13.2" hidden="1"/>
    <row r="59303" ht="13.2" hidden="1"/>
    <row r="59304" ht="13.2" hidden="1"/>
    <row r="59305" ht="13.2" hidden="1"/>
    <row r="59306" ht="13.2" hidden="1"/>
    <row r="59307" ht="13.2" hidden="1"/>
    <row r="59308" ht="13.2" hidden="1"/>
    <row r="59309" ht="13.2" hidden="1"/>
    <row r="59310" ht="13.2" hidden="1"/>
    <row r="59311" ht="13.2" hidden="1"/>
    <row r="59312" ht="13.2" hidden="1"/>
    <row r="59313" ht="13.2" hidden="1"/>
    <row r="59314" ht="13.2" hidden="1"/>
    <row r="59315" ht="13.2" hidden="1"/>
    <row r="59316" ht="13.2" hidden="1"/>
    <row r="59317" ht="13.2" hidden="1"/>
    <row r="59318" ht="13.2" hidden="1"/>
    <row r="59319" ht="13.2" hidden="1"/>
    <row r="59320" ht="13.2" hidden="1"/>
    <row r="59321" ht="13.2" hidden="1"/>
    <row r="59322" ht="13.2" hidden="1"/>
    <row r="59323" ht="13.2" hidden="1"/>
    <row r="59324" ht="13.2" hidden="1"/>
    <row r="59325" ht="13.2" hidden="1"/>
    <row r="59326" ht="13.2" hidden="1"/>
    <row r="59327" ht="13.2" hidden="1"/>
    <row r="59328" ht="13.2" hidden="1"/>
    <row r="59329" ht="13.2" hidden="1"/>
    <row r="59330" ht="13.2" hidden="1"/>
    <row r="59331" ht="13.2" hidden="1"/>
    <row r="59332" ht="13.2" hidden="1"/>
    <row r="59333" ht="13.2" hidden="1"/>
    <row r="59334" ht="13.2" hidden="1"/>
    <row r="59335" ht="13.2" hidden="1"/>
    <row r="59336" ht="13.2" hidden="1"/>
    <row r="59337" ht="13.2" hidden="1"/>
    <row r="59338" ht="13.2" hidden="1"/>
    <row r="59339" ht="13.2" hidden="1"/>
    <row r="59340" ht="13.2" hidden="1"/>
    <row r="59341" ht="13.2" hidden="1"/>
    <row r="59342" ht="13.2" hidden="1"/>
    <row r="59343" ht="13.2" hidden="1"/>
    <row r="59344" ht="13.2" hidden="1"/>
    <row r="59345" ht="13.2" hidden="1"/>
    <row r="59346" ht="13.2" hidden="1"/>
    <row r="59347" ht="13.2" hidden="1"/>
    <row r="59348" ht="13.2" hidden="1"/>
    <row r="59349" ht="13.2" hidden="1"/>
    <row r="59350" ht="13.2" hidden="1"/>
    <row r="59351" ht="13.2" hidden="1"/>
    <row r="59352" ht="13.2" hidden="1"/>
    <row r="59353" ht="13.2" hidden="1"/>
    <row r="59354" ht="13.2" hidden="1"/>
    <row r="59355" ht="13.2" hidden="1"/>
    <row r="59356" ht="13.2" hidden="1"/>
    <row r="59357" ht="13.2" hidden="1"/>
    <row r="59358" ht="13.2" hidden="1"/>
    <row r="59359" ht="13.2" hidden="1"/>
    <row r="59360" ht="13.2" hidden="1"/>
    <row r="59361" ht="13.2" hidden="1"/>
    <row r="59362" ht="13.2" hidden="1"/>
    <row r="59363" ht="13.2" hidden="1"/>
    <row r="59364" ht="13.2" hidden="1"/>
    <row r="59365" ht="13.2" hidden="1"/>
    <row r="59366" ht="13.2" hidden="1"/>
    <row r="59367" ht="13.2" hidden="1"/>
    <row r="59368" ht="13.2" hidden="1"/>
    <row r="59369" ht="13.2" hidden="1"/>
    <row r="59370" ht="13.2" hidden="1"/>
    <row r="59371" ht="13.2" hidden="1"/>
    <row r="59372" ht="13.2" hidden="1"/>
    <row r="59373" ht="13.2" hidden="1"/>
    <row r="59374" ht="13.2" hidden="1"/>
    <row r="59375" ht="13.2" hidden="1"/>
    <row r="59376" ht="13.2" hidden="1"/>
    <row r="59377" ht="13.2" hidden="1"/>
    <row r="59378" ht="13.2" hidden="1"/>
    <row r="59379" ht="13.2" hidden="1"/>
    <row r="59380" ht="13.2" hidden="1"/>
    <row r="59381" ht="13.2" hidden="1"/>
    <row r="59382" ht="13.2" hidden="1"/>
    <row r="59383" ht="13.2" hidden="1"/>
    <row r="59384" ht="13.2" hidden="1"/>
    <row r="59385" ht="13.2" hidden="1"/>
    <row r="59386" ht="13.2" hidden="1"/>
    <row r="59387" ht="13.2" hidden="1"/>
    <row r="59388" ht="13.2" hidden="1"/>
    <row r="59389" ht="13.2" hidden="1"/>
    <row r="59390" ht="13.2" hidden="1"/>
    <row r="59391" ht="13.2" hidden="1"/>
    <row r="59392" ht="13.2" hidden="1"/>
    <row r="59393" ht="13.2" hidden="1"/>
    <row r="59394" ht="13.2" hidden="1"/>
    <row r="59395" ht="13.2" hidden="1"/>
    <row r="59396" ht="13.2" hidden="1"/>
    <row r="59397" ht="13.2" hidden="1"/>
    <row r="59398" ht="13.2" hidden="1"/>
    <row r="59399" ht="13.2" hidden="1"/>
    <row r="59400" ht="13.2" hidden="1"/>
    <row r="59401" ht="13.2" hidden="1"/>
    <row r="59402" ht="13.2" hidden="1"/>
    <row r="59403" ht="13.2" hidden="1"/>
    <row r="59404" ht="13.2" hidden="1"/>
    <row r="59405" ht="13.2" hidden="1"/>
    <row r="59406" ht="13.2" hidden="1"/>
    <row r="59407" ht="13.2" hidden="1"/>
    <row r="59408" ht="13.2" hidden="1"/>
    <row r="59409" ht="13.2" hidden="1"/>
    <row r="59410" ht="13.2" hidden="1"/>
    <row r="59411" ht="13.2" hidden="1"/>
    <row r="59412" ht="13.2" hidden="1"/>
    <row r="59413" ht="13.2" hidden="1"/>
    <row r="59414" ht="13.2" hidden="1"/>
    <row r="59415" ht="13.2" hidden="1"/>
    <row r="59416" ht="13.2" hidden="1"/>
    <row r="59417" ht="13.2" hidden="1"/>
    <row r="59418" ht="13.2" hidden="1"/>
    <row r="59419" ht="13.2" hidden="1"/>
    <row r="59420" ht="13.2" hidden="1"/>
    <row r="59421" ht="13.2" hidden="1"/>
    <row r="59422" ht="13.2" hidden="1"/>
    <row r="59423" ht="13.2" hidden="1"/>
    <row r="59424" ht="13.2" hidden="1"/>
    <row r="59425" ht="13.2" hidden="1"/>
    <row r="59426" ht="13.2" hidden="1"/>
    <row r="59427" ht="13.2" hidden="1"/>
    <row r="59428" ht="13.2" hidden="1"/>
    <row r="59429" ht="13.2" hidden="1"/>
    <row r="59430" ht="13.2" hidden="1"/>
    <row r="59431" ht="13.2" hidden="1"/>
    <row r="59432" ht="13.2" hidden="1"/>
    <row r="59433" ht="13.2" hidden="1"/>
    <row r="59434" ht="13.2" hidden="1"/>
    <row r="59435" ht="13.2" hidden="1"/>
    <row r="59436" ht="13.2" hidden="1"/>
    <row r="59437" ht="13.2" hidden="1"/>
    <row r="59438" ht="13.2" hidden="1"/>
    <row r="59439" ht="13.2" hidden="1"/>
    <row r="59440" ht="13.2" hidden="1"/>
    <row r="59441" ht="13.2" hidden="1"/>
    <row r="59442" ht="13.2" hidden="1"/>
    <row r="59443" ht="13.2" hidden="1"/>
    <row r="59444" ht="13.2" hidden="1"/>
    <row r="59445" ht="13.2" hidden="1"/>
    <row r="59446" ht="13.2" hidden="1"/>
    <row r="59447" ht="13.2" hidden="1"/>
    <row r="59448" ht="13.2" hidden="1"/>
    <row r="59449" ht="13.2" hidden="1"/>
    <row r="59450" ht="13.2" hidden="1"/>
    <row r="59451" ht="13.2" hidden="1"/>
    <row r="59452" ht="13.2" hidden="1"/>
    <row r="59453" ht="13.2" hidden="1"/>
    <row r="59454" ht="13.2" hidden="1"/>
    <row r="59455" ht="13.2" hidden="1"/>
    <row r="59456" ht="13.2" hidden="1"/>
    <row r="59457" ht="13.2" hidden="1"/>
    <row r="59458" ht="13.2" hidden="1"/>
    <row r="59459" ht="13.2" hidden="1"/>
    <row r="59460" ht="13.2" hidden="1"/>
    <row r="59461" ht="13.2" hidden="1"/>
    <row r="59462" ht="13.2" hidden="1"/>
    <row r="59463" ht="13.2" hidden="1"/>
    <row r="59464" ht="13.2" hidden="1"/>
    <row r="59465" ht="13.2" hidden="1"/>
    <row r="59466" ht="13.2" hidden="1"/>
    <row r="59467" ht="13.2" hidden="1"/>
    <row r="59468" ht="13.2" hidden="1"/>
    <row r="59469" ht="13.2" hidden="1"/>
    <row r="59470" ht="13.2" hidden="1"/>
    <row r="59471" ht="13.2" hidden="1"/>
    <row r="59472" ht="13.2" hidden="1"/>
    <row r="59473" ht="13.2" hidden="1"/>
    <row r="59474" ht="13.2" hidden="1"/>
    <row r="59475" ht="13.2" hidden="1"/>
    <row r="59476" ht="13.2" hidden="1"/>
    <row r="59477" ht="13.2" hidden="1"/>
    <row r="59478" ht="13.2" hidden="1"/>
    <row r="59479" ht="13.2" hidden="1"/>
    <row r="59480" ht="13.2" hidden="1"/>
    <row r="59481" ht="13.2" hidden="1"/>
    <row r="59482" ht="13.2" hidden="1"/>
    <row r="59483" ht="13.2" hidden="1"/>
    <row r="59484" ht="13.2" hidden="1"/>
    <row r="59485" ht="13.2" hidden="1"/>
    <row r="59486" ht="13.2" hidden="1"/>
    <row r="59487" ht="13.2" hidden="1"/>
    <row r="59488" ht="13.2" hidden="1"/>
    <row r="59489" ht="13.2" hidden="1"/>
    <row r="59490" ht="13.2" hidden="1"/>
    <row r="59491" ht="13.2" hidden="1"/>
    <row r="59492" ht="13.2" hidden="1"/>
    <row r="59493" ht="13.2" hidden="1"/>
    <row r="59494" ht="13.2" hidden="1"/>
    <row r="59495" ht="13.2" hidden="1"/>
    <row r="59496" ht="13.2" hidden="1"/>
    <row r="59497" ht="13.2" hidden="1"/>
    <row r="59498" ht="13.2" hidden="1"/>
    <row r="59499" ht="13.2" hidden="1"/>
    <row r="59500" ht="13.2" hidden="1"/>
    <row r="59501" ht="13.2" hidden="1"/>
    <row r="59502" ht="13.2" hidden="1"/>
    <row r="59503" ht="13.2" hidden="1"/>
    <row r="59504" ht="13.2" hidden="1"/>
    <row r="59505" ht="13.2" hidden="1"/>
    <row r="59506" ht="13.2" hidden="1"/>
    <row r="59507" ht="13.2" hidden="1"/>
    <row r="59508" ht="13.2" hidden="1"/>
    <row r="59509" ht="13.2" hidden="1"/>
    <row r="59510" ht="13.2" hidden="1"/>
    <row r="59511" ht="13.2" hidden="1"/>
    <row r="59512" ht="13.2" hidden="1"/>
    <row r="59513" ht="13.2" hidden="1"/>
    <row r="59514" ht="13.2" hidden="1"/>
    <row r="59515" ht="13.2" hidden="1"/>
    <row r="59516" ht="13.2" hidden="1"/>
    <row r="59517" ht="13.2" hidden="1"/>
    <row r="59518" ht="13.2" hidden="1"/>
    <row r="59519" ht="13.2" hidden="1"/>
    <row r="59520" ht="13.2" hidden="1"/>
    <row r="59521" ht="13.2" hidden="1"/>
    <row r="59522" ht="13.2" hidden="1"/>
    <row r="59523" ht="13.2" hidden="1"/>
    <row r="59524" ht="13.2" hidden="1"/>
    <row r="59525" ht="13.2" hidden="1"/>
    <row r="59526" ht="13.2" hidden="1"/>
    <row r="59527" ht="13.2" hidden="1"/>
    <row r="59528" ht="13.2" hidden="1"/>
    <row r="59529" ht="13.2" hidden="1"/>
    <row r="59530" ht="13.2" hidden="1"/>
    <row r="59531" ht="13.2" hidden="1"/>
    <row r="59532" ht="13.2" hidden="1"/>
    <row r="59533" ht="13.2" hidden="1"/>
    <row r="59534" ht="13.2" hidden="1"/>
    <row r="59535" ht="13.2" hidden="1"/>
    <row r="59536" ht="13.2" hidden="1"/>
    <row r="59537" ht="13.2" hidden="1"/>
    <row r="59538" ht="13.2" hidden="1"/>
    <row r="59539" ht="13.2" hidden="1"/>
    <row r="59540" ht="13.2" hidden="1"/>
    <row r="59541" ht="13.2" hidden="1"/>
    <row r="59542" ht="13.2" hidden="1"/>
    <row r="59543" ht="13.2" hidden="1"/>
    <row r="59544" ht="13.2" hidden="1"/>
    <row r="59545" ht="13.2" hidden="1"/>
    <row r="59546" ht="13.2" hidden="1"/>
    <row r="59547" ht="13.2" hidden="1"/>
    <row r="59548" ht="13.2" hidden="1"/>
    <row r="59549" ht="13.2" hidden="1"/>
    <row r="59550" ht="13.2" hidden="1"/>
    <row r="59551" ht="13.2" hidden="1"/>
    <row r="59552" ht="13.2" hidden="1"/>
    <row r="59553" ht="13.2" hidden="1"/>
    <row r="59554" ht="13.2" hidden="1"/>
    <row r="59555" ht="13.2" hidden="1"/>
    <row r="59556" ht="13.2" hidden="1"/>
    <row r="59557" ht="13.2" hidden="1"/>
    <row r="59558" ht="13.2" hidden="1"/>
    <row r="59559" ht="13.2" hidden="1"/>
    <row r="59560" ht="13.2" hidden="1"/>
    <row r="59561" ht="13.2" hidden="1"/>
    <row r="59562" ht="13.2" hidden="1"/>
    <row r="59563" ht="13.2" hidden="1"/>
    <row r="59564" ht="13.2" hidden="1"/>
    <row r="59565" ht="13.2" hidden="1"/>
    <row r="59566" ht="13.2" hidden="1"/>
    <row r="59567" ht="13.2" hidden="1"/>
    <row r="59568" ht="13.2" hidden="1"/>
    <row r="59569" ht="13.2" hidden="1"/>
    <row r="59570" ht="13.2" hidden="1"/>
    <row r="59571" ht="13.2" hidden="1"/>
    <row r="59572" ht="13.2" hidden="1"/>
    <row r="59573" ht="13.2" hidden="1"/>
    <row r="59574" ht="13.2" hidden="1"/>
    <row r="59575" ht="13.2" hidden="1"/>
    <row r="59576" ht="13.2" hidden="1"/>
    <row r="59577" ht="13.2" hidden="1"/>
    <row r="59578" ht="13.2" hidden="1"/>
    <row r="59579" ht="13.2" hidden="1"/>
    <row r="59580" ht="13.2" hidden="1"/>
    <row r="59581" ht="13.2" hidden="1"/>
    <row r="59582" ht="13.2" hidden="1"/>
    <row r="59583" ht="13.2" hidden="1"/>
    <row r="59584" ht="13.2" hidden="1"/>
    <row r="59585" ht="13.2" hidden="1"/>
    <row r="59586" ht="13.2" hidden="1"/>
    <row r="59587" ht="13.2" hidden="1"/>
    <row r="59588" ht="13.2" hidden="1"/>
    <row r="59589" ht="13.2" hidden="1"/>
    <row r="59590" ht="13.2" hidden="1"/>
    <row r="59591" ht="13.2" hidden="1"/>
    <row r="59592" ht="13.2" hidden="1"/>
    <row r="59593" ht="13.2" hidden="1"/>
    <row r="59594" ht="13.2" hidden="1"/>
    <row r="59595" ht="13.2" hidden="1"/>
    <row r="59596" ht="13.2" hidden="1"/>
    <row r="59597" ht="13.2" hidden="1"/>
    <row r="59598" ht="13.2" hidden="1"/>
    <row r="59599" ht="13.2" hidden="1"/>
    <row r="59600" ht="13.2" hidden="1"/>
    <row r="59601" ht="13.2" hidden="1"/>
    <row r="59602" ht="13.2" hidden="1"/>
    <row r="59603" ht="13.2" hidden="1"/>
    <row r="59604" ht="13.2" hidden="1"/>
    <row r="59605" ht="13.2" hidden="1"/>
    <row r="59606" ht="13.2" hidden="1"/>
    <row r="59607" ht="13.2" hidden="1"/>
    <row r="59608" ht="13.2" hidden="1"/>
    <row r="59609" ht="13.2" hidden="1"/>
    <row r="59610" ht="13.2" hidden="1"/>
    <row r="59611" ht="13.2" hidden="1"/>
    <row r="59612" ht="13.2" hidden="1"/>
    <row r="59613" ht="13.2" hidden="1"/>
    <row r="59614" ht="13.2" hidden="1"/>
    <row r="59615" ht="13.2" hidden="1"/>
    <row r="59616" ht="13.2" hidden="1"/>
    <row r="59617" ht="13.2" hidden="1"/>
    <row r="59618" ht="13.2" hidden="1"/>
    <row r="59619" ht="13.2" hidden="1"/>
    <row r="59620" ht="13.2" hidden="1"/>
    <row r="59621" ht="13.2" hidden="1"/>
    <row r="59622" ht="13.2" hidden="1"/>
    <row r="59623" ht="13.2" hidden="1"/>
    <row r="59624" ht="13.2" hidden="1"/>
    <row r="59625" ht="13.2" hidden="1"/>
    <row r="59626" ht="13.2" hidden="1"/>
    <row r="59627" ht="13.2" hidden="1"/>
    <row r="59628" ht="13.2" hidden="1"/>
    <row r="59629" ht="13.2" hidden="1"/>
    <row r="59630" ht="13.2" hidden="1"/>
    <row r="59631" ht="13.2" hidden="1"/>
    <row r="59632" ht="13.2" hidden="1"/>
    <row r="59633" ht="13.2" hidden="1"/>
    <row r="59634" ht="13.2" hidden="1"/>
    <row r="59635" ht="13.2" hidden="1"/>
    <row r="59636" ht="13.2" hidden="1"/>
    <row r="59637" ht="13.2" hidden="1"/>
    <row r="59638" ht="13.2" hidden="1"/>
    <row r="59639" ht="13.2" hidden="1"/>
    <row r="59640" ht="13.2" hidden="1"/>
    <row r="59641" ht="13.2" hidden="1"/>
    <row r="59642" ht="13.2" hidden="1"/>
    <row r="59643" ht="13.2" hidden="1"/>
    <row r="59644" ht="13.2" hidden="1"/>
    <row r="59645" ht="13.2" hidden="1"/>
    <row r="59646" ht="13.2" hidden="1"/>
    <row r="59647" ht="13.2" hidden="1"/>
    <row r="59648" ht="13.2" hidden="1"/>
    <row r="59649" ht="13.2" hidden="1"/>
    <row r="59650" ht="13.2" hidden="1"/>
    <row r="59651" ht="13.2" hidden="1"/>
    <row r="59652" ht="13.2" hidden="1"/>
    <row r="59653" ht="13.2" hidden="1"/>
    <row r="59654" ht="13.2" hidden="1"/>
    <row r="59655" ht="13.2" hidden="1"/>
    <row r="59656" ht="13.2" hidden="1"/>
    <row r="59657" ht="13.2" hidden="1"/>
    <row r="59658" ht="13.2" hidden="1"/>
    <row r="59659" ht="13.2" hidden="1"/>
    <row r="59660" ht="13.2" hidden="1"/>
    <row r="59661" ht="13.2" hidden="1"/>
    <row r="59662" ht="13.2" hidden="1"/>
    <row r="59663" ht="13.2" hidden="1"/>
    <row r="59664" ht="13.2" hidden="1"/>
    <row r="59665" ht="13.2" hidden="1"/>
    <row r="59666" ht="13.2" hidden="1"/>
    <row r="59667" ht="13.2" hidden="1"/>
    <row r="59668" ht="13.2" hidden="1"/>
    <row r="59669" ht="13.2" hidden="1"/>
    <row r="59670" ht="13.2" hidden="1"/>
    <row r="59671" ht="13.2" hidden="1"/>
    <row r="59672" ht="13.2" hidden="1"/>
    <row r="59673" ht="13.2" hidden="1"/>
    <row r="59674" ht="13.2" hidden="1"/>
    <row r="59675" ht="13.2" hidden="1"/>
    <row r="59676" ht="13.2" hidden="1"/>
    <row r="59677" ht="13.2" hidden="1"/>
    <row r="59678" ht="13.2" hidden="1"/>
    <row r="59679" ht="13.2" hidden="1"/>
    <row r="59680" ht="13.2" hidden="1"/>
    <row r="59681" ht="13.2" hidden="1"/>
    <row r="59682" ht="13.2" hidden="1"/>
    <row r="59683" ht="13.2" hidden="1"/>
    <row r="59684" ht="13.2" hidden="1"/>
    <row r="59685" ht="13.2" hidden="1"/>
    <row r="59686" ht="13.2" hidden="1"/>
    <row r="59687" ht="13.2" hidden="1"/>
    <row r="59688" ht="13.2" hidden="1"/>
    <row r="59689" ht="13.2" hidden="1"/>
    <row r="59690" ht="13.2" hidden="1"/>
    <row r="59691" ht="13.2" hidden="1"/>
    <row r="59692" ht="13.2" hidden="1"/>
    <row r="59693" ht="13.2" hidden="1"/>
    <row r="59694" ht="13.2" hidden="1"/>
    <row r="59695" ht="13.2" hidden="1"/>
    <row r="59696" ht="13.2" hidden="1"/>
    <row r="59697" ht="13.2" hidden="1"/>
    <row r="59698" ht="13.2" hidden="1"/>
    <row r="59699" ht="13.2" hidden="1"/>
    <row r="59700" ht="13.2" hidden="1"/>
    <row r="59701" ht="13.2" hidden="1"/>
    <row r="59702" ht="13.2" hidden="1"/>
    <row r="59703" ht="13.2" hidden="1"/>
    <row r="59704" ht="13.2" hidden="1"/>
    <row r="59705" ht="13.2" hidden="1"/>
    <row r="59706" ht="13.2" hidden="1"/>
    <row r="59707" ht="13.2" hidden="1"/>
    <row r="59708" ht="13.2" hidden="1"/>
    <row r="59709" ht="13.2" hidden="1"/>
    <row r="59710" ht="13.2" hidden="1"/>
    <row r="59711" ht="13.2" hidden="1"/>
    <row r="59712" ht="13.2" hidden="1"/>
    <row r="59713" ht="13.2" hidden="1"/>
    <row r="59714" ht="13.2" hidden="1"/>
    <row r="59715" ht="13.2" hidden="1"/>
    <row r="59716" ht="13.2" hidden="1"/>
    <row r="59717" ht="13.2" hidden="1"/>
    <row r="59718" ht="13.2" hidden="1"/>
    <row r="59719" ht="13.2" hidden="1"/>
    <row r="59720" ht="13.2" hidden="1"/>
    <row r="59721" ht="13.2" hidden="1"/>
    <row r="59722" ht="13.2" hidden="1"/>
    <row r="59723" ht="13.2" hidden="1"/>
    <row r="59724" ht="13.2" hidden="1"/>
    <row r="59725" ht="13.2" hidden="1"/>
    <row r="59726" ht="13.2" hidden="1"/>
    <row r="59727" ht="13.2" hidden="1"/>
    <row r="59728" ht="13.2" hidden="1"/>
    <row r="59729" ht="13.2" hidden="1"/>
    <row r="59730" ht="13.2" hidden="1"/>
    <row r="59731" ht="13.2" hidden="1"/>
    <row r="59732" ht="13.2" hidden="1"/>
    <row r="59733" ht="13.2" hidden="1"/>
    <row r="59734" ht="13.2" hidden="1"/>
    <row r="59735" ht="13.2" hidden="1"/>
    <row r="59736" ht="13.2" hidden="1"/>
    <row r="59737" ht="13.2" hidden="1"/>
    <row r="59738" ht="13.2" hidden="1"/>
    <row r="59739" ht="13.2" hidden="1"/>
    <row r="59740" ht="13.2" hidden="1"/>
    <row r="59741" ht="13.2" hidden="1"/>
    <row r="59742" ht="13.2" hidden="1"/>
    <row r="59743" ht="13.2" hidden="1"/>
    <row r="59744" ht="13.2" hidden="1"/>
    <row r="59745" ht="13.2" hidden="1"/>
    <row r="59746" ht="13.2" hidden="1"/>
    <row r="59747" ht="13.2" hidden="1"/>
    <row r="59748" ht="13.2" hidden="1"/>
    <row r="59749" ht="13.2" hidden="1"/>
    <row r="59750" ht="13.2" hidden="1"/>
    <row r="59751" ht="13.2" hidden="1"/>
    <row r="59752" ht="13.2" hidden="1"/>
    <row r="59753" ht="13.2" hidden="1"/>
    <row r="59754" ht="13.2" hidden="1"/>
    <row r="59755" ht="13.2" hidden="1"/>
    <row r="59756" ht="13.2" hidden="1"/>
    <row r="59757" ht="13.2" hidden="1"/>
    <row r="59758" ht="13.2" hidden="1"/>
    <row r="59759" ht="13.2" hidden="1"/>
    <row r="59760" ht="13.2" hidden="1"/>
    <row r="59761" ht="13.2" hidden="1"/>
    <row r="59762" ht="13.2" hidden="1"/>
    <row r="59763" ht="13.2" hidden="1"/>
    <row r="59764" ht="13.2" hidden="1"/>
    <row r="59765" ht="13.2" hidden="1"/>
    <row r="59766" ht="13.2" hidden="1"/>
    <row r="59767" ht="13.2" hidden="1"/>
    <row r="59768" ht="13.2" hidden="1"/>
    <row r="59769" ht="13.2" hidden="1"/>
    <row r="59770" ht="13.2" hidden="1"/>
    <row r="59771" ht="13.2" hidden="1"/>
    <row r="59772" ht="13.2" hidden="1"/>
    <row r="59773" ht="13.2" hidden="1"/>
    <row r="59774" ht="13.2" hidden="1"/>
    <row r="59775" ht="13.2" hidden="1"/>
    <row r="59776" ht="13.2" hidden="1"/>
    <row r="59777" ht="13.2" hidden="1"/>
    <row r="59778" ht="13.2" hidden="1"/>
    <row r="59779" ht="13.2" hidden="1"/>
    <row r="59780" ht="13.2" hidden="1"/>
    <row r="59781" ht="13.2" hidden="1"/>
    <row r="59782" ht="13.2" hidden="1"/>
    <row r="59783" ht="13.2" hidden="1"/>
    <row r="59784" ht="13.2" hidden="1"/>
    <row r="59785" ht="13.2" hidden="1"/>
    <row r="59786" ht="13.2" hidden="1"/>
    <row r="59787" ht="13.2" hidden="1"/>
    <row r="59788" ht="13.2" hidden="1"/>
    <row r="59789" ht="13.2" hidden="1"/>
    <row r="59790" ht="13.2" hidden="1"/>
    <row r="59791" ht="13.2" hidden="1"/>
    <row r="59792" ht="13.2" hidden="1"/>
    <row r="59793" ht="13.2" hidden="1"/>
    <row r="59794" ht="13.2" hidden="1"/>
    <row r="59795" ht="13.2" hidden="1"/>
    <row r="59796" ht="13.2" hidden="1"/>
    <row r="59797" ht="13.2" hidden="1"/>
    <row r="59798" ht="13.2" hidden="1"/>
    <row r="59799" ht="13.2" hidden="1"/>
    <row r="59800" ht="13.2" hidden="1"/>
    <row r="59801" ht="13.2" hidden="1"/>
    <row r="59802" ht="13.2" hidden="1"/>
    <row r="59803" ht="13.2" hidden="1"/>
    <row r="59804" ht="13.2" hidden="1"/>
    <row r="59805" ht="13.2" hidden="1"/>
    <row r="59806" ht="13.2" hidden="1"/>
    <row r="59807" ht="13.2" hidden="1"/>
    <row r="59808" ht="13.2" hidden="1"/>
    <row r="59809" ht="13.2" hidden="1"/>
    <row r="59810" ht="13.2" hidden="1"/>
    <row r="59811" ht="13.2" hidden="1"/>
    <row r="59812" ht="13.2" hidden="1"/>
    <row r="59813" ht="13.2" hidden="1"/>
    <row r="59814" ht="13.2" hidden="1"/>
    <row r="59815" ht="13.2" hidden="1"/>
    <row r="59816" ht="13.2" hidden="1"/>
    <row r="59817" ht="13.2" hidden="1"/>
    <row r="59818" ht="13.2" hidden="1"/>
    <row r="59819" ht="13.2" hidden="1"/>
    <row r="59820" ht="13.2" hidden="1"/>
    <row r="59821" ht="13.2" hidden="1"/>
    <row r="59822" ht="13.2" hidden="1"/>
    <row r="59823" ht="13.2" hidden="1"/>
    <row r="59824" ht="13.2" hidden="1"/>
    <row r="59825" ht="13.2" hidden="1"/>
    <row r="59826" ht="13.2" hidden="1"/>
    <row r="59827" ht="13.2" hidden="1"/>
    <row r="59828" ht="13.2" hidden="1"/>
    <row r="59829" ht="13.2" hidden="1"/>
    <row r="59830" ht="13.2" hidden="1"/>
    <row r="59831" ht="13.2" hidden="1"/>
    <row r="59832" ht="13.2" hidden="1"/>
    <row r="59833" ht="13.2" hidden="1"/>
    <row r="59834" ht="13.2" hidden="1"/>
    <row r="59835" ht="13.2" hidden="1"/>
    <row r="59836" ht="13.2" hidden="1"/>
    <row r="59837" ht="13.2" hidden="1"/>
    <row r="59838" ht="13.2" hidden="1"/>
    <row r="59839" ht="13.2" hidden="1"/>
    <row r="59840" ht="13.2" hidden="1"/>
    <row r="59841" ht="13.2" hidden="1"/>
    <row r="59842" ht="13.2" hidden="1"/>
    <row r="59843" ht="13.2" hidden="1"/>
    <row r="59844" ht="13.2" hidden="1"/>
    <row r="59845" ht="13.2" hidden="1"/>
    <row r="59846" ht="13.2" hidden="1"/>
    <row r="59847" ht="13.2" hidden="1"/>
    <row r="59848" ht="13.2" hidden="1"/>
    <row r="59849" ht="13.2" hidden="1"/>
    <row r="59850" ht="13.2" hidden="1"/>
    <row r="59851" ht="13.2" hidden="1"/>
    <row r="59852" ht="13.2" hidden="1"/>
    <row r="59853" ht="13.2" hidden="1"/>
    <row r="59854" ht="13.2" hidden="1"/>
    <row r="59855" ht="13.2" hidden="1"/>
    <row r="59856" ht="13.2" hidden="1"/>
    <row r="59857" ht="13.2" hidden="1"/>
    <row r="59858" ht="13.2" hidden="1"/>
    <row r="59859" ht="13.2" hidden="1"/>
    <row r="59860" ht="13.2" hidden="1"/>
    <row r="59861" ht="13.2" hidden="1"/>
    <row r="59862" ht="13.2" hidden="1"/>
    <row r="59863" ht="13.2" hidden="1"/>
    <row r="59864" ht="13.2" hidden="1"/>
    <row r="59865" ht="13.2" hidden="1"/>
    <row r="59866" ht="13.2" hidden="1"/>
    <row r="59867" ht="13.2" hidden="1"/>
    <row r="59868" ht="13.2" hidden="1"/>
    <row r="59869" ht="13.2" hidden="1"/>
    <row r="59870" ht="13.2" hidden="1"/>
    <row r="59871" ht="13.2" hidden="1"/>
    <row r="59872" ht="13.2" hidden="1"/>
    <row r="59873" ht="13.2" hidden="1"/>
    <row r="59874" ht="13.2" hidden="1"/>
    <row r="59875" ht="13.2" hidden="1"/>
    <row r="59876" ht="13.2" hidden="1"/>
    <row r="59877" ht="13.2" hidden="1"/>
    <row r="59878" ht="13.2" hidden="1"/>
    <row r="59879" ht="13.2" hidden="1"/>
    <row r="59880" ht="13.2" hidden="1"/>
    <row r="59881" ht="13.2" hidden="1"/>
    <row r="59882" ht="13.2" hidden="1"/>
    <row r="59883" ht="13.2" hidden="1"/>
    <row r="59884" ht="13.2" hidden="1"/>
    <row r="59885" ht="13.2" hidden="1"/>
    <row r="59886" ht="13.2" hidden="1"/>
    <row r="59887" ht="13.2" hidden="1"/>
    <row r="59888" ht="13.2" hidden="1"/>
    <row r="59889" ht="13.2" hidden="1"/>
    <row r="59890" ht="13.2" hidden="1"/>
    <row r="59891" ht="13.2" hidden="1"/>
    <row r="59892" ht="13.2" hidden="1"/>
    <row r="59893" ht="13.2" hidden="1"/>
    <row r="59894" ht="13.2" hidden="1"/>
    <row r="59895" ht="13.2" hidden="1"/>
    <row r="59896" ht="13.2" hidden="1"/>
    <row r="59897" ht="13.2" hidden="1"/>
    <row r="59898" ht="13.2" hidden="1"/>
    <row r="59899" ht="13.2" hidden="1"/>
    <row r="59900" ht="13.2" hidden="1"/>
    <row r="59901" ht="13.2" hidden="1"/>
    <row r="59902" ht="13.2" hidden="1"/>
    <row r="59903" ht="13.2" hidden="1"/>
    <row r="59904" ht="13.2" hidden="1"/>
    <row r="59905" ht="13.2" hidden="1"/>
    <row r="59906" ht="13.2" hidden="1"/>
    <row r="59907" ht="13.2" hidden="1"/>
    <row r="59908" ht="13.2" hidden="1"/>
    <row r="59909" ht="13.2" hidden="1"/>
    <row r="59910" ht="13.2" hidden="1"/>
    <row r="59911" ht="13.2" hidden="1"/>
    <row r="59912" ht="13.2" hidden="1"/>
    <row r="59913" ht="13.2" hidden="1"/>
    <row r="59914" ht="13.2" hidden="1"/>
    <row r="59915" ht="13.2" hidden="1"/>
    <row r="59916" ht="13.2" hidden="1"/>
    <row r="59917" ht="13.2" hidden="1"/>
    <row r="59918" ht="13.2" hidden="1"/>
    <row r="59919" ht="13.2" hidden="1"/>
    <row r="59920" ht="13.2" hidden="1"/>
    <row r="59921" ht="13.2" hidden="1"/>
    <row r="59922" ht="13.2" hidden="1"/>
    <row r="59923" ht="13.2" hidden="1"/>
    <row r="59924" ht="13.2" hidden="1"/>
    <row r="59925" ht="13.2" hidden="1"/>
    <row r="59926" ht="13.2" hidden="1"/>
    <row r="59927" ht="13.2" hidden="1"/>
    <row r="59928" ht="13.2" hidden="1"/>
    <row r="59929" ht="13.2" hidden="1"/>
    <row r="59930" ht="13.2" hidden="1"/>
    <row r="59931" ht="13.2" hidden="1"/>
    <row r="59932" ht="13.2" hidden="1"/>
    <row r="59933" ht="13.2" hidden="1"/>
    <row r="59934" ht="13.2" hidden="1"/>
    <row r="59935" ht="13.2" hidden="1"/>
    <row r="59936" ht="13.2" hidden="1"/>
    <row r="59937" ht="13.2" hidden="1"/>
    <row r="59938" ht="13.2" hidden="1"/>
    <row r="59939" ht="13.2" hidden="1"/>
    <row r="59940" ht="13.2" hidden="1"/>
    <row r="59941" ht="13.2" hidden="1"/>
    <row r="59942" ht="13.2" hidden="1"/>
    <row r="59943" ht="13.2" hidden="1"/>
    <row r="59944" ht="13.2" hidden="1"/>
    <row r="59945" ht="13.2" hidden="1"/>
    <row r="59946" ht="13.2" hidden="1"/>
    <row r="59947" ht="13.2" hidden="1"/>
    <row r="59948" ht="13.2" hidden="1"/>
    <row r="59949" ht="13.2" hidden="1"/>
    <row r="59950" ht="13.2" hidden="1"/>
    <row r="59951" ht="13.2" hidden="1"/>
    <row r="59952" ht="13.2" hidden="1"/>
    <row r="59953" ht="13.2" hidden="1"/>
    <row r="59954" ht="13.2" hidden="1"/>
    <row r="59955" ht="13.2" hidden="1"/>
    <row r="59956" ht="13.2" hidden="1"/>
    <row r="59957" ht="13.2" hidden="1"/>
    <row r="59958" ht="13.2" hidden="1"/>
    <row r="59959" ht="13.2" hidden="1"/>
    <row r="59960" ht="13.2" hidden="1"/>
    <row r="59961" ht="13.2" hidden="1"/>
    <row r="59962" ht="13.2" hidden="1"/>
    <row r="59963" ht="13.2" hidden="1"/>
    <row r="59964" ht="13.2" hidden="1"/>
    <row r="59965" ht="13.2" hidden="1"/>
    <row r="59966" ht="13.2" hidden="1"/>
    <row r="59967" ht="13.2" hidden="1"/>
    <row r="59968" ht="13.2" hidden="1"/>
    <row r="59969" ht="13.2" hidden="1"/>
    <row r="59970" ht="13.2" hidden="1"/>
    <row r="59971" ht="13.2" hidden="1"/>
    <row r="59972" ht="13.2" hidden="1"/>
    <row r="59973" ht="13.2" hidden="1"/>
    <row r="59974" ht="13.2" hidden="1"/>
    <row r="59975" ht="13.2" hidden="1"/>
    <row r="59976" ht="13.2" hidden="1"/>
    <row r="59977" ht="13.2" hidden="1"/>
    <row r="59978" ht="13.2" hidden="1"/>
    <row r="59979" ht="13.2" hidden="1"/>
    <row r="59980" ht="13.2" hidden="1"/>
    <row r="59981" ht="13.2" hidden="1"/>
    <row r="59982" ht="13.2" hidden="1"/>
    <row r="59983" ht="13.2" hidden="1"/>
    <row r="59984" ht="13.2" hidden="1"/>
    <row r="59985" ht="13.2" hidden="1"/>
    <row r="59986" ht="13.2" hidden="1"/>
    <row r="59987" ht="13.2" hidden="1"/>
    <row r="59988" ht="13.2" hidden="1"/>
    <row r="59989" ht="13.2" hidden="1"/>
    <row r="59990" ht="13.2" hidden="1"/>
    <row r="59991" ht="13.2" hidden="1"/>
    <row r="59992" ht="13.2" hidden="1"/>
    <row r="59993" ht="13.2" hidden="1"/>
    <row r="59994" ht="13.2" hidden="1"/>
    <row r="59995" ht="13.2" hidden="1"/>
    <row r="59996" ht="13.2" hidden="1"/>
    <row r="59997" ht="13.2" hidden="1"/>
    <row r="59998" ht="13.2" hidden="1"/>
    <row r="59999" ht="13.2" hidden="1"/>
    <row r="60000" ht="13.2" hidden="1"/>
    <row r="60001" ht="13.2" hidden="1"/>
    <row r="60002" ht="13.2" hidden="1"/>
    <row r="60003" ht="13.2" hidden="1"/>
    <row r="60004" ht="13.2" hidden="1"/>
    <row r="60005" ht="13.2" hidden="1"/>
    <row r="60006" ht="13.2" hidden="1"/>
    <row r="60007" ht="13.2" hidden="1"/>
    <row r="60008" ht="13.2" hidden="1"/>
    <row r="60009" ht="13.2" hidden="1"/>
    <row r="60010" ht="13.2" hidden="1"/>
    <row r="60011" ht="13.2" hidden="1"/>
    <row r="60012" ht="13.2" hidden="1"/>
    <row r="60013" ht="13.2" hidden="1"/>
    <row r="60014" ht="13.2" hidden="1"/>
    <row r="60015" ht="13.2" hidden="1"/>
    <row r="60016" ht="13.2" hidden="1"/>
    <row r="60017" ht="13.2" hidden="1"/>
    <row r="60018" ht="13.2" hidden="1"/>
    <row r="60019" ht="13.2" hidden="1"/>
    <row r="60020" ht="13.2" hidden="1"/>
    <row r="60021" ht="13.2" hidden="1"/>
    <row r="60022" ht="13.2" hidden="1"/>
    <row r="60023" ht="13.2" hidden="1"/>
    <row r="60024" ht="13.2" hidden="1"/>
    <row r="60025" ht="13.2" hidden="1"/>
    <row r="60026" ht="13.2" hidden="1"/>
    <row r="60027" ht="13.2" hidden="1"/>
    <row r="60028" ht="13.2" hidden="1"/>
    <row r="60029" ht="13.2" hidden="1"/>
    <row r="60030" ht="13.2" hidden="1"/>
    <row r="60031" ht="13.2" hidden="1"/>
    <row r="60032" ht="13.2" hidden="1"/>
    <row r="60033" ht="13.2" hidden="1"/>
    <row r="60034" ht="13.2" hidden="1"/>
    <row r="60035" ht="13.2" hidden="1"/>
    <row r="60036" ht="13.2" hidden="1"/>
    <row r="60037" ht="13.2" hidden="1"/>
    <row r="60038" ht="13.2" hidden="1"/>
    <row r="60039" ht="13.2" hidden="1"/>
    <row r="60040" ht="13.2" hidden="1"/>
    <row r="60041" ht="13.2" hidden="1"/>
    <row r="60042" ht="13.2" hidden="1"/>
    <row r="60043" ht="13.2" hidden="1"/>
    <row r="60044" ht="13.2" hidden="1"/>
    <row r="60045" ht="13.2" hidden="1"/>
    <row r="60046" ht="13.2" hidden="1"/>
    <row r="60047" ht="13.2" hidden="1"/>
    <row r="60048" ht="13.2" hidden="1"/>
    <row r="60049" ht="13.2" hidden="1"/>
    <row r="60050" ht="13.2" hidden="1"/>
    <row r="60051" ht="13.2" hidden="1"/>
    <row r="60052" ht="13.2" hidden="1"/>
    <row r="60053" ht="13.2" hidden="1"/>
    <row r="60054" ht="13.2" hidden="1"/>
    <row r="60055" ht="13.2" hidden="1"/>
    <row r="60056" ht="13.2" hidden="1"/>
    <row r="60057" ht="13.2" hidden="1"/>
    <row r="60058" ht="13.2" hidden="1"/>
    <row r="60059" ht="13.2" hidden="1"/>
    <row r="60060" ht="13.2" hidden="1"/>
    <row r="60061" ht="13.2" hidden="1"/>
    <row r="60062" ht="13.2" hidden="1"/>
    <row r="60063" ht="13.2" hidden="1"/>
    <row r="60064" ht="13.2" hidden="1"/>
    <row r="60065" ht="13.2" hidden="1"/>
    <row r="60066" ht="13.2" hidden="1"/>
    <row r="60067" ht="13.2" hidden="1"/>
    <row r="60068" ht="13.2" hidden="1"/>
    <row r="60069" ht="13.2" hidden="1"/>
    <row r="60070" ht="13.2" hidden="1"/>
    <row r="60071" ht="13.2" hidden="1"/>
    <row r="60072" ht="13.2" hidden="1"/>
    <row r="60073" ht="13.2" hidden="1"/>
    <row r="60074" ht="13.2" hidden="1"/>
    <row r="60075" ht="13.2" hidden="1"/>
    <row r="60076" ht="13.2" hidden="1"/>
    <row r="60077" ht="13.2" hidden="1"/>
    <row r="60078" ht="13.2" hidden="1"/>
    <row r="60079" ht="13.2" hidden="1"/>
    <row r="60080" ht="13.2" hidden="1"/>
    <row r="60081" ht="13.2" hidden="1"/>
    <row r="60082" ht="13.2" hidden="1"/>
    <row r="60083" ht="13.2" hidden="1"/>
    <row r="60084" ht="13.2" hidden="1"/>
    <row r="60085" ht="13.2" hidden="1"/>
    <row r="60086" ht="13.2" hidden="1"/>
    <row r="60087" ht="13.2" hidden="1"/>
    <row r="60088" ht="13.2" hidden="1"/>
    <row r="60089" ht="13.2" hidden="1"/>
    <row r="60090" ht="13.2" hidden="1"/>
    <row r="60091" ht="13.2" hidden="1"/>
    <row r="60092" ht="13.2" hidden="1"/>
    <row r="60093" ht="13.2" hidden="1"/>
    <row r="60094" ht="13.2" hidden="1"/>
    <row r="60095" ht="13.2" hidden="1"/>
    <row r="60096" ht="13.2" hidden="1"/>
    <row r="60097" ht="13.2" hidden="1"/>
    <row r="60098" ht="13.2" hidden="1"/>
    <row r="60099" ht="13.2" hidden="1"/>
    <row r="60100" ht="13.2" hidden="1"/>
    <row r="60101" ht="13.2" hidden="1"/>
    <row r="60102" ht="13.2" hidden="1"/>
    <row r="60103" ht="13.2" hidden="1"/>
    <row r="60104" ht="13.2" hidden="1"/>
    <row r="60105" ht="13.2" hidden="1"/>
    <row r="60106" ht="13.2" hidden="1"/>
    <row r="60107" ht="13.2" hidden="1"/>
    <row r="60108" ht="13.2" hidden="1"/>
    <row r="60109" ht="13.2" hidden="1"/>
    <row r="60110" ht="13.2" hidden="1"/>
    <row r="60111" ht="13.2" hidden="1"/>
    <row r="60112" ht="13.2" hidden="1"/>
    <row r="60113" ht="13.2" hidden="1"/>
    <row r="60114" ht="13.2" hidden="1"/>
    <row r="60115" ht="13.2" hidden="1"/>
    <row r="60116" ht="13.2" hidden="1"/>
    <row r="60117" ht="13.2" hidden="1"/>
    <row r="60118" ht="13.2" hidden="1"/>
    <row r="60119" ht="13.2" hidden="1"/>
    <row r="60120" ht="13.2" hidden="1"/>
    <row r="60121" ht="13.2" hidden="1"/>
    <row r="60122" ht="13.2" hidden="1"/>
    <row r="60123" ht="13.2" hidden="1"/>
    <row r="60124" ht="13.2" hidden="1"/>
    <row r="60125" ht="13.2" hidden="1"/>
    <row r="60126" ht="13.2" hidden="1"/>
    <row r="60127" ht="13.2" hidden="1"/>
    <row r="60128" ht="13.2" hidden="1"/>
    <row r="60129" ht="13.2" hidden="1"/>
    <row r="60130" ht="13.2" hidden="1"/>
    <row r="60131" ht="13.2" hidden="1"/>
    <row r="60132" ht="13.2" hidden="1"/>
    <row r="60133" ht="13.2" hidden="1"/>
    <row r="60134" ht="13.2" hidden="1"/>
    <row r="60135" ht="13.2" hidden="1"/>
    <row r="60136" ht="13.2" hidden="1"/>
    <row r="60137" ht="13.2" hidden="1"/>
    <row r="60138" ht="13.2" hidden="1"/>
    <row r="60139" ht="13.2" hidden="1"/>
    <row r="60140" ht="13.2" hidden="1"/>
    <row r="60141" ht="13.2" hidden="1"/>
    <row r="60142" ht="13.2" hidden="1"/>
    <row r="60143" ht="13.2" hidden="1"/>
    <row r="60144" ht="13.2" hidden="1"/>
    <row r="60145" ht="13.2" hidden="1"/>
    <row r="60146" ht="13.2" hidden="1"/>
    <row r="60147" ht="13.2" hidden="1"/>
    <row r="60148" ht="13.2" hidden="1"/>
    <row r="60149" ht="13.2" hidden="1"/>
    <row r="60150" ht="13.2" hidden="1"/>
    <row r="60151" ht="13.2" hidden="1"/>
    <row r="60152" ht="13.2" hidden="1"/>
    <row r="60153" ht="13.2" hidden="1"/>
    <row r="60154" ht="13.2" hidden="1"/>
    <row r="60155" ht="13.2" hidden="1"/>
    <row r="60156" ht="13.2" hidden="1"/>
    <row r="60157" ht="13.2" hidden="1"/>
    <row r="60158" ht="13.2" hidden="1"/>
    <row r="60159" ht="13.2" hidden="1"/>
    <row r="60160" ht="13.2" hidden="1"/>
    <row r="60161" ht="13.2" hidden="1"/>
    <row r="60162" ht="13.2" hidden="1"/>
    <row r="60163" ht="13.2" hidden="1"/>
    <row r="60164" ht="13.2" hidden="1"/>
    <row r="60165" ht="13.2" hidden="1"/>
    <row r="60166" ht="13.2" hidden="1"/>
    <row r="60167" ht="13.2" hidden="1"/>
    <row r="60168" ht="13.2" hidden="1"/>
    <row r="60169" ht="13.2" hidden="1"/>
    <row r="60170" ht="13.2" hidden="1"/>
    <row r="60171" ht="13.2" hidden="1"/>
    <row r="60172" ht="13.2" hidden="1"/>
    <row r="60173" ht="13.2" hidden="1"/>
    <row r="60174" ht="13.2" hidden="1"/>
    <row r="60175" ht="13.2" hidden="1"/>
    <row r="60176" ht="13.2" hidden="1"/>
    <row r="60177" ht="13.2" hidden="1"/>
    <row r="60178" ht="13.2" hidden="1"/>
    <row r="60179" ht="13.2" hidden="1"/>
    <row r="60180" ht="13.2" hidden="1"/>
    <row r="60181" ht="13.2" hidden="1"/>
    <row r="60182" ht="13.2" hidden="1"/>
    <row r="60183" ht="13.2" hidden="1"/>
    <row r="60184" ht="13.2" hidden="1"/>
    <row r="60185" ht="13.2" hidden="1"/>
    <row r="60186" ht="13.2" hidden="1"/>
    <row r="60187" ht="13.2" hidden="1"/>
    <row r="60188" ht="13.2" hidden="1"/>
    <row r="60189" ht="13.2" hidden="1"/>
    <row r="60190" ht="13.2" hidden="1"/>
    <row r="60191" ht="13.2" hidden="1"/>
    <row r="60192" ht="13.2" hidden="1"/>
    <row r="60193" ht="13.2" hidden="1"/>
    <row r="60194" ht="13.2" hidden="1"/>
    <row r="60195" ht="13.2" hidden="1"/>
    <row r="60196" ht="13.2" hidden="1"/>
    <row r="60197" ht="13.2" hidden="1"/>
    <row r="60198" ht="13.2" hidden="1"/>
    <row r="60199" ht="13.2" hidden="1"/>
    <row r="60200" ht="13.2" hidden="1"/>
    <row r="60201" ht="13.2" hidden="1"/>
    <row r="60202" ht="13.2" hidden="1"/>
    <row r="60203" ht="13.2" hidden="1"/>
    <row r="60204" ht="13.2" hidden="1"/>
    <row r="60205" ht="13.2" hidden="1"/>
    <row r="60206" ht="13.2" hidden="1"/>
    <row r="60207" ht="13.2" hidden="1"/>
    <row r="60208" ht="13.2" hidden="1"/>
    <row r="60209" ht="13.2" hidden="1"/>
    <row r="60210" ht="13.2" hidden="1"/>
    <row r="60211" ht="13.2" hidden="1"/>
    <row r="60212" ht="13.2" hidden="1"/>
    <row r="60213" ht="13.2" hidden="1"/>
    <row r="60214" ht="13.2" hidden="1"/>
    <row r="60215" ht="13.2" hidden="1"/>
    <row r="60216" ht="13.2" hidden="1"/>
    <row r="60217" ht="13.2" hidden="1"/>
    <row r="60218" ht="13.2" hidden="1"/>
    <row r="60219" ht="13.2" hidden="1"/>
    <row r="60220" ht="13.2" hidden="1"/>
    <row r="60221" ht="13.2" hidden="1"/>
    <row r="60222" ht="13.2" hidden="1"/>
    <row r="60223" ht="13.2" hidden="1"/>
    <row r="60224" ht="13.2" hidden="1"/>
    <row r="60225" ht="13.2" hidden="1"/>
    <row r="60226" ht="13.2" hidden="1"/>
    <row r="60227" ht="13.2" hidden="1"/>
    <row r="60228" ht="13.2" hidden="1"/>
    <row r="60229" ht="13.2" hidden="1"/>
    <row r="60230" ht="13.2" hidden="1"/>
    <row r="60231" ht="13.2" hidden="1"/>
    <row r="60232" ht="13.2" hidden="1"/>
    <row r="60233" ht="13.2" hidden="1"/>
    <row r="60234" ht="13.2" hidden="1"/>
    <row r="60235" ht="13.2" hidden="1"/>
    <row r="60236" ht="13.2" hidden="1"/>
    <row r="60237" ht="13.2" hidden="1"/>
    <row r="60238" ht="13.2" hidden="1"/>
    <row r="60239" ht="13.2" hidden="1"/>
    <row r="60240" ht="13.2" hidden="1"/>
    <row r="60241" ht="13.2" hidden="1"/>
    <row r="60242" ht="13.2" hidden="1"/>
    <row r="60243" ht="13.2" hidden="1"/>
    <row r="60244" ht="13.2" hidden="1"/>
    <row r="60245" ht="13.2" hidden="1"/>
    <row r="60246" ht="13.2" hidden="1"/>
    <row r="60247" ht="13.2" hidden="1"/>
    <row r="60248" ht="13.2" hidden="1"/>
    <row r="60249" ht="13.2" hidden="1"/>
    <row r="60250" ht="13.2" hidden="1"/>
    <row r="60251" ht="13.2" hidden="1"/>
    <row r="60252" ht="13.2" hidden="1"/>
    <row r="60253" ht="13.2" hidden="1"/>
    <row r="60254" ht="13.2" hidden="1"/>
    <row r="60255" ht="13.2" hidden="1"/>
    <row r="60256" ht="13.2" hidden="1"/>
    <row r="60257" ht="13.2" hidden="1"/>
    <row r="60258" ht="13.2" hidden="1"/>
    <row r="60259" ht="13.2" hidden="1"/>
    <row r="60260" ht="13.2" hidden="1"/>
    <row r="60261" ht="13.2" hidden="1"/>
    <row r="60262" ht="13.2" hidden="1"/>
    <row r="60263" ht="13.2" hidden="1"/>
    <row r="60264" ht="13.2" hidden="1"/>
    <row r="60265" ht="13.2" hidden="1"/>
    <row r="60266" ht="13.2" hidden="1"/>
    <row r="60267" ht="13.2" hidden="1"/>
    <row r="60268" ht="13.2" hidden="1"/>
    <row r="60269" ht="13.2" hidden="1"/>
    <row r="60270" ht="13.2" hidden="1"/>
    <row r="60271" ht="13.2" hidden="1"/>
    <row r="60272" ht="13.2" hidden="1"/>
    <row r="60273" ht="13.2" hidden="1"/>
    <row r="60274" ht="13.2" hidden="1"/>
    <row r="60275" ht="13.2" hidden="1"/>
    <row r="60276" ht="13.2" hidden="1"/>
    <row r="60277" ht="13.2" hidden="1"/>
    <row r="60278" ht="13.2" hidden="1"/>
    <row r="60279" ht="13.2" hidden="1"/>
    <row r="60280" ht="13.2" hidden="1"/>
    <row r="60281" ht="13.2" hidden="1"/>
    <row r="60282" ht="13.2" hidden="1"/>
    <row r="60283" ht="13.2" hidden="1"/>
    <row r="60284" ht="13.2" hidden="1"/>
    <row r="60285" ht="13.2" hidden="1"/>
    <row r="60286" ht="13.2" hidden="1"/>
    <row r="60287" ht="13.2" hidden="1"/>
    <row r="60288" ht="13.2" hidden="1"/>
    <row r="60289" ht="13.2" hidden="1"/>
    <row r="60290" ht="13.2" hidden="1"/>
    <row r="60291" ht="13.2" hidden="1"/>
    <row r="60292" ht="13.2" hidden="1"/>
    <row r="60293" ht="13.2" hidden="1"/>
    <row r="60294" ht="13.2" hidden="1"/>
    <row r="60295" ht="13.2" hidden="1"/>
    <row r="60296" ht="13.2" hidden="1"/>
    <row r="60297" ht="13.2" hidden="1"/>
    <row r="60298" ht="13.2" hidden="1"/>
    <row r="60299" ht="13.2" hidden="1"/>
    <row r="60300" ht="13.2" hidden="1"/>
    <row r="60301" ht="13.2" hidden="1"/>
    <row r="60302" ht="13.2" hidden="1"/>
    <row r="60303" ht="13.2" hidden="1"/>
    <row r="60304" ht="13.2" hidden="1"/>
    <row r="60305" ht="13.2" hidden="1"/>
    <row r="60306" ht="13.2" hidden="1"/>
    <row r="60307" ht="13.2" hidden="1"/>
    <row r="60308" ht="13.2" hidden="1"/>
    <row r="60309" ht="13.2" hidden="1"/>
    <row r="60310" ht="13.2" hidden="1"/>
    <row r="60311" ht="13.2" hidden="1"/>
    <row r="60312" ht="13.2" hidden="1"/>
    <row r="60313" ht="13.2" hidden="1"/>
    <row r="60314" ht="13.2" hidden="1"/>
    <row r="60315" ht="13.2" hidden="1"/>
    <row r="60316" ht="13.2" hidden="1"/>
    <row r="60317" ht="13.2" hidden="1"/>
    <row r="60318" ht="13.2" hidden="1"/>
    <row r="60319" ht="13.2" hidden="1"/>
    <row r="60320" ht="13.2" hidden="1"/>
    <row r="60321" ht="13.2" hidden="1"/>
    <row r="60322" ht="13.2" hidden="1"/>
    <row r="60323" ht="13.2" hidden="1"/>
    <row r="60324" ht="13.2" hidden="1"/>
    <row r="60325" ht="13.2" hidden="1"/>
    <row r="60326" ht="13.2" hidden="1"/>
    <row r="60327" ht="13.2" hidden="1"/>
    <row r="60328" ht="13.2" hidden="1"/>
    <row r="60329" ht="13.2" hidden="1"/>
    <row r="60330" ht="13.2" hidden="1"/>
    <row r="60331" ht="13.2" hidden="1"/>
    <row r="60332" ht="13.2" hidden="1"/>
    <row r="60333" ht="13.2" hidden="1"/>
    <row r="60334" ht="13.2" hidden="1"/>
    <row r="60335" ht="13.2" hidden="1"/>
    <row r="60336" ht="13.2" hidden="1"/>
    <row r="60337" ht="13.2" hidden="1"/>
    <row r="60338" ht="13.2" hidden="1"/>
    <row r="60339" ht="13.2" hidden="1"/>
    <row r="60340" ht="13.2" hidden="1"/>
    <row r="60341" ht="13.2" hidden="1"/>
    <row r="60342" ht="13.2" hidden="1"/>
    <row r="60343" ht="13.2" hidden="1"/>
    <row r="60344" ht="13.2" hidden="1"/>
    <row r="60345" ht="13.2" hidden="1"/>
    <row r="60346" ht="13.2" hidden="1"/>
    <row r="60347" ht="13.2" hidden="1"/>
    <row r="60348" ht="13.2" hidden="1"/>
    <row r="60349" ht="13.2" hidden="1"/>
    <row r="60350" ht="13.2" hidden="1"/>
    <row r="60351" ht="13.2" hidden="1"/>
    <row r="60352" ht="13.2" hidden="1"/>
    <row r="60353" ht="13.2" hidden="1"/>
    <row r="60354" ht="13.2" hidden="1"/>
    <row r="60355" ht="13.2" hidden="1"/>
    <row r="60356" ht="13.2" hidden="1"/>
    <row r="60357" ht="13.2" hidden="1"/>
    <row r="60358" ht="13.2" hidden="1"/>
    <row r="60359" ht="13.2" hidden="1"/>
    <row r="60360" ht="13.2" hidden="1"/>
    <row r="60361" ht="13.2" hidden="1"/>
    <row r="60362" ht="13.2" hidden="1"/>
    <row r="60363" ht="13.2" hidden="1"/>
    <row r="60364" ht="13.2" hidden="1"/>
    <row r="60365" ht="13.2" hidden="1"/>
    <row r="60366" ht="13.2" hidden="1"/>
    <row r="60367" ht="13.2" hidden="1"/>
    <row r="60368" ht="13.2" hidden="1"/>
    <row r="60369" ht="13.2" hidden="1"/>
    <row r="60370" ht="13.2" hidden="1"/>
    <row r="60371" ht="13.2" hidden="1"/>
    <row r="60372" ht="13.2" hidden="1"/>
    <row r="60373" ht="13.2" hidden="1"/>
    <row r="60374" ht="13.2" hidden="1"/>
    <row r="60375" ht="13.2" hidden="1"/>
    <row r="60376" ht="13.2" hidden="1"/>
    <row r="60377" ht="13.2" hidden="1"/>
    <row r="60378" ht="13.2" hidden="1"/>
    <row r="60379" ht="13.2" hidden="1"/>
    <row r="60380" ht="13.2" hidden="1"/>
    <row r="60381" ht="13.2" hidden="1"/>
    <row r="60382" ht="13.2" hidden="1"/>
    <row r="60383" ht="13.2" hidden="1"/>
    <row r="60384" ht="13.2" hidden="1"/>
    <row r="60385" ht="13.2" hidden="1"/>
    <row r="60386" ht="13.2" hidden="1"/>
    <row r="60387" ht="13.2" hidden="1"/>
    <row r="60388" ht="13.2" hidden="1"/>
    <row r="60389" ht="13.2" hidden="1"/>
    <row r="60390" ht="13.2" hidden="1"/>
    <row r="60391" ht="13.2" hidden="1"/>
    <row r="60392" ht="13.2" hidden="1"/>
    <row r="60393" ht="13.2" hidden="1"/>
    <row r="60394" ht="13.2" hidden="1"/>
    <row r="60395" ht="13.2" hidden="1"/>
    <row r="60396" ht="13.2" hidden="1"/>
    <row r="60397" ht="13.2" hidden="1"/>
    <row r="60398" ht="13.2" hidden="1"/>
    <row r="60399" ht="13.2" hidden="1"/>
    <row r="60400" ht="13.2" hidden="1"/>
    <row r="60401" ht="13.2" hidden="1"/>
    <row r="60402" ht="13.2" hidden="1"/>
    <row r="60403" ht="13.2" hidden="1"/>
    <row r="60404" ht="13.2" hidden="1"/>
    <row r="60405" ht="13.2" hidden="1"/>
    <row r="60406" ht="13.2" hidden="1"/>
    <row r="60407" ht="13.2" hidden="1"/>
    <row r="60408" ht="13.2" hidden="1"/>
    <row r="60409" ht="13.2" hidden="1"/>
    <row r="60410" ht="13.2" hidden="1"/>
    <row r="60411" ht="13.2" hidden="1"/>
    <row r="60412" ht="13.2" hidden="1"/>
    <row r="60413" ht="13.2" hidden="1"/>
    <row r="60414" ht="13.2" hidden="1"/>
    <row r="60415" ht="13.2" hidden="1"/>
    <row r="60416" ht="13.2" hidden="1"/>
    <row r="60417" ht="13.2" hidden="1"/>
    <row r="60418" ht="13.2" hidden="1"/>
    <row r="60419" ht="13.2" hidden="1"/>
    <row r="60420" ht="13.2" hidden="1"/>
    <row r="60421" ht="13.2" hidden="1"/>
    <row r="60422" ht="13.2" hidden="1"/>
    <row r="60423" ht="13.2" hidden="1"/>
    <row r="60424" ht="13.2" hidden="1"/>
    <row r="60425" ht="13.2" hidden="1"/>
    <row r="60426" ht="13.2" hidden="1"/>
    <row r="60427" ht="13.2" hidden="1"/>
    <row r="60428" ht="13.2" hidden="1"/>
    <row r="60429" ht="13.2" hidden="1"/>
    <row r="60430" ht="13.2" hidden="1"/>
    <row r="60431" ht="13.2" hidden="1"/>
    <row r="60432" ht="13.2" hidden="1"/>
    <row r="60433" ht="13.2" hidden="1"/>
    <row r="60434" ht="13.2" hidden="1"/>
    <row r="60435" ht="13.2" hidden="1"/>
    <row r="60436" ht="13.2" hidden="1"/>
    <row r="60437" ht="13.2" hidden="1"/>
    <row r="60438" ht="13.2" hidden="1"/>
    <row r="60439" ht="13.2" hidden="1"/>
    <row r="60440" ht="13.2" hidden="1"/>
    <row r="60441" ht="13.2" hidden="1"/>
    <row r="60442" ht="13.2" hidden="1"/>
    <row r="60443" ht="13.2" hidden="1"/>
    <row r="60444" ht="13.2" hidden="1"/>
    <row r="60445" ht="13.2" hidden="1"/>
    <row r="60446" ht="13.2" hidden="1"/>
    <row r="60447" ht="13.2" hidden="1"/>
    <row r="60448" ht="13.2" hidden="1"/>
    <row r="60449" ht="13.2" hidden="1"/>
    <row r="60450" ht="13.2" hidden="1"/>
    <row r="60451" ht="13.2" hidden="1"/>
    <row r="60452" ht="13.2" hidden="1"/>
    <row r="60453" ht="13.2" hidden="1"/>
    <row r="60454" ht="13.2" hidden="1"/>
    <row r="60455" ht="13.2" hidden="1"/>
    <row r="60456" ht="13.2" hidden="1"/>
    <row r="60457" ht="13.2" hidden="1"/>
    <row r="60458" ht="13.2" hidden="1"/>
    <row r="60459" ht="13.2" hidden="1"/>
    <row r="60460" ht="13.2" hidden="1"/>
    <row r="60461" ht="13.2" hidden="1"/>
    <row r="60462" ht="13.2" hidden="1"/>
    <row r="60463" ht="13.2" hidden="1"/>
    <row r="60464" ht="13.2" hidden="1"/>
    <row r="60465" ht="13.2" hidden="1"/>
    <row r="60466" ht="13.2" hidden="1"/>
    <row r="60467" ht="13.2" hidden="1"/>
    <row r="60468" ht="13.2" hidden="1"/>
    <row r="60469" ht="13.2" hidden="1"/>
    <row r="60470" ht="13.2" hidden="1"/>
    <row r="60471" ht="13.2" hidden="1"/>
    <row r="60472" ht="13.2" hidden="1"/>
    <row r="60473" ht="13.2" hidden="1"/>
    <row r="60474" ht="13.2" hidden="1"/>
    <row r="60475" ht="13.2" hidden="1"/>
    <row r="60476" ht="13.2" hidden="1"/>
    <row r="60477" ht="13.2" hidden="1"/>
    <row r="60478" ht="13.2" hidden="1"/>
    <row r="60479" ht="13.2" hidden="1"/>
    <row r="60480" ht="13.2" hidden="1"/>
    <row r="60481" ht="13.2" hidden="1"/>
    <row r="60482" ht="13.2" hidden="1"/>
    <row r="60483" ht="13.2" hidden="1"/>
    <row r="60484" ht="13.2" hidden="1"/>
    <row r="60485" ht="13.2" hidden="1"/>
    <row r="60486" ht="13.2" hidden="1"/>
    <row r="60487" ht="13.2" hidden="1"/>
    <row r="60488" ht="13.2" hidden="1"/>
    <row r="60489" ht="13.2" hidden="1"/>
    <row r="60490" ht="13.2" hidden="1"/>
    <row r="60491" ht="13.2" hidden="1"/>
    <row r="60492" ht="13.2" hidden="1"/>
    <row r="60493" ht="13.2" hidden="1"/>
    <row r="60494" ht="13.2" hidden="1"/>
    <row r="60495" ht="13.2" hidden="1"/>
    <row r="60496" ht="13.2" hidden="1"/>
    <row r="60497" ht="13.2" hidden="1"/>
    <row r="60498" ht="13.2" hidden="1"/>
    <row r="60499" ht="13.2" hidden="1"/>
    <row r="60500" ht="13.2" hidden="1"/>
    <row r="60501" ht="13.2" hidden="1"/>
    <row r="60502" ht="13.2" hidden="1"/>
    <row r="60503" ht="13.2" hidden="1"/>
    <row r="60504" ht="13.2" hidden="1"/>
    <row r="60505" ht="13.2" hidden="1"/>
    <row r="60506" ht="13.2" hidden="1"/>
    <row r="60507" ht="13.2" hidden="1"/>
    <row r="60508" ht="13.2" hidden="1"/>
    <row r="60509" ht="13.2" hidden="1"/>
    <row r="60510" ht="13.2" hidden="1"/>
    <row r="60511" ht="13.2" hidden="1"/>
    <row r="60512" ht="13.2" hidden="1"/>
    <row r="60513" ht="13.2" hidden="1"/>
    <row r="60514" ht="13.2" hidden="1"/>
    <row r="60515" ht="13.2" hidden="1"/>
    <row r="60516" ht="13.2" hidden="1"/>
    <row r="60517" ht="13.2" hidden="1"/>
    <row r="60518" ht="13.2" hidden="1"/>
    <row r="60519" ht="13.2" hidden="1"/>
    <row r="60520" ht="13.2" hidden="1"/>
    <row r="60521" ht="13.2" hidden="1"/>
    <row r="60522" ht="13.2" hidden="1"/>
    <row r="60523" ht="13.2" hidden="1"/>
    <row r="60524" ht="13.2" hidden="1"/>
    <row r="60525" ht="13.2" hidden="1"/>
    <row r="60526" ht="13.2" hidden="1"/>
    <row r="60527" ht="13.2" hidden="1"/>
    <row r="60528" ht="13.2" hidden="1"/>
    <row r="60529" ht="13.2" hidden="1"/>
    <row r="60530" ht="13.2" hidden="1"/>
    <row r="60531" ht="13.2" hidden="1"/>
    <row r="60532" ht="13.2" hidden="1"/>
    <row r="60533" ht="13.2" hidden="1"/>
    <row r="60534" ht="13.2" hidden="1"/>
    <row r="60535" ht="13.2" hidden="1"/>
    <row r="60536" ht="13.2" hidden="1"/>
    <row r="60537" ht="13.2" hidden="1"/>
    <row r="60538" ht="13.2" hidden="1"/>
    <row r="60539" ht="13.2" hidden="1"/>
    <row r="60540" ht="13.2" hidden="1"/>
    <row r="60541" ht="13.2" hidden="1"/>
    <row r="60542" ht="13.2" hidden="1"/>
    <row r="60543" ht="13.2" hidden="1"/>
    <row r="60544" ht="13.2" hidden="1"/>
    <row r="60545" ht="13.2" hidden="1"/>
    <row r="60546" ht="13.2" hidden="1"/>
    <row r="60547" ht="13.2" hidden="1"/>
    <row r="60548" ht="13.2" hidden="1"/>
    <row r="60549" ht="13.2" hidden="1"/>
    <row r="60550" ht="13.2" hidden="1"/>
    <row r="60551" ht="13.2" hidden="1"/>
    <row r="60552" ht="13.2" hidden="1"/>
    <row r="60553" ht="13.2" hidden="1"/>
    <row r="60554" ht="13.2" hidden="1"/>
    <row r="60555" ht="13.2" hidden="1"/>
    <row r="60556" ht="13.2" hidden="1"/>
    <row r="60557" ht="13.2" hidden="1"/>
    <row r="60558" ht="13.2" hidden="1"/>
    <row r="60559" ht="13.2" hidden="1"/>
    <row r="60560" ht="13.2" hidden="1"/>
    <row r="60561" ht="13.2" hidden="1"/>
    <row r="60562" ht="13.2" hidden="1"/>
    <row r="60563" ht="13.2" hidden="1"/>
    <row r="60564" ht="13.2" hidden="1"/>
    <row r="60565" ht="13.2" hidden="1"/>
    <row r="60566" ht="13.2" hidden="1"/>
    <row r="60567" ht="13.2" hidden="1"/>
    <row r="60568" ht="13.2" hidden="1"/>
    <row r="60569" ht="13.2" hidden="1"/>
    <row r="60570" ht="13.2" hidden="1"/>
    <row r="60571" ht="13.2" hidden="1"/>
    <row r="60572" ht="13.2" hidden="1"/>
    <row r="60573" ht="13.2" hidden="1"/>
    <row r="60574" ht="13.2" hidden="1"/>
    <row r="60575" ht="13.2" hidden="1"/>
    <row r="60576" ht="13.2" hidden="1"/>
    <row r="60577" ht="13.2" hidden="1"/>
    <row r="60578" ht="13.2" hidden="1"/>
    <row r="60579" ht="13.2" hidden="1"/>
    <row r="60580" ht="13.2" hidden="1"/>
    <row r="60581" ht="13.2" hidden="1"/>
    <row r="60582" ht="13.2" hidden="1"/>
    <row r="60583" ht="13.2" hidden="1"/>
    <row r="60584" ht="13.2" hidden="1"/>
    <row r="60585" ht="13.2" hidden="1"/>
    <row r="60586" ht="13.2" hidden="1"/>
    <row r="60587" ht="13.2" hidden="1"/>
    <row r="60588" ht="13.2" hidden="1"/>
    <row r="60589" ht="13.2" hidden="1"/>
    <row r="60590" ht="13.2" hidden="1"/>
    <row r="60591" ht="13.2" hidden="1"/>
    <row r="60592" ht="13.2" hidden="1"/>
    <row r="60593" ht="13.2" hidden="1"/>
    <row r="60594" ht="13.2" hidden="1"/>
    <row r="60595" ht="13.2" hidden="1"/>
    <row r="60596" ht="13.2" hidden="1"/>
    <row r="60597" ht="13.2" hidden="1"/>
    <row r="60598" ht="13.2" hidden="1"/>
    <row r="60599" ht="13.2" hidden="1"/>
    <row r="60600" ht="13.2" hidden="1"/>
    <row r="60601" ht="13.2" hidden="1"/>
    <row r="60602" ht="13.2" hidden="1"/>
    <row r="60603" ht="13.2" hidden="1"/>
    <row r="60604" ht="13.2" hidden="1"/>
    <row r="60605" ht="13.2" hidden="1"/>
    <row r="60606" ht="13.2" hidden="1"/>
    <row r="60607" ht="13.2" hidden="1"/>
    <row r="60608" ht="13.2" hidden="1"/>
    <row r="60609" ht="13.2" hidden="1"/>
    <row r="60610" ht="13.2" hidden="1"/>
    <row r="60611" ht="13.2" hidden="1"/>
    <row r="60612" ht="13.2" hidden="1"/>
    <row r="60613" ht="13.2" hidden="1"/>
    <row r="60614" ht="13.2" hidden="1"/>
    <row r="60615" ht="13.2" hidden="1"/>
    <row r="60616" ht="13.2" hidden="1"/>
    <row r="60617" ht="13.2" hidden="1"/>
    <row r="60618" ht="13.2" hidden="1"/>
    <row r="60619" ht="13.2" hidden="1"/>
    <row r="60620" ht="13.2" hidden="1"/>
    <row r="60621" ht="13.2" hidden="1"/>
    <row r="60622" ht="13.2" hidden="1"/>
    <row r="60623" ht="13.2" hidden="1"/>
    <row r="60624" ht="13.2" hidden="1"/>
    <row r="60625" ht="13.2" hidden="1"/>
    <row r="60626" ht="13.2" hidden="1"/>
    <row r="60627" ht="13.2" hidden="1"/>
    <row r="60628" ht="13.2" hidden="1"/>
    <row r="60629" ht="13.2" hidden="1"/>
    <row r="60630" ht="13.2" hidden="1"/>
    <row r="60631" ht="13.2" hidden="1"/>
    <row r="60632" ht="13.2" hidden="1"/>
    <row r="60633" ht="13.2" hidden="1"/>
    <row r="60634" ht="13.2" hidden="1"/>
    <row r="60635" ht="13.2" hidden="1"/>
    <row r="60636" ht="13.2" hidden="1"/>
    <row r="60637" ht="13.2" hidden="1"/>
    <row r="60638" ht="13.2" hidden="1"/>
    <row r="60639" ht="13.2" hidden="1"/>
    <row r="60640" ht="13.2" hidden="1"/>
    <row r="60641" ht="13.2" hidden="1"/>
    <row r="60642" ht="13.2" hidden="1"/>
    <row r="60643" ht="13.2" hidden="1"/>
    <row r="60644" ht="13.2" hidden="1"/>
    <row r="60645" ht="13.2" hidden="1"/>
    <row r="60646" ht="13.2" hidden="1"/>
    <row r="60647" ht="13.2" hidden="1"/>
    <row r="60648" ht="13.2" hidden="1"/>
    <row r="60649" ht="13.2" hidden="1"/>
    <row r="60650" ht="13.2" hidden="1"/>
    <row r="60651" ht="13.2" hidden="1"/>
    <row r="60652" ht="13.2" hidden="1"/>
    <row r="60653" ht="13.2" hidden="1"/>
    <row r="60654" ht="13.2" hidden="1"/>
    <row r="60655" ht="13.2" hidden="1"/>
    <row r="60656" ht="13.2" hidden="1"/>
    <row r="60657" ht="13.2" hidden="1"/>
    <row r="60658" ht="13.2" hidden="1"/>
    <row r="60659" ht="13.2" hidden="1"/>
    <row r="60660" ht="13.2" hidden="1"/>
    <row r="60661" ht="13.2" hidden="1"/>
    <row r="60662" ht="13.2" hidden="1"/>
    <row r="60663" ht="13.2" hidden="1"/>
    <row r="60664" ht="13.2" hidden="1"/>
    <row r="60665" ht="13.2" hidden="1"/>
    <row r="60666" ht="13.2" hidden="1"/>
    <row r="60667" ht="13.2" hidden="1"/>
    <row r="60668" ht="13.2" hidden="1"/>
    <row r="60669" ht="13.2" hidden="1"/>
    <row r="60670" ht="13.2" hidden="1"/>
    <row r="60671" ht="13.2" hidden="1"/>
    <row r="60672" ht="13.2" hidden="1"/>
    <row r="60673" ht="13.2" hidden="1"/>
    <row r="60674" ht="13.2" hidden="1"/>
    <row r="60675" ht="13.2" hidden="1"/>
    <row r="60676" ht="13.2" hidden="1"/>
    <row r="60677" ht="13.2" hidden="1"/>
    <row r="60678" ht="13.2" hidden="1"/>
    <row r="60679" ht="13.2" hidden="1"/>
    <row r="60680" ht="13.2" hidden="1"/>
    <row r="60681" ht="13.2" hidden="1"/>
    <row r="60682" ht="13.2" hidden="1"/>
    <row r="60683" ht="13.2" hidden="1"/>
    <row r="60684" ht="13.2" hidden="1"/>
    <row r="60685" ht="13.2" hidden="1"/>
    <row r="60686" ht="13.2" hidden="1"/>
    <row r="60687" ht="13.2" hidden="1"/>
    <row r="60688" ht="13.2" hidden="1"/>
    <row r="60689" ht="13.2" hidden="1"/>
    <row r="60690" ht="13.2" hidden="1"/>
    <row r="60691" ht="13.2" hidden="1"/>
    <row r="60692" ht="13.2" hidden="1"/>
    <row r="60693" ht="13.2" hidden="1"/>
    <row r="60694" ht="13.2" hidden="1"/>
    <row r="60695" ht="13.2" hidden="1"/>
    <row r="60696" ht="13.2" hidden="1"/>
    <row r="60697" ht="13.2" hidden="1"/>
    <row r="60698" ht="13.2" hidden="1"/>
    <row r="60699" ht="13.2" hidden="1"/>
    <row r="60700" ht="13.2" hidden="1"/>
    <row r="60701" ht="13.2" hidden="1"/>
    <row r="60702" ht="13.2" hidden="1"/>
    <row r="60703" ht="13.2" hidden="1"/>
    <row r="60704" ht="13.2" hidden="1"/>
    <row r="60705" ht="13.2" hidden="1"/>
    <row r="60706" ht="13.2" hidden="1"/>
    <row r="60707" ht="13.2" hidden="1"/>
    <row r="60708" ht="13.2" hidden="1"/>
    <row r="60709" ht="13.2" hidden="1"/>
    <row r="60710" ht="13.2" hidden="1"/>
    <row r="60711" ht="13.2" hidden="1"/>
    <row r="60712" ht="13.2" hidden="1"/>
    <row r="60713" ht="13.2" hidden="1"/>
    <row r="60714" ht="13.2" hidden="1"/>
    <row r="60715" ht="13.2" hidden="1"/>
    <row r="60716" ht="13.2" hidden="1"/>
    <row r="60717" ht="13.2" hidden="1"/>
    <row r="60718" ht="13.2" hidden="1"/>
    <row r="60719" ht="13.2" hidden="1"/>
    <row r="60720" ht="13.2" hidden="1"/>
    <row r="60721" ht="13.2" hidden="1"/>
    <row r="60722" ht="13.2" hidden="1"/>
    <row r="60723" ht="13.2" hidden="1"/>
    <row r="60724" ht="13.2" hidden="1"/>
    <row r="60725" ht="13.2" hidden="1"/>
    <row r="60726" ht="13.2" hidden="1"/>
    <row r="60727" ht="13.2" hidden="1"/>
    <row r="60728" ht="13.2" hidden="1"/>
    <row r="60729" ht="13.2" hidden="1"/>
    <row r="60730" ht="13.2" hidden="1"/>
    <row r="60731" ht="13.2" hidden="1"/>
    <row r="60732" ht="13.2" hidden="1"/>
    <row r="60733" ht="13.2" hidden="1"/>
    <row r="60734" ht="13.2" hidden="1"/>
    <row r="60735" ht="13.2" hidden="1"/>
    <row r="60736" ht="13.2" hidden="1"/>
    <row r="60737" ht="13.2" hidden="1"/>
    <row r="60738" ht="13.2" hidden="1"/>
    <row r="60739" ht="13.2" hidden="1"/>
    <row r="60740" ht="13.2" hidden="1"/>
    <row r="60741" ht="13.2" hidden="1"/>
    <row r="60742" ht="13.2" hidden="1"/>
    <row r="60743" ht="13.2" hidden="1"/>
    <row r="60744" ht="13.2" hidden="1"/>
    <row r="60745" ht="13.2" hidden="1"/>
    <row r="60746" ht="13.2" hidden="1"/>
    <row r="60747" ht="13.2" hidden="1"/>
    <row r="60748" ht="13.2" hidden="1"/>
    <row r="60749" ht="13.2" hidden="1"/>
    <row r="60750" ht="13.2" hidden="1"/>
    <row r="60751" ht="13.2" hidden="1"/>
    <row r="60752" ht="13.2" hidden="1"/>
    <row r="60753" ht="13.2" hidden="1"/>
    <row r="60754" ht="13.2" hidden="1"/>
    <row r="60755" ht="13.2" hidden="1"/>
    <row r="60756" ht="13.2" hidden="1"/>
    <row r="60757" ht="13.2" hidden="1"/>
    <row r="60758" ht="13.2" hidden="1"/>
    <row r="60759" ht="13.2" hidden="1"/>
    <row r="60760" ht="13.2" hidden="1"/>
    <row r="60761" ht="13.2" hidden="1"/>
    <row r="60762" ht="13.2" hidden="1"/>
    <row r="60763" ht="13.2" hidden="1"/>
    <row r="60764" ht="13.2" hidden="1"/>
    <row r="60765" ht="13.2" hidden="1"/>
    <row r="60766" ht="13.2" hidden="1"/>
    <row r="60767" ht="13.2" hidden="1"/>
    <row r="60768" ht="13.2" hidden="1"/>
    <row r="60769" ht="13.2" hidden="1"/>
    <row r="60770" ht="13.2" hidden="1"/>
    <row r="60771" ht="13.2" hidden="1"/>
    <row r="60772" ht="13.2" hidden="1"/>
    <row r="60773" ht="13.2" hidden="1"/>
    <row r="60774" ht="13.2" hidden="1"/>
    <row r="60775" ht="13.2" hidden="1"/>
    <row r="60776" ht="13.2" hidden="1"/>
    <row r="60777" ht="13.2" hidden="1"/>
    <row r="60778" ht="13.2" hidden="1"/>
    <row r="60779" ht="13.2" hidden="1"/>
    <row r="60780" ht="13.2" hidden="1"/>
    <row r="60781" ht="13.2" hidden="1"/>
    <row r="60782" ht="13.2" hidden="1"/>
    <row r="60783" ht="13.2" hidden="1"/>
    <row r="60784" ht="13.2" hidden="1"/>
    <row r="60785" ht="13.2" hidden="1"/>
    <row r="60786" ht="13.2" hidden="1"/>
    <row r="60787" ht="13.2" hidden="1"/>
    <row r="60788" ht="13.2" hidden="1"/>
    <row r="60789" ht="13.2" hidden="1"/>
    <row r="60790" ht="13.2" hidden="1"/>
    <row r="60791" ht="13.2" hidden="1"/>
    <row r="60792" ht="13.2" hidden="1"/>
    <row r="60793" ht="13.2" hidden="1"/>
    <row r="60794" ht="13.2" hidden="1"/>
    <row r="60795" ht="13.2" hidden="1"/>
    <row r="60796" ht="13.2" hidden="1"/>
    <row r="60797" ht="13.2" hidden="1"/>
    <row r="60798" ht="13.2" hidden="1"/>
    <row r="60799" ht="13.2" hidden="1"/>
    <row r="60800" ht="13.2" hidden="1"/>
    <row r="60801" ht="13.2" hidden="1"/>
    <row r="60802" ht="13.2" hidden="1"/>
    <row r="60803" ht="13.2" hidden="1"/>
    <row r="60804" ht="13.2" hidden="1"/>
    <row r="60805" ht="13.2" hidden="1"/>
    <row r="60806" ht="13.2" hidden="1"/>
    <row r="60807" ht="13.2" hidden="1"/>
    <row r="60808" ht="13.2" hidden="1"/>
    <row r="60809" ht="13.2" hidden="1"/>
    <row r="60810" ht="13.2" hidden="1"/>
    <row r="60811" ht="13.2" hidden="1"/>
    <row r="60812" ht="13.2" hidden="1"/>
    <row r="60813" ht="13.2" hidden="1"/>
    <row r="60814" ht="13.2" hidden="1"/>
    <row r="60815" ht="13.2" hidden="1"/>
    <row r="60816" ht="13.2" hidden="1"/>
    <row r="60817" ht="13.2" hidden="1"/>
    <row r="60818" ht="13.2" hidden="1"/>
    <row r="60819" ht="13.2" hidden="1"/>
    <row r="60820" ht="13.2" hidden="1"/>
    <row r="60821" ht="13.2" hidden="1"/>
    <row r="60822" ht="13.2" hidden="1"/>
    <row r="60823" ht="13.2" hidden="1"/>
    <row r="60824" ht="13.2" hidden="1"/>
    <row r="60825" ht="13.2" hidden="1"/>
    <row r="60826" ht="13.2" hidden="1"/>
    <row r="60827" ht="13.2" hidden="1"/>
    <row r="60828" ht="13.2" hidden="1"/>
    <row r="60829" ht="13.2" hidden="1"/>
    <row r="60830" ht="13.2" hidden="1"/>
    <row r="60831" ht="13.2" hidden="1"/>
    <row r="60832" ht="13.2" hidden="1"/>
    <row r="60833" ht="13.2" hidden="1"/>
    <row r="60834" ht="13.2" hidden="1"/>
    <row r="60835" ht="13.2" hidden="1"/>
    <row r="60836" ht="13.2" hidden="1"/>
    <row r="60837" ht="13.2" hidden="1"/>
    <row r="60838" ht="13.2" hidden="1"/>
    <row r="60839" ht="13.2" hidden="1"/>
    <row r="60840" ht="13.2" hidden="1"/>
    <row r="60841" ht="13.2" hidden="1"/>
    <row r="60842" ht="13.2" hidden="1"/>
    <row r="60843" ht="13.2" hidden="1"/>
    <row r="60844" ht="13.2" hidden="1"/>
    <row r="60845" ht="13.2" hidden="1"/>
    <row r="60846" ht="13.2" hidden="1"/>
    <row r="60847" ht="13.2" hidden="1"/>
    <row r="60848" ht="13.2" hidden="1"/>
    <row r="60849" ht="13.2" hidden="1"/>
    <row r="60850" ht="13.2" hidden="1"/>
    <row r="60851" ht="13.2" hidden="1"/>
    <row r="60852" ht="13.2" hidden="1"/>
    <row r="60853" ht="13.2" hidden="1"/>
    <row r="60854" ht="13.2" hidden="1"/>
    <row r="60855" ht="13.2" hidden="1"/>
    <row r="60856" ht="13.2" hidden="1"/>
    <row r="60857" ht="13.2" hidden="1"/>
    <row r="60858" ht="13.2" hidden="1"/>
    <row r="60859" ht="13.2" hidden="1"/>
    <row r="60860" ht="13.2" hidden="1"/>
    <row r="60861" ht="13.2" hidden="1"/>
    <row r="60862" ht="13.2" hidden="1"/>
    <row r="60863" ht="13.2" hidden="1"/>
    <row r="60864" ht="13.2" hidden="1"/>
    <row r="60865" ht="13.2" hidden="1"/>
    <row r="60866" ht="13.2" hidden="1"/>
    <row r="60867" ht="13.2" hidden="1"/>
    <row r="60868" ht="13.2" hidden="1"/>
    <row r="60869" ht="13.2" hidden="1"/>
    <row r="60870" ht="13.2" hidden="1"/>
    <row r="60871" ht="13.2" hidden="1"/>
    <row r="60872" ht="13.2" hidden="1"/>
    <row r="60873" ht="13.2" hidden="1"/>
    <row r="60874" ht="13.2" hidden="1"/>
    <row r="60875" ht="13.2" hidden="1"/>
    <row r="60876" ht="13.2" hidden="1"/>
    <row r="60877" ht="13.2" hidden="1"/>
    <row r="60878" ht="13.2" hidden="1"/>
    <row r="60879" ht="13.2" hidden="1"/>
    <row r="60880" ht="13.2" hidden="1"/>
    <row r="60881" ht="13.2" hidden="1"/>
    <row r="60882" ht="13.2" hidden="1"/>
    <row r="60883" ht="13.2" hidden="1"/>
    <row r="60884" ht="13.2" hidden="1"/>
    <row r="60885" ht="13.2" hidden="1"/>
    <row r="60886" ht="13.2" hidden="1"/>
    <row r="60887" ht="13.2" hidden="1"/>
    <row r="60888" ht="13.2" hidden="1"/>
    <row r="60889" ht="13.2" hidden="1"/>
    <row r="60890" ht="13.2" hidden="1"/>
    <row r="60891" ht="13.2" hidden="1"/>
    <row r="60892" ht="13.2" hidden="1"/>
    <row r="60893" ht="13.2" hidden="1"/>
    <row r="60894" ht="13.2" hidden="1"/>
    <row r="60895" ht="13.2" hidden="1"/>
    <row r="60896" ht="13.2" hidden="1"/>
    <row r="60897" ht="13.2" hidden="1"/>
    <row r="60898" ht="13.2" hidden="1"/>
    <row r="60899" ht="13.2" hidden="1"/>
    <row r="60900" ht="13.2" hidden="1"/>
    <row r="60901" ht="13.2" hidden="1"/>
    <row r="60902" ht="13.2" hidden="1"/>
    <row r="60903" ht="13.2" hidden="1"/>
    <row r="60904" ht="13.2" hidden="1"/>
    <row r="60905" ht="13.2" hidden="1"/>
    <row r="60906" ht="13.2" hidden="1"/>
    <row r="60907" ht="13.2" hidden="1"/>
    <row r="60908" ht="13.2" hidden="1"/>
    <row r="60909" ht="13.2" hidden="1"/>
    <row r="60910" ht="13.2" hidden="1"/>
    <row r="60911" ht="13.2" hidden="1"/>
    <row r="60912" ht="13.2" hidden="1"/>
    <row r="60913" ht="13.2" hidden="1"/>
    <row r="60914" ht="13.2" hidden="1"/>
    <row r="60915" ht="13.2" hidden="1"/>
    <row r="60916" ht="13.2" hidden="1"/>
    <row r="60917" ht="13.2" hidden="1"/>
    <row r="60918" ht="13.2" hidden="1"/>
    <row r="60919" ht="13.2" hidden="1"/>
    <row r="60920" ht="13.2" hidden="1"/>
    <row r="60921" ht="13.2" hidden="1"/>
    <row r="60922" ht="13.2" hidden="1"/>
    <row r="60923" ht="13.2" hidden="1"/>
    <row r="60924" ht="13.2" hidden="1"/>
    <row r="60925" ht="13.2" hidden="1"/>
    <row r="60926" ht="13.2" hidden="1"/>
    <row r="60927" ht="13.2" hidden="1"/>
    <row r="60928" ht="13.2" hidden="1"/>
    <row r="60929" ht="13.2" hidden="1"/>
    <row r="60930" ht="13.2" hidden="1"/>
    <row r="60931" ht="13.2" hidden="1"/>
    <row r="60932" ht="13.2" hidden="1"/>
    <row r="60933" ht="13.2" hidden="1"/>
    <row r="60934" ht="13.2" hidden="1"/>
    <row r="60935" ht="13.2" hidden="1"/>
    <row r="60936" ht="13.2" hidden="1"/>
    <row r="60937" ht="13.2" hidden="1"/>
    <row r="60938" ht="13.2" hidden="1"/>
    <row r="60939" ht="13.2" hidden="1"/>
    <row r="60940" ht="13.2" hidden="1"/>
    <row r="60941" ht="13.2" hidden="1"/>
    <row r="60942" ht="13.2" hidden="1"/>
    <row r="60943" ht="13.2" hidden="1"/>
    <row r="60944" ht="13.2" hidden="1"/>
    <row r="60945" ht="13.2" hidden="1"/>
    <row r="60946" ht="13.2" hidden="1"/>
    <row r="60947" ht="13.2" hidden="1"/>
    <row r="60948" ht="13.2" hidden="1"/>
    <row r="60949" ht="13.2" hidden="1"/>
    <row r="60950" ht="13.2" hidden="1"/>
    <row r="60951" ht="13.2" hidden="1"/>
    <row r="60952" ht="13.2" hidden="1"/>
    <row r="60953" ht="13.2" hidden="1"/>
    <row r="60954" ht="13.2" hidden="1"/>
    <row r="60955" ht="13.2" hidden="1"/>
    <row r="60956" ht="13.2" hidden="1"/>
    <row r="60957" ht="13.2" hidden="1"/>
    <row r="60958" ht="13.2" hidden="1"/>
    <row r="60959" ht="13.2" hidden="1"/>
    <row r="60960" ht="13.2" hidden="1"/>
    <row r="60961" ht="13.2" hidden="1"/>
    <row r="60962" ht="13.2" hidden="1"/>
    <row r="60963" ht="13.2" hidden="1"/>
    <row r="60964" ht="13.2" hidden="1"/>
    <row r="60965" ht="13.2" hidden="1"/>
    <row r="60966" ht="13.2" hidden="1"/>
    <row r="60967" ht="13.2" hidden="1"/>
    <row r="60968" ht="13.2" hidden="1"/>
    <row r="60969" ht="13.2" hidden="1"/>
    <row r="60970" ht="13.2" hidden="1"/>
    <row r="60971" ht="13.2" hidden="1"/>
    <row r="60972" ht="13.2" hidden="1"/>
    <row r="60973" ht="13.2" hidden="1"/>
    <row r="60974" ht="13.2" hidden="1"/>
    <row r="60975" ht="13.2" hidden="1"/>
    <row r="60976" ht="13.2" hidden="1"/>
    <row r="60977" ht="13.2" hidden="1"/>
    <row r="60978" ht="13.2" hidden="1"/>
    <row r="60979" ht="13.2" hidden="1"/>
    <row r="60980" ht="13.2" hidden="1"/>
    <row r="60981" ht="13.2" hidden="1"/>
    <row r="60982" ht="13.2" hidden="1"/>
    <row r="60983" ht="13.2" hidden="1"/>
    <row r="60984" ht="13.2" hidden="1"/>
    <row r="60985" ht="13.2" hidden="1"/>
    <row r="60986" ht="13.2" hidden="1"/>
    <row r="60987" ht="13.2" hidden="1"/>
    <row r="60988" ht="13.2" hidden="1"/>
    <row r="60989" ht="13.2" hidden="1"/>
    <row r="60990" ht="13.2" hidden="1"/>
    <row r="60991" ht="13.2" hidden="1"/>
    <row r="60992" ht="13.2" hidden="1"/>
    <row r="60993" ht="13.2" hidden="1"/>
    <row r="60994" ht="13.2" hidden="1"/>
    <row r="60995" ht="13.2" hidden="1"/>
    <row r="60996" ht="13.2" hidden="1"/>
    <row r="60997" ht="13.2" hidden="1"/>
    <row r="60998" ht="13.2" hidden="1"/>
    <row r="60999" ht="13.2" hidden="1"/>
    <row r="61000" ht="13.2" hidden="1"/>
    <row r="61001" ht="13.2" hidden="1"/>
    <row r="61002" ht="13.2" hidden="1"/>
    <row r="61003" ht="13.2" hidden="1"/>
    <row r="61004" ht="13.2" hidden="1"/>
    <row r="61005" ht="13.2" hidden="1"/>
    <row r="61006" ht="13.2" hidden="1"/>
    <row r="61007" ht="13.2" hidden="1"/>
    <row r="61008" ht="13.2" hidden="1"/>
    <row r="61009" ht="13.2" hidden="1"/>
    <row r="61010" ht="13.2" hidden="1"/>
    <row r="61011" ht="13.2" hidden="1"/>
    <row r="61012" ht="13.2" hidden="1"/>
    <row r="61013" ht="13.2" hidden="1"/>
    <row r="61014" ht="13.2" hidden="1"/>
    <row r="61015" ht="13.2" hidden="1"/>
    <row r="61016" ht="13.2" hidden="1"/>
    <row r="61017" ht="13.2" hidden="1"/>
    <row r="61018" ht="13.2" hidden="1"/>
    <row r="61019" ht="13.2" hidden="1"/>
    <row r="61020" ht="13.2" hidden="1"/>
    <row r="61021" ht="13.2" hidden="1"/>
    <row r="61022" ht="13.2" hidden="1"/>
    <row r="61023" ht="13.2" hidden="1"/>
    <row r="61024" ht="13.2" hidden="1"/>
    <row r="61025" ht="13.2" hidden="1"/>
    <row r="61026" ht="13.2" hidden="1"/>
    <row r="61027" ht="13.2" hidden="1"/>
    <row r="61028" ht="13.2" hidden="1"/>
    <row r="61029" ht="13.2" hidden="1"/>
    <row r="61030" ht="13.2" hidden="1"/>
    <row r="61031" ht="13.2" hidden="1"/>
    <row r="61032" ht="13.2" hidden="1"/>
    <row r="61033" ht="13.2" hidden="1"/>
    <row r="61034" ht="13.2" hidden="1"/>
    <row r="61035" ht="13.2" hidden="1"/>
    <row r="61036" ht="13.2" hidden="1"/>
    <row r="61037" ht="13.2" hidden="1"/>
    <row r="61038" ht="13.2" hidden="1"/>
    <row r="61039" ht="13.2" hidden="1"/>
    <row r="61040" ht="13.2" hidden="1"/>
    <row r="61041" ht="13.2" hidden="1"/>
    <row r="61042" ht="13.2" hidden="1"/>
    <row r="61043" ht="13.2" hidden="1"/>
    <row r="61044" ht="13.2" hidden="1"/>
    <row r="61045" ht="13.2" hidden="1"/>
    <row r="61046" ht="13.2" hidden="1"/>
    <row r="61047" ht="13.2" hidden="1"/>
    <row r="61048" ht="13.2" hidden="1"/>
    <row r="61049" ht="13.2" hidden="1"/>
    <row r="61050" ht="13.2" hidden="1"/>
    <row r="61051" ht="13.2" hidden="1"/>
    <row r="61052" ht="13.2" hidden="1"/>
    <row r="61053" ht="13.2" hidden="1"/>
    <row r="61054" ht="13.2" hidden="1"/>
    <row r="61055" ht="13.2" hidden="1"/>
    <row r="61056" ht="13.2" hidden="1"/>
    <row r="61057" ht="13.2" hidden="1"/>
    <row r="61058" ht="13.2" hidden="1"/>
    <row r="61059" ht="13.2" hidden="1"/>
    <row r="61060" ht="13.2" hidden="1"/>
    <row r="61061" ht="13.2" hidden="1"/>
    <row r="61062" ht="13.2" hidden="1"/>
    <row r="61063" ht="13.2" hidden="1"/>
    <row r="61064" ht="13.2" hidden="1"/>
    <row r="61065" ht="13.2" hidden="1"/>
    <row r="61066" ht="13.2" hidden="1"/>
    <row r="61067" ht="13.2" hidden="1"/>
    <row r="61068" ht="13.2" hidden="1"/>
    <row r="61069" ht="13.2" hidden="1"/>
    <row r="61070" ht="13.2" hidden="1"/>
    <row r="61071" ht="13.2" hidden="1"/>
    <row r="61072" ht="13.2" hidden="1"/>
    <row r="61073" ht="13.2" hidden="1"/>
    <row r="61074" ht="13.2" hidden="1"/>
    <row r="61075" ht="13.2" hidden="1"/>
    <row r="61076" ht="13.2" hidden="1"/>
    <row r="61077" ht="13.2" hidden="1"/>
    <row r="61078" ht="13.2" hidden="1"/>
    <row r="61079" ht="13.2" hidden="1"/>
    <row r="61080" ht="13.2" hidden="1"/>
    <row r="61081" ht="13.2" hidden="1"/>
    <row r="61082" ht="13.2" hidden="1"/>
    <row r="61083" ht="13.2" hidden="1"/>
    <row r="61084" ht="13.2" hidden="1"/>
    <row r="61085" ht="13.2" hidden="1"/>
    <row r="61086" ht="13.2" hidden="1"/>
    <row r="61087" ht="13.2" hidden="1"/>
    <row r="61088" ht="13.2" hidden="1"/>
    <row r="61089" ht="13.2" hidden="1"/>
    <row r="61090" ht="13.2" hidden="1"/>
    <row r="61091" ht="13.2" hidden="1"/>
    <row r="61092" ht="13.2" hidden="1"/>
    <row r="61093" ht="13.2" hidden="1"/>
    <row r="61094" ht="13.2" hidden="1"/>
    <row r="61095" ht="13.2" hidden="1"/>
    <row r="61096" ht="13.2" hidden="1"/>
    <row r="61097" ht="13.2" hidden="1"/>
    <row r="61098" ht="13.2" hidden="1"/>
    <row r="61099" ht="13.2" hidden="1"/>
    <row r="61100" ht="13.2" hidden="1"/>
    <row r="61101" ht="13.2" hidden="1"/>
    <row r="61102" ht="13.2" hidden="1"/>
    <row r="61103" ht="13.2" hidden="1"/>
    <row r="61104" ht="13.2" hidden="1"/>
    <row r="61105" ht="13.2" hidden="1"/>
    <row r="61106" ht="13.2" hidden="1"/>
    <row r="61107" ht="13.2" hidden="1"/>
    <row r="61108" ht="13.2" hidden="1"/>
    <row r="61109" ht="13.2" hidden="1"/>
    <row r="61110" ht="13.2" hidden="1"/>
    <row r="61111" ht="13.2" hidden="1"/>
    <row r="61112" ht="13.2" hidden="1"/>
    <row r="61113" ht="13.2" hidden="1"/>
    <row r="61114" ht="13.2" hidden="1"/>
    <row r="61115" ht="13.2" hidden="1"/>
    <row r="61116" ht="13.2" hidden="1"/>
    <row r="61117" ht="13.2" hidden="1"/>
    <row r="61118" ht="13.2" hidden="1"/>
    <row r="61119" ht="13.2" hidden="1"/>
    <row r="61120" ht="13.2" hidden="1"/>
    <row r="61121" ht="13.2" hidden="1"/>
    <row r="61122" ht="13.2" hidden="1"/>
    <row r="61123" ht="13.2" hidden="1"/>
    <row r="61124" ht="13.2" hidden="1"/>
    <row r="61125" ht="13.2" hidden="1"/>
    <row r="61126" ht="13.2" hidden="1"/>
    <row r="61127" ht="13.2" hidden="1"/>
    <row r="61128" ht="13.2" hidden="1"/>
    <row r="61129" ht="13.2" hidden="1"/>
    <row r="61130" ht="13.2" hidden="1"/>
    <row r="61131" ht="13.2" hidden="1"/>
    <row r="61132" ht="13.2" hidden="1"/>
    <row r="61133" ht="13.2" hidden="1"/>
    <row r="61134" ht="13.2" hidden="1"/>
    <row r="61135" ht="13.2" hidden="1"/>
    <row r="61136" ht="13.2" hidden="1"/>
    <row r="61137" ht="13.2" hidden="1"/>
    <row r="61138" ht="13.2" hidden="1"/>
    <row r="61139" ht="13.2" hidden="1"/>
    <row r="61140" ht="13.2" hidden="1"/>
    <row r="61141" ht="13.2" hidden="1"/>
    <row r="61142" ht="13.2" hidden="1"/>
    <row r="61143" ht="13.2" hidden="1"/>
    <row r="61144" ht="13.2" hidden="1"/>
    <row r="61145" ht="13.2" hidden="1"/>
    <row r="61146" ht="13.2" hidden="1"/>
    <row r="61147" ht="13.2" hidden="1"/>
    <row r="61148" ht="13.2" hidden="1"/>
    <row r="61149" ht="13.2" hidden="1"/>
    <row r="61150" ht="13.2" hidden="1"/>
    <row r="61151" ht="13.2" hidden="1"/>
    <row r="61152" ht="13.2" hidden="1"/>
    <row r="61153" ht="13.2" hidden="1"/>
    <row r="61154" ht="13.2" hidden="1"/>
    <row r="61155" ht="13.2" hidden="1"/>
    <row r="61156" ht="13.2" hidden="1"/>
    <row r="61157" ht="13.2" hidden="1"/>
    <row r="61158" ht="13.2" hidden="1"/>
    <row r="61159" ht="13.2" hidden="1"/>
    <row r="61160" ht="13.2" hidden="1"/>
    <row r="61161" ht="13.2" hidden="1"/>
    <row r="61162" ht="13.2" hidden="1"/>
    <row r="61163" ht="13.2" hidden="1"/>
    <row r="61164" ht="13.2" hidden="1"/>
    <row r="61165" ht="13.2" hidden="1"/>
    <row r="61166" ht="13.2" hidden="1"/>
    <row r="61167" ht="13.2" hidden="1"/>
    <row r="61168" ht="13.2" hidden="1"/>
    <row r="61169" ht="13.2" hidden="1"/>
    <row r="61170" ht="13.2" hidden="1"/>
    <row r="61171" ht="13.2" hidden="1"/>
    <row r="61172" ht="13.2" hidden="1"/>
    <row r="61173" ht="13.2" hidden="1"/>
    <row r="61174" ht="13.2" hidden="1"/>
    <row r="61175" ht="13.2" hidden="1"/>
    <row r="61176" ht="13.2" hidden="1"/>
    <row r="61177" ht="13.2" hidden="1"/>
    <row r="61178" ht="13.2" hidden="1"/>
    <row r="61179" ht="13.2" hidden="1"/>
    <row r="61180" ht="13.2" hidden="1"/>
    <row r="61181" ht="13.2" hidden="1"/>
    <row r="61182" ht="13.2" hidden="1"/>
    <row r="61183" ht="13.2" hidden="1"/>
    <row r="61184" ht="13.2" hidden="1"/>
    <row r="61185" ht="13.2" hidden="1"/>
    <row r="61186" ht="13.2" hidden="1"/>
    <row r="61187" ht="13.2" hidden="1"/>
    <row r="61188" ht="13.2" hidden="1"/>
    <row r="61189" ht="13.2" hidden="1"/>
    <row r="61190" ht="13.2" hidden="1"/>
    <row r="61191" ht="13.2" hidden="1"/>
    <row r="61192" ht="13.2" hidden="1"/>
    <row r="61193" ht="13.2" hidden="1"/>
    <row r="61194" ht="13.2" hidden="1"/>
    <row r="61195" ht="13.2" hidden="1"/>
    <row r="61196" ht="13.2" hidden="1"/>
    <row r="61197" ht="13.2" hidden="1"/>
    <row r="61198" ht="13.2" hidden="1"/>
    <row r="61199" ht="13.2" hidden="1"/>
    <row r="61200" ht="13.2" hidden="1"/>
    <row r="61201" ht="13.2" hidden="1"/>
    <row r="61202" ht="13.2" hidden="1"/>
    <row r="61203" ht="13.2" hidden="1"/>
    <row r="61204" ht="13.2" hidden="1"/>
    <row r="61205" ht="13.2" hidden="1"/>
    <row r="61206" ht="13.2" hidden="1"/>
    <row r="61207" ht="13.2" hidden="1"/>
    <row r="61208" ht="13.2" hidden="1"/>
    <row r="61209" ht="13.2" hidden="1"/>
    <row r="61210" ht="13.2" hidden="1"/>
    <row r="61211" ht="13.2" hidden="1"/>
    <row r="61212" ht="13.2" hidden="1"/>
    <row r="61213" ht="13.2" hidden="1"/>
    <row r="61214" ht="13.2" hidden="1"/>
    <row r="61215" ht="13.2" hidden="1"/>
    <row r="61216" ht="13.2" hidden="1"/>
    <row r="61217" ht="13.2" hidden="1"/>
    <row r="61218" ht="13.2" hidden="1"/>
    <row r="61219" ht="13.2" hidden="1"/>
    <row r="61220" ht="13.2" hidden="1"/>
    <row r="61221" ht="13.2" hidden="1"/>
    <row r="61222" ht="13.2" hidden="1"/>
    <row r="61223" ht="13.2" hidden="1"/>
    <row r="61224" ht="13.2" hidden="1"/>
    <row r="61225" ht="13.2" hidden="1"/>
    <row r="61226" ht="13.2" hidden="1"/>
    <row r="61227" ht="13.2" hidden="1"/>
    <row r="61228" ht="13.2" hidden="1"/>
    <row r="61229" ht="13.2" hidden="1"/>
    <row r="61230" ht="13.2" hidden="1"/>
    <row r="61231" ht="13.2" hidden="1"/>
    <row r="61232" ht="13.2" hidden="1"/>
    <row r="61233" ht="13.2" hidden="1"/>
    <row r="61234" ht="13.2" hidden="1"/>
    <row r="61235" ht="13.2" hidden="1"/>
    <row r="61236" ht="13.2" hidden="1"/>
    <row r="61237" ht="13.2" hidden="1"/>
    <row r="61238" ht="13.2" hidden="1"/>
    <row r="61239" ht="13.2" hidden="1"/>
    <row r="61240" ht="13.2" hidden="1"/>
    <row r="61241" ht="13.2" hidden="1"/>
    <row r="61242" ht="13.2" hidden="1"/>
    <row r="61243" ht="13.2" hidden="1"/>
    <row r="61244" ht="13.2" hidden="1"/>
    <row r="61245" ht="13.2" hidden="1"/>
    <row r="61246" ht="13.2" hidden="1"/>
    <row r="61247" ht="13.2" hidden="1"/>
    <row r="61248" ht="13.2" hidden="1"/>
    <row r="61249" ht="13.2" hidden="1"/>
    <row r="61250" ht="13.2" hidden="1"/>
    <row r="61251" ht="13.2" hidden="1"/>
    <row r="61252" ht="13.2" hidden="1"/>
    <row r="61253" ht="13.2" hidden="1"/>
    <row r="61254" ht="13.2" hidden="1"/>
    <row r="61255" ht="13.2" hidden="1"/>
    <row r="61256" ht="13.2" hidden="1"/>
    <row r="61257" ht="13.2" hidden="1"/>
    <row r="61258" ht="13.2" hidden="1"/>
    <row r="61259" ht="13.2" hidden="1"/>
    <row r="61260" ht="13.2" hidden="1"/>
    <row r="61261" ht="13.2" hidden="1"/>
    <row r="61262" ht="13.2" hidden="1"/>
    <row r="61263" ht="13.2" hidden="1"/>
    <row r="61264" ht="13.2" hidden="1"/>
    <row r="61265" ht="13.2" hidden="1"/>
    <row r="61266" ht="13.2" hidden="1"/>
    <row r="61267" ht="13.2" hidden="1"/>
    <row r="61268" ht="13.2" hidden="1"/>
    <row r="61269" ht="13.2" hidden="1"/>
    <row r="61270" ht="13.2" hidden="1"/>
    <row r="61271" ht="13.2" hidden="1"/>
    <row r="61272" ht="13.2" hidden="1"/>
    <row r="61273" ht="13.2" hidden="1"/>
    <row r="61274" ht="13.2" hidden="1"/>
    <row r="61275" ht="13.2" hidden="1"/>
    <row r="61276" ht="13.2" hidden="1"/>
    <row r="61277" ht="13.2" hidden="1"/>
    <row r="61278" ht="13.2" hidden="1"/>
    <row r="61279" ht="13.2" hidden="1"/>
    <row r="61280" ht="13.2" hidden="1"/>
    <row r="61281" ht="13.2" hidden="1"/>
    <row r="61282" ht="13.2" hidden="1"/>
    <row r="61283" ht="13.2" hidden="1"/>
    <row r="61284" ht="13.2" hidden="1"/>
    <row r="61285" ht="13.2" hidden="1"/>
    <row r="61286" ht="13.2" hidden="1"/>
    <row r="61287" ht="13.2" hidden="1"/>
    <row r="61288" ht="13.2" hidden="1"/>
    <row r="61289" ht="13.2" hidden="1"/>
    <row r="61290" ht="13.2" hidden="1"/>
    <row r="61291" ht="13.2" hidden="1"/>
    <row r="61292" ht="13.2" hidden="1"/>
    <row r="61293" ht="13.2" hidden="1"/>
    <row r="61294" ht="13.2" hidden="1"/>
    <row r="61295" ht="13.2" hidden="1"/>
    <row r="61296" ht="13.2" hidden="1"/>
    <row r="61297" ht="13.2" hidden="1"/>
    <row r="61298" ht="13.2" hidden="1"/>
    <row r="61299" ht="13.2" hidden="1"/>
    <row r="61300" ht="13.2" hidden="1"/>
    <row r="61301" ht="13.2" hidden="1"/>
    <row r="61302" ht="13.2" hidden="1"/>
    <row r="61303" ht="13.2" hidden="1"/>
    <row r="61304" ht="13.2" hidden="1"/>
    <row r="61305" ht="13.2" hidden="1"/>
    <row r="61306" ht="13.2" hidden="1"/>
    <row r="61307" ht="13.2" hidden="1"/>
    <row r="61308" ht="13.2" hidden="1"/>
    <row r="61309" ht="13.2" hidden="1"/>
    <row r="61310" ht="13.2" hidden="1"/>
    <row r="61311" ht="13.2" hidden="1"/>
    <row r="61312" ht="13.2" hidden="1"/>
    <row r="61313" ht="13.2" hidden="1"/>
    <row r="61314" ht="13.2" hidden="1"/>
    <row r="61315" ht="13.2" hidden="1"/>
    <row r="61316" ht="13.2" hidden="1"/>
    <row r="61317" ht="13.2" hidden="1"/>
    <row r="61318" ht="13.2" hidden="1"/>
    <row r="61319" ht="13.2" hidden="1"/>
    <row r="61320" ht="13.2" hidden="1"/>
    <row r="61321" ht="13.2" hidden="1"/>
    <row r="61322" ht="13.2" hidden="1"/>
    <row r="61323" ht="13.2" hidden="1"/>
    <row r="61324" ht="13.2" hidden="1"/>
    <row r="61325" ht="13.2" hidden="1"/>
    <row r="61326" ht="13.2" hidden="1"/>
    <row r="61327" ht="13.2" hidden="1"/>
    <row r="61328" ht="13.2" hidden="1"/>
    <row r="61329" ht="13.2" hidden="1"/>
    <row r="61330" ht="13.2" hidden="1"/>
    <row r="61331" ht="13.2" hidden="1"/>
    <row r="61332" ht="13.2" hidden="1"/>
    <row r="61333" ht="13.2" hidden="1"/>
    <row r="61334" ht="13.2" hidden="1"/>
    <row r="61335" ht="13.2" hidden="1"/>
    <row r="61336" ht="13.2" hidden="1"/>
    <row r="61337" ht="13.2" hidden="1"/>
    <row r="61338" ht="13.2" hidden="1"/>
    <row r="61339" ht="13.2" hidden="1"/>
    <row r="61340" ht="13.2" hidden="1"/>
    <row r="61341" ht="13.2" hidden="1"/>
    <row r="61342" ht="13.2" hidden="1"/>
    <row r="61343" ht="13.2" hidden="1"/>
    <row r="61344" ht="13.2" hidden="1"/>
    <row r="61345" ht="13.2" hidden="1"/>
    <row r="61346" ht="13.2" hidden="1"/>
    <row r="61347" ht="13.2" hidden="1"/>
    <row r="61348" ht="13.2" hidden="1"/>
    <row r="61349" ht="13.2" hidden="1"/>
    <row r="61350" ht="13.2" hidden="1"/>
    <row r="61351" ht="13.2" hidden="1"/>
    <row r="61352" ht="13.2" hidden="1"/>
    <row r="61353" ht="13.2" hidden="1"/>
    <row r="61354" ht="13.2" hidden="1"/>
    <row r="61355" ht="13.2" hidden="1"/>
    <row r="61356" ht="13.2" hidden="1"/>
    <row r="61357" ht="13.2" hidden="1"/>
    <row r="61358" ht="13.2" hidden="1"/>
    <row r="61359" ht="13.2" hidden="1"/>
    <row r="61360" ht="13.2" hidden="1"/>
    <row r="61361" ht="13.2" hidden="1"/>
    <row r="61362" ht="13.2" hidden="1"/>
    <row r="61363" ht="13.2" hidden="1"/>
    <row r="61364" ht="13.2" hidden="1"/>
    <row r="61365" ht="13.2" hidden="1"/>
    <row r="61366" ht="13.2" hidden="1"/>
    <row r="61367" ht="13.2" hidden="1"/>
    <row r="61368" ht="13.2" hidden="1"/>
    <row r="61369" ht="13.2" hidden="1"/>
    <row r="61370" ht="13.2" hidden="1"/>
    <row r="61371" ht="13.2" hidden="1"/>
    <row r="61372" ht="13.2" hidden="1"/>
    <row r="61373" ht="13.2" hidden="1"/>
    <row r="61374" ht="13.2" hidden="1"/>
    <row r="61375" ht="13.2" hidden="1"/>
    <row r="61376" ht="13.2" hidden="1"/>
    <row r="61377" ht="13.2" hidden="1"/>
    <row r="61378" ht="13.2" hidden="1"/>
    <row r="61379" ht="13.2" hidden="1"/>
    <row r="61380" ht="13.2" hidden="1"/>
    <row r="61381" ht="13.2" hidden="1"/>
    <row r="61382" ht="13.2" hidden="1"/>
    <row r="61383" ht="13.2" hidden="1"/>
    <row r="61384" ht="13.2" hidden="1"/>
    <row r="61385" ht="13.2" hidden="1"/>
    <row r="61386" ht="13.2" hidden="1"/>
    <row r="61387" ht="13.2" hidden="1"/>
    <row r="61388" ht="13.2" hidden="1"/>
    <row r="61389" ht="13.2" hidden="1"/>
    <row r="61390" ht="13.2" hidden="1"/>
    <row r="61391" ht="13.2" hidden="1"/>
    <row r="61392" ht="13.2" hidden="1"/>
    <row r="61393" ht="13.2" hidden="1"/>
    <row r="61394" ht="13.2" hidden="1"/>
    <row r="61395" ht="13.2" hidden="1"/>
    <row r="61396" ht="13.2" hidden="1"/>
    <row r="61397" ht="13.2" hidden="1"/>
    <row r="61398" ht="13.2" hidden="1"/>
    <row r="61399" ht="13.2" hidden="1"/>
    <row r="61400" ht="13.2" hidden="1"/>
    <row r="61401" ht="13.2" hidden="1"/>
    <row r="61402" ht="13.2" hidden="1"/>
    <row r="61403" ht="13.2" hidden="1"/>
    <row r="61404" ht="13.2" hidden="1"/>
    <row r="61405" ht="13.2" hidden="1"/>
    <row r="61406" ht="13.2" hidden="1"/>
    <row r="61407" ht="13.2" hidden="1"/>
    <row r="61408" ht="13.2" hidden="1"/>
    <row r="61409" ht="13.2" hidden="1"/>
    <row r="61410" ht="13.2" hidden="1"/>
    <row r="61411" ht="13.2" hidden="1"/>
    <row r="61412" ht="13.2" hidden="1"/>
    <row r="61413" ht="13.2" hidden="1"/>
    <row r="61414" ht="13.2" hidden="1"/>
    <row r="61415" ht="13.2" hidden="1"/>
    <row r="61416" ht="13.2" hidden="1"/>
    <row r="61417" ht="13.2" hidden="1"/>
    <row r="61418" ht="13.2" hidden="1"/>
    <row r="61419" ht="13.2" hidden="1"/>
    <row r="61420" ht="13.2" hidden="1"/>
    <row r="61421" ht="13.2" hidden="1"/>
    <row r="61422" ht="13.2" hidden="1"/>
    <row r="61423" ht="13.2" hidden="1"/>
    <row r="61424" ht="13.2" hidden="1"/>
    <row r="61425" ht="13.2" hidden="1"/>
    <row r="61426" ht="13.2" hidden="1"/>
    <row r="61427" ht="13.2" hidden="1"/>
    <row r="61428" ht="13.2" hidden="1"/>
    <row r="61429" ht="13.2" hidden="1"/>
    <row r="61430" ht="13.2" hidden="1"/>
    <row r="61431" ht="13.2" hidden="1"/>
    <row r="61432" ht="13.2" hidden="1"/>
    <row r="61433" ht="13.2" hidden="1"/>
    <row r="61434" ht="13.2" hidden="1"/>
    <row r="61435" ht="13.2" hidden="1"/>
    <row r="61436" ht="13.2" hidden="1"/>
    <row r="61437" ht="13.2" hidden="1"/>
    <row r="61438" ht="13.2" hidden="1"/>
    <row r="61439" ht="13.2" hidden="1"/>
    <row r="61440" ht="13.2" hidden="1"/>
    <row r="61441" ht="13.2" hidden="1"/>
    <row r="61442" ht="13.2" hidden="1"/>
    <row r="61443" ht="13.2" hidden="1"/>
    <row r="61444" ht="13.2" hidden="1"/>
    <row r="61445" ht="13.2" hidden="1"/>
    <row r="61446" ht="13.2" hidden="1"/>
    <row r="61447" ht="13.2" hidden="1"/>
    <row r="61448" ht="13.2" hidden="1"/>
    <row r="61449" ht="13.2" hidden="1"/>
    <row r="61450" ht="13.2" hidden="1"/>
    <row r="61451" ht="13.2" hidden="1"/>
    <row r="61452" ht="13.2" hidden="1"/>
    <row r="61453" ht="13.2" hidden="1"/>
    <row r="61454" ht="13.2" hidden="1"/>
    <row r="61455" ht="13.2" hidden="1"/>
    <row r="61456" ht="13.2" hidden="1"/>
    <row r="61457" ht="13.2" hidden="1"/>
    <row r="61458" ht="13.2" hidden="1"/>
    <row r="61459" ht="13.2" hidden="1"/>
    <row r="61460" ht="13.2" hidden="1"/>
    <row r="61461" ht="13.2" hidden="1"/>
    <row r="61462" ht="13.2" hidden="1"/>
    <row r="61463" ht="13.2" hidden="1"/>
    <row r="61464" ht="13.2" hidden="1"/>
    <row r="61465" ht="13.2" hidden="1"/>
    <row r="61466" ht="13.2" hidden="1"/>
    <row r="61467" ht="13.2" hidden="1"/>
    <row r="61468" ht="13.2" hidden="1"/>
    <row r="61469" ht="13.2" hidden="1"/>
    <row r="61470" ht="13.2" hidden="1"/>
    <row r="61471" ht="13.2" hidden="1"/>
    <row r="61472" ht="13.2" hidden="1"/>
    <row r="61473" ht="13.2" hidden="1"/>
    <row r="61474" ht="13.2" hidden="1"/>
    <row r="61475" ht="13.2" hidden="1"/>
    <row r="61476" ht="13.2" hidden="1"/>
    <row r="61477" ht="13.2" hidden="1"/>
    <row r="61478" ht="13.2" hidden="1"/>
    <row r="61479" ht="13.2" hidden="1"/>
    <row r="61480" ht="13.2" hidden="1"/>
    <row r="61481" ht="13.2" hidden="1"/>
    <row r="61482" ht="13.2" hidden="1"/>
    <row r="61483" ht="13.2" hidden="1"/>
    <row r="61484" ht="13.2" hidden="1"/>
    <row r="61485" ht="13.2" hidden="1"/>
    <row r="61486" ht="13.2" hidden="1"/>
    <row r="61487" ht="13.2" hidden="1"/>
    <row r="61488" ht="13.2" hidden="1"/>
    <row r="61489" ht="13.2" hidden="1"/>
    <row r="61490" ht="13.2" hidden="1"/>
    <row r="61491" ht="13.2" hidden="1"/>
    <row r="61492" ht="13.2" hidden="1"/>
    <row r="61493" ht="13.2" hidden="1"/>
    <row r="61494" ht="13.2" hidden="1"/>
    <row r="61495" ht="13.2" hidden="1"/>
    <row r="61496" ht="13.2" hidden="1"/>
    <row r="61497" ht="13.2" hidden="1"/>
    <row r="61498" ht="13.2" hidden="1"/>
    <row r="61499" ht="13.2" hidden="1"/>
    <row r="61500" ht="13.2" hidden="1"/>
    <row r="61501" ht="13.2" hidden="1"/>
    <row r="61502" ht="13.2" hidden="1"/>
    <row r="61503" ht="13.2" hidden="1"/>
    <row r="61504" ht="13.2" hidden="1"/>
    <row r="61505" ht="13.2" hidden="1"/>
    <row r="61506" ht="13.2" hidden="1"/>
    <row r="61507" ht="13.2" hidden="1"/>
    <row r="61508" ht="13.2" hidden="1"/>
    <row r="61509" ht="13.2" hidden="1"/>
    <row r="61510" ht="13.2" hidden="1"/>
    <row r="61511" ht="13.2" hidden="1"/>
    <row r="61512" ht="13.2" hidden="1"/>
    <row r="61513" ht="13.2" hidden="1"/>
    <row r="61514" ht="13.2" hidden="1"/>
    <row r="61515" ht="13.2" hidden="1"/>
    <row r="61516" ht="13.2" hidden="1"/>
    <row r="61517" ht="13.2" hidden="1"/>
    <row r="61518" ht="13.2" hidden="1"/>
    <row r="61519" ht="13.2" hidden="1"/>
    <row r="61520" ht="13.2" hidden="1"/>
    <row r="61521" ht="13.2" hidden="1"/>
    <row r="61522" ht="13.2" hidden="1"/>
    <row r="61523" ht="13.2" hidden="1"/>
    <row r="61524" ht="13.2" hidden="1"/>
    <row r="61525" ht="13.2" hidden="1"/>
    <row r="61526" ht="13.2" hidden="1"/>
    <row r="61527" ht="13.2" hidden="1"/>
    <row r="61528" ht="13.2" hidden="1"/>
    <row r="61529" ht="13.2" hidden="1"/>
    <row r="61530" ht="13.2" hidden="1"/>
    <row r="61531" ht="13.2" hidden="1"/>
    <row r="61532" ht="13.2" hidden="1"/>
    <row r="61533" ht="13.2" hidden="1"/>
    <row r="61534" ht="13.2" hidden="1"/>
    <row r="61535" ht="13.2" hidden="1"/>
    <row r="61536" ht="13.2" hidden="1"/>
    <row r="61537" ht="13.2" hidden="1"/>
    <row r="61538" ht="13.2" hidden="1"/>
    <row r="61539" ht="13.2" hidden="1"/>
    <row r="61540" ht="13.2" hidden="1"/>
    <row r="61541" ht="13.2" hidden="1"/>
    <row r="61542" ht="13.2" hidden="1"/>
    <row r="61543" ht="13.2" hidden="1"/>
    <row r="61544" ht="13.2" hidden="1"/>
    <row r="61545" ht="13.2" hidden="1"/>
    <row r="61546" ht="13.2" hidden="1"/>
    <row r="61547" ht="13.2" hidden="1"/>
    <row r="61548" ht="13.2" hidden="1"/>
    <row r="61549" ht="13.2" hidden="1"/>
    <row r="61550" ht="13.2" hidden="1"/>
    <row r="61551" ht="13.2" hidden="1"/>
    <row r="61552" ht="13.2" hidden="1"/>
    <row r="61553" ht="13.2" hidden="1"/>
    <row r="61554" ht="13.2" hidden="1"/>
    <row r="61555" ht="13.2" hidden="1"/>
    <row r="61556" ht="13.2" hidden="1"/>
    <row r="61557" ht="13.2" hidden="1"/>
    <row r="61558" ht="13.2" hidden="1"/>
    <row r="61559" ht="13.2" hidden="1"/>
    <row r="61560" ht="13.2" hidden="1"/>
    <row r="61561" ht="13.2" hidden="1"/>
    <row r="61562" ht="13.2" hidden="1"/>
    <row r="61563" ht="13.2" hidden="1"/>
    <row r="61564" ht="13.2" hidden="1"/>
    <row r="61565" ht="13.2" hidden="1"/>
    <row r="61566" ht="13.2" hidden="1"/>
    <row r="61567" ht="13.2" hidden="1"/>
    <row r="61568" ht="13.2" hidden="1"/>
    <row r="61569" ht="13.2" hidden="1"/>
    <row r="61570" ht="13.2" hidden="1"/>
    <row r="61571" ht="13.2" hidden="1"/>
    <row r="61572" ht="13.2" hidden="1"/>
    <row r="61573" ht="13.2" hidden="1"/>
    <row r="61574" ht="13.2" hidden="1"/>
    <row r="61575" ht="13.2" hidden="1"/>
    <row r="61576" ht="13.2" hidden="1"/>
    <row r="61577" ht="13.2" hidden="1"/>
    <row r="61578" ht="13.2" hidden="1"/>
    <row r="61579" ht="13.2" hidden="1"/>
    <row r="61580" ht="13.2" hidden="1"/>
    <row r="61581" ht="13.2" hidden="1"/>
    <row r="61582" ht="13.2" hidden="1"/>
    <row r="61583" ht="13.2" hidden="1"/>
    <row r="61584" ht="13.2" hidden="1"/>
    <row r="61585" ht="13.2" hidden="1"/>
    <row r="61586" ht="13.2" hidden="1"/>
    <row r="61587" ht="13.2" hidden="1"/>
    <row r="61588" ht="13.2" hidden="1"/>
    <row r="61589" ht="13.2" hidden="1"/>
    <row r="61590" ht="13.2" hidden="1"/>
    <row r="61591" ht="13.2" hidden="1"/>
    <row r="61592" ht="13.2" hidden="1"/>
    <row r="61593" ht="13.2" hidden="1"/>
    <row r="61594" ht="13.2" hidden="1"/>
    <row r="61595" ht="13.2" hidden="1"/>
    <row r="61596" ht="13.2" hidden="1"/>
    <row r="61597" ht="13.2" hidden="1"/>
    <row r="61598" ht="13.2" hidden="1"/>
    <row r="61599" ht="13.2" hidden="1"/>
    <row r="61600" ht="13.2" hidden="1"/>
    <row r="61601" ht="13.2" hidden="1"/>
    <row r="61602" ht="13.2" hidden="1"/>
    <row r="61603" ht="13.2" hidden="1"/>
    <row r="61604" ht="13.2" hidden="1"/>
    <row r="61605" ht="13.2" hidden="1"/>
    <row r="61606" ht="13.2" hidden="1"/>
    <row r="61607" ht="13.2" hidden="1"/>
    <row r="61608" ht="13.2" hidden="1"/>
    <row r="61609" ht="13.2" hidden="1"/>
    <row r="61610" ht="13.2" hidden="1"/>
    <row r="61611" ht="13.2" hidden="1"/>
    <row r="61612" ht="13.2" hidden="1"/>
    <row r="61613" ht="13.2" hidden="1"/>
    <row r="61614" ht="13.2" hidden="1"/>
    <row r="61615" ht="13.2" hidden="1"/>
    <row r="61616" ht="13.2" hidden="1"/>
    <row r="61617" ht="13.2" hidden="1"/>
    <row r="61618" ht="13.2" hidden="1"/>
    <row r="61619" ht="13.2" hidden="1"/>
    <row r="61620" ht="13.2" hidden="1"/>
    <row r="61621" ht="13.2" hidden="1"/>
    <row r="61622" ht="13.2" hidden="1"/>
    <row r="61623" ht="13.2" hidden="1"/>
    <row r="61624" ht="13.2" hidden="1"/>
    <row r="61625" ht="13.2" hidden="1"/>
    <row r="61626" ht="13.2" hidden="1"/>
    <row r="61627" ht="13.2" hidden="1"/>
    <row r="61628" ht="13.2" hidden="1"/>
    <row r="61629" ht="13.2" hidden="1"/>
    <row r="61630" ht="13.2" hidden="1"/>
    <row r="61631" ht="13.2" hidden="1"/>
    <row r="61632" ht="13.2" hidden="1"/>
    <row r="61633" ht="13.2" hidden="1"/>
    <row r="61634" ht="13.2" hidden="1"/>
    <row r="61635" ht="13.2" hidden="1"/>
    <row r="61636" ht="13.2" hidden="1"/>
    <row r="61637" ht="13.2" hidden="1"/>
    <row r="61638" ht="13.2" hidden="1"/>
    <row r="61639" ht="13.2" hidden="1"/>
    <row r="61640" ht="13.2" hidden="1"/>
    <row r="61641" ht="13.2" hidden="1"/>
    <row r="61642" ht="13.2" hidden="1"/>
    <row r="61643" ht="13.2" hidden="1"/>
    <row r="61644" ht="13.2" hidden="1"/>
    <row r="61645" ht="13.2" hidden="1"/>
    <row r="61646" ht="13.2" hidden="1"/>
    <row r="61647" ht="13.2" hidden="1"/>
    <row r="61648" ht="13.2" hidden="1"/>
    <row r="61649" ht="13.2" hidden="1"/>
    <row r="61650" ht="13.2" hidden="1"/>
    <row r="61651" ht="13.2" hidden="1"/>
    <row r="61652" ht="13.2" hidden="1"/>
    <row r="61653" ht="13.2" hidden="1"/>
    <row r="61654" ht="13.2" hidden="1"/>
    <row r="61655" ht="13.2" hidden="1"/>
    <row r="61656" ht="13.2" hidden="1"/>
    <row r="61657" ht="13.2" hidden="1"/>
    <row r="61658" ht="13.2" hidden="1"/>
    <row r="61659" ht="13.2" hidden="1"/>
    <row r="61660" ht="13.2" hidden="1"/>
    <row r="61661" ht="13.2" hidden="1"/>
    <row r="61662" ht="13.2" hidden="1"/>
    <row r="61663" ht="13.2" hidden="1"/>
    <row r="61664" ht="13.2" hidden="1"/>
    <row r="61665" ht="13.2" hidden="1"/>
    <row r="61666" ht="13.2" hidden="1"/>
    <row r="61667" ht="13.2" hidden="1"/>
    <row r="61668" ht="13.2" hidden="1"/>
    <row r="61669" ht="13.2" hidden="1"/>
    <row r="61670" ht="13.2" hidden="1"/>
    <row r="61671" ht="13.2" hidden="1"/>
    <row r="61672" ht="13.2" hidden="1"/>
    <row r="61673" ht="13.2" hidden="1"/>
    <row r="61674" ht="13.2" hidden="1"/>
    <row r="61675" ht="13.2" hidden="1"/>
    <row r="61676" ht="13.2" hidden="1"/>
    <row r="61677" ht="13.2" hidden="1"/>
    <row r="61678" ht="13.2" hidden="1"/>
    <row r="61679" ht="13.2" hidden="1"/>
    <row r="61680" ht="13.2" hidden="1"/>
    <row r="61681" ht="13.2" hidden="1"/>
    <row r="61682" ht="13.2" hidden="1"/>
    <row r="61683" ht="13.2" hidden="1"/>
    <row r="61684" ht="13.2" hidden="1"/>
    <row r="61685" ht="13.2" hidden="1"/>
    <row r="61686" ht="13.2" hidden="1"/>
    <row r="61687" ht="13.2" hidden="1"/>
    <row r="61688" ht="13.2" hidden="1"/>
    <row r="61689" ht="13.2" hidden="1"/>
    <row r="61690" ht="13.2" hidden="1"/>
    <row r="61691" ht="13.2" hidden="1"/>
    <row r="61692" ht="13.2" hidden="1"/>
    <row r="61693" ht="13.2" hidden="1"/>
    <row r="61694" ht="13.2" hidden="1"/>
    <row r="61695" ht="13.2" hidden="1"/>
    <row r="61696" ht="13.2" hidden="1"/>
    <row r="61697" ht="13.2" hidden="1"/>
    <row r="61698" ht="13.2" hidden="1"/>
    <row r="61699" ht="13.2" hidden="1"/>
    <row r="61700" ht="13.2" hidden="1"/>
    <row r="61701" ht="13.2" hidden="1"/>
    <row r="61702" ht="13.2" hidden="1"/>
    <row r="61703" ht="13.2" hidden="1"/>
    <row r="61704" ht="13.2" hidden="1"/>
    <row r="61705" ht="13.2" hidden="1"/>
    <row r="61706" ht="13.2" hidden="1"/>
    <row r="61707" ht="13.2" hidden="1"/>
    <row r="61708" ht="13.2" hidden="1"/>
    <row r="61709" ht="13.2" hidden="1"/>
    <row r="61710" ht="13.2" hidden="1"/>
    <row r="61711" ht="13.2" hidden="1"/>
    <row r="61712" ht="13.2" hidden="1"/>
    <row r="61713" ht="13.2" hidden="1"/>
    <row r="61714" ht="13.2" hidden="1"/>
    <row r="61715" ht="13.2" hidden="1"/>
    <row r="61716" ht="13.2" hidden="1"/>
    <row r="61717" ht="13.2" hidden="1"/>
    <row r="61718" ht="13.2" hidden="1"/>
    <row r="61719" ht="13.2" hidden="1"/>
    <row r="61720" ht="13.2" hidden="1"/>
    <row r="61721" ht="13.2" hidden="1"/>
    <row r="61722" ht="13.2" hidden="1"/>
    <row r="61723" ht="13.2" hidden="1"/>
    <row r="61724" ht="13.2" hidden="1"/>
    <row r="61725" ht="13.2" hidden="1"/>
    <row r="61726" ht="13.2" hidden="1"/>
    <row r="61727" ht="13.2" hidden="1"/>
    <row r="61728" ht="13.2" hidden="1"/>
    <row r="61729" ht="13.2" hidden="1"/>
    <row r="61730" ht="13.2" hidden="1"/>
    <row r="61731" ht="13.2" hidden="1"/>
    <row r="61732" ht="13.2" hidden="1"/>
    <row r="61733" ht="13.2" hidden="1"/>
    <row r="61734" ht="13.2" hidden="1"/>
    <row r="61735" ht="13.2" hidden="1"/>
    <row r="61736" ht="13.2" hidden="1"/>
    <row r="61737" ht="13.2" hidden="1"/>
    <row r="61738" ht="13.2" hidden="1"/>
    <row r="61739" ht="13.2" hidden="1"/>
    <row r="61740" ht="13.2" hidden="1"/>
    <row r="61741" ht="13.2" hidden="1"/>
    <row r="61742" ht="13.2" hidden="1"/>
    <row r="61743" ht="13.2" hidden="1"/>
    <row r="61744" ht="13.2" hidden="1"/>
    <row r="61745" ht="13.2" hidden="1"/>
    <row r="61746" ht="13.2" hidden="1"/>
    <row r="61747" ht="13.2" hidden="1"/>
    <row r="61748" ht="13.2" hidden="1"/>
    <row r="61749" ht="13.2" hidden="1"/>
    <row r="61750" ht="13.2" hidden="1"/>
    <row r="61751" ht="13.2" hidden="1"/>
    <row r="61752" ht="13.2" hidden="1"/>
    <row r="61753" ht="13.2" hidden="1"/>
    <row r="61754" ht="13.2" hidden="1"/>
    <row r="61755" ht="13.2" hidden="1"/>
    <row r="61756" ht="13.2" hidden="1"/>
    <row r="61757" ht="13.2" hidden="1"/>
    <row r="61758" ht="13.2" hidden="1"/>
    <row r="61759" ht="13.2" hidden="1"/>
    <row r="61760" ht="13.2" hidden="1"/>
    <row r="61761" ht="13.2" hidden="1"/>
    <row r="61762" ht="13.2" hidden="1"/>
    <row r="61763" ht="13.2" hidden="1"/>
    <row r="61764" ht="13.2" hidden="1"/>
    <row r="61765" ht="13.2" hidden="1"/>
    <row r="61766" ht="13.2" hidden="1"/>
    <row r="61767" ht="13.2" hidden="1"/>
    <row r="61768" ht="13.2" hidden="1"/>
    <row r="61769" ht="13.2" hidden="1"/>
    <row r="61770" ht="13.2" hidden="1"/>
    <row r="61771" ht="13.2" hidden="1"/>
    <row r="61772" ht="13.2" hidden="1"/>
    <row r="61773" ht="13.2" hidden="1"/>
    <row r="61774" ht="13.2" hidden="1"/>
    <row r="61775" ht="13.2" hidden="1"/>
    <row r="61776" ht="13.2" hidden="1"/>
    <row r="61777" ht="13.2" hidden="1"/>
    <row r="61778" ht="13.2" hidden="1"/>
    <row r="61779" ht="13.2" hidden="1"/>
    <row r="61780" ht="13.2" hidden="1"/>
    <row r="61781" ht="13.2" hidden="1"/>
    <row r="61782" ht="13.2" hidden="1"/>
    <row r="61783" ht="13.2" hidden="1"/>
    <row r="61784" ht="13.2" hidden="1"/>
    <row r="61785" ht="13.2" hidden="1"/>
    <row r="61786" ht="13.2" hidden="1"/>
    <row r="61787" ht="13.2" hidden="1"/>
    <row r="61788" ht="13.2" hidden="1"/>
    <row r="61789" ht="13.2" hidden="1"/>
    <row r="61790" ht="13.2" hidden="1"/>
    <row r="61791" ht="13.2" hidden="1"/>
    <row r="61792" ht="13.2" hidden="1"/>
    <row r="61793" ht="13.2" hidden="1"/>
    <row r="61794" ht="13.2" hidden="1"/>
    <row r="61795" ht="13.2" hidden="1"/>
    <row r="61796" ht="13.2" hidden="1"/>
    <row r="61797" ht="13.2" hidden="1"/>
    <row r="61798" ht="13.2" hidden="1"/>
    <row r="61799" ht="13.2" hidden="1"/>
    <row r="61800" ht="13.2" hidden="1"/>
    <row r="61801" ht="13.2" hidden="1"/>
    <row r="61802" ht="13.2" hidden="1"/>
    <row r="61803" ht="13.2" hidden="1"/>
    <row r="61804" ht="13.2" hidden="1"/>
    <row r="61805" ht="13.2" hidden="1"/>
    <row r="61806" ht="13.2" hidden="1"/>
    <row r="61807" ht="13.2" hidden="1"/>
    <row r="61808" ht="13.2" hidden="1"/>
    <row r="61809" ht="13.2" hidden="1"/>
    <row r="61810" ht="13.2" hidden="1"/>
    <row r="61811" ht="13.2" hidden="1"/>
    <row r="61812" ht="13.2" hidden="1"/>
    <row r="61813" ht="13.2" hidden="1"/>
    <row r="61814" ht="13.2" hidden="1"/>
    <row r="61815" ht="13.2" hidden="1"/>
    <row r="61816" ht="13.2" hidden="1"/>
    <row r="61817" ht="13.2" hidden="1"/>
    <row r="61818" ht="13.2" hidden="1"/>
    <row r="61819" ht="13.2" hidden="1"/>
    <row r="61820" ht="13.2" hidden="1"/>
    <row r="61821" ht="13.2" hidden="1"/>
    <row r="61822" ht="13.2" hidden="1"/>
    <row r="61823" ht="13.2" hidden="1"/>
    <row r="61824" ht="13.2" hidden="1"/>
    <row r="61825" ht="13.2" hidden="1"/>
    <row r="61826" ht="13.2" hidden="1"/>
    <row r="61827" ht="13.2" hidden="1"/>
    <row r="61828" ht="13.2" hidden="1"/>
    <row r="61829" ht="13.2" hidden="1"/>
    <row r="61830" ht="13.2" hidden="1"/>
    <row r="61831" ht="13.2" hidden="1"/>
    <row r="61832" ht="13.2" hidden="1"/>
    <row r="61833" ht="13.2" hidden="1"/>
    <row r="61834" ht="13.2" hidden="1"/>
    <row r="61835" ht="13.2" hidden="1"/>
    <row r="61836" ht="13.2" hidden="1"/>
    <row r="61837" ht="13.2" hidden="1"/>
    <row r="61838" ht="13.2" hidden="1"/>
    <row r="61839" ht="13.2" hidden="1"/>
    <row r="61840" ht="13.2" hidden="1"/>
    <row r="61841" ht="13.2" hidden="1"/>
    <row r="61842" ht="13.2" hidden="1"/>
    <row r="61843" ht="13.2" hidden="1"/>
    <row r="61844" ht="13.2" hidden="1"/>
    <row r="61845" ht="13.2" hidden="1"/>
    <row r="61846" ht="13.2" hidden="1"/>
    <row r="61847" ht="13.2" hidden="1"/>
    <row r="61848" ht="13.2" hidden="1"/>
    <row r="61849" ht="13.2" hidden="1"/>
    <row r="61850" ht="13.2" hidden="1"/>
    <row r="61851" ht="13.2" hidden="1"/>
    <row r="61852" ht="13.2" hidden="1"/>
    <row r="61853" ht="13.2" hidden="1"/>
    <row r="61854" ht="13.2" hidden="1"/>
    <row r="61855" ht="13.2" hidden="1"/>
    <row r="61856" ht="13.2" hidden="1"/>
    <row r="61857" ht="13.2" hidden="1"/>
    <row r="61858" ht="13.2" hidden="1"/>
    <row r="61859" ht="13.2" hidden="1"/>
    <row r="61860" ht="13.2" hidden="1"/>
    <row r="61861" ht="13.2" hidden="1"/>
    <row r="61862" ht="13.2" hidden="1"/>
    <row r="61863" ht="13.2" hidden="1"/>
    <row r="61864" ht="13.2" hidden="1"/>
    <row r="61865" ht="13.2" hidden="1"/>
    <row r="61866" ht="13.2" hidden="1"/>
    <row r="61867" ht="13.2" hidden="1"/>
    <row r="61868" ht="13.2" hidden="1"/>
    <row r="61869" ht="13.2" hidden="1"/>
    <row r="61870" ht="13.2" hidden="1"/>
    <row r="61871" ht="13.2" hidden="1"/>
    <row r="61872" ht="13.2" hidden="1"/>
    <row r="61873" ht="13.2" hidden="1"/>
    <row r="61874" ht="13.2" hidden="1"/>
    <row r="61875" ht="13.2" hidden="1"/>
    <row r="61876" ht="13.2" hidden="1"/>
    <row r="61877" ht="13.2" hidden="1"/>
    <row r="61878" ht="13.2" hidden="1"/>
    <row r="61879" ht="13.2" hidden="1"/>
    <row r="61880" ht="13.2" hidden="1"/>
    <row r="61881" ht="13.2" hidden="1"/>
    <row r="61882" ht="13.2" hidden="1"/>
    <row r="61883" ht="13.2" hidden="1"/>
    <row r="61884" ht="13.2" hidden="1"/>
    <row r="61885" ht="13.2" hidden="1"/>
    <row r="61886" ht="13.2" hidden="1"/>
    <row r="61887" ht="13.2" hidden="1"/>
    <row r="61888" ht="13.2" hidden="1"/>
    <row r="61889" ht="13.2" hidden="1"/>
    <row r="61890" ht="13.2" hidden="1"/>
    <row r="61891" ht="13.2" hidden="1"/>
    <row r="61892" ht="13.2" hidden="1"/>
    <row r="61893" ht="13.2" hidden="1"/>
    <row r="61894" ht="13.2" hidden="1"/>
    <row r="61895" ht="13.2" hidden="1"/>
    <row r="61896" ht="13.2" hidden="1"/>
    <row r="61897" ht="13.2" hidden="1"/>
    <row r="61898" ht="13.2" hidden="1"/>
    <row r="61899" ht="13.2" hidden="1"/>
    <row r="61900" ht="13.2" hidden="1"/>
    <row r="61901" ht="13.2" hidden="1"/>
    <row r="61902" ht="13.2" hidden="1"/>
    <row r="61903" ht="13.2" hidden="1"/>
    <row r="61904" ht="13.2" hidden="1"/>
    <row r="61905" ht="13.2" hidden="1"/>
    <row r="61906" ht="13.2" hidden="1"/>
    <row r="61907" ht="13.2" hidden="1"/>
    <row r="61908" ht="13.2" hidden="1"/>
    <row r="61909" ht="13.2" hidden="1"/>
    <row r="61910" ht="13.2" hidden="1"/>
    <row r="61911" ht="13.2" hidden="1"/>
    <row r="61912" ht="13.2" hidden="1"/>
    <row r="61913" ht="13.2" hidden="1"/>
    <row r="61914" ht="13.2" hidden="1"/>
    <row r="61915" ht="13.2" hidden="1"/>
    <row r="61916" ht="13.2" hidden="1"/>
    <row r="61917" ht="13.2" hidden="1"/>
    <row r="61918" ht="13.2" hidden="1"/>
    <row r="61919" ht="13.2" hidden="1"/>
    <row r="61920" ht="13.2" hidden="1"/>
    <row r="61921" ht="13.2" hidden="1"/>
    <row r="61922" ht="13.2" hidden="1"/>
    <row r="61923" ht="13.2" hidden="1"/>
    <row r="61924" ht="13.2" hidden="1"/>
    <row r="61925" ht="13.2" hidden="1"/>
    <row r="61926" ht="13.2" hidden="1"/>
    <row r="61927" ht="13.2" hidden="1"/>
    <row r="61928" ht="13.2" hidden="1"/>
    <row r="61929" ht="13.2" hidden="1"/>
    <row r="61930" ht="13.2" hidden="1"/>
    <row r="61931" ht="13.2" hidden="1"/>
    <row r="61932" ht="13.2" hidden="1"/>
    <row r="61933" ht="13.2" hidden="1"/>
    <row r="61934" ht="13.2" hidden="1"/>
    <row r="61935" ht="13.2" hidden="1"/>
    <row r="61936" ht="13.2" hidden="1"/>
    <row r="61937" ht="13.2" hidden="1"/>
    <row r="61938" ht="13.2" hidden="1"/>
    <row r="61939" ht="13.2" hidden="1"/>
    <row r="61940" ht="13.2" hidden="1"/>
    <row r="61941" ht="13.2" hidden="1"/>
    <row r="61942" ht="13.2" hidden="1"/>
    <row r="61943" ht="13.2" hidden="1"/>
    <row r="61944" ht="13.2" hidden="1"/>
    <row r="61945" ht="13.2" hidden="1"/>
    <row r="61946" ht="13.2" hidden="1"/>
    <row r="61947" ht="13.2" hidden="1"/>
    <row r="61948" ht="13.2" hidden="1"/>
    <row r="61949" ht="13.2" hidden="1"/>
    <row r="61950" ht="13.2" hidden="1"/>
    <row r="61951" ht="13.2" hidden="1"/>
    <row r="61952" ht="13.2" hidden="1"/>
    <row r="61953" ht="13.2" hidden="1"/>
    <row r="61954" ht="13.2" hidden="1"/>
    <row r="61955" ht="13.2" hidden="1"/>
    <row r="61956" ht="13.2" hidden="1"/>
    <row r="61957" ht="13.2" hidden="1"/>
    <row r="61958" ht="13.2" hidden="1"/>
    <row r="61959" ht="13.2" hidden="1"/>
    <row r="61960" ht="13.2" hidden="1"/>
    <row r="61961" ht="13.2" hidden="1"/>
    <row r="61962" ht="13.2" hidden="1"/>
    <row r="61963" ht="13.2" hidden="1"/>
    <row r="61964" ht="13.2" hidden="1"/>
    <row r="61965" ht="13.2" hidden="1"/>
    <row r="61966" ht="13.2" hidden="1"/>
    <row r="61967" ht="13.2" hidden="1"/>
    <row r="61968" ht="13.2" hidden="1"/>
    <row r="61969" ht="13.2" hidden="1"/>
    <row r="61970" ht="13.2" hidden="1"/>
    <row r="61971" ht="13.2" hidden="1"/>
    <row r="61972" ht="13.2" hidden="1"/>
    <row r="61973" ht="13.2" hidden="1"/>
    <row r="61974" ht="13.2" hidden="1"/>
    <row r="61975" ht="13.2" hidden="1"/>
    <row r="61976" ht="13.2" hidden="1"/>
    <row r="61977" ht="13.2" hidden="1"/>
    <row r="61978" ht="13.2" hidden="1"/>
    <row r="61979" ht="13.2" hidden="1"/>
    <row r="61980" ht="13.2" hidden="1"/>
    <row r="61981" ht="13.2" hidden="1"/>
    <row r="61982" ht="13.2" hidden="1"/>
    <row r="61983" ht="13.2" hidden="1"/>
    <row r="61984" ht="13.2" hidden="1"/>
    <row r="61985" ht="13.2" hidden="1"/>
    <row r="61986" ht="13.2" hidden="1"/>
    <row r="61987" ht="13.2" hidden="1"/>
    <row r="61988" ht="13.2" hidden="1"/>
    <row r="61989" ht="13.2" hidden="1"/>
    <row r="61990" ht="13.2" hidden="1"/>
    <row r="61991" ht="13.2" hidden="1"/>
    <row r="61992" ht="13.2" hidden="1"/>
    <row r="61993" ht="13.2" hidden="1"/>
    <row r="61994" ht="13.2" hidden="1"/>
    <row r="61995" ht="13.2" hidden="1"/>
    <row r="61996" ht="13.2" hidden="1"/>
    <row r="61997" ht="13.2" hidden="1"/>
    <row r="61998" ht="13.2" hidden="1"/>
    <row r="61999" ht="13.2" hidden="1"/>
    <row r="62000" ht="13.2" hidden="1"/>
    <row r="62001" ht="13.2" hidden="1"/>
    <row r="62002" ht="13.2" hidden="1"/>
    <row r="62003" ht="13.2" hidden="1"/>
    <row r="62004" ht="13.2" hidden="1"/>
    <row r="62005" ht="13.2" hidden="1"/>
    <row r="62006" ht="13.2" hidden="1"/>
    <row r="62007" ht="13.2" hidden="1"/>
    <row r="62008" ht="13.2" hidden="1"/>
    <row r="62009" ht="13.2" hidden="1"/>
    <row r="62010" ht="13.2" hidden="1"/>
    <row r="62011" ht="13.2" hidden="1"/>
    <row r="62012" ht="13.2" hidden="1"/>
    <row r="62013" ht="13.2" hidden="1"/>
    <row r="62014" ht="13.2" hidden="1"/>
    <row r="62015" ht="13.2" hidden="1"/>
    <row r="62016" ht="13.2" hidden="1"/>
    <row r="62017" ht="13.2" hidden="1"/>
    <row r="62018" ht="13.2" hidden="1"/>
    <row r="62019" ht="13.2" hidden="1"/>
    <row r="62020" ht="13.2" hidden="1"/>
    <row r="62021" ht="13.2" hidden="1"/>
    <row r="62022" ht="13.2" hidden="1"/>
    <row r="62023" ht="13.2" hidden="1"/>
    <row r="62024" ht="13.2" hidden="1"/>
    <row r="62025" ht="13.2" hidden="1"/>
    <row r="62026" ht="13.2" hidden="1"/>
    <row r="62027" ht="13.2" hidden="1"/>
    <row r="62028" ht="13.2" hidden="1"/>
    <row r="62029" ht="13.2" hidden="1"/>
    <row r="62030" ht="13.2" hidden="1"/>
    <row r="62031" ht="13.2" hidden="1"/>
    <row r="62032" ht="13.2" hidden="1"/>
    <row r="62033" ht="13.2" hidden="1"/>
    <row r="62034" ht="13.2" hidden="1"/>
    <row r="62035" ht="13.2" hidden="1"/>
    <row r="62036" ht="13.2" hidden="1"/>
    <row r="62037" ht="13.2" hidden="1"/>
    <row r="62038" ht="13.2" hidden="1"/>
    <row r="62039" ht="13.2" hidden="1"/>
    <row r="62040" ht="13.2" hidden="1"/>
    <row r="62041" ht="13.2" hidden="1"/>
    <row r="62042" ht="13.2" hidden="1"/>
    <row r="62043" ht="13.2" hidden="1"/>
    <row r="62044" ht="13.2" hidden="1"/>
    <row r="62045" ht="13.2" hidden="1"/>
    <row r="62046" ht="13.2" hidden="1"/>
    <row r="62047" ht="13.2" hidden="1"/>
    <row r="62048" ht="13.2" hidden="1"/>
    <row r="62049" ht="13.2" hidden="1"/>
    <row r="62050" ht="13.2" hidden="1"/>
    <row r="62051" ht="13.2" hidden="1"/>
    <row r="62052" ht="13.2" hidden="1"/>
    <row r="62053" ht="13.2" hidden="1"/>
    <row r="62054" ht="13.2" hidden="1"/>
    <row r="62055" ht="13.2" hidden="1"/>
    <row r="62056" ht="13.2" hidden="1"/>
    <row r="62057" ht="13.2" hidden="1"/>
    <row r="62058" ht="13.2" hidden="1"/>
    <row r="62059" ht="13.2" hidden="1"/>
    <row r="62060" ht="13.2" hidden="1"/>
    <row r="62061" ht="13.2" hidden="1"/>
    <row r="62062" ht="13.2" hidden="1"/>
    <row r="62063" ht="13.2" hidden="1"/>
    <row r="62064" ht="13.2" hidden="1"/>
    <row r="62065" ht="13.2" hidden="1"/>
    <row r="62066" ht="13.2" hidden="1"/>
    <row r="62067" ht="13.2" hidden="1"/>
    <row r="62068" ht="13.2" hidden="1"/>
    <row r="62069" ht="13.2" hidden="1"/>
    <row r="62070" ht="13.2" hidden="1"/>
    <row r="62071" ht="13.2" hidden="1"/>
    <row r="62072" ht="13.2" hidden="1"/>
    <row r="62073" ht="13.2" hidden="1"/>
    <row r="62074" ht="13.2" hidden="1"/>
    <row r="62075" ht="13.2" hidden="1"/>
    <row r="62076" ht="13.2" hidden="1"/>
    <row r="62077" ht="13.2" hidden="1"/>
    <row r="62078" ht="13.2" hidden="1"/>
    <row r="62079" ht="13.2" hidden="1"/>
    <row r="62080" ht="13.2" hidden="1"/>
    <row r="62081" ht="13.2" hidden="1"/>
    <row r="62082" ht="13.2" hidden="1"/>
    <row r="62083" ht="13.2" hidden="1"/>
    <row r="62084" ht="13.2" hidden="1"/>
    <row r="62085" ht="13.2" hidden="1"/>
    <row r="62086" ht="13.2" hidden="1"/>
    <row r="62087" ht="13.2" hidden="1"/>
    <row r="62088" ht="13.2" hidden="1"/>
    <row r="62089" ht="13.2" hidden="1"/>
    <row r="62090" ht="13.2" hidden="1"/>
    <row r="62091" ht="13.2" hidden="1"/>
    <row r="62092" ht="13.2" hidden="1"/>
    <row r="62093" ht="13.2" hidden="1"/>
    <row r="62094" ht="13.2" hidden="1"/>
    <row r="62095" ht="13.2" hidden="1"/>
    <row r="62096" ht="13.2" hidden="1"/>
    <row r="62097" ht="13.2" hidden="1"/>
    <row r="62098" ht="13.2" hidden="1"/>
    <row r="62099" ht="13.2" hidden="1"/>
    <row r="62100" ht="13.2" hidden="1"/>
    <row r="62101" ht="13.2" hidden="1"/>
    <row r="62102" ht="13.2" hidden="1"/>
    <row r="62103" ht="13.2" hidden="1"/>
    <row r="62104" ht="13.2" hidden="1"/>
    <row r="62105" ht="13.2" hidden="1"/>
    <row r="62106" ht="13.2" hidden="1"/>
    <row r="62107" ht="13.2" hidden="1"/>
    <row r="62108" ht="13.2" hidden="1"/>
    <row r="62109" ht="13.2" hidden="1"/>
    <row r="62110" ht="13.2" hidden="1"/>
    <row r="62111" ht="13.2" hidden="1"/>
    <row r="62112" ht="13.2" hidden="1"/>
    <row r="62113" ht="13.2" hidden="1"/>
    <row r="62114" ht="13.2" hidden="1"/>
    <row r="62115" ht="13.2" hidden="1"/>
    <row r="62116" ht="13.2" hidden="1"/>
    <row r="62117" ht="13.2" hidden="1"/>
    <row r="62118" ht="13.2" hidden="1"/>
    <row r="62119" ht="13.2" hidden="1"/>
    <row r="62120" ht="13.2" hidden="1"/>
    <row r="62121" ht="13.2" hidden="1"/>
    <row r="62122" ht="13.2" hidden="1"/>
    <row r="62123" ht="13.2" hidden="1"/>
    <row r="62124" ht="13.2" hidden="1"/>
    <row r="62125" ht="13.2" hidden="1"/>
    <row r="62126" ht="13.2" hidden="1"/>
    <row r="62127" ht="13.2" hidden="1"/>
    <row r="62128" ht="13.2" hidden="1"/>
    <row r="62129" ht="13.2" hidden="1"/>
    <row r="62130" ht="13.2" hidden="1"/>
    <row r="62131" ht="13.2" hidden="1"/>
    <row r="62132" ht="13.2" hidden="1"/>
    <row r="62133" ht="13.2" hidden="1"/>
    <row r="62134" ht="13.2" hidden="1"/>
    <row r="62135" ht="13.2" hidden="1"/>
    <row r="62136" ht="13.2" hidden="1"/>
    <row r="62137" ht="13.2" hidden="1"/>
    <row r="62138" ht="13.2" hidden="1"/>
    <row r="62139" ht="13.2" hidden="1"/>
    <row r="62140" ht="13.2" hidden="1"/>
    <row r="62141" ht="13.2" hidden="1"/>
    <row r="62142" ht="13.2" hidden="1"/>
    <row r="62143" ht="13.2" hidden="1"/>
    <row r="62144" ht="13.2" hidden="1"/>
    <row r="62145" ht="13.2" hidden="1"/>
    <row r="62146" ht="13.2" hidden="1"/>
    <row r="62147" ht="13.2" hidden="1"/>
    <row r="62148" ht="13.2" hidden="1"/>
    <row r="62149" ht="13.2" hidden="1"/>
    <row r="62150" ht="13.2" hidden="1"/>
    <row r="62151" ht="13.2" hidden="1"/>
    <row r="62152" ht="13.2" hidden="1"/>
    <row r="62153" ht="13.2" hidden="1"/>
    <row r="62154" ht="13.2" hidden="1"/>
    <row r="62155" ht="13.2" hidden="1"/>
    <row r="62156" ht="13.2" hidden="1"/>
    <row r="62157" ht="13.2" hidden="1"/>
    <row r="62158" ht="13.2" hidden="1"/>
    <row r="62159" ht="13.2" hidden="1"/>
    <row r="62160" ht="13.2" hidden="1"/>
    <row r="62161" ht="13.2" hidden="1"/>
    <row r="62162" ht="13.2" hidden="1"/>
    <row r="62163" ht="13.2" hidden="1"/>
    <row r="62164" ht="13.2" hidden="1"/>
    <row r="62165" ht="13.2" hidden="1"/>
    <row r="62166" ht="13.2" hidden="1"/>
    <row r="62167" ht="13.2" hidden="1"/>
    <row r="62168" ht="13.2" hidden="1"/>
    <row r="62169" ht="13.2" hidden="1"/>
    <row r="62170" ht="13.2" hidden="1"/>
    <row r="62171" ht="13.2" hidden="1"/>
    <row r="62172" ht="13.2" hidden="1"/>
    <row r="62173" ht="13.2" hidden="1"/>
    <row r="62174" ht="13.2" hidden="1"/>
    <row r="62175" ht="13.2" hidden="1"/>
    <row r="62176" ht="13.2" hidden="1"/>
    <row r="62177" ht="13.2" hidden="1"/>
    <row r="62178" ht="13.2" hidden="1"/>
    <row r="62179" ht="13.2" hidden="1"/>
    <row r="62180" ht="13.2" hidden="1"/>
    <row r="62181" ht="13.2" hidden="1"/>
    <row r="62182" ht="13.2" hidden="1"/>
    <row r="62183" ht="13.2" hidden="1"/>
    <row r="62184" ht="13.2" hidden="1"/>
    <row r="62185" ht="13.2" hidden="1"/>
    <row r="62186" ht="13.2" hidden="1"/>
    <row r="62187" ht="13.2" hidden="1"/>
    <row r="62188" ht="13.2" hidden="1"/>
    <row r="62189" ht="13.2" hidden="1"/>
    <row r="62190" ht="13.2" hidden="1"/>
    <row r="62191" ht="13.2" hidden="1"/>
    <row r="62192" ht="13.2" hidden="1"/>
    <row r="62193" ht="13.2" hidden="1"/>
    <row r="62194" ht="13.2" hidden="1"/>
    <row r="62195" ht="13.2" hidden="1"/>
    <row r="62196" ht="13.2" hidden="1"/>
    <row r="62197" ht="13.2" hidden="1"/>
    <row r="62198" ht="13.2" hidden="1"/>
    <row r="62199" ht="13.2" hidden="1"/>
    <row r="62200" ht="13.2" hidden="1"/>
    <row r="62201" ht="13.2" hidden="1"/>
    <row r="62202" ht="13.2" hidden="1"/>
    <row r="62203" ht="13.2" hidden="1"/>
    <row r="62204" ht="13.2" hidden="1"/>
    <row r="62205" ht="13.2" hidden="1"/>
    <row r="62206" ht="13.2" hidden="1"/>
    <row r="62207" ht="13.2" hidden="1"/>
    <row r="62208" ht="13.2" hidden="1"/>
    <row r="62209" ht="13.2" hidden="1"/>
    <row r="62210" ht="13.2" hidden="1"/>
    <row r="62211" ht="13.2" hidden="1"/>
    <row r="62212" ht="13.2" hidden="1"/>
    <row r="62213" ht="13.2" hidden="1"/>
    <row r="62214" ht="13.2" hidden="1"/>
    <row r="62215" ht="13.2" hidden="1"/>
    <row r="62216" ht="13.2" hidden="1"/>
    <row r="62217" ht="13.2" hidden="1"/>
    <row r="62218" ht="13.2" hidden="1"/>
    <row r="62219" ht="13.2" hidden="1"/>
    <row r="62220" ht="13.2" hidden="1"/>
    <row r="62221" ht="13.2" hidden="1"/>
    <row r="62222" ht="13.2" hidden="1"/>
    <row r="62223" ht="13.2" hidden="1"/>
    <row r="62224" ht="13.2" hidden="1"/>
    <row r="62225" ht="13.2" hidden="1"/>
    <row r="62226" ht="13.2" hidden="1"/>
    <row r="62227" ht="13.2" hidden="1"/>
    <row r="62228" ht="13.2" hidden="1"/>
    <row r="62229" ht="13.2" hidden="1"/>
    <row r="62230" ht="13.2" hidden="1"/>
    <row r="62231" ht="13.2" hidden="1"/>
    <row r="62232" ht="13.2" hidden="1"/>
    <row r="62233" ht="13.2" hidden="1"/>
    <row r="62234" ht="13.2" hidden="1"/>
    <row r="62235" ht="13.2" hidden="1"/>
    <row r="62236" ht="13.2" hidden="1"/>
    <row r="62237" ht="13.2" hidden="1"/>
    <row r="62238" ht="13.2" hidden="1"/>
    <row r="62239" ht="13.2" hidden="1"/>
    <row r="62240" ht="13.2" hidden="1"/>
    <row r="62241" ht="13.2" hidden="1"/>
    <row r="62242" ht="13.2" hidden="1"/>
    <row r="62243" ht="13.2" hidden="1"/>
    <row r="62244" ht="13.2" hidden="1"/>
    <row r="62245" ht="13.2" hidden="1"/>
    <row r="62246" ht="13.2" hidden="1"/>
    <row r="62247" ht="13.2" hidden="1"/>
    <row r="62248" ht="13.2" hidden="1"/>
    <row r="62249" ht="13.2" hidden="1"/>
    <row r="62250" ht="13.2" hidden="1"/>
    <row r="62251" ht="13.2" hidden="1"/>
    <row r="62252" ht="13.2" hidden="1"/>
    <row r="62253" ht="13.2" hidden="1"/>
    <row r="62254" ht="13.2" hidden="1"/>
    <row r="62255" ht="13.2" hidden="1"/>
    <row r="62256" ht="13.2" hidden="1"/>
    <row r="62257" ht="13.2" hidden="1"/>
    <row r="62258" ht="13.2" hidden="1"/>
    <row r="62259" ht="13.2" hidden="1"/>
    <row r="62260" ht="13.2" hidden="1"/>
    <row r="62261" ht="13.2" hidden="1"/>
    <row r="62262" ht="13.2" hidden="1"/>
    <row r="62263" ht="13.2" hidden="1"/>
    <row r="62264" ht="13.2" hidden="1"/>
    <row r="62265" ht="13.2" hidden="1"/>
    <row r="62266" ht="13.2" hidden="1"/>
    <row r="62267" ht="13.2" hidden="1"/>
    <row r="62268" ht="13.2" hidden="1"/>
    <row r="62269" ht="13.2" hidden="1"/>
    <row r="62270" ht="13.2" hidden="1"/>
    <row r="62271" ht="13.2" hidden="1"/>
    <row r="62272" ht="13.2" hidden="1"/>
    <row r="62273" ht="13.2" hidden="1"/>
    <row r="62274" ht="13.2" hidden="1"/>
    <row r="62275" ht="13.2" hidden="1"/>
    <row r="62276" ht="13.2" hidden="1"/>
    <row r="62277" ht="13.2" hidden="1"/>
    <row r="62278" ht="13.2" hidden="1"/>
    <row r="62279" ht="13.2" hidden="1"/>
    <row r="62280" ht="13.2" hidden="1"/>
    <row r="62281" ht="13.2" hidden="1"/>
    <row r="62282" ht="13.2" hidden="1"/>
    <row r="62283" ht="13.2" hidden="1"/>
    <row r="62284" ht="13.2" hidden="1"/>
    <row r="62285" ht="13.2" hidden="1"/>
    <row r="62286" ht="13.2" hidden="1"/>
    <row r="62287" ht="13.2" hidden="1"/>
    <row r="62288" ht="13.2" hidden="1"/>
    <row r="62289" ht="13.2" hidden="1"/>
    <row r="62290" ht="13.2" hidden="1"/>
    <row r="62291" ht="13.2" hidden="1"/>
    <row r="62292" ht="13.2" hidden="1"/>
    <row r="62293" ht="13.2" hidden="1"/>
    <row r="62294" ht="13.2" hidden="1"/>
    <row r="62295" ht="13.2" hidden="1"/>
    <row r="62296" ht="13.2" hidden="1"/>
    <row r="62297" ht="13.2" hidden="1"/>
    <row r="62298" ht="13.2" hidden="1"/>
    <row r="62299" ht="13.2" hidden="1"/>
    <row r="62300" ht="13.2" hidden="1"/>
    <row r="62301" ht="13.2" hidden="1"/>
    <row r="62302" ht="13.2" hidden="1"/>
    <row r="62303" ht="13.2" hidden="1"/>
    <row r="62304" ht="13.2" hidden="1"/>
    <row r="62305" ht="13.2" hidden="1"/>
    <row r="62306" ht="13.2" hidden="1"/>
    <row r="62307" ht="13.2" hidden="1"/>
    <row r="62308" ht="13.2" hidden="1"/>
    <row r="62309" ht="13.2" hidden="1"/>
    <row r="62310" ht="13.2" hidden="1"/>
    <row r="62311" ht="13.2" hidden="1"/>
    <row r="62312" ht="13.2" hidden="1"/>
    <row r="62313" ht="13.2" hidden="1"/>
    <row r="62314" ht="13.2" hidden="1"/>
    <row r="62315" ht="13.2" hidden="1"/>
    <row r="62316" ht="13.2" hidden="1"/>
    <row r="62317" ht="13.2" hidden="1"/>
    <row r="62318" ht="13.2" hidden="1"/>
    <row r="62319" ht="13.2" hidden="1"/>
    <row r="62320" ht="13.2" hidden="1"/>
    <row r="62321" ht="13.2" hidden="1"/>
    <row r="62322" ht="13.2" hidden="1"/>
    <row r="62323" ht="13.2" hidden="1"/>
    <row r="62324" ht="13.2" hidden="1"/>
    <row r="62325" ht="13.2" hidden="1"/>
    <row r="62326" ht="13.2" hidden="1"/>
    <row r="62327" ht="13.2" hidden="1"/>
    <row r="62328" ht="13.2" hidden="1"/>
    <row r="62329" ht="13.2" hidden="1"/>
    <row r="62330" ht="13.2" hidden="1"/>
    <row r="62331" ht="13.2" hidden="1"/>
    <row r="62332" ht="13.2" hidden="1"/>
    <row r="62333" ht="13.2" hidden="1"/>
    <row r="62334" ht="13.2" hidden="1"/>
    <row r="62335" ht="13.2" hidden="1"/>
    <row r="62336" ht="13.2" hidden="1"/>
    <row r="62337" ht="13.2" hidden="1"/>
    <row r="62338" ht="13.2" hidden="1"/>
    <row r="62339" ht="13.2" hidden="1"/>
    <row r="62340" ht="13.2" hidden="1"/>
    <row r="62341" ht="13.2" hidden="1"/>
    <row r="62342" ht="13.2" hidden="1"/>
    <row r="62343" ht="13.2" hidden="1"/>
    <row r="62344" ht="13.2" hidden="1"/>
    <row r="62345" ht="13.2" hidden="1"/>
    <row r="62346" ht="13.2" hidden="1"/>
    <row r="62347" ht="13.2" hidden="1"/>
    <row r="62348" ht="13.2" hidden="1"/>
    <row r="62349" ht="13.2" hidden="1"/>
    <row r="62350" ht="13.2" hidden="1"/>
    <row r="62351" ht="13.2" hidden="1"/>
    <row r="62352" ht="13.2" hidden="1"/>
    <row r="62353" ht="13.2" hidden="1"/>
    <row r="62354" ht="13.2" hidden="1"/>
    <row r="62355" ht="13.2" hidden="1"/>
    <row r="62356" ht="13.2" hidden="1"/>
    <row r="62357" ht="13.2" hidden="1"/>
    <row r="62358" ht="13.2" hidden="1"/>
    <row r="62359" ht="13.2" hidden="1"/>
    <row r="62360" ht="13.2" hidden="1"/>
    <row r="62361" ht="13.2" hidden="1"/>
    <row r="62362" ht="13.2" hidden="1"/>
    <row r="62363" ht="13.2" hidden="1"/>
    <row r="62364" ht="13.2" hidden="1"/>
    <row r="62365" ht="13.2" hidden="1"/>
    <row r="62366" ht="13.2" hidden="1"/>
    <row r="62367" ht="13.2" hidden="1"/>
    <row r="62368" ht="13.2" hidden="1"/>
    <row r="62369" ht="13.2" hidden="1"/>
    <row r="62370" ht="13.2" hidden="1"/>
    <row r="62371" ht="13.2" hidden="1"/>
    <row r="62372" ht="13.2" hidden="1"/>
    <row r="62373" ht="13.2" hidden="1"/>
    <row r="62374" ht="13.2" hidden="1"/>
    <row r="62375" ht="13.2" hidden="1"/>
    <row r="62376" ht="13.2" hidden="1"/>
    <row r="62377" ht="13.2" hidden="1"/>
    <row r="62378" ht="13.2" hidden="1"/>
    <row r="62379" ht="13.2" hidden="1"/>
    <row r="62380" ht="13.2" hidden="1"/>
    <row r="62381" ht="13.2" hidden="1"/>
    <row r="62382" ht="13.2" hidden="1"/>
    <row r="62383" ht="13.2" hidden="1"/>
    <row r="62384" ht="13.2" hidden="1"/>
    <row r="62385" ht="13.2" hidden="1"/>
    <row r="62386" ht="13.2" hidden="1"/>
    <row r="62387" ht="13.2" hidden="1"/>
    <row r="62388" ht="13.2" hidden="1"/>
    <row r="62389" ht="13.2" hidden="1"/>
    <row r="62390" ht="13.2" hidden="1"/>
    <row r="62391" ht="13.2" hidden="1"/>
    <row r="62392" ht="13.2" hidden="1"/>
    <row r="62393" ht="13.2" hidden="1"/>
    <row r="62394" ht="13.2" hidden="1"/>
    <row r="62395" ht="13.2" hidden="1"/>
    <row r="62396" ht="13.2" hidden="1"/>
    <row r="62397" ht="13.2" hidden="1"/>
    <row r="62398" ht="13.2" hidden="1"/>
    <row r="62399" ht="13.2" hidden="1"/>
    <row r="62400" ht="13.2" hidden="1"/>
    <row r="62401" ht="13.2" hidden="1"/>
    <row r="62402" ht="13.2" hidden="1"/>
    <row r="62403" ht="13.2" hidden="1"/>
    <row r="62404" ht="13.2" hidden="1"/>
    <row r="62405" ht="13.2" hidden="1"/>
    <row r="62406" ht="13.2" hidden="1"/>
    <row r="62407" ht="13.2" hidden="1"/>
    <row r="62408" ht="13.2" hidden="1"/>
    <row r="62409" ht="13.2" hidden="1"/>
    <row r="62410" ht="13.2" hidden="1"/>
    <row r="62411" ht="13.2" hidden="1"/>
    <row r="62412" ht="13.2" hidden="1"/>
    <row r="62413" ht="13.2" hidden="1"/>
    <row r="62414" ht="13.2" hidden="1"/>
    <row r="62415" ht="13.2" hidden="1"/>
    <row r="62416" ht="13.2" hidden="1"/>
    <row r="62417" ht="13.2" hidden="1"/>
    <row r="62418" ht="13.2" hidden="1"/>
    <row r="62419" ht="13.2" hidden="1"/>
    <row r="62420" ht="13.2" hidden="1"/>
    <row r="62421" ht="13.2" hidden="1"/>
    <row r="62422" ht="13.2" hidden="1"/>
    <row r="62423" ht="13.2" hidden="1"/>
    <row r="62424" ht="13.2" hidden="1"/>
    <row r="62425" ht="13.2" hidden="1"/>
    <row r="62426" ht="13.2" hidden="1"/>
    <row r="62427" ht="13.2" hidden="1"/>
    <row r="62428" ht="13.2" hidden="1"/>
    <row r="62429" ht="13.2" hidden="1"/>
    <row r="62430" ht="13.2" hidden="1"/>
    <row r="62431" ht="13.2" hidden="1"/>
    <row r="62432" ht="13.2" hidden="1"/>
    <row r="62433" ht="13.2" hidden="1"/>
    <row r="62434" ht="13.2" hidden="1"/>
    <row r="62435" ht="13.2" hidden="1"/>
    <row r="62436" ht="13.2" hidden="1"/>
    <row r="62437" ht="13.2" hidden="1"/>
    <row r="62438" ht="13.2" hidden="1"/>
    <row r="62439" ht="13.2" hidden="1"/>
    <row r="62440" ht="13.2" hidden="1"/>
    <row r="62441" ht="13.2" hidden="1"/>
    <row r="62442" ht="13.2" hidden="1"/>
    <row r="62443" ht="13.2" hidden="1"/>
    <row r="62444" ht="13.2" hidden="1"/>
    <row r="62445" ht="13.2" hidden="1"/>
    <row r="62446" ht="13.2" hidden="1"/>
    <row r="62447" ht="13.2" hidden="1"/>
    <row r="62448" ht="13.2" hidden="1"/>
    <row r="62449" ht="13.2" hidden="1"/>
    <row r="62450" ht="13.2" hidden="1"/>
    <row r="62451" ht="13.2" hidden="1"/>
    <row r="62452" ht="13.2" hidden="1"/>
    <row r="62453" ht="13.2" hidden="1"/>
    <row r="62454" ht="13.2" hidden="1"/>
    <row r="62455" ht="13.2" hidden="1"/>
    <row r="62456" ht="13.2" hidden="1"/>
    <row r="62457" ht="13.2" hidden="1"/>
    <row r="62458" ht="13.2" hidden="1"/>
    <row r="62459" ht="13.2" hidden="1"/>
    <row r="62460" ht="13.2" hidden="1"/>
    <row r="62461" ht="13.2" hidden="1"/>
    <row r="62462" ht="13.2" hidden="1"/>
    <row r="62463" ht="13.2" hidden="1"/>
    <row r="62464" ht="13.2" hidden="1"/>
    <row r="62465" ht="13.2" hidden="1"/>
    <row r="62466" ht="13.2" hidden="1"/>
    <row r="62467" ht="13.2" hidden="1"/>
    <row r="62468" ht="13.2" hidden="1"/>
    <row r="62469" ht="13.2" hidden="1"/>
    <row r="62470" ht="13.2" hidden="1"/>
    <row r="62471" ht="13.2" hidden="1"/>
    <row r="62472" ht="13.2" hidden="1"/>
    <row r="62473" ht="13.2" hidden="1"/>
    <row r="62474" ht="13.2" hidden="1"/>
    <row r="62475" ht="13.2" hidden="1"/>
    <row r="62476" ht="13.2" hidden="1"/>
    <row r="62477" ht="13.2" hidden="1"/>
    <row r="62478" ht="13.2" hidden="1"/>
    <row r="62479" ht="13.2" hidden="1"/>
    <row r="62480" ht="13.2" hidden="1"/>
    <row r="62481" ht="13.2" hidden="1"/>
    <row r="62482" ht="13.2" hidden="1"/>
    <row r="62483" ht="13.2" hidden="1"/>
    <row r="62484" ht="13.2" hidden="1"/>
    <row r="62485" ht="13.2" hidden="1"/>
    <row r="62486" ht="13.2" hidden="1"/>
    <row r="62487" ht="13.2" hidden="1"/>
    <row r="62488" ht="13.2" hidden="1"/>
    <row r="62489" ht="13.2" hidden="1"/>
    <row r="62490" ht="13.2" hidden="1"/>
    <row r="62491" ht="13.2" hidden="1"/>
    <row r="62492" ht="13.2" hidden="1"/>
    <row r="62493" ht="13.2" hidden="1"/>
    <row r="62494" ht="13.2" hidden="1"/>
    <row r="62495" ht="13.2" hidden="1"/>
    <row r="62496" ht="13.2" hidden="1"/>
    <row r="62497" ht="13.2" hidden="1"/>
    <row r="62498" ht="13.2" hidden="1"/>
    <row r="62499" ht="13.2" hidden="1"/>
    <row r="62500" ht="13.2" hidden="1"/>
    <row r="62501" ht="13.2" hidden="1"/>
    <row r="62502" ht="13.2" hidden="1"/>
    <row r="62503" ht="13.2" hidden="1"/>
    <row r="62504" ht="13.2" hidden="1"/>
    <row r="62505" ht="13.2" hidden="1"/>
    <row r="62506" ht="13.2" hidden="1"/>
    <row r="62507" ht="13.2" hidden="1"/>
    <row r="62508" ht="13.2" hidden="1"/>
    <row r="62509" ht="13.2" hidden="1"/>
    <row r="62510" ht="13.2" hidden="1"/>
    <row r="62511" ht="13.2" hidden="1"/>
    <row r="62512" ht="13.2" hidden="1"/>
    <row r="62513" ht="13.2" hidden="1"/>
    <row r="62514" ht="13.2" hidden="1"/>
    <row r="62515" ht="13.2" hidden="1"/>
    <row r="62516" ht="13.2" hidden="1"/>
    <row r="62517" ht="13.2" hidden="1"/>
    <row r="62518" ht="13.2" hidden="1"/>
    <row r="62519" ht="13.2" hidden="1"/>
    <row r="62520" ht="13.2" hidden="1"/>
    <row r="62521" ht="13.2" hidden="1"/>
    <row r="62522" ht="13.2" hidden="1"/>
    <row r="62523" ht="13.2" hidden="1"/>
    <row r="62524" ht="13.2" hidden="1"/>
    <row r="62525" ht="13.2" hidden="1"/>
    <row r="62526" ht="13.2" hidden="1"/>
    <row r="62527" ht="13.2" hidden="1"/>
    <row r="62528" ht="13.2" hidden="1"/>
    <row r="62529" ht="13.2" hidden="1"/>
    <row r="62530" ht="13.2" hidden="1"/>
    <row r="62531" ht="13.2" hidden="1"/>
    <row r="62532" ht="13.2" hidden="1"/>
    <row r="62533" ht="13.2" hidden="1"/>
    <row r="62534" ht="13.2" hidden="1"/>
    <row r="62535" ht="13.2" hidden="1"/>
    <row r="62536" ht="13.2" hidden="1"/>
    <row r="62537" ht="13.2" hidden="1"/>
    <row r="62538" ht="13.2" hidden="1"/>
    <row r="62539" ht="13.2" hidden="1"/>
    <row r="62540" ht="13.2" hidden="1"/>
    <row r="62541" ht="13.2" hidden="1"/>
    <row r="62542" ht="13.2" hidden="1"/>
    <row r="62543" ht="13.2" hidden="1"/>
    <row r="62544" ht="13.2" hidden="1"/>
    <row r="62545" ht="13.2" hidden="1"/>
    <row r="62546" ht="13.2" hidden="1"/>
    <row r="62547" ht="13.2" hidden="1"/>
    <row r="62548" ht="13.2" hidden="1"/>
    <row r="62549" ht="13.2" hidden="1"/>
    <row r="62550" ht="13.2" hidden="1"/>
    <row r="62551" ht="13.2" hidden="1"/>
    <row r="62552" ht="13.2" hidden="1"/>
    <row r="62553" ht="13.2" hidden="1"/>
    <row r="62554" ht="13.2" hidden="1"/>
    <row r="62555" ht="13.2" hidden="1"/>
    <row r="62556" ht="13.2" hidden="1"/>
    <row r="62557" ht="13.2" hidden="1"/>
    <row r="62558" ht="13.2" hidden="1"/>
    <row r="62559" ht="13.2" hidden="1"/>
    <row r="62560" ht="13.2" hidden="1"/>
    <row r="62561" ht="13.2" hidden="1"/>
    <row r="62562" ht="13.2" hidden="1"/>
    <row r="62563" ht="13.2" hidden="1"/>
    <row r="62564" ht="13.2" hidden="1"/>
    <row r="62565" ht="13.2" hidden="1"/>
    <row r="62566" ht="13.2" hidden="1"/>
    <row r="62567" ht="13.2" hidden="1"/>
    <row r="62568" ht="13.2" hidden="1"/>
    <row r="62569" ht="13.2" hidden="1"/>
    <row r="62570" ht="13.2" hidden="1"/>
    <row r="62571" ht="13.2" hidden="1"/>
    <row r="62572" ht="13.2" hidden="1"/>
    <row r="62573" ht="13.2" hidden="1"/>
    <row r="62574" ht="13.2" hidden="1"/>
    <row r="62575" ht="13.2" hidden="1"/>
    <row r="62576" ht="13.2" hidden="1"/>
    <row r="62577" ht="13.2" hidden="1"/>
    <row r="62578" ht="13.2" hidden="1"/>
    <row r="62579" ht="13.2" hidden="1"/>
    <row r="62580" ht="13.2" hidden="1"/>
    <row r="62581" ht="13.2" hidden="1"/>
    <row r="62582" ht="13.2" hidden="1"/>
    <row r="62583" ht="13.2" hidden="1"/>
    <row r="62584" ht="13.2" hidden="1"/>
    <row r="62585" ht="13.2" hidden="1"/>
    <row r="62586" ht="13.2" hidden="1"/>
    <row r="62587" ht="13.2" hidden="1"/>
    <row r="62588" ht="13.2" hidden="1"/>
    <row r="62589" ht="13.2" hidden="1"/>
    <row r="62590" ht="13.2" hidden="1"/>
    <row r="62591" ht="13.2" hidden="1"/>
    <row r="62592" ht="13.2" hidden="1"/>
    <row r="62593" ht="13.2" hidden="1"/>
    <row r="62594" ht="13.2" hidden="1"/>
    <row r="62595" ht="13.2" hidden="1"/>
    <row r="62596" ht="13.2" hidden="1"/>
    <row r="62597" ht="13.2" hidden="1"/>
    <row r="62598" ht="13.2" hidden="1"/>
    <row r="62599" ht="13.2" hidden="1"/>
    <row r="62600" ht="13.2" hidden="1"/>
    <row r="62601" ht="13.2" hidden="1"/>
    <row r="62602" ht="13.2" hidden="1"/>
    <row r="62603" ht="13.2" hidden="1"/>
    <row r="62604" ht="13.2" hidden="1"/>
    <row r="62605" ht="13.2" hidden="1"/>
    <row r="62606" ht="13.2" hidden="1"/>
    <row r="62607" ht="13.2" hidden="1"/>
    <row r="62608" ht="13.2" hidden="1"/>
    <row r="62609" ht="13.2" hidden="1"/>
    <row r="62610" ht="13.2" hidden="1"/>
    <row r="62611" ht="13.2" hidden="1"/>
    <row r="62612" ht="13.2" hidden="1"/>
    <row r="62613" ht="13.2" hidden="1"/>
    <row r="62614" ht="13.2" hidden="1"/>
    <row r="62615" ht="13.2" hidden="1"/>
    <row r="62616" ht="13.2" hidden="1"/>
    <row r="62617" ht="13.2" hidden="1"/>
    <row r="62618" ht="13.2" hidden="1"/>
    <row r="62619" ht="13.2" hidden="1"/>
    <row r="62620" ht="13.2" hidden="1"/>
    <row r="62621" ht="13.2" hidden="1"/>
    <row r="62622" ht="13.2" hidden="1"/>
    <row r="62623" ht="13.2" hidden="1"/>
    <row r="62624" ht="13.2" hidden="1"/>
    <row r="62625" ht="13.2" hidden="1"/>
    <row r="62626" ht="13.2" hidden="1"/>
    <row r="62627" ht="13.2" hidden="1"/>
    <row r="62628" ht="13.2" hidden="1"/>
    <row r="62629" ht="13.2" hidden="1"/>
    <row r="62630" ht="13.2" hidden="1"/>
    <row r="62631" ht="13.2" hidden="1"/>
    <row r="62632" ht="13.2" hidden="1"/>
    <row r="62633" ht="13.2" hidden="1"/>
    <row r="62634" ht="13.2" hidden="1"/>
    <row r="62635" ht="13.2" hidden="1"/>
    <row r="62636" ht="13.2" hidden="1"/>
    <row r="62637" ht="13.2" hidden="1"/>
    <row r="62638" ht="13.2" hidden="1"/>
    <row r="62639" ht="13.2" hidden="1"/>
    <row r="62640" ht="13.2" hidden="1"/>
    <row r="62641" ht="13.2" hidden="1"/>
    <row r="62642" ht="13.2" hidden="1"/>
    <row r="62643" ht="13.2" hidden="1"/>
    <row r="62644" ht="13.2" hidden="1"/>
    <row r="62645" ht="13.2" hidden="1"/>
    <row r="62646" ht="13.2" hidden="1"/>
    <row r="62647" ht="13.2" hidden="1"/>
    <row r="62648" ht="13.2" hidden="1"/>
    <row r="62649" ht="13.2" hidden="1"/>
    <row r="62650" ht="13.2" hidden="1"/>
    <row r="62651" ht="13.2" hidden="1"/>
    <row r="62652" ht="13.2" hidden="1"/>
    <row r="62653" ht="13.2" hidden="1"/>
    <row r="62654" ht="13.2" hidden="1"/>
    <row r="62655" ht="13.2" hidden="1"/>
    <row r="62656" ht="13.2" hidden="1"/>
    <row r="62657" ht="13.2" hidden="1"/>
    <row r="62658" ht="13.2" hidden="1"/>
    <row r="62659" ht="13.2" hidden="1"/>
    <row r="62660" ht="13.2" hidden="1"/>
    <row r="62661" ht="13.2" hidden="1"/>
    <row r="62662" ht="13.2" hidden="1"/>
    <row r="62663" ht="13.2" hidden="1"/>
    <row r="62664" ht="13.2" hidden="1"/>
    <row r="62665" ht="13.2" hidden="1"/>
    <row r="62666" ht="13.2" hidden="1"/>
    <row r="62667" ht="13.2" hidden="1"/>
    <row r="62668" ht="13.2" hidden="1"/>
    <row r="62669" ht="13.2" hidden="1"/>
    <row r="62670" ht="13.2" hidden="1"/>
    <row r="62671" ht="13.2" hidden="1"/>
    <row r="62672" ht="13.2" hidden="1"/>
    <row r="62673" ht="13.2" hidden="1"/>
    <row r="62674" ht="13.2" hidden="1"/>
    <row r="62675" ht="13.2" hidden="1"/>
    <row r="62676" ht="13.2" hidden="1"/>
    <row r="62677" ht="13.2" hidden="1"/>
    <row r="62678" ht="13.2" hidden="1"/>
    <row r="62679" ht="13.2" hidden="1"/>
    <row r="62680" ht="13.2" hidden="1"/>
    <row r="62681" ht="13.2" hidden="1"/>
    <row r="62682" ht="13.2" hidden="1"/>
    <row r="62683" ht="13.2" hidden="1"/>
    <row r="62684" ht="13.2" hidden="1"/>
    <row r="62685" ht="13.2" hidden="1"/>
    <row r="62686" ht="13.2" hidden="1"/>
    <row r="62687" ht="13.2" hidden="1"/>
    <row r="62688" ht="13.2" hidden="1"/>
    <row r="62689" ht="13.2" hidden="1"/>
    <row r="62690" ht="13.2" hidden="1"/>
    <row r="62691" ht="13.2" hidden="1"/>
    <row r="62692" ht="13.2" hidden="1"/>
    <row r="62693" ht="13.2" hidden="1"/>
    <row r="62694" ht="13.2" hidden="1"/>
    <row r="62695" ht="13.2" hidden="1"/>
    <row r="62696" ht="13.2" hidden="1"/>
    <row r="62697" ht="13.2" hidden="1"/>
    <row r="62698" ht="13.2" hidden="1"/>
    <row r="62699" ht="13.2" hidden="1"/>
    <row r="62700" ht="13.2" hidden="1"/>
    <row r="62701" ht="13.2" hidden="1"/>
    <row r="62702" ht="13.2" hidden="1"/>
    <row r="62703" ht="13.2" hidden="1"/>
    <row r="62704" ht="13.2" hidden="1"/>
    <row r="62705" ht="13.2" hidden="1"/>
    <row r="62706" ht="13.2" hidden="1"/>
    <row r="62707" ht="13.2" hidden="1"/>
    <row r="62708" ht="13.2" hidden="1"/>
    <row r="62709" ht="13.2" hidden="1"/>
    <row r="62710" ht="13.2" hidden="1"/>
    <row r="62711" ht="13.2" hidden="1"/>
    <row r="62712" ht="13.2" hidden="1"/>
    <row r="62713" ht="13.2" hidden="1"/>
    <row r="62714" ht="13.2" hidden="1"/>
    <row r="62715" ht="13.2" hidden="1"/>
    <row r="62716" ht="13.2" hidden="1"/>
    <row r="62717" ht="13.2" hidden="1"/>
    <row r="62718" ht="13.2" hidden="1"/>
    <row r="62719" ht="13.2" hidden="1"/>
    <row r="62720" ht="13.2" hidden="1"/>
    <row r="62721" ht="13.2" hidden="1"/>
    <row r="62722" ht="13.2" hidden="1"/>
    <row r="62723" ht="13.2" hidden="1"/>
    <row r="62724" ht="13.2" hidden="1"/>
    <row r="62725" ht="13.2" hidden="1"/>
    <row r="62726" ht="13.2" hidden="1"/>
    <row r="62727" ht="13.2" hidden="1"/>
    <row r="62728" ht="13.2" hidden="1"/>
    <row r="62729" ht="13.2" hidden="1"/>
    <row r="62730" ht="13.2" hidden="1"/>
    <row r="62731" ht="13.2" hidden="1"/>
    <row r="62732" ht="13.2" hidden="1"/>
    <row r="62733" ht="13.2" hidden="1"/>
    <row r="62734" ht="13.2" hidden="1"/>
    <row r="62735" ht="13.2" hidden="1"/>
    <row r="62736" ht="13.2" hidden="1"/>
    <row r="62737" ht="13.2" hidden="1"/>
    <row r="62738" ht="13.2" hidden="1"/>
    <row r="62739" ht="13.2" hidden="1"/>
    <row r="62740" ht="13.2" hidden="1"/>
    <row r="62741" ht="13.2" hidden="1"/>
    <row r="62742" ht="13.2" hidden="1"/>
    <row r="62743" ht="13.2" hidden="1"/>
    <row r="62744" ht="13.2" hidden="1"/>
    <row r="62745" ht="13.2" hidden="1"/>
    <row r="62746" ht="13.2" hidden="1"/>
    <row r="62747" ht="13.2" hidden="1"/>
    <row r="62748" ht="13.2" hidden="1"/>
    <row r="62749" ht="13.2" hidden="1"/>
    <row r="62750" ht="13.2" hidden="1"/>
    <row r="62751" ht="13.2" hidden="1"/>
    <row r="62752" ht="13.2" hidden="1"/>
    <row r="62753" ht="13.2" hidden="1"/>
    <row r="62754" ht="13.2" hidden="1"/>
    <row r="62755" ht="13.2" hidden="1"/>
    <row r="62756" ht="13.2" hidden="1"/>
    <row r="62757" ht="13.2" hidden="1"/>
    <row r="62758" ht="13.2" hidden="1"/>
    <row r="62759" ht="13.2" hidden="1"/>
    <row r="62760" ht="13.2" hidden="1"/>
    <row r="62761" ht="13.2" hidden="1"/>
    <row r="62762" ht="13.2" hidden="1"/>
    <row r="62763" ht="13.2" hidden="1"/>
    <row r="62764" ht="13.2" hidden="1"/>
    <row r="62765" ht="13.2" hidden="1"/>
    <row r="62766" ht="13.2" hidden="1"/>
    <row r="62767" ht="13.2" hidden="1"/>
    <row r="62768" ht="13.2" hidden="1"/>
    <row r="62769" ht="13.2" hidden="1"/>
    <row r="62770" ht="13.2" hidden="1"/>
    <row r="62771" ht="13.2" hidden="1"/>
    <row r="62772" ht="13.2" hidden="1"/>
    <row r="62773" ht="13.2" hidden="1"/>
    <row r="62774" ht="13.2" hidden="1"/>
    <row r="62775" ht="13.2" hidden="1"/>
    <row r="62776" ht="13.2" hidden="1"/>
    <row r="62777" ht="13.2" hidden="1"/>
    <row r="62778" ht="13.2" hidden="1"/>
    <row r="62779" ht="13.2" hidden="1"/>
    <row r="62780" ht="13.2" hidden="1"/>
    <row r="62781" ht="13.2" hidden="1"/>
    <row r="62782" ht="13.2" hidden="1"/>
    <row r="62783" ht="13.2" hidden="1"/>
    <row r="62784" ht="13.2" hidden="1"/>
    <row r="62785" ht="13.2" hidden="1"/>
    <row r="62786" ht="13.2" hidden="1"/>
    <row r="62787" ht="13.2" hidden="1"/>
    <row r="62788" ht="13.2" hidden="1"/>
    <row r="62789" ht="13.2" hidden="1"/>
    <row r="62790" ht="13.2" hidden="1"/>
    <row r="62791" ht="13.2" hidden="1"/>
    <row r="62792" ht="13.2" hidden="1"/>
    <row r="62793" ht="13.2" hidden="1"/>
    <row r="62794" ht="13.2" hidden="1"/>
    <row r="62795" ht="13.2" hidden="1"/>
    <row r="62796" ht="13.2" hidden="1"/>
    <row r="62797" ht="13.2" hidden="1"/>
    <row r="62798" ht="13.2" hidden="1"/>
    <row r="62799" ht="13.2" hidden="1"/>
    <row r="62800" ht="13.2" hidden="1"/>
    <row r="62801" ht="13.2" hidden="1"/>
    <row r="62802" ht="13.2" hidden="1"/>
    <row r="62803" ht="13.2" hidden="1"/>
    <row r="62804" ht="13.2" hidden="1"/>
    <row r="62805" ht="13.2" hidden="1"/>
    <row r="62806" ht="13.2" hidden="1"/>
    <row r="62807" ht="13.2" hidden="1"/>
    <row r="62808" ht="13.2" hidden="1"/>
    <row r="62809" ht="13.2" hidden="1"/>
    <row r="62810" ht="13.2" hidden="1"/>
    <row r="62811" ht="13.2" hidden="1"/>
    <row r="62812" ht="13.2" hidden="1"/>
    <row r="62813" ht="13.2" hidden="1"/>
    <row r="62814" ht="13.2" hidden="1"/>
    <row r="62815" ht="13.2" hidden="1"/>
    <row r="62816" ht="13.2" hidden="1"/>
    <row r="62817" ht="13.2" hidden="1"/>
    <row r="62818" ht="13.2" hidden="1"/>
    <row r="62819" ht="13.2" hidden="1"/>
    <row r="62820" ht="13.2" hidden="1"/>
    <row r="62821" ht="13.2" hidden="1"/>
    <row r="62822" ht="13.2" hidden="1"/>
    <row r="62823" ht="13.2" hidden="1"/>
    <row r="62824" ht="13.2" hidden="1"/>
    <row r="62825" ht="13.2" hidden="1"/>
    <row r="62826" ht="13.2" hidden="1"/>
    <row r="62827" ht="13.2" hidden="1"/>
    <row r="62828" ht="13.2" hidden="1"/>
    <row r="62829" ht="13.2" hidden="1"/>
    <row r="62830" ht="13.2" hidden="1"/>
    <row r="62831" ht="13.2" hidden="1"/>
    <row r="62832" ht="13.2" hidden="1"/>
    <row r="62833" ht="13.2" hidden="1"/>
    <row r="62834" ht="13.2" hidden="1"/>
    <row r="62835" ht="13.2" hidden="1"/>
    <row r="62836" ht="13.2" hidden="1"/>
    <row r="62837" ht="13.2" hidden="1"/>
    <row r="62838" ht="13.2" hidden="1"/>
    <row r="62839" ht="13.2" hidden="1"/>
    <row r="62840" ht="13.2" hidden="1"/>
    <row r="62841" ht="13.2" hidden="1"/>
    <row r="62842" ht="13.2" hidden="1"/>
    <row r="62843" ht="13.2" hidden="1"/>
    <row r="62844" ht="13.2" hidden="1"/>
    <row r="62845" ht="13.2" hidden="1"/>
    <row r="62846" ht="13.2" hidden="1"/>
    <row r="62847" ht="13.2" hidden="1"/>
    <row r="62848" ht="13.2" hidden="1"/>
    <row r="62849" ht="13.2" hidden="1"/>
    <row r="62850" ht="13.2" hidden="1"/>
    <row r="62851" ht="13.2" hidden="1"/>
    <row r="62852" ht="13.2" hidden="1"/>
    <row r="62853" ht="13.2" hidden="1"/>
    <row r="62854" ht="13.2" hidden="1"/>
    <row r="62855" ht="13.2" hidden="1"/>
    <row r="62856" ht="13.2" hidden="1"/>
    <row r="62857" ht="13.2" hidden="1"/>
    <row r="62858" ht="13.2" hidden="1"/>
    <row r="62859" ht="13.2" hidden="1"/>
    <row r="62860" ht="13.2" hidden="1"/>
    <row r="62861" ht="13.2" hidden="1"/>
    <row r="62862" ht="13.2" hidden="1"/>
    <row r="62863" ht="13.2" hidden="1"/>
    <row r="62864" ht="13.2" hidden="1"/>
    <row r="62865" ht="13.2" hidden="1"/>
    <row r="62866" ht="13.2" hidden="1"/>
    <row r="62867" ht="13.2" hidden="1"/>
    <row r="62868" ht="13.2" hidden="1"/>
    <row r="62869" ht="13.2" hidden="1"/>
    <row r="62870" ht="13.2" hidden="1"/>
    <row r="62871" ht="13.2" hidden="1"/>
    <row r="62872" ht="13.2" hidden="1"/>
    <row r="62873" ht="13.2" hidden="1"/>
    <row r="62874" ht="13.2" hidden="1"/>
    <row r="62875" ht="13.2" hidden="1"/>
    <row r="62876" ht="13.2" hidden="1"/>
    <row r="62877" ht="13.2" hidden="1"/>
    <row r="62878" ht="13.2" hidden="1"/>
    <row r="62879" ht="13.2" hidden="1"/>
    <row r="62880" ht="13.2" hidden="1"/>
    <row r="62881" ht="13.2" hidden="1"/>
    <row r="62882" ht="13.2" hidden="1"/>
    <row r="62883" ht="13.2" hidden="1"/>
    <row r="62884" ht="13.2" hidden="1"/>
    <row r="62885" ht="13.2" hidden="1"/>
    <row r="62886" ht="13.2" hidden="1"/>
    <row r="62887" ht="13.2" hidden="1"/>
    <row r="62888" ht="13.2" hidden="1"/>
    <row r="62889" ht="13.2" hidden="1"/>
    <row r="62890" ht="13.2" hidden="1"/>
    <row r="62891" ht="13.2" hidden="1"/>
    <row r="62892" ht="13.2" hidden="1"/>
    <row r="62893" ht="13.2" hidden="1"/>
    <row r="62894" ht="13.2" hidden="1"/>
    <row r="62895" ht="13.2" hidden="1"/>
    <row r="62896" ht="13.2" hidden="1"/>
    <row r="62897" ht="13.2" hidden="1"/>
    <row r="62898" ht="13.2" hidden="1"/>
    <row r="62899" ht="13.2" hidden="1"/>
    <row r="62900" ht="13.2" hidden="1"/>
    <row r="62901" ht="13.2" hidden="1"/>
    <row r="62902" ht="13.2" hidden="1"/>
    <row r="62903" ht="13.2" hidden="1"/>
    <row r="62904" ht="13.2" hidden="1"/>
    <row r="62905" ht="13.2" hidden="1"/>
    <row r="62906" ht="13.2" hidden="1"/>
    <row r="62907" ht="13.2" hidden="1"/>
    <row r="62908" ht="13.2" hidden="1"/>
    <row r="62909" ht="13.2" hidden="1"/>
    <row r="62910" ht="13.2" hidden="1"/>
    <row r="62911" ht="13.2" hidden="1"/>
    <row r="62912" ht="13.2" hidden="1"/>
    <row r="62913" ht="13.2" hidden="1"/>
    <row r="62914" ht="13.2" hidden="1"/>
    <row r="62915" ht="13.2" hidden="1"/>
    <row r="62916" ht="13.2" hidden="1"/>
    <row r="62917" ht="13.2" hidden="1"/>
    <row r="62918" ht="13.2" hidden="1"/>
    <row r="62919" ht="13.2" hidden="1"/>
    <row r="62920" ht="13.2" hidden="1"/>
    <row r="62921" ht="13.2" hidden="1"/>
    <row r="62922" ht="13.2" hidden="1"/>
    <row r="62923" ht="13.2" hidden="1"/>
    <row r="62924" ht="13.2" hidden="1"/>
    <row r="62925" ht="13.2" hidden="1"/>
    <row r="62926" ht="13.2" hidden="1"/>
    <row r="62927" ht="13.2" hidden="1"/>
    <row r="62928" ht="13.2" hidden="1"/>
    <row r="62929" ht="13.2" hidden="1"/>
    <row r="62930" ht="13.2" hidden="1"/>
    <row r="62931" ht="13.2" hidden="1"/>
    <row r="62932" ht="13.2" hidden="1"/>
    <row r="62933" ht="13.2" hidden="1"/>
    <row r="62934" ht="13.2" hidden="1"/>
    <row r="62935" ht="13.2" hidden="1"/>
    <row r="62936" ht="13.2" hidden="1"/>
    <row r="62937" ht="13.2" hidden="1"/>
    <row r="62938" ht="13.2" hidden="1"/>
    <row r="62939" ht="13.2" hidden="1"/>
    <row r="62940" ht="13.2" hidden="1"/>
    <row r="62941" ht="13.2" hidden="1"/>
    <row r="62942" ht="13.2" hidden="1"/>
    <row r="62943" ht="13.2" hidden="1"/>
    <row r="62944" ht="13.2" hidden="1"/>
    <row r="62945" ht="13.2" hidden="1"/>
    <row r="62946" ht="13.2" hidden="1"/>
    <row r="62947" ht="13.2" hidden="1"/>
    <row r="62948" ht="13.2" hidden="1"/>
    <row r="62949" ht="13.2" hidden="1"/>
    <row r="62950" ht="13.2" hidden="1"/>
    <row r="62951" ht="13.2" hidden="1"/>
    <row r="62952" ht="13.2" hidden="1"/>
    <row r="62953" ht="13.2" hidden="1"/>
    <row r="62954" ht="13.2" hidden="1"/>
    <row r="62955" ht="13.2" hidden="1"/>
    <row r="62956" ht="13.2" hidden="1"/>
    <row r="62957" ht="13.2" hidden="1"/>
    <row r="62958" ht="13.2" hidden="1"/>
    <row r="62959" ht="13.2" hidden="1"/>
    <row r="62960" ht="13.2" hidden="1"/>
    <row r="62961" ht="13.2" hidden="1"/>
    <row r="62962" ht="13.2" hidden="1"/>
    <row r="62963" ht="13.2" hidden="1"/>
    <row r="62964" ht="13.2" hidden="1"/>
    <row r="62965" ht="13.2" hidden="1"/>
    <row r="62966" ht="13.2" hidden="1"/>
    <row r="62967" ht="13.2" hidden="1"/>
    <row r="62968" ht="13.2" hidden="1"/>
    <row r="62969" ht="13.2" hidden="1"/>
    <row r="62970" ht="13.2" hidden="1"/>
    <row r="62971" ht="13.2" hidden="1"/>
    <row r="62972" ht="13.2" hidden="1"/>
    <row r="62973" ht="13.2" hidden="1"/>
    <row r="62974" ht="13.2" hidden="1"/>
    <row r="62975" ht="13.2" hidden="1"/>
    <row r="62976" ht="13.2" hidden="1"/>
    <row r="62977" ht="13.2" hidden="1"/>
    <row r="62978" ht="13.2" hidden="1"/>
    <row r="62979" ht="13.2" hidden="1"/>
    <row r="62980" ht="13.2" hidden="1"/>
    <row r="62981" ht="13.2" hidden="1"/>
    <row r="62982" ht="13.2" hidden="1"/>
    <row r="62983" ht="13.2" hidden="1"/>
    <row r="62984" ht="13.2" hidden="1"/>
    <row r="62985" ht="13.2" hidden="1"/>
    <row r="62986" ht="13.2" hidden="1"/>
    <row r="62987" ht="13.2" hidden="1"/>
    <row r="62988" ht="13.2" hidden="1"/>
    <row r="62989" ht="13.2" hidden="1"/>
    <row r="62990" ht="13.2" hidden="1"/>
    <row r="62991" ht="13.2" hidden="1"/>
    <row r="62992" ht="13.2" hidden="1"/>
    <row r="62993" ht="13.2" hidden="1"/>
    <row r="62994" ht="13.2" hidden="1"/>
    <row r="62995" ht="13.2" hidden="1"/>
    <row r="62996" ht="13.2" hidden="1"/>
    <row r="62997" ht="13.2" hidden="1"/>
    <row r="62998" ht="13.2" hidden="1"/>
    <row r="62999" ht="13.2" hidden="1"/>
    <row r="63000" ht="13.2" hidden="1"/>
    <row r="63001" ht="13.2" hidden="1"/>
    <row r="63002" ht="13.2" hidden="1"/>
    <row r="63003" ht="13.2" hidden="1"/>
    <row r="63004" ht="13.2" hidden="1"/>
    <row r="63005" ht="13.2" hidden="1"/>
    <row r="63006" ht="13.2" hidden="1"/>
    <row r="63007" ht="13.2" hidden="1"/>
    <row r="63008" ht="13.2" hidden="1"/>
    <row r="63009" ht="13.2" hidden="1"/>
    <row r="63010" ht="13.2" hidden="1"/>
    <row r="63011" ht="13.2" hidden="1"/>
    <row r="63012" ht="13.2" hidden="1"/>
    <row r="63013" ht="13.2" hidden="1"/>
    <row r="63014" ht="13.2" hidden="1"/>
    <row r="63015" ht="13.2" hidden="1"/>
    <row r="63016" ht="13.2" hidden="1"/>
    <row r="63017" ht="13.2" hidden="1"/>
    <row r="63018" ht="13.2" hidden="1"/>
    <row r="63019" ht="13.2" hidden="1"/>
    <row r="63020" ht="13.2" hidden="1"/>
    <row r="63021" ht="13.2" hidden="1"/>
    <row r="63022" ht="13.2" hidden="1"/>
    <row r="63023" ht="13.2" hidden="1"/>
    <row r="63024" ht="13.2" hidden="1"/>
    <row r="63025" ht="13.2" hidden="1"/>
    <row r="63026" ht="13.2" hidden="1"/>
    <row r="63027" ht="13.2" hidden="1"/>
    <row r="63028" ht="13.2" hidden="1"/>
    <row r="63029" ht="13.2" hidden="1"/>
    <row r="63030" ht="13.2" hidden="1"/>
    <row r="63031" ht="13.2" hidden="1"/>
    <row r="63032" ht="13.2" hidden="1"/>
    <row r="63033" ht="13.2" hidden="1"/>
    <row r="63034" ht="13.2" hidden="1"/>
    <row r="63035" ht="13.2" hidden="1"/>
    <row r="63036" ht="13.2" hidden="1"/>
    <row r="63037" ht="13.2" hidden="1"/>
    <row r="63038" ht="13.2" hidden="1"/>
    <row r="63039" ht="13.2" hidden="1"/>
    <row r="63040" ht="13.2" hidden="1"/>
    <row r="63041" ht="13.2" hidden="1"/>
    <row r="63042" ht="13.2" hidden="1"/>
    <row r="63043" ht="13.2" hidden="1"/>
    <row r="63044" ht="13.2" hidden="1"/>
    <row r="63045" ht="13.2" hidden="1"/>
    <row r="63046" ht="13.2" hidden="1"/>
    <row r="63047" ht="13.2" hidden="1"/>
    <row r="63048" ht="13.2" hidden="1"/>
    <row r="63049" ht="13.2" hidden="1"/>
    <row r="63050" ht="13.2" hidden="1"/>
    <row r="63051" ht="13.2" hidden="1"/>
    <row r="63052" ht="13.2" hidden="1"/>
    <row r="63053" ht="13.2" hidden="1"/>
    <row r="63054" ht="13.2" hidden="1"/>
    <row r="63055" ht="13.2" hidden="1"/>
    <row r="63056" ht="13.2" hidden="1"/>
    <row r="63057" ht="13.2" hidden="1"/>
    <row r="63058" ht="13.2" hidden="1"/>
    <row r="63059" ht="13.2" hidden="1"/>
    <row r="63060" ht="13.2" hidden="1"/>
    <row r="63061" ht="13.2" hidden="1"/>
    <row r="63062" ht="13.2" hidden="1"/>
    <row r="63063" ht="13.2" hidden="1"/>
    <row r="63064" ht="13.2" hidden="1"/>
    <row r="63065" ht="13.2" hidden="1"/>
    <row r="63066" ht="13.2" hidden="1"/>
    <row r="63067" ht="13.2" hidden="1"/>
    <row r="63068" ht="13.2" hidden="1"/>
    <row r="63069" ht="13.2" hidden="1"/>
    <row r="63070" ht="13.2" hidden="1"/>
    <row r="63071" ht="13.2" hidden="1"/>
    <row r="63072" ht="13.2" hidden="1"/>
    <row r="63073" ht="13.2" hidden="1"/>
    <row r="63074" ht="13.2" hidden="1"/>
    <row r="63075" ht="13.2" hidden="1"/>
    <row r="63076" ht="13.2" hidden="1"/>
    <row r="63077" ht="13.2" hidden="1"/>
    <row r="63078" ht="13.2" hidden="1"/>
    <row r="63079" ht="13.2" hidden="1"/>
    <row r="63080" ht="13.2" hidden="1"/>
    <row r="63081" ht="13.2" hidden="1"/>
    <row r="63082" ht="13.2" hidden="1"/>
    <row r="63083" ht="13.2" hidden="1"/>
    <row r="63084" ht="13.2" hidden="1"/>
    <row r="63085" ht="13.2" hidden="1"/>
    <row r="63086" ht="13.2" hidden="1"/>
    <row r="63087" ht="13.2" hidden="1"/>
    <row r="63088" ht="13.2" hidden="1"/>
    <row r="63089" ht="13.2" hidden="1"/>
    <row r="63090" ht="13.2" hidden="1"/>
    <row r="63091" ht="13.2" hidden="1"/>
    <row r="63092" ht="13.2" hidden="1"/>
    <row r="63093" ht="13.2" hidden="1"/>
    <row r="63094" ht="13.2" hidden="1"/>
    <row r="63095" ht="13.2" hidden="1"/>
    <row r="63096" ht="13.2" hidden="1"/>
    <row r="63097" ht="13.2" hidden="1"/>
    <row r="63098" ht="13.2" hidden="1"/>
    <row r="63099" ht="13.2" hidden="1"/>
    <row r="63100" ht="13.2" hidden="1"/>
    <row r="63101" ht="13.2" hidden="1"/>
    <row r="63102" ht="13.2" hidden="1"/>
    <row r="63103" ht="13.2" hidden="1"/>
    <row r="63104" ht="13.2" hidden="1"/>
    <row r="63105" ht="13.2" hidden="1"/>
    <row r="63106" ht="13.2" hidden="1"/>
    <row r="63107" ht="13.2" hidden="1"/>
    <row r="63108" ht="13.2" hidden="1"/>
    <row r="63109" ht="13.2" hidden="1"/>
    <row r="63110" ht="13.2" hidden="1"/>
    <row r="63111" ht="13.2" hidden="1"/>
    <row r="63112" ht="13.2" hidden="1"/>
    <row r="63113" ht="13.2" hidden="1"/>
    <row r="63114" ht="13.2" hidden="1"/>
    <row r="63115" ht="13.2" hidden="1"/>
    <row r="63116" ht="13.2" hidden="1"/>
    <row r="63117" ht="13.2" hidden="1"/>
    <row r="63118" ht="13.2" hidden="1"/>
    <row r="63119" ht="13.2" hidden="1"/>
    <row r="63120" ht="13.2" hidden="1"/>
    <row r="63121" ht="13.2" hidden="1"/>
    <row r="63122" ht="13.2" hidden="1"/>
    <row r="63123" ht="13.2" hidden="1"/>
    <row r="63124" ht="13.2" hidden="1"/>
    <row r="63125" ht="13.2" hidden="1"/>
    <row r="63126" ht="13.2" hidden="1"/>
    <row r="63127" ht="13.2" hidden="1"/>
    <row r="63128" ht="13.2" hidden="1"/>
    <row r="63129" ht="13.2" hidden="1"/>
    <row r="63130" ht="13.2" hidden="1"/>
    <row r="63131" ht="13.2" hidden="1"/>
    <row r="63132" ht="13.2" hidden="1"/>
    <row r="63133" ht="13.2" hidden="1"/>
    <row r="63134" ht="13.2" hidden="1"/>
    <row r="63135" ht="13.2" hidden="1"/>
    <row r="63136" ht="13.2" hidden="1"/>
    <row r="63137" ht="13.2" hidden="1"/>
    <row r="63138" ht="13.2" hidden="1"/>
    <row r="63139" ht="13.2" hidden="1"/>
    <row r="63140" ht="13.2" hidden="1"/>
    <row r="63141" ht="13.2" hidden="1"/>
    <row r="63142" ht="13.2" hidden="1"/>
    <row r="63143" ht="13.2" hidden="1"/>
    <row r="63144" ht="13.2" hidden="1"/>
    <row r="63145" ht="13.2" hidden="1"/>
    <row r="63146" ht="13.2" hidden="1"/>
    <row r="63147" ht="13.2" hidden="1"/>
    <row r="63148" ht="13.2" hidden="1"/>
    <row r="63149" ht="13.2" hidden="1"/>
    <row r="63150" ht="13.2" hidden="1"/>
    <row r="63151" ht="13.2" hidden="1"/>
    <row r="63152" ht="13.2" hidden="1"/>
    <row r="63153" ht="13.2" hidden="1"/>
    <row r="63154" ht="13.2" hidden="1"/>
    <row r="63155" ht="13.2" hidden="1"/>
    <row r="63156" ht="13.2" hidden="1"/>
    <row r="63157" ht="13.2" hidden="1"/>
    <row r="63158" ht="13.2" hidden="1"/>
    <row r="63159" ht="13.2" hidden="1"/>
    <row r="63160" ht="13.2" hidden="1"/>
    <row r="63161" ht="13.2" hidden="1"/>
    <row r="63162" ht="13.2" hidden="1"/>
    <row r="63163" ht="13.2" hidden="1"/>
    <row r="63164" ht="13.2" hidden="1"/>
    <row r="63165" ht="13.2" hidden="1"/>
    <row r="63166" ht="13.2" hidden="1"/>
    <row r="63167" ht="13.2" hidden="1"/>
    <row r="63168" ht="13.2" hidden="1"/>
    <row r="63169" ht="13.2" hidden="1"/>
    <row r="63170" ht="13.2" hidden="1"/>
    <row r="63171" ht="13.2" hidden="1"/>
    <row r="63172" ht="13.2" hidden="1"/>
    <row r="63173" ht="13.2" hidden="1"/>
    <row r="63174" ht="13.2" hidden="1"/>
    <row r="63175" ht="13.2" hidden="1"/>
    <row r="63176" ht="13.2" hidden="1"/>
    <row r="63177" ht="13.2" hidden="1"/>
    <row r="63178" ht="13.2" hidden="1"/>
    <row r="63179" ht="13.2" hidden="1"/>
    <row r="63180" ht="13.2" hidden="1"/>
    <row r="63181" ht="13.2" hidden="1"/>
    <row r="63182" ht="13.2" hidden="1"/>
    <row r="63183" ht="13.2" hidden="1"/>
    <row r="63184" ht="13.2" hidden="1"/>
    <row r="63185" ht="13.2" hidden="1"/>
    <row r="63186" ht="13.2" hidden="1"/>
    <row r="63187" ht="13.2" hidden="1"/>
    <row r="63188" ht="13.2" hidden="1"/>
    <row r="63189" ht="13.2" hidden="1"/>
    <row r="63190" ht="13.2" hidden="1"/>
    <row r="63191" ht="13.2" hidden="1"/>
    <row r="63192" ht="13.2" hidden="1"/>
    <row r="63193" ht="13.2" hidden="1"/>
    <row r="63194" ht="13.2" hidden="1"/>
    <row r="63195" ht="13.2" hidden="1"/>
    <row r="63196" ht="13.2" hidden="1"/>
    <row r="63197" ht="13.2" hidden="1"/>
    <row r="63198" ht="13.2" hidden="1"/>
    <row r="63199" ht="13.2" hidden="1"/>
    <row r="63200" ht="13.2" hidden="1"/>
    <row r="63201" ht="13.2" hidden="1"/>
    <row r="63202" ht="13.2" hidden="1"/>
    <row r="63203" ht="13.2" hidden="1"/>
    <row r="63204" ht="13.2" hidden="1"/>
    <row r="63205" ht="13.2" hidden="1"/>
    <row r="63206" ht="13.2" hidden="1"/>
    <row r="63207" ht="13.2" hidden="1"/>
    <row r="63208" ht="13.2" hidden="1"/>
    <row r="63209" ht="13.2" hidden="1"/>
    <row r="63210" ht="13.2" hidden="1"/>
    <row r="63211" ht="13.2" hidden="1"/>
    <row r="63212" ht="13.2" hidden="1"/>
    <row r="63213" ht="13.2" hidden="1"/>
    <row r="63214" ht="13.2" hidden="1"/>
    <row r="63215" ht="13.2" hidden="1"/>
    <row r="63216" ht="13.2" hidden="1"/>
    <row r="63217" ht="13.2" hidden="1"/>
    <row r="63218" ht="13.2" hidden="1"/>
    <row r="63219" ht="13.2" hidden="1"/>
    <row r="63220" ht="13.2" hidden="1"/>
    <row r="63221" ht="13.2" hidden="1"/>
    <row r="63222" ht="13.2" hidden="1"/>
    <row r="63223" ht="13.2" hidden="1"/>
    <row r="63224" ht="13.2" hidden="1"/>
    <row r="63225" ht="13.2" hidden="1"/>
    <row r="63226" ht="13.2" hidden="1"/>
    <row r="63227" ht="13.2" hidden="1"/>
    <row r="63228" ht="13.2" hidden="1"/>
    <row r="63229" ht="13.2" hidden="1"/>
    <row r="63230" ht="13.2" hidden="1"/>
    <row r="63231" ht="13.2" hidden="1"/>
    <row r="63232" ht="13.2" hidden="1"/>
    <row r="63233" ht="13.2" hidden="1"/>
    <row r="63234" ht="13.2" hidden="1"/>
    <row r="63235" ht="13.2" hidden="1"/>
    <row r="63236" ht="13.2" hidden="1"/>
    <row r="63237" ht="13.2" hidden="1"/>
    <row r="63238" ht="13.2" hidden="1"/>
    <row r="63239" ht="13.2" hidden="1"/>
    <row r="63240" ht="13.2" hidden="1"/>
    <row r="63241" ht="13.2" hidden="1"/>
    <row r="63242" ht="13.2" hidden="1"/>
    <row r="63243" ht="13.2" hidden="1"/>
    <row r="63244" ht="13.2" hidden="1"/>
    <row r="63245" ht="13.2" hidden="1"/>
    <row r="63246" ht="13.2" hidden="1"/>
    <row r="63247" ht="13.2" hidden="1"/>
    <row r="63248" ht="13.2" hidden="1"/>
    <row r="63249" ht="13.2" hidden="1"/>
    <row r="63250" ht="13.2" hidden="1"/>
    <row r="63251" ht="13.2" hidden="1"/>
    <row r="63252" ht="13.2" hidden="1"/>
    <row r="63253" ht="13.2" hidden="1"/>
    <row r="63254" ht="13.2" hidden="1"/>
    <row r="63255" ht="13.2" hidden="1"/>
    <row r="63256" ht="13.2" hidden="1"/>
    <row r="63257" ht="13.2" hidden="1"/>
    <row r="63258" ht="13.2" hidden="1"/>
    <row r="63259" ht="13.2" hidden="1"/>
    <row r="63260" ht="13.2" hidden="1"/>
    <row r="63261" ht="13.2" hidden="1"/>
    <row r="63262" ht="13.2" hidden="1"/>
    <row r="63263" ht="13.2" hidden="1"/>
    <row r="63264" ht="13.2" hidden="1"/>
    <row r="63265" ht="13.2" hidden="1"/>
    <row r="63266" ht="13.2" hidden="1"/>
    <row r="63267" ht="13.2" hidden="1"/>
    <row r="63268" ht="13.2" hidden="1"/>
    <row r="63269" ht="13.2" hidden="1"/>
    <row r="63270" ht="13.2" hidden="1"/>
    <row r="63271" ht="13.2" hidden="1"/>
    <row r="63272" ht="13.2" hidden="1"/>
    <row r="63273" ht="13.2" hidden="1"/>
    <row r="63274" ht="13.2" hidden="1"/>
    <row r="63275" ht="13.2" hidden="1"/>
    <row r="63276" ht="13.2" hidden="1"/>
    <row r="63277" ht="13.2" hidden="1"/>
    <row r="63278" ht="13.2" hidden="1"/>
    <row r="63279" ht="13.2" hidden="1"/>
    <row r="63280" ht="13.2" hidden="1"/>
    <row r="63281" ht="13.2" hidden="1"/>
    <row r="63282" ht="13.2" hidden="1"/>
    <row r="63283" ht="13.2" hidden="1"/>
    <row r="63284" ht="13.2" hidden="1"/>
    <row r="63285" ht="13.2" hidden="1"/>
    <row r="63286" ht="13.2" hidden="1"/>
    <row r="63287" ht="13.2" hidden="1"/>
    <row r="63288" ht="13.2" hidden="1"/>
    <row r="63289" ht="13.2" hidden="1"/>
    <row r="63290" ht="13.2" hidden="1"/>
    <row r="63291" ht="13.2" hidden="1"/>
    <row r="63292" ht="13.2" hidden="1"/>
    <row r="63293" ht="13.2" hidden="1"/>
    <row r="63294" ht="13.2" hidden="1"/>
    <row r="63295" ht="13.2" hidden="1"/>
    <row r="63296" ht="13.2" hidden="1"/>
    <row r="63297" ht="13.2" hidden="1"/>
    <row r="63298" ht="13.2" hidden="1"/>
    <row r="63299" ht="13.2" hidden="1"/>
    <row r="63300" ht="13.2" hidden="1"/>
    <row r="63301" ht="13.2" hidden="1"/>
    <row r="63302" ht="13.2" hidden="1"/>
    <row r="63303" ht="13.2" hidden="1"/>
    <row r="63304" ht="13.2" hidden="1"/>
    <row r="63305" ht="13.2" hidden="1"/>
    <row r="63306" ht="13.2" hidden="1"/>
    <row r="63307" ht="13.2" hidden="1"/>
    <row r="63308" ht="13.2" hidden="1"/>
    <row r="63309" ht="13.2" hidden="1"/>
    <row r="63310" ht="13.2" hidden="1"/>
    <row r="63311" ht="13.2" hidden="1"/>
    <row r="63312" ht="13.2" hidden="1"/>
    <row r="63313" ht="13.2" hidden="1"/>
    <row r="63314" ht="13.2" hidden="1"/>
    <row r="63315" ht="13.2" hidden="1"/>
    <row r="63316" ht="13.2" hidden="1"/>
    <row r="63317" ht="13.2" hidden="1"/>
    <row r="63318" ht="13.2" hidden="1"/>
    <row r="63319" ht="13.2" hidden="1"/>
    <row r="63320" ht="13.2" hidden="1"/>
    <row r="63321" ht="13.2" hidden="1"/>
    <row r="63322" ht="13.2" hidden="1"/>
    <row r="63323" ht="13.2" hidden="1"/>
    <row r="63324" ht="13.2" hidden="1"/>
    <row r="63325" ht="13.2" hidden="1"/>
    <row r="63326" ht="13.2" hidden="1"/>
    <row r="63327" ht="13.2" hidden="1"/>
    <row r="63328" ht="13.2" hidden="1"/>
    <row r="63329" ht="13.2" hidden="1"/>
    <row r="63330" ht="13.2" hidden="1"/>
    <row r="63331" ht="13.2" hidden="1"/>
    <row r="63332" ht="13.2" hidden="1"/>
    <row r="63333" ht="13.2" hidden="1"/>
    <row r="63334" ht="13.2" hidden="1"/>
    <row r="63335" ht="13.2" hidden="1"/>
    <row r="63336" ht="13.2" hidden="1"/>
    <row r="63337" ht="13.2" hidden="1"/>
    <row r="63338" ht="13.2" hidden="1"/>
    <row r="63339" ht="13.2" hidden="1"/>
    <row r="63340" ht="13.2" hidden="1"/>
    <row r="63341" ht="13.2" hidden="1"/>
    <row r="63342" ht="13.2" hidden="1"/>
    <row r="63343" ht="13.2" hidden="1"/>
    <row r="63344" ht="13.2" hidden="1"/>
    <row r="63345" ht="13.2" hidden="1"/>
    <row r="63346" ht="13.2" hidden="1"/>
    <row r="63347" ht="13.2" hidden="1"/>
    <row r="63348" ht="13.2" hidden="1"/>
    <row r="63349" ht="13.2" hidden="1"/>
    <row r="63350" ht="13.2" hidden="1"/>
    <row r="63351" ht="13.2" hidden="1"/>
    <row r="63352" ht="13.2" hidden="1"/>
    <row r="63353" ht="13.2" hidden="1"/>
    <row r="63354" ht="13.2" hidden="1"/>
    <row r="63355" ht="13.2" hidden="1"/>
    <row r="63356" ht="13.2" hidden="1"/>
    <row r="63357" ht="13.2" hidden="1"/>
    <row r="63358" ht="13.2" hidden="1"/>
    <row r="63359" ht="13.2" hidden="1"/>
    <row r="63360" ht="13.2" hidden="1"/>
    <row r="63361" ht="13.2" hidden="1"/>
    <row r="63362" ht="13.2" hidden="1"/>
    <row r="63363" ht="13.2" hidden="1"/>
    <row r="63364" ht="13.2" hidden="1"/>
    <row r="63365" ht="13.2" hidden="1"/>
    <row r="63366" ht="13.2" hidden="1"/>
    <row r="63367" ht="13.2" hidden="1"/>
    <row r="63368" ht="13.2" hidden="1"/>
    <row r="63369" ht="13.2" hidden="1"/>
    <row r="63370" ht="13.2" hidden="1"/>
    <row r="63371" ht="13.2" hidden="1"/>
    <row r="63372" ht="13.2" hidden="1"/>
    <row r="63373" ht="13.2" hidden="1"/>
    <row r="63374" ht="13.2" hidden="1"/>
    <row r="63375" ht="13.2" hidden="1"/>
    <row r="63376" ht="13.2" hidden="1"/>
    <row r="63377" ht="13.2" hidden="1"/>
    <row r="63378" ht="13.2" hidden="1"/>
    <row r="63379" ht="13.2" hidden="1"/>
    <row r="63380" ht="13.2" hidden="1"/>
    <row r="63381" ht="13.2" hidden="1"/>
    <row r="63382" ht="13.2" hidden="1"/>
    <row r="63383" ht="13.2" hidden="1"/>
    <row r="63384" ht="13.2" hidden="1"/>
    <row r="63385" ht="13.2" hidden="1"/>
    <row r="63386" ht="13.2" hidden="1"/>
    <row r="63387" ht="13.2" hidden="1"/>
    <row r="63388" ht="13.2" hidden="1"/>
    <row r="63389" ht="13.2" hidden="1"/>
    <row r="63390" ht="13.2" hidden="1"/>
    <row r="63391" ht="13.2" hidden="1"/>
    <row r="63392" ht="13.2" hidden="1"/>
    <row r="63393" ht="13.2" hidden="1"/>
    <row r="63394" ht="13.2" hidden="1"/>
    <row r="63395" ht="13.2" hidden="1"/>
    <row r="63396" ht="13.2" hidden="1"/>
    <row r="63397" ht="13.2" hidden="1"/>
    <row r="63398" ht="13.2" hidden="1"/>
    <row r="63399" ht="13.2" hidden="1"/>
    <row r="63400" ht="13.2" hidden="1"/>
    <row r="63401" ht="13.2" hidden="1"/>
    <row r="63402" ht="13.2" hidden="1"/>
    <row r="63403" ht="13.2" hidden="1"/>
    <row r="63404" ht="13.2" hidden="1"/>
    <row r="63405" ht="13.2" hidden="1"/>
    <row r="63406" ht="13.2" hidden="1"/>
    <row r="63407" ht="13.2" hidden="1"/>
    <row r="63408" ht="13.2" hidden="1"/>
    <row r="63409" ht="13.2" hidden="1"/>
    <row r="63410" ht="13.2" hidden="1"/>
    <row r="63411" ht="13.2" hidden="1"/>
    <row r="63412" ht="13.2" hidden="1"/>
    <row r="63413" ht="13.2" hidden="1"/>
    <row r="63414" ht="13.2" hidden="1"/>
    <row r="63415" ht="13.2" hidden="1"/>
    <row r="63416" ht="13.2" hidden="1"/>
    <row r="63417" ht="13.2" hidden="1"/>
    <row r="63418" ht="13.2" hidden="1"/>
    <row r="63419" ht="13.2" hidden="1"/>
    <row r="63420" ht="13.2" hidden="1"/>
    <row r="63421" ht="13.2" hidden="1"/>
    <row r="63422" ht="13.2" hidden="1"/>
    <row r="63423" ht="13.2" hidden="1"/>
    <row r="63424" ht="13.2" hidden="1"/>
    <row r="63425" ht="13.2" hidden="1"/>
    <row r="63426" ht="13.2" hidden="1"/>
    <row r="63427" ht="13.2" hidden="1"/>
    <row r="63428" ht="13.2" hidden="1"/>
    <row r="63429" ht="13.2" hidden="1"/>
    <row r="63430" ht="13.2" hidden="1"/>
    <row r="63431" ht="13.2" hidden="1"/>
    <row r="63432" ht="13.2" hidden="1"/>
    <row r="63433" ht="13.2" hidden="1"/>
    <row r="63434" ht="13.2" hidden="1"/>
    <row r="63435" ht="13.2" hidden="1"/>
    <row r="63436" ht="13.2" hidden="1"/>
    <row r="63437" ht="13.2" hidden="1"/>
    <row r="63438" ht="13.2" hidden="1"/>
    <row r="63439" ht="13.2" hidden="1"/>
    <row r="63440" ht="13.2" hidden="1"/>
    <row r="63441" ht="13.2" hidden="1"/>
    <row r="63442" ht="13.2" hidden="1"/>
    <row r="63443" ht="13.2" hidden="1"/>
    <row r="63444" ht="13.2" hidden="1"/>
    <row r="63445" ht="13.2" hidden="1"/>
    <row r="63446" ht="13.2" hidden="1"/>
    <row r="63447" ht="13.2" hidden="1"/>
    <row r="63448" ht="13.2" hidden="1"/>
    <row r="63449" ht="13.2" hidden="1"/>
    <row r="63450" ht="13.2" hidden="1"/>
    <row r="63451" ht="13.2" hidden="1"/>
    <row r="63452" ht="13.2" hidden="1"/>
    <row r="63453" ht="13.2" hidden="1"/>
    <row r="63454" ht="13.2" hidden="1"/>
    <row r="63455" ht="13.2" hidden="1"/>
    <row r="63456" ht="13.2" hidden="1"/>
    <row r="63457" ht="13.2" hidden="1"/>
    <row r="63458" ht="13.2" hidden="1"/>
    <row r="63459" ht="13.2" hidden="1"/>
    <row r="63460" ht="13.2" hidden="1"/>
    <row r="63461" ht="13.2" hidden="1"/>
    <row r="63462" ht="13.2" hidden="1"/>
    <row r="63463" ht="13.2" hidden="1"/>
    <row r="63464" ht="13.2" hidden="1"/>
    <row r="63465" ht="13.2" hidden="1"/>
    <row r="63466" ht="13.2" hidden="1"/>
    <row r="63467" ht="13.2" hidden="1"/>
    <row r="63468" ht="13.2" hidden="1"/>
    <row r="63469" ht="13.2" hidden="1"/>
    <row r="63470" ht="13.2" hidden="1"/>
    <row r="63471" ht="13.2" hidden="1"/>
    <row r="63472" ht="13.2" hidden="1"/>
    <row r="63473" ht="13.2" hidden="1"/>
    <row r="63474" ht="13.2" hidden="1"/>
    <row r="63475" ht="13.2" hidden="1"/>
    <row r="63476" ht="13.2" hidden="1"/>
    <row r="63477" ht="13.2" hidden="1"/>
    <row r="63478" ht="13.2" hidden="1"/>
    <row r="63479" ht="13.2" hidden="1"/>
    <row r="63480" ht="13.2" hidden="1"/>
    <row r="63481" ht="13.2" hidden="1"/>
    <row r="63482" ht="13.2" hidden="1"/>
    <row r="63483" ht="13.2" hidden="1"/>
    <row r="63484" ht="13.2" hidden="1"/>
    <row r="63485" ht="13.2" hidden="1"/>
    <row r="63486" ht="13.2" hidden="1"/>
    <row r="63487" ht="13.2" hidden="1"/>
    <row r="63488" ht="13.2" hidden="1"/>
    <row r="63489" ht="13.2" hidden="1"/>
    <row r="63490" ht="13.2" hidden="1"/>
    <row r="63491" ht="13.2" hidden="1"/>
    <row r="63492" ht="13.2" hidden="1"/>
    <row r="63493" ht="13.2" hidden="1"/>
    <row r="63494" ht="13.2" hidden="1"/>
    <row r="63495" ht="13.2" hidden="1"/>
    <row r="63496" ht="13.2" hidden="1"/>
    <row r="63497" ht="13.2" hidden="1"/>
    <row r="63498" ht="13.2" hidden="1"/>
    <row r="63499" ht="13.2" hidden="1"/>
    <row r="63500" ht="13.2" hidden="1"/>
    <row r="63501" ht="13.2" hidden="1"/>
    <row r="63502" ht="13.2" hidden="1"/>
    <row r="63503" ht="13.2" hidden="1"/>
    <row r="63504" ht="13.2" hidden="1"/>
    <row r="63505" ht="13.2" hidden="1"/>
    <row r="63506" ht="13.2" hidden="1"/>
    <row r="63507" ht="13.2" hidden="1"/>
    <row r="63508" ht="13.2" hidden="1"/>
    <row r="63509" ht="13.2" hidden="1"/>
    <row r="63510" ht="13.2" hidden="1"/>
    <row r="63511" ht="13.2" hidden="1"/>
    <row r="63512" ht="13.2" hidden="1"/>
    <row r="63513" ht="13.2" hidden="1"/>
    <row r="63514" ht="13.2" hidden="1"/>
    <row r="63515" ht="13.2" hidden="1"/>
    <row r="63516" ht="13.2" hidden="1"/>
    <row r="63517" ht="13.2" hidden="1"/>
    <row r="63518" ht="13.2" hidden="1"/>
    <row r="63519" ht="13.2" hidden="1"/>
    <row r="63520" ht="13.2" hidden="1"/>
    <row r="63521" ht="13.2" hidden="1"/>
    <row r="63522" ht="13.2" hidden="1"/>
    <row r="63523" ht="13.2" hidden="1"/>
    <row r="63524" ht="13.2" hidden="1"/>
    <row r="63525" ht="13.2" hidden="1"/>
    <row r="63526" ht="13.2" hidden="1"/>
    <row r="63527" ht="13.2" hidden="1"/>
    <row r="63528" ht="13.2" hidden="1"/>
    <row r="63529" ht="13.2" hidden="1"/>
    <row r="63530" ht="13.2" hidden="1"/>
    <row r="63531" ht="13.2" hidden="1"/>
    <row r="63532" ht="13.2" hidden="1"/>
    <row r="63533" ht="13.2" hidden="1"/>
    <row r="63534" ht="13.2" hidden="1"/>
    <row r="63535" ht="13.2" hidden="1"/>
    <row r="63536" ht="13.2" hidden="1"/>
    <row r="63537" ht="13.2" hidden="1"/>
    <row r="63538" ht="13.2" hidden="1"/>
    <row r="63539" ht="13.2" hidden="1"/>
    <row r="63540" ht="13.2" hidden="1"/>
    <row r="63541" ht="13.2" hidden="1"/>
    <row r="63542" ht="13.2" hidden="1"/>
    <row r="63543" ht="13.2" hidden="1"/>
    <row r="63544" ht="13.2" hidden="1"/>
    <row r="63545" ht="13.2" hidden="1"/>
    <row r="63546" ht="13.2" hidden="1"/>
    <row r="63547" ht="13.2" hidden="1"/>
    <row r="63548" ht="13.2" hidden="1"/>
    <row r="63549" ht="13.2" hidden="1"/>
    <row r="63550" ht="13.2" hidden="1"/>
    <row r="63551" ht="13.2" hidden="1"/>
    <row r="63552" ht="13.2" hidden="1"/>
    <row r="63553" ht="13.2" hidden="1"/>
    <row r="63554" ht="13.2" hidden="1"/>
    <row r="63555" ht="13.2" hidden="1"/>
    <row r="63556" ht="13.2" hidden="1"/>
    <row r="63557" ht="13.2" hidden="1"/>
    <row r="63558" ht="13.2" hidden="1"/>
    <row r="63559" ht="13.2" hidden="1"/>
    <row r="63560" ht="13.2" hidden="1"/>
    <row r="63561" ht="13.2" hidden="1"/>
    <row r="63562" ht="13.2" hidden="1"/>
    <row r="63563" ht="13.2" hidden="1"/>
    <row r="63564" ht="13.2" hidden="1"/>
    <row r="63565" ht="13.2" hidden="1"/>
    <row r="63566" ht="13.2" hidden="1"/>
    <row r="63567" ht="13.2" hidden="1"/>
    <row r="63568" ht="13.2" hidden="1"/>
    <row r="63569" ht="13.2" hidden="1"/>
    <row r="63570" ht="13.2" hidden="1"/>
    <row r="63571" ht="13.2" hidden="1"/>
    <row r="63572" ht="13.2" hidden="1"/>
    <row r="63573" ht="13.2" hidden="1"/>
    <row r="63574" ht="13.2" hidden="1"/>
    <row r="63575" ht="13.2" hidden="1"/>
    <row r="63576" ht="13.2" hidden="1"/>
    <row r="63577" ht="13.2" hidden="1"/>
    <row r="63578" ht="13.2" hidden="1"/>
    <row r="63579" ht="13.2" hidden="1"/>
    <row r="63580" ht="13.2" hidden="1"/>
    <row r="63581" ht="13.2" hidden="1"/>
    <row r="63582" ht="13.2" hidden="1"/>
    <row r="63583" ht="13.2" hidden="1"/>
    <row r="63584" ht="13.2" hidden="1"/>
    <row r="63585" ht="13.2" hidden="1"/>
    <row r="63586" ht="13.2" hidden="1"/>
    <row r="63587" ht="13.2" hidden="1"/>
    <row r="63588" ht="13.2" hidden="1"/>
    <row r="63589" ht="13.2" hidden="1"/>
    <row r="63590" ht="13.2" hidden="1"/>
    <row r="63591" ht="13.2" hidden="1"/>
    <row r="63592" ht="13.2" hidden="1"/>
    <row r="63593" ht="13.2" hidden="1"/>
    <row r="63594" ht="13.2" hidden="1"/>
    <row r="63595" ht="13.2" hidden="1"/>
    <row r="63596" ht="13.2" hidden="1"/>
    <row r="63597" ht="13.2" hidden="1"/>
    <row r="63598" ht="13.2" hidden="1"/>
    <row r="63599" ht="13.2" hidden="1"/>
    <row r="63600" ht="13.2" hidden="1"/>
    <row r="63601" ht="13.2" hidden="1"/>
    <row r="63602" ht="13.2" hidden="1"/>
    <row r="63603" ht="13.2" hidden="1"/>
    <row r="63604" ht="13.2" hidden="1"/>
    <row r="63605" ht="13.2" hidden="1"/>
    <row r="63606" ht="13.2" hidden="1"/>
    <row r="63607" ht="13.2" hidden="1"/>
    <row r="63608" ht="13.2" hidden="1"/>
    <row r="63609" ht="13.2" hidden="1"/>
    <row r="63610" ht="13.2" hidden="1"/>
    <row r="63611" ht="13.2" hidden="1"/>
    <row r="63612" ht="13.2" hidden="1"/>
    <row r="63613" ht="13.2" hidden="1"/>
    <row r="63614" ht="13.2" hidden="1"/>
    <row r="63615" ht="13.2" hidden="1"/>
    <row r="63616" ht="13.2" hidden="1"/>
    <row r="63617" ht="13.2" hidden="1"/>
    <row r="63618" ht="13.2" hidden="1"/>
    <row r="63619" ht="13.2" hidden="1"/>
    <row r="63620" ht="13.2" hidden="1"/>
    <row r="63621" ht="13.2" hidden="1"/>
    <row r="63622" ht="13.2" hidden="1"/>
    <row r="63623" ht="13.2" hidden="1"/>
    <row r="63624" ht="13.2" hidden="1"/>
    <row r="63625" ht="13.2" hidden="1"/>
    <row r="63626" ht="13.2" hidden="1"/>
    <row r="63627" ht="13.2" hidden="1"/>
    <row r="63628" ht="13.2" hidden="1"/>
    <row r="63629" ht="13.2" hidden="1"/>
    <row r="63630" ht="13.2" hidden="1"/>
    <row r="63631" ht="13.2" hidden="1"/>
    <row r="63632" ht="13.2" hidden="1"/>
    <row r="63633" ht="13.2" hidden="1"/>
    <row r="63634" ht="13.2" hidden="1"/>
    <row r="63635" ht="13.2" hidden="1"/>
    <row r="63636" ht="13.2" hidden="1"/>
    <row r="63637" ht="13.2" hidden="1"/>
    <row r="63638" ht="13.2" hidden="1"/>
    <row r="63639" ht="13.2" hidden="1"/>
    <row r="63640" ht="13.2" hidden="1"/>
    <row r="63641" ht="13.2" hidden="1"/>
    <row r="63642" ht="13.2" hidden="1"/>
    <row r="63643" ht="13.2" hidden="1"/>
    <row r="63644" ht="13.2" hidden="1"/>
    <row r="63645" ht="13.2" hidden="1"/>
    <row r="63646" ht="13.2" hidden="1"/>
    <row r="63647" ht="13.2" hidden="1"/>
    <row r="63648" ht="13.2" hidden="1"/>
    <row r="63649" ht="13.2" hidden="1"/>
    <row r="63650" ht="13.2" hidden="1"/>
    <row r="63651" ht="13.2" hidden="1"/>
    <row r="63652" ht="13.2" hidden="1"/>
    <row r="63653" ht="13.2" hidden="1"/>
    <row r="63654" ht="13.2" hidden="1"/>
    <row r="63655" ht="13.2" hidden="1"/>
    <row r="63656" ht="13.2" hidden="1"/>
    <row r="63657" ht="13.2" hidden="1"/>
    <row r="63658" ht="13.2" hidden="1"/>
    <row r="63659" ht="13.2" hidden="1"/>
    <row r="63660" ht="13.2" hidden="1"/>
    <row r="63661" ht="13.2" hidden="1"/>
    <row r="63662" ht="13.2" hidden="1"/>
    <row r="63663" ht="13.2" hidden="1"/>
    <row r="63664" ht="13.2" hidden="1"/>
    <row r="63665" ht="13.2" hidden="1"/>
    <row r="63666" ht="13.2" hidden="1"/>
    <row r="63667" ht="13.2" hidden="1"/>
    <row r="63668" ht="13.2" hidden="1"/>
    <row r="63669" ht="13.2" hidden="1"/>
    <row r="63670" ht="13.2" hidden="1"/>
    <row r="63671" ht="13.2" hidden="1"/>
    <row r="63672" ht="13.2" hidden="1"/>
    <row r="63673" ht="13.2" hidden="1"/>
    <row r="63674" ht="13.2" hidden="1"/>
    <row r="63675" ht="13.2" hidden="1"/>
    <row r="63676" ht="13.2" hidden="1"/>
    <row r="63677" ht="13.2" hidden="1"/>
    <row r="63678" ht="13.2" hidden="1"/>
    <row r="63679" ht="13.2" hidden="1"/>
    <row r="63680" ht="13.2" hidden="1"/>
    <row r="63681" ht="13.2" hidden="1"/>
    <row r="63682" ht="13.2" hidden="1"/>
    <row r="63683" ht="13.2" hidden="1"/>
    <row r="63684" ht="13.2" hidden="1"/>
    <row r="63685" ht="13.2" hidden="1"/>
    <row r="63686" ht="13.2" hidden="1"/>
    <row r="63687" ht="13.2" hidden="1"/>
    <row r="63688" ht="13.2" hidden="1"/>
    <row r="63689" ht="13.2" hidden="1"/>
    <row r="63690" ht="13.2" hidden="1"/>
    <row r="63691" ht="13.2" hidden="1"/>
    <row r="63692" ht="13.2" hidden="1"/>
    <row r="63693" ht="13.2" hidden="1"/>
    <row r="63694" ht="13.2" hidden="1"/>
    <row r="63695" ht="13.2" hidden="1"/>
    <row r="63696" ht="13.2" hidden="1"/>
    <row r="63697" ht="13.2" hidden="1"/>
    <row r="63698" ht="13.2" hidden="1"/>
    <row r="63699" ht="13.2" hidden="1"/>
    <row r="63700" ht="13.2" hidden="1"/>
    <row r="63701" ht="13.2" hidden="1"/>
    <row r="63702" ht="13.2" hidden="1"/>
    <row r="63703" ht="13.2" hidden="1"/>
    <row r="63704" ht="13.2" hidden="1"/>
    <row r="63705" ht="13.2" hidden="1"/>
    <row r="63706" ht="13.2" hidden="1"/>
    <row r="63707" ht="13.2" hidden="1"/>
    <row r="63708" ht="13.2" hidden="1"/>
    <row r="63709" ht="13.2" hidden="1"/>
    <row r="63710" ht="13.2" hidden="1"/>
    <row r="63711" ht="13.2" hidden="1"/>
    <row r="63712" ht="13.2" hidden="1"/>
    <row r="63713" ht="13.2" hidden="1"/>
    <row r="63714" ht="13.2" hidden="1"/>
    <row r="63715" ht="13.2" hidden="1"/>
    <row r="63716" ht="13.2" hidden="1"/>
    <row r="63717" ht="13.2" hidden="1"/>
    <row r="63718" ht="13.2" hidden="1"/>
    <row r="63719" ht="13.2" hidden="1"/>
    <row r="63720" ht="13.2" hidden="1"/>
    <row r="63721" ht="13.2" hidden="1"/>
    <row r="63722" ht="13.2" hidden="1"/>
    <row r="63723" ht="13.2" hidden="1"/>
    <row r="63724" ht="13.2" hidden="1"/>
    <row r="63725" ht="13.2" hidden="1"/>
    <row r="63726" ht="13.2" hidden="1"/>
    <row r="63727" ht="13.2" hidden="1"/>
    <row r="63728" ht="13.2" hidden="1"/>
    <row r="63729" ht="13.2" hidden="1"/>
    <row r="63730" ht="13.2" hidden="1"/>
    <row r="63731" ht="13.2" hidden="1"/>
    <row r="63732" ht="13.2" hidden="1"/>
    <row r="63733" ht="13.2" hidden="1"/>
    <row r="63734" ht="13.2" hidden="1"/>
    <row r="63735" ht="13.2" hidden="1"/>
    <row r="63736" ht="13.2" hidden="1"/>
    <row r="63737" ht="13.2" hidden="1"/>
    <row r="63738" ht="13.2" hidden="1"/>
    <row r="63739" ht="13.2" hidden="1"/>
    <row r="63740" ht="13.2" hidden="1"/>
    <row r="63741" ht="13.2" hidden="1"/>
    <row r="63742" ht="13.2" hidden="1"/>
    <row r="63743" ht="13.2" hidden="1"/>
    <row r="63744" ht="13.2" hidden="1"/>
    <row r="63745" ht="13.2" hidden="1"/>
    <row r="63746" ht="13.2" hidden="1"/>
    <row r="63747" ht="13.2" hidden="1"/>
    <row r="63748" ht="13.2" hidden="1"/>
    <row r="63749" ht="13.2" hidden="1"/>
    <row r="63750" ht="13.2" hidden="1"/>
    <row r="63751" ht="13.2" hidden="1"/>
    <row r="63752" ht="13.2" hidden="1"/>
    <row r="63753" ht="13.2" hidden="1"/>
    <row r="63754" ht="13.2" hidden="1"/>
    <row r="63755" ht="13.2" hidden="1"/>
    <row r="63756" ht="13.2" hidden="1"/>
    <row r="63757" ht="13.2" hidden="1"/>
    <row r="63758" ht="13.2" hidden="1"/>
    <row r="63759" ht="13.2" hidden="1"/>
    <row r="63760" ht="13.2" hidden="1"/>
    <row r="63761" ht="13.2" hidden="1"/>
    <row r="63762" ht="13.2" hidden="1"/>
    <row r="63763" ht="13.2" hidden="1"/>
    <row r="63764" ht="13.2" hidden="1"/>
    <row r="63765" ht="13.2" hidden="1"/>
    <row r="63766" ht="13.2" hidden="1"/>
    <row r="63767" ht="13.2" hidden="1"/>
    <row r="63768" ht="13.2" hidden="1"/>
    <row r="63769" ht="13.2" hidden="1"/>
    <row r="63770" ht="13.2" hidden="1"/>
    <row r="63771" ht="13.2" hidden="1"/>
    <row r="63772" ht="13.2" hidden="1"/>
    <row r="63773" ht="13.2" hidden="1"/>
    <row r="63774" ht="13.2" hidden="1"/>
    <row r="63775" ht="13.2" hidden="1"/>
    <row r="63776" ht="13.2" hidden="1"/>
    <row r="63777" ht="13.2" hidden="1"/>
    <row r="63778" ht="13.2" hidden="1"/>
    <row r="63779" ht="13.2" hidden="1"/>
    <row r="63780" ht="13.2" hidden="1"/>
    <row r="63781" ht="13.2" hidden="1"/>
    <row r="63782" ht="13.2" hidden="1"/>
    <row r="63783" ht="13.2" hidden="1"/>
    <row r="63784" ht="13.2" hidden="1"/>
    <row r="63785" ht="13.2" hidden="1"/>
    <row r="63786" ht="13.2" hidden="1"/>
    <row r="63787" ht="13.2" hidden="1"/>
    <row r="63788" ht="13.2" hidden="1"/>
    <row r="63789" ht="13.2" hidden="1"/>
    <row r="63790" ht="13.2" hidden="1"/>
    <row r="63791" ht="13.2" hidden="1"/>
    <row r="63792" ht="13.2" hidden="1"/>
    <row r="63793" ht="13.2" hidden="1"/>
    <row r="63794" ht="13.2" hidden="1"/>
    <row r="63795" ht="13.2" hidden="1"/>
    <row r="63796" ht="13.2" hidden="1"/>
    <row r="63797" ht="13.2" hidden="1"/>
    <row r="63798" ht="13.2" hidden="1"/>
    <row r="63799" ht="13.2" hidden="1"/>
    <row r="63800" ht="13.2" hidden="1"/>
    <row r="63801" ht="13.2" hidden="1"/>
    <row r="63802" ht="13.2" hidden="1"/>
    <row r="63803" ht="13.2" hidden="1"/>
    <row r="63804" ht="13.2" hidden="1"/>
    <row r="63805" ht="13.2" hidden="1"/>
    <row r="63806" ht="13.2" hidden="1"/>
    <row r="63807" ht="13.2" hidden="1"/>
    <row r="63808" ht="13.2" hidden="1"/>
    <row r="63809" ht="13.2" hidden="1"/>
    <row r="63810" ht="13.2" hidden="1"/>
    <row r="63811" ht="13.2" hidden="1"/>
    <row r="63812" ht="13.2" hidden="1"/>
    <row r="63813" ht="13.2" hidden="1"/>
    <row r="63814" ht="13.2" hidden="1"/>
    <row r="63815" ht="13.2" hidden="1"/>
    <row r="63816" ht="13.2" hidden="1"/>
    <row r="63817" ht="13.2" hidden="1"/>
    <row r="63818" ht="13.2" hidden="1"/>
    <row r="63819" ht="13.2" hidden="1"/>
    <row r="63820" ht="13.2" hidden="1"/>
    <row r="63821" ht="13.2" hidden="1"/>
    <row r="63822" ht="13.2" hidden="1"/>
    <row r="63823" ht="13.2" hidden="1"/>
    <row r="63824" ht="13.2" hidden="1"/>
    <row r="63825" ht="13.2" hidden="1"/>
    <row r="63826" ht="13.2" hidden="1"/>
    <row r="63827" ht="13.2" hidden="1"/>
    <row r="63828" ht="13.2" hidden="1"/>
    <row r="63829" ht="13.2" hidden="1"/>
    <row r="63830" ht="13.2" hidden="1"/>
    <row r="63831" ht="13.2" hidden="1"/>
    <row r="63832" ht="13.2" hidden="1"/>
    <row r="63833" ht="13.2" hidden="1"/>
    <row r="63834" ht="13.2" hidden="1"/>
    <row r="63835" ht="13.2" hidden="1"/>
    <row r="63836" ht="13.2" hidden="1"/>
    <row r="63837" ht="13.2" hidden="1"/>
    <row r="63838" ht="13.2" hidden="1"/>
    <row r="63839" ht="13.2" hidden="1"/>
    <row r="63840" ht="13.2" hidden="1"/>
    <row r="63841" ht="13.2" hidden="1"/>
    <row r="63842" ht="13.2" hidden="1"/>
    <row r="63843" ht="13.2" hidden="1"/>
    <row r="63844" ht="13.2" hidden="1"/>
    <row r="63845" ht="13.2" hidden="1"/>
    <row r="63846" ht="13.2" hidden="1"/>
    <row r="63847" ht="13.2" hidden="1"/>
    <row r="63848" ht="13.2" hidden="1"/>
    <row r="63849" ht="13.2" hidden="1"/>
    <row r="63850" ht="13.2" hidden="1"/>
    <row r="63851" ht="13.2" hidden="1"/>
    <row r="63852" ht="13.2" hidden="1"/>
    <row r="63853" ht="13.2" hidden="1"/>
    <row r="63854" ht="13.2" hidden="1"/>
    <row r="63855" ht="13.2" hidden="1"/>
    <row r="63856" ht="13.2" hidden="1"/>
    <row r="63857" ht="13.2" hidden="1"/>
    <row r="63858" ht="13.2" hidden="1"/>
    <row r="63859" ht="13.2" hidden="1"/>
    <row r="63860" ht="13.2" hidden="1"/>
    <row r="63861" ht="13.2" hidden="1"/>
    <row r="63862" ht="13.2" hidden="1"/>
    <row r="63863" ht="13.2" hidden="1"/>
    <row r="63864" ht="13.2" hidden="1"/>
    <row r="63865" ht="13.2" hidden="1"/>
    <row r="63866" ht="13.2" hidden="1"/>
    <row r="63867" ht="13.2" hidden="1"/>
    <row r="63868" ht="13.2" hidden="1"/>
    <row r="63869" ht="13.2" hidden="1"/>
    <row r="63870" ht="13.2" hidden="1"/>
    <row r="63871" ht="13.2" hidden="1"/>
    <row r="63872" ht="13.2" hidden="1"/>
    <row r="63873" ht="13.2" hidden="1"/>
    <row r="63874" ht="13.2" hidden="1"/>
    <row r="63875" ht="13.2" hidden="1"/>
    <row r="63876" ht="13.2" hidden="1"/>
    <row r="63877" ht="13.2" hidden="1"/>
    <row r="63878" ht="13.2" hidden="1"/>
    <row r="63879" ht="13.2" hidden="1"/>
    <row r="63880" ht="13.2" hidden="1"/>
    <row r="63881" ht="13.2" hidden="1"/>
    <row r="63882" ht="13.2" hidden="1"/>
    <row r="63883" ht="13.2" hidden="1"/>
    <row r="63884" ht="13.2" hidden="1"/>
    <row r="63885" ht="13.2" hidden="1"/>
    <row r="63886" ht="13.2" hidden="1"/>
    <row r="63887" ht="13.2" hidden="1"/>
    <row r="63888" ht="13.2" hidden="1"/>
    <row r="63889" ht="13.2" hidden="1"/>
    <row r="63890" ht="13.2" hidden="1"/>
    <row r="63891" ht="13.2" hidden="1"/>
    <row r="63892" ht="13.2" hidden="1"/>
    <row r="63893" ht="13.2" hidden="1"/>
    <row r="63894" ht="13.2" hidden="1"/>
    <row r="63895" ht="13.2" hidden="1"/>
    <row r="63896" ht="13.2" hidden="1"/>
    <row r="63897" ht="13.2" hidden="1"/>
    <row r="63898" ht="13.2" hidden="1"/>
    <row r="63899" ht="13.2" hidden="1"/>
    <row r="63900" ht="13.2" hidden="1"/>
    <row r="63901" ht="13.2" hidden="1"/>
    <row r="63902" ht="13.2" hidden="1"/>
    <row r="63903" ht="13.2" hidden="1"/>
    <row r="63904" ht="13.2" hidden="1"/>
    <row r="63905" ht="13.2" hidden="1"/>
    <row r="63906" ht="13.2" hidden="1"/>
    <row r="63907" ht="13.2" hidden="1"/>
    <row r="63908" ht="13.2" hidden="1"/>
    <row r="63909" ht="13.2" hidden="1"/>
    <row r="63910" ht="13.2" hidden="1"/>
    <row r="63911" ht="13.2" hidden="1"/>
    <row r="63912" ht="13.2" hidden="1"/>
    <row r="63913" ht="13.2" hidden="1"/>
    <row r="63914" ht="13.2" hidden="1"/>
    <row r="63915" ht="13.2" hidden="1"/>
    <row r="63916" ht="13.2" hidden="1"/>
    <row r="63917" ht="13.2" hidden="1"/>
    <row r="63918" ht="13.2" hidden="1"/>
    <row r="63919" ht="13.2" hidden="1"/>
    <row r="63920" ht="13.2" hidden="1"/>
    <row r="63921" ht="13.2" hidden="1"/>
    <row r="63922" ht="13.2" hidden="1"/>
    <row r="63923" ht="13.2" hidden="1"/>
    <row r="63924" ht="13.2" hidden="1"/>
    <row r="63925" ht="13.2" hidden="1"/>
    <row r="63926" ht="13.2" hidden="1"/>
    <row r="63927" ht="13.2" hidden="1"/>
    <row r="63928" ht="13.2" hidden="1"/>
    <row r="63929" ht="13.2" hidden="1"/>
    <row r="63930" ht="13.2" hidden="1"/>
    <row r="63931" ht="13.2" hidden="1"/>
    <row r="63932" ht="13.2" hidden="1"/>
    <row r="63933" ht="13.2" hidden="1"/>
    <row r="63934" ht="13.2" hidden="1"/>
    <row r="63935" ht="13.2" hidden="1"/>
    <row r="63936" ht="13.2" hidden="1"/>
    <row r="63937" ht="13.2" hidden="1"/>
    <row r="63938" ht="13.2" hidden="1"/>
    <row r="63939" ht="13.2" hidden="1"/>
    <row r="63940" ht="13.2" hidden="1"/>
    <row r="63941" ht="13.2" hidden="1"/>
    <row r="63942" ht="13.2" hidden="1"/>
    <row r="63943" ht="13.2" hidden="1"/>
    <row r="63944" ht="13.2" hidden="1"/>
    <row r="63945" ht="13.2" hidden="1"/>
    <row r="63946" ht="13.2" hidden="1"/>
    <row r="63947" ht="13.2" hidden="1"/>
    <row r="63948" ht="13.2" hidden="1"/>
    <row r="63949" ht="13.2" hidden="1"/>
    <row r="63950" ht="13.2" hidden="1"/>
    <row r="63951" ht="13.2" hidden="1"/>
    <row r="63952" ht="13.2" hidden="1"/>
    <row r="63953" ht="13.2" hidden="1"/>
    <row r="63954" ht="13.2" hidden="1"/>
    <row r="63955" ht="13.2" hidden="1"/>
    <row r="63956" ht="13.2" hidden="1"/>
    <row r="63957" ht="13.2" hidden="1"/>
    <row r="63958" ht="13.2" hidden="1"/>
    <row r="63959" ht="13.2" hidden="1"/>
    <row r="63960" ht="13.2" hidden="1"/>
    <row r="63961" ht="13.2" hidden="1"/>
    <row r="63962" ht="13.2" hidden="1"/>
    <row r="63963" ht="13.2" hidden="1"/>
    <row r="63964" ht="13.2" hidden="1"/>
    <row r="63965" ht="13.2" hidden="1"/>
    <row r="63966" ht="13.2" hidden="1"/>
    <row r="63967" ht="13.2" hidden="1"/>
    <row r="63968" ht="13.2" hidden="1"/>
    <row r="63969" ht="13.2" hidden="1"/>
    <row r="63970" ht="13.2" hidden="1"/>
    <row r="63971" ht="13.2" hidden="1"/>
    <row r="63972" ht="13.2" hidden="1"/>
    <row r="63973" ht="13.2" hidden="1"/>
    <row r="63974" ht="13.2" hidden="1"/>
    <row r="63975" ht="13.2" hidden="1"/>
    <row r="63976" ht="13.2" hidden="1"/>
    <row r="63977" ht="13.2" hidden="1"/>
    <row r="63978" ht="13.2" hidden="1"/>
    <row r="63979" ht="13.2" hidden="1"/>
    <row r="63980" ht="13.2" hidden="1"/>
    <row r="63981" ht="13.2" hidden="1"/>
    <row r="63982" ht="13.2" hidden="1"/>
    <row r="63983" ht="13.2" hidden="1"/>
    <row r="63984" ht="13.2" hidden="1"/>
    <row r="63985" ht="13.2" hidden="1"/>
    <row r="63986" ht="13.2" hidden="1"/>
    <row r="63987" ht="13.2" hidden="1"/>
    <row r="63988" ht="13.2" hidden="1"/>
    <row r="63989" ht="13.2" hidden="1"/>
    <row r="63990" ht="13.2" hidden="1"/>
    <row r="63991" ht="13.2" hidden="1"/>
    <row r="63992" ht="13.2" hidden="1"/>
    <row r="63993" ht="13.2" hidden="1"/>
    <row r="63994" ht="13.2" hidden="1"/>
    <row r="63995" ht="13.2" hidden="1"/>
    <row r="63996" ht="13.2" hidden="1"/>
    <row r="63997" ht="13.2" hidden="1"/>
    <row r="63998" ht="13.2" hidden="1"/>
    <row r="63999" ht="13.2" hidden="1"/>
    <row r="64000" ht="13.2" hidden="1"/>
    <row r="64001" ht="13.2" hidden="1"/>
    <row r="64002" ht="13.2" hidden="1"/>
    <row r="64003" ht="13.2" hidden="1"/>
    <row r="64004" ht="13.2" hidden="1"/>
    <row r="64005" ht="13.2" hidden="1"/>
    <row r="64006" ht="13.2" hidden="1"/>
    <row r="64007" ht="13.2" hidden="1"/>
    <row r="64008" ht="13.2" hidden="1"/>
    <row r="64009" ht="13.2" hidden="1"/>
    <row r="64010" ht="13.2" hidden="1"/>
    <row r="64011" ht="13.2" hidden="1"/>
    <row r="64012" ht="13.2" hidden="1"/>
    <row r="64013" ht="13.2" hidden="1"/>
    <row r="64014" ht="13.2" hidden="1"/>
    <row r="64015" ht="13.2" hidden="1"/>
    <row r="64016" ht="13.2" hidden="1"/>
    <row r="64017" ht="13.2" hidden="1"/>
    <row r="64018" ht="13.2" hidden="1"/>
    <row r="64019" ht="13.2" hidden="1"/>
    <row r="64020" ht="13.2" hidden="1"/>
    <row r="64021" ht="13.2" hidden="1"/>
    <row r="64022" ht="13.2" hidden="1"/>
    <row r="64023" ht="13.2" hidden="1"/>
    <row r="64024" ht="13.2" hidden="1"/>
    <row r="64025" ht="13.2" hidden="1"/>
    <row r="64026" ht="13.2" hidden="1"/>
    <row r="64027" ht="13.2" hidden="1"/>
    <row r="64028" ht="13.2" hidden="1"/>
    <row r="64029" ht="13.2" hidden="1"/>
    <row r="64030" ht="13.2" hidden="1"/>
    <row r="64031" ht="13.2" hidden="1"/>
    <row r="64032" ht="13.2" hidden="1"/>
    <row r="64033" ht="13.2" hidden="1"/>
    <row r="64034" ht="13.2" hidden="1"/>
    <row r="64035" ht="13.2" hidden="1"/>
    <row r="64036" ht="13.2" hidden="1"/>
    <row r="64037" ht="13.2" hidden="1"/>
    <row r="64038" ht="13.2" hidden="1"/>
    <row r="64039" ht="13.2" hidden="1"/>
    <row r="64040" ht="13.2" hidden="1"/>
    <row r="64041" ht="13.2" hidden="1"/>
    <row r="64042" ht="13.2" hidden="1"/>
    <row r="64043" ht="13.2" hidden="1"/>
    <row r="64044" ht="13.2" hidden="1"/>
    <row r="64045" ht="13.2" hidden="1"/>
    <row r="64046" ht="13.2" hidden="1"/>
    <row r="64047" ht="13.2" hidden="1"/>
    <row r="64048" ht="13.2" hidden="1"/>
    <row r="64049" ht="13.2" hidden="1"/>
    <row r="64050" ht="13.2" hidden="1"/>
    <row r="64051" ht="13.2" hidden="1"/>
    <row r="64052" ht="13.2" hidden="1"/>
    <row r="64053" ht="13.2" hidden="1"/>
    <row r="64054" ht="13.2" hidden="1"/>
    <row r="64055" ht="13.2" hidden="1"/>
    <row r="64056" ht="13.2" hidden="1"/>
    <row r="64057" ht="13.2" hidden="1"/>
    <row r="64058" ht="13.2" hidden="1"/>
    <row r="64059" ht="13.2" hidden="1"/>
    <row r="64060" ht="13.2" hidden="1"/>
    <row r="64061" ht="13.2" hidden="1"/>
    <row r="64062" ht="13.2" hidden="1"/>
    <row r="64063" ht="13.2" hidden="1"/>
    <row r="64064" ht="13.2" hidden="1"/>
    <row r="64065" ht="13.2" hidden="1"/>
    <row r="64066" ht="13.2" hidden="1"/>
    <row r="64067" ht="13.2" hidden="1"/>
    <row r="64068" ht="13.2" hidden="1"/>
    <row r="64069" ht="13.2" hidden="1"/>
    <row r="64070" ht="13.2" hidden="1"/>
    <row r="64071" ht="13.2" hidden="1"/>
    <row r="64072" ht="13.2" hidden="1"/>
    <row r="64073" ht="13.2" hidden="1"/>
    <row r="64074" ht="13.2" hidden="1"/>
    <row r="64075" ht="13.2" hidden="1"/>
    <row r="64076" ht="13.2" hidden="1"/>
    <row r="64077" ht="13.2" hidden="1"/>
    <row r="64078" ht="13.2" hidden="1"/>
    <row r="64079" ht="13.2" hidden="1"/>
    <row r="64080" ht="13.2" hidden="1"/>
    <row r="64081" ht="13.2" hidden="1"/>
    <row r="64082" ht="13.2" hidden="1"/>
    <row r="64083" ht="13.2" hidden="1"/>
    <row r="64084" ht="13.2" hidden="1"/>
    <row r="64085" ht="13.2" hidden="1"/>
    <row r="64086" ht="13.2" hidden="1"/>
    <row r="64087" ht="13.2" hidden="1"/>
    <row r="64088" ht="13.2" hidden="1"/>
    <row r="64089" ht="13.2" hidden="1"/>
    <row r="64090" ht="13.2" hidden="1"/>
    <row r="64091" ht="13.2" hidden="1"/>
    <row r="64092" ht="13.2" hidden="1"/>
    <row r="64093" ht="13.2" hidden="1"/>
    <row r="64094" ht="13.2" hidden="1"/>
    <row r="64095" ht="13.2" hidden="1"/>
    <row r="64096" ht="13.2" hidden="1"/>
    <row r="64097" ht="13.2" hidden="1"/>
    <row r="64098" ht="13.2" hidden="1"/>
    <row r="64099" ht="13.2" hidden="1"/>
    <row r="64100" ht="13.2" hidden="1"/>
    <row r="64101" ht="13.2" hidden="1"/>
    <row r="64102" ht="13.2" hidden="1"/>
    <row r="64103" ht="13.2" hidden="1"/>
    <row r="64104" ht="13.2" hidden="1"/>
    <row r="64105" ht="13.2" hidden="1"/>
    <row r="64106" ht="13.2" hidden="1"/>
    <row r="64107" ht="13.2" hidden="1"/>
    <row r="64108" ht="13.2" hidden="1"/>
    <row r="64109" ht="13.2" hidden="1"/>
    <row r="64110" ht="13.2" hidden="1"/>
    <row r="64111" ht="13.2" hidden="1"/>
    <row r="64112" ht="13.2" hidden="1"/>
    <row r="64113" ht="13.2" hidden="1"/>
    <row r="64114" ht="13.2" hidden="1"/>
    <row r="64115" ht="13.2" hidden="1"/>
    <row r="64116" ht="13.2" hidden="1"/>
    <row r="64117" ht="13.2" hidden="1"/>
    <row r="64118" ht="13.2" hidden="1"/>
    <row r="64119" ht="13.2" hidden="1"/>
    <row r="64120" ht="13.2" hidden="1"/>
    <row r="64121" ht="13.2" hidden="1"/>
    <row r="64122" ht="13.2" hidden="1"/>
    <row r="64123" ht="13.2" hidden="1"/>
    <row r="64124" ht="13.2" hidden="1"/>
    <row r="64125" ht="13.2" hidden="1"/>
    <row r="64126" ht="13.2" hidden="1"/>
    <row r="64127" ht="13.2" hidden="1"/>
    <row r="64128" ht="13.2" hidden="1"/>
    <row r="64129" ht="13.2" hidden="1"/>
    <row r="64130" ht="13.2" hidden="1"/>
    <row r="64131" ht="13.2" hidden="1"/>
    <row r="64132" ht="13.2" hidden="1"/>
    <row r="64133" ht="13.2" hidden="1"/>
    <row r="64134" ht="13.2" hidden="1"/>
    <row r="64135" ht="13.2" hidden="1"/>
    <row r="64136" ht="13.2" hidden="1"/>
    <row r="64137" ht="13.2" hidden="1"/>
    <row r="64138" ht="13.2" hidden="1"/>
    <row r="64139" ht="13.2" hidden="1"/>
    <row r="64140" ht="13.2" hidden="1"/>
    <row r="64141" ht="13.2" hidden="1"/>
    <row r="64142" ht="13.2" hidden="1"/>
    <row r="64143" ht="13.2" hidden="1"/>
    <row r="64144" ht="13.2" hidden="1"/>
    <row r="64145" ht="13.2" hidden="1"/>
    <row r="64146" ht="13.2" hidden="1"/>
    <row r="64147" ht="13.2" hidden="1"/>
    <row r="64148" ht="13.2" hidden="1"/>
    <row r="64149" ht="13.2" hidden="1"/>
    <row r="64150" ht="13.2" hidden="1"/>
    <row r="64151" ht="13.2" hidden="1"/>
    <row r="64152" ht="13.2" hidden="1"/>
    <row r="64153" ht="13.2" hidden="1"/>
    <row r="64154" ht="13.2" hidden="1"/>
    <row r="64155" ht="13.2" hidden="1"/>
    <row r="64156" ht="13.2" hidden="1"/>
    <row r="64157" ht="13.2" hidden="1"/>
    <row r="64158" ht="13.2" hidden="1"/>
    <row r="64159" ht="13.2" hidden="1"/>
    <row r="64160" ht="13.2" hidden="1"/>
    <row r="64161" ht="13.2" hidden="1"/>
    <row r="64162" ht="13.2" hidden="1"/>
    <row r="64163" ht="13.2" hidden="1"/>
    <row r="64164" ht="13.2" hidden="1"/>
    <row r="64165" ht="13.2" hidden="1"/>
    <row r="64166" ht="13.2" hidden="1"/>
    <row r="64167" ht="13.2" hidden="1"/>
    <row r="64168" ht="13.2" hidden="1"/>
    <row r="64169" ht="13.2" hidden="1"/>
    <row r="64170" ht="13.2" hidden="1"/>
    <row r="64171" ht="13.2" hidden="1"/>
    <row r="64172" ht="13.2" hidden="1"/>
    <row r="64173" ht="13.2" hidden="1"/>
    <row r="64174" ht="13.2" hidden="1"/>
    <row r="64175" ht="13.2" hidden="1"/>
    <row r="64176" ht="13.2" hidden="1"/>
    <row r="64177" ht="13.2" hidden="1"/>
    <row r="64178" ht="13.2" hidden="1"/>
    <row r="64179" ht="13.2" hidden="1"/>
    <row r="64180" ht="13.2" hidden="1"/>
    <row r="64181" ht="13.2" hidden="1"/>
    <row r="64182" ht="13.2" hidden="1"/>
    <row r="64183" ht="13.2" hidden="1"/>
    <row r="64184" ht="13.2" hidden="1"/>
    <row r="64185" ht="13.2" hidden="1"/>
    <row r="64186" ht="13.2" hidden="1"/>
    <row r="64187" ht="13.2" hidden="1"/>
    <row r="64188" ht="13.2" hidden="1"/>
    <row r="64189" ht="13.2" hidden="1"/>
    <row r="64190" ht="13.2" hidden="1"/>
    <row r="64191" ht="13.2" hidden="1"/>
    <row r="64192" ht="13.2" hidden="1"/>
    <row r="64193" ht="13.2" hidden="1"/>
    <row r="64194" ht="13.2" hidden="1"/>
    <row r="64195" ht="13.2" hidden="1"/>
    <row r="64196" ht="13.2" hidden="1"/>
    <row r="64197" ht="13.2" hidden="1"/>
    <row r="64198" ht="13.2" hidden="1"/>
    <row r="64199" ht="13.2" hidden="1"/>
    <row r="64200" ht="13.2" hidden="1"/>
    <row r="64201" ht="13.2" hidden="1"/>
    <row r="64202" ht="13.2" hidden="1"/>
    <row r="64203" ht="13.2" hidden="1"/>
    <row r="64204" ht="13.2" hidden="1"/>
    <row r="64205" ht="13.2" hidden="1"/>
    <row r="64206" ht="13.2" hidden="1"/>
    <row r="64207" ht="13.2" hidden="1"/>
    <row r="64208" ht="13.2" hidden="1"/>
    <row r="64209" ht="13.2" hidden="1"/>
    <row r="64210" ht="13.2" hidden="1"/>
    <row r="64211" ht="13.2" hidden="1"/>
    <row r="64212" ht="13.2" hidden="1"/>
    <row r="64213" ht="13.2" hidden="1"/>
    <row r="64214" ht="13.2" hidden="1"/>
    <row r="64215" ht="13.2" hidden="1"/>
    <row r="64216" ht="13.2" hidden="1"/>
    <row r="64217" ht="13.2" hidden="1"/>
    <row r="64218" ht="13.2" hidden="1"/>
    <row r="64219" ht="13.2" hidden="1"/>
    <row r="64220" ht="13.2" hidden="1"/>
    <row r="64221" ht="13.2" hidden="1"/>
    <row r="64222" ht="13.2" hidden="1"/>
    <row r="64223" ht="13.2" hidden="1"/>
    <row r="64224" ht="13.2" hidden="1"/>
    <row r="64225" ht="13.2" hidden="1"/>
    <row r="64226" ht="13.2" hidden="1"/>
    <row r="64227" ht="13.2" hidden="1"/>
    <row r="64228" ht="13.2" hidden="1"/>
    <row r="64229" ht="13.2" hidden="1"/>
    <row r="64230" ht="13.2" hidden="1"/>
    <row r="64231" ht="13.2" hidden="1"/>
    <row r="64232" ht="13.2" hidden="1"/>
    <row r="64233" ht="13.2" hidden="1"/>
    <row r="64234" ht="13.2" hidden="1"/>
    <row r="64235" ht="13.2" hidden="1"/>
    <row r="64236" ht="13.2" hidden="1"/>
    <row r="64237" ht="13.2" hidden="1"/>
    <row r="64238" ht="13.2" hidden="1"/>
    <row r="64239" ht="13.2" hidden="1"/>
    <row r="64240" ht="13.2" hidden="1"/>
    <row r="64241" ht="13.2" hidden="1"/>
    <row r="64242" ht="13.2" hidden="1"/>
    <row r="64243" ht="13.2" hidden="1"/>
    <row r="64244" ht="13.2" hidden="1"/>
    <row r="64245" ht="13.2" hidden="1"/>
    <row r="64246" ht="13.2" hidden="1"/>
    <row r="64247" ht="13.2" hidden="1"/>
    <row r="64248" ht="13.2" hidden="1"/>
    <row r="64249" ht="13.2" hidden="1"/>
    <row r="64250" ht="13.2" hidden="1"/>
    <row r="64251" ht="13.2" hidden="1"/>
    <row r="64252" ht="13.2" hidden="1"/>
    <row r="64253" ht="13.2" hidden="1"/>
    <row r="64254" ht="13.2" hidden="1"/>
    <row r="64255" ht="13.2" hidden="1"/>
    <row r="64256" ht="13.2" hidden="1"/>
    <row r="64257" ht="13.2" hidden="1"/>
    <row r="64258" ht="13.2" hidden="1"/>
    <row r="64259" ht="13.2" hidden="1"/>
    <row r="64260" ht="13.2" hidden="1"/>
    <row r="64261" ht="13.2" hidden="1"/>
    <row r="64262" ht="13.2" hidden="1"/>
    <row r="64263" ht="13.2" hidden="1"/>
    <row r="64264" ht="13.2" hidden="1"/>
    <row r="64265" ht="13.2" hidden="1"/>
    <row r="64266" ht="13.2" hidden="1"/>
    <row r="64267" ht="13.2" hidden="1"/>
    <row r="64268" ht="13.2" hidden="1"/>
    <row r="64269" ht="13.2" hidden="1"/>
    <row r="64270" ht="13.2" hidden="1"/>
    <row r="64271" ht="13.2" hidden="1"/>
    <row r="64272" ht="13.2" hidden="1"/>
    <row r="64273" ht="13.2" hidden="1"/>
    <row r="64274" ht="13.2" hidden="1"/>
    <row r="64275" ht="13.2" hidden="1"/>
    <row r="64276" ht="13.2" hidden="1"/>
    <row r="64277" ht="13.2" hidden="1"/>
    <row r="64278" ht="13.2" hidden="1"/>
    <row r="64279" ht="13.2" hidden="1"/>
    <row r="64280" ht="13.2" hidden="1"/>
    <row r="64281" ht="13.2" hidden="1"/>
    <row r="64282" ht="13.2" hidden="1"/>
    <row r="64283" ht="13.2" hidden="1"/>
    <row r="64284" ht="13.2" hidden="1"/>
    <row r="64285" ht="13.2" hidden="1"/>
    <row r="64286" ht="13.2" hidden="1"/>
    <row r="64287" ht="13.2" hidden="1"/>
    <row r="64288" ht="13.2" hidden="1"/>
    <row r="64289" ht="13.2" hidden="1"/>
    <row r="64290" ht="13.2" hidden="1"/>
    <row r="64291" ht="13.2" hidden="1"/>
    <row r="64292" ht="13.2" hidden="1"/>
    <row r="64293" ht="13.2" hidden="1"/>
    <row r="64294" ht="13.2" hidden="1"/>
    <row r="64295" ht="13.2" hidden="1"/>
    <row r="64296" ht="13.2" hidden="1"/>
    <row r="64297" ht="13.2" hidden="1"/>
    <row r="64298" ht="13.2" hidden="1"/>
    <row r="64299" ht="13.2" hidden="1"/>
    <row r="64300" ht="13.2" hidden="1"/>
    <row r="64301" ht="13.2" hidden="1"/>
    <row r="64302" ht="13.2" hidden="1"/>
    <row r="64303" ht="13.2" hidden="1"/>
    <row r="64304" ht="13.2" hidden="1"/>
    <row r="64305" ht="13.2" hidden="1"/>
    <row r="64306" ht="13.2" hidden="1"/>
    <row r="64307" ht="13.2" hidden="1"/>
    <row r="64308" ht="13.2" hidden="1"/>
    <row r="64309" ht="13.2" hidden="1"/>
    <row r="64310" ht="13.2" hidden="1"/>
    <row r="64311" ht="13.2" hidden="1"/>
    <row r="64312" ht="13.2" hidden="1"/>
    <row r="64313" ht="13.2" hidden="1"/>
    <row r="64314" ht="13.2" hidden="1"/>
    <row r="64315" ht="13.2" hidden="1"/>
    <row r="64316" ht="13.2" hidden="1"/>
    <row r="64317" ht="13.2" hidden="1"/>
    <row r="64318" ht="13.2" hidden="1"/>
    <row r="64319" ht="13.2" hidden="1"/>
    <row r="64320" ht="13.2" hidden="1"/>
    <row r="64321" ht="13.2" hidden="1"/>
    <row r="64322" ht="13.2" hidden="1"/>
    <row r="64323" ht="13.2" hidden="1"/>
    <row r="64324" ht="13.2" hidden="1"/>
    <row r="64325" ht="13.2" hidden="1"/>
    <row r="64326" ht="13.2" hidden="1"/>
    <row r="64327" ht="13.2" hidden="1"/>
    <row r="64328" ht="13.2" hidden="1"/>
    <row r="64329" ht="13.2" hidden="1"/>
    <row r="64330" ht="13.2" hidden="1"/>
    <row r="64331" ht="13.2" hidden="1"/>
    <row r="64332" ht="13.2" hidden="1"/>
    <row r="64333" ht="13.2" hidden="1"/>
    <row r="64334" ht="13.2" hidden="1"/>
    <row r="64335" ht="13.2" hidden="1"/>
    <row r="64336" ht="13.2" hidden="1"/>
    <row r="64337" ht="13.2" hidden="1"/>
    <row r="64338" ht="13.2" hidden="1"/>
    <row r="64339" ht="13.2" hidden="1"/>
    <row r="64340" ht="13.2" hidden="1"/>
    <row r="64341" ht="13.2" hidden="1"/>
    <row r="64342" ht="13.2" hidden="1"/>
    <row r="64343" ht="13.2" hidden="1"/>
    <row r="64344" ht="13.2" hidden="1"/>
    <row r="64345" ht="13.2" hidden="1"/>
    <row r="64346" ht="13.2" hidden="1"/>
    <row r="64347" ht="13.2" hidden="1"/>
    <row r="64348" ht="13.2" hidden="1"/>
    <row r="64349" ht="13.2" hidden="1"/>
    <row r="64350" ht="13.2" hidden="1"/>
    <row r="64351" ht="13.2" hidden="1"/>
    <row r="64352" ht="13.2" hidden="1"/>
    <row r="64353" ht="13.2" hidden="1"/>
    <row r="64354" ht="13.2" hidden="1"/>
    <row r="64355" ht="13.2" hidden="1"/>
    <row r="64356" ht="13.2" hidden="1"/>
    <row r="64357" ht="13.2" hidden="1"/>
    <row r="64358" ht="13.2" hidden="1"/>
    <row r="64359" ht="13.2" hidden="1"/>
    <row r="64360" ht="13.2" hidden="1"/>
    <row r="64361" ht="13.2" hidden="1"/>
    <row r="64362" ht="13.2" hidden="1"/>
    <row r="64363" ht="13.2" hidden="1"/>
    <row r="64364" ht="13.2" hidden="1"/>
    <row r="64365" ht="13.2" hidden="1"/>
    <row r="64366" ht="13.2" hidden="1"/>
    <row r="64367" ht="13.2" hidden="1"/>
    <row r="64368" ht="13.2" hidden="1"/>
    <row r="64369" ht="13.2" hidden="1"/>
    <row r="64370" ht="13.2" hidden="1"/>
    <row r="64371" ht="13.2" hidden="1"/>
    <row r="64372" ht="13.2" hidden="1"/>
    <row r="64373" ht="13.2" hidden="1"/>
    <row r="64374" ht="13.2" hidden="1"/>
    <row r="64375" ht="13.2" hidden="1"/>
    <row r="64376" ht="13.2" hidden="1"/>
    <row r="64377" ht="13.2" hidden="1"/>
    <row r="64378" ht="13.2" hidden="1"/>
    <row r="64379" ht="13.2" hidden="1"/>
    <row r="64380" ht="13.2" hidden="1"/>
    <row r="64381" ht="13.2" hidden="1"/>
    <row r="64382" ht="13.2" hidden="1"/>
    <row r="64383" ht="13.2" hidden="1"/>
    <row r="64384" ht="13.2" hidden="1"/>
    <row r="64385" ht="13.2" hidden="1"/>
    <row r="64386" ht="13.2" hidden="1"/>
    <row r="64387" ht="13.2" hidden="1"/>
    <row r="64388" ht="13.2" hidden="1"/>
    <row r="64389" ht="13.2" hidden="1"/>
    <row r="64390" ht="13.2" hidden="1"/>
    <row r="64391" ht="13.2" hidden="1"/>
    <row r="64392" ht="13.2" hidden="1"/>
    <row r="64393" ht="13.2" hidden="1"/>
    <row r="64394" ht="13.2" hidden="1"/>
    <row r="64395" ht="13.2" hidden="1"/>
    <row r="64396" ht="13.2" hidden="1"/>
    <row r="64397" ht="13.2" hidden="1"/>
    <row r="64398" ht="13.2" hidden="1"/>
    <row r="64399" ht="13.2" hidden="1"/>
    <row r="64400" ht="13.2" hidden="1"/>
    <row r="64401" ht="13.2" hidden="1"/>
    <row r="64402" ht="13.2" hidden="1"/>
    <row r="64403" ht="13.2" hidden="1"/>
    <row r="64404" ht="13.2" hidden="1"/>
    <row r="64405" ht="13.2" hidden="1"/>
    <row r="64406" ht="13.2" hidden="1"/>
    <row r="64407" ht="13.2" hidden="1"/>
    <row r="64408" ht="13.2" hidden="1"/>
    <row r="64409" ht="13.2" hidden="1"/>
    <row r="64410" ht="13.2" hidden="1"/>
    <row r="64411" ht="13.2" hidden="1"/>
    <row r="64412" ht="13.2" hidden="1"/>
    <row r="64413" ht="13.2" hidden="1"/>
    <row r="64414" ht="13.2" hidden="1"/>
    <row r="64415" ht="13.2" hidden="1"/>
    <row r="64416" ht="13.2" hidden="1"/>
    <row r="64417" ht="13.2" hidden="1"/>
    <row r="64418" ht="13.2" hidden="1"/>
    <row r="64419" ht="13.2" hidden="1"/>
    <row r="64420" ht="13.2" hidden="1"/>
    <row r="64421" ht="13.2" hidden="1"/>
    <row r="64422" ht="13.2" hidden="1"/>
    <row r="64423" ht="13.2" hidden="1"/>
    <row r="64424" ht="13.2" hidden="1"/>
    <row r="64425" ht="13.2" hidden="1"/>
    <row r="64426" ht="13.2" hidden="1"/>
    <row r="64427" ht="13.2" hidden="1"/>
    <row r="64428" ht="13.2" hidden="1"/>
    <row r="64429" ht="13.2" hidden="1"/>
    <row r="64430" ht="13.2" hidden="1"/>
    <row r="64431" ht="13.2" hidden="1"/>
    <row r="64432" ht="13.2" hidden="1"/>
    <row r="64433" ht="13.2" hidden="1"/>
    <row r="64434" ht="13.2" hidden="1"/>
    <row r="64435" ht="13.2" hidden="1"/>
    <row r="64436" ht="13.2" hidden="1"/>
    <row r="64437" ht="13.2" hidden="1"/>
    <row r="64438" ht="13.2" hidden="1"/>
    <row r="64439" ht="13.2" hidden="1"/>
    <row r="64440" ht="13.2" hidden="1"/>
    <row r="64441" ht="13.2" hidden="1"/>
    <row r="64442" ht="13.2" hidden="1"/>
    <row r="64443" ht="13.2" hidden="1"/>
    <row r="64444" ht="13.2" hidden="1"/>
    <row r="64445" ht="13.2" hidden="1"/>
    <row r="64446" ht="13.2" hidden="1"/>
    <row r="64447" ht="13.2" hidden="1"/>
    <row r="64448" ht="13.2" hidden="1"/>
    <row r="64449" ht="13.2" hidden="1"/>
    <row r="64450" ht="13.2" hidden="1"/>
    <row r="64451" ht="13.2" hidden="1"/>
    <row r="64452" ht="13.2" hidden="1"/>
    <row r="64453" ht="13.2" hidden="1"/>
    <row r="64454" ht="13.2" hidden="1"/>
    <row r="64455" ht="13.2" hidden="1"/>
    <row r="64456" ht="13.2" hidden="1"/>
    <row r="64457" ht="13.2" hidden="1"/>
    <row r="64458" ht="13.2" hidden="1"/>
    <row r="64459" ht="13.2" hidden="1"/>
    <row r="64460" ht="13.2" hidden="1"/>
    <row r="64461" ht="13.2" hidden="1"/>
    <row r="64462" ht="13.2" hidden="1"/>
    <row r="64463" ht="13.2" hidden="1"/>
    <row r="64464" ht="13.2" hidden="1"/>
    <row r="64465" ht="13.2" hidden="1"/>
    <row r="64466" ht="13.2" hidden="1"/>
    <row r="64467" ht="13.2" hidden="1"/>
    <row r="64468" ht="13.2" hidden="1"/>
    <row r="64469" ht="13.2" hidden="1"/>
    <row r="64470" ht="13.2" hidden="1"/>
    <row r="64471" ht="13.2" hidden="1"/>
    <row r="64472" ht="13.2" hidden="1"/>
    <row r="64473" ht="13.2" hidden="1"/>
    <row r="64474" ht="13.2" hidden="1"/>
    <row r="64475" ht="13.2" hidden="1"/>
    <row r="64476" ht="13.2" hidden="1"/>
    <row r="64477" ht="13.2" hidden="1"/>
    <row r="64478" ht="13.2" hidden="1"/>
    <row r="64479" ht="13.2" hidden="1"/>
    <row r="64480" ht="13.2" hidden="1"/>
    <row r="64481" ht="13.2" hidden="1"/>
    <row r="64482" ht="13.2" hidden="1"/>
    <row r="64483" ht="13.2" hidden="1"/>
    <row r="64484" ht="13.2" hidden="1"/>
    <row r="64485" ht="13.2" hidden="1"/>
    <row r="64486" ht="13.2" hidden="1"/>
    <row r="64487" ht="13.2" hidden="1"/>
    <row r="64488" ht="13.2" hidden="1"/>
    <row r="64489" ht="13.2" hidden="1"/>
    <row r="64490" ht="13.2" hidden="1"/>
    <row r="64491" ht="13.2" hidden="1"/>
    <row r="64492" ht="13.2" hidden="1"/>
    <row r="64493" ht="13.2" hidden="1"/>
    <row r="64494" ht="13.2" hidden="1"/>
    <row r="64495" ht="13.2" hidden="1"/>
    <row r="64496" ht="13.2" hidden="1"/>
    <row r="64497" ht="13.2" hidden="1"/>
    <row r="64498" ht="13.2" hidden="1"/>
    <row r="64499" ht="13.2" hidden="1"/>
    <row r="64500" ht="13.2" hidden="1"/>
    <row r="64501" ht="13.2" hidden="1"/>
    <row r="64502" ht="13.2" hidden="1"/>
    <row r="64503" ht="13.2" hidden="1"/>
    <row r="64504" ht="13.2" hidden="1"/>
    <row r="64505" ht="13.2" hidden="1"/>
    <row r="64506" ht="13.2" hidden="1"/>
    <row r="64507" ht="13.2" hidden="1"/>
    <row r="64508" ht="13.2" hidden="1"/>
    <row r="64509" ht="13.2" hidden="1"/>
    <row r="64510" ht="13.2" hidden="1"/>
    <row r="64511" ht="13.2" hidden="1"/>
    <row r="64512" ht="13.2" hidden="1"/>
    <row r="64513" ht="13.2" hidden="1"/>
    <row r="64514" ht="13.2" hidden="1"/>
    <row r="64515" ht="13.2" hidden="1"/>
    <row r="64516" ht="13.2" hidden="1"/>
    <row r="64517" ht="13.2" hidden="1"/>
    <row r="64518" ht="13.2" hidden="1"/>
    <row r="64519" ht="13.2" hidden="1"/>
    <row r="64520" ht="13.2" hidden="1"/>
    <row r="64521" ht="13.2" hidden="1"/>
    <row r="64522" ht="13.2" hidden="1"/>
    <row r="64523" ht="13.2" hidden="1"/>
    <row r="64524" ht="13.2" hidden="1"/>
    <row r="64525" ht="13.2" hidden="1"/>
    <row r="64526" ht="13.2" hidden="1"/>
    <row r="64527" ht="13.2" hidden="1"/>
    <row r="64528" ht="13.2" hidden="1"/>
    <row r="64529" ht="13.2" hidden="1"/>
    <row r="64530" ht="13.2" hidden="1"/>
    <row r="64531" ht="13.2" hidden="1"/>
    <row r="64532" ht="13.2" hidden="1"/>
    <row r="64533" ht="13.2" hidden="1"/>
    <row r="64534" ht="13.2" hidden="1"/>
    <row r="64535" ht="13.2" hidden="1"/>
    <row r="64536" ht="13.2" hidden="1"/>
    <row r="64537" ht="13.2" hidden="1"/>
    <row r="64538" ht="13.2" hidden="1"/>
    <row r="64539" ht="13.2" hidden="1"/>
    <row r="64540" ht="13.2" hidden="1"/>
    <row r="64541" ht="13.2" hidden="1"/>
    <row r="64542" ht="13.2" hidden="1"/>
    <row r="64543" ht="13.2" hidden="1"/>
    <row r="64544" ht="13.2" hidden="1"/>
    <row r="64545" ht="13.2" hidden="1"/>
    <row r="64546" ht="13.2" hidden="1"/>
    <row r="64547" ht="13.2" hidden="1"/>
    <row r="64548" ht="13.2" hidden="1"/>
    <row r="64549" ht="13.2" hidden="1"/>
    <row r="64550" ht="13.2" hidden="1"/>
    <row r="64551" ht="13.2" hidden="1"/>
    <row r="64552" ht="13.2" hidden="1"/>
    <row r="64553" ht="13.2" hidden="1"/>
    <row r="64554" ht="13.2" hidden="1"/>
    <row r="64555" ht="13.2" hidden="1"/>
    <row r="64556" ht="13.2" hidden="1"/>
    <row r="64557" ht="13.2" hidden="1"/>
    <row r="64558" ht="13.2" hidden="1"/>
    <row r="64559" ht="13.2" hidden="1"/>
    <row r="64560" ht="13.2" hidden="1"/>
    <row r="64561" ht="13.2" hidden="1"/>
    <row r="64562" ht="13.2" hidden="1"/>
    <row r="64563" ht="13.2" hidden="1"/>
    <row r="64564" ht="13.2" hidden="1"/>
    <row r="64565" ht="13.2" hidden="1"/>
    <row r="64566" ht="13.2" hidden="1"/>
    <row r="64567" ht="13.2" hidden="1"/>
    <row r="64568" ht="13.2" hidden="1"/>
    <row r="64569" ht="13.2" hidden="1"/>
    <row r="64570" ht="13.2" hidden="1"/>
    <row r="64571" ht="13.2" hidden="1"/>
    <row r="64572" ht="13.2" hidden="1"/>
    <row r="64573" ht="13.2" hidden="1"/>
    <row r="64574" ht="13.2" hidden="1"/>
    <row r="64575" ht="13.2" hidden="1"/>
    <row r="64576" ht="13.2" hidden="1"/>
    <row r="64577" ht="13.2" hidden="1"/>
    <row r="64578" ht="13.2" hidden="1"/>
    <row r="64579" ht="13.2" hidden="1"/>
    <row r="64580" ht="13.2" hidden="1"/>
    <row r="64581" ht="13.2" hidden="1"/>
    <row r="64582" ht="13.2" hidden="1"/>
    <row r="64583" ht="13.2" hidden="1"/>
    <row r="64584" ht="13.2" hidden="1"/>
    <row r="64585" ht="13.2" hidden="1"/>
    <row r="64586" ht="13.2" hidden="1"/>
    <row r="64587" ht="13.2" hidden="1"/>
    <row r="64588" ht="13.2" hidden="1"/>
    <row r="64589" ht="13.2" hidden="1"/>
    <row r="64590" ht="13.2" hidden="1"/>
    <row r="64591" ht="13.2" hidden="1"/>
    <row r="64592" ht="13.2" hidden="1"/>
    <row r="64593" ht="13.2" hidden="1"/>
    <row r="64594" ht="13.2" hidden="1"/>
    <row r="64595" ht="13.2" hidden="1"/>
    <row r="64596" ht="13.2" hidden="1"/>
    <row r="64597" ht="13.2" hidden="1"/>
    <row r="64598" ht="13.2" hidden="1"/>
    <row r="64599" ht="13.2" hidden="1"/>
    <row r="64600" ht="13.2" hidden="1"/>
    <row r="64601" ht="13.2" hidden="1"/>
    <row r="64602" ht="13.2" hidden="1"/>
    <row r="64603" ht="13.2" hidden="1"/>
    <row r="64604" ht="13.2" hidden="1"/>
    <row r="64605" ht="13.2" hidden="1"/>
    <row r="64606" ht="13.2" hidden="1"/>
    <row r="64607" ht="13.2" hidden="1"/>
    <row r="64608" ht="13.2" hidden="1"/>
    <row r="64609" ht="13.2" hidden="1"/>
    <row r="64610" ht="13.2" hidden="1"/>
    <row r="64611" ht="13.2" hidden="1"/>
    <row r="64612" ht="13.2" hidden="1"/>
    <row r="64613" ht="13.2" hidden="1"/>
    <row r="64614" ht="13.2" hidden="1"/>
    <row r="64615" ht="13.2" hidden="1"/>
    <row r="64616" ht="13.2" hidden="1"/>
    <row r="64617" ht="13.2" hidden="1"/>
    <row r="64618" ht="13.2" hidden="1"/>
    <row r="64619" ht="13.2" hidden="1"/>
    <row r="64620" ht="13.2" hidden="1"/>
    <row r="64621" ht="13.2" hidden="1"/>
    <row r="64622" ht="13.2" hidden="1"/>
    <row r="64623" ht="13.2" hidden="1"/>
    <row r="64624" ht="13.2" hidden="1"/>
    <row r="64625" ht="13.2" hidden="1"/>
    <row r="64626" ht="13.2" hidden="1"/>
    <row r="64627" ht="13.2" hidden="1"/>
    <row r="64628" ht="13.2" hidden="1"/>
    <row r="64629" ht="13.2" hidden="1"/>
    <row r="64630" ht="13.2" hidden="1"/>
    <row r="64631" ht="13.2" hidden="1"/>
    <row r="64632" ht="13.2" hidden="1"/>
    <row r="64633" ht="13.2" hidden="1"/>
    <row r="64634" ht="13.2" hidden="1"/>
    <row r="64635" ht="13.2" hidden="1"/>
    <row r="64636" ht="13.2" hidden="1"/>
    <row r="64637" ht="13.2" hidden="1"/>
    <row r="64638" ht="13.2" hidden="1"/>
    <row r="64639" ht="13.2" hidden="1"/>
    <row r="64640" ht="13.2" hidden="1"/>
    <row r="64641" ht="13.2" hidden="1"/>
    <row r="64642" ht="13.2" hidden="1"/>
    <row r="64643" ht="13.2" hidden="1"/>
    <row r="64644" ht="13.2" hidden="1"/>
    <row r="64645" ht="13.2" hidden="1"/>
    <row r="64646" ht="13.2" hidden="1"/>
    <row r="64647" ht="13.2" hidden="1"/>
    <row r="64648" ht="13.2" hidden="1"/>
    <row r="64649" ht="13.2" hidden="1"/>
    <row r="64650" ht="13.2" hidden="1"/>
    <row r="64651" ht="13.2" hidden="1"/>
    <row r="64652" ht="13.2" hidden="1"/>
    <row r="64653" ht="13.2" hidden="1"/>
    <row r="64654" ht="13.2" hidden="1"/>
    <row r="64655" ht="13.2" hidden="1"/>
    <row r="64656" ht="13.2" hidden="1"/>
    <row r="64657" ht="13.2" hidden="1"/>
    <row r="64658" ht="13.2" hidden="1"/>
    <row r="64659" ht="13.2" hidden="1"/>
    <row r="64660" ht="13.2" hidden="1"/>
    <row r="64661" ht="13.2" hidden="1"/>
    <row r="64662" ht="13.2" hidden="1"/>
    <row r="64663" ht="13.2" hidden="1"/>
    <row r="64664" ht="13.2" hidden="1"/>
    <row r="64665" ht="13.2" hidden="1"/>
    <row r="64666" ht="13.2" hidden="1"/>
    <row r="64667" ht="13.2" hidden="1"/>
    <row r="64668" ht="13.2" hidden="1"/>
    <row r="64669" ht="13.2" hidden="1"/>
    <row r="64670" ht="13.2" hidden="1"/>
    <row r="64671" ht="13.2" hidden="1"/>
    <row r="64672" ht="13.2" hidden="1"/>
    <row r="64673" ht="13.2" hidden="1"/>
    <row r="64674" ht="13.2" hidden="1"/>
    <row r="64675" ht="13.2" hidden="1"/>
    <row r="64676" ht="13.2" hidden="1"/>
    <row r="64677" ht="13.2" hidden="1"/>
    <row r="64678" ht="13.2" hidden="1"/>
    <row r="64679" ht="13.2" hidden="1"/>
    <row r="64680" ht="13.2" hidden="1"/>
    <row r="64681" ht="13.2" hidden="1"/>
    <row r="64682" ht="13.2" hidden="1"/>
    <row r="64683" ht="13.2" hidden="1"/>
    <row r="64684" ht="13.2" hidden="1"/>
    <row r="64685" ht="13.2" hidden="1"/>
    <row r="64686" ht="13.2" hidden="1"/>
    <row r="64687" ht="13.2" hidden="1"/>
    <row r="64688" ht="13.2" hidden="1"/>
    <row r="64689" ht="13.2" hidden="1"/>
    <row r="64690" ht="13.2" hidden="1"/>
    <row r="64691" ht="13.2" hidden="1"/>
    <row r="64692" ht="13.2" hidden="1"/>
    <row r="64693" ht="13.2" hidden="1"/>
    <row r="64694" ht="13.2" hidden="1"/>
    <row r="64695" ht="13.2" hidden="1"/>
    <row r="64696" ht="13.2" hidden="1"/>
    <row r="64697" ht="13.2" hidden="1"/>
    <row r="64698" ht="13.2" hidden="1"/>
    <row r="64699" ht="13.2" hidden="1"/>
    <row r="64700" ht="13.2" hidden="1"/>
    <row r="64701" ht="13.2" hidden="1"/>
    <row r="64702" ht="13.2" hidden="1"/>
    <row r="64703" ht="13.2" hidden="1"/>
    <row r="64704" ht="13.2" hidden="1"/>
    <row r="64705" ht="13.2" hidden="1"/>
    <row r="64706" ht="13.2" hidden="1"/>
    <row r="64707" ht="13.2" hidden="1"/>
    <row r="64708" ht="13.2" hidden="1"/>
    <row r="64709" ht="13.2" hidden="1"/>
    <row r="64710" ht="13.2" hidden="1"/>
    <row r="64711" ht="13.2" hidden="1"/>
    <row r="64712" ht="13.2" hidden="1"/>
    <row r="64713" ht="13.2" hidden="1"/>
    <row r="64714" ht="13.2" hidden="1"/>
    <row r="64715" ht="13.2" hidden="1"/>
    <row r="64716" ht="13.2" hidden="1"/>
    <row r="64717" ht="13.2" hidden="1"/>
    <row r="64718" ht="13.2" hidden="1"/>
    <row r="64719" ht="13.2" hidden="1"/>
    <row r="64720" ht="13.2" hidden="1"/>
    <row r="64721" ht="13.2" hidden="1"/>
    <row r="64722" ht="13.2" hidden="1"/>
    <row r="64723" ht="13.2" hidden="1"/>
    <row r="64724" ht="13.2" hidden="1"/>
    <row r="64725" ht="13.2" hidden="1"/>
    <row r="64726" ht="13.2" hidden="1"/>
    <row r="64727" ht="13.2" hidden="1"/>
    <row r="64728" ht="13.2" hidden="1"/>
    <row r="64729" ht="13.2" hidden="1"/>
    <row r="64730" ht="13.2" hidden="1"/>
    <row r="64731" ht="13.2" hidden="1"/>
    <row r="64732" ht="13.2" hidden="1"/>
    <row r="64733" ht="13.2" hidden="1"/>
    <row r="64734" ht="13.2" hidden="1"/>
    <row r="64735" ht="13.2" hidden="1"/>
    <row r="64736" ht="13.2" hidden="1"/>
    <row r="64737" ht="13.2" hidden="1"/>
    <row r="64738" ht="13.2" hidden="1"/>
    <row r="64739" ht="13.2" hidden="1"/>
    <row r="64740" ht="13.2" hidden="1"/>
    <row r="64741" ht="13.2" hidden="1"/>
    <row r="64742" ht="13.2" hidden="1"/>
    <row r="64743" ht="13.2" hidden="1"/>
    <row r="64744" ht="13.2" hidden="1"/>
    <row r="64745" ht="13.2" hidden="1"/>
    <row r="64746" ht="13.2" hidden="1"/>
    <row r="64747" ht="13.2" hidden="1"/>
    <row r="64748" ht="13.2" hidden="1"/>
    <row r="64749" ht="13.2" hidden="1"/>
    <row r="64750" ht="13.2" hidden="1"/>
    <row r="64751" ht="13.2" hidden="1"/>
    <row r="64752" ht="13.2" hidden="1"/>
    <row r="64753" ht="13.2" hidden="1"/>
    <row r="64754" ht="13.2" hidden="1"/>
    <row r="64755" ht="13.2" hidden="1"/>
    <row r="64756" ht="13.2" hidden="1"/>
    <row r="64757" ht="13.2" hidden="1"/>
    <row r="64758" ht="13.2" hidden="1"/>
    <row r="64759" ht="13.2" hidden="1"/>
    <row r="64760" ht="13.2" hidden="1"/>
    <row r="64761" ht="13.2" hidden="1"/>
    <row r="64762" ht="13.2" hidden="1"/>
    <row r="64763" ht="13.2" hidden="1"/>
    <row r="64764" ht="13.2" hidden="1"/>
    <row r="64765" ht="13.2" hidden="1"/>
    <row r="64766" ht="13.2" hidden="1"/>
    <row r="64767" ht="13.2" hidden="1"/>
    <row r="64768" ht="13.2" hidden="1"/>
    <row r="64769" ht="13.2" hidden="1"/>
    <row r="64770" ht="13.2" hidden="1"/>
    <row r="64771" ht="13.2" hidden="1"/>
    <row r="64772" ht="13.2" hidden="1"/>
    <row r="64773" ht="13.2" hidden="1"/>
    <row r="64774" ht="13.2" hidden="1"/>
    <row r="64775" ht="13.2" hidden="1"/>
    <row r="64776" ht="13.2" hidden="1"/>
    <row r="64777" ht="13.2" hidden="1"/>
    <row r="64778" ht="13.2" hidden="1"/>
    <row r="64779" ht="13.2" hidden="1"/>
    <row r="64780" ht="13.2" hidden="1"/>
    <row r="64781" ht="13.2" hidden="1"/>
    <row r="64782" ht="13.2" hidden="1"/>
    <row r="64783" ht="13.2" hidden="1"/>
    <row r="64784" ht="13.2" hidden="1"/>
    <row r="64785" ht="13.2" hidden="1"/>
    <row r="64786" ht="13.2" hidden="1"/>
    <row r="64787" ht="13.2" hidden="1"/>
    <row r="64788" ht="13.2" hidden="1"/>
    <row r="64789" ht="13.2" hidden="1"/>
    <row r="64790" ht="13.2" hidden="1"/>
    <row r="64791" ht="13.2" hidden="1"/>
    <row r="64792" ht="13.2" hidden="1"/>
    <row r="64793" ht="13.2" hidden="1"/>
    <row r="64794" ht="13.2" hidden="1"/>
    <row r="64795" ht="13.2" hidden="1"/>
    <row r="64796" ht="13.2" hidden="1"/>
    <row r="64797" ht="13.2" hidden="1"/>
    <row r="64798" ht="13.2" hidden="1"/>
    <row r="64799" ht="13.2" hidden="1"/>
    <row r="64800" ht="13.2" hidden="1"/>
    <row r="64801" ht="13.2" hidden="1"/>
    <row r="64802" ht="13.2" hidden="1"/>
    <row r="64803" ht="13.2" hidden="1"/>
    <row r="64804" ht="13.2" hidden="1"/>
    <row r="64805" ht="13.2" hidden="1"/>
    <row r="64806" ht="13.2" hidden="1"/>
    <row r="64807" ht="13.2" hidden="1"/>
    <row r="64808" ht="13.2" hidden="1"/>
    <row r="64809" ht="13.2" hidden="1"/>
    <row r="64810" ht="13.2" hidden="1"/>
    <row r="64811" ht="13.2" hidden="1"/>
    <row r="64812" ht="13.2" hidden="1"/>
    <row r="64813" ht="13.2" hidden="1"/>
    <row r="64814" ht="13.2" hidden="1"/>
    <row r="64815" ht="13.2" hidden="1"/>
    <row r="64816" ht="13.2" hidden="1"/>
    <row r="64817" ht="13.2" hidden="1"/>
    <row r="64818" ht="13.2" hidden="1"/>
    <row r="64819" ht="13.2" hidden="1"/>
    <row r="64820" ht="13.2" hidden="1"/>
    <row r="64821" ht="13.2" hidden="1"/>
    <row r="64822" ht="13.2" hidden="1"/>
    <row r="64823" ht="13.2" hidden="1"/>
    <row r="64824" ht="13.2" hidden="1"/>
    <row r="64825" ht="13.2" hidden="1"/>
    <row r="64826" ht="13.2" hidden="1"/>
    <row r="64827" ht="13.2" hidden="1"/>
    <row r="64828" ht="13.2" hidden="1"/>
    <row r="64829" ht="13.2" hidden="1"/>
    <row r="64830" ht="13.2" hidden="1"/>
    <row r="64831" ht="13.2" hidden="1"/>
    <row r="64832" ht="13.2" hidden="1"/>
    <row r="64833" ht="13.2" hidden="1"/>
    <row r="64834" ht="13.2" hidden="1"/>
    <row r="64835" ht="13.2" hidden="1"/>
    <row r="64836" ht="13.2" hidden="1"/>
    <row r="64837" ht="13.2" hidden="1"/>
    <row r="64838" ht="13.2" hidden="1"/>
    <row r="64839" ht="13.2" hidden="1"/>
    <row r="64840" ht="13.2" hidden="1"/>
    <row r="64841" ht="13.2" hidden="1"/>
    <row r="64842" ht="13.2" hidden="1"/>
    <row r="64843" ht="13.2" hidden="1"/>
    <row r="64844" ht="13.2" hidden="1"/>
    <row r="64845" ht="13.2" hidden="1"/>
    <row r="64846" ht="13.2" hidden="1"/>
    <row r="64847" ht="13.2" hidden="1"/>
    <row r="64848" ht="13.2" hidden="1"/>
    <row r="64849" ht="13.2" hidden="1"/>
    <row r="64850" ht="13.2" hidden="1"/>
    <row r="64851" ht="13.2" hidden="1"/>
    <row r="64852" ht="13.2" hidden="1"/>
    <row r="64853" ht="13.2" hidden="1"/>
    <row r="64854" ht="13.2" hidden="1"/>
    <row r="64855" ht="13.2" hidden="1"/>
    <row r="64856" ht="13.2" hidden="1"/>
    <row r="64857" ht="13.2" hidden="1"/>
    <row r="64858" ht="13.2" hidden="1"/>
    <row r="64859" ht="13.2" hidden="1"/>
    <row r="64860" ht="13.2" hidden="1"/>
    <row r="64861" ht="13.2" hidden="1"/>
    <row r="64862" ht="13.2" hidden="1"/>
    <row r="64863" ht="13.2" hidden="1"/>
    <row r="64864" ht="13.2" hidden="1"/>
    <row r="64865" ht="13.2" hidden="1"/>
    <row r="64866" ht="13.2" hidden="1"/>
    <row r="64867" ht="13.2" hidden="1"/>
    <row r="64868" ht="13.2" hidden="1"/>
    <row r="64869" ht="13.2" hidden="1"/>
    <row r="64870" ht="13.2" hidden="1"/>
    <row r="64871" ht="13.2" hidden="1"/>
    <row r="64872" ht="13.2" hidden="1"/>
    <row r="64873" ht="13.2" hidden="1"/>
    <row r="64874" ht="13.2" hidden="1"/>
    <row r="64875" ht="13.2" hidden="1"/>
    <row r="64876" ht="13.2" hidden="1"/>
    <row r="64877" ht="13.2" hidden="1"/>
    <row r="64878" ht="13.2" hidden="1"/>
    <row r="64879" ht="13.2" hidden="1"/>
    <row r="64880" ht="13.2" hidden="1"/>
    <row r="64881" ht="13.2" hidden="1"/>
    <row r="64882" ht="13.2" hidden="1"/>
    <row r="64883" ht="13.2" hidden="1"/>
    <row r="64884" ht="13.2" hidden="1"/>
    <row r="64885" ht="13.2" hidden="1"/>
    <row r="64886" ht="13.2" hidden="1"/>
    <row r="64887" ht="13.2" hidden="1"/>
    <row r="64888" ht="13.2" hidden="1"/>
    <row r="64889" ht="13.2" hidden="1"/>
    <row r="64890" ht="13.2" hidden="1"/>
    <row r="64891" ht="13.2" hidden="1"/>
    <row r="64892" ht="13.2" hidden="1"/>
    <row r="64893" ht="13.2" hidden="1"/>
    <row r="64894" ht="13.2" hidden="1"/>
    <row r="64895" ht="13.2" hidden="1"/>
    <row r="64896" ht="13.2" hidden="1"/>
    <row r="64897" ht="13.2" hidden="1"/>
    <row r="64898" ht="13.2" hidden="1"/>
    <row r="64899" ht="13.2" hidden="1"/>
    <row r="64900" ht="13.2" hidden="1"/>
    <row r="64901" ht="13.2" hidden="1"/>
    <row r="64902" ht="13.2" hidden="1"/>
    <row r="64903" ht="13.2" hidden="1"/>
    <row r="64904" ht="13.2" hidden="1"/>
    <row r="64905" ht="13.2" hidden="1"/>
    <row r="64906" ht="13.2" hidden="1"/>
    <row r="64907" ht="13.2" hidden="1"/>
    <row r="64908" ht="13.2" hidden="1"/>
    <row r="64909" ht="13.2" hidden="1"/>
    <row r="64910" ht="13.2" hidden="1"/>
    <row r="64911" ht="13.2" hidden="1"/>
    <row r="64912" ht="13.2" hidden="1"/>
    <row r="64913" ht="13.2" hidden="1"/>
    <row r="64914" ht="13.2" hidden="1"/>
    <row r="64915" ht="13.2" hidden="1"/>
    <row r="64916" ht="13.2" hidden="1"/>
    <row r="64917" ht="13.2" hidden="1"/>
    <row r="64918" ht="13.2" hidden="1"/>
    <row r="64919" ht="13.2" hidden="1"/>
    <row r="64920" ht="13.2" hidden="1"/>
    <row r="64921" ht="13.2" hidden="1"/>
    <row r="64922" ht="13.2" hidden="1"/>
    <row r="64923" ht="13.2" hidden="1"/>
    <row r="64924" ht="13.2" hidden="1"/>
    <row r="64925" ht="13.2" hidden="1"/>
    <row r="64926" ht="13.2" hidden="1"/>
    <row r="64927" ht="13.2" hidden="1"/>
    <row r="64928" ht="13.2" hidden="1"/>
    <row r="64929" ht="13.2" hidden="1"/>
    <row r="64930" ht="13.2" hidden="1"/>
    <row r="64931" ht="13.2" hidden="1"/>
    <row r="64932" ht="13.2" hidden="1"/>
    <row r="64933" ht="13.2" hidden="1"/>
    <row r="64934" ht="13.2" hidden="1"/>
    <row r="64935" ht="13.2" hidden="1"/>
    <row r="64936" ht="13.2" hidden="1"/>
    <row r="64937" ht="13.2" hidden="1"/>
    <row r="64938" ht="13.2" hidden="1"/>
    <row r="64939" ht="13.2" hidden="1"/>
    <row r="64940" ht="13.2" hidden="1"/>
    <row r="64941" ht="13.2" hidden="1"/>
    <row r="64942" ht="13.2" hidden="1"/>
    <row r="64943" ht="13.2" hidden="1"/>
    <row r="64944" ht="13.2" hidden="1"/>
    <row r="64945" ht="13.2" hidden="1"/>
    <row r="64946" ht="13.2" hidden="1"/>
    <row r="64947" ht="13.2" hidden="1"/>
    <row r="64948" ht="13.2" hidden="1"/>
    <row r="64949" ht="13.2" hidden="1"/>
    <row r="64950" ht="13.2" hidden="1"/>
    <row r="64951" ht="13.2" hidden="1"/>
    <row r="64952" ht="13.2" hidden="1"/>
    <row r="64953" ht="13.2" hidden="1"/>
    <row r="64954" ht="13.2" hidden="1"/>
    <row r="64955" ht="13.2" hidden="1"/>
    <row r="64956" ht="13.2" hidden="1"/>
    <row r="64957" ht="13.2" hidden="1"/>
    <row r="64958" ht="13.2" hidden="1"/>
    <row r="64959" ht="13.2" hidden="1"/>
    <row r="64960" ht="13.2" hidden="1"/>
    <row r="64961" ht="13.2" hidden="1"/>
    <row r="64962" ht="13.2" hidden="1"/>
    <row r="64963" ht="13.2" hidden="1"/>
    <row r="64964" ht="13.2" hidden="1"/>
    <row r="64965" ht="13.2" hidden="1"/>
    <row r="64966" ht="13.2" hidden="1"/>
    <row r="64967" ht="13.2" hidden="1"/>
    <row r="64968" ht="13.2" hidden="1"/>
    <row r="64969" ht="13.2" hidden="1"/>
    <row r="64970" ht="13.2" hidden="1"/>
    <row r="64971" ht="13.2" hidden="1"/>
    <row r="64972" ht="13.2" hidden="1"/>
    <row r="64973" ht="13.2" hidden="1"/>
    <row r="64974" ht="13.2" hidden="1"/>
    <row r="64975" ht="13.2" hidden="1"/>
    <row r="64976" ht="13.2" hidden="1"/>
    <row r="64977" ht="13.2" hidden="1"/>
    <row r="64978" ht="13.2" hidden="1"/>
    <row r="64979" ht="13.2" hidden="1"/>
    <row r="64980" ht="13.2" hidden="1"/>
    <row r="64981" ht="13.2" hidden="1"/>
    <row r="64982" ht="13.2" hidden="1"/>
    <row r="64983" ht="13.2" hidden="1"/>
    <row r="64984" ht="13.2" hidden="1"/>
    <row r="64985" ht="13.2" hidden="1"/>
    <row r="64986" ht="13.2" hidden="1"/>
    <row r="64987" ht="13.2" hidden="1"/>
    <row r="64988" ht="13.2" hidden="1"/>
    <row r="64989" ht="13.2" hidden="1"/>
    <row r="64990" ht="13.2" hidden="1"/>
    <row r="64991" ht="13.2" hidden="1"/>
    <row r="64992" ht="13.2" hidden="1"/>
    <row r="64993" ht="13.2" hidden="1"/>
    <row r="64994" ht="13.2" hidden="1"/>
    <row r="64995" ht="13.2" hidden="1"/>
    <row r="64996" ht="13.2" hidden="1"/>
    <row r="64997" ht="13.2" hidden="1"/>
    <row r="64998" ht="13.2" hidden="1"/>
    <row r="64999" ht="13.2" hidden="1"/>
    <row r="65000" ht="13.2" hidden="1"/>
    <row r="65001" ht="13.2" hidden="1"/>
    <row r="65002" ht="13.2" hidden="1"/>
    <row r="65003" ht="13.2" hidden="1"/>
    <row r="65004" ht="13.2" hidden="1"/>
    <row r="65005" ht="13.2" hidden="1"/>
    <row r="65006" ht="13.2" hidden="1"/>
    <row r="65007" ht="13.2" hidden="1"/>
    <row r="65008" ht="13.2" hidden="1"/>
    <row r="65009" ht="13.2" hidden="1"/>
    <row r="65010" ht="13.2" hidden="1"/>
    <row r="65011" ht="13.2" hidden="1"/>
    <row r="65012" ht="13.2" hidden="1"/>
    <row r="65013" ht="13.2" hidden="1"/>
    <row r="65014" ht="13.2" hidden="1"/>
    <row r="65015" ht="13.2" hidden="1"/>
    <row r="65016" ht="13.2" hidden="1"/>
    <row r="65017" ht="13.2" hidden="1"/>
    <row r="65018" ht="13.2" hidden="1"/>
    <row r="65019" ht="13.2" hidden="1"/>
    <row r="65020" ht="13.2" hidden="1"/>
    <row r="65021" ht="13.2" hidden="1"/>
    <row r="65022" ht="13.2" hidden="1"/>
    <row r="65023" ht="13.2" hidden="1"/>
    <row r="65024" ht="13.2" hidden="1"/>
    <row r="65025" ht="13.2" hidden="1"/>
    <row r="65026" ht="13.2" hidden="1"/>
    <row r="65027" ht="13.2" hidden="1"/>
    <row r="65028" ht="13.2" hidden="1"/>
    <row r="65029" ht="13.2" hidden="1"/>
    <row r="65030" ht="13.2" hidden="1"/>
    <row r="65031" ht="13.2" hidden="1"/>
    <row r="65032" ht="13.2" hidden="1"/>
    <row r="65033" ht="13.2" hidden="1"/>
    <row r="65034" ht="13.2" hidden="1"/>
    <row r="65035" ht="13.2" hidden="1"/>
    <row r="65036" ht="13.2" hidden="1"/>
    <row r="65037" ht="13.2" hidden="1"/>
    <row r="65038" ht="13.2" hidden="1"/>
    <row r="65039" ht="13.2" hidden="1"/>
    <row r="65040" ht="13.2" hidden="1"/>
    <row r="65041" ht="13.2" hidden="1"/>
    <row r="65042" ht="13.2" hidden="1"/>
    <row r="65043" ht="13.2" hidden="1"/>
    <row r="65044" ht="13.2" hidden="1"/>
    <row r="65045" ht="13.2" hidden="1"/>
    <row r="65046" ht="13.2" hidden="1"/>
    <row r="65047" ht="13.2" hidden="1"/>
    <row r="65048" ht="13.2" hidden="1"/>
    <row r="65049" ht="13.2" hidden="1"/>
    <row r="65050" ht="13.2" hidden="1"/>
    <row r="65051" ht="13.2" hidden="1"/>
    <row r="65052" ht="13.2" hidden="1"/>
    <row r="65053" ht="13.2" hidden="1"/>
    <row r="65054" ht="13.2" hidden="1"/>
    <row r="65055" ht="13.2" hidden="1"/>
    <row r="65056" ht="13.2" hidden="1"/>
    <row r="65057" ht="13.2" hidden="1"/>
    <row r="65058" ht="13.2" hidden="1"/>
    <row r="65059" ht="13.2" hidden="1"/>
    <row r="65060" ht="13.2" hidden="1"/>
    <row r="65061" ht="13.2" hidden="1"/>
    <row r="65062" ht="13.2" hidden="1"/>
    <row r="65063" ht="13.2" hidden="1"/>
    <row r="65064" ht="13.2" hidden="1"/>
    <row r="65065" ht="13.2" hidden="1"/>
    <row r="65066" ht="13.2" hidden="1"/>
    <row r="65067" ht="13.2" hidden="1"/>
    <row r="65068" ht="13.2" hidden="1"/>
    <row r="65069" ht="13.2" hidden="1"/>
    <row r="65070" ht="13.2" hidden="1"/>
    <row r="65071" ht="13.2" hidden="1"/>
    <row r="65072" ht="13.2" hidden="1"/>
    <row r="65073" ht="13.2" hidden="1"/>
    <row r="65074" ht="13.2" hidden="1"/>
    <row r="65075" ht="13.2" hidden="1"/>
    <row r="65076" ht="13.2" hidden="1"/>
    <row r="65077" ht="13.2" hidden="1"/>
    <row r="65078" ht="13.2" hidden="1"/>
    <row r="65079" ht="13.2" hidden="1"/>
    <row r="65080" ht="13.2" hidden="1"/>
    <row r="65081" ht="13.2" hidden="1"/>
    <row r="65082" ht="13.2" hidden="1"/>
    <row r="65083" ht="13.2" hidden="1"/>
    <row r="65084" ht="13.2" hidden="1"/>
    <row r="65085" ht="13.2" hidden="1"/>
    <row r="65086" ht="13.2" hidden="1"/>
    <row r="65087" ht="13.2" hidden="1"/>
    <row r="65088" ht="13.2" hidden="1"/>
    <row r="65089" ht="13.2" hidden="1"/>
    <row r="65090" ht="13.2" hidden="1"/>
    <row r="65091" ht="13.2" hidden="1"/>
    <row r="65092" ht="13.2" hidden="1"/>
    <row r="65093" ht="13.2" hidden="1"/>
    <row r="65094" ht="13.2" hidden="1"/>
    <row r="65095" ht="13.2" hidden="1"/>
    <row r="65096" ht="13.2" hidden="1"/>
    <row r="65097" ht="13.2" hidden="1"/>
    <row r="65098" ht="13.2" hidden="1"/>
    <row r="65099" ht="13.2" hidden="1"/>
    <row r="65100" ht="13.2" hidden="1"/>
    <row r="65101" ht="13.2" hidden="1"/>
    <row r="65102" ht="13.2" hidden="1"/>
    <row r="65103" ht="13.2" hidden="1"/>
    <row r="65104" ht="13.2" hidden="1"/>
    <row r="65105" ht="13.2" hidden="1"/>
    <row r="65106" ht="13.2" hidden="1"/>
    <row r="65107" ht="13.2" hidden="1"/>
    <row r="65108" ht="13.2" hidden="1"/>
    <row r="65109" ht="13.2" hidden="1"/>
    <row r="65110" ht="13.2" hidden="1"/>
    <row r="65111" ht="13.2" hidden="1"/>
    <row r="65112" ht="13.2" hidden="1"/>
    <row r="65113" ht="13.2" hidden="1"/>
    <row r="65114" ht="13.2" hidden="1"/>
    <row r="65115" ht="13.2" hidden="1"/>
    <row r="65116" ht="13.2" hidden="1"/>
    <row r="65117" ht="13.2" hidden="1"/>
    <row r="65118" ht="13.2" hidden="1"/>
    <row r="65119" ht="13.2" hidden="1"/>
    <row r="65120" ht="13.2" hidden="1"/>
    <row r="65121" ht="13.2" hidden="1"/>
    <row r="65122" ht="13.2" hidden="1"/>
    <row r="65123" ht="13.2" hidden="1"/>
    <row r="65124" ht="13.2" hidden="1"/>
    <row r="65125" ht="13.2" hidden="1"/>
    <row r="65126" ht="13.2" hidden="1"/>
    <row r="65127" ht="13.2" hidden="1"/>
    <row r="65128" ht="13.2" hidden="1"/>
    <row r="65129" ht="13.2" hidden="1"/>
    <row r="65130" ht="13.2" hidden="1"/>
    <row r="65131" ht="13.2" hidden="1"/>
    <row r="65132" ht="13.2" hidden="1"/>
    <row r="65133" ht="13.2" hidden="1"/>
    <row r="65134" ht="13.2" hidden="1"/>
    <row r="65135" ht="13.2" hidden="1"/>
    <row r="65136" ht="13.2" hidden="1"/>
    <row r="65137" ht="13.2" hidden="1"/>
    <row r="65138" ht="13.2" hidden="1"/>
    <row r="65139" ht="13.2" hidden="1"/>
    <row r="65140" ht="13.2" hidden="1"/>
    <row r="65141" ht="13.2" hidden="1"/>
    <row r="65142" ht="13.2" hidden="1"/>
    <row r="65143" ht="13.2" hidden="1"/>
    <row r="65144" ht="13.2" hidden="1"/>
    <row r="65145" ht="13.2" hidden="1"/>
    <row r="65146" ht="13.2" hidden="1"/>
    <row r="65147" ht="13.2" hidden="1"/>
    <row r="65148" ht="13.2" hidden="1"/>
    <row r="65149" ht="13.2" hidden="1"/>
    <row r="65150" ht="13.2" hidden="1"/>
    <row r="65151" ht="13.2" hidden="1"/>
    <row r="65152" ht="13.2" hidden="1"/>
    <row r="65153" ht="13.2" hidden="1"/>
    <row r="65154" ht="13.2" hidden="1"/>
    <row r="65155" ht="13.2" hidden="1"/>
    <row r="65156" ht="13.2" hidden="1"/>
    <row r="65157" ht="13.2" hidden="1"/>
    <row r="65158" ht="13.2" hidden="1"/>
    <row r="65159" ht="13.2" hidden="1"/>
    <row r="65160" ht="13.2" hidden="1"/>
    <row r="65161" ht="13.2" hidden="1"/>
    <row r="65162" ht="13.2" hidden="1"/>
    <row r="65163" ht="13.2" hidden="1"/>
    <row r="65164" ht="13.2" hidden="1"/>
    <row r="65165" ht="13.2" hidden="1"/>
    <row r="65166" ht="13.2" hidden="1"/>
    <row r="65167" ht="13.2" hidden="1"/>
    <row r="65168" ht="13.2" hidden="1"/>
    <row r="65169" ht="13.2" hidden="1"/>
    <row r="65170" ht="13.2" hidden="1"/>
    <row r="65171" ht="13.2" hidden="1"/>
    <row r="65172" ht="13.2" hidden="1"/>
    <row r="65173" ht="13.2" hidden="1"/>
    <row r="65174" ht="13.2" hidden="1"/>
    <row r="65175" ht="13.2" hidden="1"/>
    <row r="65176" ht="13.2" hidden="1"/>
    <row r="65177" ht="13.2" hidden="1"/>
    <row r="65178" ht="13.2" hidden="1"/>
    <row r="65179" ht="13.2" hidden="1"/>
    <row r="65180" ht="13.2" hidden="1"/>
    <row r="65181" ht="13.2" hidden="1"/>
    <row r="65182" ht="13.2" hidden="1"/>
    <row r="65183" ht="13.2" hidden="1"/>
    <row r="65184" ht="13.2" hidden="1"/>
    <row r="65185" ht="13.2" hidden="1"/>
    <row r="65186" ht="13.2" hidden="1"/>
    <row r="65187" ht="13.2" hidden="1"/>
    <row r="65188" ht="13.2" hidden="1"/>
    <row r="65189" ht="13.2" hidden="1"/>
    <row r="65190" ht="13.2" hidden="1"/>
    <row r="65191" ht="13.2" hidden="1"/>
    <row r="65192" ht="13.2" hidden="1"/>
    <row r="65193" ht="13.2" hidden="1"/>
    <row r="65194" ht="13.2" hidden="1"/>
    <row r="65195" ht="13.2" hidden="1"/>
    <row r="65196" ht="13.2" hidden="1"/>
    <row r="65197" ht="13.2" hidden="1"/>
    <row r="65198" ht="13.2" hidden="1"/>
    <row r="65199" ht="13.2" hidden="1"/>
    <row r="65200" ht="13.2" hidden="1"/>
    <row r="65201" ht="13.2" hidden="1"/>
    <row r="65202" ht="13.2" hidden="1"/>
    <row r="65203" ht="13.2" hidden="1"/>
    <row r="65204" ht="13.2" hidden="1"/>
    <row r="65205" ht="13.2" hidden="1"/>
    <row r="65206" ht="13.2" hidden="1"/>
    <row r="65207" ht="13.2" hidden="1"/>
    <row r="65208" ht="13.2" hidden="1"/>
    <row r="65209" ht="13.2" hidden="1"/>
    <row r="65210" ht="13.2" hidden="1"/>
    <row r="65211" ht="13.2" hidden="1"/>
    <row r="65212" ht="13.2" hidden="1"/>
    <row r="65213" ht="13.2" hidden="1"/>
    <row r="65214" ht="13.2" hidden="1"/>
    <row r="65215" ht="13.2" hidden="1"/>
    <row r="65216" ht="13.2" hidden="1"/>
    <row r="65217" ht="13.2" hidden="1"/>
    <row r="65218" ht="13.2" hidden="1"/>
    <row r="65219" ht="13.2" hidden="1"/>
    <row r="65220" ht="13.2" hidden="1"/>
    <row r="65221" ht="13.2" hidden="1"/>
    <row r="65222" ht="13.2" hidden="1"/>
    <row r="65223" ht="13.2" hidden="1"/>
    <row r="65224" ht="13.2" hidden="1"/>
    <row r="65225" ht="13.2" hidden="1"/>
    <row r="65226" ht="13.2" hidden="1"/>
    <row r="65227" ht="13.2" hidden="1"/>
    <row r="65228" ht="13.2" hidden="1"/>
    <row r="65229" ht="13.2" hidden="1"/>
    <row r="65230" ht="13.2" hidden="1"/>
    <row r="65231" ht="13.2" hidden="1"/>
    <row r="65232" ht="13.2" hidden="1"/>
    <row r="65233" ht="13.2" hidden="1"/>
    <row r="65234" ht="13.2" hidden="1"/>
    <row r="65235" ht="13.2" hidden="1"/>
    <row r="65236" ht="13.2" hidden="1"/>
    <row r="65237" ht="13.2" hidden="1"/>
    <row r="65238" ht="13.2" hidden="1"/>
    <row r="65239" ht="13.2" hidden="1"/>
    <row r="65240" ht="13.2" hidden="1"/>
    <row r="65241" ht="13.2" hidden="1"/>
    <row r="65242" ht="13.2" hidden="1"/>
    <row r="65243" ht="13.2" hidden="1"/>
    <row r="65244" ht="13.2" hidden="1"/>
    <row r="65245" ht="13.2" hidden="1"/>
    <row r="65246" ht="13.2" hidden="1"/>
    <row r="65247" ht="13.2" hidden="1"/>
    <row r="65248" ht="13.2" hidden="1"/>
    <row r="65249" ht="13.2" hidden="1"/>
    <row r="65250" ht="13.2" hidden="1"/>
    <row r="65251" ht="13.2" hidden="1"/>
    <row r="65252" ht="13.2" hidden="1"/>
    <row r="65253" ht="13.2" hidden="1"/>
    <row r="65254" ht="13.2" hidden="1"/>
    <row r="65255" ht="13.2" hidden="1"/>
    <row r="65256" ht="13.2" hidden="1"/>
    <row r="65257" ht="13.2" hidden="1"/>
    <row r="65258" ht="13.2" hidden="1"/>
    <row r="65259" ht="13.2" hidden="1"/>
    <row r="65260" ht="13.2" hidden="1"/>
    <row r="65261" ht="13.2" hidden="1"/>
    <row r="65262" ht="13.2" hidden="1"/>
    <row r="65263" ht="13.2" hidden="1"/>
    <row r="65264" ht="13.2" hidden="1"/>
    <row r="65265" ht="13.2" hidden="1"/>
    <row r="65266" ht="13.2" hidden="1"/>
    <row r="65267" ht="13.2" hidden="1"/>
    <row r="65268" ht="13.2" hidden="1"/>
    <row r="65269" ht="13.2" hidden="1"/>
    <row r="65270" ht="13.2" hidden="1"/>
    <row r="65271" ht="13.2" hidden="1"/>
    <row r="65272" ht="13.2" hidden="1"/>
    <row r="65273" ht="13.2" hidden="1"/>
    <row r="65274" ht="13.2" hidden="1"/>
    <row r="65275" ht="13.2" hidden="1"/>
    <row r="65276" ht="13.2" hidden="1"/>
    <row r="65277" ht="13.2" hidden="1"/>
    <row r="65278" ht="13.2" hidden="1"/>
    <row r="65279" ht="13.2" hidden="1"/>
    <row r="65280" ht="13.2" hidden="1"/>
    <row r="65281" ht="13.2" hidden="1"/>
    <row r="65282" ht="13.2" hidden="1"/>
    <row r="65283" ht="13.2" hidden="1"/>
    <row r="65284" ht="13.2" hidden="1"/>
    <row r="65285" ht="13.2" hidden="1"/>
    <row r="65286" ht="13.2" hidden="1"/>
    <row r="65287" ht="13.2" hidden="1"/>
    <row r="65288" ht="13.2" hidden="1"/>
    <row r="65289" ht="13.2" hidden="1"/>
    <row r="65290" ht="13.2" hidden="1"/>
    <row r="65291" ht="13.2" hidden="1"/>
    <row r="65292" ht="13.2" hidden="1"/>
    <row r="65293" ht="13.2" hidden="1"/>
    <row r="65294" ht="13.2" hidden="1"/>
    <row r="65295" ht="13.2" hidden="1"/>
    <row r="65296" ht="13.2" hidden="1"/>
    <row r="65297" ht="13.2" hidden="1"/>
    <row r="65298" ht="13.2" hidden="1"/>
    <row r="65299" ht="13.2" hidden="1"/>
    <row r="65300" ht="13.2" hidden="1"/>
    <row r="65301" ht="13.2" hidden="1"/>
    <row r="65302" ht="13.2" hidden="1"/>
    <row r="65303" ht="13.2" hidden="1"/>
    <row r="65304" ht="13.2" hidden="1"/>
    <row r="65305" ht="13.2" hidden="1"/>
    <row r="65306" ht="13.2" hidden="1"/>
    <row r="65307" ht="13.2" hidden="1"/>
    <row r="65308" ht="13.2" hidden="1"/>
    <row r="65309" ht="13.2" hidden="1"/>
    <row r="65310" ht="13.2" hidden="1"/>
    <row r="65311" ht="13.2" hidden="1"/>
    <row r="65312" ht="13.2" hidden="1"/>
    <row r="65313" ht="13.2" hidden="1"/>
    <row r="65314" ht="13.2" hidden="1"/>
    <row r="65315" ht="13.2" hidden="1"/>
    <row r="65316" ht="13.2" hidden="1"/>
    <row r="65317" ht="13.2" hidden="1"/>
    <row r="65318" ht="13.2" hidden="1"/>
    <row r="65319" ht="13.2" hidden="1"/>
    <row r="65320" ht="13.2" hidden="1"/>
    <row r="65321" ht="13.2" hidden="1"/>
    <row r="65322" ht="13.2" hidden="1"/>
    <row r="65323" ht="13.2" hidden="1"/>
    <row r="65324" ht="13.2" hidden="1"/>
    <row r="65325" ht="13.2" hidden="1"/>
    <row r="65326" ht="13.2" hidden="1"/>
    <row r="65327" ht="13.2" hidden="1"/>
    <row r="65328" ht="13.2" hidden="1"/>
    <row r="65329" ht="13.2" hidden="1"/>
    <row r="65330" ht="13.2" hidden="1"/>
    <row r="65331" ht="13.2" hidden="1"/>
    <row r="65332" ht="13.2" hidden="1"/>
    <row r="65333" ht="13.2" hidden="1"/>
    <row r="65334" ht="13.2" hidden="1"/>
    <row r="65335" ht="13.2" hidden="1"/>
    <row r="65336" ht="13.2" hidden="1"/>
    <row r="65337" ht="13.2" hidden="1"/>
    <row r="65338" ht="13.2" hidden="1"/>
    <row r="65339" ht="13.2" hidden="1"/>
    <row r="65340" ht="13.2" hidden="1"/>
    <row r="65341" ht="13.2" hidden="1"/>
    <row r="65342" ht="13.2" hidden="1"/>
    <row r="65343" ht="13.2" hidden="1"/>
    <row r="65344" ht="13.2" hidden="1"/>
    <row r="65345" ht="13.2" hidden="1"/>
    <row r="65346" ht="13.2" hidden="1"/>
    <row r="65347" ht="13.2" hidden="1"/>
    <row r="65348" ht="13.2" hidden="1"/>
    <row r="65349" ht="13.2" hidden="1"/>
    <row r="65350" ht="13.2" hidden="1"/>
    <row r="65351" ht="13.2" hidden="1"/>
    <row r="65352" ht="13.2" hidden="1"/>
    <row r="65353" ht="13.2" hidden="1"/>
    <row r="65354" ht="13.2" hidden="1"/>
    <row r="65355" ht="13.2" hidden="1"/>
    <row r="65356" ht="13.2" hidden="1"/>
    <row r="65357" ht="13.2" hidden="1"/>
    <row r="65358" ht="13.2" hidden="1"/>
    <row r="65359" ht="13.2" hidden="1"/>
    <row r="65360" ht="13.2" hidden="1"/>
    <row r="65361" ht="13.2" hidden="1"/>
    <row r="65362" ht="13.2" hidden="1"/>
    <row r="65363" ht="13.2" hidden="1"/>
    <row r="65364" ht="13.2" hidden="1"/>
    <row r="65365" ht="13.2" hidden="1"/>
    <row r="65366" ht="13.2" hidden="1"/>
    <row r="65367" ht="13.2" hidden="1"/>
    <row r="65368" ht="13.2" hidden="1"/>
    <row r="65369" ht="13.2" hidden="1"/>
    <row r="65370" ht="13.2" hidden="1"/>
    <row r="65371" ht="13.2" hidden="1"/>
    <row r="65372" ht="13.2" hidden="1"/>
    <row r="65373" ht="13.2" hidden="1"/>
    <row r="65374" ht="13.2" hidden="1"/>
    <row r="65375" ht="13.2" hidden="1"/>
    <row r="65376" ht="13.2" hidden="1"/>
    <row r="65377" ht="13.2" hidden="1"/>
    <row r="65378" ht="13.2" hidden="1"/>
    <row r="65379" ht="13.2" hidden="1"/>
    <row r="65380" ht="13.2" hidden="1"/>
    <row r="65381" ht="13.2" hidden="1"/>
    <row r="65382" ht="13.2" hidden="1"/>
    <row r="65383" ht="13.2" hidden="1"/>
    <row r="65384" ht="13.2" hidden="1"/>
    <row r="65385" ht="13.2" hidden="1"/>
    <row r="65386" ht="13.2" hidden="1"/>
    <row r="65387" ht="13.2" hidden="1"/>
    <row r="65388" ht="13.2" hidden="1"/>
    <row r="65389" ht="13.2" hidden="1"/>
    <row r="65390" ht="13.2" hidden="1"/>
    <row r="65391" ht="13.2" hidden="1"/>
    <row r="65392" ht="13.2" hidden="1"/>
    <row r="65393" ht="13.2" hidden="1"/>
    <row r="65394" ht="13.2" hidden="1"/>
    <row r="65395" ht="13.2" hidden="1"/>
    <row r="65396" ht="13.2" hidden="1"/>
    <row r="65397" ht="13.2" hidden="1"/>
    <row r="65398" ht="13.2" hidden="1"/>
    <row r="65399" ht="13.2" hidden="1"/>
    <row r="65400" ht="13.2" hidden="1"/>
    <row r="65401" ht="13.2" hidden="1"/>
    <row r="65402" ht="13.2" hidden="1"/>
    <row r="65403" ht="13.2" hidden="1"/>
    <row r="65404" ht="13.2" hidden="1"/>
    <row r="65405" ht="13.2" hidden="1"/>
    <row r="65406" ht="13.2" hidden="1"/>
    <row r="65407" ht="13.2" hidden="1"/>
    <row r="65408" ht="13.2" hidden="1"/>
    <row r="65409" ht="13.2" hidden="1"/>
    <row r="65410" ht="13.2" hidden="1"/>
    <row r="65411" ht="13.2" hidden="1"/>
    <row r="65412" ht="13.2" hidden="1"/>
    <row r="65413" ht="13.2" hidden="1"/>
    <row r="65414" ht="13.2" hidden="1"/>
    <row r="65415" ht="13.2" hidden="1"/>
    <row r="65416" ht="13.2" hidden="1"/>
    <row r="65417" ht="13.2" hidden="1"/>
    <row r="65418" ht="13.2" hidden="1"/>
    <row r="65419" ht="13.2" hidden="1"/>
    <row r="65420" ht="13.2" hidden="1"/>
    <row r="65421" ht="13.2" hidden="1"/>
    <row r="65422" ht="13.2" hidden="1"/>
    <row r="65423" ht="13.2" hidden="1"/>
    <row r="65424" ht="13.2" hidden="1"/>
    <row r="65425" ht="13.2" hidden="1"/>
    <row r="65426" ht="13.2" hidden="1"/>
    <row r="65427" ht="13.2" hidden="1"/>
    <row r="65428" ht="13.2" hidden="1"/>
    <row r="65429" ht="13.2" hidden="1"/>
    <row r="65430" ht="13.2" hidden="1"/>
    <row r="65431" ht="13.2" hidden="1"/>
    <row r="65432" ht="13.2" hidden="1"/>
    <row r="65433" ht="13.2" hidden="1"/>
    <row r="65434" ht="13.2" hidden="1"/>
    <row r="65435" ht="13.2" hidden="1"/>
    <row r="65436" ht="13.2" hidden="1"/>
    <row r="65437" ht="13.2" hidden="1"/>
    <row r="65438" ht="13.2" hidden="1"/>
    <row r="65439" ht="13.2" hidden="1"/>
    <row r="65440" ht="13.2" hidden="1"/>
    <row r="65441" ht="13.2" hidden="1"/>
    <row r="65442" ht="13.2" hidden="1"/>
    <row r="65443" ht="13.2" hidden="1"/>
    <row r="65444" ht="13.2" hidden="1"/>
    <row r="65445" ht="13.2" hidden="1"/>
    <row r="65446" ht="13.2" hidden="1"/>
    <row r="65447" ht="13.2" hidden="1"/>
    <row r="65448" ht="13.2" hidden="1"/>
    <row r="65449" ht="13.2" hidden="1"/>
    <row r="65450" ht="13.2" hidden="1"/>
    <row r="65451" ht="13.2" hidden="1"/>
    <row r="65452" ht="13.2" hidden="1"/>
    <row r="65453" ht="13.2" hidden="1"/>
    <row r="65454" ht="13.2" hidden="1"/>
    <row r="65455" ht="13.2" hidden="1"/>
    <row r="65456" ht="13.2" hidden="1"/>
    <row r="65457" ht="13.2" hidden="1"/>
    <row r="65458" ht="13.2" hidden="1"/>
    <row r="65459" ht="13.2" hidden="1"/>
    <row r="65460" ht="13.2" hidden="1"/>
    <row r="65461" ht="13.2" hidden="1"/>
    <row r="65462" ht="13.2" hidden="1"/>
    <row r="65463" ht="13.2" hidden="1"/>
    <row r="65464" ht="13.2" hidden="1"/>
    <row r="65465" ht="13.2" hidden="1"/>
    <row r="65466" ht="13.2" hidden="1"/>
    <row r="65467" ht="13.2" hidden="1"/>
    <row r="65468" ht="13.2" hidden="1"/>
    <row r="65469" ht="13.2" hidden="1"/>
    <row r="65470" ht="13.2" hidden="1"/>
    <row r="65471" ht="13.2" hidden="1"/>
    <row r="65472" ht="13.2" hidden="1"/>
    <row r="65473" ht="13.2" hidden="1"/>
    <row r="65474" ht="13.2" hidden="1"/>
    <row r="65475" ht="13.2" hidden="1"/>
    <row r="65476" ht="13.2" hidden="1"/>
    <row r="65477" ht="13.2" hidden="1"/>
    <row r="65478" ht="13.2" hidden="1"/>
    <row r="65479" ht="13.2" hidden="1"/>
    <row r="65480" ht="13.2" hidden="1"/>
    <row r="65481" ht="13.2" hidden="1"/>
    <row r="65482" ht="13.2" hidden="1"/>
    <row r="65483" ht="13.2" hidden="1"/>
    <row r="65484" ht="13.2" hidden="1"/>
    <row r="65485" ht="13.2" hidden="1"/>
    <row r="65486" ht="13.2" hidden="1"/>
    <row r="65487" ht="13.2" hidden="1"/>
    <row r="65488" ht="13.2" hidden="1"/>
    <row r="65489" ht="13.2" hidden="1"/>
    <row r="65490" ht="13.2" hidden="1"/>
    <row r="65491" ht="13.2" hidden="1"/>
    <row r="65492" ht="13.2" hidden="1"/>
    <row r="65493" ht="13.2" hidden="1"/>
    <row r="65494" ht="13.2" hidden="1"/>
    <row r="65495" ht="13.2" hidden="1"/>
    <row r="65496" ht="13.2" hidden="1"/>
    <row r="65497" ht="13.2" hidden="1"/>
    <row r="65498" ht="13.2" hidden="1"/>
    <row r="65499" ht="13.2" hidden="1"/>
    <row r="65500" ht="13.2" hidden="1"/>
    <row r="65501" ht="13.2" hidden="1"/>
    <row r="65502" ht="13.2" hidden="1"/>
    <row r="65503" ht="13.2" hidden="1"/>
    <row r="65504" ht="13.2" hidden="1"/>
    <row r="65505" ht="13.2" hidden="1"/>
    <row r="65506" ht="13.2" hidden="1"/>
    <row r="65507" ht="13.2" hidden="1"/>
    <row r="65508" ht="13.2" hidden="1"/>
    <row r="65509" ht="13.2" hidden="1"/>
    <row r="65510" ht="13.2" hidden="1"/>
    <row r="65511" ht="13.2" hidden="1"/>
    <row r="65512" ht="13.2" hidden="1"/>
    <row r="65513" ht="13.2" hidden="1"/>
    <row r="65514" ht="13.2" hidden="1"/>
    <row r="65515" ht="13.2" hidden="1"/>
    <row r="65516" ht="13.2" hidden="1"/>
    <row r="65517" ht="13.2" hidden="1"/>
    <row r="65518" ht="13.2" hidden="1"/>
    <row r="65519" ht="13.2" hidden="1"/>
    <row r="65520" ht="13.2" hidden="1"/>
    <row r="65521" ht="13.2" hidden="1"/>
    <row r="65522" ht="13.2" hidden="1"/>
    <row r="65523" ht="13.2" hidden="1"/>
    <row r="65524" ht="13.2" hidden="1"/>
    <row r="65525" ht="13.2" hidden="1"/>
    <row r="65526" ht="13.2" hidden="1"/>
    <row r="65527" ht="13.2" hidden="1"/>
    <row r="65528" ht="13.2" hidden="1"/>
    <row r="65529" ht="13.2" hidden="1"/>
    <row r="65530" ht="13.2" hidden="1"/>
    <row r="65531" ht="13.2" hidden="1"/>
    <row r="65532" ht="13.2" hidden="1"/>
    <row r="65533" ht="13.2" hidden="1"/>
    <row r="65534" ht="13.2" hidden="1"/>
    <row r="65535" ht="13.2" hidden="1"/>
    <row r="65536" ht="13.2" hidden="1"/>
    <row r="65537" ht="13.2" hidden="1"/>
    <row r="65538" ht="13.2" hidden="1"/>
    <row r="65539" ht="12.75" customHeight="1"/>
    <row r="65540" ht="12.75" customHeight="1"/>
    <row r="65541" ht="12.75" customHeight="1"/>
    <row r="65542" ht="12.75" customHeight="1"/>
  </sheetData>
  <mergeCells count="377">
    <mergeCell ref="D95:E95"/>
    <mergeCell ref="B95:C95"/>
    <mergeCell ref="B102:C102"/>
    <mergeCell ref="D102:E102"/>
    <mergeCell ref="B106:C106"/>
    <mergeCell ref="D106:E106"/>
    <mergeCell ref="B103:C103"/>
    <mergeCell ref="D103:E103"/>
    <mergeCell ref="B104:C104"/>
    <mergeCell ref="D104:E104"/>
    <mergeCell ref="B105:C105"/>
    <mergeCell ref="D105:E105"/>
    <mergeCell ref="B97:C97"/>
    <mergeCell ref="D97:E97"/>
    <mergeCell ref="B98:C98"/>
    <mergeCell ref="D98:E98"/>
    <mergeCell ref="B99:C99"/>
    <mergeCell ref="D99:E99"/>
    <mergeCell ref="B100:C100"/>
    <mergeCell ref="D100:E100"/>
    <mergeCell ref="B101:C101"/>
    <mergeCell ref="D101:E101"/>
    <mergeCell ref="B96:C96"/>
    <mergeCell ref="D96:E96"/>
    <mergeCell ref="B13:C13"/>
    <mergeCell ref="D13:E13"/>
    <mergeCell ref="F13:H13"/>
    <mergeCell ref="B14:C14"/>
    <mergeCell ref="D14:E14"/>
    <mergeCell ref="F14:H14"/>
    <mergeCell ref="A5:J5"/>
    <mergeCell ref="A7:J7"/>
    <mergeCell ref="B9:J9"/>
    <mergeCell ref="B10:J10"/>
    <mergeCell ref="B12:C12"/>
    <mergeCell ref="D12:E12"/>
    <mergeCell ref="F12:H12"/>
    <mergeCell ref="B17:C17"/>
    <mergeCell ref="D17:E17"/>
    <mergeCell ref="F17:H17"/>
    <mergeCell ref="B18:C18"/>
    <mergeCell ref="D18:E18"/>
    <mergeCell ref="F18:H18"/>
    <mergeCell ref="B15:C15"/>
    <mergeCell ref="D15:E15"/>
    <mergeCell ref="F15:H15"/>
    <mergeCell ref="B16:C16"/>
    <mergeCell ref="D16:E16"/>
    <mergeCell ref="F16:H16"/>
    <mergeCell ref="B21:C21"/>
    <mergeCell ref="D21:E21"/>
    <mergeCell ref="F21:H21"/>
    <mergeCell ref="B22:C22"/>
    <mergeCell ref="D22:E22"/>
    <mergeCell ref="F22:H22"/>
    <mergeCell ref="B19:C19"/>
    <mergeCell ref="D19:E19"/>
    <mergeCell ref="F19:H19"/>
    <mergeCell ref="B20:C20"/>
    <mergeCell ref="D20:E20"/>
    <mergeCell ref="F20:H20"/>
    <mergeCell ref="B25:C25"/>
    <mergeCell ref="D25:E25"/>
    <mergeCell ref="B26:C26"/>
    <mergeCell ref="D26:E26"/>
    <mergeCell ref="F26:H26"/>
    <mergeCell ref="B27:C27"/>
    <mergeCell ref="D27:E27"/>
    <mergeCell ref="F27:H27"/>
    <mergeCell ref="B23:C23"/>
    <mergeCell ref="D23:E23"/>
    <mergeCell ref="F23:H23"/>
    <mergeCell ref="B24:C24"/>
    <mergeCell ref="D24:E24"/>
    <mergeCell ref="F24:H24"/>
    <mergeCell ref="B31:C31"/>
    <mergeCell ref="D31:E31"/>
    <mergeCell ref="B32:C32"/>
    <mergeCell ref="D32:E32"/>
    <mergeCell ref="F32:H32"/>
    <mergeCell ref="B33:C33"/>
    <mergeCell ref="D33:E33"/>
    <mergeCell ref="F33:H33"/>
    <mergeCell ref="B28:C28"/>
    <mergeCell ref="D28:E28"/>
    <mergeCell ref="B29:C29"/>
    <mergeCell ref="D29:E29"/>
    <mergeCell ref="F29:H29"/>
    <mergeCell ref="B30:C30"/>
    <mergeCell ref="D30:E30"/>
    <mergeCell ref="F30:H30"/>
    <mergeCell ref="B36:C36"/>
    <mergeCell ref="D36:E36"/>
    <mergeCell ref="F36:H36"/>
    <mergeCell ref="B37:C37"/>
    <mergeCell ref="D37:E37"/>
    <mergeCell ref="F37:H37"/>
    <mergeCell ref="B34:C34"/>
    <mergeCell ref="D34:E34"/>
    <mergeCell ref="F34:H34"/>
    <mergeCell ref="B35:C35"/>
    <mergeCell ref="D35:E35"/>
    <mergeCell ref="F35:H35"/>
    <mergeCell ref="B40:C40"/>
    <mergeCell ref="D40:E40"/>
    <mergeCell ref="F40:H40"/>
    <mergeCell ref="B41:C41"/>
    <mergeCell ref="D41:E41"/>
    <mergeCell ref="F41:H41"/>
    <mergeCell ref="B38:C38"/>
    <mergeCell ref="D38:E38"/>
    <mergeCell ref="F38:H38"/>
    <mergeCell ref="B39:C39"/>
    <mergeCell ref="D39:E39"/>
    <mergeCell ref="F39:H39"/>
    <mergeCell ref="B45:C45"/>
    <mergeCell ref="D45:E45"/>
    <mergeCell ref="F45:H45"/>
    <mergeCell ref="B46:C46"/>
    <mergeCell ref="D46:E46"/>
    <mergeCell ref="F46:H46"/>
    <mergeCell ref="B42:C42"/>
    <mergeCell ref="D42:E42"/>
    <mergeCell ref="B43:C43"/>
    <mergeCell ref="D43:E43"/>
    <mergeCell ref="F43:H43"/>
    <mergeCell ref="B44:C44"/>
    <mergeCell ref="D44:E44"/>
    <mergeCell ref="F44:H44"/>
    <mergeCell ref="B49:C49"/>
    <mergeCell ref="D49:E49"/>
    <mergeCell ref="F49:H49"/>
    <mergeCell ref="B50:C50"/>
    <mergeCell ref="D50:E50"/>
    <mergeCell ref="F50:H50"/>
    <mergeCell ref="B47:C47"/>
    <mergeCell ref="D47:E47"/>
    <mergeCell ref="F47:H47"/>
    <mergeCell ref="B48:C48"/>
    <mergeCell ref="D48:E48"/>
    <mergeCell ref="F48:H48"/>
    <mergeCell ref="B53:C53"/>
    <mergeCell ref="D53:E53"/>
    <mergeCell ref="F53:H53"/>
    <mergeCell ref="B54:C54"/>
    <mergeCell ref="D54:E54"/>
    <mergeCell ref="B55:C55"/>
    <mergeCell ref="D55:E55"/>
    <mergeCell ref="B51:C51"/>
    <mergeCell ref="D51:E51"/>
    <mergeCell ref="F51:H51"/>
    <mergeCell ref="B52:C52"/>
    <mergeCell ref="D52:E52"/>
    <mergeCell ref="F52:H52"/>
    <mergeCell ref="B58:C58"/>
    <mergeCell ref="D58:E58"/>
    <mergeCell ref="F58:H58"/>
    <mergeCell ref="B59:C59"/>
    <mergeCell ref="D59:E59"/>
    <mergeCell ref="F59:H59"/>
    <mergeCell ref="B56:C56"/>
    <mergeCell ref="D56:E56"/>
    <mergeCell ref="F56:H56"/>
    <mergeCell ref="B57:C57"/>
    <mergeCell ref="D57:E57"/>
    <mergeCell ref="F57:H57"/>
    <mergeCell ref="B62:C62"/>
    <mergeCell ref="D62:E62"/>
    <mergeCell ref="F62:H62"/>
    <mergeCell ref="B63:C63"/>
    <mergeCell ref="D63:E63"/>
    <mergeCell ref="B64:C64"/>
    <mergeCell ref="D64:E64"/>
    <mergeCell ref="B60:C60"/>
    <mergeCell ref="D60:E60"/>
    <mergeCell ref="F60:H60"/>
    <mergeCell ref="B61:C61"/>
    <mergeCell ref="D61:E61"/>
    <mergeCell ref="F61:H61"/>
    <mergeCell ref="B67:C67"/>
    <mergeCell ref="D67:E67"/>
    <mergeCell ref="F67:H67"/>
    <mergeCell ref="B68:C68"/>
    <mergeCell ref="D68:E68"/>
    <mergeCell ref="F68:H68"/>
    <mergeCell ref="B65:C65"/>
    <mergeCell ref="D65:E65"/>
    <mergeCell ref="F65:J65"/>
    <mergeCell ref="B66:C66"/>
    <mergeCell ref="D66:E66"/>
    <mergeCell ref="F66:H66"/>
    <mergeCell ref="B72:C72"/>
    <mergeCell ref="D72:E72"/>
    <mergeCell ref="F72:H72"/>
    <mergeCell ref="B73:C73"/>
    <mergeCell ref="D73:E73"/>
    <mergeCell ref="F73:H73"/>
    <mergeCell ref="B69:C69"/>
    <mergeCell ref="D69:E69"/>
    <mergeCell ref="B70:C70"/>
    <mergeCell ref="D70:E70"/>
    <mergeCell ref="F70:H70"/>
    <mergeCell ref="B71:C71"/>
    <mergeCell ref="D71:E71"/>
    <mergeCell ref="F71:H71"/>
    <mergeCell ref="B77:C77"/>
    <mergeCell ref="D77:E77"/>
    <mergeCell ref="F77:H77"/>
    <mergeCell ref="B78:C78"/>
    <mergeCell ref="D78:E78"/>
    <mergeCell ref="F78:H78"/>
    <mergeCell ref="B74:C74"/>
    <mergeCell ref="D74:E74"/>
    <mergeCell ref="B75:C75"/>
    <mergeCell ref="D75:E75"/>
    <mergeCell ref="F75:H75"/>
    <mergeCell ref="B76:C76"/>
    <mergeCell ref="D76:E76"/>
    <mergeCell ref="F76:H76"/>
    <mergeCell ref="B81:C81"/>
    <mergeCell ref="D81:E81"/>
    <mergeCell ref="F81:H81"/>
    <mergeCell ref="B82:C82"/>
    <mergeCell ref="D82:E82"/>
    <mergeCell ref="F82:H82"/>
    <mergeCell ref="B79:C79"/>
    <mergeCell ref="D79:E79"/>
    <mergeCell ref="F79:H79"/>
    <mergeCell ref="B80:C80"/>
    <mergeCell ref="D80:E80"/>
    <mergeCell ref="F80:H80"/>
    <mergeCell ref="B85:C85"/>
    <mergeCell ref="D85:E85"/>
    <mergeCell ref="F85:H85"/>
    <mergeCell ref="B86:C86"/>
    <mergeCell ref="D86:E86"/>
    <mergeCell ref="F86:H86"/>
    <mergeCell ref="B83:C83"/>
    <mergeCell ref="D83:E83"/>
    <mergeCell ref="F83:H83"/>
    <mergeCell ref="B84:C84"/>
    <mergeCell ref="D84:E84"/>
    <mergeCell ref="F84:H84"/>
    <mergeCell ref="B89:C89"/>
    <mergeCell ref="D89:E89"/>
    <mergeCell ref="F89:H89"/>
    <mergeCell ref="B90:C90"/>
    <mergeCell ref="D90:E90"/>
    <mergeCell ref="F90:H90"/>
    <mergeCell ref="B87:C87"/>
    <mergeCell ref="D87:E87"/>
    <mergeCell ref="F87:H87"/>
    <mergeCell ref="B88:C88"/>
    <mergeCell ref="D88:E88"/>
    <mergeCell ref="F88:H88"/>
    <mergeCell ref="B93:C93"/>
    <mergeCell ref="D93:E93"/>
    <mergeCell ref="F93:H93"/>
    <mergeCell ref="B94:C94"/>
    <mergeCell ref="D94:E94"/>
    <mergeCell ref="F94:H94"/>
    <mergeCell ref="B91:C91"/>
    <mergeCell ref="D91:E91"/>
    <mergeCell ref="F91:H91"/>
    <mergeCell ref="B92:C92"/>
    <mergeCell ref="D92:E92"/>
    <mergeCell ref="F92:H92"/>
    <mergeCell ref="B107:C107"/>
    <mergeCell ref="D107:E107"/>
    <mergeCell ref="B108:C108"/>
    <mergeCell ref="D108:E108"/>
    <mergeCell ref="B109:C109"/>
    <mergeCell ref="D109:E109"/>
    <mergeCell ref="B112:C112"/>
    <mergeCell ref="D112:E112"/>
    <mergeCell ref="B110:C110"/>
    <mergeCell ref="D110:E110"/>
    <mergeCell ref="B113:C113"/>
    <mergeCell ref="D113:E113"/>
    <mergeCell ref="B114:C114"/>
    <mergeCell ref="D114:E114"/>
    <mergeCell ref="B115:C115"/>
    <mergeCell ref="D115:E115"/>
    <mergeCell ref="B111:C111"/>
    <mergeCell ref="D111:E111"/>
    <mergeCell ref="B116:C116"/>
    <mergeCell ref="D116:E116"/>
    <mergeCell ref="B117:C117"/>
    <mergeCell ref="D117:E117"/>
    <mergeCell ref="B118:C118"/>
    <mergeCell ref="D118:E118"/>
    <mergeCell ref="B119:C119"/>
    <mergeCell ref="D119:E119"/>
    <mergeCell ref="B120:C120"/>
    <mergeCell ref="D120:E120"/>
    <mergeCell ref="B121:C121"/>
    <mergeCell ref="D121:E121"/>
    <mergeCell ref="B122:C122"/>
    <mergeCell ref="D122:E122"/>
    <mergeCell ref="B123:C123"/>
    <mergeCell ref="D123:E123"/>
    <mergeCell ref="B124:C124"/>
    <mergeCell ref="D124:E124"/>
    <mergeCell ref="B125:C125"/>
    <mergeCell ref="D125:E125"/>
    <mergeCell ref="B126:C126"/>
    <mergeCell ref="D126:E126"/>
    <mergeCell ref="B127:C127"/>
    <mergeCell ref="D127:E127"/>
    <mergeCell ref="B128:C128"/>
    <mergeCell ref="D128:E128"/>
    <mergeCell ref="B129:C129"/>
    <mergeCell ref="D129:E129"/>
    <mergeCell ref="B130:C130"/>
    <mergeCell ref="D130:E130"/>
    <mergeCell ref="B131:C131"/>
    <mergeCell ref="D131:E131"/>
    <mergeCell ref="B132:C132"/>
    <mergeCell ref="D132:E132"/>
    <mergeCell ref="B133:C133"/>
    <mergeCell ref="D133:E133"/>
    <mergeCell ref="B134:C134"/>
    <mergeCell ref="D134:E134"/>
    <mergeCell ref="B135:C135"/>
    <mergeCell ref="D135:E135"/>
    <mergeCell ref="B136:C136"/>
    <mergeCell ref="D136:E136"/>
    <mergeCell ref="B137:C137"/>
    <mergeCell ref="D137:E137"/>
    <mergeCell ref="B138:C138"/>
    <mergeCell ref="D138:E138"/>
    <mergeCell ref="B139:C139"/>
    <mergeCell ref="D139:E139"/>
    <mergeCell ref="B140:C140"/>
    <mergeCell ref="D140:E140"/>
    <mergeCell ref="B141:C141"/>
    <mergeCell ref="D141:E141"/>
    <mergeCell ref="B142:C142"/>
    <mergeCell ref="D142:E142"/>
    <mergeCell ref="B143:C143"/>
    <mergeCell ref="D143:E143"/>
    <mergeCell ref="B144:C144"/>
    <mergeCell ref="D144:E144"/>
    <mergeCell ref="B145:C145"/>
    <mergeCell ref="D145:E145"/>
    <mergeCell ref="B146:C146"/>
    <mergeCell ref="D146:E146"/>
    <mergeCell ref="B147:C147"/>
    <mergeCell ref="D147:E147"/>
    <mergeCell ref="B148:C148"/>
    <mergeCell ref="D148:E148"/>
    <mergeCell ref="B149:C149"/>
    <mergeCell ref="D149:E149"/>
    <mergeCell ref="B150:C150"/>
    <mergeCell ref="D150:E150"/>
    <mergeCell ref="B151:C151"/>
    <mergeCell ref="D151:E151"/>
    <mergeCell ref="B152:C152"/>
    <mergeCell ref="D152:E152"/>
    <mergeCell ref="B153:C153"/>
    <mergeCell ref="D153:E153"/>
    <mergeCell ref="B154:C154"/>
    <mergeCell ref="D154:E154"/>
    <mergeCell ref="B155:C155"/>
    <mergeCell ref="D155:E155"/>
    <mergeCell ref="B156:C156"/>
    <mergeCell ref="D156:E156"/>
    <mergeCell ref="B157:C157"/>
    <mergeCell ref="D157:E157"/>
    <mergeCell ref="B158:C158"/>
    <mergeCell ref="D158:E158"/>
    <mergeCell ref="B159:C159"/>
    <mergeCell ref="D159:E159"/>
    <mergeCell ref="B160:C160"/>
    <mergeCell ref="D160:E160"/>
    <mergeCell ref="B161:C161"/>
    <mergeCell ref="D161:E161"/>
  </mergeCells>
  <hyperlinks>
    <hyperlink ref="G1" location="'General Information'!A1" display="&lt; Previous Page"/>
    <hyperlink ref="I1" location="'Job Descriptions'!A1" display="Next Page &gt;"/>
    <hyperlink ref="D16" location="_jd1221" display="_jd1221"/>
    <hyperlink ref="D15" location="job1181.5" display="job1181.5"/>
    <hyperlink ref="D14" location="job1141.5" display="job1141.5"/>
    <hyperlink ref="D13" location="job1101.5" display="job1101.5"/>
    <hyperlink ref="D18" location="job1301.5" display="job1301.5"/>
    <hyperlink ref="D19" location="job1341.5" display="job1341.5"/>
    <hyperlink ref="D20" location="job1421.5" display="job1421.5"/>
    <hyperlink ref="D21" location="job1461.5" display="job1461.5"/>
    <hyperlink ref="D26" location="job2141.5" display="job2141.5"/>
    <hyperlink ref="D22" location="job1501.5" display="job1501.5"/>
    <hyperlink ref="D17" location="job1261.5" display="job1261.5"/>
    <hyperlink ref="D23" location="job1541.5" display="job1541.5"/>
    <hyperlink ref="D24" location="job1581.5" display="job1581.5"/>
    <hyperlink ref="D27" location="job1621.5" display="job1621.5"/>
    <hyperlink ref="D29" location="job1661.5" display="job1661.5"/>
    <hyperlink ref="D30" location="job1701.5" display="job1701.5"/>
    <hyperlink ref="D32" location="job1741.5" display="job1741.5"/>
    <hyperlink ref="D33" location="job1781.5" display="job1781.5"/>
    <hyperlink ref="D34" location="job1821.5" display="job1821.5"/>
    <hyperlink ref="D35" location="job1861.5" display="job1861.5"/>
    <hyperlink ref="D36" location="job2181.5" display="job2181.5"/>
    <hyperlink ref="D37" location="job2221.5" display="job2221.5"/>
    <hyperlink ref="D38" location="job2261.5" display="job2261.5"/>
    <hyperlink ref="D39" location="job2301.5" display="job2301.5"/>
    <hyperlink ref="D40" location="job2341.5" display="job2341.5"/>
    <hyperlink ref="D41" location="job1901.5" display="job1901.5"/>
    <hyperlink ref="D43" location="job1941.5" display="job1941.5"/>
    <hyperlink ref="D44" location="job2021.5" display="job2021.5"/>
    <hyperlink ref="D45" location="job2061.5" display="job2061.5"/>
    <hyperlink ref="D46" location="job1381.5" display="job1381.5"/>
    <hyperlink ref="D48" location="job2421.5" display="job2421.5"/>
    <hyperlink ref="D47" location="job2381.5" display="job2381.5"/>
    <hyperlink ref="D49" location="job2501.5" display="job2501.5"/>
    <hyperlink ref="D50" location="job2541.5" display="job2541.5"/>
    <hyperlink ref="D51" location="job2581.5" display="job2581.5"/>
    <hyperlink ref="D52" location="job2621.5" display="job2621.5"/>
    <hyperlink ref="D65" location="job5651.5" display="job5651.5"/>
    <hyperlink ref="D57" location="job5101.5" display="job5101.5"/>
    <hyperlink ref="D61" location="job5501.5" display="job5501.5"/>
    <hyperlink ref="D59" location="job5401.5" display="job5401.5"/>
    <hyperlink ref="D60" location="job5451.5" display="job5451.5"/>
    <hyperlink ref="D58" location="job5301.5" display="job5301.5"/>
    <hyperlink ref="D62" location="job5551.5" display="job5551.5"/>
    <hyperlink ref="D66" location="job5751.5" display="job5751.5"/>
    <hyperlink ref="D67" location="job5801.5" display="job5801.5"/>
    <hyperlink ref="D70" location="job6351.5" display="job6351.5"/>
    <hyperlink ref="D56" location="job5051.5" display="job5051.5"/>
    <hyperlink ref="D71" location="job6401.5" display="job6401.5"/>
    <hyperlink ref="D72" location="job5001.5" display="job5001.5"/>
    <hyperlink ref="D73" location="job5151.5" display="job5151.5"/>
    <hyperlink ref="D75" location="job5251.5" display="job5251.5"/>
    <hyperlink ref="D77" location="job6851.5" display="job6851.5"/>
    <hyperlink ref="D76" location="job6801.5" display="job6801.5"/>
    <hyperlink ref="D78" location="job6001.5" display="job6001.5"/>
    <hyperlink ref="D79" location="job6051.5" display="job6051.5"/>
    <hyperlink ref="D81" location="job6151.5" display="job6151.5"/>
    <hyperlink ref="D80" location="job6101.5" display="job6101.5"/>
    <hyperlink ref="D82" location="job6201.5" display="job6201.5"/>
    <hyperlink ref="D83" location="job6251.5" display="job6251.5"/>
    <hyperlink ref="D84" location="job6301.5" display="job6301.5"/>
    <hyperlink ref="D85" location="job6451.5" display="job6451.5"/>
    <hyperlink ref="D86" location="job6501.5" display="job6501.5"/>
    <hyperlink ref="D87" location="job6551.5" display="job6551.5"/>
    <hyperlink ref="D88" location="job6601.5" display="job6601.5"/>
    <hyperlink ref="D89" location="job6651.5" display="job6651.5"/>
    <hyperlink ref="D90" location="job6701.5" display="job6701.5"/>
    <hyperlink ref="D91" location="_job2461" display="_job2461"/>
    <hyperlink ref="D92" location="job6751.5" display="job6751.5"/>
    <hyperlink ref="D93" location="job5701.5" display="job5701.5"/>
    <hyperlink ref="D94" location="job7001.5" display="job7001.5"/>
    <hyperlink ref="D68" location="JD_5901" display="JD_5901"/>
    <hyperlink ref="D69" location="job5951.5" display="job5951.5"/>
    <hyperlink ref="D63" location="JD_5600" display="JD_5600"/>
    <hyperlink ref="D64" location="JD_5650" display="JD_5650"/>
    <hyperlink ref="I1:J1" location="'Survey Job Descriptions'!A1" display="Next Page &gt;"/>
    <hyperlink ref="D42" location="JobCode1911" display="JobCode1911"/>
    <hyperlink ref="D28" location="JOB_1631" display="JOB_1631"/>
    <hyperlink ref="D13:E13" location="job1100.54" display="job1100.54"/>
    <hyperlink ref="D14:E14" location="job1140.5" display="job1140.5"/>
    <hyperlink ref="D15:E15" location="job1180.5" display="job1180.5"/>
    <hyperlink ref="D16:E16" location="job1190.5" display="job1190.5"/>
    <hyperlink ref="D17:E17" location="job1261.5" display="job1261.5"/>
    <hyperlink ref="D18:E18" location="job1300.5" display="job1300.5"/>
    <hyperlink ref="D19:E19" location="job1341.5" display="job1341.5"/>
    <hyperlink ref="D20:E20" location="job1421.5" display="job1421.5"/>
    <hyperlink ref="D25:E25" location="job1591.5" display="job1591.5"/>
    <hyperlink ref="D28:E28" location="job1631.5" display="job1631.5"/>
    <hyperlink ref="D31:E31" location="job1711.5" display="job1711.5"/>
    <hyperlink ref="D42:E42" location="job1911.5" display="job1911.5"/>
    <hyperlink ref="D53:E53" location="job1200.5" display="job1200.5"/>
    <hyperlink ref="D54:E54" location="job1211.5" display="job1211.5"/>
    <hyperlink ref="D55:E55" location="job1221.5" display="job1221.5"/>
    <hyperlink ref="D63:E63" location="job5601.5" display="job5601.5"/>
    <hyperlink ref="D64:E64" location="job5650.5" display="job5650.5"/>
    <hyperlink ref="D65:E65" location="job5660.5" display="job5660.5"/>
    <hyperlink ref="D68:E68" location="job5900.5" display="job5900.5"/>
    <hyperlink ref="D74:E74" location="job5161.5" display="job5161.5"/>
    <hyperlink ref="D78:E78" location="job6000.5" display="job6000.5"/>
    <hyperlink ref="D81:E81" location="job6150.5" display="job6150.5"/>
    <hyperlink ref="D82:E82" location="job6200.5" display="job6200.5"/>
    <hyperlink ref="D83:E83" location="job6250.5" display="job6250.5"/>
    <hyperlink ref="D84:E84" location="job6300.5" display="job6300.5"/>
    <hyperlink ref="D85:E85" location="job6451.5" display="job6451.5"/>
    <hyperlink ref="D91:E91" location="job2461.5" display="job2461.5"/>
    <hyperlink ref="D97:E97" location="job8001.5" display="job8001.5"/>
    <hyperlink ref="D98:E98" location="job8011.5" display="job8011.5"/>
    <hyperlink ref="D99:E99" location="job8021.5" display="job8021.5"/>
    <hyperlink ref="D100:E100" location="job8031.5" display="job8031.5"/>
    <hyperlink ref="D101:E101" location="job8041.5" display="job8041.5"/>
    <hyperlink ref="D102:E102" location="job8051.5" display="job8051.5"/>
    <hyperlink ref="D103:E103" location="job8061.5" display="job8061.5"/>
    <hyperlink ref="D104:E104" location="job8071.5" display="job8071.5"/>
    <hyperlink ref="D105:E105" location="job8081.5" display="job8081.5"/>
    <hyperlink ref="D106:E106" location="job9001.5" display="job9001.5"/>
    <hyperlink ref="D107:E107" location="job9011.5" display="job9011.5"/>
    <hyperlink ref="D108:E108" location="job9021.5" display="job9021.5"/>
    <hyperlink ref="D109:E109" location="job9031.5" display="job9031.5"/>
    <hyperlink ref="D112:E112" location="job9061.5" display="job9061.5"/>
    <hyperlink ref="D110:E110" location="job9041.5" display="job9041.5"/>
    <hyperlink ref="D113:E113" location="job9071.5" display="job9071.5"/>
    <hyperlink ref="D114:E114" location="job9081.5" display="job9081.5"/>
    <hyperlink ref="D115:E115" location="job9091.5" display="job9091.5"/>
    <hyperlink ref="D111:E111" location="job9051.5" display="job9051.5"/>
    <hyperlink ref="D95:E95" location="jobJD7011" display="jobJD7011"/>
    <hyperlink ref="D96:E96" location="jobJD7011" display="jobJD7011"/>
  </hyperlinks>
  <pageMargins left="0.2" right="0.2" top="0.75" bottom="0.5" header="0.05" footer="0.05"/>
  <pageSetup orientation="portrait" horizontalDpi="4294967295" verticalDpi="4294967295" r:id="rId1"/>
  <headerFooter>
    <oddFooter>&amp;RSurvey Job Listings - &amp;P</oddFooter>
  </headerFooter>
  <ignoredErrors>
    <ignoredError sqref="J17:J18"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8"/>
  <sheetViews>
    <sheetView showGridLines="0" showRowColHeaders="0" zoomScaleNormal="100" zoomScaleSheetLayoutView="100" workbookViewId="0">
      <pane ySplit="6" topLeftCell="A7" activePane="bottomLeft" state="frozen"/>
      <selection activeCell="H11" sqref="H11"/>
      <selection pane="bottomLeft" activeCell="C426" sqref="C426"/>
    </sheetView>
  </sheetViews>
  <sheetFormatPr defaultColWidth="0" defaultRowHeight="13.2" zeroHeight="1"/>
  <cols>
    <col min="1" max="1" width="2.33203125" style="98" customWidth="1"/>
    <col min="2" max="2" width="10.6640625" style="2" customWidth="1"/>
    <col min="3" max="7" width="9.6640625" style="2" customWidth="1"/>
    <col min="8" max="8" width="9.109375" style="2" customWidth="1"/>
    <col min="9" max="9" width="9.6640625" style="2" customWidth="1"/>
    <col min="10" max="10" width="11.6640625" style="2" customWidth="1"/>
    <col min="11" max="11" width="9.6640625" style="2" customWidth="1"/>
    <col min="12" max="12" width="2.33203125" style="2" customWidth="1"/>
  </cols>
  <sheetData>
    <row r="1" spans="1:12">
      <c r="B1" s="99"/>
      <c r="G1" s="672" t="s">
        <v>37</v>
      </c>
      <c r="H1" s="672"/>
      <c r="I1" s="672"/>
      <c r="J1" s="95"/>
      <c r="K1" s="229" t="s">
        <v>38</v>
      </c>
    </row>
    <row r="2" spans="1:12" ht="37.5" customHeight="1">
      <c r="A2" s="46"/>
      <c r="B2" s="99"/>
      <c r="C2" s="15"/>
      <c r="D2" s="15"/>
      <c r="E2" s="15"/>
      <c r="F2" s="15"/>
      <c r="G2" s="15"/>
      <c r="H2" s="100"/>
      <c r="I2" s="673" t="s">
        <v>34</v>
      </c>
      <c r="J2" s="673"/>
      <c r="K2" s="673"/>
      <c r="L2" s="15"/>
    </row>
    <row r="3" spans="1:12" ht="6" customHeight="1">
      <c r="A3" s="46"/>
      <c r="B3" s="99"/>
      <c r="C3" s="15"/>
      <c r="D3" s="15"/>
      <c r="E3" s="15"/>
      <c r="F3" s="15"/>
      <c r="G3" s="15"/>
      <c r="H3" s="100"/>
      <c r="I3" s="101"/>
      <c r="J3" s="101"/>
      <c r="K3" s="101"/>
      <c r="L3" s="15"/>
    </row>
    <row r="4" spans="1:12" ht="21.75" customHeight="1">
      <c r="A4" s="559" t="s">
        <v>1029</v>
      </c>
      <c r="B4" s="559"/>
      <c r="C4" s="559"/>
      <c r="D4" s="559"/>
      <c r="E4" s="559"/>
      <c r="F4" s="559"/>
      <c r="G4" s="559"/>
      <c r="H4" s="559"/>
      <c r="I4" s="559"/>
      <c r="J4" s="559"/>
      <c r="K4" s="559"/>
      <c r="L4" s="559"/>
    </row>
    <row r="5" spans="1:12" ht="7.5" customHeight="1">
      <c r="A5" s="46"/>
      <c r="B5" s="15"/>
      <c r="C5" s="103"/>
      <c r="D5" s="15"/>
      <c r="E5" s="15"/>
      <c r="F5" s="15"/>
      <c r="G5" s="15"/>
      <c r="H5" s="15"/>
      <c r="I5" s="15"/>
      <c r="J5" s="15"/>
      <c r="K5" s="15"/>
      <c r="L5" s="15"/>
    </row>
    <row r="6" spans="1:12" ht="18.75" customHeight="1">
      <c r="A6" s="560" t="s">
        <v>22</v>
      </c>
      <c r="B6" s="560"/>
      <c r="C6" s="560"/>
      <c r="D6" s="560"/>
      <c r="E6" s="560"/>
      <c r="F6" s="560"/>
      <c r="G6" s="560"/>
      <c r="H6" s="560"/>
      <c r="I6" s="560"/>
      <c r="J6" s="560"/>
      <c r="K6" s="560"/>
      <c r="L6" s="560"/>
    </row>
    <row r="7" spans="1:12" ht="15.6">
      <c r="B7" s="94"/>
    </row>
    <row r="8" spans="1:12" ht="15.6">
      <c r="B8" s="104" t="s">
        <v>19</v>
      </c>
    </row>
    <row r="9" spans="1:12" ht="51.75" customHeight="1">
      <c r="B9" s="622" t="s">
        <v>48</v>
      </c>
      <c r="C9" s="674"/>
      <c r="D9" s="674"/>
      <c r="E9" s="674"/>
      <c r="F9" s="674"/>
      <c r="G9" s="674"/>
      <c r="H9" s="674"/>
      <c r="I9" s="674"/>
      <c r="J9" s="674"/>
      <c r="K9" s="674"/>
    </row>
    <row r="10" spans="1:12" ht="30.75" customHeight="1">
      <c r="B10" s="622" t="s">
        <v>49</v>
      </c>
      <c r="C10" s="674"/>
      <c r="D10" s="674"/>
      <c r="E10" s="674"/>
      <c r="F10" s="674"/>
      <c r="G10" s="674"/>
      <c r="H10" s="674"/>
      <c r="I10" s="674"/>
      <c r="J10" s="674"/>
      <c r="K10" s="674"/>
    </row>
    <row r="11" spans="1:12" ht="81.75" customHeight="1">
      <c r="B11" s="675" t="s">
        <v>734</v>
      </c>
      <c r="C11" s="676"/>
      <c r="D11" s="676"/>
      <c r="E11" s="676"/>
      <c r="F11" s="676"/>
      <c r="G11" s="676"/>
      <c r="H11" s="676"/>
      <c r="I11" s="676"/>
      <c r="J11" s="676"/>
      <c r="K11" s="676"/>
    </row>
    <row r="12" spans="1:12" ht="5.25" customHeight="1">
      <c r="B12" s="105"/>
    </row>
    <row r="13" spans="1:12" ht="21" customHeight="1">
      <c r="A13" s="649" t="s">
        <v>708</v>
      </c>
      <c r="B13" s="649"/>
      <c r="C13" s="649"/>
      <c r="D13" s="649"/>
      <c r="E13" s="649"/>
      <c r="F13" s="649"/>
    </row>
    <row r="14" spans="1:12">
      <c r="B14" s="106"/>
    </row>
    <row r="15" spans="1:12" ht="15.6">
      <c r="B15" s="378" t="s">
        <v>24</v>
      </c>
      <c r="C15" s="380">
        <v>1100</v>
      </c>
      <c r="D15" s="108"/>
      <c r="E15" s="108"/>
      <c r="F15" s="108"/>
      <c r="G15" s="108"/>
      <c r="H15" s="108"/>
      <c r="I15" s="108"/>
      <c r="J15" s="108"/>
      <c r="K15" s="109"/>
      <c r="L15" s="9"/>
    </row>
    <row r="16" spans="1:12" ht="15.6">
      <c r="B16" s="107" t="s">
        <v>23</v>
      </c>
      <c r="C16" s="110" t="s">
        <v>148</v>
      </c>
      <c r="D16" s="108"/>
      <c r="E16" s="108"/>
      <c r="F16" s="108"/>
      <c r="G16" s="108"/>
      <c r="H16" s="108"/>
      <c r="I16" s="108"/>
      <c r="J16" s="108"/>
      <c r="K16" s="109"/>
      <c r="L16" s="9"/>
    </row>
    <row r="17" spans="1:12" ht="55.5" customHeight="1">
      <c r="B17" s="379" t="s">
        <v>40</v>
      </c>
      <c r="C17" s="629" t="s">
        <v>258</v>
      </c>
      <c r="D17" s="630"/>
      <c r="E17" s="630"/>
      <c r="F17" s="630"/>
      <c r="G17" s="630"/>
      <c r="H17" s="630"/>
      <c r="I17" s="630"/>
      <c r="J17" s="630"/>
      <c r="K17" s="631"/>
      <c r="L17" s="9"/>
    </row>
    <row r="18" spans="1:12">
      <c r="B18" s="106"/>
    </row>
    <row r="19" spans="1:12" ht="15.6">
      <c r="B19" s="186" t="s">
        <v>24</v>
      </c>
      <c r="C19" s="380">
        <v>1140</v>
      </c>
      <c r="D19" s="108"/>
      <c r="E19" s="108"/>
      <c r="F19" s="108"/>
      <c r="G19" s="108"/>
      <c r="H19" s="108"/>
      <c r="I19" s="108"/>
      <c r="J19" s="108"/>
      <c r="K19" s="109"/>
      <c r="L19" s="9"/>
    </row>
    <row r="20" spans="1:12" ht="15.6">
      <c r="B20" s="107" t="s">
        <v>23</v>
      </c>
      <c r="C20" s="110" t="s">
        <v>45</v>
      </c>
      <c r="D20" s="108"/>
      <c r="E20" s="108"/>
      <c r="F20" s="108"/>
      <c r="G20" s="108"/>
      <c r="H20" s="108"/>
      <c r="I20" s="108"/>
      <c r="J20" s="108"/>
      <c r="K20" s="109"/>
      <c r="L20" s="9"/>
    </row>
    <row r="21" spans="1:12" ht="79.5" customHeight="1">
      <c r="B21" s="111" t="s">
        <v>40</v>
      </c>
      <c r="C21" s="629" t="s">
        <v>257</v>
      </c>
      <c r="D21" s="630"/>
      <c r="E21" s="630"/>
      <c r="F21" s="630"/>
      <c r="G21" s="630"/>
      <c r="H21" s="630"/>
      <c r="I21" s="630"/>
      <c r="J21" s="630"/>
      <c r="K21" s="631"/>
      <c r="L21" s="9"/>
    </row>
    <row r="22" spans="1:12">
      <c r="B22" s="106"/>
    </row>
    <row r="23" spans="1:12" ht="15.6">
      <c r="B23" s="186" t="s">
        <v>24</v>
      </c>
      <c r="C23" s="380">
        <v>1180</v>
      </c>
      <c r="D23" s="108"/>
      <c r="E23" s="108"/>
      <c r="F23" s="108"/>
      <c r="G23" s="108"/>
      <c r="H23" s="108"/>
      <c r="I23" s="108"/>
      <c r="J23" s="108"/>
      <c r="K23" s="109"/>
      <c r="L23" s="9"/>
    </row>
    <row r="24" spans="1:12" ht="15.6">
      <c r="B24" s="107" t="s">
        <v>23</v>
      </c>
      <c r="C24" s="110" t="s">
        <v>44</v>
      </c>
      <c r="D24" s="108"/>
      <c r="E24" s="108"/>
      <c r="F24" s="108"/>
      <c r="G24" s="108"/>
      <c r="H24" s="108"/>
      <c r="I24" s="108"/>
      <c r="J24" s="108"/>
      <c r="K24" s="109"/>
      <c r="L24" s="9"/>
    </row>
    <row r="25" spans="1:12" ht="80.25" customHeight="1">
      <c r="B25" s="111" t="s">
        <v>40</v>
      </c>
      <c r="C25" s="629" t="s">
        <v>108</v>
      </c>
      <c r="D25" s="630"/>
      <c r="E25" s="630"/>
      <c r="F25" s="630"/>
      <c r="G25" s="630"/>
      <c r="H25" s="630"/>
      <c r="I25" s="630"/>
      <c r="J25" s="630"/>
      <c r="K25" s="631"/>
      <c r="L25" s="9"/>
    </row>
    <row r="26" spans="1:12" ht="10.5" customHeight="1">
      <c r="B26" s="77"/>
      <c r="C26" s="301"/>
      <c r="D26" s="301"/>
      <c r="E26" s="301"/>
      <c r="F26" s="301"/>
      <c r="G26" s="301"/>
      <c r="H26" s="301"/>
      <c r="I26" s="301"/>
      <c r="J26" s="301"/>
      <c r="K26" s="301"/>
      <c r="L26" s="9"/>
    </row>
    <row r="27" spans="1:12" ht="15.6">
      <c r="B27" s="186" t="s">
        <v>24</v>
      </c>
      <c r="C27" s="380">
        <v>1190</v>
      </c>
      <c r="D27" s="108"/>
      <c r="E27" s="108"/>
      <c r="F27" s="108"/>
      <c r="G27" s="108"/>
      <c r="H27" s="108"/>
      <c r="I27" s="108"/>
      <c r="J27" s="108"/>
      <c r="K27" s="109"/>
      <c r="L27" s="9"/>
    </row>
    <row r="28" spans="1:12" ht="15.6">
      <c r="B28" s="107" t="s">
        <v>23</v>
      </c>
      <c r="C28" s="110" t="s">
        <v>43</v>
      </c>
      <c r="D28" s="108"/>
      <c r="E28" s="108"/>
      <c r="F28" s="108"/>
      <c r="G28" s="108"/>
      <c r="H28" s="108"/>
      <c r="I28" s="108"/>
      <c r="J28" s="108"/>
      <c r="K28" s="109"/>
      <c r="L28" s="9"/>
    </row>
    <row r="29" spans="1:12" ht="111.75" customHeight="1">
      <c r="B29" s="111" t="s">
        <v>40</v>
      </c>
      <c r="C29" s="629" t="s">
        <v>742</v>
      </c>
      <c r="D29" s="630"/>
      <c r="E29" s="630"/>
      <c r="F29" s="630"/>
      <c r="G29" s="630"/>
      <c r="H29" s="630"/>
      <c r="I29" s="630"/>
      <c r="J29" s="630"/>
      <c r="K29" s="631"/>
      <c r="L29" s="9"/>
    </row>
    <row r="30" spans="1:12" ht="0.75" customHeight="1">
      <c r="B30" s="115"/>
      <c r="C30" s="98"/>
      <c r="D30" s="98"/>
      <c r="E30" s="98"/>
      <c r="F30" s="98"/>
      <c r="G30" s="98"/>
      <c r="H30" s="98"/>
      <c r="I30" s="98"/>
      <c r="J30" s="98"/>
      <c r="K30" s="98"/>
    </row>
    <row r="31" spans="1:12">
      <c r="B31" s="115"/>
      <c r="C31" s="98"/>
      <c r="D31" s="98"/>
      <c r="E31" s="98"/>
      <c r="F31" s="98"/>
      <c r="G31" s="98"/>
      <c r="H31" s="98"/>
      <c r="I31" s="98"/>
      <c r="J31" s="98"/>
      <c r="K31" s="98"/>
    </row>
    <row r="32" spans="1:12" ht="21" customHeight="1">
      <c r="A32" s="649" t="s">
        <v>709</v>
      </c>
      <c r="B32" s="649"/>
      <c r="C32" s="649"/>
      <c r="D32" s="649"/>
      <c r="E32" s="649"/>
      <c r="F32" s="649"/>
      <c r="G32" s="301"/>
      <c r="H32" s="301"/>
      <c r="I32" s="301"/>
      <c r="J32" s="301"/>
      <c r="K32" s="301"/>
      <c r="L32" s="9"/>
    </row>
    <row r="33" spans="2:12">
      <c r="B33" s="98"/>
      <c r="C33" s="98"/>
      <c r="D33" s="98"/>
      <c r="E33" s="98"/>
      <c r="F33" s="98"/>
      <c r="G33" s="98"/>
      <c r="H33" s="98"/>
      <c r="I33" s="98"/>
      <c r="J33" s="98"/>
      <c r="L33"/>
    </row>
    <row r="34" spans="2:12" ht="15.6">
      <c r="B34" s="186" t="s">
        <v>24</v>
      </c>
      <c r="C34" s="380">
        <v>1261</v>
      </c>
      <c r="D34" s="116"/>
      <c r="E34" s="116"/>
      <c r="F34" s="116"/>
      <c r="G34" s="116"/>
      <c r="H34" s="116"/>
      <c r="I34" s="627" t="s">
        <v>20</v>
      </c>
      <c r="J34" s="628"/>
      <c r="K34" s="117">
        <f>C34+1</f>
        <v>1262</v>
      </c>
      <c r="L34" s="9"/>
    </row>
    <row r="35" spans="2:12" ht="15.6">
      <c r="B35" s="107" t="s">
        <v>23</v>
      </c>
      <c r="C35" s="118" t="s">
        <v>149</v>
      </c>
      <c r="D35" s="116"/>
      <c r="E35" s="116"/>
      <c r="F35" s="116"/>
      <c r="G35" s="116"/>
      <c r="H35" s="116"/>
      <c r="I35" s="119"/>
      <c r="J35" s="119"/>
      <c r="K35" s="120"/>
      <c r="L35" s="9"/>
    </row>
    <row r="36" spans="2:12" ht="81.75" customHeight="1">
      <c r="B36" s="111" t="s">
        <v>40</v>
      </c>
      <c r="C36" s="629" t="s">
        <v>737</v>
      </c>
      <c r="D36" s="630"/>
      <c r="E36" s="630"/>
      <c r="F36" s="630"/>
      <c r="G36" s="630"/>
      <c r="H36" s="630"/>
      <c r="I36" s="630"/>
      <c r="J36" s="630"/>
      <c r="K36" s="631"/>
      <c r="L36" s="9"/>
    </row>
    <row r="37" spans="2:12">
      <c r="B37" s="115"/>
      <c r="C37" s="98"/>
      <c r="D37" s="98"/>
      <c r="E37" s="98"/>
      <c r="F37" s="98"/>
      <c r="G37" s="98"/>
      <c r="H37" s="98"/>
      <c r="I37" s="98"/>
      <c r="J37" s="98"/>
      <c r="K37" s="98"/>
    </row>
    <row r="38" spans="2:12" ht="15.6">
      <c r="B38" s="186" t="s">
        <v>24</v>
      </c>
      <c r="C38" s="380">
        <v>1300</v>
      </c>
      <c r="D38" s="108"/>
      <c r="E38" s="108"/>
      <c r="F38" s="108"/>
      <c r="G38" s="108"/>
      <c r="H38" s="108"/>
      <c r="I38" s="108"/>
      <c r="J38" s="108"/>
      <c r="K38" s="109"/>
      <c r="L38" s="9"/>
    </row>
    <row r="39" spans="2:12" ht="15.6">
      <c r="B39" s="107" t="s">
        <v>23</v>
      </c>
      <c r="C39" s="110" t="s">
        <v>150</v>
      </c>
      <c r="D39" s="108"/>
      <c r="E39" s="108"/>
      <c r="F39" s="108"/>
      <c r="G39" s="108"/>
      <c r="H39" s="108"/>
      <c r="I39" s="108"/>
      <c r="J39" s="108"/>
      <c r="K39" s="109"/>
      <c r="L39" s="9"/>
    </row>
    <row r="40" spans="2:12" ht="93" customHeight="1">
      <c r="B40" s="111" t="s">
        <v>40</v>
      </c>
      <c r="C40" s="629" t="s">
        <v>738</v>
      </c>
      <c r="D40" s="630"/>
      <c r="E40" s="630"/>
      <c r="F40" s="630"/>
      <c r="G40" s="630"/>
      <c r="H40" s="630"/>
      <c r="I40" s="630"/>
      <c r="J40" s="630"/>
      <c r="K40" s="631"/>
      <c r="L40" s="9"/>
    </row>
    <row r="41" spans="2:12">
      <c r="B41" s="115"/>
      <c r="C41" s="314"/>
      <c r="D41" s="314"/>
      <c r="E41" s="314"/>
      <c r="F41" s="314"/>
      <c r="G41" s="314"/>
      <c r="H41" s="314"/>
      <c r="I41" s="314"/>
      <c r="J41" s="314"/>
      <c r="K41" s="314"/>
    </row>
    <row r="42" spans="2:12" ht="15.6">
      <c r="B42" s="186" t="s">
        <v>24</v>
      </c>
      <c r="C42" s="380">
        <v>1341</v>
      </c>
      <c r="D42" s="116"/>
      <c r="E42" s="116"/>
      <c r="F42" s="116"/>
      <c r="G42" s="116"/>
      <c r="H42" s="116"/>
      <c r="I42" s="627" t="s">
        <v>20</v>
      </c>
      <c r="J42" s="628"/>
      <c r="K42" s="117">
        <f>C42+1</f>
        <v>1342</v>
      </c>
      <c r="L42" s="9"/>
    </row>
    <row r="43" spans="2:12" ht="15.6">
      <c r="B43" s="107" t="s">
        <v>23</v>
      </c>
      <c r="C43" s="118" t="s">
        <v>212</v>
      </c>
      <c r="D43" s="116"/>
      <c r="E43" s="116"/>
      <c r="F43" s="116"/>
      <c r="G43" s="116"/>
      <c r="H43" s="116"/>
      <c r="I43" s="119"/>
      <c r="J43" s="119"/>
      <c r="K43" s="120"/>
      <c r="L43" s="9"/>
    </row>
    <row r="44" spans="2:12" ht="81.75" customHeight="1">
      <c r="B44" s="111" t="s">
        <v>40</v>
      </c>
      <c r="C44" s="629" t="s">
        <v>739</v>
      </c>
      <c r="D44" s="630"/>
      <c r="E44" s="630"/>
      <c r="F44" s="630"/>
      <c r="G44" s="630"/>
      <c r="H44" s="630"/>
      <c r="I44" s="630"/>
      <c r="J44" s="630"/>
      <c r="K44" s="631"/>
      <c r="L44" s="9"/>
    </row>
    <row r="45" spans="2:12">
      <c r="B45" s="115"/>
      <c r="C45" s="98"/>
      <c r="D45" s="98"/>
      <c r="E45" s="98"/>
      <c r="F45" s="98"/>
      <c r="G45" s="98"/>
      <c r="H45" s="98"/>
      <c r="I45" s="98"/>
      <c r="J45" s="98"/>
      <c r="K45" s="98"/>
    </row>
    <row r="46" spans="2:12" ht="15.6">
      <c r="B46" s="186" t="s">
        <v>24</v>
      </c>
      <c r="C46" s="380">
        <v>1421</v>
      </c>
      <c r="D46" s="116"/>
      <c r="E46" s="116"/>
      <c r="F46" s="116"/>
      <c r="G46" s="116"/>
      <c r="H46" s="116"/>
      <c r="I46" s="627" t="s">
        <v>20</v>
      </c>
      <c r="J46" s="628"/>
      <c r="K46" s="117">
        <f>C46+1</f>
        <v>1422</v>
      </c>
      <c r="L46" s="9"/>
    </row>
    <row r="47" spans="2:12" ht="15.6">
      <c r="B47" s="107" t="s">
        <v>23</v>
      </c>
      <c r="C47" s="118" t="s">
        <v>152</v>
      </c>
      <c r="D47" s="116"/>
      <c r="E47" s="116"/>
      <c r="F47" s="116"/>
      <c r="G47" s="116"/>
      <c r="H47" s="116"/>
      <c r="I47" s="119"/>
      <c r="J47" s="119"/>
      <c r="K47" s="120"/>
      <c r="L47" s="9"/>
    </row>
    <row r="48" spans="2:12" ht="66" customHeight="1">
      <c r="B48" s="111" t="s">
        <v>40</v>
      </c>
      <c r="C48" s="629" t="s">
        <v>259</v>
      </c>
      <c r="D48" s="630"/>
      <c r="E48" s="630"/>
      <c r="F48" s="630"/>
      <c r="G48" s="630"/>
      <c r="H48" s="630"/>
      <c r="I48" s="630"/>
      <c r="J48" s="630"/>
      <c r="K48" s="631"/>
      <c r="L48" s="9"/>
    </row>
    <row r="49" spans="1:12" ht="15.6">
      <c r="B49" s="77"/>
      <c r="C49" s="301"/>
      <c r="D49" s="301"/>
      <c r="E49" s="301"/>
      <c r="F49" s="301"/>
      <c r="G49" s="301"/>
      <c r="H49" s="301"/>
      <c r="I49" s="301"/>
      <c r="J49" s="301"/>
      <c r="K49" s="301"/>
      <c r="L49" s="9"/>
    </row>
    <row r="50" spans="1:12" ht="15.6">
      <c r="B50" s="186" t="s">
        <v>24</v>
      </c>
      <c r="C50" s="380">
        <v>1461</v>
      </c>
      <c r="D50" s="116"/>
      <c r="E50" s="116"/>
      <c r="F50" s="116"/>
      <c r="G50" s="116"/>
      <c r="H50" s="116"/>
      <c r="I50" s="627" t="s">
        <v>20</v>
      </c>
      <c r="J50" s="628"/>
      <c r="K50" s="117">
        <f>C50+1</f>
        <v>1462</v>
      </c>
      <c r="L50" s="9"/>
    </row>
    <row r="51" spans="1:12" ht="15.6">
      <c r="B51" s="107" t="s">
        <v>23</v>
      </c>
      <c r="C51" s="118" t="s">
        <v>153</v>
      </c>
      <c r="D51" s="116"/>
      <c r="E51" s="116"/>
      <c r="F51" s="116"/>
      <c r="G51" s="116"/>
      <c r="H51" s="116"/>
      <c r="I51" s="119"/>
      <c r="J51" s="119"/>
      <c r="K51" s="120"/>
      <c r="L51" s="9"/>
    </row>
    <row r="52" spans="1:12" ht="72.75" customHeight="1">
      <c r="B52" s="111" t="s">
        <v>40</v>
      </c>
      <c r="C52" s="629" t="s">
        <v>260</v>
      </c>
      <c r="D52" s="630"/>
      <c r="E52" s="630"/>
      <c r="F52" s="630"/>
      <c r="G52" s="630"/>
      <c r="H52" s="630"/>
      <c r="I52" s="630"/>
      <c r="J52" s="630"/>
      <c r="K52" s="631"/>
      <c r="L52" s="9"/>
    </row>
    <row r="53" spans="1:12">
      <c r="A53" s="113"/>
      <c r="B53" s="115"/>
      <c r="K53" s="121"/>
    </row>
    <row r="54" spans="1:12" ht="15.6">
      <c r="B54" s="186" t="s">
        <v>24</v>
      </c>
      <c r="C54" s="380">
        <v>1501</v>
      </c>
      <c r="D54" s="116"/>
      <c r="E54" s="116"/>
      <c r="F54" s="116"/>
      <c r="G54" s="116"/>
      <c r="H54" s="116"/>
      <c r="I54" s="627" t="s">
        <v>20</v>
      </c>
      <c r="J54" s="628"/>
      <c r="K54" s="117">
        <f>C54+1</f>
        <v>1502</v>
      </c>
      <c r="L54" s="9"/>
    </row>
    <row r="55" spans="1:12" ht="15.6">
      <c r="B55" s="107" t="s">
        <v>23</v>
      </c>
      <c r="C55" s="118" t="s">
        <v>50</v>
      </c>
      <c r="D55" s="116"/>
      <c r="E55" s="116"/>
      <c r="F55" s="116"/>
      <c r="G55" s="116"/>
      <c r="H55" s="116"/>
      <c r="I55" s="119"/>
      <c r="J55" s="119"/>
      <c r="K55" s="120"/>
      <c r="L55" s="9"/>
    </row>
    <row r="56" spans="1:12" ht="77.25" customHeight="1">
      <c r="B56" s="111" t="s">
        <v>40</v>
      </c>
      <c r="C56" s="629" t="s">
        <v>745</v>
      </c>
      <c r="D56" s="630"/>
      <c r="E56" s="630"/>
      <c r="F56" s="630"/>
      <c r="G56" s="630"/>
      <c r="H56" s="630"/>
      <c r="I56" s="630"/>
      <c r="J56" s="630"/>
      <c r="K56" s="631"/>
      <c r="L56" s="9"/>
    </row>
    <row r="57" spans="1:12">
      <c r="B57" s="115"/>
      <c r="C57" s="98"/>
      <c r="D57" s="98"/>
      <c r="E57" s="98"/>
      <c r="F57" s="98"/>
      <c r="G57" s="98"/>
      <c r="H57" s="98"/>
      <c r="I57" s="98"/>
      <c r="J57" s="98"/>
      <c r="K57" s="98"/>
    </row>
    <row r="58" spans="1:12" ht="15.6">
      <c r="B58" s="77"/>
      <c r="C58" s="301"/>
      <c r="D58" s="301"/>
      <c r="E58" s="301"/>
      <c r="F58" s="301"/>
      <c r="G58" s="301"/>
      <c r="H58" s="301"/>
      <c r="I58" s="301"/>
      <c r="J58" s="301"/>
      <c r="K58" s="301"/>
      <c r="L58" s="9"/>
    </row>
    <row r="59" spans="1:12" ht="21" customHeight="1">
      <c r="A59" s="649" t="s">
        <v>709</v>
      </c>
      <c r="B59" s="649"/>
      <c r="C59" s="649"/>
      <c r="D59" s="649"/>
      <c r="E59" s="649"/>
      <c r="F59" s="649"/>
      <c r="G59" s="301"/>
      <c r="H59" s="301"/>
      <c r="I59" s="301"/>
      <c r="J59" s="301"/>
      <c r="K59" s="301"/>
      <c r="L59" s="9"/>
    </row>
    <row r="60" spans="1:12">
      <c r="B60" s="98"/>
      <c r="C60" s="98"/>
      <c r="D60" s="98"/>
      <c r="E60" s="98"/>
      <c r="F60" s="98"/>
      <c r="G60" s="98"/>
      <c r="H60" s="98"/>
      <c r="I60" s="98"/>
      <c r="J60" s="98"/>
      <c r="L60"/>
    </row>
    <row r="61" spans="1:12" ht="15.6">
      <c r="B61" s="186" t="s">
        <v>24</v>
      </c>
      <c r="C61" s="380">
        <v>1541</v>
      </c>
      <c r="D61" s="116"/>
      <c r="E61" s="116"/>
      <c r="F61" s="116"/>
      <c r="G61" s="116"/>
      <c r="H61" s="116"/>
      <c r="I61" s="627" t="s">
        <v>20</v>
      </c>
      <c r="J61" s="628"/>
      <c r="K61" s="117">
        <f>C61+1</f>
        <v>1542</v>
      </c>
      <c r="L61" s="9"/>
    </row>
    <row r="62" spans="1:12" ht="15.6">
      <c r="B62" s="107" t="s">
        <v>23</v>
      </c>
      <c r="C62" s="118" t="s">
        <v>156</v>
      </c>
      <c r="D62" s="116"/>
      <c r="E62" s="116"/>
      <c r="F62" s="116"/>
      <c r="G62" s="116"/>
      <c r="H62" s="116"/>
      <c r="I62" s="119"/>
      <c r="J62" s="119"/>
      <c r="K62" s="120"/>
      <c r="L62" s="9"/>
    </row>
    <row r="63" spans="1:12" ht="69" customHeight="1">
      <c r="B63" s="111" t="s">
        <v>40</v>
      </c>
      <c r="C63" s="629" t="s">
        <v>213</v>
      </c>
      <c r="D63" s="630"/>
      <c r="E63" s="630"/>
      <c r="F63" s="630"/>
      <c r="G63" s="630"/>
      <c r="H63" s="630"/>
      <c r="I63" s="630"/>
      <c r="J63" s="630"/>
      <c r="K63" s="631"/>
      <c r="L63" s="9"/>
    </row>
    <row r="64" spans="1:12">
      <c r="B64" s="115"/>
      <c r="C64" s="98"/>
      <c r="D64" s="98"/>
      <c r="E64" s="98"/>
      <c r="F64" s="98"/>
      <c r="G64" s="98"/>
      <c r="H64" s="98"/>
      <c r="I64" s="98"/>
      <c r="J64" s="98"/>
      <c r="K64" s="98"/>
    </row>
    <row r="65" spans="1:12" ht="15.6">
      <c r="B65" s="186" t="s">
        <v>24</v>
      </c>
      <c r="C65" s="380">
        <v>1581</v>
      </c>
      <c r="D65" s="116"/>
      <c r="E65" s="116"/>
      <c r="F65" s="116"/>
      <c r="G65" s="116"/>
      <c r="H65" s="116"/>
      <c r="I65" s="627" t="s">
        <v>20</v>
      </c>
      <c r="J65" s="628"/>
      <c r="K65" s="117">
        <f>C65+1</f>
        <v>1582</v>
      </c>
      <c r="L65" s="9"/>
    </row>
    <row r="66" spans="1:12" ht="15.6">
      <c r="B66" s="107" t="s">
        <v>23</v>
      </c>
      <c r="C66" s="118" t="s">
        <v>191</v>
      </c>
      <c r="D66" s="116"/>
      <c r="E66" s="116"/>
      <c r="F66" s="116"/>
      <c r="G66" s="116"/>
      <c r="H66" s="116"/>
      <c r="I66" s="119"/>
      <c r="J66" s="119"/>
      <c r="K66" s="120"/>
      <c r="L66" s="9"/>
    </row>
    <row r="67" spans="1:12" ht="67.5" customHeight="1">
      <c r="B67" s="111" t="s">
        <v>40</v>
      </c>
      <c r="C67" s="629" t="s">
        <v>740</v>
      </c>
      <c r="D67" s="630"/>
      <c r="E67" s="630"/>
      <c r="F67" s="630"/>
      <c r="G67" s="630"/>
      <c r="H67" s="630"/>
      <c r="I67" s="630"/>
      <c r="J67" s="630"/>
      <c r="K67" s="631"/>
      <c r="L67" s="9"/>
    </row>
    <row r="68" spans="1:12" ht="15.6">
      <c r="B68" s="77"/>
      <c r="C68" s="301"/>
      <c r="D68" s="301"/>
      <c r="E68" s="301"/>
      <c r="F68" s="301"/>
      <c r="G68" s="301"/>
      <c r="H68" s="301"/>
      <c r="I68" s="301"/>
      <c r="J68" s="301"/>
      <c r="K68" s="301"/>
      <c r="L68" s="9"/>
    </row>
    <row r="69" spans="1:12" ht="15.6">
      <c r="B69" s="186" t="s">
        <v>24</v>
      </c>
      <c r="C69" s="380">
        <v>1591</v>
      </c>
      <c r="D69" s="116"/>
      <c r="E69" s="116"/>
      <c r="F69" s="116"/>
      <c r="G69" s="116"/>
      <c r="H69" s="116"/>
      <c r="I69" s="627" t="s">
        <v>20</v>
      </c>
      <c r="J69" s="628"/>
      <c r="K69" s="117">
        <f>C69+1</f>
        <v>1592</v>
      </c>
    </row>
    <row r="70" spans="1:12" ht="15.6">
      <c r="B70" s="107" t="s">
        <v>23</v>
      </c>
      <c r="C70" s="118" t="s">
        <v>603</v>
      </c>
      <c r="D70" s="116"/>
      <c r="E70" s="116"/>
      <c r="F70" s="116"/>
      <c r="G70" s="116"/>
      <c r="H70" s="116"/>
      <c r="I70" s="119"/>
      <c r="J70" s="119"/>
      <c r="K70" s="120"/>
    </row>
    <row r="71" spans="1:12" ht="153.75" customHeight="1">
      <c r="B71" s="111" t="s">
        <v>40</v>
      </c>
      <c r="C71" s="669" t="s">
        <v>614</v>
      </c>
      <c r="D71" s="670"/>
      <c r="E71" s="670"/>
      <c r="F71" s="670"/>
      <c r="G71" s="670"/>
      <c r="H71" s="670"/>
      <c r="I71" s="670"/>
      <c r="J71" s="670"/>
      <c r="K71" s="671"/>
      <c r="L71" s="314"/>
    </row>
    <row r="72" spans="1:12">
      <c r="B72" s="115"/>
    </row>
    <row r="73" spans="1:12" ht="15.6">
      <c r="B73" s="186" t="s">
        <v>24</v>
      </c>
      <c r="C73" s="380">
        <v>2141</v>
      </c>
      <c r="D73" s="116"/>
      <c r="E73" s="116"/>
      <c r="F73" s="116"/>
      <c r="G73" s="116"/>
      <c r="H73" s="116"/>
      <c r="I73" s="627" t="s">
        <v>20</v>
      </c>
      <c r="J73" s="628"/>
      <c r="K73" s="117">
        <f>C73+1</f>
        <v>2142</v>
      </c>
      <c r="L73" s="9"/>
    </row>
    <row r="74" spans="1:12" ht="15.6">
      <c r="B74" s="107" t="s">
        <v>23</v>
      </c>
      <c r="C74" s="118" t="s">
        <v>18</v>
      </c>
      <c r="D74" s="116"/>
      <c r="E74" s="116"/>
      <c r="F74" s="116"/>
      <c r="G74" s="116"/>
      <c r="H74" s="116"/>
      <c r="I74" s="119"/>
      <c r="J74" s="119"/>
      <c r="K74" s="120"/>
      <c r="L74" s="9"/>
    </row>
    <row r="75" spans="1:12" ht="79.5" customHeight="1">
      <c r="B75" s="111" t="s">
        <v>40</v>
      </c>
      <c r="C75" s="629" t="s">
        <v>741</v>
      </c>
      <c r="D75" s="630"/>
      <c r="E75" s="630"/>
      <c r="F75" s="630"/>
      <c r="G75" s="630"/>
      <c r="H75" s="630"/>
      <c r="I75" s="630"/>
      <c r="J75" s="630"/>
      <c r="K75" s="631"/>
      <c r="L75" s="9"/>
    </row>
    <row r="76" spans="1:12">
      <c r="A76" s="343"/>
      <c r="B76" s="123"/>
      <c r="C76" s="123"/>
      <c r="D76" s="123"/>
      <c r="E76" s="71"/>
      <c r="F76"/>
      <c r="G76"/>
      <c r="H76"/>
      <c r="I76"/>
      <c r="J76"/>
      <c r="K76"/>
      <c r="L76"/>
    </row>
    <row r="77" spans="1:12" ht="21" customHeight="1">
      <c r="A77" s="632" t="s">
        <v>710</v>
      </c>
      <c r="B77" s="632"/>
      <c r="C77" s="632"/>
      <c r="D77" s="632"/>
      <c r="E77" s="632"/>
      <c r="F77" s="632"/>
      <c r="G77" s="15"/>
      <c r="H77" s="15"/>
    </row>
    <row r="78" spans="1:12"/>
    <row r="79" spans="1:12" ht="15.6">
      <c r="B79" s="186" t="s">
        <v>24</v>
      </c>
      <c r="C79" s="380">
        <v>1621</v>
      </c>
      <c r="D79" s="108"/>
      <c r="E79" s="108"/>
      <c r="F79" s="108"/>
      <c r="G79" s="108"/>
      <c r="H79" s="108"/>
      <c r="I79" s="627" t="s">
        <v>20</v>
      </c>
      <c r="J79" s="628"/>
      <c r="K79" s="117">
        <f>C79+1</f>
        <v>1622</v>
      </c>
      <c r="L79" s="9"/>
    </row>
    <row r="80" spans="1:12" ht="15.6">
      <c r="B80" s="107" t="s">
        <v>23</v>
      </c>
      <c r="C80" s="118" t="s">
        <v>51</v>
      </c>
      <c r="D80" s="116"/>
      <c r="E80" s="116"/>
      <c r="F80" s="116"/>
      <c r="G80" s="116"/>
      <c r="H80" s="116"/>
      <c r="I80" s="116"/>
      <c r="J80" s="116"/>
      <c r="K80" s="124"/>
      <c r="L80" s="9"/>
    </row>
    <row r="81" spans="1:12" ht="79.5" customHeight="1">
      <c r="B81" s="111" t="s">
        <v>40</v>
      </c>
      <c r="C81" s="629" t="s">
        <v>744</v>
      </c>
      <c r="D81" s="630"/>
      <c r="E81" s="630"/>
      <c r="F81" s="630"/>
      <c r="G81" s="630"/>
      <c r="H81" s="630"/>
      <c r="I81" s="630"/>
      <c r="J81" s="630"/>
      <c r="K81" s="631"/>
      <c r="L81" s="9"/>
    </row>
    <row r="82" spans="1:12">
      <c r="B82" s="115"/>
      <c r="C82" s="98"/>
      <c r="D82" s="98"/>
      <c r="E82" s="98"/>
      <c r="F82" s="98"/>
      <c r="G82" s="98"/>
      <c r="H82" s="98"/>
      <c r="I82" s="98"/>
      <c r="J82" s="98"/>
      <c r="K82" s="98"/>
    </row>
    <row r="83" spans="1:12" ht="21" customHeight="1">
      <c r="A83" s="649" t="s">
        <v>711</v>
      </c>
      <c r="B83" s="649"/>
      <c r="C83" s="649"/>
      <c r="D83" s="649"/>
      <c r="E83" s="649"/>
      <c r="F83" s="649"/>
      <c r="G83" s="301"/>
      <c r="H83" s="301"/>
      <c r="I83" s="301"/>
      <c r="J83" s="301"/>
      <c r="K83" s="301"/>
      <c r="L83" s="9"/>
    </row>
    <row r="84" spans="1:12">
      <c r="B84" s="98"/>
      <c r="C84" s="98"/>
      <c r="D84" s="98"/>
      <c r="E84" s="98"/>
      <c r="F84" s="98"/>
      <c r="G84" s="98"/>
      <c r="H84" s="98"/>
      <c r="I84" s="98"/>
      <c r="J84" s="98"/>
      <c r="L84"/>
    </row>
    <row r="85" spans="1:12" ht="15.6">
      <c r="B85" s="186" t="s">
        <v>24</v>
      </c>
      <c r="C85" s="380">
        <v>1631</v>
      </c>
      <c r="D85" s="116"/>
      <c r="E85" s="116"/>
      <c r="F85" s="116"/>
      <c r="G85" s="116"/>
      <c r="H85" s="116"/>
      <c r="I85" s="627" t="s">
        <v>20</v>
      </c>
      <c r="J85" s="628"/>
      <c r="K85" s="117">
        <f>C85+1</f>
        <v>1632</v>
      </c>
    </row>
    <row r="86" spans="1:12" ht="15.6">
      <c r="B86" s="107" t="s">
        <v>23</v>
      </c>
      <c r="C86" s="118" t="s">
        <v>595</v>
      </c>
      <c r="D86" s="116"/>
      <c r="E86" s="116"/>
      <c r="F86" s="116"/>
      <c r="G86" s="116"/>
      <c r="H86" s="116"/>
      <c r="I86" s="119"/>
      <c r="J86" s="119"/>
      <c r="K86" s="120"/>
    </row>
    <row r="87" spans="1:12" ht="76.5" customHeight="1">
      <c r="B87" s="111" t="s">
        <v>40</v>
      </c>
      <c r="C87" s="640" t="s">
        <v>798</v>
      </c>
      <c r="D87" s="641"/>
      <c r="E87" s="641"/>
      <c r="F87" s="641"/>
      <c r="G87" s="641"/>
      <c r="H87" s="641"/>
      <c r="I87" s="641"/>
      <c r="J87" s="641"/>
      <c r="K87" s="642"/>
    </row>
    <row r="88" spans="1:12">
      <c r="B88" s="115"/>
      <c r="C88" s="333"/>
      <c r="D88" s="333"/>
      <c r="E88" s="333"/>
      <c r="F88" s="333"/>
      <c r="G88" s="333"/>
      <c r="H88" s="333"/>
      <c r="I88" s="333"/>
      <c r="J88" s="333"/>
      <c r="K88" s="333"/>
    </row>
    <row r="89" spans="1:12" ht="15.6">
      <c r="B89" s="186" t="s">
        <v>24</v>
      </c>
      <c r="C89" s="380">
        <v>1661</v>
      </c>
      <c r="D89" s="116"/>
      <c r="E89" s="116"/>
      <c r="F89" s="116"/>
      <c r="G89" s="116"/>
      <c r="H89" s="116"/>
      <c r="I89" s="627" t="s">
        <v>20</v>
      </c>
      <c r="J89" s="628"/>
      <c r="K89" s="117">
        <f>C89+1</f>
        <v>1662</v>
      </c>
      <c r="L89" s="9"/>
    </row>
    <row r="90" spans="1:12" ht="15.6">
      <c r="B90" s="107" t="s">
        <v>23</v>
      </c>
      <c r="C90" s="118" t="s">
        <v>157</v>
      </c>
      <c r="D90" s="116"/>
      <c r="E90" s="116"/>
      <c r="F90" s="116"/>
      <c r="G90" s="116"/>
      <c r="H90" s="116"/>
      <c r="I90" s="119"/>
      <c r="J90" s="119"/>
      <c r="K90" s="120"/>
      <c r="L90" s="9"/>
    </row>
    <row r="91" spans="1:12" ht="86.25" customHeight="1">
      <c r="B91" s="111" t="s">
        <v>40</v>
      </c>
      <c r="C91" s="629" t="s">
        <v>743</v>
      </c>
      <c r="D91" s="630"/>
      <c r="E91" s="630"/>
      <c r="F91" s="630"/>
      <c r="G91" s="630"/>
      <c r="H91" s="630"/>
      <c r="I91" s="630"/>
      <c r="J91" s="630"/>
      <c r="K91" s="631"/>
      <c r="L91" s="9"/>
    </row>
    <row r="92" spans="1:12" ht="15.6">
      <c r="B92" s="77"/>
      <c r="C92" s="301"/>
      <c r="D92" s="301"/>
      <c r="E92" s="301"/>
      <c r="F92" s="301"/>
      <c r="G92" s="301"/>
      <c r="H92" s="301"/>
      <c r="I92" s="301"/>
      <c r="J92" s="301"/>
      <c r="K92" s="301"/>
      <c r="L92" s="9"/>
    </row>
    <row r="93" spans="1:12" ht="15.6">
      <c r="B93" s="186" t="s">
        <v>24</v>
      </c>
      <c r="C93" s="380">
        <v>1701</v>
      </c>
      <c r="D93" s="116"/>
      <c r="E93" s="116"/>
      <c r="F93" s="116"/>
      <c r="G93" s="116"/>
      <c r="H93" s="116"/>
      <c r="I93" s="627" t="s">
        <v>20</v>
      </c>
      <c r="J93" s="628"/>
      <c r="K93" s="117">
        <f>C93+1</f>
        <v>1702</v>
      </c>
      <c r="L93" s="9"/>
    </row>
    <row r="94" spans="1:12" ht="15.6">
      <c r="B94" s="107" t="s">
        <v>23</v>
      </c>
      <c r="C94" s="118" t="s">
        <v>461</v>
      </c>
      <c r="D94" s="116"/>
      <c r="E94" s="116"/>
      <c r="F94" s="116"/>
      <c r="G94" s="116"/>
      <c r="H94" s="116"/>
      <c r="I94" s="119"/>
      <c r="J94" s="119"/>
      <c r="K94" s="120"/>
      <c r="L94" s="9"/>
    </row>
    <row r="95" spans="1:12" ht="98.25" customHeight="1">
      <c r="B95" s="111" t="s">
        <v>40</v>
      </c>
      <c r="C95" s="629" t="s">
        <v>746</v>
      </c>
      <c r="D95" s="630"/>
      <c r="E95" s="630"/>
      <c r="F95" s="630"/>
      <c r="G95" s="630"/>
      <c r="H95" s="630"/>
      <c r="I95" s="630"/>
      <c r="J95" s="630"/>
      <c r="K95" s="631"/>
      <c r="L95" s="9"/>
    </row>
    <row r="96" spans="1:12">
      <c r="A96" s="2"/>
      <c r="E96" s="98"/>
      <c r="F96" s="98"/>
      <c r="G96" s="98"/>
      <c r="H96" s="98"/>
      <c r="I96" s="98"/>
      <c r="J96" s="98"/>
      <c r="K96" s="98"/>
    </row>
    <row r="97" spans="1:12" ht="15.6">
      <c r="B97" s="186" t="s">
        <v>24</v>
      </c>
      <c r="C97" s="380">
        <v>1711</v>
      </c>
      <c r="D97" s="116"/>
      <c r="E97" s="116"/>
      <c r="F97" s="116"/>
      <c r="G97" s="116"/>
      <c r="H97" s="116"/>
      <c r="I97" s="627" t="s">
        <v>20</v>
      </c>
      <c r="J97" s="628"/>
      <c r="K97" s="117">
        <f>C97+1</f>
        <v>1712</v>
      </c>
    </row>
    <row r="98" spans="1:12" ht="15.6">
      <c r="B98" s="107" t="s">
        <v>23</v>
      </c>
      <c r="C98" s="118" t="s">
        <v>612</v>
      </c>
      <c r="D98" s="116"/>
      <c r="E98" s="116"/>
      <c r="F98" s="116"/>
      <c r="G98" s="116"/>
      <c r="H98" s="116"/>
      <c r="I98" s="119"/>
      <c r="J98" s="119"/>
      <c r="K98" s="120"/>
    </row>
    <row r="99" spans="1:12" ht="96.75" customHeight="1">
      <c r="B99" s="111" t="s">
        <v>40</v>
      </c>
      <c r="C99" s="640" t="s">
        <v>602</v>
      </c>
      <c r="D99" s="641"/>
      <c r="E99" s="641"/>
      <c r="F99" s="641"/>
      <c r="G99" s="641"/>
      <c r="H99" s="641"/>
      <c r="I99" s="641"/>
      <c r="J99" s="641"/>
      <c r="K99" s="642"/>
    </row>
    <row r="100" spans="1:12">
      <c r="B100" s="115"/>
      <c r="C100" s="333"/>
      <c r="D100" s="333"/>
      <c r="E100" s="333"/>
      <c r="F100" s="333"/>
      <c r="G100" s="333"/>
      <c r="H100" s="333"/>
      <c r="I100" s="333"/>
      <c r="J100" s="333"/>
      <c r="K100" s="333"/>
    </row>
    <row r="101" spans="1:12" ht="15.6">
      <c r="B101" s="186" t="s">
        <v>24</v>
      </c>
      <c r="C101" s="380">
        <v>1741</v>
      </c>
      <c r="D101" s="116"/>
      <c r="E101" s="116"/>
      <c r="F101" s="116"/>
      <c r="G101" s="116"/>
      <c r="H101" s="116"/>
      <c r="I101" s="627" t="s">
        <v>20</v>
      </c>
      <c r="J101" s="628"/>
      <c r="K101" s="117">
        <f>C101+1</f>
        <v>1742</v>
      </c>
      <c r="L101" s="9"/>
    </row>
    <row r="102" spans="1:12" ht="15.6">
      <c r="B102" s="107" t="s">
        <v>23</v>
      </c>
      <c r="C102" s="118" t="s">
        <v>193</v>
      </c>
      <c r="D102" s="116"/>
      <c r="E102" s="116"/>
      <c r="F102" s="116"/>
      <c r="G102" s="116"/>
      <c r="H102" s="116"/>
      <c r="I102" s="119"/>
      <c r="J102" s="119"/>
      <c r="K102" s="120"/>
      <c r="L102" s="9"/>
    </row>
    <row r="103" spans="1:12" ht="69.75" customHeight="1">
      <c r="B103" s="111" t="s">
        <v>40</v>
      </c>
      <c r="C103" s="629" t="s">
        <v>747</v>
      </c>
      <c r="D103" s="630"/>
      <c r="E103" s="630"/>
      <c r="F103" s="630"/>
      <c r="G103" s="630"/>
      <c r="H103" s="630"/>
      <c r="I103" s="630"/>
      <c r="J103" s="630"/>
      <c r="K103" s="631"/>
      <c r="L103" s="9"/>
    </row>
    <row r="104" spans="1:12" ht="25.5" customHeight="1">
      <c r="E104" s="98"/>
      <c r="F104" s="98"/>
      <c r="G104" s="98"/>
      <c r="H104" s="98"/>
      <c r="I104" s="98"/>
      <c r="J104" s="98"/>
      <c r="K104" s="98"/>
    </row>
    <row r="105" spans="1:12" ht="15.6">
      <c r="B105" s="186" t="s">
        <v>24</v>
      </c>
      <c r="C105" s="380">
        <v>1781</v>
      </c>
      <c r="D105" s="116"/>
      <c r="E105" s="116"/>
      <c r="F105" s="116"/>
      <c r="G105" s="116"/>
      <c r="H105" s="116"/>
      <c r="I105" s="627" t="s">
        <v>20</v>
      </c>
      <c r="J105" s="628"/>
      <c r="K105" s="117">
        <f>C105+1</f>
        <v>1782</v>
      </c>
      <c r="L105" s="9"/>
    </row>
    <row r="106" spans="1:12" ht="15.6">
      <c r="B106" s="107" t="s">
        <v>23</v>
      </c>
      <c r="C106" s="118" t="s">
        <v>53</v>
      </c>
      <c r="D106" s="116"/>
      <c r="E106" s="116"/>
      <c r="F106" s="116"/>
      <c r="G106" s="116"/>
      <c r="H106" s="116"/>
      <c r="I106" s="119"/>
      <c r="J106" s="119"/>
      <c r="K106" s="120"/>
      <c r="L106" s="9"/>
    </row>
    <row r="107" spans="1:12" ht="78" customHeight="1">
      <c r="B107" s="111" t="s">
        <v>40</v>
      </c>
      <c r="C107" s="629" t="s">
        <v>748</v>
      </c>
      <c r="D107" s="630"/>
      <c r="E107" s="630"/>
      <c r="F107" s="630"/>
      <c r="G107" s="630"/>
      <c r="H107" s="630"/>
      <c r="I107" s="630"/>
      <c r="J107" s="630"/>
      <c r="K107" s="631"/>
      <c r="L107" s="9"/>
    </row>
    <row r="108" spans="1:12" ht="13.8">
      <c r="G108" s="301"/>
      <c r="H108" s="301"/>
      <c r="I108" s="301"/>
      <c r="J108" s="301"/>
      <c r="K108" s="301"/>
      <c r="L108" s="9"/>
    </row>
    <row r="109" spans="1:12" ht="20.25" customHeight="1">
      <c r="A109" s="649" t="s">
        <v>711</v>
      </c>
      <c r="B109" s="649"/>
      <c r="C109" s="649"/>
      <c r="D109" s="649"/>
      <c r="E109" s="649"/>
      <c r="F109" s="649"/>
      <c r="G109" s="98"/>
      <c r="H109" s="98"/>
      <c r="I109" s="98"/>
      <c r="J109" s="98"/>
      <c r="L109"/>
    </row>
    <row r="110" spans="1:12">
      <c r="B110" s="98"/>
      <c r="C110" s="98"/>
      <c r="D110" s="98"/>
    </row>
    <row r="111" spans="1:12" ht="15.6">
      <c r="B111" s="186" t="s">
        <v>24</v>
      </c>
      <c r="C111" s="380">
        <v>1821</v>
      </c>
      <c r="D111" s="108"/>
      <c r="E111" s="108"/>
      <c r="F111" s="108"/>
      <c r="G111" s="108"/>
      <c r="H111" s="108"/>
      <c r="I111" s="627" t="s">
        <v>20</v>
      </c>
      <c r="J111" s="628"/>
      <c r="K111" s="117">
        <f>C111+1</f>
        <v>1822</v>
      </c>
      <c r="L111" s="9"/>
    </row>
    <row r="112" spans="1:12" ht="15.6">
      <c r="B112" s="107" t="s">
        <v>23</v>
      </c>
      <c r="C112" s="118" t="s">
        <v>194</v>
      </c>
      <c r="D112" s="116"/>
      <c r="E112" s="116"/>
      <c r="F112" s="116"/>
      <c r="G112" s="116"/>
      <c r="H112" s="116"/>
      <c r="I112" s="116"/>
      <c r="J112" s="116"/>
      <c r="K112" s="124"/>
      <c r="L112" s="9"/>
    </row>
    <row r="113" spans="1:12" ht="79.5" customHeight="1">
      <c r="B113" s="111" t="s">
        <v>40</v>
      </c>
      <c r="C113" s="629" t="s">
        <v>893</v>
      </c>
      <c r="D113" s="630"/>
      <c r="E113" s="630"/>
      <c r="F113" s="630"/>
      <c r="G113" s="630"/>
      <c r="H113" s="630"/>
      <c r="I113" s="630"/>
      <c r="J113" s="630"/>
      <c r="K113" s="631"/>
      <c r="L113" s="9"/>
    </row>
    <row r="114" spans="1:12">
      <c r="E114" s="98"/>
      <c r="F114" s="98"/>
      <c r="G114" s="98"/>
      <c r="H114" s="98"/>
      <c r="I114" s="98"/>
      <c r="J114" s="98"/>
      <c r="K114" s="98"/>
    </row>
    <row r="115" spans="1:12" ht="21" customHeight="1">
      <c r="A115" s="649" t="s">
        <v>712</v>
      </c>
      <c r="B115" s="649"/>
      <c r="C115" s="649"/>
      <c r="D115" s="649"/>
      <c r="E115" s="649"/>
      <c r="F115" s="649"/>
    </row>
    <row r="116" spans="1:12">
      <c r="B116" s="98"/>
      <c r="C116" s="98"/>
      <c r="D116" s="98"/>
      <c r="E116" s="98"/>
      <c r="F116" s="98"/>
      <c r="G116" s="98"/>
      <c r="H116" s="98"/>
      <c r="I116" s="98"/>
      <c r="J116" s="98"/>
      <c r="L116"/>
    </row>
    <row r="117" spans="1:12" ht="15.6">
      <c r="B117" s="186" t="s">
        <v>24</v>
      </c>
      <c r="C117" s="380">
        <v>1861</v>
      </c>
      <c r="D117" s="116"/>
      <c r="E117" s="116"/>
      <c r="F117" s="116"/>
      <c r="G117" s="116"/>
      <c r="H117" s="116"/>
      <c r="I117" s="627" t="s">
        <v>20</v>
      </c>
      <c r="J117" s="628"/>
      <c r="K117" s="117">
        <f>C117+1</f>
        <v>1862</v>
      </c>
      <c r="L117" s="9"/>
    </row>
    <row r="118" spans="1:12" ht="15.6">
      <c r="B118" s="107" t="s">
        <v>23</v>
      </c>
      <c r="C118" s="118" t="s">
        <v>54</v>
      </c>
      <c r="D118" s="116"/>
      <c r="E118" s="116"/>
      <c r="F118" s="116"/>
      <c r="G118" s="116"/>
      <c r="H118" s="116"/>
      <c r="I118" s="119"/>
      <c r="J118" s="119"/>
      <c r="K118" s="120"/>
      <c r="L118" s="9"/>
    </row>
    <row r="119" spans="1:12" ht="84" customHeight="1">
      <c r="B119" s="111" t="s">
        <v>40</v>
      </c>
      <c r="C119" s="629" t="s">
        <v>248</v>
      </c>
      <c r="D119" s="630"/>
      <c r="E119" s="630"/>
      <c r="F119" s="630"/>
      <c r="G119" s="630"/>
      <c r="H119" s="630"/>
      <c r="I119" s="630"/>
      <c r="J119" s="630"/>
      <c r="K119" s="631"/>
      <c r="L119" s="9"/>
    </row>
    <row r="120" spans="1:12">
      <c r="D120" s="98"/>
      <c r="E120" s="98"/>
      <c r="F120" s="98"/>
      <c r="G120" s="98"/>
      <c r="H120" s="98"/>
      <c r="I120" s="98"/>
      <c r="J120" s="98"/>
      <c r="K120" s="98"/>
    </row>
    <row r="121" spans="1:12" ht="21" customHeight="1">
      <c r="A121" s="649" t="s">
        <v>713</v>
      </c>
      <c r="B121" s="649"/>
      <c r="C121" s="649"/>
      <c r="D121" s="649"/>
      <c r="E121" s="649"/>
      <c r="F121" s="649"/>
      <c r="G121" s="98"/>
      <c r="H121" s="98"/>
    </row>
    <row r="122" spans="1:12">
      <c r="B122" s="98"/>
      <c r="C122" s="98"/>
      <c r="D122" s="98"/>
      <c r="E122" s="98"/>
      <c r="F122" s="98"/>
      <c r="G122" s="98"/>
      <c r="H122" s="98"/>
    </row>
    <row r="123" spans="1:12" ht="15.6">
      <c r="B123" s="186" t="s">
        <v>24</v>
      </c>
      <c r="C123" s="380">
        <v>2181</v>
      </c>
      <c r="D123" s="116"/>
      <c r="E123" s="116"/>
      <c r="F123" s="116"/>
      <c r="G123" s="116"/>
      <c r="H123" s="116"/>
      <c r="I123" s="627" t="s">
        <v>20</v>
      </c>
      <c r="J123" s="628"/>
      <c r="K123" s="117">
        <f>C123+1</f>
        <v>2182</v>
      </c>
      <c r="L123" s="9"/>
    </row>
    <row r="124" spans="1:12" ht="15.6">
      <c r="B124" s="107" t="s">
        <v>23</v>
      </c>
      <c r="C124" s="118" t="s">
        <v>169</v>
      </c>
      <c r="D124" s="116"/>
      <c r="E124" s="116"/>
      <c r="F124" s="116"/>
      <c r="G124" s="116"/>
      <c r="H124" s="116"/>
      <c r="I124" s="119"/>
      <c r="J124" s="119"/>
      <c r="K124" s="120"/>
      <c r="L124" s="9"/>
    </row>
    <row r="125" spans="1:12" ht="109.5" customHeight="1">
      <c r="B125" s="111" t="s">
        <v>40</v>
      </c>
      <c r="C125" s="633" t="s">
        <v>735</v>
      </c>
      <c r="D125" s="667"/>
      <c r="E125" s="667"/>
      <c r="F125" s="667"/>
      <c r="G125" s="667"/>
      <c r="H125" s="667"/>
      <c r="I125" s="667"/>
      <c r="J125" s="667"/>
      <c r="K125" s="668"/>
      <c r="L125" s="9"/>
    </row>
    <row r="126" spans="1:12" ht="15.6">
      <c r="A126" s="113"/>
      <c r="B126" s="77"/>
      <c r="C126" s="339"/>
      <c r="D126" s="340"/>
      <c r="E126" s="340"/>
      <c r="F126" s="340"/>
      <c r="G126" s="340"/>
      <c r="H126" s="340"/>
      <c r="I126" s="340"/>
      <c r="J126" s="340"/>
      <c r="K126" s="340"/>
      <c r="L126" s="71"/>
    </row>
    <row r="127" spans="1:12" ht="15.6">
      <c r="B127" s="186" t="s">
        <v>24</v>
      </c>
      <c r="C127" s="380">
        <v>2221</v>
      </c>
      <c r="D127" s="116"/>
      <c r="E127" s="116"/>
      <c r="F127" s="116"/>
      <c r="G127" s="116"/>
      <c r="H127" s="116"/>
      <c r="I127" s="627" t="s">
        <v>20</v>
      </c>
      <c r="J127" s="628"/>
      <c r="K127" s="117">
        <f>C127+1</f>
        <v>2222</v>
      </c>
      <c r="L127" s="9"/>
    </row>
    <row r="128" spans="1:12" ht="15.6">
      <c r="B128" s="107" t="s">
        <v>23</v>
      </c>
      <c r="C128" s="118" t="s">
        <v>168</v>
      </c>
      <c r="D128" s="116"/>
      <c r="E128" s="116"/>
      <c r="F128" s="116"/>
      <c r="G128" s="116"/>
      <c r="H128" s="116"/>
      <c r="I128" s="119"/>
      <c r="J128" s="119"/>
      <c r="K128" s="120"/>
      <c r="L128" s="9"/>
    </row>
    <row r="129" spans="1:12" ht="84.75" customHeight="1">
      <c r="B129" s="111" t="s">
        <v>40</v>
      </c>
      <c r="C129" s="629" t="s">
        <v>736</v>
      </c>
      <c r="D129" s="630"/>
      <c r="E129" s="630"/>
      <c r="F129" s="630"/>
      <c r="G129" s="630"/>
      <c r="H129" s="630"/>
      <c r="I129" s="630"/>
      <c r="J129" s="630"/>
      <c r="K129" s="631"/>
      <c r="L129" s="9"/>
    </row>
    <row r="130" spans="1:12">
      <c r="D130" s="98"/>
      <c r="E130" s="98"/>
      <c r="F130" s="98"/>
      <c r="G130" s="98"/>
      <c r="H130" s="98"/>
      <c r="I130" s="98"/>
      <c r="J130" s="98"/>
      <c r="K130" s="98"/>
    </row>
    <row r="131" spans="1:12" ht="15.6">
      <c r="B131" s="186" t="s">
        <v>24</v>
      </c>
      <c r="C131" s="380">
        <v>2261</v>
      </c>
      <c r="D131" s="116"/>
      <c r="E131" s="116"/>
      <c r="F131" s="116"/>
      <c r="G131" s="116"/>
      <c r="H131" s="116"/>
      <c r="I131" s="627" t="s">
        <v>20</v>
      </c>
      <c r="J131" s="628"/>
      <c r="K131" s="117">
        <f>C131+1</f>
        <v>2262</v>
      </c>
      <c r="L131" s="9"/>
    </row>
    <row r="132" spans="1:12" ht="15.6">
      <c r="B132" s="107" t="s">
        <v>23</v>
      </c>
      <c r="C132" s="118" t="s">
        <v>166</v>
      </c>
      <c r="D132" s="116"/>
      <c r="E132" s="116"/>
      <c r="F132" s="116"/>
      <c r="G132" s="116"/>
      <c r="H132" s="116"/>
      <c r="I132" s="119"/>
      <c r="J132" s="119"/>
      <c r="K132" s="120"/>
      <c r="L132" s="9"/>
    </row>
    <row r="133" spans="1:12" ht="57" customHeight="1">
      <c r="B133" s="111" t="s">
        <v>40</v>
      </c>
      <c r="C133" s="629" t="s">
        <v>749</v>
      </c>
      <c r="D133" s="630"/>
      <c r="E133" s="630"/>
      <c r="F133" s="630"/>
      <c r="G133" s="630"/>
      <c r="H133" s="630"/>
      <c r="I133" s="630"/>
      <c r="J133" s="630"/>
      <c r="K133" s="631"/>
      <c r="L133" s="9"/>
    </row>
    <row r="134" spans="1:12">
      <c r="B134" s="125"/>
      <c r="C134" s="98"/>
      <c r="D134" s="98"/>
      <c r="E134" s="98"/>
      <c r="F134" s="98"/>
      <c r="G134" s="98"/>
      <c r="H134" s="98"/>
      <c r="I134" s="98"/>
      <c r="J134" s="98"/>
      <c r="K134" s="98"/>
    </row>
    <row r="135" spans="1:12" ht="15.6">
      <c r="A135" s="113"/>
      <c r="B135" s="77"/>
      <c r="C135" s="339"/>
      <c r="D135" s="340"/>
      <c r="E135" s="340"/>
      <c r="F135" s="340"/>
      <c r="G135" s="340"/>
      <c r="H135" s="340"/>
      <c r="I135" s="340"/>
      <c r="J135" s="340"/>
      <c r="K135" s="340"/>
      <c r="L135" s="71"/>
    </row>
    <row r="136" spans="1:12" ht="21" customHeight="1">
      <c r="A136" s="649" t="s">
        <v>714</v>
      </c>
      <c r="B136" s="649"/>
      <c r="C136" s="649"/>
      <c r="D136" s="649"/>
      <c r="E136" s="649"/>
      <c r="F136" s="649"/>
      <c r="G136" s="98"/>
      <c r="H136" s="98"/>
      <c r="I136" s="98"/>
      <c r="J136" s="98"/>
      <c r="K136" s="98"/>
    </row>
    <row r="137" spans="1:12" s="344" customFormat="1" ht="15.6">
      <c r="A137" s="89"/>
      <c r="B137" s="89"/>
      <c r="C137" s="89"/>
      <c r="D137" s="89"/>
      <c r="E137" s="122"/>
      <c r="F137" s="122"/>
      <c r="G137" s="122"/>
      <c r="H137" s="122"/>
      <c r="I137" s="122"/>
      <c r="J137" s="122"/>
      <c r="K137" s="122"/>
      <c r="L137" s="63"/>
    </row>
    <row r="138" spans="1:12" ht="15.6">
      <c r="B138" s="186" t="s">
        <v>24</v>
      </c>
      <c r="C138" s="380">
        <v>2301</v>
      </c>
      <c r="D138" s="116"/>
      <c r="E138" s="116"/>
      <c r="F138" s="116"/>
      <c r="G138" s="116"/>
      <c r="H138" s="116"/>
      <c r="I138" s="627" t="s">
        <v>20</v>
      </c>
      <c r="J138" s="628"/>
      <c r="K138" s="117">
        <f>C138+1</f>
        <v>2302</v>
      </c>
      <c r="L138" s="9"/>
    </row>
    <row r="139" spans="1:12" ht="15.6">
      <c r="B139" s="107" t="s">
        <v>23</v>
      </c>
      <c r="C139" s="118" t="s">
        <v>164</v>
      </c>
      <c r="D139" s="116"/>
      <c r="E139" s="116"/>
      <c r="F139" s="116"/>
      <c r="G139" s="116"/>
      <c r="H139" s="116"/>
      <c r="I139" s="119"/>
      <c r="J139" s="119"/>
      <c r="K139" s="120"/>
      <c r="L139" s="9"/>
    </row>
    <row r="140" spans="1:12" ht="69.75" customHeight="1">
      <c r="B140" s="111" t="s">
        <v>40</v>
      </c>
      <c r="C140" s="650" t="s">
        <v>460</v>
      </c>
      <c r="D140" s="651"/>
      <c r="E140" s="651"/>
      <c r="F140" s="651"/>
      <c r="G140" s="651"/>
      <c r="H140" s="651"/>
      <c r="I140" s="651"/>
      <c r="J140" s="651"/>
      <c r="K140" s="652"/>
      <c r="L140" s="9"/>
    </row>
    <row r="141" spans="1:12">
      <c r="B141" s="125"/>
      <c r="C141" s="98"/>
      <c r="D141" s="98"/>
      <c r="E141" s="98"/>
      <c r="F141" s="98"/>
      <c r="G141" s="98"/>
      <c r="H141" s="98"/>
      <c r="I141" s="98"/>
      <c r="J141" s="98"/>
      <c r="K141" s="98"/>
    </row>
    <row r="142" spans="1:12" ht="15.6">
      <c r="B142" s="186" t="s">
        <v>24</v>
      </c>
      <c r="C142" s="380">
        <v>2341</v>
      </c>
      <c r="D142" s="116"/>
      <c r="E142" s="116"/>
      <c r="F142" s="116"/>
      <c r="G142" s="116"/>
      <c r="H142" s="116"/>
      <c r="I142" s="627" t="s">
        <v>20</v>
      </c>
      <c r="J142" s="628"/>
      <c r="K142" s="117">
        <f>C142+1</f>
        <v>2342</v>
      </c>
      <c r="L142" s="9"/>
    </row>
    <row r="143" spans="1:12" ht="15.6">
      <c r="B143" s="107" t="s">
        <v>23</v>
      </c>
      <c r="C143" s="118" t="s">
        <v>167</v>
      </c>
      <c r="D143" s="116"/>
      <c r="E143" s="116"/>
      <c r="F143" s="116"/>
      <c r="G143" s="116"/>
      <c r="H143" s="116"/>
      <c r="I143" s="119"/>
      <c r="J143" s="119"/>
      <c r="K143" s="120"/>
      <c r="L143" s="9"/>
    </row>
    <row r="144" spans="1:12" ht="78" customHeight="1">
      <c r="B144" s="111" t="s">
        <v>40</v>
      </c>
      <c r="C144" s="629" t="s">
        <v>462</v>
      </c>
      <c r="D144" s="630"/>
      <c r="E144" s="630"/>
      <c r="F144" s="630"/>
      <c r="G144" s="630"/>
      <c r="H144" s="630"/>
      <c r="I144" s="630"/>
      <c r="J144" s="630"/>
      <c r="K144" s="631"/>
      <c r="L144" s="9"/>
    </row>
    <row r="145" spans="1:12" s="354" customFormat="1" ht="15.6">
      <c r="A145" s="113"/>
      <c r="B145" s="77"/>
      <c r="C145" s="114"/>
      <c r="D145" s="114"/>
      <c r="E145" s="114"/>
      <c r="F145" s="114"/>
      <c r="G145" s="114"/>
      <c r="H145" s="114"/>
      <c r="I145" s="114"/>
      <c r="J145" s="114"/>
      <c r="K145" s="114"/>
      <c r="L145" s="71"/>
    </row>
    <row r="146" spans="1:12" ht="21" customHeight="1">
      <c r="A146" s="649" t="s">
        <v>715</v>
      </c>
      <c r="B146" s="649"/>
      <c r="C146" s="649"/>
      <c r="D146" s="649"/>
      <c r="E146" s="649"/>
      <c r="F146" s="649"/>
      <c r="G146" s="114"/>
      <c r="H146" s="114"/>
      <c r="I146" s="114"/>
      <c r="J146" s="114"/>
      <c r="K146" s="114"/>
      <c r="L146" s="71"/>
    </row>
    <row r="147" spans="1:12">
      <c r="C147" s="98"/>
      <c r="F147" s="98"/>
      <c r="G147" s="98"/>
      <c r="H147" s="98"/>
      <c r="I147" s="98"/>
      <c r="J147" s="98"/>
      <c r="K147" s="98"/>
    </row>
    <row r="148" spans="1:12" ht="15.6">
      <c r="B148" s="186" t="s">
        <v>24</v>
      </c>
      <c r="C148" s="380">
        <v>1901</v>
      </c>
      <c r="D148" s="116"/>
      <c r="E148" s="116"/>
      <c r="F148" s="116"/>
      <c r="G148" s="116"/>
      <c r="H148" s="116"/>
      <c r="I148" s="627" t="s">
        <v>20</v>
      </c>
      <c r="J148" s="628"/>
      <c r="K148" s="117">
        <f>C148+1</f>
        <v>1902</v>
      </c>
      <c r="L148" s="9"/>
    </row>
    <row r="149" spans="1:12" ht="15.6">
      <c r="B149" s="107" t="s">
        <v>23</v>
      </c>
      <c r="C149" s="118" t="s">
        <v>170</v>
      </c>
      <c r="D149" s="116"/>
      <c r="E149" s="116"/>
      <c r="F149" s="116"/>
      <c r="G149" s="116"/>
      <c r="H149" s="116"/>
      <c r="I149" s="119"/>
      <c r="J149" s="119"/>
      <c r="K149" s="120"/>
      <c r="L149" s="9"/>
    </row>
    <row r="150" spans="1:12" ht="79.5" customHeight="1">
      <c r="B150" s="111" t="s">
        <v>40</v>
      </c>
      <c r="C150" s="629" t="s">
        <v>750</v>
      </c>
      <c r="D150" s="630"/>
      <c r="E150" s="630"/>
      <c r="F150" s="630"/>
      <c r="G150" s="630"/>
      <c r="H150" s="630"/>
      <c r="I150" s="630"/>
      <c r="J150" s="630"/>
      <c r="K150" s="631"/>
      <c r="L150" s="9"/>
    </row>
    <row r="151" spans="1:12" ht="13.8">
      <c r="A151" s="301"/>
      <c r="B151" s="301"/>
      <c r="C151" s="301"/>
      <c r="D151" s="301"/>
      <c r="E151" s="301"/>
      <c r="F151" s="301"/>
      <c r="G151" s="301"/>
      <c r="H151" s="301"/>
      <c r="I151" s="301"/>
      <c r="J151" s="9"/>
      <c r="K151"/>
      <c r="L151"/>
    </row>
    <row r="152" spans="1:12" ht="15.6">
      <c r="B152" s="186" t="s">
        <v>24</v>
      </c>
      <c r="C152" s="380">
        <v>1911</v>
      </c>
      <c r="D152" s="116"/>
      <c r="E152" s="116"/>
      <c r="F152" s="116"/>
      <c r="G152" s="116"/>
      <c r="H152" s="116"/>
      <c r="I152" s="627" t="s">
        <v>20</v>
      </c>
      <c r="J152" s="628"/>
      <c r="K152" s="117">
        <f>C152+1</f>
        <v>1912</v>
      </c>
      <c r="L152" s="9"/>
    </row>
    <row r="153" spans="1:12" ht="15.6">
      <c r="B153" s="107" t="s">
        <v>23</v>
      </c>
      <c r="C153" s="118" t="s">
        <v>577</v>
      </c>
      <c r="D153" s="116"/>
      <c r="E153" s="116"/>
      <c r="F153" s="116"/>
      <c r="G153" s="116"/>
      <c r="H153" s="116"/>
      <c r="I153" s="119"/>
      <c r="J153" s="119"/>
      <c r="K153" s="120"/>
      <c r="L153" s="9"/>
    </row>
    <row r="154" spans="1:12" ht="92.25" customHeight="1">
      <c r="B154" s="111" t="s">
        <v>40</v>
      </c>
      <c r="C154" s="629" t="s">
        <v>751</v>
      </c>
      <c r="D154" s="630"/>
      <c r="E154" s="630"/>
      <c r="F154" s="630"/>
      <c r="G154" s="630"/>
      <c r="H154" s="630"/>
      <c r="I154" s="630"/>
      <c r="J154" s="630"/>
      <c r="K154" s="631"/>
      <c r="L154" s="9"/>
    </row>
    <row r="155" spans="1:12">
      <c r="B155" s="115"/>
      <c r="C155" s="98"/>
      <c r="D155" s="98"/>
      <c r="E155" s="98"/>
      <c r="F155" s="98"/>
      <c r="G155" s="98"/>
      <c r="H155" s="98"/>
      <c r="I155" s="98"/>
      <c r="J155" s="98"/>
      <c r="K155" s="98"/>
    </row>
    <row r="156" spans="1:12" ht="15.6">
      <c r="B156" s="186" t="s">
        <v>24</v>
      </c>
      <c r="C156" s="380">
        <v>1941</v>
      </c>
      <c r="D156" s="116"/>
      <c r="E156" s="116"/>
      <c r="F156" s="116"/>
      <c r="G156" s="116"/>
      <c r="H156" s="116"/>
      <c r="I156" s="627" t="s">
        <v>20</v>
      </c>
      <c r="J156" s="628"/>
      <c r="K156" s="117">
        <f>C156+1</f>
        <v>1942</v>
      </c>
      <c r="L156" s="9"/>
    </row>
    <row r="157" spans="1:12" ht="15.6">
      <c r="B157" s="107" t="s">
        <v>23</v>
      </c>
      <c r="C157" s="118" t="s">
        <v>173</v>
      </c>
      <c r="D157" s="116"/>
      <c r="E157" s="116"/>
      <c r="F157" s="116"/>
      <c r="G157" s="116"/>
      <c r="H157" s="116"/>
      <c r="I157" s="119"/>
      <c r="J157" s="119"/>
      <c r="K157" s="120"/>
      <c r="L157" s="9"/>
    </row>
    <row r="158" spans="1:12" ht="94.5" customHeight="1">
      <c r="B158" s="111" t="s">
        <v>40</v>
      </c>
      <c r="C158" s="629" t="s">
        <v>752</v>
      </c>
      <c r="D158" s="630"/>
      <c r="E158" s="630"/>
      <c r="F158" s="630"/>
      <c r="G158" s="630"/>
      <c r="H158" s="630"/>
      <c r="I158" s="630"/>
      <c r="J158" s="630"/>
      <c r="K158" s="631"/>
      <c r="L158" s="9"/>
    </row>
    <row r="159" spans="1:12">
      <c r="B159" s="115"/>
      <c r="C159" s="98"/>
      <c r="D159" s="98"/>
      <c r="E159" s="98"/>
      <c r="F159" s="98"/>
      <c r="G159" s="98"/>
      <c r="H159" s="98"/>
      <c r="I159" s="98"/>
      <c r="J159" s="98"/>
      <c r="K159" s="98"/>
    </row>
    <row r="160" spans="1:12" ht="21" customHeight="1">
      <c r="A160" s="649" t="s">
        <v>716</v>
      </c>
      <c r="B160" s="649"/>
      <c r="C160" s="649"/>
      <c r="D160" s="649"/>
      <c r="E160" s="649"/>
      <c r="F160" s="649"/>
    </row>
    <row r="161" spans="1:12">
      <c r="F161" s="98"/>
      <c r="G161" s="98"/>
      <c r="H161" s="98"/>
      <c r="I161" s="98"/>
      <c r="J161" s="98"/>
      <c r="K161" s="98"/>
    </row>
    <row r="162" spans="1:12" ht="15.6">
      <c r="B162" s="186" t="s">
        <v>24</v>
      </c>
      <c r="C162" s="380">
        <v>2021</v>
      </c>
      <c r="D162" s="116"/>
      <c r="E162" s="116"/>
      <c r="F162" s="116"/>
      <c r="G162" s="116"/>
      <c r="H162" s="116"/>
      <c r="I162" s="627" t="s">
        <v>20</v>
      </c>
      <c r="J162" s="628"/>
      <c r="K162" s="117">
        <f>C162+1</f>
        <v>2022</v>
      </c>
      <c r="L162" s="9"/>
    </row>
    <row r="163" spans="1:12" ht="15.6">
      <c r="B163" s="107" t="s">
        <v>23</v>
      </c>
      <c r="C163" s="118" t="s">
        <v>254</v>
      </c>
      <c r="D163" s="116"/>
      <c r="E163" s="116"/>
      <c r="F163" s="116"/>
      <c r="G163" s="116"/>
      <c r="H163" s="116"/>
      <c r="I163" s="119"/>
      <c r="J163" s="119"/>
      <c r="K163" s="120"/>
      <c r="L163" s="9"/>
    </row>
    <row r="164" spans="1:12" ht="67.5" customHeight="1">
      <c r="B164" s="111" t="s">
        <v>40</v>
      </c>
      <c r="C164" s="629" t="s">
        <v>753</v>
      </c>
      <c r="D164" s="630"/>
      <c r="E164" s="630"/>
      <c r="F164" s="630"/>
      <c r="G164" s="630"/>
      <c r="H164" s="630"/>
      <c r="I164" s="630"/>
      <c r="J164" s="630"/>
      <c r="K164" s="631"/>
      <c r="L164" s="9"/>
    </row>
    <row r="165" spans="1:12" ht="21" customHeight="1">
      <c r="B165" s="98"/>
      <c r="C165" s="98"/>
      <c r="D165" s="98"/>
      <c r="E165" s="98"/>
    </row>
    <row r="166" spans="1:12" ht="15.6">
      <c r="B166" s="186" t="s">
        <v>24</v>
      </c>
      <c r="C166" s="380">
        <v>2061</v>
      </c>
      <c r="D166" s="116"/>
      <c r="E166" s="116"/>
      <c r="F166" s="116"/>
      <c r="G166" s="116"/>
      <c r="H166" s="116"/>
      <c r="I166" s="627" t="s">
        <v>20</v>
      </c>
      <c r="J166" s="628"/>
      <c r="K166" s="117">
        <f>C166+1</f>
        <v>2062</v>
      </c>
      <c r="L166" s="9"/>
    </row>
    <row r="167" spans="1:12" ht="15.6">
      <c r="B167" s="107" t="s">
        <v>23</v>
      </c>
      <c r="C167" s="118" t="s">
        <v>171</v>
      </c>
      <c r="D167" s="116"/>
      <c r="E167" s="116"/>
      <c r="F167" s="116"/>
      <c r="G167" s="116"/>
      <c r="H167" s="116"/>
      <c r="I167" s="116"/>
      <c r="J167" s="116"/>
      <c r="K167" s="124"/>
      <c r="L167" s="9"/>
    </row>
    <row r="168" spans="1:12" ht="93.75" customHeight="1">
      <c r="B168" s="111" t="s">
        <v>40</v>
      </c>
      <c r="C168" s="629" t="s">
        <v>754</v>
      </c>
      <c r="D168" s="630"/>
      <c r="E168" s="630"/>
      <c r="F168" s="630"/>
      <c r="G168" s="630"/>
      <c r="H168" s="630"/>
      <c r="I168" s="630"/>
      <c r="J168" s="630"/>
      <c r="K168" s="631"/>
      <c r="L168" s="9"/>
    </row>
    <row r="169" spans="1:12">
      <c r="B169" s="115"/>
      <c r="C169" s="98"/>
      <c r="D169" s="98"/>
      <c r="E169" s="98"/>
      <c r="F169" s="98"/>
      <c r="G169" s="98"/>
      <c r="H169" s="98"/>
      <c r="I169" s="98"/>
      <c r="J169" s="98"/>
      <c r="K169" s="98"/>
    </row>
    <row r="170" spans="1:12" ht="21" customHeight="1">
      <c r="A170" s="649" t="s">
        <v>717</v>
      </c>
      <c r="B170" s="649"/>
      <c r="C170" s="649"/>
      <c r="D170" s="649"/>
      <c r="E170" s="649"/>
      <c r="F170" s="649"/>
    </row>
    <row r="171" spans="1:12">
      <c r="B171" s="98"/>
      <c r="C171" s="98"/>
      <c r="D171" s="98"/>
    </row>
    <row r="172" spans="1:12" ht="15.6">
      <c r="B172" s="186" t="s">
        <v>24</v>
      </c>
      <c r="C172" s="380">
        <v>1381</v>
      </c>
      <c r="D172" s="116"/>
      <c r="E172" s="116"/>
      <c r="F172" s="116"/>
      <c r="G172" s="116"/>
      <c r="H172" s="116"/>
      <c r="I172" s="627" t="s">
        <v>20</v>
      </c>
      <c r="J172" s="628"/>
      <c r="K172" s="117">
        <f>C172+1</f>
        <v>1382</v>
      </c>
      <c r="L172" s="9"/>
    </row>
    <row r="173" spans="1:12" ht="15.6">
      <c r="B173" s="107" t="s">
        <v>23</v>
      </c>
      <c r="C173" s="118" t="s">
        <v>151</v>
      </c>
      <c r="D173" s="116"/>
      <c r="E173" s="116"/>
      <c r="F173" s="116"/>
      <c r="G173" s="116"/>
      <c r="H173" s="116"/>
      <c r="I173" s="119"/>
      <c r="J173" s="119"/>
      <c r="K173" s="120"/>
      <c r="L173" s="9"/>
    </row>
    <row r="174" spans="1:12" ht="96" customHeight="1">
      <c r="B174" s="111" t="s">
        <v>40</v>
      </c>
      <c r="C174" s="629" t="s">
        <v>755</v>
      </c>
      <c r="D174" s="630"/>
      <c r="E174" s="630"/>
      <c r="F174" s="630"/>
      <c r="G174" s="630"/>
      <c r="H174" s="630"/>
      <c r="I174" s="630"/>
      <c r="J174" s="630"/>
      <c r="K174" s="631"/>
      <c r="L174" s="9"/>
    </row>
    <row r="175" spans="1:12" ht="15.6">
      <c r="B175" s="77"/>
      <c r="C175" s="301"/>
      <c r="D175" s="301"/>
      <c r="E175" s="301"/>
      <c r="F175" s="301"/>
      <c r="G175" s="301"/>
      <c r="H175" s="301"/>
      <c r="I175" s="301"/>
      <c r="J175" s="301"/>
      <c r="K175" s="301"/>
      <c r="L175" s="9"/>
    </row>
    <row r="176" spans="1:12" ht="15.6">
      <c r="B176" s="186" t="s">
        <v>24</v>
      </c>
      <c r="C176" s="380">
        <v>2381</v>
      </c>
      <c r="D176" s="116"/>
      <c r="E176" s="116"/>
      <c r="F176" s="116"/>
      <c r="G176" s="116"/>
      <c r="H176" s="116"/>
      <c r="I176" s="627" t="s">
        <v>20</v>
      </c>
      <c r="J176" s="628"/>
      <c r="K176" s="117">
        <f>C176+1</f>
        <v>2382</v>
      </c>
      <c r="L176" s="9"/>
    </row>
    <row r="177" spans="1:12" ht="15.6">
      <c r="B177" s="107" t="s">
        <v>23</v>
      </c>
      <c r="C177" s="118" t="s">
        <v>21</v>
      </c>
      <c r="D177" s="116"/>
      <c r="E177" s="116"/>
      <c r="F177" s="116"/>
      <c r="G177" s="116"/>
      <c r="H177" s="116"/>
      <c r="I177" s="119"/>
      <c r="J177" s="119"/>
      <c r="K177" s="120"/>
      <c r="L177" s="9"/>
    </row>
    <row r="178" spans="1:12" ht="81.75" customHeight="1">
      <c r="B178" s="111" t="s">
        <v>40</v>
      </c>
      <c r="C178" s="629" t="s">
        <v>756</v>
      </c>
      <c r="D178" s="630"/>
      <c r="E178" s="630"/>
      <c r="F178" s="630"/>
      <c r="G178" s="630"/>
      <c r="H178" s="630"/>
      <c r="I178" s="630"/>
      <c r="J178" s="630"/>
      <c r="K178" s="631"/>
      <c r="L178" s="9"/>
    </row>
    <row r="179" spans="1:12">
      <c r="B179" s="9"/>
      <c r="C179" s="9"/>
      <c r="D179" s="126"/>
      <c r="E179" s="126"/>
      <c r="F179" s="126"/>
      <c r="G179" s="126"/>
      <c r="H179" s="126"/>
      <c r="I179" s="126"/>
      <c r="J179" s="126"/>
      <c r="K179" s="126"/>
      <c r="L179" s="9"/>
    </row>
    <row r="180" spans="1:12" ht="15.6">
      <c r="B180" s="186" t="s">
        <v>24</v>
      </c>
      <c r="C180" s="380">
        <v>2421</v>
      </c>
      <c r="D180" s="116"/>
      <c r="E180" s="116"/>
      <c r="F180" s="116"/>
      <c r="G180" s="116"/>
      <c r="H180" s="116"/>
      <c r="I180" s="627" t="s">
        <v>20</v>
      </c>
      <c r="J180" s="628"/>
      <c r="K180" s="117">
        <f>C180+1</f>
        <v>2422</v>
      </c>
      <c r="L180" s="9"/>
    </row>
    <row r="181" spans="1:12" ht="15.6">
      <c r="B181" s="107" t="s">
        <v>23</v>
      </c>
      <c r="C181" s="118" t="s">
        <v>96</v>
      </c>
      <c r="D181" s="116"/>
      <c r="E181" s="116"/>
      <c r="F181" s="116"/>
      <c r="G181" s="116"/>
      <c r="H181" s="116"/>
      <c r="I181" s="119"/>
      <c r="J181" s="119"/>
      <c r="K181" s="120"/>
      <c r="L181" s="9"/>
    </row>
    <row r="182" spans="1:12" ht="81.75" customHeight="1">
      <c r="B182" s="111" t="s">
        <v>40</v>
      </c>
      <c r="C182" s="629" t="s">
        <v>757</v>
      </c>
      <c r="D182" s="630"/>
      <c r="E182" s="630"/>
      <c r="F182" s="630"/>
      <c r="G182" s="630"/>
      <c r="H182" s="630"/>
      <c r="I182" s="630"/>
      <c r="J182" s="630"/>
      <c r="K182" s="631"/>
      <c r="L182" s="9"/>
    </row>
    <row r="183" spans="1:12">
      <c r="B183" s="115"/>
      <c r="C183" s="98"/>
      <c r="D183" s="98"/>
      <c r="E183" s="98"/>
      <c r="F183" s="98"/>
      <c r="G183" s="98"/>
      <c r="H183" s="98"/>
      <c r="I183" s="98"/>
      <c r="J183" s="98"/>
      <c r="K183" s="98"/>
    </row>
    <row r="184" spans="1:12">
      <c r="E184" s="98"/>
      <c r="F184" s="98"/>
      <c r="G184" s="98"/>
      <c r="H184" s="98"/>
      <c r="I184" s="98"/>
      <c r="J184" s="98"/>
      <c r="K184" s="98"/>
    </row>
    <row r="185" spans="1:12" ht="21" customHeight="1">
      <c r="A185" s="649" t="s">
        <v>718</v>
      </c>
      <c r="B185" s="649"/>
      <c r="C185" s="649"/>
      <c r="D185" s="649"/>
      <c r="E185" s="649"/>
      <c r="F185" s="649"/>
    </row>
    <row r="186" spans="1:12">
      <c r="B186" s="98"/>
      <c r="C186" s="98"/>
      <c r="D186" s="98"/>
    </row>
    <row r="187" spans="1:12" ht="15.6">
      <c r="B187" s="186" t="s">
        <v>24</v>
      </c>
      <c r="C187" s="380">
        <v>2501</v>
      </c>
      <c r="D187" s="116"/>
      <c r="E187" s="116"/>
      <c r="F187" s="116"/>
      <c r="G187" s="116"/>
      <c r="H187" s="116"/>
      <c r="I187" s="627" t="s">
        <v>20</v>
      </c>
      <c r="J187" s="628"/>
      <c r="K187" s="117">
        <f>C187+1</f>
        <v>2502</v>
      </c>
      <c r="L187" s="9"/>
    </row>
    <row r="188" spans="1:12" ht="15.6">
      <c r="B188" s="107" t="s">
        <v>23</v>
      </c>
      <c r="C188" s="118" t="s">
        <v>154</v>
      </c>
      <c r="D188" s="116"/>
      <c r="E188" s="116"/>
      <c r="F188" s="116"/>
      <c r="G188" s="116"/>
      <c r="H188" s="116"/>
      <c r="I188" s="119"/>
      <c r="J188" s="119"/>
      <c r="K188" s="120"/>
      <c r="L188" s="9"/>
    </row>
    <row r="189" spans="1:12" ht="80.25" customHeight="1">
      <c r="B189" s="111" t="s">
        <v>40</v>
      </c>
      <c r="C189" s="629" t="s">
        <v>210</v>
      </c>
      <c r="D189" s="630"/>
      <c r="E189" s="630"/>
      <c r="F189" s="630"/>
      <c r="G189" s="630"/>
      <c r="H189" s="630"/>
      <c r="I189" s="630"/>
      <c r="J189" s="630"/>
      <c r="K189" s="631"/>
      <c r="L189" s="9"/>
    </row>
    <row r="190" spans="1:12">
      <c r="B190" s="98"/>
      <c r="C190" s="98"/>
      <c r="D190" s="98"/>
      <c r="E190" s="98"/>
      <c r="G190"/>
      <c r="H190"/>
      <c r="I190"/>
      <c r="J190"/>
      <c r="K190"/>
      <c r="L190"/>
    </row>
    <row r="191" spans="1:12" ht="15.6">
      <c r="B191" s="186" t="s">
        <v>24</v>
      </c>
      <c r="C191" s="380">
        <v>2541</v>
      </c>
      <c r="D191" s="116"/>
      <c r="E191" s="116"/>
      <c r="F191" s="116"/>
      <c r="G191" s="116"/>
      <c r="H191" s="116"/>
      <c r="I191" s="627" t="s">
        <v>20</v>
      </c>
      <c r="J191" s="628"/>
      <c r="K191" s="117">
        <f>C191+1</f>
        <v>2542</v>
      </c>
      <c r="L191" s="9"/>
    </row>
    <row r="192" spans="1:12" ht="15.6">
      <c r="B192" s="107" t="s">
        <v>23</v>
      </c>
      <c r="C192" s="118" t="s">
        <v>15</v>
      </c>
      <c r="D192" s="116"/>
      <c r="E192" s="116"/>
      <c r="F192" s="116"/>
      <c r="G192" s="116"/>
      <c r="H192" s="116"/>
      <c r="I192" s="119"/>
      <c r="J192" s="119"/>
      <c r="K192" s="120"/>
      <c r="L192" s="9"/>
    </row>
    <row r="193" spans="1:12" ht="77.25" customHeight="1">
      <c r="B193" s="111" t="s">
        <v>40</v>
      </c>
      <c r="C193" s="629" t="s">
        <v>463</v>
      </c>
      <c r="D193" s="630"/>
      <c r="E193" s="630"/>
      <c r="F193" s="630"/>
      <c r="G193" s="630"/>
      <c r="H193" s="630"/>
      <c r="I193" s="630"/>
      <c r="J193" s="630"/>
      <c r="K193" s="631"/>
      <c r="L193" s="9"/>
    </row>
    <row r="194" spans="1:12">
      <c r="E194" s="98"/>
      <c r="F194" s="98"/>
      <c r="G194" s="98"/>
      <c r="H194" s="98"/>
      <c r="I194" s="98"/>
      <c r="J194" s="98"/>
      <c r="K194" s="98"/>
    </row>
    <row r="195" spans="1:12" ht="15.6">
      <c r="B195" s="186" t="s">
        <v>24</v>
      </c>
      <c r="C195" s="380">
        <v>2581</v>
      </c>
      <c r="D195" s="116"/>
      <c r="E195" s="116"/>
      <c r="F195" s="116"/>
      <c r="G195" s="116"/>
      <c r="H195" s="116"/>
      <c r="I195" s="627" t="s">
        <v>20</v>
      </c>
      <c r="J195" s="628"/>
      <c r="K195" s="117">
        <f>C195+1</f>
        <v>2582</v>
      </c>
      <c r="L195" s="9"/>
    </row>
    <row r="196" spans="1:12" ht="15.6">
      <c r="B196" s="107" t="s">
        <v>23</v>
      </c>
      <c r="C196" s="118" t="s">
        <v>261</v>
      </c>
      <c r="D196" s="116"/>
      <c r="E196" s="116"/>
      <c r="F196" s="116"/>
      <c r="G196" s="116"/>
      <c r="H196" s="116"/>
      <c r="I196" s="119"/>
      <c r="J196" s="119"/>
      <c r="K196" s="120"/>
      <c r="L196" s="9"/>
    </row>
    <row r="197" spans="1:12" ht="67.5" customHeight="1">
      <c r="B197" s="111" t="s">
        <v>40</v>
      </c>
      <c r="C197" s="650" t="s">
        <v>759</v>
      </c>
      <c r="D197" s="651"/>
      <c r="E197" s="651"/>
      <c r="F197" s="651"/>
      <c r="G197" s="651"/>
      <c r="H197" s="651"/>
      <c r="I197" s="651"/>
      <c r="J197" s="651"/>
      <c r="K197" s="652"/>
      <c r="L197" s="9"/>
    </row>
    <row r="198" spans="1:12">
      <c r="B198" s="115"/>
      <c r="C198" s="98"/>
      <c r="D198" s="98"/>
      <c r="E198" s="98"/>
      <c r="F198" s="98"/>
      <c r="G198" s="98"/>
      <c r="H198" s="98"/>
      <c r="I198" s="98"/>
      <c r="J198" s="98"/>
      <c r="K198" s="98"/>
    </row>
    <row r="199" spans="1:12" ht="15.6">
      <c r="B199" s="186" t="s">
        <v>24</v>
      </c>
      <c r="C199" s="380">
        <v>2621</v>
      </c>
      <c r="D199" s="116"/>
      <c r="E199" s="116"/>
      <c r="F199" s="116"/>
      <c r="G199" s="116"/>
      <c r="H199" s="116"/>
      <c r="I199" s="627" t="s">
        <v>20</v>
      </c>
      <c r="J199" s="628"/>
      <c r="K199" s="117">
        <f>C199+1</f>
        <v>2622</v>
      </c>
      <c r="L199" s="9"/>
    </row>
    <row r="200" spans="1:12" ht="15.6">
      <c r="B200" s="107" t="s">
        <v>23</v>
      </c>
      <c r="C200" s="118" t="s">
        <v>16</v>
      </c>
      <c r="D200" s="116"/>
      <c r="E200" s="116"/>
      <c r="F200" s="116"/>
      <c r="G200" s="116"/>
      <c r="H200" s="116"/>
      <c r="I200" s="119"/>
      <c r="J200" s="119"/>
      <c r="K200" s="120"/>
      <c r="L200" s="9"/>
    </row>
    <row r="201" spans="1:12" ht="81.75" customHeight="1">
      <c r="B201" s="111" t="s">
        <v>40</v>
      </c>
      <c r="C201" s="629" t="s">
        <v>758</v>
      </c>
      <c r="D201" s="630"/>
      <c r="E201" s="630"/>
      <c r="F201" s="630"/>
      <c r="G201" s="630"/>
      <c r="H201" s="630"/>
      <c r="I201" s="630"/>
      <c r="J201" s="630"/>
      <c r="K201" s="631"/>
      <c r="L201" s="9"/>
    </row>
    <row r="202" spans="1:12" ht="15.6">
      <c r="B202" s="77"/>
      <c r="C202" s="301"/>
      <c r="D202" s="301"/>
      <c r="E202" s="301"/>
      <c r="F202" s="301"/>
      <c r="G202" s="301"/>
      <c r="H202" s="301"/>
      <c r="I202" s="301"/>
      <c r="J202" s="301"/>
      <c r="K202" s="301"/>
      <c r="L202" s="9"/>
    </row>
    <row r="203" spans="1:12" ht="21" customHeight="1">
      <c r="A203" s="649" t="s">
        <v>719</v>
      </c>
      <c r="B203" s="649"/>
      <c r="C203" s="649"/>
      <c r="D203" s="649"/>
      <c r="E203" s="649"/>
      <c r="F203" s="649"/>
    </row>
    <row r="204" spans="1:12" ht="13.8">
      <c r="B204" s="301"/>
      <c r="C204" s="301"/>
      <c r="D204" s="301"/>
      <c r="E204" s="301"/>
      <c r="F204" s="301"/>
      <c r="G204" s="301"/>
      <c r="H204" s="301"/>
      <c r="I204" s="301"/>
      <c r="J204" s="9"/>
      <c r="K204"/>
      <c r="L204"/>
    </row>
    <row r="205" spans="1:12" ht="15.6">
      <c r="B205" s="186" t="s">
        <v>24</v>
      </c>
      <c r="C205" s="380">
        <v>1200</v>
      </c>
      <c r="D205" s="337"/>
      <c r="E205" s="337"/>
      <c r="F205" s="337"/>
      <c r="G205" s="337"/>
      <c r="H205" s="337"/>
      <c r="I205" s="337"/>
      <c r="J205" s="337"/>
      <c r="K205" s="338"/>
    </row>
    <row r="206" spans="1:12" ht="15.75" customHeight="1">
      <c r="B206" s="107" t="s">
        <v>23</v>
      </c>
      <c r="C206" s="664" t="s">
        <v>604</v>
      </c>
      <c r="D206" s="665"/>
      <c r="E206" s="665"/>
      <c r="F206" s="665"/>
      <c r="G206" s="665"/>
      <c r="H206" s="665"/>
      <c r="I206" s="665"/>
      <c r="J206" s="665"/>
      <c r="K206" s="666"/>
    </row>
    <row r="207" spans="1:12" ht="79.5" customHeight="1">
      <c r="B207" s="111" t="s">
        <v>40</v>
      </c>
      <c r="C207" s="640" t="s">
        <v>599</v>
      </c>
      <c r="D207" s="641"/>
      <c r="E207" s="641"/>
      <c r="F207" s="641"/>
      <c r="G207" s="641"/>
      <c r="H207" s="641"/>
      <c r="I207" s="641"/>
      <c r="J207" s="641"/>
      <c r="K207" s="642"/>
    </row>
    <row r="208" spans="1:12">
      <c r="B208" s="106"/>
    </row>
    <row r="209" spans="1:12" ht="15.6">
      <c r="B209" s="186" t="s">
        <v>24</v>
      </c>
      <c r="C209" s="380">
        <v>1211</v>
      </c>
      <c r="D209" s="116"/>
      <c r="E209" s="116"/>
      <c r="F209" s="116"/>
      <c r="G209" s="116"/>
      <c r="H209" s="124"/>
      <c r="I209" s="660" t="s">
        <v>20</v>
      </c>
      <c r="J209" s="660"/>
      <c r="K209" s="117">
        <f>C209+1</f>
        <v>1212</v>
      </c>
    </row>
    <row r="210" spans="1:12" ht="15.75" customHeight="1">
      <c r="B210" s="107" t="s">
        <v>23</v>
      </c>
      <c r="C210" s="661" t="s">
        <v>605</v>
      </c>
      <c r="D210" s="662"/>
      <c r="E210" s="662"/>
      <c r="F210" s="662"/>
      <c r="G210" s="662"/>
      <c r="H210" s="662"/>
      <c r="I210" s="662"/>
      <c r="J210" s="662"/>
      <c r="K210" s="663"/>
    </row>
    <row r="211" spans="1:12" ht="79.5" customHeight="1">
      <c r="B211" s="111" t="s">
        <v>40</v>
      </c>
      <c r="C211" s="640" t="s">
        <v>600</v>
      </c>
      <c r="D211" s="641"/>
      <c r="E211" s="641"/>
      <c r="F211" s="641"/>
      <c r="G211" s="641"/>
      <c r="H211" s="641"/>
      <c r="I211" s="641"/>
      <c r="J211" s="641"/>
      <c r="K211" s="642"/>
    </row>
    <row r="212" spans="1:12" ht="15.6">
      <c r="B212" s="77"/>
      <c r="C212" s="341"/>
      <c r="D212" s="341"/>
      <c r="E212" s="341"/>
      <c r="F212" s="341"/>
      <c r="G212" s="341"/>
      <c r="H212" s="341"/>
      <c r="I212" s="341"/>
      <c r="J212" s="341"/>
      <c r="K212" s="341"/>
    </row>
    <row r="213" spans="1:12" ht="21" customHeight="1">
      <c r="A213" s="649" t="s">
        <v>720</v>
      </c>
      <c r="B213" s="649"/>
      <c r="C213" s="649"/>
      <c r="D213" s="649"/>
      <c r="E213" s="649"/>
      <c r="F213" s="649"/>
      <c r="G213" s="341"/>
      <c r="H213" s="341"/>
      <c r="I213" s="341"/>
      <c r="J213" s="341"/>
      <c r="K213" s="341"/>
    </row>
    <row r="214" spans="1:12">
      <c r="A214"/>
      <c r="B214"/>
      <c r="C214"/>
      <c r="D214"/>
      <c r="E214"/>
      <c r="F214"/>
      <c r="G214"/>
      <c r="H214"/>
      <c r="I214"/>
      <c r="J214"/>
      <c r="K214"/>
      <c r="L214"/>
    </row>
    <row r="215" spans="1:12" ht="15.6">
      <c r="B215" s="186" t="s">
        <v>24</v>
      </c>
      <c r="C215" s="380">
        <v>1221</v>
      </c>
      <c r="D215" s="116"/>
      <c r="E215" s="116"/>
      <c r="F215" s="116"/>
      <c r="G215" s="116"/>
      <c r="H215" s="124"/>
      <c r="I215" s="660" t="s">
        <v>20</v>
      </c>
      <c r="J215" s="660"/>
      <c r="K215" s="117">
        <f>C215+1</f>
        <v>1222</v>
      </c>
    </row>
    <row r="216" spans="1:12" ht="15.75" customHeight="1">
      <c r="B216" s="107" t="s">
        <v>23</v>
      </c>
      <c r="C216" s="661" t="s">
        <v>594</v>
      </c>
      <c r="D216" s="662"/>
      <c r="E216" s="662"/>
      <c r="F216" s="662"/>
      <c r="G216" s="662"/>
      <c r="H216" s="662"/>
      <c r="I216" s="662"/>
      <c r="J216" s="662"/>
      <c r="K216" s="663"/>
    </row>
    <row r="217" spans="1:12" ht="84.75" customHeight="1">
      <c r="B217" s="111" t="s">
        <v>40</v>
      </c>
      <c r="C217" s="640" t="s">
        <v>601</v>
      </c>
      <c r="D217" s="641"/>
      <c r="E217" s="641"/>
      <c r="F217" s="641"/>
      <c r="G217" s="641"/>
      <c r="H217" s="641"/>
      <c r="I217" s="641"/>
      <c r="J217" s="641"/>
      <c r="K217" s="642"/>
    </row>
    <row r="218" spans="1:12">
      <c r="D218" s="113"/>
      <c r="E218" s="98"/>
      <c r="F218" s="98"/>
      <c r="G218" s="98"/>
      <c r="H218" s="98"/>
      <c r="I218" s="98"/>
      <c r="J218" s="98"/>
      <c r="K218" s="98"/>
    </row>
    <row r="219" spans="1:12" ht="21" customHeight="1">
      <c r="A219" s="649" t="s">
        <v>721</v>
      </c>
      <c r="B219" s="649"/>
      <c r="C219" s="649"/>
      <c r="D219" s="649"/>
      <c r="E219" s="649"/>
      <c r="F219" s="649"/>
    </row>
    <row r="220" spans="1:12">
      <c r="B220" s="98"/>
      <c r="C220" s="98"/>
      <c r="D220" s="98"/>
      <c r="E220" s="98"/>
    </row>
    <row r="221" spans="1:12" ht="15.6">
      <c r="B221" s="186" t="s">
        <v>24</v>
      </c>
      <c r="C221" s="380">
        <v>5051</v>
      </c>
      <c r="D221" s="116"/>
      <c r="E221" s="116"/>
      <c r="F221" s="116"/>
      <c r="G221" s="116"/>
      <c r="H221" s="116"/>
      <c r="I221" s="627" t="s">
        <v>20</v>
      </c>
      <c r="J221" s="628"/>
      <c r="K221" s="117">
        <f>C221+1</f>
        <v>5052</v>
      </c>
      <c r="L221" s="9"/>
    </row>
    <row r="222" spans="1:12" ht="15.6">
      <c r="B222" s="107" t="s">
        <v>23</v>
      </c>
      <c r="C222" s="118" t="s">
        <v>155</v>
      </c>
      <c r="D222" s="116"/>
      <c r="E222" s="116"/>
      <c r="F222" s="116"/>
      <c r="G222" s="116"/>
      <c r="H222" s="116"/>
      <c r="I222" s="116"/>
      <c r="J222" s="116"/>
      <c r="K222" s="124"/>
      <c r="L222" s="9"/>
    </row>
    <row r="223" spans="1:12" ht="89.25" customHeight="1">
      <c r="B223" s="111" t="s">
        <v>40</v>
      </c>
      <c r="C223" s="629" t="s">
        <v>199</v>
      </c>
      <c r="D223" s="630"/>
      <c r="E223" s="630"/>
      <c r="F223" s="630"/>
      <c r="G223" s="630"/>
      <c r="H223" s="630"/>
      <c r="I223" s="630"/>
      <c r="J223" s="630"/>
      <c r="K223" s="631"/>
      <c r="L223" s="9"/>
    </row>
    <row r="224" spans="1:12">
      <c r="B224" s="115"/>
      <c r="C224" s="98"/>
      <c r="D224" s="98"/>
      <c r="E224" s="98"/>
      <c r="F224" s="98"/>
      <c r="G224" s="98"/>
      <c r="H224" s="98"/>
      <c r="I224" s="98"/>
      <c r="J224" s="98"/>
      <c r="K224" s="98"/>
    </row>
    <row r="225" spans="1:12" ht="15.6">
      <c r="B225" s="186" t="s">
        <v>24</v>
      </c>
      <c r="C225" s="380">
        <v>5101</v>
      </c>
      <c r="D225" s="116"/>
      <c r="E225" s="116"/>
      <c r="F225" s="116"/>
      <c r="G225" s="116"/>
      <c r="H225" s="116"/>
      <c r="I225" s="627" t="s">
        <v>20</v>
      </c>
      <c r="J225" s="628"/>
      <c r="K225" s="117">
        <f>C225+1</f>
        <v>5102</v>
      </c>
      <c r="L225" s="9"/>
    </row>
    <row r="226" spans="1:12" ht="15.6">
      <c r="B226" s="107" t="s">
        <v>23</v>
      </c>
      <c r="C226" s="118" t="s">
        <v>160</v>
      </c>
      <c r="D226" s="116"/>
      <c r="E226" s="116"/>
      <c r="F226" s="116"/>
      <c r="G226" s="116"/>
      <c r="H226" s="116"/>
      <c r="I226" s="119"/>
      <c r="J226" s="119"/>
      <c r="K226" s="120"/>
      <c r="L226" s="9"/>
    </row>
    <row r="227" spans="1:12" ht="64.5" customHeight="1">
      <c r="B227" s="111" t="s">
        <v>40</v>
      </c>
      <c r="C227" s="629" t="s">
        <v>118</v>
      </c>
      <c r="D227" s="630"/>
      <c r="E227" s="630"/>
      <c r="F227" s="630"/>
      <c r="G227" s="630"/>
      <c r="H227" s="630"/>
      <c r="I227" s="630"/>
      <c r="J227" s="630"/>
      <c r="K227" s="631"/>
      <c r="L227" s="9"/>
    </row>
    <row r="228" spans="1:12">
      <c r="B228" s="115"/>
      <c r="C228" s="98"/>
      <c r="D228" s="98"/>
      <c r="E228" s="98"/>
      <c r="F228" s="98"/>
      <c r="G228" s="98"/>
      <c r="H228" s="98"/>
      <c r="I228" s="98"/>
      <c r="J228" s="98"/>
      <c r="K228" s="98"/>
    </row>
    <row r="229" spans="1:12" ht="15.6">
      <c r="B229" s="186" t="s">
        <v>24</v>
      </c>
      <c r="C229" s="380">
        <v>5301</v>
      </c>
      <c r="D229" s="116"/>
      <c r="E229" s="116"/>
      <c r="F229" s="116"/>
      <c r="G229" s="116"/>
      <c r="H229" s="116"/>
      <c r="I229" s="627" t="s">
        <v>20</v>
      </c>
      <c r="J229" s="628"/>
      <c r="K229" s="117">
        <f>C229+1</f>
        <v>5302</v>
      </c>
      <c r="L229" s="9"/>
    </row>
    <row r="230" spans="1:12" ht="15.6">
      <c r="B230" s="107" t="s">
        <v>23</v>
      </c>
      <c r="C230" s="118" t="s">
        <v>175</v>
      </c>
      <c r="D230" s="116"/>
      <c r="E230" s="116"/>
      <c r="F230" s="116"/>
      <c r="G230" s="116"/>
      <c r="H230" s="116"/>
      <c r="I230" s="119"/>
      <c r="J230" s="119"/>
      <c r="K230" s="120"/>
      <c r="L230" s="9"/>
    </row>
    <row r="231" spans="1:12" ht="69" customHeight="1">
      <c r="B231" s="111" t="s">
        <v>40</v>
      </c>
      <c r="C231" s="629" t="s">
        <v>11</v>
      </c>
      <c r="D231" s="630"/>
      <c r="E231" s="630"/>
      <c r="F231" s="630"/>
      <c r="G231" s="630"/>
      <c r="H231" s="630"/>
      <c r="I231" s="630"/>
      <c r="J231" s="630"/>
      <c r="K231" s="631"/>
      <c r="L231" s="9"/>
    </row>
    <row r="232" spans="1:12" ht="15.6">
      <c r="B232" s="77"/>
      <c r="C232" s="301"/>
      <c r="D232" s="301"/>
      <c r="E232" s="301"/>
      <c r="F232" s="301"/>
      <c r="G232" s="301"/>
      <c r="H232" s="301"/>
      <c r="I232" s="301"/>
      <c r="J232" s="301"/>
      <c r="K232" s="301"/>
      <c r="L232" s="9"/>
    </row>
    <row r="233" spans="1:12" ht="15.6">
      <c r="B233" s="186" t="s">
        <v>24</v>
      </c>
      <c r="C233" s="380">
        <v>5401</v>
      </c>
      <c r="D233" s="116"/>
      <c r="E233" s="116"/>
      <c r="F233" s="116"/>
      <c r="G233" s="116"/>
      <c r="H233" s="116"/>
      <c r="I233" s="627" t="s">
        <v>20</v>
      </c>
      <c r="J233" s="628"/>
      <c r="K233" s="117">
        <f>C233+1</f>
        <v>5402</v>
      </c>
      <c r="L233" s="9"/>
    </row>
    <row r="234" spans="1:12" ht="15.6">
      <c r="B234" s="107" t="s">
        <v>23</v>
      </c>
      <c r="C234" s="118" t="s">
        <v>253</v>
      </c>
      <c r="D234" s="116"/>
      <c r="E234" s="116"/>
      <c r="F234" s="116"/>
      <c r="G234" s="116"/>
      <c r="H234" s="116"/>
      <c r="I234" s="119"/>
      <c r="J234" s="119"/>
      <c r="K234" s="120"/>
      <c r="L234" s="9"/>
    </row>
    <row r="235" spans="1:12" ht="96.75" customHeight="1">
      <c r="B235" s="111" t="s">
        <v>40</v>
      </c>
      <c r="C235" s="629" t="s">
        <v>94</v>
      </c>
      <c r="D235" s="630"/>
      <c r="E235" s="630"/>
      <c r="F235" s="630"/>
      <c r="G235" s="630"/>
      <c r="H235" s="630"/>
      <c r="I235" s="630"/>
      <c r="J235" s="630"/>
      <c r="K235" s="631"/>
      <c r="L235" s="9"/>
    </row>
    <row r="236" spans="1:12">
      <c r="B236" s="115"/>
      <c r="C236" s="98"/>
      <c r="D236" s="98"/>
      <c r="E236" s="98"/>
      <c r="F236" s="98"/>
      <c r="G236" s="98"/>
      <c r="H236" s="98"/>
      <c r="I236" s="98"/>
      <c r="J236" s="98"/>
      <c r="K236" s="98"/>
    </row>
    <row r="237" spans="1:12" ht="21" customHeight="1">
      <c r="A237" s="654" t="s">
        <v>722</v>
      </c>
      <c r="B237" s="654"/>
      <c r="C237" s="654"/>
      <c r="D237" s="654"/>
      <c r="E237" s="654"/>
      <c r="F237" s="654"/>
      <c r="G237" s="301"/>
      <c r="H237" s="301"/>
      <c r="I237" s="301"/>
      <c r="J237" s="301"/>
      <c r="K237" s="301"/>
      <c r="L237" s="9"/>
    </row>
    <row r="238" spans="1:12">
      <c r="B238" s="98"/>
      <c r="C238" s="98"/>
      <c r="D238" s="98"/>
      <c r="E238" s="98"/>
      <c r="F238" s="98"/>
      <c r="G238" s="98"/>
      <c r="H238" s="98"/>
      <c r="I238" s="98"/>
      <c r="J238" s="98"/>
      <c r="L238"/>
    </row>
    <row r="239" spans="1:12" ht="15.6">
      <c r="B239" s="186" t="s">
        <v>24</v>
      </c>
      <c r="C239" s="380">
        <v>5451</v>
      </c>
      <c r="D239" s="116"/>
      <c r="E239" s="116"/>
      <c r="F239" s="116"/>
      <c r="G239" s="116"/>
      <c r="H239" s="116"/>
      <c r="I239" s="627" t="s">
        <v>20</v>
      </c>
      <c r="J239" s="628"/>
      <c r="K239" s="117">
        <f>C239+1</f>
        <v>5452</v>
      </c>
      <c r="L239" s="9"/>
    </row>
    <row r="240" spans="1:12" ht="15.6">
      <c r="B240" s="107" t="s">
        <v>23</v>
      </c>
      <c r="C240" s="118" t="s">
        <v>47</v>
      </c>
      <c r="D240" s="116"/>
      <c r="E240" s="116"/>
      <c r="F240" s="116"/>
      <c r="G240" s="116"/>
      <c r="H240" s="116"/>
      <c r="I240" s="119"/>
      <c r="J240" s="119"/>
      <c r="K240" s="120"/>
      <c r="L240" s="9"/>
    </row>
    <row r="241" spans="1:12" ht="93" customHeight="1">
      <c r="B241" s="111" t="s">
        <v>40</v>
      </c>
      <c r="C241" s="629" t="s">
        <v>279</v>
      </c>
      <c r="D241" s="630"/>
      <c r="E241" s="630"/>
      <c r="F241" s="630"/>
      <c r="G241" s="630"/>
      <c r="H241" s="630"/>
      <c r="I241" s="630"/>
      <c r="J241" s="630"/>
      <c r="K241" s="631"/>
      <c r="L241" s="9"/>
    </row>
    <row r="242" spans="1:12"/>
    <row r="243" spans="1:12" ht="15.6">
      <c r="B243" s="186" t="s">
        <v>24</v>
      </c>
      <c r="C243" s="380">
        <v>5501</v>
      </c>
      <c r="D243" s="116"/>
      <c r="E243" s="116"/>
      <c r="F243" s="116"/>
      <c r="G243" s="116"/>
      <c r="H243" s="116"/>
      <c r="I243" s="627" t="s">
        <v>20</v>
      </c>
      <c r="J243" s="628"/>
      <c r="K243" s="117">
        <f>C243+1</f>
        <v>5502</v>
      </c>
      <c r="L243" s="9"/>
    </row>
    <row r="244" spans="1:12" ht="15.6">
      <c r="B244" s="107" t="s">
        <v>23</v>
      </c>
      <c r="C244" s="118" t="s">
        <v>174</v>
      </c>
      <c r="D244" s="116"/>
      <c r="E244" s="116"/>
      <c r="F244" s="116"/>
      <c r="G244" s="116"/>
      <c r="H244" s="116"/>
      <c r="I244" s="119"/>
      <c r="J244" s="119"/>
      <c r="K244" s="120"/>
      <c r="L244" s="9"/>
    </row>
    <row r="245" spans="1:12" ht="83.25" customHeight="1">
      <c r="B245" s="111" t="s">
        <v>40</v>
      </c>
      <c r="C245" s="650" t="s">
        <v>483</v>
      </c>
      <c r="D245" s="651"/>
      <c r="E245" s="651"/>
      <c r="F245" s="651"/>
      <c r="G245" s="651"/>
      <c r="H245" s="651"/>
      <c r="I245" s="651"/>
      <c r="J245" s="651"/>
      <c r="K245" s="652"/>
      <c r="L245" s="9"/>
    </row>
    <row r="246" spans="1:12"/>
    <row r="247" spans="1:12" ht="15.6">
      <c r="B247" s="186" t="s">
        <v>24</v>
      </c>
      <c r="C247" s="380">
        <v>5551</v>
      </c>
      <c r="D247" s="116"/>
      <c r="E247" s="116"/>
      <c r="F247" s="116"/>
      <c r="G247" s="116"/>
      <c r="H247" s="116"/>
      <c r="I247" s="627" t="s">
        <v>20</v>
      </c>
      <c r="J247" s="628"/>
      <c r="K247" s="117">
        <f>C247+1</f>
        <v>5552</v>
      </c>
      <c r="L247" s="9"/>
    </row>
    <row r="248" spans="1:12" ht="15.6">
      <c r="B248" s="107" t="s">
        <v>23</v>
      </c>
      <c r="C248" s="118" t="s">
        <v>495</v>
      </c>
      <c r="D248" s="116"/>
      <c r="E248" s="116"/>
      <c r="F248" s="116"/>
      <c r="G248" s="116"/>
      <c r="H248" s="116"/>
      <c r="I248" s="119"/>
      <c r="J248" s="119"/>
      <c r="K248" s="120"/>
      <c r="L248" s="9"/>
    </row>
    <row r="249" spans="1:12" ht="54.75" customHeight="1">
      <c r="B249" s="111" t="s">
        <v>40</v>
      </c>
      <c r="C249" s="650" t="s">
        <v>467</v>
      </c>
      <c r="D249" s="658"/>
      <c r="E249" s="658"/>
      <c r="F249" s="658"/>
      <c r="G249" s="658"/>
      <c r="H249" s="658"/>
      <c r="I249" s="658"/>
      <c r="J249" s="658"/>
      <c r="K249" s="659"/>
      <c r="L249" s="9"/>
    </row>
    <row r="250" spans="1:12" ht="15.6">
      <c r="A250" s="113"/>
      <c r="B250" s="77"/>
      <c r="C250" s="114"/>
      <c r="D250" s="123"/>
      <c r="E250" s="123"/>
      <c r="F250" s="123"/>
      <c r="G250" s="123"/>
      <c r="H250" s="123"/>
      <c r="I250" s="123"/>
      <c r="J250" s="123"/>
      <c r="K250" s="123"/>
      <c r="L250" s="71"/>
    </row>
    <row r="251" spans="1:12" ht="15.6">
      <c r="B251" s="186" t="s">
        <v>24</v>
      </c>
      <c r="C251" s="380">
        <v>5601</v>
      </c>
      <c r="D251" s="116"/>
      <c r="E251" s="116"/>
      <c r="F251" s="116"/>
      <c r="G251" s="116"/>
      <c r="H251" s="116"/>
      <c r="I251" s="627" t="s">
        <v>20</v>
      </c>
      <c r="J251" s="628"/>
      <c r="K251" s="117">
        <f>C251+1</f>
        <v>5602</v>
      </c>
      <c r="L251" s="9"/>
    </row>
    <row r="252" spans="1:12" ht="15.6">
      <c r="B252" s="107" t="s">
        <v>23</v>
      </c>
      <c r="C252" s="118" t="s">
        <v>200</v>
      </c>
      <c r="D252" s="116"/>
      <c r="E252" s="116"/>
      <c r="F252" s="116"/>
      <c r="G252" s="116"/>
      <c r="H252" s="116"/>
      <c r="I252" s="119"/>
      <c r="J252" s="119"/>
      <c r="K252" s="120"/>
      <c r="L252" s="9"/>
    </row>
    <row r="253" spans="1:12" ht="114" customHeight="1">
      <c r="B253" s="111" t="s">
        <v>40</v>
      </c>
      <c r="C253" s="629" t="s">
        <v>497</v>
      </c>
      <c r="D253" s="630"/>
      <c r="E253" s="630"/>
      <c r="F253" s="630"/>
      <c r="G253" s="630"/>
      <c r="H253" s="630"/>
      <c r="I253" s="630"/>
      <c r="J253" s="630"/>
      <c r="K253" s="631"/>
      <c r="L253" s="9"/>
    </row>
    <row r="254" spans="1:12">
      <c r="B254" s="115"/>
      <c r="C254" s="98"/>
      <c r="D254" s="98"/>
      <c r="E254" s="98"/>
      <c r="F254" s="98"/>
      <c r="G254" s="98"/>
      <c r="H254" s="98"/>
      <c r="I254" s="98"/>
      <c r="J254" s="98"/>
      <c r="K254" s="98"/>
    </row>
    <row r="255" spans="1:12" ht="15.6">
      <c r="B255" s="186" t="s">
        <v>24</v>
      </c>
      <c r="C255" s="380">
        <v>5650</v>
      </c>
      <c r="D255" s="108"/>
      <c r="E255" s="108"/>
      <c r="F255" s="108"/>
      <c r="G255" s="108"/>
      <c r="H255" s="108"/>
      <c r="I255" s="108"/>
      <c r="J255" s="108"/>
      <c r="K255" s="109"/>
      <c r="L255" s="9"/>
    </row>
    <row r="256" spans="1:12" ht="15.6">
      <c r="B256" s="107" t="s">
        <v>23</v>
      </c>
      <c r="C256" s="118" t="s">
        <v>498</v>
      </c>
      <c r="D256" s="116"/>
      <c r="E256" s="116"/>
      <c r="F256" s="116"/>
      <c r="G256" s="116"/>
      <c r="H256" s="116"/>
      <c r="I256" s="108"/>
      <c r="J256" s="108"/>
      <c r="K256" s="109"/>
      <c r="L256" s="9"/>
    </row>
    <row r="257" spans="1:12" ht="94.5" customHeight="1">
      <c r="B257" s="111" t="s">
        <v>40</v>
      </c>
      <c r="C257" s="650" t="s">
        <v>772</v>
      </c>
      <c r="D257" s="651"/>
      <c r="E257" s="651"/>
      <c r="F257" s="651"/>
      <c r="G257" s="651"/>
      <c r="H257" s="651"/>
      <c r="I257" s="651"/>
      <c r="J257" s="651"/>
      <c r="K257" s="652"/>
      <c r="L257" s="9"/>
    </row>
    <row r="258" spans="1:12">
      <c r="B258" s="115"/>
      <c r="C258" s="98"/>
      <c r="D258" s="98"/>
      <c r="E258" s="98"/>
      <c r="F258" s="98"/>
      <c r="G258" s="98"/>
      <c r="H258" s="98"/>
      <c r="I258" s="98"/>
      <c r="J258" s="98"/>
      <c r="K258" s="98"/>
    </row>
    <row r="259" spans="1:12" ht="21" customHeight="1">
      <c r="A259" s="654" t="s">
        <v>722</v>
      </c>
      <c r="B259" s="654"/>
      <c r="C259" s="654"/>
      <c r="D259" s="654"/>
      <c r="E259" s="654"/>
      <c r="F259" s="654"/>
      <c r="G259" s="123"/>
      <c r="H259" s="123"/>
      <c r="I259" s="123"/>
      <c r="J259" s="123"/>
      <c r="K259" s="123"/>
      <c r="L259" s="71"/>
    </row>
    <row r="260" spans="1:12">
      <c r="B260" s="98"/>
      <c r="C260" s="98"/>
      <c r="D260" s="98"/>
      <c r="E260" s="98"/>
      <c r="F260" s="98"/>
      <c r="H260"/>
      <c r="I260"/>
      <c r="J260"/>
      <c r="K260"/>
      <c r="L260"/>
    </row>
    <row r="261" spans="1:12" ht="15.6">
      <c r="B261" s="186" t="s">
        <v>24</v>
      </c>
      <c r="C261" s="380">
        <v>5660</v>
      </c>
      <c r="D261" s="108"/>
      <c r="E261" s="108"/>
      <c r="F261" s="108"/>
      <c r="G261" s="108"/>
      <c r="H261" s="108"/>
      <c r="I261" s="108"/>
      <c r="J261" s="108"/>
      <c r="K261" s="109"/>
      <c r="L261" s="9"/>
    </row>
    <row r="262" spans="1:12" ht="15.6">
      <c r="B262" s="107" t="s">
        <v>23</v>
      </c>
      <c r="C262" s="118" t="s">
        <v>278</v>
      </c>
      <c r="D262" s="116"/>
      <c r="E262" s="116"/>
      <c r="F262" s="116"/>
      <c r="G262" s="116"/>
      <c r="H262" s="116"/>
      <c r="I262" s="108"/>
      <c r="J262" s="108"/>
      <c r="K262" s="109"/>
      <c r="L262" s="9"/>
    </row>
    <row r="263" spans="1:12" ht="64.5" customHeight="1">
      <c r="B263" s="111" t="s">
        <v>40</v>
      </c>
      <c r="C263" s="650" t="s">
        <v>773</v>
      </c>
      <c r="D263" s="651"/>
      <c r="E263" s="651"/>
      <c r="F263" s="651"/>
      <c r="G263" s="651"/>
      <c r="H263" s="651"/>
      <c r="I263" s="651"/>
      <c r="J263" s="651"/>
      <c r="K263" s="652"/>
      <c r="L263" s="9"/>
    </row>
    <row r="264" spans="1:12">
      <c r="B264" s="115"/>
      <c r="C264" s="98"/>
      <c r="D264" s="98"/>
      <c r="E264" s="98"/>
      <c r="F264" s="98"/>
      <c r="G264" s="98"/>
      <c r="H264" s="98"/>
      <c r="I264" s="98"/>
      <c r="J264" s="98"/>
      <c r="K264" s="98"/>
    </row>
    <row r="265" spans="1:12" ht="15.6">
      <c r="B265" s="186" t="s">
        <v>24</v>
      </c>
      <c r="C265" s="380">
        <v>5751</v>
      </c>
      <c r="D265" s="116"/>
      <c r="E265" s="116"/>
      <c r="F265" s="116"/>
      <c r="G265" s="116"/>
      <c r="H265" s="116"/>
      <c r="I265" s="627" t="s">
        <v>20</v>
      </c>
      <c r="J265" s="628"/>
      <c r="K265" s="117">
        <f>C265+1</f>
        <v>5752</v>
      </c>
      <c r="L265" s="9"/>
    </row>
    <row r="266" spans="1:12" ht="15.6">
      <c r="B266" s="107" t="s">
        <v>23</v>
      </c>
      <c r="C266" s="118" t="s">
        <v>163</v>
      </c>
      <c r="D266" s="116"/>
      <c r="E266" s="116"/>
      <c r="F266" s="116"/>
      <c r="G266" s="116"/>
      <c r="H266" s="116"/>
      <c r="I266" s="119"/>
      <c r="J266" s="119"/>
      <c r="K266" s="120"/>
      <c r="L266" s="9"/>
    </row>
    <row r="267" spans="1:12" ht="105.75" customHeight="1">
      <c r="B267" s="111" t="s">
        <v>40</v>
      </c>
      <c r="C267" s="650" t="s">
        <v>484</v>
      </c>
      <c r="D267" s="658"/>
      <c r="E267" s="658"/>
      <c r="F267" s="658"/>
      <c r="G267" s="658"/>
      <c r="H267" s="658"/>
      <c r="I267" s="658"/>
      <c r="J267" s="658"/>
      <c r="K267" s="659"/>
      <c r="L267" s="9"/>
    </row>
    <row r="268" spans="1:12" ht="15.6">
      <c r="A268" s="113"/>
      <c r="B268" s="77"/>
      <c r="C268" s="114"/>
      <c r="D268" s="123"/>
      <c r="E268" s="123"/>
      <c r="F268" s="123"/>
      <c r="G268" s="123"/>
      <c r="H268" s="123"/>
      <c r="I268" s="123"/>
      <c r="J268" s="123"/>
      <c r="K268" s="123"/>
      <c r="L268" s="71"/>
    </row>
    <row r="269" spans="1:12" ht="15.6">
      <c r="B269" s="186" t="s">
        <v>24</v>
      </c>
      <c r="C269" s="380">
        <v>5801</v>
      </c>
      <c r="D269" s="116"/>
      <c r="E269" s="116"/>
      <c r="F269" s="116"/>
      <c r="G269" s="116"/>
      <c r="H269" s="116"/>
      <c r="I269" s="627" t="s">
        <v>20</v>
      </c>
      <c r="J269" s="628"/>
      <c r="K269" s="117">
        <f>C269+1</f>
        <v>5802</v>
      </c>
      <c r="L269" s="9"/>
    </row>
    <row r="270" spans="1:12" ht="15.6">
      <c r="B270" s="107" t="s">
        <v>23</v>
      </c>
      <c r="C270" s="118" t="s">
        <v>97</v>
      </c>
      <c r="D270" s="116"/>
      <c r="E270" s="116"/>
      <c r="F270" s="116"/>
      <c r="G270" s="116"/>
      <c r="H270" s="116"/>
      <c r="I270" s="119"/>
      <c r="J270" s="119"/>
      <c r="K270" s="120"/>
      <c r="L270" s="9"/>
    </row>
    <row r="271" spans="1:12" ht="69" customHeight="1">
      <c r="B271" s="111" t="s">
        <v>40</v>
      </c>
      <c r="C271" s="629" t="s">
        <v>101</v>
      </c>
      <c r="D271" s="630"/>
      <c r="E271" s="630"/>
      <c r="F271" s="630"/>
      <c r="G271" s="630"/>
      <c r="H271" s="630"/>
      <c r="I271" s="630"/>
      <c r="J271" s="630"/>
      <c r="K271" s="631"/>
      <c r="L271" s="9"/>
    </row>
    <row r="272" spans="1:12" ht="15.6">
      <c r="B272" s="77"/>
      <c r="C272" s="301"/>
      <c r="D272" s="301"/>
      <c r="E272" s="301"/>
      <c r="F272" s="301"/>
      <c r="G272" s="301"/>
      <c r="H272" s="301"/>
      <c r="I272" s="301"/>
      <c r="J272" s="301"/>
      <c r="K272" s="301"/>
      <c r="L272" s="9"/>
    </row>
    <row r="273" spans="1:12" ht="15.6">
      <c r="B273" s="186" t="s">
        <v>24</v>
      </c>
      <c r="C273" s="380">
        <v>5900</v>
      </c>
      <c r="D273" s="108"/>
      <c r="E273" s="108"/>
      <c r="F273" s="108"/>
      <c r="G273" s="108"/>
      <c r="H273" s="108"/>
      <c r="I273" s="108"/>
      <c r="J273" s="108"/>
      <c r="K273" s="109"/>
      <c r="L273" s="9"/>
    </row>
    <row r="274" spans="1:12" ht="15.6">
      <c r="B274" s="107" t="s">
        <v>23</v>
      </c>
      <c r="C274" s="118" t="s">
        <v>1091</v>
      </c>
      <c r="D274" s="116"/>
      <c r="E274" s="116"/>
      <c r="F274" s="116"/>
      <c r="G274" s="116"/>
      <c r="H274" s="116"/>
      <c r="I274" s="119"/>
      <c r="J274" s="119"/>
      <c r="K274" s="120"/>
      <c r="L274" s="9"/>
    </row>
    <row r="275" spans="1:12" ht="68.25" customHeight="1">
      <c r="B275" s="111" t="s">
        <v>40</v>
      </c>
      <c r="C275" s="629" t="s">
        <v>494</v>
      </c>
      <c r="D275" s="630"/>
      <c r="E275" s="630"/>
      <c r="F275" s="630"/>
      <c r="G275" s="630"/>
      <c r="H275" s="630"/>
      <c r="I275" s="630"/>
      <c r="J275" s="630"/>
      <c r="K275" s="631"/>
      <c r="L275" s="9"/>
    </row>
    <row r="276" spans="1:12">
      <c r="E276" s="98"/>
      <c r="F276" s="98"/>
      <c r="G276" s="98"/>
      <c r="H276" s="98"/>
      <c r="I276" s="98"/>
      <c r="J276" s="98"/>
      <c r="K276" s="98"/>
    </row>
    <row r="277" spans="1:12" ht="9.75" customHeight="1">
      <c r="B277" s="98"/>
      <c r="C277" s="98"/>
      <c r="D277" s="98"/>
      <c r="E277" s="98"/>
    </row>
    <row r="278" spans="1:12" ht="15.6">
      <c r="B278" s="186" t="s">
        <v>24</v>
      </c>
      <c r="C278" s="380">
        <v>5951</v>
      </c>
      <c r="D278" s="116"/>
      <c r="E278" s="116"/>
      <c r="F278" s="116"/>
      <c r="G278" s="116"/>
      <c r="H278" s="116"/>
      <c r="I278" s="627" t="s">
        <v>20</v>
      </c>
      <c r="J278" s="628"/>
      <c r="K278" s="117">
        <f>C278+1</f>
        <v>5952</v>
      </c>
      <c r="L278" s="9"/>
    </row>
    <row r="279" spans="1:12" ht="15.6">
      <c r="B279" s="107" t="s">
        <v>23</v>
      </c>
      <c r="C279" s="118" t="s">
        <v>17</v>
      </c>
      <c r="D279" s="116"/>
      <c r="E279" s="116"/>
      <c r="F279" s="116"/>
      <c r="G279" s="116"/>
      <c r="H279" s="116"/>
      <c r="I279" s="119"/>
      <c r="J279" s="119"/>
      <c r="K279" s="120"/>
      <c r="L279" s="9"/>
    </row>
    <row r="280" spans="1:12" ht="86.25" customHeight="1">
      <c r="B280" s="111" t="s">
        <v>40</v>
      </c>
      <c r="C280" s="650" t="s">
        <v>468</v>
      </c>
      <c r="D280" s="651"/>
      <c r="E280" s="651"/>
      <c r="F280" s="651"/>
      <c r="G280" s="651"/>
      <c r="H280" s="651"/>
      <c r="I280" s="651"/>
      <c r="J280" s="651"/>
      <c r="K280" s="652"/>
      <c r="L280" s="9"/>
    </row>
    <row r="281" spans="1:12">
      <c r="B281" s="115"/>
      <c r="C281" s="98"/>
      <c r="D281" s="98"/>
      <c r="E281" s="98"/>
      <c r="F281" s="98"/>
      <c r="G281" s="98"/>
      <c r="H281" s="98"/>
      <c r="I281" s="98"/>
      <c r="J281" s="98"/>
      <c r="K281" s="98"/>
    </row>
    <row r="282" spans="1:12" ht="15.6">
      <c r="B282" s="77"/>
      <c r="C282" s="301"/>
      <c r="D282" s="301"/>
      <c r="E282" s="301"/>
      <c r="F282" s="301"/>
      <c r="G282" s="301"/>
      <c r="H282" s="301"/>
      <c r="I282" s="301"/>
      <c r="J282" s="301"/>
      <c r="K282" s="301"/>
      <c r="L282" s="9"/>
    </row>
    <row r="283" spans="1:12" ht="21" customHeight="1">
      <c r="A283" s="654" t="s">
        <v>722</v>
      </c>
      <c r="B283" s="654"/>
      <c r="C283" s="654"/>
      <c r="D283" s="654"/>
      <c r="E283" s="654"/>
      <c r="F283" s="654"/>
      <c r="G283" s="123"/>
      <c r="H283" s="123"/>
      <c r="I283" s="123"/>
      <c r="J283" s="123"/>
      <c r="K283" s="123"/>
      <c r="L283" s="71"/>
    </row>
    <row r="284" spans="1:12">
      <c r="B284" s="98"/>
      <c r="C284" s="98"/>
      <c r="D284" s="98"/>
      <c r="E284" s="98"/>
      <c r="F284" s="98"/>
      <c r="G284" s="98"/>
      <c r="H284" s="98"/>
      <c r="I284" s="98"/>
      <c r="K284"/>
      <c r="L284"/>
    </row>
    <row r="285" spans="1:12" ht="15.6">
      <c r="B285" s="186" t="s">
        <v>24</v>
      </c>
      <c r="C285" s="380">
        <v>6351</v>
      </c>
      <c r="D285" s="116"/>
      <c r="E285" s="116"/>
      <c r="F285" s="116"/>
      <c r="G285" s="116"/>
      <c r="H285" s="116"/>
      <c r="I285" s="627" t="s">
        <v>20</v>
      </c>
      <c r="J285" s="628"/>
      <c r="K285" s="117">
        <f>C285+1</f>
        <v>6352</v>
      </c>
      <c r="L285" s="9"/>
    </row>
    <row r="286" spans="1:12" ht="15.6">
      <c r="B286" s="107" t="s">
        <v>23</v>
      </c>
      <c r="C286" s="118" t="s">
        <v>251</v>
      </c>
      <c r="D286" s="116"/>
      <c r="E286" s="116"/>
      <c r="F286" s="116"/>
      <c r="G286" s="116"/>
      <c r="H286" s="116"/>
      <c r="I286" s="119"/>
      <c r="J286" s="119"/>
      <c r="K286" s="120"/>
      <c r="L286" s="9"/>
    </row>
    <row r="287" spans="1:12" ht="69.75" customHeight="1">
      <c r="B287" s="111" t="s">
        <v>40</v>
      </c>
      <c r="C287" s="650" t="s">
        <v>760</v>
      </c>
      <c r="D287" s="651"/>
      <c r="E287" s="651"/>
      <c r="F287" s="651"/>
      <c r="G287" s="651"/>
      <c r="H287" s="651"/>
      <c r="I287" s="651"/>
      <c r="J287" s="651"/>
      <c r="K287" s="652"/>
      <c r="L287" s="9"/>
    </row>
    <row r="288" spans="1:12"/>
    <row r="289" spans="1:12" ht="15.6">
      <c r="B289" s="186" t="s">
        <v>24</v>
      </c>
      <c r="C289" s="380">
        <v>6401</v>
      </c>
      <c r="D289" s="116"/>
      <c r="E289" s="116"/>
      <c r="F289" s="116"/>
      <c r="G289" s="116"/>
      <c r="H289" s="116"/>
      <c r="I289" s="627" t="s">
        <v>20</v>
      </c>
      <c r="J289" s="628"/>
      <c r="K289" s="117">
        <f>C289+1</f>
        <v>6402</v>
      </c>
      <c r="L289" s="9"/>
    </row>
    <row r="290" spans="1:12" ht="15.6">
      <c r="B290" s="107" t="s">
        <v>23</v>
      </c>
      <c r="C290" s="118" t="s">
        <v>496</v>
      </c>
      <c r="D290" s="116"/>
      <c r="E290" s="116"/>
      <c r="F290" s="116"/>
      <c r="G290" s="116"/>
      <c r="H290" s="116"/>
      <c r="I290" s="119"/>
      <c r="J290" s="119"/>
      <c r="K290" s="120"/>
      <c r="L290" s="9"/>
    </row>
    <row r="291" spans="1:12" ht="96.75" customHeight="1">
      <c r="B291" s="111" t="s">
        <v>40</v>
      </c>
      <c r="C291" s="629" t="s">
        <v>13</v>
      </c>
      <c r="D291" s="630"/>
      <c r="E291" s="630"/>
      <c r="F291" s="630"/>
      <c r="G291" s="630"/>
      <c r="H291" s="630"/>
      <c r="I291" s="630"/>
      <c r="J291" s="630"/>
      <c r="K291" s="631"/>
      <c r="L291" s="9"/>
    </row>
    <row r="292" spans="1:12">
      <c r="E292" s="98"/>
      <c r="F292" s="98"/>
      <c r="G292" s="98"/>
      <c r="H292" s="98"/>
      <c r="I292" s="98"/>
      <c r="J292" s="98"/>
      <c r="K292" s="98"/>
    </row>
    <row r="293" spans="1:12"/>
    <row r="294" spans="1:12" ht="21" customHeight="1">
      <c r="A294" s="649" t="s">
        <v>723</v>
      </c>
      <c r="B294" s="649"/>
      <c r="C294" s="649"/>
      <c r="D294" s="649"/>
      <c r="E294" s="649"/>
      <c r="F294" s="649"/>
    </row>
    <row r="295" spans="1:12">
      <c r="B295" s="98"/>
      <c r="C295" s="98"/>
      <c r="D295" s="98"/>
    </row>
    <row r="296" spans="1:12" ht="15.6">
      <c r="B296" s="186" t="s">
        <v>24</v>
      </c>
      <c r="C296" s="380">
        <v>5001</v>
      </c>
      <c r="D296" s="116"/>
      <c r="E296" s="116"/>
      <c r="F296" s="116"/>
      <c r="G296" s="116"/>
      <c r="H296" s="116"/>
      <c r="I296" s="627" t="s">
        <v>20</v>
      </c>
      <c r="J296" s="628"/>
      <c r="K296" s="117">
        <f>C296+1</f>
        <v>5002</v>
      </c>
      <c r="L296" s="9"/>
    </row>
    <row r="297" spans="1:12" ht="15.6">
      <c r="B297" s="107" t="s">
        <v>23</v>
      </c>
      <c r="C297" s="118" t="s">
        <v>334</v>
      </c>
      <c r="D297" s="116"/>
      <c r="E297" s="116"/>
      <c r="F297" s="116"/>
      <c r="G297" s="116"/>
      <c r="H297" s="116"/>
      <c r="I297" s="119"/>
      <c r="J297" s="119"/>
      <c r="K297" s="120"/>
      <c r="L297" s="9"/>
    </row>
    <row r="298" spans="1:12" ht="83.25" customHeight="1">
      <c r="B298" s="111" t="s">
        <v>40</v>
      </c>
      <c r="C298" s="629" t="s">
        <v>761</v>
      </c>
      <c r="D298" s="630"/>
      <c r="E298" s="630"/>
      <c r="F298" s="630"/>
      <c r="G298" s="630"/>
      <c r="H298" s="630"/>
      <c r="I298" s="630"/>
      <c r="J298" s="630"/>
      <c r="K298" s="631"/>
      <c r="L298" s="9"/>
    </row>
    <row r="299" spans="1:12">
      <c r="E299" s="98"/>
      <c r="F299" s="98"/>
      <c r="G299" s="98"/>
      <c r="H299" s="98"/>
      <c r="I299" s="98"/>
      <c r="J299" s="98"/>
      <c r="K299" s="98"/>
    </row>
    <row r="300" spans="1:12">
      <c r="E300" s="98"/>
      <c r="F300" s="98"/>
      <c r="G300" s="98"/>
      <c r="H300" s="98"/>
      <c r="I300" s="98"/>
      <c r="J300" s="98"/>
      <c r="K300" s="98"/>
    </row>
    <row r="301" spans="1:12" ht="21" customHeight="1">
      <c r="A301" s="649" t="s">
        <v>724</v>
      </c>
      <c r="B301" s="649"/>
      <c r="C301" s="649"/>
      <c r="D301" s="649"/>
      <c r="E301" s="649"/>
      <c r="F301" s="649"/>
    </row>
    <row r="302" spans="1:12">
      <c r="B302" s="98"/>
      <c r="C302" s="98"/>
    </row>
    <row r="303" spans="1:12" ht="15.6">
      <c r="B303" s="186" t="s">
        <v>24</v>
      </c>
      <c r="C303" s="380">
        <v>5151</v>
      </c>
      <c r="D303" s="116"/>
      <c r="E303" s="116"/>
      <c r="F303" s="116"/>
      <c r="G303" s="116"/>
      <c r="H303" s="116"/>
      <c r="I303" s="627" t="s">
        <v>20</v>
      </c>
      <c r="J303" s="628"/>
      <c r="K303" s="117">
        <f>C303+1</f>
        <v>5152</v>
      </c>
      <c r="L303" s="9"/>
    </row>
    <row r="304" spans="1:12" ht="15.6">
      <c r="B304" s="107" t="s">
        <v>23</v>
      </c>
      <c r="C304" s="118" t="s">
        <v>161</v>
      </c>
      <c r="D304" s="116"/>
      <c r="E304" s="116"/>
      <c r="F304" s="116"/>
      <c r="G304" s="116"/>
      <c r="H304" s="116"/>
      <c r="I304" s="119"/>
      <c r="J304" s="119"/>
      <c r="K304" s="120"/>
      <c r="L304" s="9"/>
    </row>
    <row r="305" spans="1:12" ht="69.75" customHeight="1">
      <c r="B305" s="111" t="s">
        <v>40</v>
      </c>
      <c r="C305" s="629" t="s">
        <v>98</v>
      </c>
      <c r="D305" s="630"/>
      <c r="E305" s="630"/>
      <c r="F305" s="630"/>
      <c r="G305" s="630"/>
      <c r="H305" s="630"/>
      <c r="I305" s="630"/>
      <c r="J305" s="630"/>
      <c r="K305" s="631"/>
      <c r="L305" s="9"/>
    </row>
    <row r="306" spans="1:12" ht="15.6">
      <c r="B306" s="77"/>
      <c r="C306" s="301"/>
      <c r="D306" s="301"/>
      <c r="E306" s="301"/>
      <c r="F306" s="301"/>
      <c r="G306" s="301"/>
      <c r="H306" s="301"/>
      <c r="I306" s="301"/>
      <c r="J306" s="301"/>
      <c r="K306" s="301"/>
      <c r="L306" s="9"/>
    </row>
    <row r="307" spans="1:12" ht="15.6">
      <c r="B307" s="186" t="s">
        <v>24</v>
      </c>
      <c r="C307" s="380">
        <v>5161</v>
      </c>
      <c r="D307" s="116"/>
      <c r="E307" s="116"/>
      <c r="F307" s="116"/>
      <c r="G307" s="116"/>
      <c r="H307" s="116"/>
      <c r="I307" s="627" t="s">
        <v>20</v>
      </c>
      <c r="J307" s="628"/>
      <c r="K307" s="117">
        <f>C307+1</f>
        <v>5162</v>
      </c>
      <c r="L307" s="9"/>
    </row>
    <row r="308" spans="1:12" ht="15.6">
      <c r="B308" s="107" t="s">
        <v>23</v>
      </c>
      <c r="C308" s="655" t="s">
        <v>597</v>
      </c>
      <c r="D308" s="656"/>
      <c r="E308" s="656"/>
      <c r="F308" s="656"/>
      <c r="G308" s="656"/>
      <c r="H308" s="656"/>
      <c r="I308" s="656"/>
      <c r="J308" s="656"/>
      <c r="K308" s="657"/>
      <c r="L308" s="9"/>
    </row>
    <row r="309" spans="1:12" ht="80.25" customHeight="1">
      <c r="B309" s="111" t="s">
        <v>40</v>
      </c>
      <c r="C309" s="640" t="s">
        <v>762</v>
      </c>
      <c r="D309" s="641"/>
      <c r="E309" s="641"/>
      <c r="F309" s="641"/>
      <c r="G309" s="641"/>
      <c r="H309" s="641"/>
      <c r="I309" s="641"/>
      <c r="J309" s="641"/>
      <c r="K309" s="642"/>
      <c r="L309" s="9"/>
    </row>
    <row r="310" spans="1:12" ht="15.6">
      <c r="A310" s="113"/>
      <c r="B310" s="77"/>
      <c r="C310" s="334"/>
      <c r="D310" s="334"/>
      <c r="E310" s="334"/>
      <c r="F310" s="334"/>
      <c r="G310" s="334"/>
      <c r="H310" s="334"/>
      <c r="I310" s="334"/>
      <c r="J310" s="334"/>
      <c r="K310" s="334"/>
      <c r="L310" s="71"/>
    </row>
    <row r="311" spans="1:12" ht="21" customHeight="1">
      <c r="A311" s="654" t="s">
        <v>725</v>
      </c>
      <c r="B311" s="654"/>
      <c r="C311" s="654"/>
      <c r="D311" s="654"/>
      <c r="E311" s="654"/>
      <c r="F311" s="654"/>
      <c r="G311" s="334"/>
      <c r="H311" s="334"/>
      <c r="I311" s="334"/>
      <c r="J311" s="334"/>
      <c r="K311" s="334"/>
      <c r="L311" s="71"/>
    </row>
    <row r="312" spans="1:12">
      <c r="B312" s="98"/>
      <c r="C312" s="98"/>
    </row>
    <row r="313" spans="1:12" ht="15.6">
      <c r="B313" s="186" t="s">
        <v>24</v>
      </c>
      <c r="C313" s="380">
        <v>5251</v>
      </c>
      <c r="D313" s="116"/>
      <c r="E313" s="116"/>
      <c r="F313" s="116"/>
      <c r="G313" s="116"/>
      <c r="H313" s="116"/>
      <c r="I313" s="627" t="s">
        <v>20</v>
      </c>
      <c r="J313" s="628"/>
      <c r="K313" s="117">
        <f>C313+1</f>
        <v>5252</v>
      </c>
      <c r="L313" s="9"/>
    </row>
    <row r="314" spans="1:12" ht="15.6">
      <c r="B314" s="107" t="s">
        <v>23</v>
      </c>
      <c r="C314" s="118" t="s">
        <v>192</v>
      </c>
      <c r="D314" s="116"/>
      <c r="E314" s="116"/>
      <c r="F314" s="116"/>
      <c r="G314" s="116"/>
      <c r="H314" s="116"/>
      <c r="I314" s="119"/>
      <c r="J314" s="119"/>
      <c r="K314" s="120"/>
      <c r="L314" s="9"/>
    </row>
    <row r="315" spans="1:12" ht="96.75" customHeight="1">
      <c r="B315" s="111" t="s">
        <v>40</v>
      </c>
      <c r="C315" s="629" t="s">
        <v>763</v>
      </c>
      <c r="D315" s="630"/>
      <c r="E315" s="630"/>
      <c r="F315" s="630"/>
      <c r="G315" s="630"/>
      <c r="H315" s="630"/>
      <c r="I315" s="630"/>
      <c r="J315" s="630"/>
      <c r="K315" s="631"/>
      <c r="L315" s="9"/>
    </row>
    <row r="316" spans="1:12" ht="12.75" customHeight="1">
      <c r="E316" s="98"/>
      <c r="F316" s="98"/>
      <c r="G316" s="98"/>
      <c r="H316" s="98"/>
      <c r="I316" s="98"/>
      <c r="J316" s="98"/>
      <c r="K316" s="98"/>
    </row>
    <row r="317" spans="1:12" ht="21" customHeight="1">
      <c r="A317" s="649" t="s">
        <v>726</v>
      </c>
      <c r="B317" s="649"/>
      <c r="C317" s="649"/>
      <c r="D317" s="649"/>
      <c r="E317" s="649"/>
      <c r="F317" s="649"/>
    </row>
    <row r="318" spans="1:12">
      <c r="L318" s="115"/>
    </row>
    <row r="319" spans="1:12" ht="15.6">
      <c r="B319" s="186" t="s">
        <v>24</v>
      </c>
      <c r="C319" s="380">
        <v>6801</v>
      </c>
      <c r="D319" s="116"/>
      <c r="E319" s="116"/>
      <c r="F319" s="116"/>
      <c r="G319" s="116"/>
      <c r="H319" s="116"/>
      <c r="I319" s="627" t="s">
        <v>20</v>
      </c>
      <c r="J319" s="628"/>
      <c r="K319" s="117">
        <f>C319+1</f>
        <v>6802</v>
      </c>
      <c r="L319" s="9"/>
    </row>
    <row r="320" spans="1:12" ht="15.6">
      <c r="B320" s="107" t="s">
        <v>23</v>
      </c>
      <c r="C320" s="118" t="s">
        <v>250</v>
      </c>
      <c r="D320" s="116"/>
      <c r="E320" s="116"/>
      <c r="F320" s="116"/>
      <c r="G320" s="116"/>
      <c r="H320" s="116"/>
      <c r="I320" s="119"/>
      <c r="J320" s="119"/>
      <c r="K320" s="120"/>
      <c r="L320" s="9"/>
    </row>
    <row r="321" spans="1:12" ht="55.5" customHeight="1">
      <c r="B321" s="111" t="s">
        <v>40</v>
      </c>
      <c r="C321" s="629" t="s">
        <v>188</v>
      </c>
      <c r="D321" s="630"/>
      <c r="E321" s="630"/>
      <c r="F321" s="630"/>
      <c r="G321" s="630"/>
      <c r="H321" s="630"/>
      <c r="I321" s="630"/>
      <c r="J321" s="630"/>
      <c r="K321" s="631"/>
      <c r="L321" s="9"/>
    </row>
    <row r="322" spans="1:12">
      <c r="L322" s="115"/>
    </row>
    <row r="323" spans="1:12" ht="15.6">
      <c r="B323" s="186" t="s">
        <v>24</v>
      </c>
      <c r="C323" s="380">
        <v>6850</v>
      </c>
      <c r="D323" s="108"/>
      <c r="E323" s="108"/>
      <c r="F323" s="108"/>
      <c r="G323" s="108"/>
      <c r="H323" s="108"/>
      <c r="I323" s="108"/>
      <c r="J323" s="108"/>
      <c r="K323" s="109"/>
      <c r="L323" s="9"/>
    </row>
    <row r="324" spans="1:12" ht="15.6">
      <c r="B324" s="107" t="s">
        <v>23</v>
      </c>
      <c r="C324" s="118" t="s">
        <v>176</v>
      </c>
      <c r="D324" s="116"/>
      <c r="E324" s="116"/>
      <c r="F324" s="116"/>
      <c r="G324" s="116"/>
      <c r="H324" s="116"/>
      <c r="I324" s="108"/>
      <c r="J324" s="108"/>
      <c r="K324" s="109"/>
      <c r="L324" s="9"/>
    </row>
    <row r="325" spans="1:12" ht="61.5" customHeight="1">
      <c r="B325" s="111" t="s">
        <v>40</v>
      </c>
      <c r="C325" s="629" t="s">
        <v>189</v>
      </c>
      <c r="D325" s="630"/>
      <c r="E325" s="630"/>
      <c r="F325" s="630"/>
      <c r="G325" s="630"/>
      <c r="H325" s="630"/>
      <c r="I325" s="630"/>
      <c r="J325" s="630"/>
      <c r="K325" s="631"/>
      <c r="L325" s="9"/>
    </row>
    <row r="326" spans="1:12">
      <c r="B326" s="115"/>
      <c r="C326" s="98"/>
      <c r="D326" s="98"/>
      <c r="E326" s="98"/>
      <c r="F326" s="98"/>
      <c r="G326" s="98"/>
      <c r="H326" s="98"/>
      <c r="I326" s="98"/>
      <c r="J326" s="98"/>
      <c r="K326" s="98"/>
    </row>
    <row r="327" spans="1:12" ht="21" customHeight="1">
      <c r="A327" s="649" t="s">
        <v>727</v>
      </c>
      <c r="B327" s="649"/>
      <c r="C327" s="649"/>
      <c r="D327" s="649"/>
      <c r="E327" s="649"/>
      <c r="F327" s="649"/>
    </row>
    <row r="328" spans="1:12"/>
    <row r="329" spans="1:12" ht="15.6">
      <c r="B329" s="186" t="s">
        <v>24</v>
      </c>
      <c r="C329" s="380">
        <v>6000</v>
      </c>
      <c r="D329" s="108"/>
      <c r="E329" s="108"/>
      <c r="F329" s="108"/>
      <c r="G329" s="108"/>
      <c r="H329" s="108"/>
      <c r="I329" s="108"/>
      <c r="J329" s="108"/>
      <c r="K329" s="109"/>
      <c r="L329" s="9"/>
    </row>
    <row r="330" spans="1:12" ht="15.6">
      <c r="B330" s="107" t="s">
        <v>23</v>
      </c>
      <c r="C330" s="118" t="s">
        <v>159</v>
      </c>
      <c r="D330" s="116"/>
      <c r="E330" s="116"/>
      <c r="F330" s="116"/>
      <c r="G330" s="116"/>
      <c r="H330" s="116"/>
      <c r="I330" s="108"/>
      <c r="J330" s="108"/>
      <c r="K330" s="109"/>
      <c r="L330" s="9"/>
    </row>
    <row r="331" spans="1:12" ht="54" customHeight="1">
      <c r="B331" s="111" t="s">
        <v>40</v>
      </c>
      <c r="C331" s="629" t="s">
        <v>255</v>
      </c>
      <c r="D331" s="630"/>
      <c r="E331" s="630"/>
      <c r="F331" s="630"/>
      <c r="G331" s="630"/>
      <c r="H331" s="630"/>
      <c r="I331" s="630"/>
      <c r="J331" s="630"/>
      <c r="K331" s="631"/>
      <c r="L331" s="9"/>
    </row>
    <row r="332" spans="1:12">
      <c r="B332" s="115"/>
      <c r="C332" s="98"/>
      <c r="D332" s="98"/>
      <c r="E332" s="98"/>
      <c r="F332" s="98"/>
      <c r="G332" s="98"/>
      <c r="H332" s="98"/>
      <c r="I332" s="98"/>
      <c r="J332" s="98"/>
      <c r="K332" s="98"/>
    </row>
    <row r="333" spans="1:12" ht="15.6">
      <c r="B333" s="186" t="s">
        <v>24</v>
      </c>
      <c r="C333" s="380">
        <v>6050</v>
      </c>
      <c r="D333" s="108"/>
      <c r="E333" s="108"/>
      <c r="F333" s="108"/>
      <c r="G333" s="108"/>
      <c r="H333" s="108"/>
      <c r="I333" s="108"/>
      <c r="J333" s="108"/>
      <c r="K333" s="109"/>
      <c r="L333" s="9"/>
    </row>
    <row r="334" spans="1:12" ht="15.6">
      <c r="B334" s="107" t="s">
        <v>23</v>
      </c>
      <c r="C334" s="118" t="s">
        <v>46</v>
      </c>
      <c r="D334" s="116"/>
      <c r="E334" s="116"/>
      <c r="F334" s="116"/>
      <c r="G334" s="116"/>
      <c r="H334" s="116"/>
      <c r="I334" s="116"/>
      <c r="J334" s="108"/>
      <c r="K334" s="109"/>
      <c r="L334" s="9"/>
    </row>
    <row r="335" spans="1:12" ht="82.5" customHeight="1">
      <c r="B335" s="111" t="s">
        <v>40</v>
      </c>
      <c r="C335" s="629" t="s">
        <v>12</v>
      </c>
      <c r="D335" s="630"/>
      <c r="E335" s="630"/>
      <c r="F335" s="630"/>
      <c r="G335" s="630"/>
      <c r="H335" s="630"/>
      <c r="I335" s="630"/>
      <c r="J335" s="630"/>
      <c r="K335" s="631"/>
      <c r="L335" s="9"/>
    </row>
    <row r="336" spans="1:12">
      <c r="E336" s="98"/>
      <c r="F336" s="98"/>
      <c r="G336" s="98"/>
      <c r="H336" s="98"/>
      <c r="I336" s="98"/>
      <c r="J336" s="98"/>
      <c r="K336" s="98"/>
    </row>
    <row r="337" spans="1:12" ht="15.6">
      <c r="B337" s="186" t="s">
        <v>24</v>
      </c>
      <c r="C337" s="380">
        <v>6100</v>
      </c>
      <c r="D337" s="108"/>
      <c r="E337" s="108"/>
      <c r="F337" s="108"/>
      <c r="G337" s="108"/>
      <c r="H337" s="108"/>
      <c r="I337" s="108"/>
      <c r="J337" s="108"/>
      <c r="K337" s="109"/>
      <c r="L337" s="9"/>
    </row>
    <row r="338" spans="1:12" ht="15.6">
      <c r="B338" s="107" t="s">
        <v>23</v>
      </c>
      <c r="C338" s="118" t="s">
        <v>95</v>
      </c>
      <c r="D338" s="116"/>
      <c r="E338" s="116"/>
      <c r="F338" s="116"/>
      <c r="G338" s="116"/>
      <c r="H338" s="116"/>
      <c r="I338" s="116"/>
      <c r="J338" s="108"/>
      <c r="K338" s="109"/>
      <c r="L338" s="9"/>
    </row>
    <row r="339" spans="1:12" ht="67.5" customHeight="1">
      <c r="B339" s="111" t="s">
        <v>40</v>
      </c>
      <c r="C339" s="629" t="s">
        <v>99</v>
      </c>
      <c r="D339" s="630"/>
      <c r="E339" s="630"/>
      <c r="F339" s="630"/>
      <c r="G339" s="630"/>
      <c r="H339" s="630"/>
      <c r="I339" s="630"/>
      <c r="J339" s="630"/>
      <c r="K339" s="631"/>
      <c r="L339" s="9"/>
    </row>
    <row r="340" spans="1:12">
      <c r="B340" s="115"/>
      <c r="C340" s="98"/>
      <c r="D340" s="98"/>
      <c r="E340" s="98"/>
      <c r="F340" s="98"/>
      <c r="G340" s="98"/>
      <c r="H340" s="98"/>
      <c r="I340" s="98"/>
      <c r="J340" s="98"/>
      <c r="K340" s="98"/>
    </row>
    <row r="341" spans="1:12">
      <c r="E341" s="98"/>
      <c r="F341" s="98"/>
      <c r="G341" s="98"/>
      <c r="H341" s="98"/>
      <c r="I341" s="98"/>
      <c r="J341" s="98"/>
      <c r="K341" s="98"/>
    </row>
    <row r="342" spans="1:12" ht="21" customHeight="1">
      <c r="A342" s="649" t="s">
        <v>728</v>
      </c>
      <c r="B342" s="649"/>
      <c r="C342" s="649"/>
      <c r="D342" s="649"/>
      <c r="E342" s="649"/>
      <c r="F342" s="653"/>
    </row>
    <row r="343" spans="1:12">
      <c r="B343" s="98"/>
      <c r="C343" s="98"/>
    </row>
    <row r="344" spans="1:12" ht="15.6">
      <c r="B344" s="186" t="s">
        <v>24</v>
      </c>
      <c r="C344" s="380">
        <v>6150</v>
      </c>
      <c r="D344" s="108"/>
      <c r="E344" s="108"/>
      <c r="F344" s="108"/>
      <c r="G344" s="108"/>
      <c r="H344" s="108"/>
      <c r="I344" s="108"/>
      <c r="J344" s="108"/>
      <c r="K344" s="109"/>
      <c r="L344" s="9"/>
    </row>
    <row r="345" spans="1:12" ht="15.6">
      <c r="B345" s="107" t="s">
        <v>23</v>
      </c>
      <c r="C345" s="118" t="s">
        <v>249</v>
      </c>
      <c r="D345" s="116"/>
      <c r="E345" s="116"/>
      <c r="F345" s="116"/>
      <c r="G345" s="116"/>
      <c r="H345" s="116"/>
      <c r="I345" s="116"/>
      <c r="J345" s="108"/>
      <c r="K345" s="109"/>
      <c r="L345" s="9"/>
    </row>
    <row r="346" spans="1:12" ht="97.5" customHeight="1">
      <c r="B346" s="111" t="s">
        <v>40</v>
      </c>
      <c r="C346" s="650" t="s">
        <v>466</v>
      </c>
      <c r="D346" s="651"/>
      <c r="E346" s="651"/>
      <c r="F346" s="651"/>
      <c r="G346" s="651"/>
      <c r="H346" s="651"/>
      <c r="I346" s="651"/>
      <c r="J346" s="651"/>
      <c r="K346" s="652"/>
      <c r="L346" s="9"/>
    </row>
    <row r="347" spans="1:12"/>
    <row r="348" spans="1:12" ht="15.6">
      <c r="B348" s="186" t="s">
        <v>24</v>
      </c>
      <c r="C348" s="380">
        <v>6200</v>
      </c>
      <c r="D348" s="108"/>
      <c r="E348" s="108"/>
      <c r="F348" s="108"/>
      <c r="G348" s="108"/>
      <c r="H348" s="108"/>
      <c r="I348" s="108"/>
      <c r="J348" s="108"/>
      <c r="K348" s="109"/>
      <c r="L348" s="9"/>
    </row>
    <row r="349" spans="1:12" ht="15.6">
      <c r="B349" s="107" t="s">
        <v>23</v>
      </c>
      <c r="C349" s="118" t="s">
        <v>177</v>
      </c>
      <c r="D349" s="116"/>
      <c r="E349" s="116"/>
      <c r="F349" s="116"/>
      <c r="G349" s="116"/>
      <c r="H349" s="116"/>
      <c r="I349" s="116"/>
      <c r="J349" s="108"/>
      <c r="K349" s="109"/>
      <c r="L349" s="9"/>
    </row>
    <row r="350" spans="1:12" ht="66.75" customHeight="1">
      <c r="B350" s="111" t="s">
        <v>40</v>
      </c>
      <c r="C350" s="629" t="s">
        <v>55</v>
      </c>
      <c r="D350" s="630"/>
      <c r="E350" s="630"/>
      <c r="F350" s="630"/>
      <c r="G350" s="630"/>
      <c r="H350" s="630"/>
      <c r="I350" s="630"/>
      <c r="J350" s="630"/>
      <c r="K350" s="631"/>
      <c r="L350" s="9"/>
    </row>
    <row r="351" spans="1:12">
      <c r="B351" s="115"/>
      <c r="C351" s="98"/>
      <c r="D351" s="98"/>
      <c r="E351" s="98"/>
      <c r="F351" s="98"/>
      <c r="G351" s="98"/>
      <c r="H351" s="98"/>
      <c r="I351" s="98"/>
      <c r="J351" s="98"/>
      <c r="K351" s="98"/>
    </row>
    <row r="352" spans="1:12" ht="15.6">
      <c r="B352" s="186" t="s">
        <v>24</v>
      </c>
      <c r="C352" s="380">
        <v>6250</v>
      </c>
      <c r="D352" s="108"/>
      <c r="E352" s="108"/>
      <c r="F352" s="108"/>
      <c r="G352" s="108"/>
      <c r="H352" s="108"/>
      <c r="I352" s="108"/>
      <c r="J352" s="108"/>
      <c r="K352" s="109"/>
      <c r="L352" s="9"/>
    </row>
    <row r="353" spans="1:12" ht="15.6">
      <c r="B353" s="107" t="s">
        <v>23</v>
      </c>
      <c r="C353" s="118" t="s">
        <v>100</v>
      </c>
      <c r="D353" s="116"/>
      <c r="E353" s="116"/>
      <c r="F353" s="116"/>
      <c r="G353" s="116"/>
      <c r="H353" s="116"/>
      <c r="I353" s="116"/>
      <c r="J353" s="108"/>
      <c r="K353" s="109"/>
      <c r="L353" s="9"/>
    </row>
    <row r="354" spans="1:12" ht="96.75" customHeight="1">
      <c r="B354" s="111" t="s">
        <v>40</v>
      </c>
      <c r="C354" s="629" t="s">
        <v>190</v>
      </c>
      <c r="D354" s="630"/>
      <c r="E354" s="630"/>
      <c r="F354" s="630"/>
      <c r="G354" s="630"/>
      <c r="H354" s="630"/>
      <c r="I354" s="630"/>
      <c r="J354" s="630"/>
      <c r="K354" s="631"/>
      <c r="L354" s="9"/>
    </row>
    <row r="355" spans="1:12">
      <c r="B355" s="115"/>
      <c r="C355" s="98"/>
      <c r="D355" s="98"/>
      <c r="E355" s="98"/>
      <c r="F355" s="98"/>
      <c r="G355" s="98"/>
      <c r="H355" s="98"/>
      <c r="I355" s="98"/>
      <c r="J355" s="98"/>
      <c r="K355" s="98"/>
    </row>
    <row r="356" spans="1:12" ht="15.6">
      <c r="B356" s="186" t="s">
        <v>24</v>
      </c>
      <c r="C356" s="380">
        <v>6300</v>
      </c>
      <c r="D356" s="108"/>
      <c r="E356" s="108"/>
      <c r="F356" s="108"/>
      <c r="G356" s="108"/>
      <c r="H356" s="108"/>
      <c r="I356" s="108"/>
      <c r="J356" s="108"/>
      <c r="K356" s="109"/>
      <c r="L356" s="9"/>
    </row>
    <row r="357" spans="1:12" ht="15.6">
      <c r="B357" s="107" t="s">
        <v>23</v>
      </c>
      <c r="C357" s="118" t="s">
        <v>178</v>
      </c>
      <c r="D357" s="116"/>
      <c r="E357" s="116"/>
      <c r="F357" s="116"/>
      <c r="G357" s="116"/>
      <c r="H357" s="116"/>
      <c r="I357" s="116"/>
      <c r="J357" s="108"/>
      <c r="K357" s="109"/>
      <c r="L357" s="9"/>
    </row>
    <row r="358" spans="1:12" ht="106.5" customHeight="1">
      <c r="B358" s="111" t="s">
        <v>40</v>
      </c>
      <c r="C358" s="629" t="s">
        <v>464</v>
      </c>
      <c r="D358" s="630"/>
      <c r="E358" s="630"/>
      <c r="F358" s="630"/>
      <c r="G358" s="630"/>
      <c r="H358" s="630"/>
      <c r="I358" s="630"/>
      <c r="J358" s="630"/>
      <c r="K358" s="631"/>
      <c r="L358" s="9"/>
    </row>
    <row r="359" spans="1:12" ht="6.75" customHeight="1">
      <c r="E359" s="113"/>
      <c r="F359" s="113"/>
      <c r="G359" s="98"/>
      <c r="H359" s="98"/>
      <c r="I359" s="98"/>
      <c r="J359" s="98"/>
      <c r="K359" s="98"/>
    </row>
    <row r="360" spans="1:12" ht="21" customHeight="1">
      <c r="A360" s="649" t="s">
        <v>729</v>
      </c>
      <c r="B360" s="649"/>
      <c r="C360" s="649"/>
      <c r="D360" s="649"/>
      <c r="E360" s="649"/>
      <c r="F360" s="649"/>
    </row>
    <row r="361" spans="1:12" ht="4.5" customHeight="1">
      <c r="B361" s="98"/>
      <c r="C361" s="98"/>
      <c r="D361" s="98"/>
    </row>
    <row r="362" spans="1:12" ht="15.6">
      <c r="B362" s="186" t="s">
        <v>24</v>
      </c>
      <c r="C362" s="380">
        <v>6451</v>
      </c>
      <c r="D362" s="116"/>
      <c r="E362" s="116"/>
      <c r="F362" s="116"/>
      <c r="G362" s="116"/>
      <c r="H362" s="116"/>
      <c r="I362" s="627" t="s">
        <v>20</v>
      </c>
      <c r="J362" s="628"/>
      <c r="K362" s="117">
        <f>C362+1</f>
        <v>6452</v>
      </c>
      <c r="L362" s="9"/>
    </row>
    <row r="363" spans="1:12" ht="15.6">
      <c r="B363" s="107" t="s">
        <v>23</v>
      </c>
      <c r="C363" s="118" t="s">
        <v>179</v>
      </c>
      <c r="D363" s="116"/>
      <c r="E363" s="116"/>
      <c r="F363" s="116"/>
      <c r="G363" s="116"/>
      <c r="H363" s="116"/>
      <c r="I363" s="119"/>
      <c r="J363" s="119"/>
      <c r="K363" s="120"/>
      <c r="L363" s="9"/>
    </row>
    <row r="364" spans="1:12" ht="63" customHeight="1">
      <c r="B364" s="111" t="s">
        <v>40</v>
      </c>
      <c r="C364" s="629" t="s">
        <v>764</v>
      </c>
      <c r="D364" s="630"/>
      <c r="E364" s="630"/>
      <c r="F364" s="630"/>
      <c r="G364" s="630"/>
      <c r="H364" s="630"/>
      <c r="I364" s="630"/>
      <c r="J364" s="630"/>
      <c r="K364" s="631"/>
      <c r="L364" s="9"/>
    </row>
    <row r="365" spans="1:12" ht="3" customHeight="1">
      <c r="B365" s="115"/>
      <c r="C365" s="98"/>
      <c r="D365" s="98"/>
      <c r="E365" s="98"/>
      <c r="F365" s="98"/>
      <c r="G365" s="98"/>
      <c r="H365" s="98"/>
      <c r="I365" s="98"/>
      <c r="J365" s="98"/>
      <c r="K365" s="98"/>
    </row>
    <row r="366" spans="1:12">
      <c r="B366" s="115"/>
      <c r="C366" s="98"/>
      <c r="D366" s="98"/>
      <c r="E366" s="98"/>
      <c r="F366" s="98"/>
      <c r="G366" s="98"/>
      <c r="H366" s="98"/>
      <c r="I366" s="98"/>
      <c r="J366" s="98"/>
      <c r="K366" s="98"/>
    </row>
    <row r="367" spans="1:12" ht="21" customHeight="1">
      <c r="A367" s="649" t="s">
        <v>730</v>
      </c>
      <c r="B367" s="649"/>
      <c r="C367" s="649"/>
      <c r="D367" s="649"/>
      <c r="E367" s="649"/>
      <c r="F367" s="649"/>
    </row>
    <row r="368" spans="1:12">
      <c r="B368" s="98"/>
      <c r="C368" s="98"/>
      <c r="D368" s="98"/>
    </row>
    <row r="369" spans="2:12" ht="15.6">
      <c r="B369" s="186" t="s">
        <v>24</v>
      </c>
      <c r="C369" s="380">
        <v>6501</v>
      </c>
      <c r="D369" s="116"/>
      <c r="E369" s="116"/>
      <c r="F369" s="116"/>
      <c r="G369" s="116"/>
      <c r="H369" s="116"/>
      <c r="I369" s="627" t="s">
        <v>20</v>
      </c>
      <c r="J369" s="628"/>
      <c r="K369" s="117">
        <f>C369+1</f>
        <v>6502</v>
      </c>
      <c r="L369" s="9"/>
    </row>
    <row r="370" spans="2:12" ht="15.6">
      <c r="B370" s="107" t="s">
        <v>23</v>
      </c>
      <c r="C370" s="118" t="s">
        <v>183</v>
      </c>
      <c r="D370" s="116"/>
      <c r="E370" s="116"/>
      <c r="F370" s="116"/>
      <c r="G370" s="116"/>
      <c r="H370" s="116"/>
      <c r="I370" s="119"/>
      <c r="J370" s="119"/>
      <c r="K370" s="120"/>
      <c r="L370" s="9"/>
    </row>
    <row r="371" spans="2:12" ht="63.75" customHeight="1">
      <c r="B371" s="111" t="s">
        <v>40</v>
      </c>
      <c r="C371" s="629" t="s">
        <v>765</v>
      </c>
      <c r="D371" s="630"/>
      <c r="E371" s="630"/>
      <c r="F371" s="630"/>
      <c r="G371" s="630"/>
      <c r="H371" s="630"/>
      <c r="I371" s="630"/>
      <c r="J371" s="630"/>
      <c r="K371" s="631"/>
      <c r="L371" s="9"/>
    </row>
    <row r="372" spans="2:12">
      <c r="B372" s="115"/>
      <c r="C372" s="98"/>
      <c r="D372" s="98"/>
      <c r="E372" s="98"/>
      <c r="F372" s="98"/>
      <c r="G372" s="98"/>
      <c r="H372" s="98"/>
      <c r="I372" s="98"/>
      <c r="J372" s="98"/>
      <c r="K372" s="98"/>
    </row>
    <row r="373" spans="2:12" ht="15.6">
      <c r="B373" s="186" t="s">
        <v>24</v>
      </c>
      <c r="C373" s="380">
        <v>6551</v>
      </c>
      <c r="D373" s="116"/>
      <c r="E373" s="116"/>
      <c r="F373" s="116"/>
      <c r="G373" s="116"/>
      <c r="H373" s="116"/>
      <c r="I373" s="627" t="s">
        <v>20</v>
      </c>
      <c r="J373" s="628"/>
      <c r="K373" s="117">
        <f>C373+1</f>
        <v>6552</v>
      </c>
      <c r="L373" s="9"/>
    </row>
    <row r="374" spans="2:12" ht="15.6">
      <c r="B374" s="107" t="s">
        <v>23</v>
      </c>
      <c r="C374" s="118" t="s">
        <v>182</v>
      </c>
      <c r="D374" s="116"/>
      <c r="E374" s="116"/>
      <c r="F374" s="116"/>
      <c r="G374" s="116"/>
      <c r="H374" s="116"/>
      <c r="I374" s="119"/>
      <c r="J374" s="119"/>
      <c r="K374" s="120"/>
      <c r="L374" s="9"/>
    </row>
    <row r="375" spans="2:12" ht="48.75" customHeight="1">
      <c r="B375" s="111" t="s">
        <v>40</v>
      </c>
      <c r="C375" s="629" t="s">
        <v>766</v>
      </c>
      <c r="D375" s="630"/>
      <c r="E375" s="630"/>
      <c r="F375" s="630"/>
      <c r="G375" s="630"/>
      <c r="H375" s="630"/>
      <c r="I375" s="630"/>
      <c r="J375" s="630"/>
      <c r="K375" s="631"/>
      <c r="L375" s="9"/>
    </row>
    <row r="376" spans="2:12">
      <c r="B376" s="115"/>
      <c r="C376" s="98"/>
      <c r="D376" s="98"/>
      <c r="E376" s="98"/>
      <c r="F376" s="98"/>
      <c r="G376" s="98"/>
      <c r="H376" s="98"/>
      <c r="I376" s="98"/>
      <c r="J376" s="98"/>
      <c r="K376" s="98"/>
    </row>
    <row r="377" spans="2:12" ht="15.6">
      <c r="B377" s="186" t="s">
        <v>24</v>
      </c>
      <c r="C377" s="380">
        <v>6601</v>
      </c>
      <c r="D377" s="116"/>
      <c r="E377" s="116"/>
      <c r="F377" s="116"/>
      <c r="G377" s="116"/>
      <c r="H377" s="116"/>
      <c r="I377" s="627" t="s">
        <v>20</v>
      </c>
      <c r="J377" s="628"/>
      <c r="K377" s="117">
        <f>C377+1</f>
        <v>6602</v>
      </c>
      <c r="L377" s="9"/>
    </row>
    <row r="378" spans="2:12" ht="15.6">
      <c r="B378" s="107" t="s">
        <v>23</v>
      </c>
      <c r="C378" s="118" t="s">
        <v>184</v>
      </c>
      <c r="D378" s="116"/>
      <c r="E378" s="116"/>
      <c r="F378" s="116"/>
      <c r="G378" s="116"/>
      <c r="H378" s="116"/>
      <c r="I378" s="119"/>
      <c r="J378" s="119"/>
      <c r="K378" s="120"/>
      <c r="L378" s="9"/>
    </row>
    <row r="379" spans="2:12" ht="63.75" customHeight="1">
      <c r="B379" s="111" t="s">
        <v>40</v>
      </c>
      <c r="C379" s="629" t="s">
        <v>767</v>
      </c>
      <c r="D379" s="630"/>
      <c r="E379" s="630"/>
      <c r="F379" s="630"/>
      <c r="G379" s="630"/>
      <c r="H379" s="630"/>
      <c r="I379" s="630"/>
      <c r="J379" s="630"/>
      <c r="K379" s="631"/>
      <c r="L379" s="9"/>
    </row>
    <row r="380" spans="2:12">
      <c r="B380" s="115"/>
      <c r="C380" s="98"/>
      <c r="D380" s="98"/>
      <c r="E380" s="98"/>
      <c r="F380" s="98"/>
      <c r="G380" s="98"/>
      <c r="H380" s="98"/>
      <c r="I380" s="98"/>
      <c r="J380" s="98"/>
      <c r="K380" s="98"/>
    </row>
    <row r="381" spans="2:12" ht="15.6">
      <c r="B381" s="186" t="s">
        <v>24</v>
      </c>
      <c r="C381" s="380">
        <v>6651</v>
      </c>
      <c r="D381" s="116"/>
      <c r="E381" s="116"/>
      <c r="F381" s="116"/>
      <c r="G381" s="116"/>
      <c r="H381" s="116"/>
      <c r="I381" s="627" t="s">
        <v>20</v>
      </c>
      <c r="J381" s="628"/>
      <c r="K381" s="117">
        <f>C381+1</f>
        <v>6652</v>
      </c>
      <c r="L381" s="9"/>
    </row>
    <row r="382" spans="2:12" ht="15.6">
      <c r="B382" s="107" t="s">
        <v>23</v>
      </c>
      <c r="C382" s="118" t="s">
        <v>180</v>
      </c>
      <c r="D382" s="116"/>
      <c r="E382" s="116"/>
      <c r="F382" s="116"/>
      <c r="G382" s="116"/>
      <c r="H382" s="116"/>
      <c r="I382" s="119"/>
      <c r="J382" s="119"/>
      <c r="K382" s="120"/>
      <c r="L382" s="9"/>
    </row>
    <row r="383" spans="2:12" ht="65.25" customHeight="1">
      <c r="B383" s="111" t="s">
        <v>40</v>
      </c>
      <c r="C383" s="646" t="s">
        <v>768</v>
      </c>
      <c r="D383" s="647"/>
      <c r="E383" s="647"/>
      <c r="F383" s="647"/>
      <c r="G383" s="647"/>
      <c r="H383" s="647"/>
      <c r="I383" s="647"/>
      <c r="J383" s="647"/>
      <c r="K383" s="648"/>
      <c r="L383" s="9"/>
    </row>
    <row r="384" spans="2:12">
      <c r="B384" s="115"/>
      <c r="C384" s="98"/>
      <c r="D384" s="98"/>
      <c r="E384" s="98"/>
      <c r="F384" s="98"/>
      <c r="G384" s="98"/>
      <c r="H384" s="98"/>
      <c r="I384" s="98"/>
      <c r="J384" s="98"/>
      <c r="K384" s="98"/>
    </row>
    <row r="385" spans="1:12" ht="15.6">
      <c r="B385" s="186" t="s">
        <v>24</v>
      </c>
      <c r="C385" s="380">
        <v>6701</v>
      </c>
      <c r="D385" s="116"/>
      <c r="E385" s="116"/>
      <c r="F385" s="116"/>
      <c r="G385" s="116"/>
      <c r="H385" s="116"/>
      <c r="I385" s="627" t="s">
        <v>20</v>
      </c>
      <c r="J385" s="628"/>
      <c r="K385" s="117">
        <f>C385+1</f>
        <v>6702</v>
      </c>
      <c r="L385" s="9"/>
    </row>
    <row r="386" spans="1:12" ht="15.6">
      <c r="B386" s="107" t="s">
        <v>23</v>
      </c>
      <c r="C386" s="118" t="s">
        <v>181</v>
      </c>
      <c r="D386" s="116"/>
      <c r="E386" s="116"/>
      <c r="F386" s="116"/>
      <c r="G386" s="116"/>
      <c r="H386" s="116"/>
      <c r="I386" s="119"/>
      <c r="J386" s="119"/>
      <c r="K386" s="120"/>
      <c r="L386" s="9"/>
    </row>
    <row r="387" spans="1:12" ht="73.5" customHeight="1">
      <c r="B387" s="111" t="s">
        <v>40</v>
      </c>
      <c r="C387" s="629" t="s">
        <v>769</v>
      </c>
      <c r="D387" s="630"/>
      <c r="E387" s="630"/>
      <c r="F387" s="630"/>
      <c r="G387" s="630"/>
      <c r="H387" s="630"/>
      <c r="I387" s="630"/>
      <c r="J387" s="630"/>
      <c r="K387" s="631"/>
      <c r="L387" s="9"/>
    </row>
    <row r="388" spans="1:12" ht="15.6">
      <c r="A388" s="112"/>
      <c r="B388" s="77"/>
      <c r="C388" s="123"/>
      <c r="D388" s="123"/>
      <c r="E388" s="123"/>
      <c r="F388" s="123"/>
      <c r="G388" s="123"/>
      <c r="H388" s="123"/>
      <c r="I388" s="123"/>
      <c r="J388" s="123"/>
      <c r="K388" s="123"/>
      <c r="L388" s="90"/>
    </row>
    <row r="389" spans="1:12" ht="15.6">
      <c r="B389" s="186" t="s">
        <v>24</v>
      </c>
      <c r="C389" s="380">
        <v>2461</v>
      </c>
      <c r="D389" s="116"/>
      <c r="E389" s="116"/>
      <c r="F389" s="116"/>
      <c r="G389" s="116"/>
      <c r="H389" s="116"/>
      <c r="I389" s="627" t="s">
        <v>20</v>
      </c>
      <c r="J389" s="628"/>
      <c r="K389" s="117">
        <f>C389+1</f>
        <v>2462</v>
      </c>
      <c r="L389" s="9"/>
    </row>
    <row r="390" spans="1:12" ht="15.6">
      <c r="B390" s="107" t="s">
        <v>23</v>
      </c>
      <c r="C390" s="118" t="s">
        <v>256</v>
      </c>
      <c r="D390" s="116"/>
      <c r="E390" s="116"/>
      <c r="F390" s="116"/>
      <c r="G390" s="116"/>
      <c r="H390" s="116"/>
      <c r="I390" s="119"/>
      <c r="J390" s="119"/>
      <c r="K390" s="120"/>
      <c r="L390" s="9"/>
    </row>
    <row r="391" spans="1:12" ht="101.25" customHeight="1">
      <c r="B391" s="111" t="s">
        <v>40</v>
      </c>
      <c r="C391" s="629" t="s">
        <v>770</v>
      </c>
      <c r="D391" s="630"/>
      <c r="E391" s="630"/>
      <c r="F391" s="630"/>
      <c r="G391" s="630"/>
      <c r="H391" s="630"/>
      <c r="I391" s="630"/>
      <c r="J391" s="630"/>
      <c r="K391" s="631"/>
      <c r="L391" s="9"/>
    </row>
    <row r="392" spans="1:12">
      <c r="B392" s="115"/>
      <c r="C392" s="98"/>
      <c r="D392" s="98"/>
      <c r="E392" s="98"/>
      <c r="F392" s="98"/>
      <c r="G392" s="98"/>
      <c r="H392" s="98"/>
      <c r="I392" s="98"/>
      <c r="J392" s="98"/>
      <c r="K392" s="98"/>
    </row>
    <row r="393" spans="1:12" ht="21" customHeight="1">
      <c r="A393" s="636" t="s">
        <v>731</v>
      </c>
      <c r="B393" s="636"/>
      <c r="C393" s="636"/>
      <c r="D393" s="636"/>
      <c r="E393" s="636"/>
      <c r="F393" s="636"/>
      <c r="G393" s="342"/>
      <c r="H393" s="98"/>
      <c r="I393" s="98"/>
      <c r="J393" s="98"/>
      <c r="K393" s="98"/>
    </row>
    <row r="394" spans="1:12">
      <c r="B394" s="98"/>
      <c r="C394" s="98"/>
      <c r="D394" s="98"/>
      <c r="E394" s="98"/>
      <c r="F394" s="98"/>
      <c r="H394"/>
      <c r="I394"/>
      <c r="J394"/>
      <c r="K394"/>
      <c r="L394"/>
    </row>
    <row r="395" spans="1:12" ht="15.6">
      <c r="B395" s="186" t="s">
        <v>24</v>
      </c>
      <c r="C395" s="380">
        <v>6751</v>
      </c>
      <c r="D395" s="116"/>
      <c r="E395" s="116"/>
      <c r="F395" s="116"/>
      <c r="G395" s="116"/>
      <c r="H395" s="116"/>
      <c r="I395" s="627" t="s">
        <v>20</v>
      </c>
      <c r="J395" s="628"/>
      <c r="K395" s="117">
        <f>C395+1</f>
        <v>6752</v>
      </c>
      <c r="L395" s="9"/>
    </row>
    <row r="396" spans="1:12" ht="15.6">
      <c r="B396" s="107" t="s">
        <v>23</v>
      </c>
      <c r="C396" s="118" t="s">
        <v>52</v>
      </c>
      <c r="D396" s="116"/>
      <c r="E396" s="116"/>
      <c r="F396" s="116"/>
      <c r="G396" s="116"/>
      <c r="H396" s="116"/>
      <c r="I396" s="119"/>
      <c r="J396" s="119"/>
      <c r="K396" s="120"/>
      <c r="L396" s="9"/>
    </row>
    <row r="397" spans="1:12" ht="69" customHeight="1">
      <c r="B397" s="111" t="s">
        <v>40</v>
      </c>
      <c r="C397" s="633" t="s">
        <v>465</v>
      </c>
      <c r="D397" s="634"/>
      <c r="E397" s="634"/>
      <c r="F397" s="634"/>
      <c r="G397" s="634"/>
      <c r="H397" s="634"/>
      <c r="I397" s="634"/>
      <c r="J397" s="634"/>
      <c r="K397" s="635"/>
      <c r="L397" s="9"/>
    </row>
    <row r="398" spans="1:12">
      <c r="B398" s="115"/>
      <c r="C398" s="113"/>
      <c r="D398" s="113"/>
      <c r="E398" s="113"/>
      <c r="F398" s="113"/>
      <c r="G398" s="98"/>
      <c r="H398" s="98"/>
      <c r="I398" s="98"/>
      <c r="J398" s="98"/>
      <c r="K398" s="98"/>
    </row>
    <row r="399" spans="1:12" ht="21" customHeight="1">
      <c r="A399" s="632" t="s">
        <v>732</v>
      </c>
      <c r="B399" s="632"/>
      <c r="C399" s="632"/>
      <c r="D399" s="632"/>
      <c r="E399" s="632"/>
      <c r="F399" s="632"/>
      <c r="G399" s="98"/>
      <c r="H399" s="98"/>
      <c r="I399" s="98"/>
      <c r="J399" s="98"/>
      <c r="K399" s="98"/>
    </row>
    <row r="400" spans="1:12">
      <c r="B400" s="98"/>
      <c r="C400" s="98"/>
      <c r="D400" s="98"/>
      <c r="E400" s="98"/>
      <c r="F400" s="98"/>
      <c r="H400"/>
      <c r="I400"/>
      <c r="J400"/>
      <c r="K400"/>
      <c r="L400"/>
    </row>
    <row r="401" spans="1:12" ht="15.6">
      <c r="B401" s="186" t="s">
        <v>24</v>
      </c>
      <c r="C401" s="380">
        <v>5701</v>
      </c>
      <c r="D401" s="116"/>
      <c r="E401" s="116"/>
      <c r="F401" s="116"/>
      <c r="G401" s="116"/>
      <c r="H401" s="116"/>
      <c r="I401" s="627" t="s">
        <v>20</v>
      </c>
      <c r="J401" s="628"/>
      <c r="K401" s="117">
        <f>C401+1</f>
        <v>5702</v>
      </c>
      <c r="L401" s="9"/>
    </row>
    <row r="402" spans="1:12" ht="15.6">
      <c r="B402" s="107" t="s">
        <v>23</v>
      </c>
      <c r="C402" s="118" t="s">
        <v>162</v>
      </c>
      <c r="D402" s="116"/>
      <c r="E402" s="116"/>
      <c r="F402" s="116"/>
      <c r="G402" s="116"/>
      <c r="H402" s="116"/>
      <c r="I402" s="119"/>
      <c r="J402" s="119"/>
      <c r="K402" s="120"/>
      <c r="L402" s="9"/>
    </row>
    <row r="403" spans="1:12" ht="99" customHeight="1">
      <c r="B403" s="111" t="s">
        <v>40</v>
      </c>
      <c r="C403" s="637" t="s">
        <v>485</v>
      </c>
      <c r="D403" s="638"/>
      <c r="E403" s="638"/>
      <c r="F403" s="638"/>
      <c r="G403" s="638"/>
      <c r="H403" s="638"/>
      <c r="I403" s="638"/>
      <c r="J403" s="638"/>
      <c r="K403" s="639"/>
      <c r="L403" s="9"/>
    </row>
    <row r="404" spans="1:12">
      <c r="B404" s="115"/>
      <c r="C404" s="98"/>
      <c r="D404" s="98"/>
      <c r="E404" s="98"/>
      <c r="F404" s="98"/>
      <c r="G404" s="98"/>
      <c r="H404" s="98"/>
      <c r="I404" s="98"/>
      <c r="J404" s="98"/>
      <c r="K404" s="98"/>
    </row>
    <row r="405" spans="1:12" ht="15.6">
      <c r="B405" s="186" t="s">
        <v>24</v>
      </c>
      <c r="C405" s="380">
        <v>7001</v>
      </c>
      <c r="D405" s="116"/>
      <c r="E405" s="116"/>
      <c r="F405" s="116"/>
      <c r="G405" s="116"/>
      <c r="H405" s="116"/>
      <c r="I405" s="627" t="s">
        <v>20</v>
      </c>
      <c r="J405" s="628"/>
      <c r="K405" s="117">
        <f>C405+1</f>
        <v>7002</v>
      </c>
      <c r="L405" s="9"/>
    </row>
    <row r="406" spans="1:12" ht="15.6">
      <c r="B406" s="107" t="s">
        <v>23</v>
      </c>
      <c r="C406" s="118" t="s">
        <v>165</v>
      </c>
      <c r="D406" s="116"/>
      <c r="E406" s="116"/>
      <c r="F406" s="116"/>
      <c r="G406" s="116"/>
      <c r="H406" s="116"/>
      <c r="I406" s="119"/>
      <c r="J406" s="119"/>
      <c r="K406" s="120"/>
      <c r="L406" s="9"/>
    </row>
    <row r="407" spans="1:12" ht="99.75" customHeight="1">
      <c r="A407" s="127"/>
      <c r="B407" s="477" t="s">
        <v>40</v>
      </c>
      <c r="C407" s="633" t="s">
        <v>252</v>
      </c>
      <c r="D407" s="634"/>
      <c r="E407" s="634"/>
      <c r="F407" s="634"/>
      <c r="G407" s="634"/>
      <c r="H407" s="634"/>
      <c r="I407" s="634"/>
      <c r="J407" s="634"/>
      <c r="K407" s="635"/>
      <c r="L407" s="128"/>
    </row>
    <row r="408" spans="1:12" ht="15.6">
      <c r="A408" s="46"/>
      <c r="B408" s="77"/>
      <c r="C408" s="301"/>
      <c r="D408" s="301"/>
      <c r="E408" s="301"/>
      <c r="F408" s="301"/>
      <c r="G408" s="301"/>
      <c r="H408" s="301"/>
      <c r="I408" s="301"/>
      <c r="J408" s="301"/>
      <c r="K408" s="301"/>
      <c r="L408" s="458"/>
    </row>
    <row r="409" spans="1:12" ht="15.6">
      <c r="B409" s="186" t="s">
        <v>24</v>
      </c>
      <c r="C409" s="380">
        <v>7011</v>
      </c>
      <c r="D409" s="116"/>
      <c r="E409" s="116"/>
      <c r="F409" s="116"/>
      <c r="G409" s="116"/>
      <c r="H409" s="116"/>
      <c r="I409" s="627" t="s">
        <v>20</v>
      </c>
      <c r="J409" s="628"/>
      <c r="K409" s="117">
        <f>C409+1</f>
        <v>7012</v>
      </c>
      <c r="L409" s="9"/>
    </row>
    <row r="410" spans="1:12" ht="15.6">
      <c r="B410" s="107" t="s">
        <v>23</v>
      </c>
      <c r="C410" s="118" t="s">
        <v>872</v>
      </c>
      <c r="D410" s="116"/>
      <c r="E410" s="116"/>
      <c r="F410" s="116"/>
      <c r="G410" s="116"/>
      <c r="H410" s="116"/>
      <c r="I410" s="119"/>
      <c r="J410" s="119"/>
      <c r="K410" s="120"/>
      <c r="L410" s="9"/>
    </row>
    <row r="411" spans="1:12" ht="117" customHeight="1">
      <c r="A411" s="127"/>
      <c r="B411" s="477" t="s">
        <v>40</v>
      </c>
      <c r="C411" s="640" t="s">
        <v>899</v>
      </c>
      <c r="D411" s="641"/>
      <c r="E411" s="641"/>
      <c r="F411" s="641"/>
      <c r="G411" s="641"/>
      <c r="H411" s="641"/>
      <c r="I411" s="641"/>
      <c r="J411" s="641"/>
      <c r="K411" s="642"/>
      <c r="L411" s="128"/>
    </row>
    <row r="412" spans="1:12" ht="16.5" customHeight="1">
      <c r="A412" s="46"/>
      <c r="B412" s="77"/>
      <c r="C412" s="301"/>
      <c r="D412" s="301"/>
      <c r="E412" s="301"/>
      <c r="F412" s="301"/>
      <c r="G412" s="301"/>
      <c r="H412" s="301"/>
      <c r="I412" s="301"/>
      <c r="J412" s="301"/>
      <c r="K412" s="301"/>
      <c r="L412" s="458"/>
    </row>
    <row r="413" spans="1:12" ht="21" customHeight="1">
      <c r="A413" s="632" t="s">
        <v>871</v>
      </c>
      <c r="B413" s="632"/>
      <c r="C413" s="632"/>
      <c r="D413" s="632"/>
      <c r="E413" s="632"/>
      <c r="F413" s="632"/>
      <c r="G413" s="98"/>
      <c r="H413" s="98"/>
      <c r="I413" s="98"/>
      <c r="J413" s="98"/>
      <c r="K413" s="98"/>
    </row>
    <row r="414" spans="1:12" ht="7.5" customHeight="1">
      <c r="A414" s="46"/>
      <c r="B414" s="301"/>
      <c r="C414" s="301"/>
      <c r="D414" s="301"/>
      <c r="E414" s="301"/>
      <c r="F414" s="301"/>
      <c r="G414" s="301"/>
      <c r="H414" s="301"/>
      <c r="I414" s="301"/>
      <c r="J414" s="301"/>
      <c r="K414" s="458"/>
      <c r="L414"/>
    </row>
    <row r="415" spans="1:12" ht="15.6">
      <c r="B415" s="186" t="s">
        <v>24</v>
      </c>
      <c r="C415" s="380">
        <v>8001</v>
      </c>
      <c r="D415" s="116"/>
      <c r="E415" s="116"/>
      <c r="F415" s="116"/>
      <c r="G415" s="478"/>
      <c r="H415" s="643"/>
      <c r="I415" s="644"/>
      <c r="J415" s="644"/>
      <c r="K415" s="645"/>
      <c r="L415" s="9"/>
    </row>
    <row r="416" spans="1:12" ht="15.6">
      <c r="B416" s="107" t="s">
        <v>23</v>
      </c>
      <c r="C416" s="118" t="s">
        <v>900</v>
      </c>
      <c r="D416" s="116"/>
      <c r="E416" s="116"/>
      <c r="F416" s="116"/>
      <c r="G416" s="119"/>
      <c r="H416" s="119"/>
      <c r="I416" s="119"/>
      <c r="J416" s="119"/>
      <c r="K416" s="120"/>
      <c r="L416" s="9"/>
    </row>
    <row r="417" spans="1:12" ht="112.5" customHeight="1">
      <c r="A417" s="127"/>
      <c r="B417" s="477" t="s">
        <v>40</v>
      </c>
      <c r="C417" s="629" t="s">
        <v>873</v>
      </c>
      <c r="D417" s="630"/>
      <c r="E417" s="630"/>
      <c r="F417" s="630"/>
      <c r="G417" s="630"/>
      <c r="H417" s="630"/>
      <c r="I417" s="630"/>
      <c r="J417" s="630"/>
      <c r="K417" s="631"/>
      <c r="L417" s="128"/>
    </row>
    <row r="418" spans="1:12" ht="15.6">
      <c r="A418" s="46"/>
      <c r="B418" s="77"/>
      <c r="C418" s="301"/>
      <c r="D418" s="301"/>
      <c r="E418" s="301"/>
      <c r="F418" s="301"/>
      <c r="G418" s="301"/>
      <c r="H418" s="301"/>
      <c r="I418" s="301"/>
      <c r="J418" s="301"/>
      <c r="K418" s="301"/>
      <c r="L418" s="458"/>
    </row>
    <row r="419" spans="1:12" ht="15.6">
      <c r="A419" s="46"/>
      <c r="B419" s="77"/>
      <c r="C419" s="301"/>
      <c r="D419" s="301"/>
      <c r="E419" s="301"/>
      <c r="F419" s="301"/>
      <c r="G419" s="301"/>
      <c r="H419" s="301"/>
      <c r="I419" s="301"/>
      <c r="J419" s="301"/>
      <c r="K419" s="301"/>
      <c r="L419" s="458"/>
    </row>
    <row r="420" spans="1:12" ht="21" customHeight="1">
      <c r="A420" s="632" t="s">
        <v>923</v>
      </c>
      <c r="B420" s="632"/>
      <c r="C420" s="632"/>
      <c r="D420" s="632"/>
      <c r="E420" s="632"/>
      <c r="F420" s="632"/>
      <c r="G420" s="98"/>
      <c r="H420" s="98"/>
      <c r="I420" s="98"/>
      <c r="J420" s="98"/>
      <c r="K420" s="98"/>
    </row>
    <row r="421" spans="1:12" ht="13.8">
      <c r="A421" s="46"/>
      <c r="B421" s="301"/>
      <c r="C421" s="301"/>
      <c r="D421" s="301"/>
      <c r="E421" s="301"/>
      <c r="F421" s="301"/>
      <c r="G421" s="301"/>
      <c r="H421" s="301"/>
      <c r="I421" s="301"/>
      <c r="J421" s="301"/>
      <c r="K421" s="458"/>
      <c r="L421"/>
    </row>
    <row r="422" spans="1:12" ht="15.6">
      <c r="B422" s="186" t="s">
        <v>24</v>
      </c>
      <c r="C422" s="380">
        <v>8011</v>
      </c>
      <c r="D422" s="116"/>
      <c r="E422" s="116"/>
      <c r="F422" s="116"/>
      <c r="G422" s="478"/>
      <c r="H422" s="643"/>
      <c r="I422" s="644"/>
      <c r="J422" s="644"/>
      <c r="K422" s="645"/>
      <c r="L422" s="459"/>
    </row>
    <row r="423" spans="1:12" ht="15.6">
      <c r="B423" s="107" t="s">
        <v>23</v>
      </c>
      <c r="C423" s="118" t="s">
        <v>898</v>
      </c>
      <c r="D423" s="116"/>
      <c r="E423" s="116"/>
      <c r="F423" s="116"/>
      <c r="G423" s="119"/>
      <c r="H423" s="119"/>
      <c r="I423" s="119"/>
      <c r="J423" s="119"/>
      <c r="K423" s="120"/>
      <c r="L423" s="459"/>
    </row>
    <row r="424" spans="1:12" ht="124.5" customHeight="1">
      <c r="A424" s="127"/>
      <c r="B424" s="477" t="s">
        <v>40</v>
      </c>
      <c r="C424" s="629" t="s">
        <v>901</v>
      </c>
      <c r="D424" s="630"/>
      <c r="E424" s="630"/>
      <c r="F424" s="630"/>
      <c r="G424" s="630"/>
      <c r="H424" s="630"/>
      <c r="I424" s="630"/>
      <c r="J424" s="630"/>
      <c r="K424" s="631"/>
      <c r="L424" s="128"/>
    </row>
    <row r="425" spans="1:12" ht="15.6">
      <c r="A425" s="46"/>
      <c r="B425" s="77"/>
      <c r="C425" s="301"/>
      <c r="D425" s="301"/>
      <c r="E425" s="301"/>
      <c r="F425" s="301"/>
      <c r="G425" s="301"/>
      <c r="H425" s="301"/>
      <c r="I425" s="301"/>
      <c r="J425" s="301"/>
      <c r="K425" s="301"/>
      <c r="L425" s="458"/>
    </row>
    <row r="426" spans="1:12" ht="15.6">
      <c r="B426" s="186" t="s">
        <v>24</v>
      </c>
      <c r="C426" s="380">
        <v>8021</v>
      </c>
      <c r="D426" s="116"/>
      <c r="E426" s="116"/>
      <c r="F426" s="116"/>
      <c r="G426" s="478"/>
      <c r="H426" s="643"/>
      <c r="I426" s="644"/>
      <c r="J426" s="644"/>
      <c r="K426" s="645"/>
      <c r="L426" s="459"/>
    </row>
    <row r="427" spans="1:12" ht="15.6">
      <c r="B427" s="107" t="s">
        <v>23</v>
      </c>
      <c r="C427" s="118" t="s">
        <v>864</v>
      </c>
      <c r="D427" s="116"/>
      <c r="E427" s="116"/>
      <c r="F427" s="116"/>
      <c r="G427" s="119"/>
      <c r="H427" s="119"/>
      <c r="I427" s="119"/>
      <c r="J427" s="119"/>
      <c r="K427" s="120"/>
      <c r="L427" s="459"/>
    </row>
    <row r="428" spans="1:12" ht="124.5" customHeight="1">
      <c r="A428" s="127"/>
      <c r="B428" s="477" t="s">
        <v>40</v>
      </c>
      <c r="C428" s="629" t="s">
        <v>874</v>
      </c>
      <c r="D428" s="630"/>
      <c r="E428" s="630"/>
      <c r="F428" s="630"/>
      <c r="G428" s="630"/>
      <c r="H428" s="630"/>
      <c r="I428" s="630"/>
      <c r="J428" s="630"/>
      <c r="K428" s="631"/>
      <c r="L428" s="128"/>
    </row>
    <row r="429" spans="1:12" ht="15.6">
      <c r="A429" s="46"/>
      <c r="B429" s="77"/>
      <c r="C429" s="301"/>
      <c r="D429" s="301"/>
      <c r="E429" s="301"/>
      <c r="F429" s="301"/>
      <c r="G429" s="301"/>
      <c r="H429" s="301"/>
      <c r="I429" s="301"/>
      <c r="J429" s="301"/>
      <c r="K429" s="301"/>
      <c r="L429" s="458"/>
    </row>
    <row r="430" spans="1:12" ht="15.6">
      <c r="B430" s="186" t="s">
        <v>24</v>
      </c>
      <c r="C430" s="380">
        <v>8031</v>
      </c>
      <c r="D430" s="116"/>
      <c r="E430" s="116"/>
      <c r="F430" s="116"/>
      <c r="G430" s="478"/>
      <c r="H430" s="643"/>
      <c r="I430" s="644"/>
      <c r="J430" s="644"/>
      <c r="K430" s="645"/>
      <c r="L430" s="459"/>
    </row>
    <row r="431" spans="1:12" ht="15.6">
      <c r="B431" s="107" t="s">
        <v>23</v>
      </c>
      <c r="C431" s="118" t="s">
        <v>866</v>
      </c>
      <c r="D431" s="116"/>
      <c r="E431" s="116"/>
      <c r="F431" s="116"/>
      <c r="G431" s="119"/>
      <c r="H431" s="119"/>
      <c r="I431" s="119"/>
      <c r="J431" s="119"/>
      <c r="K431" s="120"/>
      <c r="L431" s="459"/>
    </row>
    <row r="432" spans="1:12" ht="97.5" customHeight="1">
      <c r="A432" s="127"/>
      <c r="B432" s="477" t="s">
        <v>40</v>
      </c>
      <c r="C432" s="629" t="s">
        <v>875</v>
      </c>
      <c r="D432" s="630"/>
      <c r="E432" s="630"/>
      <c r="F432" s="630"/>
      <c r="G432" s="630"/>
      <c r="H432" s="630"/>
      <c r="I432" s="630"/>
      <c r="J432" s="630"/>
      <c r="K432" s="631"/>
      <c r="L432" s="128"/>
    </row>
    <row r="433" spans="1:12" ht="15.6">
      <c r="A433" s="46"/>
      <c r="B433" s="77"/>
      <c r="C433" s="301"/>
      <c r="D433" s="301"/>
      <c r="E433" s="301"/>
      <c r="F433" s="301"/>
      <c r="G433" s="301"/>
      <c r="H433" s="301"/>
      <c r="I433" s="301"/>
      <c r="J433" s="301"/>
      <c r="K433" s="301"/>
      <c r="L433" s="458"/>
    </row>
    <row r="434" spans="1:12" ht="15.6">
      <c r="B434" s="186" t="s">
        <v>24</v>
      </c>
      <c r="C434" s="380">
        <v>8041</v>
      </c>
      <c r="D434" s="116"/>
      <c r="E434" s="116"/>
      <c r="F434" s="116"/>
      <c r="G434" s="478"/>
      <c r="H434" s="643"/>
      <c r="I434" s="644"/>
      <c r="J434" s="644"/>
      <c r="K434" s="645"/>
      <c r="L434" s="459"/>
    </row>
    <row r="435" spans="1:12" ht="15.6">
      <c r="B435" s="107" t="s">
        <v>23</v>
      </c>
      <c r="C435" s="118" t="s">
        <v>865</v>
      </c>
      <c r="D435" s="116"/>
      <c r="E435" s="116"/>
      <c r="F435" s="116"/>
      <c r="G435" s="119"/>
      <c r="H435" s="119"/>
      <c r="I435" s="119"/>
      <c r="J435" s="119"/>
      <c r="K435" s="120"/>
      <c r="L435" s="459"/>
    </row>
    <row r="436" spans="1:12" ht="112.5" customHeight="1">
      <c r="A436" s="127"/>
      <c r="B436" s="477" t="s">
        <v>40</v>
      </c>
      <c r="C436" s="629" t="s">
        <v>876</v>
      </c>
      <c r="D436" s="630"/>
      <c r="E436" s="630"/>
      <c r="F436" s="630"/>
      <c r="G436" s="630"/>
      <c r="H436" s="630"/>
      <c r="I436" s="630"/>
      <c r="J436" s="630"/>
      <c r="K436" s="631"/>
      <c r="L436" s="128"/>
    </row>
    <row r="437" spans="1:12" ht="15.6">
      <c r="A437" s="46"/>
      <c r="B437" s="77"/>
      <c r="C437" s="301"/>
      <c r="D437" s="301"/>
      <c r="E437" s="301"/>
      <c r="F437" s="301"/>
      <c r="G437" s="301"/>
      <c r="H437" s="301"/>
      <c r="I437" s="301"/>
      <c r="J437" s="301"/>
      <c r="K437" s="301"/>
      <c r="L437" s="458"/>
    </row>
    <row r="438" spans="1:12" ht="15.6">
      <c r="A438" s="46"/>
      <c r="B438" s="77"/>
      <c r="C438" s="301"/>
      <c r="D438" s="301"/>
      <c r="E438" s="301"/>
      <c r="F438" s="301"/>
      <c r="G438" s="301"/>
      <c r="H438" s="301"/>
      <c r="I438" s="301"/>
      <c r="J438" s="301"/>
      <c r="K438" s="301"/>
      <c r="L438" s="458"/>
    </row>
    <row r="439" spans="1:12" ht="15.6">
      <c r="A439" s="46"/>
      <c r="B439" s="77"/>
      <c r="C439" s="301"/>
      <c r="D439" s="301"/>
      <c r="E439" s="301"/>
      <c r="F439" s="301"/>
      <c r="G439" s="301"/>
      <c r="H439" s="301"/>
      <c r="I439" s="301"/>
      <c r="J439" s="301"/>
      <c r="K439" s="301"/>
      <c r="L439" s="458"/>
    </row>
    <row r="440" spans="1:12" ht="21" customHeight="1">
      <c r="A440" s="632" t="s">
        <v>923</v>
      </c>
      <c r="B440" s="632"/>
      <c r="C440" s="632"/>
      <c r="D440" s="632"/>
      <c r="E440" s="632"/>
      <c r="F440" s="632"/>
      <c r="G440" s="98"/>
      <c r="H440" s="98"/>
      <c r="I440" s="98"/>
      <c r="J440" s="98"/>
      <c r="K440" s="98"/>
    </row>
    <row r="441" spans="1:12" ht="13.8">
      <c r="A441" s="46"/>
      <c r="B441" s="301"/>
      <c r="C441" s="301"/>
      <c r="D441" s="301"/>
      <c r="E441" s="301"/>
      <c r="F441" s="301"/>
      <c r="G441" s="301"/>
      <c r="H441" s="301"/>
      <c r="I441" s="301"/>
      <c r="J441" s="301"/>
      <c r="K441" s="458"/>
      <c r="L441"/>
    </row>
    <row r="442" spans="1:12" ht="15.6">
      <c r="B442" s="186" t="s">
        <v>24</v>
      </c>
      <c r="C442" s="380">
        <v>8051</v>
      </c>
      <c r="D442" s="116"/>
      <c r="E442" s="116"/>
      <c r="F442" s="116"/>
      <c r="G442" s="478"/>
      <c r="H442" s="643"/>
      <c r="I442" s="644"/>
      <c r="J442" s="644"/>
      <c r="K442" s="645"/>
      <c r="L442" s="459"/>
    </row>
    <row r="443" spans="1:12" ht="15.6">
      <c r="B443" s="107" t="s">
        <v>23</v>
      </c>
      <c r="C443" s="118" t="s">
        <v>867</v>
      </c>
      <c r="D443" s="116"/>
      <c r="E443" s="116"/>
      <c r="F443" s="116"/>
      <c r="G443" s="119"/>
      <c r="H443" s="119"/>
      <c r="I443" s="119"/>
      <c r="J443" s="119"/>
      <c r="K443" s="120"/>
      <c r="L443" s="459"/>
    </row>
    <row r="444" spans="1:12" ht="125.25" customHeight="1">
      <c r="A444" s="127"/>
      <c r="B444" s="477" t="s">
        <v>40</v>
      </c>
      <c r="C444" s="629" t="s">
        <v>1093</v>
      </c>
      <c r="D444" s="630"/>
      <c r="E444" s="630"/>
      <c r="F444" s="630"/>
      <c r="G444" s="630"/>
      <c r="H444" s="630"/>
      <c r="I444" s="630"/>
      <c r="J444" s="630"/>
      <c r="K444" s="631"/>
      <c r="L444" s="128"/>
    </row>
    <row r="445" spans="1:12" ht="15.6">
      <c r="A445" s="46"/>
      <c r="B445" s="77"/>
      <c r="C445" s="301"/>
      <c r="D445" s="301"/>
      <c r="E445" s="301"/>
      <c r="F445" s="301"/>
      <c r="G445" s="301"/>
      <c r="H445" s="301"/>
      <c r="I445" s="301"/>
      <c r="J445" s="301"/>
      <c r="K445" s="301"/>
      <c r="L445" s="458"/>
    </row>
    <row r="446" spans="1:12" ht="15.6">
      <c r="B446" s="186" t="s">
        <v>24</v>
      </c>
      <c r="C446" s="380">
        <v>8061</v>
      </c>
      <c r="D446" s="116"/>
      <c r="E446" s="116"/>
      <c r="F446" s="116"/>
      <c r="G446" s="478"/>
      <c r="H446" s="643"/>
      <c r="I446" s="644"/>
      <c r="J446" s="644"/>
      <c r="K446" s="645"/>
      <c r="L446" s="459"/>
    </row>
    <row r="447" spans="1:12" ht="15.6">
      <c r="B447" s="107" t="s">
        <v>23</v>
      </c>
      <c r="C447" s="118" t="s">
        <v>868</v>
      </c>
      <c r="D447" s="116"/>
      <c r="E447" s="116"/>
      <c r="F447" s="116"/>
      <c r="G447" s="119"/>
      <c r="H447" s="119"/>
      <c r="I447" s="119"/>
      <c r="J447" s="119"/>
      <c r="K447" s="120"/>
      <c r="L447" s="459"/>
    </row>
    <row r="448" spans="1:12" ht="131.25" customHeight="1">
      <c r="A448" s="127"/>
      <c r="B448" s="477" t="s">
        <v>40</v>
      </c>
      <c r="C448" s="629" t="s">
        <v>877</v>
      </c>
      <c r="D448" s="630"/>
      <c r="E448" s="630"/>
      <c r="F448" s="630"/>
      <c r="G448" s="630"/>
      <c r="H448" s="630"/>
      <c r="I448" s="630"/>
      <c r="J448" s="630"/>
      <c r="K448" s="631"/>
      <c r="L448" s="128"/>
    </row>
    <row r="449" spans="1:12" ht="15.6">
      <c r="A449" s="46"/>
      <c r="B449" s="77"/>
      <c r="C449" s="301"/>
      <c r="D449" s="301"/>
      <c r="E449" s="301"/>
      <c r="F449" s="301"/>
      <c r="G449" s="301"/>
      <c r="H449" s="301"/>
      <c r="I449" s="301"/>
      <c r="J449" s="301"/>
      <c r="K449" s="301"/>
      <c r="L449" s="458"/>
    </row>
    <row r="450" spans="1:12" ht="15.6">
      <c r="B450" s="186" t="s">
        <v>24</v>
      </c>
      <c r="C450" s="380">
        <v>8071</v>
      </c>
      <c r="D450" s="116"/>
      <c r="E450" s="116"/>
      <c r="F450" s="116"/>
      <c r="G450" s="478"/>
      <c r="H450" s="643"/>
      <c r="I450" s="644"/>
      <c r="J450" s="644"/>
      <c r="K450" s="645"/>
      <c r="L450" s="459"/>
    </row>
    <row r="451" spans="1:12" ht="15.6">
      <c r="B451" s="107" t="s">
        <v>23</v>
      </c>
      <c r="C451" s="118" t="s">
        <v>869</v>
      </c>
      <c r="D451" s="116"/>
      <c r="E451" s="116"/>
      <c r="F451" s="116"/>
      <c r="G451" s="119"/>
      <c r="H451" s="119"/>
      <c r="I451" s="119"/>
      <c r="J451" s="119"/>
      <c r="K451" s="120"/>
      <c r="L451" s="459"/>
    </row>
    <row r="452" spans="1:12" ht="99.75" customHeight="1">
      <c r="A452" s="127"/>
      <c r="B452" s="477" t="s">
        <v>40</v>
      </c>
      <c r="C452" s="629" t="s">
        <v>878</v>
      </c>
      <c r="D452" s="630"/>
      <c r="E452" s="630"/>
      <c r="F452" s="630"/>
      <c r="G452" s="630"/>
      <c r="H452" s="630"/>
      <c r="I452" s="630"/>
      <c r="J452" s="630"/>
      <c r="K452" s="631"/>
      <c r="L452" s="128"/>
    </row>
    <row r="453" spans="1:12" ht="15.6">
      <c r="A453" s="46"/>
      <c r="B453" s="77"/>
      <c r="C453" s="301"/>
      <c r="D453" s="301"/>
      <c r="E453" s="301"/>
      <c r="F453" s="301"/>
      <c r="G453" s="301"/>
      <c r="H453" s="301"/>
      <c r="I453" s="301"/>
      <c r="J453" s="301"/>
      <c r="K453" s="301"/>
      <c r="L453" s="458"/>
    </row>
    <row r="454" spans="1:12" ht="15.6">
      <c r="B454" s="186" t="s">
        <v>24</v>
      </c>
      <c r="C454" s="380">
        <v>8081</v>
      </c>
      <c r="D454" s="116"/>
      <c r="E454" s="116"/>
      <c r="F454" s="116"/>
      <c r="G454" s="478"/>
      <c r="H454" s="643"/>
      <c r="I454" s="644"/>
      <c r="J454" s="644"/>
      <c r="K454" s="645"/>
      <c r="L454" s="459"/>
    </row>
    <row r="455" spans="1:12" ht="15.6">
      <c r="B455" s="107" t="s">
        <v>23</v>
      </c>
      <c r="C455" s="118" t="s">
        <v>870</v>
      </c>
      <c r="D455" s="116"/>
      <c r="E455" s="116"/>
      <c r="F455" s="116"/>
      <c r="G455" s="119"/>
      <c r="H455" s="119"/>
      <c r="I455" s="119"/>
      <c r="J455" s="119"/>
      <c r="K455" s="120"/>
      <c r="L455" s="459"/>
    </row>
    <row r="456" spans="1:12" ht="95.25" customHeight="1">
      <c r="A456" s="127"/>
      <c r="B456" s="477" t="s">
        <v>40</v>
      </c>
      <c r="C456" s="629" t="s">
        <v>879</v>
      </c>
      <c r="D456" s="630"/>
      <c r="E456" s="630"/>
      <c r="F456" s="630"/>
      <c r="G456" s="630"/>
      <c r="H456" s="630"/>
      <c r="I456" s="630"/>
      <c r="J456" s="630"/>
      <c r="K456" s="631"/>
      <c r="L456" s="128"/>
    </row>
    <row r="457" spans="1:12" ht="15.6">
      <c r="A457" s="46"/>
      <c r="B457" s="77"/>
      <c r="C457" s="301"/>
      <c r="D457" s="301"/>
      <c r="E457" s="301"/>
      <c r="F457" s="301"/>
      <c r="G457" s="301"/>
      <c r="H457" s="301"/>
      <c r="I457" s="301"/>
      <c r="J457" s="301"/>
      <c r="K457" s="301"/>
      <c r="L457" s="458"/>
    </row>
    <row r="458" spans="1:12" ht="21" customHeight="1">
      <c r="A458" s="632" t="s">
        <v>980</v>
      </c>
      <c r="B458" s="632"/>
      <c r="C458" s="632"/>
      <c r="D458" s="632"/>
      <c r="E458" s="632"/>
      <c r="F458" s="632"/>
      <c r="G458" s="98"/>
      <c r="H458" s="98"/>
      <c r="I458" s="98"/>
      <c r="J458" s="98"/>
      <c r="K458" s="98"/>
    </row>
    <row r="459" spans="1:12" ht="13.8">
      <c r="A459" s="301"/>
      <c r="B459" s="301"/>
      <c r="C459" s="301"/>
      <c r="D459" s="301"/>
      <c r="E459" s="301"/>
      <c r="F459" s="458"/>
      <c r="G459"/>
      <c r="H459"/>
      <c r="I459"/>
      <c r="J459"/>
      <c r="K459"/>
      <c r="L459"/>
    </row>
    <row r="460" spans="1:12" ht="15.6">
      <c r="B460" s="186" t="s">
        <v>24</v>
      </c>
      <c r="C460" s="380">
        <v>9001</v>
      </c>
      <c r="D460" s="116"/>
      <c r="E460" s="116"/>
      <c r="F460" s="116"/>
      <c r="G460" s="116"/>
      <c r="H460" s="116"/>
      <c r="I460" s="627" t="s">
        <v>20</v>
      </c>
      <c r="J460" s="628"/>
      <c r="K460" s="117">
        <v>9002</v>
      </c>
      <c r="L460" s="9"/>
    </row>
    <row r="461" spans="1:12" ht="15.6">
      <c r="A461" s="46"/>
      <c r="B461" s="107" t="s">
        <v>23</v>
      </c>
      <c r="C461" s="532" t="s">
        <v>965</v>
      </c>
      <c r="D461" s="116"/>
      <c r="E461" s="116"/>
      <c r="F461" s="116"/>
      <c r="G461" s="119"/>
      <c r="H461" s="119"/>
      <c r="I461" s="119"/>
      <c r="J461" s="119"/>
      <c r="K461" s="120"/>
      <c r="L461" s="458"/>
    </row>
    <row r="462" spans="1:12" ht="70.5" customHeight="1">
      <c r="A462" s="46"/>
      <c r="B462" s="477" t="s">
        <v>40</v>
      </c>
      <c r="C462" s="629" t="s">
        <v>981</v>
      </c>
      <c r="D462" s="630"/>
      <c r="E462" s="630"/>
      <c r="F462" s="630"/>
      <c r="G462" s="630"/>
      <c r="H462" s="630"/>
      <c r="I462" s="630"/>
      <c r="J462" s="630"/>
      <c r="K462" s="631"/>
      <c r="L462" s="458"/>
    </row>
    <row r="463" spans="1:12" ht="15.6">
      <c r="A463" s="46"/>
      <c r="B463" s="77"/>
      <c r="C463" s="301"/>
      <c r="D463" s="301"/>
      <c r="E463" s="301"/>
      <c r="F463" s="301"/>
      <c r="G463" s="301"/>
      <c r="H463" s="301"/>
      <c r="I463" s="301"/>
      <c r="J463" s="301"/>
      <c r="K463" s="301"/>
      <c r="L463" s="458"/>
    </row>
    <row r="464" spans="1:12" ht="21" customHeight="1">
      <c r="A464" s="632" t="s">
        <v>992</v>
      </c>
      <c r="B464" s="632"/>
      <c r="C464" s="632"/>
      <c r="D464" s="632"/>
      <c r="E464" s="632"/>
      <c r="F464" s="632"/>
      <c r="G464" s="98"/>
      <c r="H464" s="98"/>
      <c r="I464" s="98"/>
      <c r="J464" s="98"/>
      <c r="K464" s="98"/>
    </row>
    <row r="465" spans="1:12" ht="13.8">
      <c r="A465" s="301"/>
      <c r="B465" s="301"/>
      <c r="C465" s="301"/>
      <c r="D465" s="301"/>
      <c r="E465" s="301"/>
      <c r="F465" s="458"/>
      <c r="G465"/>
      <c r="H465"/>
      <c r="I465"/>
      <c r="J465"/>
      <c r="K465"/>
      <c r="L465"/>
    </row>
    <row r="466" spans="1:12" ht="15.6">
      <c r="A466" s="46"/>
      <c r="B466" s="186" t="s">
        <v>24</v>
      </c>
      <c r="C466" s="380">
        <v>9011</v>
      </c>
      <c r="D466" s="116"/>
      <c r="E466" s="116"/>
      <c r="F466" s="116"/>
      <c r="G466" s="116"/>
      <c r="H466" s="116"/>
      <c r="I466" s="627" t="s">
        <v>20</v>
      </c>
      <c r="J466" s="628"/>
      <c r="K466" s="117">
        <v>9012</v>
      </c>
      <c r="L466" s="458"/>
    </row>
    <row r="467" spans="1:12" ht="15.6">
      <c r="A467" s="46"/>
      <c r="B467" s="107" t="s">
        <v>23</v>
      </c>
      <c r="C467" s="532" t="s">
        <v>966</v>
      </c>
      <c r="D467" s="116"/>
      <c r="E467" s="116"/>
      <c r="F467" s="116"/>
      <c r="G467" s="119"/>
      <c r="H467" s="119"/>
      <c r="I467" s="119"/>
      <c r="J467" s="119"/>
      <c r="K467" s="120"/>
      <c r="L467" s="458"/>
    </row>
    <row r="468" spans="1:12" ht="53.25" customHeight="1">
      <c r="A468" s="46"/>
      <c r="B468" s="477" t="s">
        <v>40</v>
      </c>
      <c r="C468" s="629" t="s">
        <v>982</v>
      </c>
      <c r="D468" s="630"/>
      <c r="E468" s="630"/>
      <c r="F468" s="630"/>
      <c r="G468" s="630"/>
      <c r="H468" s="630"/>
      <c r="I468" s="630"/>
      <c r="J468" s="630"/>
      <c r="K468" s="631"/>
      <c r="L468" s="458"/>
    </row>
    <row r="469" spans="1:12" ht="15.6">
      <c r="A469" s="46"/>
      <c r="B469" s="77"/>
      <c r="C469" s="301"/>
      <c r="D469" s="301"/>
      <c r="E469" s="301"/>
      <c r="F469" s="301"/>
      <c r="G469" s="301"/>
      <c r="H469" s="301"/>
      <c r="I469" s="301"/>
      <c r="J469" s="301"/>
      <c r="K469" s="301"/>
      <c r="L469" s="458"/>
    </row>
    <row r="470" spans="1:12" ht="15.6">
      <c r="A470" s="46"/>
      <c r="B470" s="186" t="s">
        <v>24</v>
      </c>
      <c r="C470" s="380">
        <v>9021</v>
      </c>
      <c r="D470" s="116"/>
      <c r="E470" s="116"/>
      <c r="F470" s="116"/>
      <c r="G470" s="116"/>
      <c r="H470" s="116"/>
      <c r="I470" s="627" t="s">
        <v>20</v>
      </c>
      <c r="J470" s="628"/>
      <c r="K470" s="117">
        <v>9022</v>
      </c>
      <c r="L470" s="458"/>
    </row>
    <row r="471" spans="1:12" ht="15.6">
      <c r="A471" s="46"/>
      <c r="B471" s="107" t="s">
        <v>23</v>
      </c>
      <c r="C471" s="532" t="s">
        <v>967</v>
      </c>
      <c r="D471" s="116"/>
      <c r="E471" s="116"/>
      <c r="F471" s="116"/>
      <c r="G471" s="119"/>
      <c r="H471" s="119"/>
      <c r="I471" s="119"/>
      <c r="J471" s="119"/>
      <c r="K471" s="120"/>
      <c r="L471" s="458"/>
    </row>
    <row r="472" spans="1:12" ht="110.25" customHeight="1">
      <c r="A472" s="46"/>
      <c r="B472" s="477" t="s">
        <v>40</v>
      </c>
      <c r="C472" s="629" t="s">
        <v>983</v>
      </c>
      <c r="D472" s="630"/>
      <c r="E472" s="630"/>
      <c r="F472" s="630"/>
      <c r="G472" s="630"/>
      <c r="H472" s="630"/>
      <c r="I472" s="630"/>
      <c r="J472" s="630"/>
      <c r="K472" s="631"/>
      <c r="L472" s="458"/>
    </row>
    <row r="473" spans="1:12" ht="15.6">
      <c r="A473" s="46"/>
      <c r="B473" s="77"/>
      <c r="C473" s="301"/>
      <c r="D473" s="301"/>
      <c r="E473" s="301"/>
      <c r="F473" s="301"/>
      <c r="G473" s="301"/>
      <c r="H473" s="301"/>
      <c r="I473" s="301"/>
      <c r="J473" s="301"/>
      <c r="K473" s="301"/>
      <c r="L473" s="458"/>
    </row>
    <row r="474" spans="1:12" ht="15.6">
      <c r="A474" s="46"/>
      <c r="B474" s="186" t="s">
        <v>24</v>
      </c>
      <c r="C474" s="380">
        <v>9031</v>
      </c>
      <c r="D474" s="116"/>
      <c r="E474" s="116"/>
      <c r="F474" s="116"/>
      <c r="G474" s="116"/>
      <c r="H474" s="116"/>
      <c r="I474" s="627" t="s">
        <v>20</v>
      </c>
      <c r="J474" s="628"/>
      <c r="K474" s="117">
        <v>9032</v>
      </c>
      <c r="L474" s="458"/>
    </row>
    <row r="475" spans="1:12" ht="15.6">
      <c r="A475" s="46"/>
      <c r="B475" s="107" t="s">
        <v>23</v>
      </c>
      <c r="C475" s="532" t="s">
        <v>968</v>
      </c>
      <c r="D475" s="116"/>
      <c r="E475" s="116"/>
      <c r="F475" s="116"/>
      <c r="G475" s="119"/>
      <c r="H475" s="119"/>
      <c r="I475" s="119"/>
      <c r="J475" s="119"/>
      <c r="K475" s="120"/>
      <c r="L475" s="458"/>
    </row>
    <row r="476" spans="1:12" ht="102" customHeight="1">
      <c r="A476" s="46"/>
      <c r="B476" s="477" t="s">
        <v>40</v>
      </c>
      <c r="C476" s="629" t="s">
        <v>984</v>
      </c>
      <c r="D476" s="630"/>
      <c r="E476" s="630"/>
      <c r="F476" s="630"/>
      <c r="G476" s="630"/>
      <c r="H476" s="630"/>
      <c r="I476" s="630"/>
      <c r="J476" s="630"/>
      <c r="K476" s="631"/>
      <c r="L476" s="458"/>
    </row>
    <row r="477" spans="1:12" ht="15.6">
      <c r="A477" s="46"/>
      <c r="B477" s="77"/>
      <c r="C477" s="301"/>
      <c r="D477" s="301"/>
      <c r="E477" s="301"/>
      <c r="F477" s="301"/>
      <c r="G477" s="301"/>
      <c r="H477" s="301"/>
      <c r="I477" s="301"/>
      <c r="J477" s="301"/>
      <c r="K477" s="301"/>
      <c r="L477" s="458"/>
    </row>
    <row r="478" spans="1:12" ht="15.6">
      <c r="A478" s="46"/>
      <c r="B478" s="186" t="s">
        <v>24</v>
      </c>
      <c r="C478" s="380">
        <v>9041</v>
      </c>
      <c r="D478" s="116"/>
      <c r="E478" s="116"/>
      <c r="F478" s="116"/>
      <c r="G478" s="116"/>
      <c r="H478" s="116"/>
      <c r="I478" s="627" t="s">
        <v>20</v>
      </c>
      <c r="J478" s="628"/>
      <c r="K478" s="117">
        <v>9042</v>
      </c>
      <c r="L478" s="458"/>
    </row>
    <row r="479" spans="1:12" ht="15.6">
      <c r="A479" s="46"/>
      <c r="B479" s="107" t="s">
        <v>23</v>
      </c>
      <c r="C479" s="532" t="s">
        <v>969</v>
      </c>
      <c r="D479" s="116"/>
      <c r="E479" s="116"/>
      <c r="F479" s="116"/>
      <c r="G479" s="119"/>
      <c r="H479" s="119"/>
      <c r="I479" s="119"/>
      <c r="J479" s="119"/>
      <c r="K479" s="120"/>
      <c r="L479" s="458"/>
    </row>
    <row r="480" spans="1:12" ht="98.25" customHeight="1">
      <c r="A480" s="46"/>
      <c r="B480" s="477" t="s">
        <v>40</v>
      </c>
      <c r="C480" s="629" t="s">
        <v>987</v>
      </c>
      <c r="D480" s="630"/>
      <c r="E480" s="630"/>
      <c r="F480" s="630"/>
      <c r="G480" s="630"/>
      <c r="H480" s="630"/>
      <c r="I480" s="630"/>
      <c r="J480" s="630"/>
      <c r="K480" s="631"/>
      <c r="L480" s="458"/>
    </row>
    <row r="481" spans="1:12" ht="15.6">
      <c r="A481" s="46"/>
      <c r="B481" s="77"/>
      <c r="C481" s="301"/>
      <c r="D481" s="301"/>
      <c r="E481" s="301"/>
      <c r="F481" s="301"/>
      <c r="G481" s="301"/>
      <c r="H481" s="301"/>
      <c r="I481" s="301"/>
      <c r="J481" s="301"/>
      <c r="K481" s="301"/>
      <c r="L481" s="458"/>
    </row>
    <row r="482" spans="1:12" ht="15.6">
      <c r="B482" s="186" t="s">
        <v>24</v>
      </c>
      <c r="C482" s="380">
        <v>9051</v>
      </c>
      <c r="D482" s="116"/>
      <c r="E482" s="116"/>
      <c r="F482" s="116"/>
      <c r="G482" s="116"/>
      <c r="H482" s="116"/>
      <c r="I482" s="627" t="s">
        <v>20</v>
      </c>
      <c r="J482" s="628"/>
      <c r="K482" s="117">
        <v>9052</v>
      </c>
    </row>
    <row r="483" spans="1:12" ht="15.6">
      <c r="B483" s="107" t="s">
        <v>23</v>
      </c>
      <c r="C483" s="532" t="s">
        <v>1015</v>
      </c>
      <c r="D483" s="116"/>
      <c r="E483" s="116"/>
      <c r="F483" s="116"/>
      <c r="G483" s="119"/>
      <c r="H483" s="119"/>
      <c r="I483" s="119"/>
      <c r="J483" s="119"/>
      <c r="K483" s="120"/>
    </row>
    <row r="484" spans="1:12" ht="118.5" customHeight="1">
      <c r="B484" s="477" t="s">
        <v>40</v>
      </c>
      <c r="C484" s="629" t="s">
        <v>991</v>
      </c>
      <c r="D484" s="630"/>
      <c r="E484" s="630"/>
      <c r="F484" s="630"/>
      <c r="G484" s="630"/>
      <c r="H484" s="630"/>
      <c r="I484" s="630"/>
      <c r="J484" s="630"/>
      <c r="K484" s="631"/>
    </row>
    <row r="485" spans="1:12"/>
    <row r="486" spans="1:12"/>
    <row r="487" spans="1:12" ht="21" customHeight="1">
      <c r="A487" s="632" t="s">
        <v>992</v>
      </c>
      <c r="B487" s="632"/>
      <c r="C487" s="632"/>
      <c r="D487" s="632"/>
      <c r="E487" s="632"/>
      <c r="F487" s="632"/>
      <c r="G487" s="98"/>
      <c r="H487" s="98"/>
      <c r="I487" s="98"/>
      <c r="J487" s="98"/>
      <c r="K487" s="98"/>
    </row>
    <row r="488" spans="1:12"/>
    <row r="489" spans="1:12"/>
    <row r="490" spans="1:12" ht="19.5" customHeight="1">
      <c r="A490" s="46"/>
      <c r="B490" s="186" t="s">
        <v>24</v>
      </c>
      <c r="C490" s="380">
        <v>9061</v>
      </c>
      <c r="D490" s="116"/>
      <c r="E490" s="116"/>
      <c r="F490" s="116"/>
      <c r="G490" s="116"/>
      <c r="H490" s="116"/>
      <c r="I490" s="627" t="s">
        <v>20</v>
      </c>
      <c r="J490" s="628"/>
      <c r="K490" s="117">
        <v>9062</v>
      </c>
      <c r="L490" s="458"/>
    </row>
    <row r="491" spans="1:12" ht="15.6">
      <c r="A491" s="46"/>
      <c r="B491" s="107" t="s">
        <v>23</v>
      </c>
      <c r="C491" s="532" t="s">
        <v>985</v>
      </c>
      <c r="D491" s="116"/>
      <c r="E491" s="116"/>
      <c r="F491" s="116"/>
      <c r="G491" s="119"/>
      <c r="H491" s="119"/>
      <c r="I491" s="119"/>
      <c r="J491" s="119"/>
      <c r="K491" s="120"/>
      <c r="L491" s="458"/>
    </row>
    <row r="492" spans="1:12" ht="99" customHeight="1">
      <c r="A492" s="46"/>
      <c r="B492" s="477" t="s">
        <v>40</v>
      </c>
      <c r="C492" s="629" t="s">
        <v>986</v>
      </c>
      <c r="D492" s="630"/>
      <c r="E492" s="630"/>
      <c r="F492" s="630"/>
      <c r="G492" s="630"/>
      <c r="H492" s="630"/>
      <c r="I492" s="630"/>
      <c r="J492" s="630"/>
      <c r="K492" s="631"/>
      <c r="L492" s="458"/>
    </row>
    <row r="493" spans="1:12" ht="15.6">
      <c r="A493" s="46"/>
      <c r="B493" s="77"/>
      <c r="C493" s="301"/>
      <c r="D493" s="301"/>
      <c r="E493" s="301"/>
      <c r="F493" s="301"/>
      <c r="G493" s="301"/>
      <c r="H493" s="301"/>
      <c r="I493" s="301"/>
      <c r="J493" s="301"/>
      <c r="K493" s="301"/>
      <c r="L493" s="458"/>
    </row>
    <row r="494" spans="1:12" ht="15.6">
      <c r="A494" s="46"/>
      <c r="B494" s="186" t="s">
        <v>24</v>
      </c>
      <c r="C494" s="380">
        <v>9071</v>
      </c>
      <c r="D494" s="116"/>
      <c r="E494" s="116"/>
      <c r="F494" s="116"/>
      <c r="G494" s="116"/>
      <c r="H494" s="116"/>
      <c r="I494" s="627" t="s">
        <v>20</v>
      </c>
      <c r="J494" s="628"/>
      <c r="K494" s="117">
        <v>9072</v>
      </c>
      <c r="L494" s="458"/>
    </row>
    <row r="495" spans="1:12" ht="15.6">
      <c r="A495" s="46"/>
      <c r="B495" s="107" t="s">
        <v>23</v>
      </c>
      <c r="C495" s="532" t="s">
        <v>970</v>
      </c>
      <c r="D495" s="116"/>
      <c r="E495" s="116"/>
      <c r="F495" s="116"/>
      <c r="G495" s="119"/>
      <c r="H495" s="119"/>
      <c r="I495" s="119"/>
      <c r="J495" s="119"/>
      <c r="K495" s="120"/>
      <c r="L495" s="15"/>
    </row>
    <row r="496" spans="1:12" ht="98.25" customHeight="1">
      <c r="A496" s="46"/>
      <c r="B496" s="477" t="s">
        <v>40</v>
      </c>
      <c r="C496" s="629" t="s">
        <v>988</v>
      </c>
      <c r="D496" s="630"/>
      <c r="E496" s="630"/>
      <c r="F496" s="630"/>
      <c r="G496" s="630"/>
      <c r="H496" s="630"/>
      <c r="I496" s="630"/>
      <c r="J496" s="630"/>
      <c r="K496" s="631"/>
      <c r="L496" s="15"/>
    </row>
    <row r="497" spans="1:12">
      <c r="A497" s="46"/>
      <c r="B497" s="15"/>
      <c r="C497" s="15"/>
      <c r="D497" s="15"/>
      <c r="E497" s="15"/>
      <c r="F497" s="15"/>
      <c r="G497" s="15"/>
      <c r="H497" s="15"/>
      <c r="I497" s="15"/>
      <c r="J497" s="15"/>
      <c r="K497" s="15"/>
      <c r="L497" s="15"/>
    </row>
    <row r="498" spans="1:12" ht="15.6">
      <c r="B498" s="186" t="s">
        <v>24</v>
      </c>
      <c r="C498" s="380">
        <v>9081</v>
      </c>
      <c r="D498" s="116"/>
      <c r="E498" s="116"/>
      <c r="F498" s="116"/>
      <c r="G498" s="116"/>
      <c r="H498" s="116"/>
      <c r="I498" s="627" t="s">
        <v>20</v>
      </c>
      <c r="J498" s="628"/>
      <c r="K498" s="117">
        <v>9082</v>
      </c>
    </row>
    <row r="499" spans="1:12" ht="15.6">
      <c r="B499" s="107" t="s">
        <v>23</v>
      </c>
      <c r="C499" s="532" t="s">
        <v>97</v>
      </c>
      <c r="D499" s="116"/>
      <c r="E499" s="116"/>
      <c r="F499" s="116"/>
      <c r="G499" s="119"/>
      <c r="H499" s="119"/>
      <c r="I499" s="119"/>
      <c r="J499" s="119"/>
      <c r="K499" s="120"/>
    </row>
    <row r="500" spans="1:12" ht="68.25" customHeight="1">
      <c r="B500" s="477" t="s">
        <v>40</v>
      </c>
      <c r="C500" s="629" t="s">
        <v>989</v>
      </c>
      <c r="D500" s="630"/>
      <c r="E500" s="630"/>
      <c r="F500" s="630"/>
      <c r="G500" s="630"/>
      <c r="H500" s="630"/>
      <c r="I500" s="630"/>
      <c r="J500" s="630"/>
      <c r="K500" s="631"/>
    </row>
    <row r="501" spans="1:12"/>
    <row r="502" spans="1:12" ht="15.6">
      <c r="B502" s="186" t="s">
        <v>24</v>
      </c>
      <c r="C502" s="380">
        <v>9091</v>
      </c>
      <c r="D502" s="116"/>
      <c r="E502" s="116"/>
      <c r="F502" s="116"/>
      <c r="G502" s="116"/>
      <c r="H502" s="116"/>
      <c r="I502" s="627" t="s">
        <v>20</v>
      </c>
      <c r="J502" s="628"/>
      <c r="K502" s="117">
        <v>9092</v>
      </c>
    </row>
    <row r="503" spans="1:12" ht="15.6">
      <c r="B503" s="107" t="s">
        <v>23</v>
      </c>
      <c r="C503" s="532" t="s">
        <v>971</v>
      </c>
      <c r="D503" s="116"/>
      <c r="E503" s="116"/>
      <c r="F503" s="116"/>
      <c r="G503" s="119"/>
      <c r="H503" s="119"/>
      <c r="I503" s="119"/>
      <c r="J503" s="119"/>
      <c r="K503" s="120"/>
    </row>
    <row r="504" spans="1:12" ht="67.5" customHeight="1">
      <c r="B504" s="477" t="s">
        <v>40</v>
      </c>
      <c r="C504" s="629" t="s">
        <v>990</v>
      </c>
      <c r="D504" s="630"/>
      <c r="E504" s="630"/>
      <c r="F504" s="630"/>
      <c r="G504" s="630"/>
      <c r="H504" s="630"/>
      <c r="I504" s="630"/>
      <c r="J504" s="630"/>
      <c r="K504" s="631"/>
    </row>
    <row r="505" spans="1:12"/>
    <row r="506" spans="1:12"/>
    <row r="507" spans="1:12"/>
    <row r="508" spans="1:12"/>
    <row r="509" spans="1:12"/>
    <row r="510" spans="1:12"/>
    <row r="511" spans="1:12"/>
    <row r="512" spans="1:12"/>
    <row r="513"/>
    <row r="514"/>
    <row r="515"/>
    <row r="516"/>
    <row r="517"/>
    <row r="518"/>
  </sheetData>
  <mergeCells count="233">
    <mergeCell ref="H454:K454"/>
    <mergeCell ref="H442:K442"/>
    <mergeCell ref="I65:J65"/>
    <mergeCell ref="C67:K67"/>
    <mergeCell ref="I101:J101"/>
    <mergeCell ref="C103:K103"/>
    <mergeCell ref="C444:K444"/>
    <mergeCell ref="C417:K417"/>
    <mergeCell ref="C424:K424"/>
    <mergeCell ref="C428:K428"/>
    <mergeCell ref="C432:K432"/>
    <mergeCell ref="A420:F420"/>
    <mergeCell ref="C452:K452"/>
    <mergeCell ref="C448:K448"/>
    <mergeCell ref="A440:F440"/>
    <mergeCell ref="H422:K422"/>
    <mergeCell ref="H426:K426"/>
    <mergeCell ref="H430:K430"/>
    <mergeCell ref="H434:K434"/>
    <mergeCell ref="C436:K436"/>
    <mergeCell ref="A413:F413"/>
    <mergeCell ref="C119:K119"/>
    <mergeCell ref="C107:K107"/>
    <mergeCell ref="I111:J111"/>
    <mergeCell ref="I97:J97"/>
    <mergeCell ref="C113:K113"/>
    <mergeCell ref="A109:F109"/>
    <mergeCell ref="C164:K164"/>
    <mergeCell ref="I131:J131"/>
    <mergeCell ref="C133:K133"/>
    <mergeCell ref="C140:K140"/>
    <mergeCell ref="I117:J117"/>
    <mergeCell ref="A115:F115"/>
    <mergeCell ref="I127:J127"/>
    <mergeCell ref="I138:J138"/>
    <mergeCell ref="I142:J142"/>
    <mergeCell ref="A136:F136"/>
    <mergeCell ref="C144:K144"/>
    <mergeCell ref="I148:J148"/>
    <mergeCell ref="C150:K150"/>
    <mergeCell ref="C63:K63"/>
    <mergeCell ref="G1:I1"/>
    <mergeCell ref="I2:K2"/>
    <mergeCell ref="A6:L6"/>
    <mergeCell ref="B9:K9"/>
    <mergeCell ref="B10:K10"/>
    <mergeCell ref="B11:K11"/>
    <mergeCell ref="A4:L4"/>
    <mergeCell ref="I105:J105"/>
    <mergeCell ref="C17:K17"/>
    <mergeCell ref="C21:K21"/>
    <mergeCell ref="A13:F13"/>
    <mergeCell ref="A59:F59"/>
    <mergeCell ref="I93:J93"/>
    <mergeCell ref="C25:K25"/>
    <mergeCell ref="C29:K29"/>
    <mergeCell ref="C44:K44"/>
    <mergeCell ref="I61:J61"/>
    <mergeCell ref="I73:J73"/>
    <mergeCell ref="A77:F77"/>
    <mergeCell ref="C87:K87"/>
    <mergeCell ref="I89:J89"/>
    <mergeCell ref="C91:K91"/>
    <mergeCell ref="A83:F83"/>
    <mergeCell ref="I187:J187"/>
    <mergeCell ref="C99:K99"/>
    <mergeCell ref="I123:J123"/>
    <mergeCell ref="C125:K125"/>
    <mergeCell ref="A32:F32"/>
    <mergeCell ref="I34:J34"/>
    <mergeCell ref="C36:K36"/>
    <mergeCell ref="C40:K40"/>
    <mergeCell ref="I42:J42"/>
    <mergeCell ref="C129:K129"/>
    <mergeCell ref="A121:F121"/>
    <mergeCell ref="C95:K95"/>
    <mergeCell ref="I85:J85"/>
    <mergeCell ref="I69:J69"/>
    <mergeCell ref="C71:K71"/>
    <mergeCell ref="C75:K75"/>
    <mergeCell ref="I79:J79"/>
    <mergeCell ref="C81:K81"/>
    <mergeCell ref="C52:K52"/>
    <mergeCell ref="I54:J54"/>
    <mergeCell ref="C56:K56"/>
    <mergeCell ref="I46:J46"/>
    <mergeCell ref="C48:K48"/>
    <mergeCell ref="I50:J50"/>
    <mergeCell ref="A185:F185"/>
    <mergeCell ref="I166:J166"/>
    <mergeCell ref="C168:K168"/>
    <mergeCell ref="C154:K154"/>
    <mergeCell ref="A146:F146"/>
    <mergeCell ref="I156:J156"/>
    <mergeCell ref="C158:K158"/>
    <mergeCell ref="A160:F160"/>
    <mergeCell ref="I152:J152"/>
    <mergeCell ref="C178:K178"/>
    <mergeCell ref="I172:J172"/>
    <mergeCell ref="C174:K174"/>
    <mergeCell ref="I215:J215"/>
    <mergeCell ref="C216:K216"/>
    <mergeCell ref="C217:K217"/>
    <mergeCell ref="A219:F219"/>
    <mergeCell ref="I221:J221"/>
    <mergeCell ref="C207:K207"/>
    <mergeCell ref="I162:J162"/>
    <mergeCell ref="C211:K211"/>
    <mergeCell ref="A213:F213"/>
    <mergeCell ref="I180:J180"/>
    <mergeCell ref="C182:K182"/>
    <mergeCell ref="A170:F170"/>
    <mergeCell ref="I199:J199"/>
    <mergeCell ref="C201:K201"/>
    <mergeCell ref="I176:J176"/>
    <mergeCell ref="C210:K210"/>
    <mergeCell ref="I209:J209"/>
    <mergeCell ref="A203:F203"/>
    <mergeCell ref="C206:K206"/>
    <mergeCell ref="I191:J191"/>
    <mergeCell ref="C193:K193"/>
    <mergeCell ref="I195:J195"/>
    <mergeCell ref="C197:K197"/>
    <mergeCell ref="C189:K189"/>
    <mergeCell ref="C235:K235"/>
    <mergeCell ref="I239:J239"/>
    <mergeCell ref="C241:K241"/>
    <mergeCell ref="I243:J243"/>
    <mergeCell ref="C249:K249"/>
    <mergeCell ref="I251:J251"/>
    <mergeCell ref="C223:K223"/>
    <mergeCell ref="A259:F259"/>
    <mergeCell ref="A237:F237"/>
    <mergeCell ref="C245:K245"/>
    <mergeCell ref="I247:J247"/>
    <mergeCell ref="I225:J225"/>
    <mergeCell ref="C227:K227"/>
    <mergeCell ref="I229:J229"/>
    <mergeCell ref="C231:K231"/>
    <mergeCell ref="I233:J233"/>
    <mergeCell ref="C253:K253"/>
    <mergeCell ref="C257:K257"/>
    <mergeCell ref="C263:K263"/>
    <mergeCell ref="A283:F283"/>
    <mergeCell ref="C271:K271"/>
    <mergeCell ref="C275:K275"/>
    <mergeCell ref="I278:J278"/>
    <mergeCell ref="C280:K280"/>
    <mergeCell ref="I265:J265"/>
    <mergeCell ref="C267:K267"/>
    <mergeCell ref="I289:J289"/>
    <mergeCell ref="C291:K291"/>
    <mergeCell ref="A301:F301"/>
    <mergeCell ref="C298:K298"/>
    <mergeCell ref="A294:F294"/>
    <mergeCell ref="I269:J269"/>
    <mergeCell ref="I285:J285"/>
    <mergeCell ref="C287:K287"/>
    <mergeCell ref="I303:J303"/>
    <mergeCell ref="C321:K321"/>
    <mergeCell ref="C325:K325"/>
    <mergeCell ref="C331:K331"/>
    <mergeCell ref="C335:K335"/>
    <mergeCell ref="A342:F342"/>
    <mergeCell ref="A327:F327"/>
    <mergeCell ref="C339:K339"/>
    <mergeCell ref="C309:K309"/>
    <mergeCell ref="I296:J296"/>
    <mergeCell ref="A311:F311"/>
    <mergeCell ref="I313:J313"/>
    <mergeCell ref="C315:K315"/>
    <mergeCell ref="I319:J319"/>
    <mergeCell ref="A317:F317"/>
    <mergeCell ref="C308:K308"/>
    <mergeCell ref="C305:K305"/>
    <mergeCell ref="I307:J307"/>
    <mergeCell ref="A360:F360"/>
    <mergeCell ref="C375:K375"/>
    <mergeCell ref="I377:J377"/>
    <mergeCell ref="C346:K346"/>
    <mergeCell ref="C350:K350"/>
    <mergeCell ref="C354:K354"/>
    <mergeCell ref="C358:K358"/>
    <mergeCell ref="I362:J362"/>
    <mergeCell ref="C364:K364"/>
    <mergeCell ref="C379:K379"/>
    <mergeCell ref="I381:J381"/>
    <mergeCell ref="C383:K383"/>
    <mergeCell ref="A367:F367"/>
    <mergeCell ref="I385:J385"/>
    <mergeCell ref="C387:K387"/>
    <mergeCell ref="I369:J369"/>
    <mergeCell ref="C371:K371"/>
    <mergeCell ref="I373:J373"/>
    <mergeCell ref="A458:F458"/>
    <mergeCell ref="C462:K462"/>
    <mergeCell ref="I460:J460"/>
    <mergeCell ref="I466:J466"/>
    <mergeCell ref="C468:K468"/>
    <mergeCell ref="I470:J470"/>
    <mergeCell ref="C472:K472"/>
    <mergeCell ref="I474:J474"/>
    <mergeCell ref="I389:J389"/>
    <mergeCell ref="I405:J405"/>
    <mergeCell ref="C407:K407"/>
    <mergeCell ref="A399:F399"/>
    <mergeCell ref="C391:K391"/>
    <mergeCell ref="I395:J395"/>
    <mergeCell ref="A393:F393"/>
    <mergeCell ref="C397:K397"/>
    <mergeCell ref="I401:J401"/>
    <mergeCell ref="C403:K403"/>
    <mergeCell ref="I409:J409"/>
    <mergeCell ref="C411:K411"/>
    <mergeCell ref="H415:K415"/>
    <mergeCell ref="C456:K456"/>
    <mergeCell ref="H446:K446"/>
    <mergeCell ref="H450:K450"/>
    <mergeCell ref="I502:J502"/>
    <mergeCell ref="C504:K504"/>
    <mergeCell ref="I482:J482"/>
    <mergeCell ref="C484:K484"/>
    <mergeCell ref="A464:F464"/>
    <mergeCell ref="A487:F487"/>
    <mergeCell ref="C476:K476"/>
    <mergeCell ref="I490:J490"/>
    <mergeCell ref="C492:K492"/>
    <mergeCell ref="I478:J478"/>
    <mergeCell ref="C480:K480"/>
    <mergeCell ref="I494:J494"/>
    <mergeCell ref="C496:K496"/>
    <mergeCell ref="I498:J498"/>
    <mergeCell ref="C500:K500"/>
  </mergeCells>
  <hyperlinks>
    <hyperlink ref="I2" location="'Employee Data Submission'!A1" display="Incumbent Input Page"/>
    <hyperlink ref="G1" location="'Job Listing'!D11" display="&lt; Previous Page (Job Listing)"/>
    <hyperlink ref="K1" location="'Industry Segment &amp; LOB Code'!A1" display="Next Page &gt;"/>
    <hyperlink ref="I2:K2" location="'Incumbent Data Input'!A1" display="Incumbent Input Page"/>
    <hyperlink ref="G1:I1" location="'Survey Job Listings'!A1" display="&lt; Previous Page"/>
    <hyperlink ref="C405" location="job7011.1" display="job7011.1"/>
  </hyperlinks>
  <pageMargins left="0.45" right="0" top="0.75" bottom="0.5" header="0.05" footer="0.05"/>
  <pageSetup scale="85" orientation="portrait" horizontalDpi="4294967295" verticalDpi="4294967295" r:id="rId1"/>
  <headerFooter>
    <oddFooter>&amp;RSurvey Job Descriptions - &amp;P</oddFooter>
  </headerFooter>
  <rowBreaks count="18" manualBreakCount="18">
    <brk id="30" max="16383" man="1"/>
    <brk id="57" max="16383" man="1"/>
    <brk id="81" max="16383" man="1"/>
    <brk id="107" max="16383" man="1"/>
    <brk id="134" max="16383" man="1"/>
    <brk id="158" max="16383" man="1"/>
    <brk id="184" max="16383" man="1"/>
    <brk id="212" max="16383" man="1"/>
    <brk id="236" max="16383" man="1"/>
    <brk id="258" max="16383" man="1"/>
    <brk id="281" max="16383" man="1"/>
    <brk id="310" max="16383" man="1"/>
    <brk id="340" max="16383" man="1"/>
    <brk id="364" max="16383" man="1"/>
    <brk id="391" max="16383" man="1"/>
    <brk id="418" max="16383" man="1"/>
    <brk id="438" max="16383" man="1"/>
    <brk id="48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3"/>
  <sheetViews>
    <sheetView showGridLines="0" showRowColHeaders="0" zoomScaleNormal="100" workbookViewId="0">
      <pane ySplit="8" topLeftCell="A9" activePane="bottomLeft" state="frozen"/>
      <selection activeCell="H11" sqref="H11"/>
      <selection pane="bottomLeft" activeCell="B6" sqref="B6:N6"/>
    </sheetView>
  </sheetViews>
  <sheetFormatPr defaultColWidth="0" defaultRowHeight="12.75" customHeight="1" zeroHeight="1"/>
  <cols>
    <col min="1" max="1" width="0.88671875" customWidth="1"/>
    <col min="2" max="2" width="5.44140625" style="527" customWidth="1"/>
    <col min="3" max="13" width="10.88671875" customWidth="1"/>
    <col min="14" max="14" width="4" customWidth="1"/>
    <col min="15" max="15" width="1.33203125" customWidth="1"/>
    <col min="16" max="16384" width="10.88671875" hidden="1"/>
  </cols>
  <sheetData>
    <row r="1" spans="2:14" ht="13.2">
      <c r="B1" s="522"/>
      <c r="C1" s="391"/>
      <c r="D1" s="391"/>
      <c r="E1" s="392"/>
      <c r="F1" s="392"/>
      <c r="G1" s="392"/>
      <c r="H1" s="392"/>
      <c r="I1" s="2"/>
      <c r="J1" s="389"/>
      <c r="K1" s="242"/>
      <c r="L1" s="688"/>
      <c r="M1" s="688"/>
      <c r="N1" s="688"/>
    </row>
    <row r="2" spans="2:14" ht="13.2">
      <c r="B2" s="522"/>
      <c r="C2" s="391"/>
      <c r="D2" s="391"/>
      <c r="E2" s="392"/>
      <c r="F2" s="392"/>
      <c r="G2" s="392"/>
      <c r="H2" s="392"/>
      <c r="I2" s="389"/>
      <c r="J2" s="389"/>
      <c r="K2" s="242" t="s">
        <v>37</v>
      </c>
      <c r="L2" s="242"/>
      <c r="M2" s="242" t="s">
        <v>38</v>
      </c>
      <c r="N2" s="242"/>
    </row>
    <row r="3" spans="2:14" ht="13.2">
      <c r="B3" s="522"/>
      <c r="C3" s="391"/>
      <c r="D3" s="391"/>
      <c r="E3" s="392"/>
      <c r="F3" s="392"/>
      <c r="G3" s="392"/>
      <c r="H3" s="392"/>
      <c r="I3" s="389"/>
      <c r="J3" s="389"/>
      <c r="K3" s="242"/>
      <c r="L3" s="242"/>
      <c r="M3" s="242"/>
      <c r="N3" s="242"/>
    </row>
    <row r="4" spans="2:14" ht="13.2">
      <c r="B4" s="522"/>
      <c r="C4" s="391"/>
      <c r="D4" s="391"/>
      <c r="E4" s="392"/>
      <c r="F4" s="392"/>
      <c r="G4" s="392"/>
      <c r="H4" s="392"/>
      <c r="I4" s="389"/>
      <c r="J4" s="389"/>
      <c r="K4" s="681" t="s">
        <v>34</v>
      </c>
      <c r="L4" s="681"/>
      <c r="M4" s="681"/>
      <c r="N4" s="242"/>
    </row>
    <row r="5" spans="2:14" ht="13.2">
      <c r="B5" s="522"/>
      <c r="C5" s="391"/>
      <c r="D5" s="391"/>
      <c r="E5" s="392"/>
      <c r="F5" s="392"/>
      <c r="G5" s="392"/>
      <c r="H5" s="392"/>
      <c r="I5" s="389"/>
      <c r="J5" s="389"/>
      <c r="K5" s="242"/>
      <c r="L5" s="242"/>
      <c r="M5" s="242"/>
      <c r="N5" s="242"/>
    </row>
    <row r="6" spans="2:14" ht="22.5" customHeight="1">
      <c r="B6" s="689" t="s">
        <v>1029</v>
      </c>
      <c r="C6" s="689"/>
      <c r="D6" s="689"/>
      <c r="E6" s="689"/>
      <c r="F6" s="689"/>
      <c r="G6" s="689"/>
      <c r="H6" s="689"/>
      <c r="I6" s="689"/>
      <c r="J6" s="689"/>
      <c r="K6" s="689"/>
      <c r="L6" s="689"/>
      <c r="M6" s="689"/>
      <c r="N6" s="689"/>
    </row>
    <row r="7" spans="2:14" ht="7.5" customHeight="1">
      <c r="B7" s="522"/>
      <c r="C7" s="392"/>
      <c r="D7" s="392"/>
      <c r="E7" s="392"/>
      <c r="F7" s="392"/>
      <c r="G7" s="392"/>
      <c r="H7" s="392"/>
      <c r="I7" s="392"/>
      <c r="J7" s="392"/>
      <c r="K7" s="392"/>
      <c r="L7" s="392"/>
    </row>
    <row r="8" spans="2:14" ht="18.75" customHeight="1">
      <c r="B8" s="690" t="s">
        <v>119</v>
      </c>
      <c r="C8" s="690"/>
      <c r="D8" s="690"/>
      <c r="E8" s="690"/>
      <c r="F8" s="690"/>
      <c r="G8" s="690"/>
      <c r="H8" s="690"/>
      <c r="I8" s="690"/>
      <c r="J8" s="690"/>
      <c r="K8" s="690"/>
      <c r="L8" s="690"/>
      <c r="M8" s="690"/>
      <c r="N8" s="690"/>
    </row>
    <row r="9" spans="2:14" ht="9.75" customHeight="1">
      <c r="B9" s="393"/>
      <c r="C9" s="393"/>
      <c r="D9" s="393"/>
      <c r="E9" s="393"/>
      <c r="F9" s="393"/>
      <c r="G9" s="393"/>
      <c r="H9" s="393"/>
      <c r="I9" s="393"/>
      <c r="J9" s="393"/>
      <c r="K9" s="393"/>
      <c r="L9" s="393"/>
      <c r="M9" s="393"/>
    </row>
    <row r="10" spans="2:14" ht="17.399999999999999">
      <c r="B10" s="748" t="s">
        <v>954</v>
      </c>
      <c r="C10" s="617"/>
      <c r="D10" s="617"/>
      <c r="E10" s="617"/>
      <c r="F10" s="617"/>
      <c r="G10" s="617"/>
      <c r="H10" s="617"/>
      <c r="I10" s="617"/>
      <c r="J10" s="617"/>
      <c r="K10" s="617"/>
      <c r="L10" s="617"/>
      <c r="M10" s="617"/>
      <c r="N10" s="392"/>
    </row>
    <row r="11" spans="2:14" ht="18">
      <c r="B11" s="523"/>
      <c r="C11" s="529" t="s">
        <v>956</v>
      </c>
      <c r="D11" s="394"/>
      <c r="E11" s="394"/>
      <c r="F11" s="394"/>
      <c r="G11" s="394"/>
      <c r="H11" s="394"/>
      <c r="I11" s="394"/>
      <c r="J11" s="394"/>
      <c r="K11" s="394"/>
      <c r="L11" s="394"/>
      <c r="M11" s="394"/>
      <c r="N11" s="392"/>
    </row>
    <row r="12" spans="2:14" ht="3.75" customHeight="1">
      <c r="B12" s="523"/>
      <c r="C12" s="529"/>
      <c r="D12" s="394"/>
      <c r="E12" s="394"/>
      <c r="F12" s="394"/>
      <c r="G12" s="394"/>
      <c r="H12" s="394"/>
      <c r="I12" s="394"/>
      <c r="J12" s="394"/>
      <c r="K12" s="394"/>
      <c r="L12" s="394"/>
      <c r="M12" s="394"/>
      <c r="N12" s="392"/>
    </row>
    <row r="13" spans="2:14" ht="33.75" customHeight="1">
      <c r="B13" s="524"/>
      <c r="C13" s="677" t="s">
        <v>342</v>
      </c>
      <c r="D13" s="678"/>
      <c r="E13" s="691" t="s">
        <v>93</v>
      </c>
      <c r="F13" s="692"/>
      <c r="G13" s="693"/>
      <c r="H13" s="677" t="s">
        <v>342</v>
      </c>
      <c r="I13" s="678"/>
      <c r="J13" s="679" t="s">
        <v>93</v>
      </c>
      <c r="K13" s="680"/>
      <c r="L13" s="680"/>
      <c r="M13" s="680"/>
      <c r="N13" s="392"/>
    </row>
    <row r="14" spans="2:14" ht="15" customHeight="1">
      <c r="B14" s="524"/>
      <c r="C14" s="694" t="s">
        <v>216</v>
      </c>
      <c r="D14" s="695"/>
      <c r="E14" s="683" t="s">
        <v>953</v>
      </c>
      <c r="F14" s="684"/>
      <c r="G14" s="685"/>
      <c r="H14" s="686" t="s">
        <v>217</v>
      </c>
      <c r="I14" s="687"/>
      <c r="J14" s="682" t="s">
        <v>313</v>
      </c>
      <c r="K14" s="682"/>
      <c r="L14" s="682"/>
      <c r="M14" s="682"/>
      <c r="N14" s="395"/>
    </row>
    <row r="15" spans="2:14" ht="15" customHeight="1">
      <c r="B15" s="524"/>
      <c r="C15" s="694" t="s">
        <v>215</v>
      </c>
      <c r="D15" s="695"/>
      <c r="E15" s="683" t="s">
        <v>172</v>
      </c>
      <c r="F15" s="684"/>
      <c r="G15" s="685"/>
      <c r="H15" s="686" t="s">
        <v>318</v>
      </c>
      <c r="I15" s="687"/>
      <c r="J15" s="682" t="s">
        <v>319</v>
      </c>
      <c r="K15" s="682"/>
      <c r="L15" s="682"/>
      <c r="M15" s="682"/>
      <c r="N15" s="395"/>
    </row>
    <row r="16" spans="2:14" ht="15" customHeight="1">
      <c r="B16" s="524"/>
      <c r="C16" s="694" t="s">
        <v>312</v>
      </c>
      <c r="D16" s="695"/>
      <c r="E16" s="683" t="s">
        <v>284</v>
      </c>
      <c r="F16" s="684"/>
      <c r="G16" s="685"/>
      <c r="H16" s="686" t="s">
        <v>314</v>
      </c>
      <c r="I16" s="687"/>
      <c r="J16" s="682" t="s">
        <v>315</v>
      </c>
      <c r="K16" s="682"/>
      <c r="L16" s="682"/>
      <c r="M16" s="682"/>
      <c r="N16" s="395"/>
    </row>
    <row r="17" spans="2:14" ht="15" customHeight="1">
      <c r="B17" s="524"/>
      <c r="C17" s="694" t="s">
        <v>305</v>
      </c>
      <c r="D17" s="695"/>
      <c r="E17" s="683" t="s">
        <v>306</v>
      </c>
      <c r="F17" s="684"/>
      <c r="G17" s="685"/>
      <c r="H17" s="686" t="s">
        <v>316</v>
      </c>
      <c r="I17" s="687"/>
      <c r="J17" s="682" t="s">
        <v>317</v>
      </c>
      <c r="K17" s="682"/>
      <c r="L17" s="682"/>
      <c r="M17" s="682"/>
      <c r="N17" s="395"/>
    </row>
    <row r="18" spans="2:14" ht="15" customHeight="1">
      <c r="B18" s="524"/>
      <c r="C18" s="694" t="s">
        <v>320</v>
      </c>
      <c r="D18" s="695"/>
      <c r="E18" s="696" t="s">
        <v>63</v>
      </c>
      <c r="F18" s="697"/>
      <c r="G18" s="698"/>
      <c r="H18" s="686" t="s">
        <v>321</v>
      </c>
      <c r="I18" s="687"/>
      <c r="J18" s="682" t="s">
        <v>322</v>
      </c>
      <c r="K18" s="682"/>
      <c r="L18" s="682"/>
      <c r="M18" s="682"/>
    </row>
    <row r="19" spans="2:14" ht="15" customHeight="1">
      <c r="B19" s="524"/>
      <c r="C19" s="694" t="s">
        <v>214</v>
      </c>
      <c r="D19" s="695"/>
      <c r="E19" s="683" t="s">
        <v>774</v>
      </c>
      <c r="F19" s="684"/>
      <c r="G19" s="685"/>
      <c r="H19" s="686" t="s">
        <v>324</v>
      </c>
      <c r="I19" s="687"/>
      <c r="J19" s="682" t="s">
        <v>325</v>
      </c>
      <c r="K19" s="682"/>
      <c r="L19" s="682"/>
      <c r="M19" s="682"/>
    </row>
    <row r="20" spans="2:14" s="396" customFormat="1" ht="15" customHeight="1">
      <c r="B20" s="524"/>
      <c r="C20" s="694" t="s">
        <v>344</v>
      </c>
      <c r="D20" s="695"/>
      <c r="E20" s="696" t="s">
        <v>327</v>
      </c>
      <c r="F20" s="697"/>
      <c r="G20" s="698"/>
      <c r="H20" s="686" t="s">
        <v>323</v>
      </c>
      <c r="I20" s="687"/>
      <c r="J20" s="682" t="s">
        <v>804</v>
      </c>
      <c r="K20" s="682"/>
      <c r="L20" s="682"/>
      <c r="M20" s="682"/>
    </row>
    <row r="21" spans="2:14" s="397" customFormat="1" ht="15" customHeight="1">
      <c r="B21" s="524"/>
      <c r="C21" s="694" t="s">
        <v>262</v>
      </c>
      <c r="D21" s="695"/>
      <c r="E21" s="696" t="s">
        <v>307</v>
      </c>
      <c r="F21" s="697"/>
      <c r="G21" s="698"/>
      <c r="H21" s="686" t="s">
        <v>343</v>
      </c>
      <c r="I21" s="687"/>
      <c r="J21" s="682" t="s">
        <v>805</v>
      </c>
      <c r="K21" s="682"/>
      <c r="L21" s="682"/>
      <c r="M21" s="682"/>
    </row>
    <row r="22" spans="2:14" ht="15" customHeight="1">
      <c r="B22" s="524"/>
      <c r="C22" s="694" t="s">
        <v>308</v>
      </c>
      <c r="D22" s="695"/>
      <c r="E22" s="683" t="s">
        <v>309</v>
      </c>
      <c r="F22" s="684"/>
      <c r="G22" s="685"/>
      <c r="H22" s="686" t="s">
        <v>326</v>
      </c>
      <c r="I22" s="687"/>
      <c r="J22" s="682" t="s">
        <v>806</v>
      </c>
      <c r="K22" s="682"/>
      <c r="L22" s="682"/>
      <c r="M22" s="682"/>
    </row>
    <row r="23" spans="2:14" s="397" customFormat="1" ht="15" customHeight="1">
      <c r="B23" s="524"/>
      <c r="C23" s="694" t="s">
        <v>310</v>
      </c>
      <c r="D23" s="695"/>
      <c r="E23" s="696" t="s">
        <v>311</v>
      </c>
      <c r="F23" s="697"/>
      <c r="G23" s="698"/>
      <c r="H23" s="686" t="s">
        <v>807</v>
      </c>
      <c r="I23" s="687"/>
      <c r="J23" s="682" t="s">
        <v>808</v>
      </c>
      <c r="K23" s="682"/>
      <c r="L23" s="682"/>
      <c r="M23" s="682"/>
    </row>
    <row r="24" spans="2:14" ht="21.75" customHeight="1">
      <c r="B24" s="522"/>
      <c r="C24" s="398"/>
      <c r="D24" s="399"/>
      <c r="E24" s="399"/>
      <c r="F24" s="399"/>
      <c r="G24" s="399"/>
      <c r="H24" s="400"/>
      <c r="I24" s="400"/>
      <c r="J24" s="400"/>
      <c r="K24" s="400"/>
      <c r="L24" s="400"/>
      <c r="M24" s="400"/>
    </row>
    <row r="25" spans="2:14" ht="17.399999999999999">
      <c r="B25" s="525" t="s">
        <v>955</v>
      </c>
      <c r="D25" s="401"/>
      <c r="E25" s="401"/>
      <c r="F25" s="401"/>
      <c r="G25" s="401"/>
      <c r="H25" s="400"/>
      <c r="I25" s="400"/>
      <c r="J25" s="400"/>
      <c r="K25" s="400"/>
      <c r="L25" s="400"/>
      <c r="M25" s="400"/>
    </row>
    <row r="26" spans="2:14" ht="16.2">
      <c r="B26" s="526"/>
      <c r="C26" s="529" t="s">
        <v>1010</v>
      </c>
      <c r="D26" s="401"/>
      <c r="E26" s="401"/>
      <c r="F26" s="401"/>
      <c r="G26" s="401"/>
      <c r="H26" s="410"/>
      <c r="I26" s="410"/>
      <c r="J26" s="410"/>
      <c r="K26" s="410"/>
      <c r="L26" s="410"/>
      <c r="M26" s="410"/>
    </row>
    <row r="27" spans="2:14" ht="5.25" customHeight="1">
      <c r="B27" s="526"/>
      <c r="C27" s="529"/>
      <c r="D27" s="401"/>
      <c r="E27" s="401"/>
      <c r="F27" s="401"/>
      <c r="G27" s="401"/>
      <c r="H27" s="402"/>
      <c r="I27" s="402"/>
      <c r="J27" s="402"/>
      <c r="K27" s="402"/>
      <c r="L27" s="402"/>
      <c r="M27" s="402"/>
    </row>
    <row r="28" spans="2:14" ht="17.399999999999999">
      <c r="B28" s="480"/>
      <c r="C28" s="699" t="s">
        <v>328</v>
      </c>
      <c r="D28" s="700"/>
      <c r="E28" s="700"/>
      <c r="F28" s="701"/>
      <c r="G28" s="718"/>
      <c r="H28" s="704"/>
      <c r="I28" s="704"/>
      <c r="J28" s="704"/>
      <c r="K28" s="704"/>
      <c r="L28" s="704"/>
      <c r="M28" s="705"/>
    </row>
    <row r="29" spans="2:14" ht="48" customHeight="1">
      <c r="B29" s="481"/>
      <c r="C29" s="403" t="s">
        <v>60</v>
      </c>
      <c r="D29" s="715" t="s">
        <v>62</v>
      </c>
      <c r="E29" s="716"/>
      <c r="F29" s="717"/>
      <c r="G29" s="719" t="s">
        <v>810</v>
      </c>
      <c r="H29" s="720"/>
      <c r="I29" s="720"/>
      <c r="J29" s="720"/>
      <c r="K29" s="720"/>
      <c r="L29" s="720"/>
      <c r="M29" s="721"/>
    </row>
    <row r="30" spans="2:14" ht="48" customHeight="1">
      <c r="B30" s="481"/>
      <c r="C30" s="403" t="s">
        <v>61</v>
      </c>
      <c r="D30" s="719" t="s">
        <v>63</v>
      </c>
      <c r="E30" s="720"/>
      <c r="F30" s="721"/>
      <c r="G30" s="719" t="s">
        <v>389</v>
      </c>
      <c r="H30" s="720"/>
      <c r="I30" s="720"/>
      <c r="J30" s="720"/>
      <c r="K30" s="720"/>
      <c r="L30" s="720"/>
      <c r="M30" s="721"/>
    </row>
    <row r="31" spans="2:14" ht="15.6">
      <c r="B31" s="481"/>
      <c r="C31" s="403" t="s">
        <v>993</v>
      </c>
      <c r="D31" s="719" t="s">
        <v>503</v>
      </c>
      <c r="E31" s="720"/>
      <c r="F31" s="721"/>
      <c r="G31" s="719" t="s">
        <v>811</v>
      </c>
      <c r="H31" s="720"/>
      <c r="I31" s="720"/>
      <c r="J31" s="720"/>
      <c r="K31" s="720"/>
      <c r="L31" s="720"/>
      <c r="M31" s="721"/>
    </row>
    <row r="32" spans="2:14" ht="15.6">
      <c r="B32" s="481"/>
      <c r="C32" s="403" t="s">
        <v>994</v>
      </c>
      <c r="D32" s="719" t="s">
        <v>500</v>
      </c>
      <c r="E32" s="720"/>
      <c r="F32" s="721"/>
      <c r="G32" s="719" t="s">
        <v>812</v>
      </c>
      <c r="H32" s="720"/>
      <c r="I32" s="720"/>
      <c r="J32" s="720"/>
      <c r="K32" s="720"/>
      <c r="L32" s="720"/>
      <c r="M32" s="721"/>
    </row>
    <row r="33" spans="1:14" ht="15.6">
      <c r="B33" s="481"/>
      <c r="C33" s="403" t="s">
        <v>995</v>
      </c>
      <c r="D33" s="719" t="s">
        <v>501</v>
      </c>
      <c r="E33" s="720"/>
      <c r="F33" s="721"/>
      <c r="G33" s="719" t="s">
        <v>813</v>
      </c>
      <c r="H33" s="720"/>
      <c r="I33" s="720"/>
      <c r="J33" s="720"/>
      <c r="K33" s="720"/>
      <c r="L33" s="720"/>
      <c r="M33" s="721"/>
    </row>
    <row r="34" spans="1:14" ht="36" customHeight="1">
      <c r="B34" s="481"/>
      <c r="C34" s="403" t="s">
        <v>499</v>
      </c>
      <c r="D34" s="719" t="s">
        <v>502</v>
      </c>
      <c r="E34" s="720"/>
      <c r="F34" s="721"/>
      <c r="G34" s="727" t="s">
        <v>618</v>
      </c>
      <c r="H34" s="728"/>
      <c r="I34" s="728"/>
      <c r="J34" s="728"/>
      <c r="K34" s="728"/>
      <c r="L34" s="728"/>
      <c r="M34" s="729"/>
    </row>
    <row r="35" spans="1:14" ht="30.75" customHeight="1">
      <c r="B35" s="481"/>
      <c r="C35" s="403" t="s">
        <v>106</v>
      </c>
      <c r="D35" s="730" t="s">
        <v>243</v>
      </c>
      <c r="E35" s="730"/>
      <c r="F35" s="730"/>
      <c r="G35" s="731" t="s">
        <v>390</v>
      </c>
      <c r="H35" s="731"/>
      <c r="I35" s="731"/>
      <c r="J35" s="731"/>
      <c r="K35" s="731"/>
      <c r="L35" s="731"/>
      <c r="M35" s="731"/>
    </row>
    <row r="36" spans="1:14" ht="6" customHeight="1">
      <c r="C36" s="404"/>
      <c r="D36" s="405"/>
      <c r="E36" s="405"/>
      <c r="F36" s="405"/>
      <c r="G36" s="406"/>
      <c r="H36" s="406"/>
      <c r="I36" s="406"/>
      <c r="J36" s="406"/>
      <c r="K36" s="406"/>
      <c r="L36" s="406"/>
      <c r="M36" s="406"/>
    </row>
    <row r="37" spans="1:14" s="314" customFormat="1" ht="15.6">
      <c r="A37" s="530"/>
      <c r="B37" s="527"/>
      <c r="C37" s="404"/>
      <c r="D37" s="407"/>
      <c r="E37" s="407"/>
      <c r="F37" s="407"/>
      <c r="G37" s="408"/>
      <c r="H37" s="408"/>
      <c r="I37" s="408"/>
      <c r="J37" s="408"/>
      <c r="K37" s="408"/>
      <c r="L37" s="408"/>
      <c r="M37" s="408"/>
    </row>
    <row r="38" spans="1:14" s="314" customFormat="1" ht="17.399999999999999">
      <c r="A38" s="530"/>
      <c r="B38" s="525" t="s">
        <v>809</v>
      </c>
      <c r="D38" s="401"/>
      <c r="E38" s="401"/>
      <c r="F38" s="401"/>
      <c r="G38" s="401"/>
      <c r="H38" s="400"/>
      <c r="I38" s="400"/>
      <c r="J38" s="400"/>
      <c r="K38" s="400"/>
      <c r="L38" s="400"/>
      <c r="M38" s="400"/>
      <c r="N38"/>
    </row>
    <row r="39" spans="1:14" s="314" customFormat="1" ht="16.2">
      <c r="A39" s="530"/>
      <c r="B39" s="526"/>
      <c r="C39" s="529" t="s">
        <v>1011</v>
      </c>
      <c r="D39" s="401"/>
      <c r="E39" s="401"/>
      <c r="F39" s="401"/>
      <c r="G39" s="401"/>
      <c r="H39" s="410"/>
      <c r="I39" s="410"/>
      <c r="J39" s="410"/>
      <c r="K39" s="410"/>
      <c r="L39" s="410"/>
      <c r="M39" s="410"/>
      <c r="N39"/>
    </row>
    <row r="40" spans="1:14" s="530" customFormat="1" ht="5.25" customHeight="1">
      <c r="B40" s="526"/>
      <c r="C40" s="504"/>
      <c r="D40" s="401"/>
      <c r="E40" s="401"/>
      <c r="F40" s="401"/>
      <c r="G40" s="401"/>
      <c r="H40" s="410"/>
      <c r="I40" s="410"/>
      <c r="J40" s="410"/>
      <c r="K40" s="410"/>
      <c r="L40" s="410"/>
      <c r="M40" s="410"/>
      <c r="N40"/>
    </row>
    <row r="41" spans="1:14" ht="17.399999999999999">
      <c r="B41" s="479"/>
      <c r="C41" s="699" t="s">
        <v>83</v>
      </c>
      <c r="D41" s="700"/>
      <c r="E41" s="700"/>
      <c r="F41" s="411"/>
      <c r="G41" s="412"/>
      <c r="H41" s="413"/>
      <c r="I41" s="704"/>
      <c r="J41" s="704"/>
      <c r="K41" s="704"/>
      <c r="L41" s="704"/>
      <c r="M41" s="705"/>
    </row>
    <row r="42" spans="1:14" ht="31.5" customHeight="1">
      <c r="B42" s="481"/>
      <c r="C42" s="403" t="s">
        <v>87</v>
      </c>
      <c r="D42" s="715" t="s">
        <v>89</v>
      </c>
      <c r="E42" s="716"/>
      <c r="F42" s="717"/>
      <c r="G42" s="709" t="s">
        <v>391</v>
      </c>
      <c r="H42" s="710"/>
      <c r="I42" s="710"/>
      <c r="J42" s="710"/>
      <c r="K42" s="710"/>
      <c r="L42" s="710"/>
      <c r="M42" s="711"/>
    </row>
    <row r="43" spans="1:14" ht="33.75" customHeight="1">
      <c r="B43" s="481"/>
      <c r="C43" s="403" t="s">
        <v>88</v>
      </c>
      <c r="D43" s="715" t="s">
        <v>90</v>
      </c>
      <c r="E43" s="716"/>
      <c r="F43" s="717"/>
      <c r="G43" s="709" t="s">
        <v>396</v>
      </c>
      <c r="H43" s="710"/>
      <c r="I43" s="710"/>
      <c r="J43" s="710"/>
      <c r="K43" s="710"/>
      <c r="L43" s="710"/>
      <c r="M43" s="711"/>
    </row>
    <row r="44" spans="1:14" ht="51" customHeight="1">
      <c r="B44" s="481"/>
      <c r="C44" s="403" t="s">
        <v>330</v>
      </c>
      <c r="D44" s="719" t="s">
        <v>329</v>
      </c>
      <c r="E44" s="720"/>
      <c r="F44" s="721"/>
      <c r="G44" s="709" t="s">
        <v>408</v>
      </c>
      <c r="H44" s="710"/>
      <c r="I44" s="710"/>
      <c r="J44" s="710"/>
      <c r="K44" s="710"/>
      <c r="L44" s="710"/>
      <c r="M44" s="711"/>
    </row>
    <row r="45" spans="1:14" ht="15.6">
      <c r="B45" s="507"/>
      <c r="C45" s="404"/>
      <c r="D45" s="405"/>
      <c r="E45" s="405"/>
      <c r="F45" s="405"/>
      <c r="G45" s="414"/>
      <c r="H45" s="414"/>
      <c r="I45" s="414"/>
      <c r="J45" s="414"/>
      <c r="K45" s="414"/>
      <c r="L45" s="414"/>
      <c r="M45" s="414"/>
    </row>
    <row r="46" spans="1:14" ht="15.6">
      <c r="B46" s="507"/>
      <c r="C46" s="404"/>
      <c r="D46" s="405"/>
      <c r="E46" s="405"/>
      <c r="F46" s="405"/>
      <c r="G46" s="414"/>
      <c r="H46" s="414"/>
      <c r="I46" s="414"/>
      <c r="J46" s="414"/>
      <c r="K46" s="414"/>
      <c r="L46" s="414"/>
      <c r="M46" s="414"/>
    </row>
    <row r="47" spans="1:14" ht="17.399999999999999">
      <c r="B47" s="525" t="s">
        <v>809</v>
      </c>
      <c r="D47" s="401"/>
      <c r="E47" s="401"/>
      <c r="F47" s="401"/>
      <c r="G47" s="401"/>
      <c r="H47" s="400"/>
      <c r="I47" s="400"/>
      <c r="J47" s="400"/>
      <c r="K47" s="400"/>
      <c r="L47" s="400"/>
      <c r="M47" s="400"/>
    </row>
    <row r="48" spans="1:14" ht="15" customHeight="1">
      <c r="C48" s="529" t="s">
        <v>1011</v>
      </c>
      <c r="D48" s="405"/>
      <c r="E48" s="405"/>
      <c r="F48" s="405"/>
      <c r="G48" s="406"/>
      <c r="H48" s="406"/>
      <c r="I48" s="406"/>
      <c r="J48" s="406"/>
      <c r="K48" s="406"/>
      <c r="L48" s="406"/>
      <c r="M48" s="406"/>
    </row>
    <row r="49" spans="2:13" ht="6" customHeight="1">
      <c r="C49" s="504"/>
      <c r="D49" s="405"/>
      <c r="E49" s="405"/>
      <c r="F49" s="405"/>
      <c r="G49" s="406"/>
      <c r="H49" s="406"/>
      <c r="I49" s="406"/>
      <c r="J49" s="406"/>
      <c r="K49" s="406"/>
      <c r="L49" s="406"/>
      <c r="M49" s="406"/>
    </row>
    <row r="50" spans="2:13" ht="17.399999999999999">
      <c r="B50" s="479"/>
      <c r="C50" s="699" t="s">
        <v>84</v>
      </c>
      <c r="D50" s="700"/>
      <c r="E50" s="700"/>
      <c r="F50" s="701"/>
      <c r="G50" s="702"/>
      <c r="H50" s="703"/>
      <c r="I50" s="703"/>
      <c r="J50" s="703"/>
      <c r="K50" s="703"/>
      <c r="L50" s="703"/>
      <c r="M50" s="703"/>
    </row>
    <row r="51" spans="2:13" ht="32.25" customHeight="1">
      <c r="B51" s="481"/>
      <c r="C51" s="403" t="s">
        <v>85</v>
      </c>
      <c r="D51" s="706" t="s">
        <v>91</v>
      </c>
      <c r="E51" s="707"/>
      <c r="F51" s="708"/>
      <c r="G51" s="709" t="s">
        <v>486</v>
      </c>
      <c r="H51" s="710"/>
      <c r="I51" s="710"/>
      <c r="J51" s="710"/>
      <c r="K51" s="710"/>
      <c r="L51" s="710"/>
      <c r="M51" s="711"/>
    </row>
    <row r="52" spans="2:13" ht="32.25" customHeight="1">
      <c r="B52" s="481"/>
      <c r="C52" s="403" t="s">
        <v>86</v>
      </c>
      <c r="D52" s="712" t="s">
        <v>92</v>
      </c>
      <c r="E52" s="713"/>
      <c r="F52" s="714"/>
      <c r="G52" s="709" t="s">
        <v>397</v>
      </c>
      <c r="H52" s="710"/>
      <c r="I52" s="710"/>
      <c r="J52" s="710"/>
      <c r="K52" s="710"/>
      <c r="L52" s="710"/>
      <c r="M52" s="711"/>
    </row>
    <row r="53" spans="2:13" ht="35.25" customHeight="1">
      <c r="B53" s="481"/>
      <c r="C53" s="403" t="s">
        <v>331</v>
      </c>
      <c r="D53" s="706" t="s">
        <v>332</v>
      </c>
      <c r="E53" s="707"/>
      <c r="F53" s="708"/>
      <c r="G53" s="709" t="s">
        <v>398</v>
      </c>
      <c r="H53" s="710"/>
      <c r="I53" s="710"/>
      <c r="J53" s="710"/>
      <c r="K53" s="710"/>
      <c r="L53" s="710"/>
      <c r="M53" s="711"/>
    </row>
    <row r="54" spans="2:13" ht="9" customHeight="1">
      <c r="B54" s="482"/>
      <c r="C54" s="404"/>
      <c r="D54" s="407"/>
      <c r="E54" s="407"/>
      <c r="F54" s="407"/>
      <c r="G54" s="414"/>
      <c r="H54" s="414"/>
      <c r="I54" s="414"/>
      <c r="J54" s="414"/>
      <c r="K54" s="414"/>
      <c r="L54" s="414"/>
      <c r="M54" s="414"/>
    </row>
    <row r="55" spans="2:13" ht="17.399999999999999">
      <c r="B55" s="483"/>
      <c r="C55" s="699" t="s">
        <v>56</v>
      </c>
      <c r="D55" s="700"/>
      <c r="E55" s="700"/>
      <c r="F55" s="701"/>
      <c r="G55" s="725"/>
      <c r="H55" s="726"/>
      <c r="I55" s="726"/>
      <c r="J55" s="726"/>
      <c r="K55" s="726"/>
      <c r="L55" s="726"/>
      <c r="M55" s="726"/>
    </row>
    <row r="56" spans="2:13" ht="50.25" customHeight="1">
      <c r="B56" s="481"/>
      <c r="C56" s="403" t="s">
        <v>57</v>
      </c>
      <c r="D56" s="706" t="s">
        <v>298</v>
      </c>
      <c r="E56" s="707"/>
      <c r="F56" s="708"/>
      <c r="G56" s="719" t="s">
        <v>814</v>
      </c>
      <c r="H56" s="720"/>
      <c r="I56" s="720"/>
      <c r="J56" s="720"/>
      <c r="K56" s="720"/>
      <c r="L56" s="720"/>
      <c r="M56" s="721"/>
    </row>
    <row r="57" spans="2:13" ht="9.75" customHeight="1">
      <c r="B57" s="482"/>
      <c r="C57" s="404"/>
      <c r="D57" s="405"/>
      <c r="E57" s="405"/>
      <c r="F57" s="405"/>
      <c r="G57" s="406"/>
      <c r="H57" s="406"/>
      <c r="I57" s="406"/>
      <c r="J57" s="406"/>
      <c r="K57" s="406"/>
      <c r="L57" s="406"/>
      <c r="M57" s="406"/>
    </row>
    <row r="58" spans="2:13" ht="17.399999999999999">
      <c r="B58" s="483"/>
      <c r="C58" s="722" t="s">
        <v>58</v>
      </c>
      <c r="D58" s="723"/>
      <c r="E58" s="723"/>
      <c r="F58" s="724"/>
      <c r="G58" s="725"/>
      <c r="H58" s="726"/>
      <c r="I58" s="726"/>
      <c r="J58" s="726"/>
      <c r="K58" s="726"/>
      <c r="L58" s="726"/>
      <c r="M58" s="726"/>
    </row>
    <row r="59" spans="2:13" ht="30.75" customHeight="1">
      <c r="B59" s="481"/>
      <c r="C59" s="403" t="s">
        <v>64</v>
      </c>
      <c r="D59" s="719" t="s">
        <v>347</v>
      </c>
      <c r="E59" s="720"/>
      <c r="F59" s="721"/>
      <c r="G59" s="719" t="s">
        <v>399</v>
      </c>
      <c r="H59" s="720"/>
      <c r="I59" s="720"/>
      <c r="J59" s="720"/>
      <c r="K59" s="720"/>
      <c r="L59" s="720"/>
      <c r="M59" s="721"/>
    </row>
    <row r="60" spans="2:13" ht="31.5" customHeight="1">
      <c r="B60" s="481"/>
      <c r="C60" s="403" t="s">
        <v>346</v>
      </c>
      <c r="D60" s="719" t="s">
        <v>348</v>
      </c>
      <c r="E60" s="720"/>
      <c r="F60" s="721"/>
      <c r="G60" s="719" t="s">
        <v>400</v>
      </c>
      <c r="H60" s="720"/>
      <c r="I60" s="720"/>
      <c r="J60" s="720"/>
      <c r="K60" s="720"/>
      <c r="L60" s="720"/>
      <c r="M60" s="721"/>
    </row>
    <row r="61" spans="2:13" ht="15.6">
      <c r="B61" s="481"/>
      <c r="C61" s="403" t="s">
        <v>333</v>
      </c>
      <c r="D61" s="715" t="s">
        <v>403</v>
      </c>
      <c r="E61" s="716"/>
      <c r="F61" s="717"/>
      <c r="G61" s="732" t="s">
        <v>402</v>
      </c>
      <c r="H61" s="733"/>
      <c r="I61" s="733"/>
      <c r="J61" s="733"/>
      <c r="K61" s="733"/>
      <c r="L61" s="733"/>
      <c r="M61" s="734"/>
    </row>
    <row r="62" spans="2:13" ht="33" customHeight="1">
      <c r="B62" s="481"/>
      <c r="C62" s="403" t="s">
        <v>401</v>
      </c>
      <c r="D62" s="715" t="s">
        <v>404</v>
      </c>
      <c r="E62" s="716"/>
      <c r="F62" s="717"/>
      <c r="G62" s="732" t="s">
        <v>405</v>
      </c>
      <c r="H62" s="733"/>
      <c r="I62" s="733"/>
      <c r="J62" s="733"/>
      <c r="K62" s="733"/>
      <c r="L62" s="733"/>
      <c r="M62" s="734"/>
    </row>
    <row r="63" spans="2:13" ht="11.25" customHeight="1">
      <c r="B63" s="482"/>
      <c r="C63" s="404"/>
      <c r="D63" s="405"/>
      <c r="E63" s="405"/>
      <c r="F63" s="405"/>
      <c r="G63" s="406"/>
      <c r="H63" s="406"/>
      <c r="I63" s="406"/>
      <c r="J63" s="406"/>
      <c r="K63" s="406"/>
      <c r="L63" s="406"/>
      <c r="M63" s="406"/>
    </row>
    <row r="64" spans="2:13" ht="17.399999999999999">
      <c r="B64" s="483"/>
      <c r="C64" s="699" t="s">
        <v>82</v>
      </c>
      <c r="D64" s="700"/>
      <c r="E64" s="700"/>
      <c r="F64" s="701"/>
      <c r="G64" s="725"/>
      <c r="H64" s="726"/>
      <c r="I64" s="726"/>
      <c r="J64" s="726"/>
      <c r="K64" s="726"/>
      <c r="L64" s="726"/>
      <c r="M64" s="726"/>
    </row>
    <row r="65" spans="2:13" ht="22.5" customHeight="1">
      <c r="B65" s="481"/>
      <c r="C65" s="403" t="s">
        <v>70</v>
      </c>
      <c r="D65" s="415" t="s">
        <v>410</v>
      </c>
      <c r="E65" s="416"/>
      <c r="F65" s="416"/>
      <c r="G65" s="719" t="s">
        <v>411</v>
      </c>
      <c r="H65" s="720"/>
      <c r="I65" s="720"/>
      <c r="J65" s="720"/>
      <c r="K65" s="720"/>
      <c r="L65" s="720"/>
      <c r="M65" s="721"/>
    </row>
    <row r="66" spans="2:13" ht="33.75" customHeight="1">
      <c r="B66" s="481"/>
      <c r="C66" s="403" t="s">
        <v>71</v>
      </c>
      <c r="D66" s="706" t="s">
        <v>73</v>
      </c>
      <c r="E66" s="707"/>
      <c r="F66" s="708"/>
      <c r="G66" s="719" t="s">
        <v>406</v>
      </c>
      <c r="H66" s="720"/>
      <c r="I66" s="720"/>
      <c r="J66" s="720"/>
      <c r="K66" s="720"/>
      <c r="L66" s="720"/>
      <c r="M66" s="721"/>
    </row>
    <row r="67" spans="2:13" ht="15.6">
      <c r="B67" s="481"/>
      <c r="C67" s="403" t="s">
        <v>72</v>
      </c>
      <c r="D67" s="712" t="s">
        <v>74</v>
      </c>
      <c r="E67" s="713"/>
      <c r="F67" s="714"/>
      <c r="G67" s="732" t="s">
        <v>407</v>
      </c>
      <c r="H67" s="733"/>
      <c r="I67" s="733"/>
      <c r="J67" s="733"/>
      <c r="K67" s="733"/>
      <c r="L67" s="733"/>
      <c r="M67" s="734"/>
    </row>
    <row r="68" spans="2:13" ht="3.75" customHeight="1">
      <c r="B68" s="482"/>
      <c r="C68" s="404"/>
      <c r="D68" s="417"/>
      <c r="E68" s="417"/>
      <c r="F68" s="417"/>
      <c r="G68" s="406"/>
      <c r="H68" s="406"/>
      <c r="I68" s="406"/>
      <c r="J68" s="406"/>
      <c r="K68" s="406"/>
      <c r="L68" s="406"/>
      <c r="M68" s="406"/>
    </row>
    <row r="69" spans="2:13" ht="15.6">
      <c r="C69" s="404"/>
      <c r="D69" s="417"/>
      <c r="E69" s="417"/>
      <c r="F69" s="417"/>
      <c r="G69" s="406"/>
      <c r="H69" s="406"/>
      <c r="I69" s="406"/>
      <c r="J69" s="406"/>
      <c r="K69" s="406"/>
      <c r="L69" s="406"/>
      <c r="M69" s="406"/>
    </row>
    <row r="70" spans="2:13" ht="15.6">
      <c r="C70" s="404"/>
      <c r="D70" s="417"/>
      <c r="E70" s="417"/>
      <c r="F70" s="417"/>
      <c r="G70" s="406"/>
      <c r="H70" s="406"/>
      <c r="I70" s="406"/>
      <c r="J70" s="406"/>
      <c r="K70" s="406"/>
      <c r="L70" s="406"/>
      <c r="M70" s="406"/>
    </row>
    <row r="71" spans="2:13" ht="15.6">
      <c r="B71" s="522"/>
      <c r="C71" s="398"/>
      <c r="D71" s="399"/>
      <c r="E71" s="399"/>
      <c r="F71" s="399"/>
      <c r="G71" s="399"/>
      <c r="H71" s="400"/>
      <c r="I71" s="400"/>
      <c r="J71" s="400"/>
      <c r="K71" s="400"/>
      <c r="L71" s="400"/>
      <c r="M71" s="400"/>
    </row>
    <row r="72" spans="2:13" ht="17.399999999999999">
      <c r="B72" s="525" t="s">
        <v>809</v>
      </c>
      <c r="D72" s="401"/>
      <c r="E72" s="401"/>
      <c r="F72" s="401"/>
      <c r="G72" s="401"/>
      <c r="H72" s="400"/>
      <c r="I72" s="400"/>
      <c r="J72" s="400"/>
      <c r="K72" s="400"/>
      <c r="L72" s="400"/>
      <c r="M72" s="400"/>
    </row>
    <row r="73" spans="2:13" ht="16.2">
      <c r="C73" s="529" t="s">
        <v>1011</v>
      </c>
      <c r="D73" s="405"/>
      <c r="E73" s="405"/>
      <c r="F73" s="405"/>
      <c r="G73" s="406"/>
      <c r="H73" s="406"/>
      <c r="I73" s="406"/>
      <c r="J73" s="406"/>
      <c r="K73" s="406"/>
      <c r="L73" s="406"/>
      <c r="M73" s="406"/>
    </row>
    <row r="74" spans="2:13" ht="4.5" customHeight="1">
      <c r="C74" s="504"/>
      <c r="D74" s="405"/>
      <c r="E74" s="405"/>
      <c r="F74" s="405"/>
      <c r="G74" s="406"/>
      <c r="H74" s="406"/>
      <c r="I74" s="406"/>
      <c r="J74" s="406"/>
      <c r="K74" s="406"/>
      <c r="L74" s="406"/>
      <c r="M74" s="406"/>
    </row>
    <row r="75" spans="2:13" ht="17.399999999999999">
      <c r="B75" s="479"/>
      <c r="C75" s="699" t="s">
        <v>81</v>
      </c>
      <c r="D75" s="700"/>
      <c r="E75" s="700"/>
      <c r="F75" s="701"/>
      <c r="G75" s="725"/>
      <c r="H75" s="726"/>
      <c r="I75" s="726"/>
      <c r="J75" s="726"/>
      <c r="K75" s="726"/>
      <c r="L75" s="726"/>
      <c r="M75" s="726"/>
    </row>
    <row r="76" spans="2:13" ht="49.5" customHeight="1">
      <c r="B76" s="481"/>
      <c r="C76" s="403" t="s">
        <v>78</v>
      </c>
      <c r="D76" s="706" t="s">
        <v>75</v>
      </c>
      <c r="E76" s="707"/>
      <c r="F76" s="708"/>
      <c r="G76" s="740" t="s">
        <v>487</v>
      </c>
      <c r="H76" s="741"/>
      <c r="I76" s="741"/>
      <c r="J76" s="741"/>
      <c r="K76" s="741"/>
      <c r="L76" s="741"/>
      <c r="M76" s="742"/>
    </row>
    <row r="77" spans="2:13" ht="52.5" customHeight="1">
      <c r="B77" s="481"/>
      <c r="C77" s="403" t="s">
        <v>79</v>
      </c>
      <c r="D77" s="719" t="s">
        <v>76</v>
      </c>
      <c r="E77" s="720"/>
      <c r="F77" s="721"/>
      <c r="G77" s="732" t="s">
        <v>815</v>
      </c>
      <c r="H77" s="733"/>
      <c r="I77" s="733"/>
      <c r="J77" s="733"/>
      <c r="K77" s="733"/>
      <c r="L77" s="733"/>
      <c r="M77" s="734"/>
    </row>
    <row r="78" spans="2:13" ht="51.75" customHeight="1">
      <c r="B78" s="481"/>
      <c r="C78" s="403" t="s">
        <v>80</v>
      </c>
      <c r="D78" s="418" t="s">
        <v>77</v>
      </c>
      <c r="E78" s="419"/>
      <c r="F78" s="420"/>
      <c r="G78" s="732" t="s">
        <v>409</v>
      </c>
      <c r="H78" s="733"/>
      <c r="I78" s="733"/>
      <c r="J78" s="733"/>
      <c r="K78" s="733"/>
      <c r="L78" s="733"/>
      <c r="M78" s="734"/>
    </row>
    <row r="79" spans="2:13" ht="15.6">
      <c r="B79" s="482"/>
      <c r="C79" s="404"/>
      <c r="D79" s="405"/>
      <c r="E79" s="405"/>
      <c r="F79" s="405"/>
      <c r="G79" s="406"/>
      <c r="H79" s="406"/>
      <c r="I79" s="406"/>
      <c r="J79" s="406"/>
      <c r="K79" s="406"/>
      <c r="L79" s="406"/>
      <c r="M79" s="406"/>
    </row>
    <row r="80" spans="2:13" ht="17.399999999999999">
      <c r="B80" s="479"/>
      <c r="C80" s="700" t="s">
        <v>59</v>
      </c>
      <c r="D80" s="700"/>
      <c r="E80" s="700"/>
      <c r="F80" s="701"/>
      <c r="G80" s="725"/>
      <c r="H80" s="726"/>
      <c r="I80" s="726"/>
      <c r="J80" s="726"/>
      <c r="K80" s="726"/>
      <c r="L80" s="726"/>
      <c r="M80" s="726"/>
    </row>
    <row r="81" spans="2:13" ht="18.75" customHeight="1">
      <c r="B81" s="481"/>
      <c r="C81" s="421" t="s">
        <v>65</v>
      </c>
      <c r="D81" s="737" t="s">
        <v>68</v>
      </c>
      <c r="E81" s="738"/>
      <c r="F81" s="739"/>
      <c r="G81" s="719" t="s">
        <v>413</v>
      </c>
      <c r="H81" s="720"/>
      <c r="I81" s="720"/>
      <c r="J81" s="720"/>
      <c r="K81" s="720"/>
      <c r="L81" s="720"/>
      <c r="M81" s="721"/>
    </row>
    <row r="82" spans="2:13" ht="20.25" customHeight="1">
      <c r="B82" s="481"/>
      <c r="C82" s="421" t="s">
        <v>66</v>
      </c>
      <c r="D82" s="737" t="s">
        <v>69</v>
      </c>
      <c r="E82" s="738"/>
      <c r="F82" s="739"/>
      <c r="G82" s="719" t="s">
        <v>412</v>
      </c>
      <c r="H82" s="720"/>
      <c r="I82" s="720"/>
      <c r="J82" s="720"/>
      <c r="K82" s="720"/>
      <c r="L82" s="720"/>
      <c r="M82" s="721"/>
    </row>
    <row r="83" spans="2:13" ht="20.25" customHeight="1">
      <c r="B83" s="481"/>
      <c r="C83" s="421" t="s">
        <v>511</v>
      </c>
      <c r="D83" s="422" t="s">
        <v>512</v>
      </c>
      <c r="E83" s="419"/>
      <c r="F83" s="420"/>
      <c r="G83" s="719" t="s">
        <v>513</v>
      </c>
      <c r="H83" s="735"/>
      <c r="I83" s="735"/>
      <c r="J83" s="735"/>
      <c r="K83" s="735"/>
      <c r="L83" s="735"/>
      <c r="M83" s="736"/>
    </row>
    <row r="84" spans="2:13" ht="51" customHeight="1">
      <c r="B84" s="481"/>
      <c r="C84" s="403" t="s">
        <v>67</v>
      </c>
      <c r="D84" s="706" t="s">
        <v>345</v>
      </c>
      <c r="E84" s="707"/>
      <c r="F84" s="708"/>
      <c r="G84" s="732" t="s">
        <v>488</v>
      </c>
      <c r="H84" s="733"/>
      <c r="I84" s="733"/>
      <c r="J84" s="733"/>
      <c r="K84" s="733"/>
      <c r="L84" s="733"/>
      <c r="M84" s="734"/>
    </row>
    <row r="85" spans="2:13" ht="15.6">
      <c r="B85" s="482"/>
      <c r="C85" s="404"/>
      <c r="D85" s="407"/>
      <c r="E85" s="407"/>
      <c r="F85" s="407"/>
      <c r="G85" s="406"/>
      <c r="H85" s="406"/>
      <c r="I85" s="406"/>
      <c r="J85" s="406"/>
      <c r="K85" s="406"/>
      <c r="L85" s="406"/>
      <c r="M85" s="406"/>
    </row>
    <row r="86" spans="2:13" ht="17.399999999999999">
      <c r="B86" s="483"/>
      <c r="C86" s="423" t="s">
        <v>924</v>
      </c>
      <c r="D86" s="424"/>
      <c r="E86" s="424"/>
      <c r="F86" s="424"/>
      <c r="G86" s="424"/>
      <c r="H86" s="425"/>
      <c r="I86" s="425"/>
      <c r="J86" s="426"/>
      <c r="K86" s="426"/>
      <c r="L86" s="426"/>
      <c r="M86" s="426"/>
    </row>
    <row r="87" spans="2:13" ht="33.75" customHeight="1">
      <c r="B87" s="481"/>
      <c r="C87" s="403" t="s">
        <v>263</v>
      </c>
      <c r="D87" s="706" t="s">
        <v>121</v>
      </c>
      <c r="E87" s="707"/>
      <c r="F87" s="708"/>
      <c r="G87" s="732" t="s">
        <v>489</v>
      </c>
      <c r="H87" s="733"/>
      <c r="I87" s="733"/>
      <c r="J87" s="733"/>
      <c r="K87" s="733"/>
      <c r="L87" s="733"/>
      <c r="M87" s="734"/>
    </row>
    <row r="88" spans="2:13" ht="66.75" customHeight="1">
      <c r="B88" s="481"/>
      <c r="C88" s="427" t="s">
        <v>350</v>
      </c>
      <c r="D88" s="719" t="s">
        <v>351</v>
      </c>
      <c r="E88" s="720"/>
      <c r="F88" s="721"/>
      <c r="G88" s="732" t="s">
        <v>471</v>
      </c>
      <c r="H88" s="733"/>
      <c r="I88" s="733"/>
      <c r="J88" s="733"/>
      <c r="K88" s="733"/>
      <c r="L88" s="733"/>
      <c r="M88" s="734"/>
    </row>
    <row r="89" spans="2:13" ht="15.6">
      <c r="B89" s="507"/>
      <c r="C89" s="508"/>
      <c r="D89" s="406"/>
      <c r="E89" s="406"/>
      <c r="F89" s="406"/>
      <c r="G89" s="406"/>
      <c r="H89" s="406"/>
      <c r="I89" s="406"/>
      <c r="J89" s="406"/>
      <c r="K89" s="406"/>
      <c r="L89" s="406"/>
      <c r="M89" s="406"/>
    </row>
    <row r="90" spans="2:13" ht="19.5" customHeight="1">
      <c r="B90" s="522"/>
      <c r="C90" s="533" t="s">
        <v>1011</v>
      </c>
      <c r="D90" s="399"/>
      <c r="E90" s="399"/>
      <c r="F90" s="399"/>
      <c r="G90" s="399"/>
      <c r="H90" s="400"/>
      <c r="I90" s="400"/>
      <c r="J90" s="400"/>
      <c r="K90" s="400"/>
      <c r="L90" s="400"/>
      <c r="M90" s="400"/>
    </row>
    <row r="91" spans="2:13" ht="6" customHeight="1">
      <c r="B91" s="522"/>
      <c r="C91" s="521"/>
      <c r="D91" s="399"/>
      <c r="E91" s="399"/>
      <c r="F91" s="399"/>
      <c r="G91" s="399"/>
      <c r="H91" s="400"/>
      <c r="I91" s="400"/>
      <c r="J91" s="400"/>
      <c r="K91" s="400"/>
      <c r="L91" s="400"/>
      <c r="M91" s="400"/>
    </row>
    <row r="92" spans="2:13" ht="17.399999999999999">
      <c r="B92" s="483"/>
      <c r="C92" s="423" t="s">
        <v>925</v>
      </c>
      <c r="D92" s="424"/>
      <c r="E92" s="424"/>
      <c r="F92" s="424"/>
      <c r="G92" s="424"/>
      <c r="H92" s="425"/>
      <c r="I92" s="425"/>
      <c r="J92" s="426"/>
      <c r="K92" s="426"/>
      <c r="L92" s="426"/>
      <c r="M92" s="426"/>
    </row>
    <row r="93" spans="2:13" ht="65.25" customHeight="1">
      <c r="B93" s="481"/>
      <c r="C93" s="454" t="s">
        <v>363</v>
      </c>
      <c r="D93" s="732" t="s">
        <v>1018</v>
      </c>
      <c r="E93" s="733"/>
      <c r="F93" s="734"/>
      <c r="G93" s="732" t="s">
        <v>816</v>
      </c>
      <c r="H93" s="733"/>
      <c r="I93" s="733"/>
      <c r="J93" s="733"/>
      <c r="K93" s="733"/>
      <c r="L93" s="733"/>
      <c r="M93" s="734"/>
    </row>
    <row r="94" spans="2:13" ht="33" customHeight="1">
      <c r="B94" s="481"/>
      <c r="C94" s="427" t="s">
        <v>349</v>
      </c>
      <c r="D94" s="712" t="s">
        <v>392</v>
      </c>
      <c r="E94" s="713"/>
      <c r="F94" s="714"/>
      <c r="G94" s="719" t="s">
        <v>354</v>
      </c>
      <c r="H94" s="720"/>
      <c r="I94" s="720"/>
      <c r="J94" s="720"/>
      <c r="K94" s="720"/>
      <c r="L94" s="720"/>
      <c r="M94" s="721"/>
    </row>
    <row r="95" spans="2:13" ht="33" customHeight="1">
      <c r="B95" s="481"/>
      <c r="C95" s="403" t="s">
        <v>125</v>
      </c>
      <c r="D95" s="706" t="s">
        <v>352</v>
      </c>
      <c r="E95" s="707"/>
      <c r="F95" s="708"/>
      <c r="G95" s="719" t="s">
        <v>122</v>
      </c>
      <c r="H95" s="720"/>
      <c r="I95" s="720"/>
      <c r="J95" s="720"/>
      <c r="K95" s="720"/>
      <c r="L95" s="720"/>
      <c r="M95" s="721"/>
    </row>
    <row r="96" spans="2:13" ht="53.25" customHeight="1">
      <c r="B96" s="481"/>
      <c r="C96" s="403" t="s">
        <v>124</v>
      </c>
      <c r="D96" s="706" t="s">
        <v>353</v>
      </c>
      <c r="E96" s="707"/>
      <c r="F96" s="708"/>
      <c r="G96" s="719" t="s">
        <v>393</v>
      </c>
      <c r="H96" s="720"/>
      <c r="I96" s="720"/>
      <c r="J96" s="720"/>
      <c r="K96" s="720"/>
      <c r="L96" s="720"/>
      <c r="M96" s="721"/>
    </row>
    <row r="97" spans="2:14" ht="33.75" customHeight="1">
      <c r="B97" s="481"/>
      <c r="C97" s="454" t="s">
        <v>356</v>
      </c>
      <c r="D97" s="732" t="s">
        <v>355</v>
      </c>
      <c r="E97" s="733"/>
      <c r="F97" s="734"/>
      <c r="G97" s="732" t="s">
        <v>490</v>
      </c>
      <c r="H97" s="733"/>
      <c r="I97" s="733"/>
      <c r="J97" s="733"/>
      <c r="K97" s="733"/>
      <c r="L97" s="733"/>
      <c r="M97" s="734"/>
    </row>
    <row r="98" spans="2:14" ht="36.75" customHeight="1">
      <c r="B98" s="481"/>
      <c r="C98" s="455" t="s">
        <v>357</v>
      </c>
      <c r="D98" s="732" t="s">
        <v>358</v>
      </c>
      <c r="E98" s="733"/>
      <c r="F98" s="734"/>
      <c r="G98" s="732" t="s">
        <v>491</v>
      </c>
      <c r="H98" s="733"/>
      <c r="I98" s="733"/>
      <c r="J98" s="733"/>
      <c r="K98" s="733"/>
      <c r="L98" s="733"/>
      <c r="M98" s="734"/>
    </row>
    <row r="99" spans="2:14" ht="48.75" customHeight="1">
      <c r="B99" s="481"/>
      <c r="C99" s="429" t="s">
        <v>361</v>
      </c>
      <c r="D99" s="719" t="s">
        <v>359</v>
      </c>
      <c r="E99" s="720"/>
      <c r="F99" s="721"/>
      <c r="G99" s="719" t="s">
        <v>360</v>
      </c>
      <c r="H99" s="720"/>
      <c r="I99" s="720"/>
      <c r="J99" s="720"/>
      <c r="K99" s="720"/>
      <c r="L99" s="720"/>
      <c r="M99" s="721"/>
    </row>
    <row r="100" spans="2:14" ht="32.25" customHeight="1">
      <c r="B100" s="481"/>
      <c r="C100" s="429" t="s">
        <v>362</v>
      </c>
      <c r="D100" s="415" t="s">
        <v>243</v>
      </c>
      <c r="E100" s="506"/>
      <c r="F100" s="505"/>
      <c r="G100" s="719" t="s">
        <v>244</v>
      </c>
      <c r="H100" s="720"/>
      <c r="I100" s="720"/>
      <c r="J100" s="720"/>
      <c r="K100" s="720"/>
      <c r="L100" s="720"/>
      <c r="M100" s="721"/>
    </row>
    <row r="101" spans="2:14" ht="18.75" customHeight="1">
      <c r="B101" s="481"/>
      <c r="C101" s="429" t="s">
        <v>364</v>
      </c>
      <c r="D101" s="715" t="s">
        <v>472</v>
      </c>
      <c r="E101" s="716"/>
      <c r="F101" s="717"/>
      <c r="G101" s="719" t="s">
        <v>473</v>
      </c>
      <c r="H101" s="720"/>
      <c r="I101" s="720"/>
      <c r="J101" s="720"/>
      <c r="K101" s="720"/>
      <c r="L101" s="720"/>
      <c r="M101" s="721"/>
    </row>
    <row r="102" spans="2:14" ht="36" customHeight="1">
      <c r="B102" s="481"/>
      <c r="C102" s="430" t="s">
        <v>126</v>
      </c>
      <c r="D102" s="431" t="s">
        <v>123</v>
      </c>
      <c r="E102" s="432"/>
      <c r="F102" s="433"/>
      <c r="G102" s="732" t="s">
        <v>817</v>
      </c>
      <c r="H102" s="733"/>
      <c r="I102" s="733"/>
      <c r="J102" s="733"/>
      <c r="K102" s="733"/>
      <c r="L102" s="733"/>
      <c r="M102" s="734"/>
    </row>
    <row r="103" spans="2:14" ht="31.5" customHeight="1">
      <c r="B103" s="481"/>
      <c r="C103" s="429" t="s">
        <v>365</v>
      </c>
      <c r="D103" s="715" t="s">
        <v>366</v>
      </c>
      <c r="E103" s="716"/>
      <c r="F103" s="717"/>
      <c r="G103" s="719" t="s">
        <v>818</v>
      </c>
      <c r="H103" s="720"/>
      <c r="I103" s="720"/>
      <c r="J103" s="720"/>
      <c r="K103" s="720"/>
      <c r="L103" s="720"/>
      <c r="M103" s="721"/>
    </row>
    <row r="104" spans="2:14" ht="15.6">
      <c r="B104" s="507"/>
      <c r="C104" s="434"/>
      <c r="D104" s="435"/>
      <c r="E104" s="435"/>
      <c r="F104" s="435"/>
      <c r="G104" s="405"/>
      <c r="H104" s="405"/>
      <c r="I104" s="405"/>
      <c r="J104" s="405"/>
      <c r="K104" s="405"/>
      <c r="L104" s="405"/>
      <c r="M104" s="405"/>
    </row>
    <row r="105" spans="2:14" ht="15.6">
      <c r="B105" s="507"/>
      <c r="C105" s="434"/>
      <c r="D105" s="435"/>
      <c r="E105" s="435"/>
      <c r="F105" s="435"/>
      <c r="G105" s="405"/>
      <c r="H105" s="405"/>
      <c r="I105" s="405"/>
      <c r="J105" s="405"/>
      <c r="K105" s="405"/>
      <c r="L105" s="405"/>
      <c r="M105" s="405"/>
    </row>
    <row r="106" spans="2:14" ht="6.75" customHeight="1">
      <c r="B106" s="522"/>
      <c r="C106" s="398"/>
      <c r="D106" s="399"/>
      <c r="E106" s="399"/>
      <c r="F106" s="399"/>
      <c r="G106" s="399"/>
      <c r="H106" s="400"/>
      <c r="I106" s="400"/>
      <c r="J106" s="400"/>
      <c r="K106" s="400"/>
      <c r="L106" s="400"/>
      <c r="M106" s="400"/>
    </row>
    <row r="107" spans="2:14" ht="17.399999999999999">
      <c r="B107" s="525" t="s">
        <v>894</v>
      </c>
      <c r="D107" s="401"/>
      <c r="E107" s="401"/>
      <c r="F107" s="401"/>
      <c r="G107" s="401"/>
      <c r="H107" s="400"/>
      <c r="I107" s="400"/>
      <c r="J107" s="400"/>
      <c r="K107" s="400"/>
      <c r="L107" s="400"/>
      <c r="M107" s="400"/>
    </row>
    <row r="108" spans="2:14" ht="18">
      <c r="B108" s="525"/>
      <c r="C108" s="529" t="s">
        <v>1011</v>
      </c>
      <c r="D108" s="401"/>
      <c r="E108" s="401"/>
      <c r="F108" s="401"/>
      <c r="G108" s="401"/>
      <c r="H108" s="400"/>
      <c r="I108" s="400"/>
      <c r="J108" s="400"/>
      <c r="K108" s="400"/>
      <c r="L108" s="400"/>
      <c r="M108" s="400"/>
    </row>
    <row r="109" spans="2:14" ht="6" customHeight="1">
      <c r="B109" s="525"/>
      <c r="C109" s="504"/>
      <c r="D109" s="401"/>
      <c r="E109" s="401"/>
      <c r="F109" s="401"/>
      <c r="G109" s="401"/>
      <c r="H109" s="400"/>
      <c r="I109" s="400"/>
      <c r="J109" s="400"/>
      <c r="K109" s="400"/>
      <c r="L109" s="400"/>
      <c r="M109" s="400"/>
    </row>
    <row r="110" spans="2:14" s="288" customFormat="1" ht="17.399999999999999">
      <c r="B110" s="483"/>
      <c r="C110" s="423" t="s">
        <v>367</v>
      </c>
      <c r="D110" s="445"/>
      <c r="E110" s="445"/>
      <c r="F110" s="445"/>
      <c r="G110" s="446"/>
      <c r="H110" s="446"/>
      <c r="I110" s="446"/>
      <c r="J110" s="446"/>
      <c r="K110" s="446"/>
      <c r="L110" s="446"/>
      <c r="M110" s="446"/>
      <c r="N110" s="409"/>
    </row>
    <row r="111" spans="2:14" ht="53.25" customHeight="1">
      <c r="B111" s="481"/>
      <c r="C111" s="428" t="s">
        <v>775</v>
      </c>
      <c r="D111" s="436" t="s">
        <v>776</v>
      </c>
      <c r="E111" s="437"/>
      <c r="F111" s="438"/>
      <c r="G111" s="732" t="s">
        <v>819</v>
      </c>
      <c r="H111" s="733"/>
      <c r="I111" s="733"/>
      <c r="J111" s="733"/>
      <c r="K111" s="733"/>
      <c r="L111" s="733"/>
      <c r="M111" s="734"/>
      <c r="N111" s="439"/>
    </row>
    <row r="112" spans="2:14" ht="20.25" customHeight="1">
      <c r="B112" s="481"/>
      <c r="C112" s="428" t="s">
        <v>107</v>
      </c>
      <c r="D112" s="436" t="s">
        <v>0</v>
      </c>
      <c r="E112" s="437"/>
      <c r="F112" s="438"/>
      <c r="G112" s="732" t="s">
        <v>820</v>
      </c>
      <c r="H112" s="733"/>
      <c r="I112" s="733"/>
      <c r="J112" s="733"/>
      <c r="K112" s="733"/>
      <c r="L112" s="733"/>
      <c r="M112" s="734"/>
      <c r="N112" s="439"/>
    </row>
    <row r="113" spans="2:19" ht="36" customHeight="1">
      <c r="B113" s="481"/>
      <c r="C113" s="429" t="s">
        <v>127</v>
      </c>
      <c r="D113" s="418" t="s">
        <v>4</v>
      </c>
      <c r="E113" s="440"/>
      <c r="F113" s="441"/>
      <c r="G113" s="719" t="s">
        <v>8</v>
      </c>
      <c r="H113" s="720"/>
      <c r="I113" s="720"/>
      <c r="J113" s="720"/>
      <c r="K113" s="720"/>
      <c r="L113" s="720"/>
      <c r="M113" s="721"/>
      <c r="N113" s="392"/>
    </row>
    <row r="114" spans="2:19" ht="51.75" customHeight="1">
      <c r="B114" s="481"/>
      <c r="C114" s="429" t="s">
        <v>128</v>
      </c>
      <c r="D114" s="418" t="s">
        <v>1</v>
      </c>
      <c r="E114" s="440"/>
      <c r="F114" s="441"/>
      <c r="G114" s="719" t="s">
        <v>2</v>
      </c>
      <c r="H114" s="720"/>
      <c r="I114" s="720"/>
      <c r="J114" s="720"/>
      <c r="K114" s="720"/>
      <c r="L114" s="720"/>
      <c r="M114" s="721"/>
      <c r="N114" s="392"/>
    </row>
    <row r="115" spans="2:19" ht="50.25" customHeight="1">
      <c r="B115" s="481"/>
      <c r="C115" s="429" t="s">
        <v>129</v>
      </c>
      <c r="D115" s="418" t="s">
        <v>3</v>
      </c>
      <c r="E115" s="440"/>
      <c r="F115" s="441"/>
      <c r="G115" s="719" t="s">
        <v>7</v>
      </c>
      <c r="H115" s="720"/>
      <c r="I115" s="720"/>
      <c r="J115" s="720"/>
      <c r="K115" s="720"/>
      <c r="L115" s="720"/>
      <c r="M115" s="721"/>
      <c r="N115" s="447"/>
    </row>
    <row r="116" spans="2:19" ht="18.75" customHeight="1">
      <c r="B116" s="481"/>
      <c r="C116" s="429" t="s">
        <v>375</v>
      </c>
      <c r="D116" s="418" t="s">
        <v>376</v>
      </c>
      <c r="E116" s="440"/>
      <c r="F116" s="441"/>
      <c r="G116" s="719" t="s">
        <v>821</v>
      </c>
      <c r="H116" s="720"/>
      <c r="I116" s="720"/>
      <c r="J116" s="720"/>
      <c r="K116" s="720"/>
      <c r="L116" s="720"/>
      <c r="M116" s="721"/>
      <c r="N116" s="447"/>
      <c r="S116" s="448"/>
    </row>
    <row r="117" spans="2:19" ht="65.25" customHeight="1">
      <c r="B117" s="481"/>
      <c r="C117" s="429" t="s">
        <v>130</v>
      </c>
      <c r="D117" s="418" t="s">
        <v>224</v>
      </c>
      <c r="E117" s="440"/>
      <c r="F117" s="441"/>
      <c r="G117" s="719" t="s">
        <v>881</v>
      </c>
      <c r="H117" s="720"/>
      <c r="I117" s="720"/>
      <c r="J117" s="720"/>
      <c r="K117" s="720"/>
      <c r="L117" s="720"/>
      <c r="M117" s="721"/>
      <c r="N117" s="447"/>
    </row>
    <row r="118" spans="2:19" ht="33.75" customHeight="1">
      <c r="B118" s="481"/>
      <c r="C118" s="429" t="s">
        <v>131</v>
      </c>
      <c r="D118" s="418" t="s">
        <v>223</v>
      </c>
      <c r="E118" s="440"/>
      <c r="F118" s="441"/>
      <c r="G118" s="719" t="s">
        <v>394</v>
      </c>
      <c r="H118" s="720"/>
      <c r="I118" s="720"/>
      <c r="J118" s="720"/>
      <c r="K118" s="720"/>
      <c r="L118" s="720"/>
      <c r="M118" s="721"/>
      <c r="N118" s="392"/>
    </row>
    <row r="119" spans="2:19" ht="6.75" customHeight="1">
      <c r="B119" s="522"/>
      <c r="C119" s="398"/>
      <c r="D119" s="399"/>
      <c r="E119" s="399"/>
      <c r="F119" s="399"/>
      <c r="G119" s="399"/>
      <c r="H119" s="400"/>
      <c r="I119" s="400"/>
      <c r="J119" s="400"/>
      <c r="K119" s="400"/>
      <c r="L119" s="400"/>
      <c r="M119" s="400"/>
    </row>
    <row r="120" spans="2:19" ht="17.399999999999999">
      <c r="B120" s="525" t="s">
        <v>894</v>
      </c>
      <c r="D120" s="401"/>
      <c r="E120" s="401"/>
      <c r="F120" s="401"/>
      <c r="G120" s="401"/>
      <c r="H120" s="400"/>
      <c r="I120" s="400"/>
      <c r="J120" s="400"/>
      <c r="K120" s="400"/>
      <c r="L120" s="400"/>
      <c r="M120" s="400"/>
    </row>
    <row r="121" spans="2:19" ht="18">
      <c r="B121" s="525"/>
      <c r="C121" s="529" t="s">
        <v>1011</v>
      </c>
      <c r="D121" s="401"/>
      <c r="E121" s="401"/>
      <c r="F121" s="401"/>
      <c r="G121" s="401"/>
      <c r="H121" s="400"/>
      <c r="I121" s="400"/>
      <c r="J121" s="400"/>
      <c r="K121" s="400"/>
      <c r="L121" s="400"/>
      <c r="M121" s="400"/>
    </row>
    <row r="122" spans="2:19" ht="6.75" customHeight="1">
      <c r="B122" s="525"/>
      <c r="C122" s="504"/>
      <c r="D122" s="401"/>
      <c r="E122" s="401"/>
      <c r="F122" s="401"/>
      <c r="G122" s="401"/>
      <c r="H122" s="400"/>
      <c r="I122" s="400"/>
      <c r="J122" s="400"/>
      <c r="K122" s="400"/>
      <c r="L122" s="400"/>
      <c r="M122" s="400"/>
    </row>
    <row r="123" spans="2:19" ht="17.399999999999999">
      <c r="B123" s="483"/>
      <c r="C123" s="423" t="s">
        <v>926</v>
      </c>
      <c r="D123" s="445"/>
      <c r="E123" s="445"/>
      <c r="F123" s="445"/>
      <c r="G123" s="446"/>
      <c r="H123" s="446"/>
      <c r="I123" s="446"/>
      <c r="J123" s="446"/>
      <c r="K123" s="446"/>
      <c r="L123" s="446"/>
      <c r="M123" s="446"/>
      <c r="N123" s="409"/>
    </row>
    <row r="124" spans="2:19" ht="36" customHeight="1">
      <c r="B124" s="481"/>
      <c r="C124" s="429" t="s">
        <v>132</v>
      </c>
      <c r="D124" s="418" t="s">
        <v>5</v>
      </c>
      <c r="E124" s="440"/>
      <c r="F124" s="441"/>
      <c r="G124" s="719" t="s">
        <v>368</v>
      </c>
      <c r="H124" s="720"/>
      <c r="I124" s="720"/>
      <c r="J124" s="720"/>
      <c r="K124" s="720"/>
      <c r="L124" s="720"/>
      <c r="M124" s="721"/>
      <c r="N124" s="392"/>
    </row>
    <row r="125" spans="2:19" ht="33.75" customHeight="1">
      <c r="B125" s="481"/>
      <c r="C125" s="429" t="s">
        <v>133</v>
      </c>
      <c r="D125" s="418" t="s">
        <v>222</v>
      </c>
      <c r="E125" s="440"/>
      <c r="F125" s="441"/>
      <c r="G125" s="719" t="s">
        <v>6</v>
      </c>
      <c r="H125" s="720"/>
      <c r="I125" s="720"/>
      <c r="J125" s="720"/>
      <c r="K125" s="720"/>
      <c r="L125" s="720"/>
      <c r="M125" s="721"/>
      <c r="N125" s="392"/>
    </row>
    <row r="126" spans="2:19" ht="18.75" customHeight="1">
      <c r="B126" s="481"/>
      <c r="C126" s="429" t="s">
        <v>134</v>
      </c>
      <c r="D126" s="418" t="s">
        <v>218</v>
      </c>
      <c r="E126" s="440"/>
      <c r="F126" s="441"/>
      <c r="G126" s="719" t="s">
        <v>882</v>
      </c>
      <c r="H126" s="720"/>
      <c r="I126" s="720"/>
      <c r="J126" s="720"/>
      <c r="K126" s="720"/>
      <c r="L126" s="720"/>
      <c r="M126" s="721"/>
      <c r="N126" s="392"/>
    </row>
    <row r="127" spans="2:19" ht="21.75" customHeight="1">
      <c r="B127" s="481"/>
      <c r="C127" s="429" t="s">
        <v>822</v>
      </c>
      <c r="D127" s="418" t="s">
        <v>823</v>
      </c>
      <c r="E127" s="440"/>
      <c r="F127" s="441"/>
      <c r="G127" s="719" t="s">
        <v>824</v>
      </c>
      <c r="H127" s="743"/>
      <c r="I127" s="743"/>
      <c r="J127" s="743"/>
      <c r="K127" s="743"/>
      <c r="L127" s="743"/>
      <c r="M127" s="744"/>
      <c r="N127" s="392"/>
    </row>
    <row r="128" spans="2:19" ht="20.25" customHeight="1">
      <c r="B128" s="481"/>
      <c r="C128" s="429" t="s">
        <v>372</v>
      </c>
      <c r="D128" s="418" t="s">
        <v>825</v>
      </c>
      <c r="E128" s="440"/>
      <c r="F128" s="441"/>
      <c r="G128" s="719" t="s">
        <v>395</v>
      </c>
      <c r="H128" s="720"/>
      <c r="I128" s="720"/>
      <c r="J128" s="720"/>
      <c r="K128" s="720"/>
      <c r="L128" s="720"/>
      <c r="M128" s="721"/>
      <c r="N128" s="392"/>
    </row>
    <row r="129" spans="2:14" ht="34.5" customHeight="1">
      <c r="B129" s="481"/>
      <c r="C129" s="429" t="s">
        <v>135</v>
      </c>
      <c r="D129" s="418" t="s">
        <v>219</v>
      </c>
      <c r="E129" s="440"/>
      <c r="F129" s="441"/>
      <c r="G129" s="719" t="s">
        <v>369</v>
      </c>
      <c r="H129" s="720"/>
      <c r="I129" s="720"/>
      <c r="J129" s="720"/>
      <c r="K129" s="720"/>
      <c r="L129" s="720"/>
      <c r="M129" s="721"/>
      <c r="N129" s="392"/>
    </row>
    <row r="130" spans="2:14" ht="6.75" customHeight="1"/>
    <row r="131" spans="2:14" ht="12.75" customHeight="1"/>
    <row r="132" spans="2:14" ht="13.8"/>
    <row r="133" spans="2:14" ht="15.6">
      <c r="B133" s="522"/>
      <c r="C133" s="398"/>
      <c r="D133" s="399"/>
      <c r="E133" s="399"/>
      <c r="F133" s="399"/>
      <c r="G133" s="399"/>
      <c r="H133" s="400"/>
      <c r="I133" s="400"/>
      <c r="J133" s="400"/>
      <c r="K133" s="400"/>
      <c r="L133" s="400"/>
      <c r="M133" s="400"/>
    </row>
    <row r="134" spans="2:14" ht="17.399999999999999">
      <c r="B134" s="525" t="s">
        <v>894</v>
      </c>
      <c r="D134" s="401"/>
      <c r="E134" s="401"/>
      <c r="F134" s="401"/>
      <c r="G134" s="401"/>
      <c r="H134" s="400"/>
      <c r="I134" s="400"/>
      <c r="J134" s="400"/>
      <c r="K134" s="400"/>
      <c r="L134" s="400"/>
      <c r="M134" s="400"/>
    </row>
    <row r="135" spans="2:14" ht="18">
      <c r="B135" s="525"/>
      <c r="C135" s="529" t="s">
        <v>1011</v>
      </c>
      <c r="D135" s="401"/>
      <c r="E135" s="401"/>
      <c r="F135" s="401"/>
      <c r="G135" s="401"/>
      <c r="H135" s="400"/>
      <c r="I135" s="400"/>
      <c r="J135" s="400"/>
      <c r="K135" s="400"/>
      <c r="L135" s="400"/>
      <c r="M135" s="400"/>
    </row>
    <row r="136" spans="2:14" ht="6" customHeight="1">
      <c r="B136" s="525"/>
      <c r="C136" s="504"/>
      <c r="D136" s="401"/>
      <c r="E136" s="401"/>
      <c r="F136" s="401"/>
      <c r="G136" s="401"/>
      <c r="H136" s="400"/>
      <c r="I136" s="400"/>
      <c r="J136" s="400"/>
      <c r="K136" s="400"/>
      <c r="L136" s="400"/>
      <c r="M136" s="400"/>
    </row>
    <row r="137" spans="2:14" ht="17.399999999999999">
      <c r="B137" s="483"/>
      <c r="C137" s="423" t="s">
        <v>926</v>
      </c>
      <c r="D137" s="445"/>
      <c r="E137" s="445"/>
      <c r="F137" s="445"/>
      <c r="G137" s="446"/>
      <c r="H137" s="446"/>
      <c r="I137" s="446"/>
      <c r="J137" s="446"/>
      <c r="K137" s="446"/>
      <c r="L137" s="446"/>
      <c r="M137" s="446"/>
      <c r="N137" s="409"/>
    </row>
    <row r="138" spans="2:14" ht="21" customHeight="1">
      <c r="B138" s="481"/>
      <c r="C138" s="429" t="s">
        <v>136</v>
      </c>
      <c r="D138" s="719" t="s">
        <v>370</v>
      </c>
      <c r="E138" s="720"/>
      <c r="F138" s="721"/>
      <c r="G138" s="719" t="s">
        <v>371</v>
      </c>
      <c r="H138" s="720"/>
      <c r="I138" s="720"/>
      <c r="J138" s="720"/>
      <c r="K138" s="720"/>
      <c r="L138" s="720"/>
      <c r="M138" s="721"/>
      <c r="N138" s="392"/>
    </row>
    <row r="139" spans="2:14" ht="39" customHeight="1">
      <c r="B139" s="481"/>
      <c r="C139" s="429" t="s">
        <v>777</v>
      </c>
      <c r="D139" s="719" t="s">
        <v>778</v>
      </c>
      <c r="E139" s="720"/>
      <c r="F139" s="721"/>
      <c r="G139" s="719" t="s">
        <v>826</v>
      </c>
      <c r="H139" s="720"/>
      <c r="I139" s="720"/>
      <c r="J139" s="720"/>
      <c r="K139" s="720"/>
      <c r="L139" s="720"/>
      <c r="M139" s="721"/>
    </row>
    <row r="140" spans="2:14" ht="36" customHeight="1">
      <c r="B140" s="481"/>
      <c r="C140" s="429" t="s">
        <v>137</v>
      </c>
      <c r="D140" s="706" t="s">
        <v>374</v>
      </c>
      <c r="E140" s="707"/>
      <c r="F140" s="708"/>
      <c r="G140" s="719" t="s">
        <v>221</v>
      </c>
      <c r="H140" s="720"/>
      <c r="I140" s="720"/>
      <c r="J140" s="720"/>
      <c r="K140" s="720"/>
      <c r="L140" s="720"/>
      <c r="M140" s="721"/>
    </row>
    <row r="141" spans="2:14" ht="32.25" customHeight="1">
      <c r="B141" s="481"/>
      <c r="C141" s="429" t="s">
        <v>138</v>
      </c>
      <c r="D141" s="418" t="s">
        <v>9</v>
      </c>
      <c r="E141" s="440"/>
      <c r="F141" s="441"/>
      <c r="G141" s="719" t="s">
        <v>10</v>
      </c>
      <c r="H141" s="720"/>
      <c r="I141" s="720"/>
      <c r="J141" s="720"/>
      <c r="K141" s="720"/>
      <c r="L141" s="720"/>
      <c r="M141" s="721"/>
    </row>
    <row r="142" spans="2:14" ht="64.5" customHeight="1">
      <c r="B142" s="481"/>
      <c r="C142" s="429" t="s">
        <v>827</v>
      </c>
      <c r="D142" s="719" t="s">
        <v>828</v>
      </c>
      <c r="E142" s="743"/>
      <c r="F142" s="744"/>
      <c r="G142" s="719" t="s">
        <v>829</v>
      </c>
      <c r="H142" s="743"/>
      <c r="I142" s="743"/>
      <c r="J142" s="743"/>
      <c r="K142" s="743"/>
      <c r="L142" s="743"/>
      <c r="M142" s="744"/>
    </row>
    <row r="143" spans="2:14" ht="19.5" customHeight="1">
      <c r="B143" s="481"/>
      <c r="C143" s="429" t="s">
        <v>139</v>
      </c>
      <c r="D143" s="418" t="s">
        <v>225</v>
      </c>
      <c r="E143" s="440"/>
      <c r="F143" s="441"/>
      <c r="G143" s="719" t="s">
        <v>140</v>
      </c>
      <c r="H143" s="720"/>
      <c r="I143" s="720"/>
      <c r="J143" s="720"/>
      <c r="K143" s="720"/>
      <c r="L143" s="720"/>
      <c r="M143" s="721"/>
    </row>
    <row r="144" spans="2:14" ht="18.75" customHeight="1">
      <c r="B144" s="481"/>
      <c r="C144" s="429" t="s">
        <v>380</v>
      </c>
      <c r="D144" s="449" t="s">
        <v>381</v>
      </c>
      <c r="E144" s="450"/>
      <c r="F144" s="451"/>
      <c r="G144" s="727" t="s">
        <v>387</v>
      </c>
      <c r="H144" s="728"/>
      <c r="I144" s="728"/>
      <c r="J144" s="728"/>
      <c r="K144" s="728"/>
      <c r="L144" s="728"/>
      <c r="M144" s="729"/>
    </row>
    <row r="145" spans="2:13" ht="35.25" customHeight="1">
      <c r="B145" s="481"/>
      <c r="C145" s="429" t="s">
        <v>384</v>
      </c>
      <c r="D145" s="706" t="s">
        <v>382</v>
      </c>
      <c r="E145" s="707"/>
      <c r="F145" s="708"/>
      <c r="G145" s="719" t="s">
        <v>830</v>
      </c>
      <c r="H145" s="720"/>
      <c r="I145" s="720"/>
      <c r="J145" s="720"/>
      <c r="K145" s="720"/>
      <c r="L145" s="720"/>
      <c r="M145" s="721"/>
    </row>
    <row r="146" spans="2:13" ht="33" customHeight="1">
      <c r="B146" s="481"/>
      <c r="C146" s="429" t="s">
        <v>385</v>
      </c>
      <c r="D146" s="706" t="s">
        <v>383</v>
      </c>
      <c r="E146" s="707"/>
      <c r="F146" s="708"/>
      <c r="G146" s="719" t="s">
        <v>386</v>
      </c>
      <c r="H146" s="720"/>
      <c r="I146" s="720"/>
      <c r="J146" s="720"/>
      <c r="K146" s="720"/>
      <c r="L146" s="720"/>
      <c r="M146" s="721"/>
    </row>
    <row r="147" spans="2:13" ht="48.75" customHeight="1">
      <c r="B147" s="481"/>
      <c r="C147" s="429" t="s">
        <v>388</v>
      </c>
      <c r="D147" s="706" t="s">
        <v>831</v>
      </c>
      <c r="E147" s="707"/>
      <c r="F147" s="708"/>
      <c r="G147" s="719" t="s">
        <v>832</v>
      </c>
      <c r="H147" s="720"/>
      <c r="I147" s="720"/>
      <c r="J147" s="720"/>
      <c r="K147" s="720"/>
      <c r="L147" s="720"/>
      <c r="M147" s="721"/>
    </row>
    <row r="148" spans="2:13" ht="20.25" customHeight="1">
      <c r="B148" s="481"/>
      <c r="C148" s="429" t="s">
        <v>833</v>
      </c>
      <c r="D148" s="418" t="s">
        <v>834</v>
      </c>
      <c r="E148" s="440"/>
      <c r="F148" s="441"/>
      <c r="G148" s="719" t="s">
        <v>835</v>
      </c>
      <c r="H148" s="743"/>
      <c r="I148" s="743"/>
      <c r="J148" s="743"/>
      <c r="K148" s="743"/>
      <c r="L148" s="743"/>
      <c r="M148" s="744"/>
    </row>
    <row r="149" spans="2:13" ht="19.5" customHeight="1">
      <c r="B149" s="481"/>
      <c r="C149" s="429" t="s">
        <v>836</v>
      </c>
      <c r="D149" s="706" t="s">
        <v>377</v>
      </c>
      <c r="E149" s="707"/>
      <c r="F149" s="708"/>
      <c r="G149" s="719" t="s">
        <v>837</v>
      </c>
      <c r="H149" s="720"/>
      <c r="I149" s="720"/>
      <c r="J149" s="720"/>
      <c r="K149" s="720"/>
      <c r="L149" s="720"/>
      <c r="M149" s="721"/>
    </row>
    <row r="150" spans="2:13" s="397" customFormat="1" ht="20.25" customHeight="1">
      <c r="B150" s="481"/>
      <c r="C150" s="452" t="s">
        <v>838</v>
      </c>
      <c r="D150" s="745" t="s">
        <v>839</v>
      </c>
      <c r="E150" s="746"/>
      <c r="F150" s="747"/>
      <c r="G150" s="746" t="s">
        <v>840</v>
      </c>
      <c r="H150" s="746"/>
      <c r="I150" s="746"/>
      <c r="J150" s="746"/>
      <c r="K150" s="746"/>
      <c r="L150" s="746"/>
      <c r="M150" s="747"/>
    </row>
    <row r="151" spans="2:13" ht="15.6">
      <c r="B151" s="482"/>
      <c r="C151" s="404"/>
      <c r="D151" s="405"/>
      <c r="E151" s="405"/>
      <c r="F151" s="405"/>
      <c r="G151" s="406"/>
      <c r="H151" s="406"/>
      <c r="I151" s="406"/>
      <c r="J151" s="406"/>
      <c r="K151" s="406"/>
      <c r="L151" s="406"/>
      <c r="M151" s="406"/>
    </row>
    <row r="152" spans="2:13" ht="15.6">
      <c r="C152" s="404"/>
      <c r="D152" s="405"/>
      <c r="E152" s="405"/>
      <c r="F152" s="405"/>
      <c r="G152" s="406"/>
      <c r="H152" s="406"/>
      <c r="I152" s="406"/>
      <c r="J152" s="406"/>
      <c r="K152" s="406"/>
      <c r="L152" s="406"/>
      <c r="M152" s="406"/>
    </row>
    <row r="153" spans="2:13" ht="15.6">
      <c r="B153" s="522"/>
      <c r="C153" s="398"/>
      <c r="D153" s="399"/>
      <c r="E153" s="399"/>
      <c r="F153" s="399"/>
      <c r="G153" s="399"/>
      <c r="H153" s="400"/>
      <c r="I153" s="400"/>
      <c r="J153" s="400"/>
      <c r="K153" s="400"/>
      <c r="L153" s="400"/>
      <c r="M153" s="400"/>
    </row>
    <row r="154" spans="2:13" ht="17.399999999999999">
      <c r="B154" s="525" t="s">
        <v>917</v>
      </c>
      <c r="D154" s="401"/>
      <c r="E154" s="401"/>
      <c r="F154" s="401"/>
      <c r="G154" s="401"/>
      <c r="H154" s="400"/>
      <c r="I154" s="400"/>
      <c r="J154" s="400"/>
      <c r="K154" s="400"/>
      <c r="L154" s="400"/>
      <c r="M154" s="400"/>
    </row>
    <row r="155" spans="2:13" ht="16.2">
      <c r="B155" s="526"/>
      <c r="C155" s="529" t="s">
        <v>916</v>
      </c>
      <c r="D155" s="401"/>
      <c r="E155" s="401"/>
      <c r="F155" s="401"/>
      <c r="G155" s="401"/>
      <c r="H155" s="400"/>
      <c r="I155" s="400"/>
      <c r="J155" s="400"/>
      <c r="K155" s="400"/>
      <c r="L155" s="400"/>
      <c r="M155" s="400"/>
    </row>
    <row r="156" spans="2:13" ht="5.25" customHeight="1">
      <c r="B156" s="526"/>
      <c r="C156" s="504"/>
      <c r="D156" s="401"/>
      <c r="E156" s="401"/>
      <c r="F156" s="401"/>
      <c r="G156" s="401"/>
      <c r="H156" s="400"/>
      <c r="I156" s="400"/>
      <c r="J156" s="400"/>
      <c r="K156" s="400"/>
      <c r="L156" s="400"/>
      <c r="M156" s="400"/>
    </row>
    <row r="157" spans="2:13" ht="17.399999999999999">
      <c r="B157" s="483"/>
      <c r="C157" s="699" t="s">
        <v>918</v>
      </c>
      <c r="D157" s="700"/>
      <c r="E157" s="700"/>
      <c r="F157" s="700"/>
      <c r="G157" s="700"/>
      <c r="H157" s="700"/>
      <c r="I157" s="700"/>
      <c r="J157" s="700"/>
      <c r="K157" s="700"/>
      <c r="L157" s="700"/>
      <c r="M157" s="701"/>
    </row>
    <row r="158" spans="2:13" ht="38.25" customHeight="1">
      <c r="B158" s="481"/>
      <c r="C158" s="429" t="s">
        <v>841</v>
      </c>
      <c r="D158" s="706" t="s">
        <v>378</v>
      </c>
      <c r="E158" s="707"/>
      <c r="F158" s="708"/>
      <c r="G158" s="719" t="s">
        <v>379</v>
      </c>
      <c r="H158" s="720"/>
      <c r="I158" s="720"/>
      <c r="J158" s="720"/>
      <c r="K158" s="720"/>
      <c r="L158" s="720"/>
      <c r="M158" s="721"/>
    </row>
    <row r="159" spans="2:13" ht="50.25" customHeight="1">
      <c r="B159" s="481"/>
      <c r="C159" s="429" t="s">
        <v>842</v>
      </c>
      <c r="D159" s="706" t="s">
        <v>373</v>
      </c>
      <c r="E159" s="707"/>
      <c r="F159" s="708"/>
      <c r="G159" s="719" t="s">
        <v>220</v>
      </c>
      <c r="H159" s="720"/>
      <c r="I159" s="720"/>
      <c r="J159" s="720"/>
      <c r="K159" s="720"/>
      <c r="L159" s="720"/>
      <c r="M159" s="721"/>
    </row>
    <row r="160" spans="2:13" ht="35.25" customHeight="1">
      <c r="B160" s="481"/>
      <c r="C160" s="429" t="s">
        <v>141</v>
      </c>
      <c r="D160" s="418" t="s">
        <v>236</v>
      </c>
      <c r="E160" s="440"/>
      <c r="F160" s="441"/>
      <c r="G160" s="719" t="s">
        <v>226</v>
      </c>
      <c r="H160" s="720"/>
      <c r="I160" s="720"/>
      <c r="J160" s="720"/>
      <c r="K160" s="720"/>
      <c r="L160" s="720"/>
      <c r="M160" s="721"/>
    </row>
    <row r="161" spans="2:18" ht="37.5" customHeight="1">
      <c r="B161" s="481"/>
      <c r="C161" s="429" t="s">
        <v>142</v>
      </c>
      <c r="D161" s="418" t="s">
        <v>237</v>
      </c>
      <c r="E161" s="440"/>
      <c r="F161" s="441"/>
      <c r="G161" s="719" t="s">
        <v>227</v>
      </c>
      <c r="H161" s="720"/>
      <c r="I161" s="720"/>
      <c r="J161" s="720"/>
      <c r="K161" s="720"/>
      <c r="L161" s="720"/>
      <c r="M161" s="721"/>
    </row>
    <row r="162" spans="2:18" ht="32.25" customHeight="1">
      <c r="B162" s="481"/>
      <c r="C162" s="429" t="s">
        <v>843</v>
      </c>
      <c r="D162" s="418" t="s">
        <v>844</v>
      </c>
      <c r="E162" s="440"/>
      <c r="F162" s="441"/>
      <c r="G162" s="719" t="s">
        <v>845</v>
      </c>
      <c r="H162" s="743"/>
      <c r="I162" s="743"/>
      <c r="J162" s="743"/>
      <c r="K162" s="743"/>
      <c r="L162" s="743"/>
      <c r="M162" s="744"/>
    </row>
    <row r="163" spans="2:18" ht="32.25" customHeight="1">
      <c r="B163" s="481"/>
      <c r="C163" s="429" t="s">
        <v>143</v>
      </c>
      <c r="D163" s="418" t="s">
        <v>238</v>
      </c>
      <c r="E163" s="440"/>
      <c r="F163" s="441"/>
      <c r="G163" s="719" t="s">
        <v>228</v>
      </c>
      <c r="H163" s="720"/>
      <c r="I163" s="720"/>
      <c r="J163" s="720"/>
      <c r="K163" s="720"/>
      <c r="L163" s="720"/>
      <c r="M163" s="721"/>
    </row>
    <row r="164" spans="2:18" ht="48" customHeight="1">
      <c r="B164" s="481"/>
      <c r="C164" s="429" t="s">
        <v>144</v>
      </c>
      <c r="D164" s="418" t="s">
        <v>239</v>
      </c>
      <c r="E164" s="440"/>
      <c r="F164" s="441"/>
      <c r="G164" s="719" t="s">
        <v>846</v>
      </c>
      <c r="H164" s="720"/>
      <c r="I164" s="720"/>
      <c r="J164" s="720"/>
      <c r="K164" s="720"/>
      <c r="L164" s="720"/>
      <c r="M164" s="721"/>
      <c r="R164" s="453"/>
    </row>
    <row r="165" spans="2:18" ht="21" customHeight="1">
      <c r="B165" s="481"/>
      <c r="C165" s="429" t="s">
        <v>145</v>
      </c>
      <c r="D165" s="418" t="s">
        <v>240</v>
      </c>
      <c r="E165" s="440"/>
      <c r="F165" s="441"/>
      <c r="G165" s="719" t="s">
        <v>229</v>
      </c>
      <c r="H165" s="720"/>
      <c r="I165" s="720"/>
      <c r="J165" s="720"/>
      <c r="K165" s="720"/>
      <c r="L165" s="720"/>
      <c r="M165" s="721"/>
    </row>
    <row r="166" spans="2:18" ht="19.5" customHeight="1">
      <c r="B166" s="481"/>
      <c r="C166" s="429" t="s">
        <v>146</v>
      </c>
      <c r="D166" s="418" t="s">
        <v>241</v>
      </c>
      <c r="E166" s="440"/>
      <c r="F166" s="441"/>
      <c r="G166" s="719" t="s">
        <v>230</v>
      </c>
      <c r="H166" s="720"/>
      <c r="I166" s="720"/>
      <c r="J166" s="720"/>
      <c r="K166" s="720"/>
      <c r="L166" s="720"/>
      <c r="M166" s="721"/>
    </row>
    <row r="167" spans="2:18" ht="19.5" customHeight="1">
      <c r="B167" s="481"/>
      <c r="C167" s="429" t="s">
        <v>847</v>
      </c>
      <c r="D167" s="418" t="s">
        <v>848</v>
      </c>
      <c r="E167" s="440"/>
      <c r="F167" s="441"/>
      <c r="G167" s="719" t="s">
        <v>849</v>
      </c>
      <c r="H167" s="743"/>
      <c r="I167" s="743"/>
      <c r="J167" s="743"/>
      <c r="K167" s="743"/>
      <c r="L167" s="743"/>
      <c r="M167" s="744"/>
    </row>
    <row r="168" spans="2:18" ht="51.75" customHeight="1">
      <c r="B168" s="484"/>
      <c r="C168" s="429" t="s">
        <v>850</v>
      </c>
      <c r="D168" s="418" t="s">
        <v>851</v>
      </c>
      <c r="E168" s="440"/>
      <c r="F168" s="441"/>
      <c r="G168" s="719" t="s">
        <v>852</v>
      </c>
      <c r="H168" s="720"/>
      <c r="I168" s="720"/>
      <c r="J168" s="720"/>
      <c r="K168" s="720"/>
      <c r="L168" s="720"/>
      <c r="M168" s="721"/>
    </row>
    <row r="169" spans="2:18" ht="33.75" customHeight="1">
      <c r="B169" s="484"/>
      <c r="C169" s="429" t="s">
        <v>147</v>
      </c>
      <c r="D169" s="418" t="s">
        <v>232</v>
      </c>
      <c r="E169" s="440"/>
      <c r="F169" s="441"/>
      <c r="G169" s="719" t="s">
        <v>231</v>
      </c>
      <c r="H169" s="720"/>
      <c r="I169" s="720"/>
      <c r="J169" s="720"/>
      <c r="K169" s="720"/>
      <c r="L169" s="720"/>
      <c r="M169" s="721"/>
    </row>
    <row r="170" spans="2:18" ht="32.25" customHeight="1">
      <c r="B170" s="481"/>
      <c r="C170" s="429" t="s">
        <v>853</v>
      </c>
      <c r="D170" s="418" t="s">
        <v>854</v>
      </c>
      <c r="E170" s="440"/>
      <c r="F170" s="441"/>
      <c r="G170" s="719" t="s">
        <v>855</v>
      </c>
      <c r="H170" s="720"/>
      <c r="I170" s="720"/>
      <c r="J170" s="720"/>
      <c r="K170" s="720"/>
      <c r="L170" s="720"/>
      <c r="M170" s="721"/>
    </row>
    <row r="171" spans="2:18" s="288" customFormat="1" ht="15.6">
      <c r="B171" s="507"/>
      <c r="C171" s="442"/>
      <c r="D171" s="443"/>
      <c r="E171" s="443"/>
      <c r="F171" s="443"/>
      <c r="G171" s="444"/>
      <c r="H171" s="444"/>
      <c r="I171" s="444"/>
      <c r="J171" s="444"/>
      <c r="K171" s="444"/>
      <c r="L171" s="444"/>
      <c r="M171" s="444"/>
    </row>
    <row r="172" spans="2:18" s="288" customFormat="1" ht="15.6">
      <c r="B172" s="507"/>
      <c r="C172" s="434"/>
      <c r="D172" s="407"/>
      <c r="E172" s="407"/>
      <c r="F172" s="407"/>
      <c r="G172" s="405"/>
      <c r="H172" s="405"/>
      <c r="I172" s="405"/>
      <c r="J172" s="405"/>
      <c r="K172" s="405"/>
      <c r="L172" s="405"/>
      <c r="M172" s="405"/>
    </row>
    <row r="173" spans="2:18" s="288" customFormat="1" ht="17.399999999999999">
      <c r="B173" s="525" t="s">
        <v>930</v>
      </c>
      <c r="C173" s="400"/>
      <c r="D173" s="400"/>
      <c r="E173" s="400"/>
      <c r="F173" s="400"/>
      <c r="G173" s="400"/>
      <c r="H173"/>
    </row>
    <row r="174" spans="2:18" s="288" customFormat="1" ht="20.25" customHeight="1">
      <c r="B174" s="526"/>
      <c r="C174" s="529" t="s">
        <v>916</v>
      </c>
      <c r="D174" s="401"/>
      <c r="E174" s="401"/>
      <c r="F174" s="401"/>
      <c r="G174" s="401"/>
      <c r="H174" s="400"/>
      <c r="I174" s="400"/>
      <c r="J174" s="400"/>
      <c r="K174" s="400"/>
      <c r="L174" s="400"/>
      <c r="M174" s="400"/>
      <c r="N174"/>
    </row>
    <row r="175" spans="2:18" s="288" customFormat="1" ht="6" customHeight="1">
      <c r="B175" s="526"/>
      <c r="C175" s="504"/>
      <c r="D175" s="401"/>
      <c r="E175" s="401"/>
      <c r="F175" s="401"/>
      <c r="G175" s="401"/>
      <c r="H175" s="400"/>
      <c r="I175" s="400"/>
      <c r="J175" s="400"/>
      <c r="K175" s="400"/>
      <c r="L175" s="400"/>
      <c r="M175" s="400"/>
      <c r="N175"/>
    </row>
    <row r="176" spans="2:18" s="288" customFormat="1" ht="17.399999999999999">
      <c r="B176" s="483"/>
      <c r="C176" s="699" t="s">
        <v>929</v>
      </c>
      <c r="D176" s="700"/>
      <c r="E176" s="700"/>
      <c r="F176" s="700"/>
      <c r="G176" s="700"/>
      <c r="H176" s="700"/>
      <c r="I176" s="700"/>
      <c r="J176" s="700"/>
      <c r="K176" s="700"/>
      <c r="L176" s="700"/>
      <c r="M176" s="701"/>
      <c r="N176"/>
    </row>
    <row r="177" spans="2:13" ht="49.5" customHeight="1">
      <c r="B177" s="481"/>
      <c r="C177" s="429" t="s">
        <v>856</v>
      </c>
      <c r="D177" s="719" t="s">
        <v>857</v>
      </c>
      <c r="E177" s="743"/>
      <c r="F177" s="744"/>
      <c r="G177" s="719" t="s">
        <v>858</v>
      </c>
      <c r="H177" s="743"/>
      <c r="I177" s="743"/>
      <c r="J177" s="743"/>
      <c r="K177" s="743"/>
      <c r="L177" s="743"/>
      <c r="M177" s="744"/>
    </row>
    <row r="178" spans="2:13" ht="48" customHeight="1">
      <c r="B178" s="481"/>
      <c r="C178" s="429" t="s">
        <v>859</v>
      </c>
      <c r="D178" s="719" t="s">
        <v>860</v>
      </c>
      <c r="E178" s="743"/>
      <c r="F178" s="744"/>
      <c r="G178" s="719" t="s">
        <v>861</v>
      </c>
      <c r="H178" s="743"/>
      <c r="I178" s="743"/>
      <c r="J178" s="743"/>
      <c r="K178" s="743"/>
      <c r="L178" s="743"/>
      <c r="M178" s="744"/>
    </row>
    <row r="179" spans="2:13" ht="31.5" customHeight="1">
      <c r="B179" s="484"/>
      <c r="C179" s="429" t="s">
        <v>185</v>
      </c>
      <c r="D179" s="418" t="s">
        <v>234</v>
      </c>
      <c r="E179" s="440"/>
      <c r="F179" s="441"/>
      <c r="G179" s="719" t="s">
        <v>233</v>
      </c>
      <c r="H179" s="720"/>
      <c r="I179" s="720"/>
      <c r="J179" s="720"/>
      <c r="K179" s="720"/>
      <c r="L179" s="720"/>
      <c r="M179" s="721"/>
    </row>
    <row r="180" spans="2:13" ht="33.75" customHeight="1">
      <c r="B180" s="484"/>
      <c r="C180" s="429" t="s">
        <v>186</v>
      </c>
      <c r="D180" s="706" t="s">
        <v>242</v>
      </c>
      <c r="E180" s="707"/>
      <c r="F180" s="708"/>
      <c r="G180" s="719" t="s">
        <v>235</v>
      </c>
      <c r="H180" s="720"/>
      <c r="I180" s="720"/>
      <c r="J180" s="720"/>
      <c r="K180" s="720"/>
      <c r="L180" s="720"/>
      <c r="M180" s="721"/>
    </row>
    <row r="181" spans="2:13" ht="33" customHeight="1">
      <c r="B181" s="484"/>
      <c r="C181" s="429" t="s">
        <v>187</v>
      </c>
      <c r="D181" s="706" t="s">
        <v>927</v>
      </c>
      <c r="E181" s="707"/>
      <c r="F181" s="708"/>
      <c r="G181" s="719" t="s">
        <v>928</v>
      </c>
      <c r="H181" s="720"/>
      <c r="I181" s="720"/>
      <c r="J181" s="720"/>
      <c r="K181" s="720"/>
      <c r="L181" s="720"/>
      <c r="M181" s="721"/>
    </row>
    <row r="182" spans="2:13" ht="13.8">
      <c r="B182" s="482"/>
      <c r="C182" s="392"/>
      <c r="D182" s="392"/>
      <c r="E182" s="392"/>
      <c r="F182" s="392"/>
      <c r="G182" s="392"/>
      <c r="H182" s="392"/>
      <c r="I182" s="392"/>
      <c r="J182" s="392"/>
      <c r="K182" s="392"/>
      <c r="L182" s="392"/>
      <c r="M182" s="392"/>
    </row>
    <row r="183" spans="2:13" ht="13.8" hidden="1">
      <c r="C183" s="392"/>
      <c r="D183" s="392"/>
      <c r="E183" s="392"/>
      <c r="F183" s="392"/>
      <c r="G183" s="392"/>
      <c r="H183" s="392"/>
      <c r="I183" s="392"/>
      <c r="J183" s="392"/>
      <c r="K183" s="392"/>
      <c r="L183" s="392"/>
      <c r="M183" s="392"/>
    </row>
    <row r="184" spans="2:13" ht="12.75" hidden="1" customHeight="1"/>
    <row r="185" spans="2:13" ht="12.75" hidden="1" customHeight="1"/>
    <row r="186" spans="2:13" ht="12.75" hidden="1" customHeight="1"/>
    <row r="187" spans="2:13" ht="13.8" hidden="1">
      <c r="C187" s="392"/>
      <c r="D187" s="392"/>
      <c r="E187" s="392"/>
      <c r="F187" s="392"/>
      <c r="G187" s="392"/>
      <c r="H187" s="392"/>
      <c r="I187" s="392"/>
      <c r="J187" s="392"/>
      <c r="K187" s="392"/>
      <c r="L187" s="392"/>
      <c r="M187" s="392"/>
    </row>
    <row r="188" spans="2:13" ht="13.8" hidden="1">
      <c r="C188" s="392"/>
      <c r="D188" s="392"/>
      <c r="E188" s="392"/>
      <c r="F188" s="392"/>
      <c r="G188" s="392"/>
      <c r="H188" s="392"/>
      <c r="I188" s="392"/>
      <c r="J188" s="392"/>
      <c r="K188" s="392"/>
      <c r="L188" s="392"/>
      <c r="M188" s="392"/>
    </row>
    <row r="189" spans="2:13" ht="13.8" hidden="1">
      <c r="C189" s="392"/>
      <c r="D189" s="392"/>
      <c r="E189" s="392"/>
      <c r="F189" s="392"/>
      <c r="G189" s="392"/>
      <c r="H189" s="392"/>
      <c r="I189" s="392"/>
      <c r="J189" s="392"/>
      <c r="K189" s="392"/>
      <c r="L189" s="392"/>
      <c r="M189" s="392"/>
    </row>
    <row r="190" spans="2:13" ht="12.75" hidden="1" customHeight="1"/>
    <row r="191" spans="2:13" ht="12.75" hidden="1" customHeight="1"/>
    <row r="192" spans="2:13" ht="12.75" hidden="1" customHeight="1"/>
    <row r="193" ht="13.8" hidden="1"/>
    <row r="194" ht="13.8" hidden="1"/>
    <row r="195" ht="13.8" hidden="1"/>
    <row r="196" ht="13.8" hidden="1"/>
    <row r="197" ht="13.8" hidden="1"/>
    <row r="198" ht="13.8" hidden="1"/>
    <row r="199" ht="13.8" hidden="1"/>
    <row r="200" ht="13.8" hidden="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sheetData>
  <mergeCells count="205">
    <mergeCell ref="B10:M10"/>
    <mergeCell ref="D178:F178"/>
    <mergeCell ref="G178:M178"/>
    <mergeCell ref="G179:M179"/>
    <mergeCell ref="D180:F180"/>
    <mergeCell ref="G180:M180"/>
    <mergeCell ref="D181:F181"/>
    <mergeCell ref="G181:M181"/>
    <mergeCell ref="C176:M176"/>
    <mergeCell ref="G168:M168"/>
    <mergeCell ref="G169:M169"/>
    <mergeCell ref="G170:M170"/>
    <mergeCell ref="D177:F177"/>
    <mergeCell ref="G177:M177"/>
    <mergeCell ref="G164:M164"/>
    <mergeCell ref="G165:M165"/>
    <mergeCell ref="G166:M166"/>
    <mergeCell ref="G167:M167"/>
    <mergeCell ref="D159:F159"/>
    <mergeCell ref="G159:M159"/>
    <mergeCell ref="G160:M160"/>
    <mergeCell ref="G161:M161"/>
    <mergeCell ref="G162:M162"/>
    <mergeCell ref="G163:M163"/>
    <mergeCell ref="D150:F150"/>
    <mergeCell ref="G150:M150"/>
    <mergeCell ref="C157:M157"/>
    <mergeCell ref="D158:F158"/>
    <mergeCell ref="G158:M158"/>
    <mergeCell ref="D146:F146"/>
    <mergeCell ref="G146:M146"/>
    <mergeCell ref="D147:F147"/>
    <mergeCell ref="G147:M147"/>
    <mergeCell ref="G148:M148"/>
    <mergeCell ref="D149:F149"/>
    <mergeCell ref="G149:M149"/>
    <mergeCell ref="G141:M141"/>
    <mergeCell ref="D142:F142"/>
    <mergeCell ref="G142:M142"/>
    <mergeCell ref="G143:M143"/>
    <mergeCell ref="G144:M144"/>
    <mergeCell ref="D145:F145"/>
    <mergeCell ref="G145:M145"/>
    <mergeCell ref="D139:F139"/>
    <mergeCell ref="G139:M139"/>
    <mergeCell ref="D140:F140"/>
    <mergeCell ref="G140:M140"/>
    <mergeCell ref="D94:F94"/>
    <mergeCell ref="G94:M94"/>
    <mergeCell ref="G125:M125"/>
    <mergeCell ref="G126:M126"/>
    <mergeCell ref="G127:M127"/>
    <mergeCell ref="G128:M128"/>
    <mergeCell ref="G129:M129"/>
    <mergeCell ref="D138:F138"/>
    <mergeCell ref="G138:M138"/>
    <mergeCell ref="G114:M114"/>
    <mergeCell ref="G115:M115"/>
    <mergeCell ref="G116:M116"/>
    <mergeCell ref="G117:M117"/>
    <mergeCell ref="G118:M118"/>
    <mergeCell ref="G124:M124"/>
    <mergeCell ref="G111:M111"/>
    <mergeCell ref="G112:M112"/>
    <mergeCell ref="G113:M113"/>
    <mergeCell ref="D95:F95"/>
    <mergeCell ref="G95:M95"/>
    <mergeCell ref="D96:F96"/>
    <mergeCell ref="G96:M96"/>
    <mergeCell ref="D97:F97"/>
    <mergeCell ref="G100:M100"/>
    <mergeCell ref="D101:F101"/>
    <mergeCell ref="G101:M101"/>
    <mergeCell ref="G102:M102"/>
    <mergeCell ref="D103:F103"/>
    <mergeCell ref="G103:M103"/>
    <mergeCell ref="G97:M97"/>
    <mergeCell ref="D98:F98"/>
    <mergeCell ref="G98:M98"/>
    <mergeCell ref="D99:F99"/>
    <mergeCell ref="G99:M99"/>
    <mergeCell ref="C75:F75"/>
    <mergeCell ref="G75:M75"/>
    <mergeCell ref="D76:F76"/>
    <mergeCell ref="G76:M76"/>
    <mergeCell ref="D77:F77"/>
    <mergeCell ref="G77:M77"/>
    <mergeCell ref="G78:M78"/>
    <mergeCell ref="D87:F87"/>
    <mergeCell ref="G87:M87"/>
    <mergeCell ref="G81:M81"/>
    <mergeCell ref="D82:F82"/>
    <mergeCell ref="G82:M82"/>
    <mergeCell ref="D88:F88"/>
    <mergeCell ref="G88:M88"/>
    <mergeCell ref="D93:F93"/>
    <mergeCell ref="G93:M93"/>
    <mergeCell ref="G83:M83"/>
    <mergeCell ref="D84:F84"/>
    <mergeCell ref="G84:M84"/>
    <mergeCell ref="C80:F80"/>
    <mergeCell ref="G80:M80"/>
    <mergeCell ref="D81:F81"/>
    <mergeCell ref="G65:M65"/>
    <mergeCell ref="D66:F66"/>
    <mergeCell ref="G66:M66"/>
    <mergeCell ref="D67:F67"/>
    <mergeCell ref="G67:M67"/>
    <mergeCell ref="D61:F61"/>
    <mergeCell ref="G61:M61"/>
    <mergeCell ref="D62:F62"/>
    <mergeCell ref="G62:M62"/>
    <mergeCell ref="C64:F64"/>
    <mergeCell ref="G64:M64"/>
    <mergeCell ref="D32:F32"/>
    <mergeCell ref="G32:M32"/>
    <mergeCell ref="C58:F58"/>
    <mergeCell ref="G58:M58"/>
    <mergeCell ref="D59:F59"/>
    <mergeCell ref="G59:M59"/>
    <mergeCell ref="D60:F60"/>
    <mergeCell ref="G60:M60"/>
    <mergeCell ref="C55:F55"/>
    <mergeCell ref="G55:M55"/>
    <mergeCell ref="D56:F56"/>
    <mergeCell ref="G56:M56"/>
    <mergeCell ref="D53:F53"/>
    <mergeCell ref="G53:M53"/>
    <mergeCell ref="D33:F33"/>
    <mergeCell ref="G33:M33"/>
    <mergeCell ref="D34:F34"/>
    <mergeCell ref="G34:M34"/>
    <mergeCell ref="D35:F35"/>
    <mergeCell ref="G35:M35"/>
    <mergeCell ref="D43:F43"/>
    <mergeCell ref="G43:M43"/>
    <mergeCell ref="D44:F44"/>
    <mergeCell ref="G44:M44"/>
    <mergeCell ref="C28:F28"/>
    <mergeCell ref="G28:I28"/>
    <mergeCell ref="J28:M28"/>
    <mergeCell ref="D29:F29"/>
    <mergeCell ref="G29:M29"/>
    <mergeCell ref="D30:F30"/>
    <mergeCell ref="G30:M30"/>
    <mergeCell ref="D31:F31"/>
    <mergeCell ref="G31:M31"/>
    <mergeCell ref="C50:F50"/>
    <mergeCell ref="G50:M50"/>
    <mergeCell ref="C41:E41"/>
    <mergeCell ref="I41:M41"/>
    <mergeCell ref="D51:F51"/>
    <mergeCell ref="G51:M51"/>
    <mergeCell ref="D52:F52"/>
    <mergeCell ref="G52:M52"/>
    <mergeCell ref="D42:F42"/>
    <mergeCell ref="G42:M42"/>
    <mergeCell ref="C16:D16"/>
    <mergeCell ref="C17:D17"/>
    <mergeCell ref="E17:G17"/>
    <mergeCell ref="H17:I17"/>
    <mergeCell ref="J21:M21"/>
    <mergeCell ref="J22:M22"/>
    <mergeCell ref="J23:M23"/>
    <mergeCell ref="C18:D18"/>
    <mergeCell ref="E18:G18"/>
    <mergeCell ref="H18:I18"/>
    <mergeCell ref="C19:D19"/>
    <mergeCell ref="C20:D20"/>
    <mergeCell ref="E20:G20"/>
    <mergeCell ref="C23:D23"/>
    <mergeCell ref="E23:G23"/>
    <mergeCell ref="H23:I23"/>
    <mergeCell ref="H20:I20"/>
    <mergeCell ref="C21:D21"/>
    <mergeCell ref="E21:G21"/>
    <mergeCell ref="H21:I21"/>
    <mergeCell ref="C22:D22"/>
    <mergeCell ref="E22:G22"/>
    <mergeCell ref="H22:I22"/>
    <mergeCell ref="J20:M20"/>
    <mergeCell ref="H13:I13"/>
    <mergeCell ref="J13:M13"/>
    <mergeCell ref="K4:M4"/>
    <mergeCell ref="J17:M17"/>
    <mergeCell ref="J18:M18"/>
    <mergeCell ref="J19:M19"/>
    <mergeCell ref="E16:G16"/>
    <mergeCell ref="H16:I16"/>
    <mergeCell ref="L1:N1"/>
    <mergeCell ref="B6:N6"/>
    <mergeCell ref="B8:N8"/>
    <mergeCell ref="C13:D13"/>
    <mergeCell ref="E13:G13"/>
    <mergeCell ref="J14:M14"/>
    <mergeCell ref="J15:M15"/>
    <mergeCell ref="C14:D14"/>
    <mergeCell ref="E14:G14"/>
    <mergeCell ref="E19:G19"/>
    <mergeCell ref="H19:I19"/>
    <mergeCell ref="J16:M16"/>
    <mergeCell ref="H14:I14"/>
    <mergeCell ref="C15:D15"/>
    <mergeCell ref="E15:G15"/>
    <mergeCell ref="H15:I15"/>
  </mergeCells>
  <hyperlinks>
    <hyperlink ref="K2" location="'Survey Job Descriptions'!A1" display="&lt; Previous Page"/>
    <hyperlink ref="M2" location="'Data Input Instructions'!A1" display="Next Page &gt;"/>
    <hyperlink ref="K4:M4" location="'Incumbent Data Input'!A1" display="Incumbent Input Page"/>
  </hyperlinks>
  <pageMargins left="0.2" right="0.2" top="0.5" bottom="0.5" header="0.05" footer="0.05"/>
  <pageSetup scale="90" orientation="landscape" r:id="rId1"/>
  <headerFooter>
    <oddFooter>&amp;RIndustry Codes - &amp;P</oddFooter>
  </headerFooter>
  <rowBreaks count="10" manualBreakCount="10">
    <brk id="23" max="21" man="1"/>
    <brk id="36" max="21" man="1"/>
    <brk id="45" max="21" man="1"/>
    <brk id="70" max="21" man="1"/>
    <brk id="88" max="21" man="1"/>
    <brk id="104" max="21" man="1"/>
    <brk id="118" max="21" man="1"/>
    <brk id="132" max="21" man="1"/>
    <brk id="152" max="21" man="1"/>
    <brk id="171" max="2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O139"/>
  <sheetViews>
    <sheetView showGridLines="0" showRowColHeaders="0" zoomScaleNormal="100" workbookViewId="0">
      <pane ySplit="4" topLeftCell="A44" activePane="bottomLeft" state="frozen"/>
      <selection activeCell="H11" sqref="H11"/>
      <selection pane="bottomLeft" activeCell="F47" sqref="F47:K47"/>
    </sheetView>
  </sheetViews>
  <sheetFormatPr defaultColWidth="0" defaultRowHeight="0" customHeight="1" zeroHeight="1"/>
  <cols>
    <col min="1" max="1" width="1.6640625" style="63" customWidth="1"/>
    <col min="2" max="5" width="9.6640625" style="2" customWidth="1"/>
    <col min="6" max="10" width="9.88671875" style="98" customWidth="1"/>
    <col min="11" max="11" width="14" style="98" customWidth="1"/>
    <col min="12" max="12" width="0.5546875" style="2" customWidth="1"/>
    <col min="13" max="15" width="0" style="2" hidden="1" customWidth="1"/>
    <col min="16" max="16384" width="9.109375" style="2" hidden="1"/>
  </cols>
  <sheetData>
    <row r="1" spans="1:12" ht="21" customHeight="1">
      <c r="H1" s="231"/>
      <c r="I1" s="64" t="s">
        <v>37</v>
      </c>
      <c r="J1" s="129"/>
      <c r="K1" s="232" t="s">
        <v>38</v>
      </c>
    </row>
    <row r="2" spans="1:12" ht="39" customHeight="1">
      <c r="I2" s="130"/>
    </row>
    <row r="3" spans="1:12" s="63" customFormat="1" ht="21" customHeight="1">
      <c r="B3" s="559" t="s">
        <v>1029</v>
      </c>
      <c r="C3" s="559"/>
      <c r="D3" s="559"/>
      <c r="E3" s="559"/>
      <c r="F3" s="559"/>
      <c r="G3" s="559"/>
      <c r="H3" s="559"/>
      <c r="I3" s="559"/>
      <c r="J3" s="559"/>
      <c r="K3" s="559"/>
      <c r="L3" s="559"/>
    </row>
    <row r="4" spans="1:12" s="98" customFormat="1" ht="11.25" customHeight="1">
      <c r="A4" s="122"/>
    </row>
    <row r="5" spans="1:12" ht="20.25" customHeight="1">
      <c r="A5" s="457"/>
      <c r="B5" s="560" t="s">
        <v>336</v>
      </c>
      <c r="C5" s="560"/>
      <c r="D5" s="560"/>
      <c r="E5" s="560"/>
      <c r="F5" s="560"/>
      <c r="G5" s="560"/>
      <c r="H5" s="560"/>
      <c r="I5" s="560"/>
      <c r="J5" s="560"/>
      <c r="K5" s="560"/>
      <c r="L5" s="560"/>
    </row>
    <row r="6" spans="1:12" s="68" customFormat="1" ht="15.6">
      <c r="A6" s="458"/>
      <c r="B6" s="347" t="s">
        <v>621</v>
      </c>
      <c r="C6" s="139"/>
      <c r="D6" s="139"/>
      <c r="E6" s="139"/>
      <c r="F6" s="139"/>
      <c r="G6" s="139"/>
      <c r="H6" s="139"/>
      <c r="I6" s="139"/>
      <c r="J6" s="139"/>
      <c r="K6" s="139"/>
      <c r="L6" s="71"/>
    </row>
    <row r="7" spans="1:12" s="3" customFormat="1" ht="142.5" customHeight="1">
      <c r="A7" s="456"/>
      <c r="B7" s="755" t="s">
        <v>1019</v>
      </c>
      <c r="C7" s="755"/>
      <c r="D7" s="755"/>
      <c r="E7" s="755"/>
      <c r="F7" s="755"/>
      <c r="G7" s="755"/>
      <c r="H7" s="755"/>
      <c r="I7" s="755"/>
      <c r="J7" s="755"/>
      <c r="K7" s="755"/>
    </row>
    <row r="8" spans="1:12" ht="12.75" customHeight="1"/>
    <row r="9" spans="1:12" ht="12.75" customHeight="1">
      <c r="B9" s="348" t="s">
        <v>622</v>
      </c>
    </row>
    <row r="10" spans="1:12" s="9" customFormat="1" ht="98.25" customHeight="1">
      <c r="A10" s="459"/>
      <c r="B10" s="755" t="s">
        <v>1017</v>
      </c>
      <c r="C10" s="755"/>
      <c r="D10" s="755"/>
      <c r="E10" s="755"/>
      <c r="F10" s="755"/>
      <c r="G10" s="755"/>
      <c r="H10" s="755"/>
      <c r="I10" s="755"/>
      <c r="J10" s="755"/>
      <c r="K10" s="755"/>
    </row>
    <row r="11" spans="1:12" s="9" customFormat="1" ht="6.75" customHeight="1" thickBot="1">
      <c r="A11" s="459"/>
      <c r="B11" s="66"/>
      <c r="C11" s="66"/>
      <c r="D11" s="66"/>
      <c r="E11" s="66"/>
      <c r="F11" s="66"/>
      <c r="G11" s="66"/>
      <c r="H11" s="66"/>
      <c r="I11" s="66"/>
      <c r="J11" s="66"/>
      <c r="K11" s="66"/>
    </row>
    <row r="12" spans="1:12" s="68" customFormat="1" ht="57" customHeight="1" thickBot="1">
      <c r="A12" s="458"/>
      <c r="B12" s="764" t="s">
        <v>1040</v>
      </c>
      <c r="C12" s="765"/>
      <c r="D12" s="765"/>
      <c r="E12" s="765"/>
      <c r="F12" s="765"/>
      <c r="G12" s="765"/>
      <c r="H12" s="765"/>
      <c r="I12" s="765"/>
      <c r="J12" s="765"/>
      <c r="K12" s="766"/>
      <c r="L12" s="71"/>
    </row>
    <row r="13" spans="1:12" s="68" customFormat="1" ht="6" customHeight="1">
      <c r="A13" s="458"/>
      <c r="B13" s="139"/>
      <c r="C13" s="139"/>
      <c r="D13" s="139"/>
      <c r="E13" s="139"/>
      <c r="F13" s="139"/>
      <c r="G13" s="139"/>
      <c r="H13" s="139"/>
      <c r="I13" s="139"/>
      <c r="J13" s="139"/>
      <c r="K13" s="139"/>
      <c r="L13" s="71"/>
    </row>
    <row r="14" spans="1:12" s="3" customFormat="1" ht="40.5" customHeight="1">
      <c r="A14" s="456"/>
      <c r="B14" s="755" t="s">
        <v>919</v>
      </c>
      <c r="C14" s="755"/>
      <c r="D14" s="755"/>
      <c r="E14" s="755"/>
      <c r="F14" s="755"/>
      <c r="G14" s="755"/>
      <c r="H14" s="755"/>
      <c r="I14" s="755"/>
      <c r="J14" s="755"/>
      <c r="K14" s="755"/>
    </row>
    <row r="15" spans="1:12" s="3" customFormat="1" ht="34.5" customHeight="1">
      <c r="A15" s="456"/>
      <c r="B15" s="789" t="s">
        <v>475</v>
      </c>
      <c r="C15" s="755"/>
      <c r="D15" s="755"/>
      <c r="E15" s="755"/>
      <c r="F15" s="755"/>
      <c r="G15" s="755"/>
      <c r="H15" s="755"/>
      <c r="I15" s="755"/>
      <c r="J15" s="755"/>
      <c r="K15" s="755"/>
    </row>
    <row r="16" spans="1:12" ht="48.75" customHeight="1">
      <c r="B16" s="792" t="s">
        <v>476</v>
      </c>
      <c r="C16" s="792"/>
      <c r="D16" s="792"/>
      <c r="E16" s="792"/>
      <c r="F16" s="792"/>
      <c r="G16" s="792"/>
      <c r="H16" s="792"/>
      <c r="I16" s="792"/>
      <c r="J16" s="792"/>
      <c r="K16" s="792"/>
    </row>
    <row r="17" spans="1:11" ht="12.6" customHeight="1">
      <c r="B17" s="8"/>
      <c r="C17" s="8"/>
      <c r="D17" s="8"/>
      <c r="E17" s="8"/>
      <c r="F17" s="41"/>
      <c r="G17" s="41"/>
      <c r="H17" s="41"/>
      <c r="I17" s="41"/>
      <c r="J17" s="41"/>
      <c r="K17" s="41"/>
    </row>
    <row r="18" spans="1:11" s="3" customFormat="1" ht="81.75" customHeight="1">
      <c r="A18" s="456"/>
      <c r="B18" s="830" t="s">
        <v>920</v>
      </c>
      <c r="C18" s="830"/>
      <c r="D18" s="830"/>
      <c r="E18" s="830"/>
      <c r="F18" s="830"/>
      <c r="G18" s="830"/>
      <c r="H18" s="830"/>
      <c r="I18" s="830"/>
      <c r="J18" s="830"/>
      <c r="K18" s="830"/>
    </row>
    <row r="19" spans="1:11" ht="12.6" customHeight="1">
      <c r="B19" s="8"/>
      <c r="C19" s="8"/>
      <c r="D19" s="8"/>
      <c r="E19" s="8"/>
      <c r="F19" s="41"/>
      <c r="G19" s="41"/>
      <c r="H19" s="41"/>
      <c r="I19" s="41"/>
      <c r="J19" s="41"/>
      <c r="K19" s="41"/>
    </row>
    <row r="20" spans="1:11" s="3" customFormat="1" ht="65.25" customHeight="1">
      <c r="A20" s="456"/>
      <c r="B20" s="830" t="s">
        <v>944</v>
      </c>
      <c r="C20" s="830"/>
      <c r="D20" s="830"/>
      <c r="E20" s="830"/>
      <c r="F20" s="830"/>
      <c r="G20" s="830"/>
      <c r="H20" s="830"/>
      <c r="I20" s="830"/>
      <c r="J20" s="830"/>
      <c r="K20" s="830"/>
    </row>
    <row r="21" spans="1:11" s="3" customFormat="1" ht="18" customHeight="1">
      <c r="A21" s="456"/>
      <c r="B21" s="762" t="s">
        <v>945</v>
      </c>
      <c r="C21" s="763"/>
      <c r="D21" s="763"/>
      <c r="E21" s="763"/>
      <c r="F21" s="763"/>
      <c r="G21" s="763"/>
      <c r="H21" s="763"/>
      <c r="I21" s="763"/>
      <c r="J21" s="763"/>
      <c r="K21" s="763"/>
    </row>
    <row r="22" spans="1:11" s="3" customFormat="1" ht="4.5" customHeight="1">
      <c r="A22" s="456"/>
      <c r="B22" s="131"/>
      <c r="C22" s="131"/>
      <c r="D22" s="131"/>
      <c r="E22" s="131"/>
      <c r="F22" s="131"/>
      <c r="G22" s="131"/>
      <c r="H22" s="131"/>
      <c r="I22" s="131"/>
      <c r="J22" s="131"/>
      <c r="K22" s="131"/>
    </row>
    <row r="23" spans="1:11" s="20" customFormat="1" ht="18" customHeight="1">
      <c r="A23" s="460"/>
      <c r="B23" s="774" t="s">
        <v>103</v>
      </c>
      <c r="C23" s="775"/>
      <c r="D23" s="775"/>
      <c r="E23" s="776"/>
      <c r="F23" s="767" t="s">
        <v>104</v>
      </c>
      <c r="G23" s="768"/>
      <c r="H23" s="768"/>
      <c r="I23" s="768"/>
      <c r="J23" s="768"/>
      <c r="K23" s="769"/>
    </row>
    <row r="24" spans="1:11" ht="32.25" customHeight="1">
      <c r="B24" s="749" t="s">
        <v>285</v>
      </c>
      <c r="C24" s="750"/>
      <c r="D24" s="750"/>
      <c r="E24" s="751"/>
      <c r="F24" s="752" t="s">
        <v>337</v>
      </c>
      <c r="G24" s="753"/>
      <c r="H24" s="753"/>
      <c r="I24" s="753"/>
      <c r="J24" s="753"/>
      <c r="K24" s="754"/>
    </row>
    <row r="25" spans="1:11" ht="32.25" customHeight="1">
      <c r="B25" s="749" t="s">
        <v>41</v>
      </c>
      <c r="C25" s="770"/>
      <c r="D25" s="770"/>
      <c r="E25" s="771"/>
      <c r="F25" s="752" t="s">
        <v>414</v>
      </c>
      <c r="G25" s="772"/>
      <c r="H25" s="772"/>
      <c r="I25" s="772"/>
      <c r="J25" s="772"/>
      <c r="K25" s="773"/>
    </row>
    <row r="26" spans="1:11" ht="51.75" customHeight="1">
      <c r="B26" s="749" t="s">
        <v>338</v>
      </c>
      <c r="C26" s="750"/>
      <c r="D26" s="750"/>
      <c r="E26" s="751"/>
      <c r="F26" s="752" t="s">
        <v>883</v>
      </c>
      <c r="G26" s="753"/>
      <c r="H26" s="753"/>
      <c r="I26" s="753"/>
      <c r="J26" s="753"/>
      <c r="K26" s="754"/>
    </row>
    <row r="27" spans="1:11" ht="51.75" customHeight="1">
      <c r="B27" s="749" t="s">
        <v>889</v>
      </c>
      <c r="C27" s="790"/>
      <c r="D27" s="790"/>
      <c r="E27" s="791"/>
      <c r="F27" s="752" t="s">
        <v>895</v>
      </c>
      <c r="G27" s="743"/>
      <c r="H27" s="743"/>
      <c r="I27" s="743"/>
      <c r="J27" s="743"/>
      <c r="K27" s="744"/>
    </row>
    <row r="28" spans="1:11" ht="48.75" customHeight="1">
      <c r="B28" s="749" t="s">
        <v>42</v>
      </c>
      <c r="C28" s="770"/>
      <c r="D28" s="770"/>
      <c r="E28" s="771"/>
      <c r="F28" s="752" t="s">
        <v>795</v>
      </c>
      <c r="G28" s="772"/>
      <c r="H28" s="772"/>
      <c r="I28" s="772"/>
      <c r="J28" s="772"/>
      <c r="K28" s="773"/>
    </row>
    <row r="29" spans="1:11" ht="32.25" customHeight="1">
      <c r="B29" s="749" t="s">
        <v>102</v>
      </c>
      <c r="C29" s="750"/>
      <c r="D29" s="750"/>
      <c r="E29" s="751"/>
      <c r="F29" s="752" t="s">
        <v>579</v>
      </c>
      <c r="G29" s="753"/>
      <c r="H29" s="753"/>
      <c r="I29" s="753"/>
      <c r="J29" s="753"/>
      <c r="K29" s="754"/>
    </row>
    <row r="30" spans="1:11" ht="85.5" customHeight="1">
      <c r="B30" s="749" t="s">
        <v>415</v>
      </c>
      <c r="C30" s="770"/>
      <c r="D30" s="770"/>
      <c r="E30" s="771"/>
      <c r="F30" s="752" t="s">
        <v>948</v>
      </c>
      <c r="G30" s="772"/>
      <c r="H30" s="772"/>
      <c r="I30" s="772"/>
      <c r="J30" s="772"/>
      <c r="K30" s="773"/>
    </row>
    <row r="31" spans="1:11" ht="66.75" customHeight="1">
      <c r="B31" s="749" t="s">
        <v>623</v>
      </c>
      <c r="C31" s="750"/>
      <c r="D31" s="750"/>
      <c r="E31" s="751"/>
      <c r="F31" s="752" t="s">
        <v>1036</v>
      </c>
      <c r="G31" s="753"/>
      <c r="H31" s="753"/>
      <c r="I31" s="753"/>
      <c r="J31" s="753"/>
      <c r="K31" s="754"/>
    </row>
    <row r="32" spans="1:11" ht="7.5" customHeight="1">
      <c r="A32" s="230"/>
      <c r="B32" s="230"/>
      <c r="C32" s="230"/>
      <c r="D32" s="230"/>
      <c r="E32" s="230"/>
      <c r="F32" s="2"/>
      <c r="G32" s="2"/>
      <c r="H32" s="2"/>
      <c r="I32" s="2"/>
      <c r="J32" s="2"/>
      <c r="K32" s="2"/>
    </row>
    <row r="33" spans="1:15" ht="51.75" customHeight="1">
      <c r="B33" s="562" t="s">
        <v>624</v>
      </c>
      <c r="C33" s="562"/>
      <c r="D33" s="562"/>
      <c r="E33" s="562"/>
      <c r="F33" s="562"/>
      <c r="G33" s="562"/>
      <c r="H33" s="562"/>
      <c r="I33" s="562"/>
      <c r="J33" s="562"/>
      <c r="K33" s="562"/>
    </row>
    <row r="34" spans="1:15" ht="26.25" customHeight="1">
      <c r="B34" s="780" t="s">
        <v>474</v>
      </c>
      <c r="C34" s="781"/>
      <c r="D34" s="781"/>
      <c r="E34" s="781"/>
      <c r="F34" s="781"/>
      <c r="G34" s="781"/>
      <c r="H34" s="781"/>
      <c r="I34" s="781"/>
      <c r="J34" s="781"/>
      <c r="K34" s="781"/>
    </row>
    <row r="35" spans="1:15" ht="3.75" customHeight="1">
      <c r="B35" s="4"/>
      <c r="C35" s="4"/>
      <c r="D35" s="4"/>
      <c r="E35" s="4"/>
      <c r="F35" s="4"/>
      <c r="G35" s="4"/>
      <c r="H35" s="4"/>
      <c r="I35" s="4"/>
      <c r="J35" s="4"/>
      <c r="K35" s="4"/>
    </row>
    <row r="36" spans="1:15" s="20" customFormat="1" ht="18" customHeight="1">
      <c r="A36" s="460"/>
      <c r="B36" s="774" t="s">
        <v>103</v>
      </c>
      <c r="C36" s="775"/>
      <c r="D36" s="775"/>
      <c r="E36" s="776"/>
      <c r="F36" s="767" t="s">
        <v>104</v>
      </c>
      <c r="G36" s="768"/>
      <c r="H36" s="768"/>
      <c r="I36" s="768"/>
      <c r="J36" s="768"/>
      <c r="K36" s="769"/>
    </row>
    <row r="37" spans="1:15" ht="53.25" customHeight="1">
      <c r="B37" s="749" t="s">
        <v>285</v>
      </c>
      <c r="C37" s="750"/>
      <c r="D37" s="750"/>
      <c r="E37" s="751"/>
      <c r="F37" s="752" t="s">
        <v>780</v>
      </c>
      <c r="G37" s="753"/>
      <c r="H37" s="753"/>
      <c r="I37" s="753"/>
      <c r="J37" s="753"/>
      <c r="K37" s="754"/>
    </row>
    <row r="38" spans="1:15" ht="27" customHeight="1">
      <c r="B38" s="749" t="s">
        <v>105</v>
      </c>
      <c r="C38" s="750"/>
      <c r="D38" s="750"/>
      <c r="E38" s="751"/>
      <c r="F38" s="777" t="s">
        <v>289</v>
      </c>
      <c r="G38" s="778"/>
      <c r="H38" s="778"/>
      <c r="I38" s="778"/>
      <c r="J38" s="778"/>
      <c r="K38" s="779"/>
    </row>
    <row r="39" spans="1:15" ht="48.75" customHeight="1">
      <c r="B39" s="749" t="s">
        <v>33</v>
      </c>
      <c r="C39" s="750"/>
      <c r="D39" s="750"/>
      <c r="E39" s="751"/>
      <c r="F39" s="752" t="s">
        <v>781</v>
      </c>
      <c r="G39" s="753"/>
      <c r="H39" s="753"/>
      <c r="I39" s="753"/>
      <c r="J39" s="753"/>
      <c r="K39" s="754"/>
    </row>
    <row r="40" spans="1:15" ht="56.25" customHeight="1">
      <c r="B40" s="749" t="s">
        <v>287</v>
      </c>
      <c r="C40" s="770"/>
      <c r="D40" s="770"/>
      <c r="E40" s="771"/>
      <c r="F40" s="752" t="s">
        <v>782</v>
      </c>
      <c r="G40" s="772"/>
      <c r="H40" s="772"/>
      <c r="I40" s="772"/>
      <c r="J40" s="772"/>
      <c r="K40" s="773"/>
    </row>
    <row r="41" spans="1:15" ht="39.75" customHeight="1">
      <c r="B41" s="749" t="s">
        <v>417</v>
      </c>
      <c r="C41" s="770"/>
      <c r="D41" s="770"/>
      <c r="E41" s="771"/>
      <c r="F41" s="752" t="s">
        <v>418</v>
      </c>
      <c r="G41" s="772"/>
      <c r="H41" s="772"/>
      <c r="I41" s="772"/>
      <c r="J41" s="772"/>
      <c r="K41" s="773"/>
    </row>
    <row r="42" spans="1:15" ht="130.5" customHeight="1">
      <c r="B42" s="749" t="s">
        <v>419</v>
      </c>
      <c r="C42" s="770"/>
      <c r="D42" s="770"/>
      <c r="E42" s="771"/>
      <c r="F42" s="752" t="s">
        <v>796</v>
      </c>
      <c r="G42" s="772"/>
      <c r="H42" s="772"/>
      <c r="I42" s="772"/>
      <c r="J42" s="772"/>
      <c r="K42" s="773"/>
      <c r="L42" s="14"/>
      <c r="M42" s="14"/>
      <c r="N42" s="14"/>
      <c r="O42" s="14"/>
    </row>
    <row r="43" spans="1:15" ht="116.25" customHeight="1">
      <c r="B43" s="749" t="s">
        <v>626</v>
      </c>
      <c r="C43" s="790"/>
      <c r="D43" s="790"/>
      <c r="E43" s="791"/>
      <c r="F43" s="759" t="s">
        <v>783</v>
      </c>
      <c r="G43" s="760"/>
      <c r="H43" s="760"/>
      <c r="I43" s="760"/>
      <c r="J43" s="760"/>
      <c r="K43" s="761"/>
      <c r="L43" s="14"/>
      <c r="M43" s="14"/>
      <c r="N43" s="14"/>
      <c r="O43" s="14"/>
    </row>
    <row r="44" spans="1:15" ht="39" customHeight="1">
      <c r="B44" s="749" t="s">
        <v>625</v>
      </c>
      <c r="C44" s="790"/>
      <c r="D44" s="790"/>
      <c r="E44" s="791"/>
      <c r="F44" s="752" t="s">
        <v>785</v>
      </c>
      <c r="G44" s="743"/>
      <c r="H44" s="743"/>
      <c r="I44" s="743"/>
      <c r="J44" s="743"/>
      <c r="K44" s="744"/>
      <c r="L44" s="14"/>
      <c r="M44" s="14"/>
      <c r="N44" s="14"/>
      <c r="O44" s="14"/>
    </row>
    <row r="45" spans="1:15" ht="36.75" customHeight="1">
      <c r="B45" s="749" t="s">
        <v>295</v>
      </c>
      <c r="C45" s="750"/>
      <c r="D45" s="750"/>
      <c r="E45" s="751"/>
      <c r="F45" s="752" t="s">
        <v>786</v>
      </c>
      <c r="G45" s="753"/>
      <c r="H45" s="753"/>
      <c r="I45" s="753"/>
      <c r="J45" s="753"/>
      <c r="K45" s="754"/>
      <c r="L45" s="14"/>
      <c r="M45" s="14"/>
      <c r="N45" s="14"/>
      <c r="O45" s="14"/>
    </row>
    <row r="46" spans="1:15" ht="79.5" customHeight="1">
      <c r="B46" s="749" t="s">
        <v>117</v>
      </c>
      <c r="C46" s="750"/>
      <c r="D46" s="750"/>
      <c r="E46" s="751"/>
      <c r="F46" s="752" t="s">
        <v>949</v>
      </c>
      <c r="G46" s="753"/>
      <c r="H46" s="753"/>
      <c r="I46" s="753"/>
      <c r="J46" s="753"/>
      <c r="K46" s="754"/>
    </row>
    <row r="47" spans="1:15" ht="127.5" customHeight="1">
      <c r="B47" s="749" t="s">
        <v>288</v>
      </c>
      <c r="C47" s="750"/>
      <c r="D47" s="750"/>
      <c r="E47" s="751"/>
      <c r="F47" s="752" t="s">
        <v>1020</v>
      </c>
      <c r="G47" s="753"/>
      <c r="H47" s="753"/>
      <c r="I47" s="753"/>
      <c r="J47" s="753"/>
      <c r="K47" s="754"/>
    </row>
    <row r="48" spans="1:15" ht="47.25" customHeight="1">
      <c r="B48" s="749" t="s">
        <v>293</v>
      </c>
      <c r="C48" s="750"/>
      <c r="D48" s="750"/>
      <c r="E48" s="751"/>
      <c r="F48" s="752" t="s">
        <v>884</v>
      </c>
      <c r="G48" s="831"/>
      <c r="H48" s="831"/>
      <c r="I48" s="831"/>
      <c r="J48" s="831"/>
      <c r="K48" s="832"/>
    </row>
    <row r="49" spans="1:11" ht="51.75" customHeight="1">
      <c r="B49" s="749" t="s">
        <v>420</v>
      </c>
      <c r="C49" s="750"/>
      <c r="D49" s="750"/>
      <c r="E49" s="751"/>
      <c r="F49" s="752" t="s">
        <v>421</v>
      </c>
      <c r="G49" s="772"/>
      <c r="H49" s="772"/>
      <c r="I49" s="772"/>
      <c r="J49" s="772"/>
      <c r="K49" s="773"/>
    </row>
    <row r="50" spans="1:11" ht="54.75" customHeight="1">
      <c r="B50" s="749" t="s">
        <v>422</v>
      </c>
      <c r="C50" s="750"/>
      <c r="D50" s="750"/>
      <c r="E50" s="751"/>
      <c r="F50" s="752" t="s">
        <v>997</v>
      </c>
      <c r="G50" s="753"/>
      <c r="H50" s="753"/>
      <c r="I50" s="753"/>
      <c r="J50" s="753"/>
      <c r="K50" s="754"/>
    </row>
    <row r="51" spans="1:11" ht="103.5" customHeight="1">
      <c r="B51" s="749" t="s">
        <v>423</v>
      </c>
      <c r="C51" s="750"/>
      <c r="D51" s="750"/>
      <c r="E51" s="751"/>
      <c r="F51" s="752" t="s">
        <v>575</v>
      </c>
      <c r="G51" s="753"/>
      <c r="H51" s="753"/>
      <c r="I51" s="753"/>
      <c r="J51" s="753"/>
      <c r="K51" s="754"/>
    </row>
    <row r="52" spans="1:11" ht="49.5" customHeight="1">
      <c r="B52" s="749" t="s">
        <v>424</v>
      </c>
      <c r="C52" s="750"/>
      <c r="D52" s="750"/>
      <c r="E52" s="751"/>
      <c r="F52" s="752" t="s">
        <v>921</v>
      </c>
      <c r="G52" s="753"/>
      <c r="H52" s="753"/>
      <c r="I52" s="753"/>
      <c r="J52" s="753"/>
      <c r="K52" s="754"/>
    </row>
    <row r="53" spans="1:11" s="3" customFormat="1" ht="27" customHeight="1">
      <c r="A53" s="456"/>
      <c r="B53" s="786" t="s">
        <v>197</v>
      </c>
      <c r="C53" s="787"/>
      <c r="D53" s="787"/>
      <c r="E53" s="787"/>
      <c r="F53" s="787"/>
      <c r="G53" s="787"/>
      <c r="H53" s="787"/>
      <c r="I53" s="787"/>
      <c r="J53" s="787"/>
      <c r="K53" s="788"/>
    </row>
    <row r="54" spans="1:11" ht="65.25" customHeight="1">
      <c r="B54" s="756" t="s">
        <v>290</v>
      </c>
      <c r="C54" s="757"/>
      <c r="D54" s="757"/>
      <c r="E54" s="758"/>
      <c r="F54" s="759" t="s">
        <v>1035</v>
      </c>
      <c r="G54" s="760"/>
      <c r="H54" s="760"/>
      <c r="I54" s="760"/>
      <c r="J54" s="760"/>
      <c r="K54" s="761"/>
    </row>
    <row r="55" spans="1:11" ht="39" customHeight="1">
      <c r="B55" s="756" t="s">
        <v>426</v>
      </c>
      <c r="C55" s="785"/>
      <c r="D55" s="770"/>
      <c r="E55" s="771"/>
      <c r="F55" s="752" t="s">
        <v>797</v>
      </c>
      <c r="G55" s="753"/>
      <c r="H55" s="753"/>
      <c r="I55" s="753"/>
      <c r="J55" s="753"/>
      <c r="K55" s="754"/>
    </row>
    <row r="56" spans="1:11" ht="68.25" customHeight="1">
      <c r="B56" s="756" t="s">
        <v>425</v>
      </c>
      <c r="C56" s="770"/>
      <c r="D56" s="770"/>
      <c r="E56" s="771"/>
      <c r="F56" s="759" t="s">
        <v>885</v>
      </c>
      <c r="G56" s="760"/>
      <c r="H56" s="760"/>
      <c r="I56" s="760"/>
      <c r="J56" s="760"/>
      <c r="K56" s="761"/>
    </row>
    <row r="57" spans="1:11" ht="83.25" customHeight="1">
      <c r="B57" s="756" t="s">
        <v>427</v>
      </c>
      <c r="C57" s="770"/>
      <c r="D57" s="770"/>
      <c r="E57" s="771"/>
      <c r="F57" s="759" t="s">
        <v>886</v>
      </c>
      <c r="G57" s="760"/>
      <c r="H57" s="760"/>
      <c r="I57" s="760"/>
      <c r="J57" s="760"/>
      <c r="K57" s="761"/>
    </row>
    <row r="58" spans="1:11" ht="130.5" customHeight="1">
      <c r="B58" s="806" t="s">
        <v>787</v>
      </c>
      <c r="C58" s="757"/>
      <c r="D58" s="757"/>
      <c r="E58" s="757"/>
      <c r="F58" s="757"/>
      <c r="G58" s="757"/>
      <c r="H58" s="757"/>
      <c r="I58" s="757"/>
      <c r="J58" s="757"/>
      <c r="K58" s="758"/>
    </row>
    <row r="59" spans="1:11" ht="53.25" customHeight="1">
      <c r="B59" s="132" t="s">
        <v>291</v>
      </c>
      <c r="C59" s="133"/>
      <c r="D59" s="133"/>
      <c r="E59" s="134"/>
      <c r="F59" s="752" t="s">
        <v>292</v>
      </c>
      <c r="G59" s="753"/>
      <c r="H59" s="753"/>
      <c r="I59" s="753"/>
      <c r="J59" s="753"/>
      <c r="K59" s="754"/>
    </row>
    <row r="60" spans="1:11" ht="68.25" customHeight="1">
      <c r="B60" s="756" t="s">
        <v>788</v>
      </c>
      <c r="C60" s="757"/>
      <c r="D60" s="757"/>
      <c r="E60" s="758"/>
      <c r="F60" s="752" t="s">
        <v>1037</v>
      </c>
      <c r="G60" s="753"/>
      <c r="H60" s="753"/>
      <c r="I60" s="753"/>
      <c r="J60" s="753"/>
      <c r="K60" s="754"/>
    </row>
    <row r="61" spans="1:11" ht="70.5" customHeight="1">
      <c r="B61" s="756" t="s">
        <v>428</v>
      </c>
      <c r="C61" s="757"/>
      <c r="D61" s="757"/>
      <c r="E61" s="758"/>
      <c r="F61" s="752" t="s">
        <v>1038</v>
      </c>
      <c r="G61" s="753"/>
      <c r="H61" s="753"/>
      <c r="I61" s="753"/>
      <c r="J61" s="753"/>
      <c r="K61" s="754"/>
    </row>
    <row r="62" spans="1:11" ht="80.25" customHeight="1">
      <c r="B62" s="756" t="s">
        <v>282</v>
      </c>
      <c r="C62" s="770"/>
      <c r="D62" s="770"/>
      <c r="E62" s="771"/>
      <c r="F62" s="752" t="s">
        <v>931</v>
      </c>
      <c r="G62" s="772"/>
      <c r="H62" s="772"/>
      <c r="I62" s="772"/>
      <c r="J62" s="772"/>
      <c r="K62" s="773"/>
    </row>
    <row r="63" spans="1:11" ht="71.25" customHeight="1">
      <c r="B63" s="756" t="s">
        <v>429</v>
      </c>
      <c r="C63" s="757"/>
      <c r="D63" s="757"/>
      <c r="E63" s="758"/>
      <c r="F63" s="752" t="s">
        <v>1039</v>
      </c>
      <c r="G63" s="753"/>
      <c r="H63" s="753"/>
      <c r="I63" s="753"/>
      <c r="J63" s="753"/>
      <c r="K63" s="754"/>
    </row>
    <row r="64" spans="1:11" ht="50.25" customHeight="1">
      <c r="B64" s="756" t="s">
        <v>430</v>
      </c>
      <c r="C64" s="757"/>
      <c r="D64" s="757"/>
      <c r="E64" s="758"/>
      <c r="F64" s="752" t="s">
        <v>432</v>
      </c>
      <c r="G64" s="753"/>
      <c r="H64" s="753"/>
      <c r="I64" s="753"/>
      <c r="J64" s="753"/>
      <c r="K64" s="754"/>
    </row>
    <row r="65" spans="1:11" ht="50.25" customHeight="1">
      <c r="B65" s="756" t="s">
        <v>431</v>
      </c>
      <c r="C65" s="757"/>
      <c r="D65" s="757"/>
      <c r="E65" s="758"/>
      <c r="F65" s="752" t="s">
        <v>433</v>
      </c>
      <c r="G65" s="753"/>
      <c r="H65" s="753"/>
      <c r="I65" s="753"/>
      <c r="J65" s="753"/>
      <c r="K65" s="754"/>
    </row>
    <row r="66" spans="1:11" ht="81" customHeight="1">
      <c r="B66" s="782" t="s">
        <v>592</v>
      </c>
      <c r="C66" s="783"/>
      <c r="D66" s="783"/>
      <c r="E66" s="784"/>
      <c r="F66" s="759" t="s">
        <v>593</v>
      </c>
      <c r="G66" s="760"/>
      <c r="H66" s="760"/>
      <c r="I66" s="760"/>
      <c r="J66" s="760"/>
      <c r="K66" s="761"/>
    </row>
    <row r="67" spans="1:11" ht="32.25" customHeight="1">
      <c r="B67" s="818" t="s">
        <v>434</v>
      </c>
      <c r="C67" s="819"/>
      <c r="D67" s="819"/>
      <c r="E67" s="820"/>
      <c r="F67" s="777" t="s">
        <v>946</v>
      </c>
      <c r="G67" s="778"/>
      <c r="H67" s="778"/>
      <c r="I67" s="778"/>
      <c r="J67" s="778"/>
      <c r="K67" s="779"/>
    </row>
    <row r="68" spans="1:11" ht="87" customHeight="1">
      <c r="B68" s="810"/>
      <c r="C68" s="811"/>
      <c r="D68" s="811"/>
      <c r="E68" s="812"/>
      <c r="F68" s="807" t="s">
        <v>789</v>
      </c>
      <c r="G68" s="808"/>
      <c r="H68" s="808"/>
      <c r="I68" s="808"/>
      <c r="J68" s="808"/>
      <c r="K68" s="809"/>
    </row>
    <row r="69" spans="1:11" ht="69" customHeight="1">
      <c r="B69" s="813"/>
      <c r="C69" s="620"/>
      <c r="D69" s="620"/>
      <c r="E69" s="814"/>
      <c r="F69" s="752" t="s">
        <v>802</v>
      </c>
      <c r="G69" s="772"/>
      <c r="H69" s="772"/>
      <c r="I69" s="772"/>
      <c r="J69" s="772"/>
      <c r="K69" s="773"/>
    </row>
    <row r="70" spans="1:11" ht="50.25" customHeight="1">
      <c r="B70" s="813"/>
      <c r="C70" s="620"/>
      <c r="D70" s="620"/>
      <c r="E70" s="814"/>
      <c r="F70" s="752" t="s">
        <v>477</v>
      </c>
      <c r="G70" s="772"/>
      <c r="H70" s="772"/>
      <c r="I70" s="772"/>
      <c r="J70" s="772"/>
      <c r="K70" s="773"/>
    </row>
    <row r="71" spans="1:11" ht="50.25" customHeight="1">
      <c r="B71" s="813"/>
      <c r="C71" s="620"/>
      <c r="D71" s="620"/>
      <c r="E71" s="814"/>
      <c r="F71" s="752" t="s">
        <v>478</v>
      </c>
      <c r="G71" s="772"/>
      <c r="H71" s="772"/>
      <c r="I71" s="772"/>
      <c r="J71" s="772"/>
      <c r="K71" s="773"/>
    </row>
    <row r="72" spans="1:11" ht="36" customHeight="1">
      <c r="B72" s="813"/>
      <c r="C72" s="620"/>
      <c r="D72" s="620"/>
      <c r="E72" s="814"/>
      <c r="F72" s="752" t="s">
        <v>479</v>
      </c>
      <c r="G72" s="772"/>
      <c r="H72" s="772"/>
      <c r="I72" s="772"/>
      <c r="J72" s="772"/>
      <c r="K72" s="773"/>
    </row>
    <row r="73" spans="1:11" ht="87" customHeight="1">
      <c r="B73" s="813"/>
      <c r="C73" s="620"/>
      <c r="D73" s="620"/>
      <c r="E73" s="814"/>
      <c r="F73" s="752" t="s">
        <v>480</v>
      </c>
      <c r="G73" s="772"/>
      <c r="H73" s="772"/>
      <c r="I73" s="772"/>
      <c r="J73" s="772"/>
      <c r="K73" s="773"/>
    </row>
    <row r="74" spans="1:11" ht="68.25" customHeight="1">
      <c r="B74" s="813"/>
      <c r="C74" s="620"/>
      <c r="D74" s="620"/>
      <c r="E74" s="814"/>
      <c r="F74" s="752" t="s">
        <v>481</v>
      </c>
      <c r="G74" s="772"/>
      <c r="H74" s="772"/>
      <c r="I74" s="772"/>
      <c r="J74" s="772"/>
      <c r="K74" s="773"/>
    </row>
    <row r="75" spans="1:11" ht="86.25" customHeight="1">
      <c r="B75" s="813"/>
      <c r="C75" s="620"/>
      <c r="D75" s="620"/>
      <c r="E75" s="814"/>
      <c r="F75" s="752" t="s">
        <v>790</v>
      </c>
      <c r="G75" s="772"/>
      <c r="H75" s="772"/>
      <c r="I75" s="772"/>
      <c r="J75" s="772"/>
      <c r="K75" s="773"/>
    </row>
    <row r="76" spans="1:11" ht="50.25" customHeight="1">
      <c r="B76" s="815"/>
      <c r="C76" s="816"/>
      <c r="D76" s="816"/>
      <c r="E76" s="817"/>
      <c r="F76" s="752" t="s">
        <v>482</v>
      </c>
      <c r="G76" s="772"/>
      <c r="H76" s="772"/>
      <c r="I76" s="772"/>
      <c r="J76" s="772"/>
      <c r="K76" s="773"/>
    </row>
    <row r="77" spans="1:11" ht="50.25" customHeight="1">
      <c r="B77" s="756" t="s">
        <v>435</v>
      </c>
      <c r="C77" s="757"/>
      <c r="D77" s="757"/>
      <c r="E77" s="758"/>
      <c r="F77" s="752" t="s">
        <v>436</v>
      </c>
      <c r="G77" s="753"/>
      <c r="H77" s="753"/>
      <c r="I77" s="753"/>
      <c r="J77" s="753"/>
      <c r="K77" s="754"/>
    </row>
    <row r="78" spans="1:11" ht="273.75" customHeight="1">
      <c r="B78" s="756" t="s">
        <v>437</v>
      </c>
      <c r="C78" s="757"/>
      <c r="D78" s="757"/>
      <c r="E78" s="758"/>
      <c r="F78" s="752" t="s">
        <v>998</v>
      </c>
      <c r="G78" s="772"/>
      <c r="H78" s="772"/>
      <c r="I78" s="772"/>
      <c r="J78" s="772"/>
      <c r="K78" s="773"/>
    </row>
    <row r="79" spans="1:11" ht="15" customHeight="1">
      <c r="F79" s="2"/>
      <c r="G79" s="2"/>
      <c r="H79" s="2"/>
      <c r="I79" s="2"/>
      <c r="J79" s="2"/>
      <c r="K79" s="2"/>
    </row>
    <row r="80" spans="1:11" s="3" customFormat="1" ht="30" customHeight="1">
      <c r="A80" s="456"/>
      <c r="B80" s="786" t="s">
        <v>438</v>
      </c>
      <c r="C80" s="787"/>
      <c r="D80" s="787"/>
      <c r="E80" s="787"/>
      <c r="F80" s="787"/>
      <c r="G80" s="787"/>
      <c r="H80" s="787"/>
      <c r="I80" s="787"/>
      <c r="J80" s="787"/>
      <c r="K80" s="788"/>
    </row>
    <row r="81" spans="1:12" ht="53.25" customHeight="1">
      <c r="B81" s="756" t="s">
        <v>439</v>
      </c>
      <c r="C81" s="757"/>
      <c r="D81" s="757"/>
      <c r="E81" s="758"/>
      <c r="F81" s="799" t="s">
        <v>791</v>
      </c>
      <c r="G81" s="800"/>
      <c r="H81" s="800"/>
      <c r="I81" s="800"/>
      <c r="J81" s="800"/>
      <c r="K81" s="801"/>
    </row>
    <row r="82" spans="1:12" ht="36" customHeight="1">
      <c r="B82" s="756" t="s">
        <v>440</v>
      </c>
      <c r="C82" s="757"/>
      <c r="D82" s="757"/>
      <c r="E82" s="758"/>
      <c r="F82" s="799" t="s">
        <v>441</v>
      </c>
      <c r="G82" s="800"/>
      <c r="H82" s="800"/>
      <c r="I82" s="800"/>
      <c r="J82" s="800"/>
      <c r="K82" s="801"/>
    </row>
    <row r="83" spans="1:12" ht="48" customHeight="1">
      <c r="B83" s="756" t="s">
        <v>442</v>
      </c>
      <c r="C83" s="757"/>
      <c r="D83" s="757"/>
      <c r="E83" s="758"/>
      <c r="F83" s="796" t="s">
        <v>444</v>
      </c>
      <c r="G83" s="797"/>
      <c r="H83" s="797"/>
      <c r="I83" s="797"/>
      <c r="J83" s="797"/>
      <c r="K83" s="798"/>
    </row>
    <row r="84" spans="1:12" ht="48" customHeight="1">
      <c r="B84" s="756" t="s">
        <v>443</v>
      </c>
      <c r="C84" s="770"/>
      <c r="D84" s="770"/>
      <c r="E84" s="771"/>
      <c r="F84" s="752" t="s">
        <v>445</v>
      </c>
      <c r="G84" s="772"/>
      <c r="H84" s="772"/>
      <c r="I84" s="772"/>
      <c r="J84" s="772"/>
      <c r="K84" s="773"/>
    </row>
    <row r="85" spans="1:12" ht="34.5" customHeight="1">
      <c r="B85" s="756" t="s">
        <v>446</v>
      </c>
      <c r="C85" s="770"/>
      <c r="D85" s="770"/>
      <c r="E85" s="771"/>
      <c r="F85" s="752" t="s">
        <v>902</v>
      </c>
      <c r="G85" s="772"/>
      <c r="H85" s="772"/>
      <c r="I85" s="772"/>
      <c r="J85" s="772"/>
      <c r="K85" s="773"/>
    </row>
    <row r="86" spans="1:12" ht="30" customHeight="1">
      <c r="B86" s="756" t="s">
        <v>26</v>
      </c>
      <c r="C86" s="757"/>
      <c r="D86" s="757"/>
      <c r="E86" s="758"/>
      <c r="F86" s="796" t="s">
        <v>1032</v>
      </c>
      <c r="G86" s="797"/>
      <c r="H86" s="797"/>
      <c r="I86" s="797"/>
      <c r="J86" s="797"/>
      <c r="K86" s="798"/>
    </row>
    <row r="87" spans="1:12" ht="39.75" customHeight="1">
      <c r="B87" s="756" t="s">
        <v>447</v>
      </c>
      <c r="C87" s="757"/>
      <c r="D87" s="757"/>
      <c r="E87" s="758"/>
      <c r="F87" s="796" t="s">
        <v>779</v>
      </c>
      <c r="G87" s="797"/>
      <c r="H87" s="797"/>
      <c r="I87" s="797"/>
      <c r="J87" s="797"/>
      <c r="K87" s="798"/>
    </row>
    <row r="88" spans="1:12" ht="86.25" customHeight="1">
      <c r="B88" s="756" t="s">
        <v>448</v>
      </c>
      <c r="C88" s="757"/>
      <c r="D88" s="757"/>
      <c r="E88" s="758"/>
      <c r="F88" s="752" t="s">
        <v>449</v>
      </c>
      <c r="G88" s="753"/>
      <c r="H88" s="753"/>
      <c r="I88" s="753"/>
      <c r="J88" s="753"/>
      <c r="K88" s="754"/>
    </row>
    <row r="89" spans="1:12" ht="66.75" customHeight="1">
      <c r="B89" s="756" t="s">
        <v>450</v>
      </c>
      <c r="C89" s="770"/>
      <c r="D89" s="770"/>
      <c r="E89" s="771"/>
      <c r="F89" s="753" t="s">
        <v>451</v>
      </c>
      <c r="G89" s="772"/>
      <c r="H89" s="772"/>
      <c r="I89" s="772"/>
      <c r="J89" s="772"/>
      <c r="K89" s="773"/>
    </row>
    <row r="90" spans="1:12" ht="66" customHeight="1">
      <c r="B90" s="756" t="s">
        <v>452</v>
      </c>
      <c r="C90" s="770"/>
      <c r="D90" s="770"/>
      <c r="E90" s="771"/>
      <c r="F90" s="753" t="s">
        <v>453</v>
      </c>
      <c r="G90" s="772"/>
      <c r="H90" s="772"/>
      <c r="I90" s="772"/>
      <c r="J90" s="772"/>
      <c r="K90" s="773"/>
    </row>
    <row r="91" spans="1:12" ht="54.9" customHeight="1">
      <c r="B91" s="756" t="s">
        <v>454</v>
      </c>
      <c r="C91" s="757"/>
      <c r="D91" s="757"/>
      <c r="E91" s="758"/>
      <c r="F91" s="796" t="s">
        <v>455</v>
      </c>
      <c r="G91" s="797"/>
      <c r="H91" s="797"/>
      <c r="I91" s="797"/>
      <c r="J91" s="797"/>
      <c r="K91" s="798"/>
    </row>
    <row r="92" spans="1:12" ht="45.75" customHeight="1">
      <c r="B92" s="756" t="s">
        <v>456</v>
      </c>
      <c r="C92" s="757"/>
      <c r="D92" s="757"/>
      <c r="E92" s="758"/>
      <c r="F92" s="796" t="s">
        <v>457</v>
      </c>
      <c r="G92" s="797"/>
      <c r="H92" s="797"/>
      <c r="I92" s="797"/>
      <c r="J92" s="797"/>
      <c r="K92" s="798"/>
    </row>
    <row r="93" spans="1:12" ht="54.9" customHeight="1">
      <c r="A93" s="461"/>
      <c r="B93" s="756" t="s">
        <v>458</v>
      </c>
      <c r="C93" s="757"/>
      <c r="D93" s="757"/>
      <c r="E93" s="758"/>
      <c r="F93" s="799" t="s">
        <v>459</v>
      </c>
      <c r="G93" s="800"/>
      <c r="H93" s="800"/>
      <c r="I93" s="800"/>
      <c r="J93" s="800"/>
      <c r="K93" s="801"/>
      <c r="L93" s="135"/>
    </row>
    <row r="94" spans="1:12" ht="114.75" customHeight="1">
      <c r="A94" s="457"/>
      <c r="B94" s="803" t="s">
        <v>627</v>
      </c>
      <c r="C94" s="804"/>
      <c r="D94" s="804"/>
      <c r="E94" s="805"/>
      <c r="F94" s="760" t="s">
        <v>942</v>
      </c>
      <c r="G94" s="760"/>
      <c r="H94" s="760"/>
      <c r="I94" s="760"/>
      <c r="J94" s="760"/>
      <c r="K94" s="760"/>
      <c r="L94" s="15"/>
    </row>
    <row r="95" spans="1:12" ht="51.75" customHeight="1">
      <c r="A95" s="457"/>
      <c r="B95" s="352"/>
      <c r="C95" s="353"/>
      <c r="D95" s="353"/>
      <c r="E95" s="382"/>
      <c r="F95" s="753" t="s">
        <v>799</v>
      </c>
      <c r="G95" s="753"/>
      <c r="H95" s="753"/>
      <c r="I95" s="753"/>
      <c r="J95" s="753"/>
      <c r="K95" s="753"/>
      <c r="L95" s="15"/>
    </row>
    <row r="96" spans="1:12" ht="68.25" customHeight="1">
      <c r="A96" s="457"/>
      <c r="B96" s="352"/>
      <c r="C96" s="353"/>
      <c r="D96" s="353"/>
      <c r="E96" s="382"/>
      <c r="F96" s="753" t="s">
        <v>800</v>
      </c>
      <c r="G96" s="753"/>
      <c r="H96" s="753"/>
      <c r="I96" s="753"/>
      <c r="J96" s="753"/>
      <c r="K96" s="753"/>
      <c r="L96" s="15"/>
    </row>
    <row r="97" spans="1:12" ht="78.75" customHeight="1">
      <c r="A97" s="457"/>
      <c r="B97" s="384"/>
      <c r="C97" s="385"/>
      <c r="D97" s="385"/>
      <c r="E97" s="383"/>
      <c r="F97" s="825" t="s">
        <v>887</v>
      </c>
      <c r="G97" s="826"/>
      <c r="H97" s="826"/>
      <c r="I97" s="826"/>
      <c r="J97" s="826"/>
      <c r="K97" s="827"/>
      <c r="L97" s="15"/>
    </row>
    <row r="98" spans="1:12" s="136" customFormat="1" ht="55.5" customHeight="1">
      <c r="A98" s="457"/>
      <c r="B98" s="821" t="s">
        <v>580</v>
      </c>
      <c r="C98" s="822"/>
      <c r="D98" s="822"/>
      <c r="E98" s="822"/>
      <c r="F98" s="823"/>
      <c r="G98" s="823"/>
      <c r="H98" s="823"/>
      <c r="I98" s="823"/>
      <c r="J98" s="823"/>
      <c r="K98" s="823"/>
      <c r="L98" s="15"/>
    </row>
    <row r="99" spans="1:12" s="15" customFormat="1" ht="15.6">
      <c r="A99" s="457"/>
      <c r="B99" s="140"/>
      <c r="C99" s="141"/>
      <c r="D99" s="141"/>
      <c r="E99" s="141"/>
      <c r="F99" s="137"/>
      <c r="G99" s="137"/>
      <c r="H99" s="137"/>
      <c r="I99" s="137"/>
      <c r="J99" s="137"/>
      <c r="K99" s="137"/>
    </row>
    <row r="100" spans="1:12" ht="53.25" customHeight="1">
      <c r="B100" s="794" t="s">
        <v>1033</v>
      </c>
      <c r="C100" s="794"/>
      <c r="D100" s="794"/>
      <c r="E100" s="794"/>
      <c r="F100" s="794"/>
      <c r="G100" s="794"/>
      <c r="H100" s="794"/>
      <c r="I100" s="794"/>
      <c r="J100" s="794"/>
      <c r="K100" s="794"/>
    </row>
    <row r="101" spans="1:12" ht="15.75" customHeight="1">
      <c r="B101" s="795" t="s">
        <v>109</v>
      </c>
      <c r="C101" s="795"/>
      <c r="D101" s="795"/>
      <c r="E101" s="795"/>
      <c r="F101" s="795"/>
      <c r="G101" s="795"/>
      <c r="H101" s="795"/>
      <c r="I101" s="795"/>
      <c r="J101" s="795"/>
      <c r="K101" s="795"/>
    </row>
    <row r="102" spans="1:12" ht="12" customHeight="1">
      <c r="B102" s="18"/>
      <c r="C102" s="18"/>
      <c r="D102" s="18"/>
      <c r="E102" s="18"/>
      <c r="F102" s="38"/>
      <c r="G102" s="38"/>
      <c r="H102" s="38"/>
      <c r="I102" s="38"/>
      <c r="J102" s="38"/>
      <c r="K102" s="38"/>
    </row>
    <row r="103" spans="1:12" ht="15.6">
      <c r="B103" s="19" t="s">
        <v>110</v>
      </c>
      <c r="C103" s="20"/>
      <c r="D103" s="20"/>
      <c r="E103" s="20"/>
      <c r="F103" s="39"/>
      <c r="G103" s="39"/>
      <c r="H103" s="39"/>
      <c r="I103" s="39"/>
      <c r="J103" s="39"/>
      <c r="K103" s="39"/>
    </row>
    <row r="104" spans="1:12" ht="33.75" customHeight="1">
      <c r="B104" s="792" t="s">
        <v>888</v>
      </c>
      <c r="C104" s="792"/>
      <c r="D104" s="792"/>
      <c r="E104" s="792"/>
      <c r="F104" s="792"/>
      <c r="G104" s="792"/>
      <c r="H104" s="792"/>
      <c r="I104" s="792"/>
      <c r="J104" s="792"/>
      <c r="K104" s="792"/>
    </row>
    <row r="105" spans="1:12" ht="15.6">
      <c r="B105" s="4"/>
      <c r="C105" s="4"/>
      <c r="D105" s="4"/>
      <c r="E105" s="4"/>
      <c r="F105" s="40"/>
      <c r="G105" s="40"/>
      <c r="H105" s="40"/>
      <c r="I105" s="40"/>
      <c r="J105" s="40"/>
      <c r="K105" s="40"/>
    </row>
    <row r="106" spans="1:12" ht="15.6">
      <c r="B106" s="824" t="s">
        <v>1034</v>
      </c>
      <c r="C106" s="824"/>
      <c r="D106" s="824"/>
      <c r="E106" s="824"/>
      <c r="F106" s="824"/>
      <c r="G106" s="824"/>
      <c r="H106" s="824"/>
      <c r="I106" s="824"/>
      <c r="J106" s="824"/>
      <c r="K106" s="824"/>
    </row>
    <row r="107" spans="1:12" ht="15.6">
      <c r="B107" s="3"/>
      <c r="C107" s="3"/>
      <c r="D107" s="3"/>
      <c r="E107" s="3"/>
      <c r="F107" s="41"/>
      <c r="G107" s="41"/>
      <c r="H107" s="41"/>
      <c r="I107" s="41"/>
      <c r="J107" s="41"/>
      <c r="K107" s="41"/>
    </row>
    <row r="108" spans="1:12" s="138" customFormat="1" ht="15.6">
      <c r="A108" s="462"/>
      <c r="B108" s="802" t="s">
        <v>201</v>
      </c>
      <c r="C108" s="802"/>
      <c r="D108" s="802"/>
      <c r="E108" s="802"/>
      <c r="F108" s="802"/>
      <c r="G108" s="42" t="s">
        <v>202</v>
      </c>
      <c r="H108" s="43"/>
      <c r="I108" s="43"/>
      <c r="J108" s="43"/>
      <c r="K108" s="43"/>
    </row>
    <row r="109" spans="1:12" ht="6.75" customHeight="1">
      <c r="B109" s="16"/>
      <c r="C109" s="6"/>
      <c r="D109" s="6"/>
      <c r="E109" s="6"/>
      <c r="F109" s="43"/>
      <c r="G109" s="42"/>
      <c r="H109" s="43"/>
      <c r="I109" s="43"/>
      <c r="J109" s="43"/>
      <c r="K109" s="43"/>
    </row>
    <row r="110" spans="1:12" ht="15.75" customHeight="1">
      <c r="B110" s="17" t="s">
        <v>203</v>
      </c>
      <c r="C110" s="829" t="s">
        <v>204</v>
      </c>
      <c r="D110" s="829"/>
      <c r="E110" s="829"/>
      <c r="F110" s="829"/>
      <c r="G110" s="44" t="s">
        <v>205</v>
      </c>
      <c r="H110" s="43"/>
      <c r="I110" s="43"/>
      <c r="J110" s="43"/>
      <c r="K110" s="43"/>
    </row>
    <row r="111" spans="1:12" ht="15.6">
      <c r="B111" s="17" t="s">
        <v>206</v>
      </c>
      <c r="C111" s="21"/>
      <c r="D111" s="9"/>
      <c r="E111" s="9"/>
      <c r="F111" s="43"/>
      <c r="G111" s="44" t="s">
        <v>280</v>
      </c>
      <c r="H111" s="43"/>
      <c r="I111" s="43"/>
      <c r="J111" s="43"/>
      <c r="K111" s="43"/>
    </row>
    <row r="112" spans="1:12" ht="15.6">
      <c r="B112" s="17" t="s">
        <v>208</v>
      </c>
      <c r="C112" s="792" t="s">
        <v>280</v>
      </c>
      <c r="D112" s="792"/>
      <c r="E112" s="792"/>
      <c r="F112" s="43"/>
      <c r="G112" s="45" t="s">
        <v>207</v>
      </c>
      <c r="H112" s="43"/>
      <c r="I112" s="43"/>
      <c r="J112" s="43"/>
      <c r="K112" s="43"/>
    </row>
    <row r="113" spans="1:11" ht="15.6">
      <c r="B113" s="17"/>
      <c r="C113" s="792"/>
      <c r="D113" s="792"/>
      <c r="E113" s="792"/>
      <c r="F113" s="43"/>
      <c r="G113" s="2"/>
      <c r="H113" s="43"/>
      <c r="I113" s="43"/>
      <c r="J113" s="43"/>
      <c r="K113" s="43"/>
    </row>
    <row r="114" spans="1:11" s="15" customFormat="1" ht="15.6">
      <c r="A114" s="457"/>
      <c r="B114" s="17"/>
      <c r="C114" s="5" t="s">
        <v>283</v>
      </c>
      <c r="D114" s="6"/>
      <c r="E114" s="6"/>
      <c r="F114" s="43"/>
      <c r="G114" s="828" t="s">
        <v>204</v>
      </c>
      <c r="H114" s="828"/>
      <c r="I114" s="828"/>
      <c r="J114" s="43"/>
      <c r="K114" s="43"/>
    </row>
    <row r="115" spans="1:11" s="15" customFormat="1" ht="15.6">
      <c r="A115" s="457"/>
      <c r="C115" s="5" t="s">
        <v>576</v>
      </c>
      <c r="D115" s="6"/>
      <c r="E115" s="6"/>
      <c r="F115" s="43"/>
      <c r="G115" s="41"/>
      <c r="H115" s="43"/>
      <c r="I115" s="43"/>
      <c r="J115" s="43"/>
      <c r="K115" s="43"/>
    </row>
    <row r="116" spans="1:11" s="15" customFormat="1" ht="15.75" customHeight="1">
      <c r="A116" s="457"/>
      <c r="B116" s="3"/>
      <c r="C116" s="3"/>
      <c r="D116" s="3"/>
      <c r="E116" s="3"/>
      <c r="F116" s="41"/>
      <c r="G116" s="381"/>
      <c r="H116" s="41"/>
      <c r="I116" s="41"/>
      <c r="J116" s="41"/>
      <c r="K116" s="41"/>
    </row>
    <row r="117" spans="1:11" s="15" customFormat="1" ht="17.399999999999999">
      <c r="A117" s="457"/>
      <c r="B117" s="793" t="s">
        <v>111</v>
      </c>
      <c r="C117" s="793"/>
      <c r="D117" s="793"/>
      <c r="E117" s="793"/>
      <c r="F117" s="793"/>
      <c r="G117" s="793"/>
      <c r="H117" s="793"/>
      <c r="I117" s="793"/>
      <c r="J117" s="793"/>
      <c r="K117" s="793"/>
    </row>
    <row r="118" spans="1:11" ht="13.2"/>
    <row r="119" spans="1:11" ht="13.2"/>
    <row r="120" spans="1:11" ht="12.75" hidden="1" customHeight="1"/>
    <row r="121" spans="1:11" ht="12.75" hidden="1" customHeight="1"/>
    <row r="122" spans="1:11" ht="12.75" hidden="1" customHeight="1"/>
    <row r="123" spans="1:11" ht="12.75" hidden="1" customHeight="1"/>
    <row r="124" spans="1:11" ht="12.75" hidden="1" customHeight="1"/>
    <row r="125" spans="1:11" ht="12.75" hidden="1" customHeight="1"/>
    <row r="126" spans="1:11" ht="12.75" hidden="1" customHeight="1"/>
    <row r="127" spans="1:11" ht="12.75" hidden="1" customHeight="1"/>
    <row r="128" spans="1:11"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sheetData>
  <mergeCells count="148">
    <mergeCell ref="G114:I114"/>
    <mergeCell ref="C110:F110"/>
    <mergeCell ref="B16:K16"/>
    <mergeCell ref="B18:K18"/>
    <mergeCell ref="B20:K20"/>
    <mergeCell ref="B33:K33"/>
    <mergeCell ref="F77:K77"/>
    <mergeCell ref="B77:E77"/>
    <mergeCell ref="B63:E63"/>
    <mergeCell ref="B65:E65"/>
    <mergeCell ref="F48:K48"/>
    <mergeCell ref="B46:E46"/>
    <mergeCell ref="B38:E38"/>
    <mergeCell ref="B39:E39"/>
    <mergeCell ref="F70:K70"/>
    <mergeCell ref="F67:K67"/>
    <mergeCell ref="F74:K74"/>
    <mergeCell ref="F56:K56"/>
    <mergeCell ref="B57:E57"/>
    <mergeCell ref="F55:K55"/>
    <mergeCell ref="F57:K57"/>
    <mergeCell ref="B64:E64"/>
    <mergeCell ref="F41:K41"/>
    <mergeCell ref="B26:E26"/>
    <mergeCell ref="F94:K94"/>
    <mergeCell ref="F95:K95"/>
    <mergeCell ref="B98:K98"/>
    <mergeCell ref="B106:K106"/>
    <mergeCell ref="F97:K97"/>
    <mergeCell ref="F84:K84"/>
    <mergeCell ref="B82:E82"/>
    <mergeCell ref="B89:E89"/>
    <mergeCell ref="F86:K86"/>
    <mergeCell ref="B87:E87"/>
    <mergeCell ref="F87:K87"/>
    <mergeCell ref="B86:E86"/>
    <mergeCell ref="B90:E90"/>
    <mergeCell ref="F78:K78"/>
    <mergeCell ref="B81:E81"/>
    <mergeCell ref="F63:K63"/>
    <mergeCell ref="B62:E62"/>
    <mergeCell ref="F62:K62"/>
    <mergeCell ref="B58:K58"/>
    <mergeCell ref="F73:K73"/>
    <mergeCell ref="F72:K72"/>
    <mergeCell ref="B61:E61"/>
    <mergeCell ref="B60:E60"/>
    <mergeCell ref="B78:E78"/>
    <mergeCell ref="B80:K80"/>
    <mergeCell ref="F81:K81"/>
    <mergeCell ref="F61:K61"/>
    <mergeCell ref="F75:K75"/>
    <mergeCell ref="F64:K64"/>
    <mergeCell ref="F68:K68"/>
    <mergeCell ref="B68:E76"/>
    <mergeCell ref="F65:K65"/>
    <mergeCell ref="B67:E67"/>
    <mergeCell ref="F69:K69"/>
    <mergeCell ref="F76:K76"/>
    <mergeCell ref="C112:E113"/>
    <mergeCell ref="F96:K96"/>
    <mergeCell ref="B117:K117"/>
    <mergeCell ref="B100:K100"/>
    <mergeCell ref="B101:K101"/>
    <mergeCell ref="B104:K104"/>
    <mergeCell ref="F91:K91"/>
    <mergeCell ref="F82:K82"/>
    <mergeCell ref="F89:K89"/>
    <mergeCell ref="B91:E91"/>
    <mergeCell ref="B84:E84"/>
    <mergeCell ref="F88:K88"/>
    <mergeCell ref="B88:E88"/>
    <mergeCell ref="F90:K90"/>
    <mergeCell ref="B85:E85"/>
    <mergeCell ref="F85:K85"/>
    <mergeCell ref="F93:K93"/>
    <mergeCell ref="B93:E93"/>
    <mergeCell ref="B83:E83"/>
    <mergeCell ref="F83:K83"/>
    <mergeCell ref="B92:E92"/>
    <mergeCell ref="F92:K92"/>
    <mergeCell ref="B108:F108"/>
    <mergeCell ref="B94:E94"/>
    <mergeCell ref="B14:K14"/>
    <mergeCell ref="B15:K15"/>
    <mergeCell ref="B27:E27"/>
    <mergeCell ref="F27:K27"/>
    <mergeCell ref="F39:K39"/>
    <mergeCell ref="F42:K42"/>
    <mergeCell ref="F43:K43"/>
    <mergeCell ref="F45:K45"/>
    <mergeCell ref="B48:E48"/>
    <mergeCell ref="F28:K28"/>
    <mergeCell ref="F37:K37"/>
    <mergeCell ref="F29:K29"/>
    <mergeCell ref="F30:K30"/>
    <mergeCell ref="F36:K36"/>
    <mergeCell ref="B36:E36"/>
    <mergeCell ref="F46:K46"/>
    <mergeCell ref="B47:E47"/>
    <mergeCell ref="B43:E43"/>
    <mergeCell ref="B41:E41"/>
    <mergeCell ref="B40:E40"/>
    <mergeCell ref="B45:E45"/>
    <mergeCell ref="B44:E44"/>
    <mergeCell ref="F44:K44"/>
    <mergeCell ref="F47:K47"/>
    <mergeCell ref="B52:E52"/>
    <mergeCell ref="B42:E42"/>
    <mergeCell ref="B66:E66"/>
    <mergeCell ref="F66:K66"/>
    <mergeCell ref="F71:K71"/>
    <mergeCell ref="F59:K59"/>
    <mergeCell ref="F51:K51"/>
    <mergeCell ref="B50:E50"/>
    <mergeCell ref="B49:E49"/>
    <mergeCell ref="F49:K49"/>
    <mergeCell ref="B51:E51"/>
    <mergeCell ref="F50:K50"/>
    <mergeCell ref="F60:K60"/>
    <mergeCell ref="F52:K52"/>
    <mergeCell ref="B56:E56"/>
    <mergeCell ref="B55:E55"/>
    <mergeCell ref="B53:K53"/>
    <mergeCell ref="B3:L3"/>
    <mergeCell ref="B5:L5"/>
    <mergeCell ref="B31:E31"/>
    <mergeCell ref="F31:K31"/>
    <mergeCell ref="B37:E37"/>
    <mergeCell ref="B7:K7"/>
    <mergeCell ref="B54:E54"/>
    <mergeCell ref="F54:K54"/>
    <mergeCell ref="B10:K10"/>
    <mergeCell ref="B21:K21"/>
    <mergeCell ref="F26:K26"/>
    <mergeCell ref="B12:K12"/>
    <mergeCell ref="B29:E29"/>
    <mergeCell ref="F24:K24"/>
    <mergeCell ref="F23:K23"/>
    <mergeCell ref="B24:E24"/>
    <mergeCell ref="B25:E25"/>
    <mergeCell ref="F25:K25"/>
    <mergeCell ref="B23:E23"/>
    <mergeCell ref="F38:K38"/>
    <mergeCell ref="F40:K40"/>
    <mergeCell ref="B34:K34"/>
    <mergeCell ref="B28:E28"/>
    <mergeCell ref="B30:E30"/>
  </mergeCells>
  <phoneticPr fontId="0" type="noConversion"/>
  <hyperlinks>
    <hyperlink ref="I1" location="'Industry Segment &amp; LOB Code'!A1" display="&lt; Previous Page"/>
    <hyperlink ref="K1" location="'Company Contact Information'!A1" display="Next Page &gt;"/>
    <hyperlink ref="C110" r:id="rId1"/>
    <hyperlink ref="G114" r:id="rId2"/>
  </hyperlinks>
  <printOptions horizontalCentered="1"/>
  <pageMargins left="0.25" right="0" top="0.75" bottom="0.5" header="0" footer="0"/>
  <pageSetup orientation="portrait" r:id="rId3"/>
  <headerFooter alignWithMargins="0">
    <oddFooter>&amp;L&amp;"Garamond,Regular"© Fitzgerald's Compensation Consulting Services&amp;R&amp;"Garamond,Regular"&amp;A  - &amp;P</oddFooter>
  </headerFooter>
  <rowBreaks count="4" manualBreakCount="4">
    <brk id="32" max="16383" man="1"/>
    <brk id="50" min="1" max="16" man="1"/>
    <brk id="79" min="1" max="16" man="1"/>
    <brk id="99" min="1" max="16" man="1"/>
  </rowBreaks>
  <colBreaks count="1" manualBreakCount="1">
    <brk id="1" max="115" man="1"/>
  </col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8"/>
  <sheetViews>
    <sheetView topLeftCell="A147" workbookViewId="0">
      <selection activeCell="A163" sqref="A163"/>
    </sheetView>
  </sheetViews>
  <sheetFormatPr defaultRowHeight="15.6"/>
  <cols>
    <col min="1" max="1" width="9" style="187" customWidth="1"/>
    <col min="2" max="2" width="43.6640625" style="288" bestFit="1" customWidth="1"/>
  </cols>
  <sheetData>
    <row r="1" spans="1:2">
      <c r="A1">
        <v>1100</v>
      </c>
      <c r="B1" s="285" t="s">
        <v>148</v>
      </c>
    </row>
    <row r="2" spans="1:2">
      <c r="A2">
        <v>1140</v>
      </c>
      <c r="B2" s="285" t="s">
        <v>45</v>
      </c>
    </row>
    <row r="3" spans="1:2">
      <c r="A3">
        <v>1180</v>
      </c>
      <c r="B3" s="285" t="s">
        <v>44</v>
      </c>
    </row>
    <row r="4" spans="1:2">
      <c r="A4">
        <v>1190</v>
      </c>
      <c r="B4" s="285" t="s">
        <v>43</v>
      </c>
    </row>
    <row r="5" spans="1:2">
      <c r="A5">
        <v>1200</v>
      </c>
      <c r="B5" s="332" t="s">
        <v>607</v>
      </c>
    </row>
    <row r="6" spans="1:2">
      <c r="A6">
        <v>1211</v>
      </c>
      <c r="B6" s="332" t="s">
        <v>605</v>
      </c>
    </row>
    <row r="7" spans="1:2">
      <c r="A7">
        <v>1212</v>
      </c>
      <c r="B7" s="332" t="s">
        <v>608</v>
      </c>
    </row>
    <row r="8" spans="1:2">
      <c r="A8">
        <v>1221</v>
      </c>
      <c r="B8" s="332" t="s">
        <v>609</v>
      </c>
    </row>
    <row r="9" spans="1:2">
      <c r="A9">
        <v>1222</v>
      </c>
      <c r="B9" s="332" t="s">
        <v>610</v>
      </c>
    </row>
    <row r="10" spans="1:2">
      <c r="A10">
        <v>1261</v>
      </c>
      <c r="B10" s="285" t="s">
        <v>149</v>
      </c>
    </row>
    <row r="11" spans="1:2">
      <c r="A11">
        <v>1262</v>
      </c>
      <c r="B11" s="285" t="s">
        <v>520</v>
      </c>
    </row>
    <row r="12" spans="1:2">
      <c r="A12">
        <v>1300</v>
      </c>
      <c r="B12" s="285" t="s">
        <v>150</v>
      </c>
    </row>
    <row r="13" spans="1:2">
      <c r="A13">
        <v>1341</v>
      </c>
      <c r="B13" s="285" t="s">
        <v>212</v>
      </c>
    </row>
    <row r="14" spans="1:2">
      <c r="A14">
        <v>1342</v>
      </c>
      <c r="B14" s="285" t="s">
        <v>515</v>
      </c>
    </row>
    <row r="15" spans="1:2">
      <c r="A15">
        <v>1381</v>
      </c>
      <c r="B15" s="285" t="s">
        <v>151</v>
      </c>
    </row>
    <row r="16" spans="1:2">
      <c r="A16">
        <v>1382</v>
      </c>
      <c r="B16" s="285" t="s">
        <v>537</v>
      </c>
    </row>
    <row r="17" spans="1:2">
      <c r="A17">
        <v>1421</v>
      </c>
      <c r="B17" s="285" t="s">
        <v>152</v>
      </c>
    </row>
    <row r="18" spans="1:2">
      <c r="A18">
        <v>1422</v>
      </c>
      <c r="B18" s="285" t="s">
        <v>516</v>
      </c>
    </row>
    <row r="19" spans="1:2">
      <c r="A19">
        <v>1461</v>
      </c>
      <c r="B19" s="285" t="s">
        <v>153</v>
      </c>
    </row>
    <row r="20" spans="1:2">
      <c r="A20">
        <v>1462</v>
      </c>
      <c r="B20" s="285" t="s">
        <v>517</v>
      </c>
    </row>
    <row r="21" spans="1:2">
      <c r="A21">
        <v>1501</v>
      </c>
      <c r="B21" s="285" t="s">
        <v>50</v>
      </c>
    </row>
    <row r="22" spans="1:2">
      <c r="A22">
        <v>1502</v>
      </c>
      <c r="B22" s="285" t="s">
        <v>519</v>
      </c>
    </row>
    <row r="23" spans="1:2">
      <c r="A23">
        <v>1541</v>
      </c>
      <c r="B23" s="285" t="s">
        <v>156</v>
      </c>
    </row>
    <row r="24" spans="1:2">
      <c r="A24">
        <v>1542</v>
      </c>
      <c r="B24" s="285" t="s">
        <v>521</v>
      </c>
    </row>
    <row r="25" spans="1:2">
      <c r="A25">
        <v>1581</v>
      </c>
      <c r="B25" s="285" t="s">
        <v>191</v>
      </c>
    </row>
    <row r="26" spans="1:2">
      <c r="A26">
        <v>1582</v>
      </c>
      <c r="B26" s="285" t="s">
        <v>522</v>
      </c>
    </row>
    <row r="27" spans="1:2">
      <c r="A27">
        <v>1591</v>
      </c>
      <c r="B27" s="336" t="s">
        <v>603</v>
      </c>
    </row>
    <row r="28" spans="1:2">
      <c r="A28">
        <v>1592</v>
      </c>
      <c r="B28" s="332" t="s">
        <v>611</v>
      </c>
    </row>
    <row r="29" spans="1:2">
      <c r="A29">
        <v>1621</v>
      </c>
      <c r="B29" s="285" t="s">
        <v>51</v>
      </c>
    </row>
    <row r="30" spans="1:2">
      <c r="A30">
        <v>1622</v>
      </c>
      <c r="B30" s="332" t="s">
        <v>573</v>
      </c>
    </row>
    <row r="31" spans="1:2">
      <c r="A31">
        <v>1631</v>
      </c>
      <c r="B31" s="332" t="s">
        <v>595</v>
      </c>
    </row>
    <row r="32" spans="1:2">
      <c r="A32">
        <v>1632</v>
      </c>
      <c r="B32" s="332" t="s">
        <v>596</v>
      </c>
    </row>
    <row r="33" spans="1:2">
      <c r="A33">
        <v>1661</v>
      </c>
      <c r="B33" s="285" t="s">
        <v>157</v>
      </c>
    </row>
    <row r="34" spans="1:2">
      <c r="A34">
        <v>1662</v>
      </c>
      <c r="B34" s="285" t="s">
        <v>523</v>
      </c>
    </row>
    <row r="35" spans="1:2">
      <c r="A35">
        <v>1701</v>
      </c>
      <c r="B35" s="287" t="s">
        <v>461</v>
      </c>
    </row>
    <row r="36" spans="1:2">
      <c r="A36">
        <v>1702</v>
      </c>
      <c r="B36" s="285" t="s">
        <v>524</v>
      </c>
    </row>
    <row r="37" spans="1:2">
      <c r="A37">
        <v>1711</v>
      </c>
      <c r="B37" s="336" t="s">
        <v>612</v>
      </c>
    </row>
    <row r="38" spans="1:2">
      <c r="A38">
        <v>1712</v>
      </c>
      <c r="B38" s="332" t="s">
        <v>613</v>
      </c>
    </row>
    <row r="39" spans="1:2">
      <c r="A39">
        <v>1741</v>
      </c>
      <c r="B39" s="285" t="s">
        <v>193</v>
      </c>
    </row>
    <row r="40" spans="1:2">
      <c r="A40">
        <v>1742</v>
      </c>
      <c r="B40" s="285" t="s">
        <v>525</v>
      </c>
    </row>
    <row r="41" spans="1:2">
      <c r="A41">
        <v>1781</v>
      </c>
      <c r="B41" s="285" t="s">
        <v>53</v>
      </c>
    </row>
    <row r="42" spans="1:2">
      <c r="A42">
        <v>1782</v>
      </c>
      <c r="B42" s="285" t="s">
        <v>526</v>
      </c>
    </row>
    <row r="43" spans="1:2">
      <c r="A43">
        <v>1821</v>
      </c>
      <c r="B43" s="285" t="s">
        <v>194</v>
      </c>
    </row>
    <row r="44" spans="1:2">
      <c r="A44">
        <v>1822</v>
      </c>
      <c r="B44" s="287" t="s">
        <v>574</v>
      </c>
    </row>
    <row r="45" spans="1:2">
      <c r="A45">
        <v>1861</v>
      </c>
      <c r="B45" s="285" t="s">
        <v>54</v>
      </c>
    </row>
    <row r="46" spans="1:2">
      <c r="A46">
        <v>1862</v>
      </c>
      <c r="B46" s="285" t="s">
        <v>527</v>
      </c>
    </row>
    <row r="47" spans="1:2">
      <c r="A47">
        <v>1901</v>
      </c>
      <c r="B47" s="285" t="s">
        <v>170</v>
      </c>
    </row>
    <row r="48" spans="1:2">
      <c r="A48">
        <v>1902</v>
      </c>
      <c r="B48" s="285" t="s">
        <v>533</v>
      </c>
    </row>
    <row r="49" spans="1:2">
      <c r="A49">
        <v>1911</v>
      </c>
      <c r="B49" s="300" t="s">
        <v>577</v>
      </c>
    </row>
    <row r="50" spans="1:2">
      <c r="A50">
        <v>1912</v>
      </c>
      <c r="B50" s="300" t="s">
        <v>578</v>
      </c>
    </row>
    <row r="51" spans="1:2">
      <c r="A51">
        <v>1941</v>
      </c>
      <c r="B51" s="285" t="s">
        <v>173</v>
      </c>
    </row>
    <row r="52" spans="1:2">
      <c r="A52">
        <v>1942</v>
      </c>
      <c r="B52" s="285" t="s">
        <v>534</v>
      </c>
    </row>
    <row r="53" spans="1:2">
      <c r="A53">
        <v>2021</v>
      </c>
      <c r="B53" s="285" t="s">
        <v>254</v>
      </c>
    </row>
    <row r="54" spans="1:2">
      <c r="A54">
        <v>2022</v>
      </c>
      <c r="B54" s="285" t="s">
        <v>535</v>
      </c>
    </row>
    <row r="55" spans="1:2">
      <c r="A55">
        <v>2061</v>
      </c>
      <c r="B55" s="285" t="s">
        <v>171</v>
      </c>
    </row>
    <row r="56" spans="1:2">
      <c r="A56">
        <v>2062</v>
      </c>
      <c r="B56" s="285" t="s">
        <v>536</v>
      </c>
    </row>
    <row r="57" spans="1:2">
      <c r="A57">
        <v>2141</v>
      </c>
      <c r="B57" s="285" t="s">
        <v>18</v>
      </c>
    </row>
    <row r="58" spans="1:2">
      <c r="A58">
        <v>2142</v>
      </c>
      <c r="B58" s="285" t="s">
        <v>518</v>
      </c>
    </row>
    <row r="59" spans="1:2">
      <c r="A59">
        <v>2181</v>
      </c>
      <c r="B59" s="285" t="s">
        <v>169</v>
      </c>
    </row>
    <row r="60" spans="1:2">
      <c r="A60">
        <v>2182</v>
      </c>
      <c r="B60" s="285" t="s">
        <v>528</v>
      </c>
    </row>
    <row r="61" spans="1:2">
      <c r="A61">
        <v>2221</v>
      </c>
      <c r="B61" s="285" t="s">
        <v>168</v>
      </c>
    </row>
    <row r="62" spans="1:2">
      <c r="A62">
        <v>2222</v>
      </c>
      <c r="B62" s="285" t="s">
        <v>529</v>
      </c>
    </row>
    <row r="63" spans="1:2">
      <c r="A63">
        <v>2261</v>
      </c>
      <c r="B63" s="285" t="s">
        <v>166</v>
      </c>
    </row>
    <row r="64" spans="1:2">
      <c r="A64">
        <v>2262</v>
      </c>
      <c r="B64" s="285" t="s">
        <v>530</v>
      </c>
    </row>
    <row r="65" spans="1:2">
      <c r="A65">
        <v>2301</v>
      </c>
      <c r="B65" s="285" t="s">
        <v>164</v>
      </c>
    </row>
    <row r="66" spans="1:2">
      <c r="A66">
        <v>2302</v>
      </c>
      <c r="B66" s="285" t="s">
        <v>531</v>
      </c>
    </row>
    <row r="67" spans="1:2">
      <c r="A67">
        <v>2341</v>
      </c>
      <c r="B67" s="285" t="s">
        <v>167</v>
      </c>
    </row>
    <row r="68" spans="1:2">
      <c r="A68">
        <v>2342</v>
      </c>
      <c r="B68" s="285" t="s">
        <v>532</v>
      </c>
    </row>
    <row r="69" spans="1:2">
      <c r="A69">
        <v>2381</v>
      </c>
      <c r="B69" s="285" t="s">
        <v>21</v>
      </c>
    </row>
    <row r="70" spans="1:2">
      <c r="A70">
        <v>2382</v>
      </c>
      <c r="B70" s="285" t="s">
        <v>539</v>
      </c>
    </row>
    <row r="71" spans="1:2">
      <c r="A71">
        <v>2421</v>
      </c>
      <c r="B71" s="285" t="s">
        <v>96</v>
      </c>
    </row>
    <row r="72" spans="1:2">
      <c r="A72">
        <v>2422</v>
      </c>
      <c r="B72" s="285" t="s">
        <v>538</v>
      </c>
    </row>
    <row r="73" spans="1:2">
      <c r="A73">
        <v>2461</v>
      </c>
      <c r="B73" s="285" t="s">
        <v>256</v>
      </c>
    </row>
    <row r="74" spans="1:2">
      <c r="A74">
        <v>2462</v>
      </c>
      <c r="B74" s="285" t="s">
        <v>566</v>
      </c>
    </row>
    <row r="75" spans="1:2">
      <c r="A75">
        <v>2501</v>
      </c>
      <c r="B75" s="285" t="s">
        <v>154</v>
      </c>
    </row>
    <row r="76" spans="1:2">
      <c r="A76">
        <v>2502</v>
      </c>
      <c r="B76" s="285" t="s">
        <v>540</v>
      </c>
    </row>
    <row r="77" spans="1:2">
      <c r="A77">
        <v>2541</v>
      </c>
      <c r="B77" s="285" t="s">
        <v>15</v>
      </c>
    </row>
    <row r="78" spans="1:2">
      <c r="A78">
        <v>2542</v>
      </c>
      <c r="B78" s="285" t="s">
        <v>541</v>
      </c>
    </row>
    <row r="79" spans="1:2">
      <c r="A79">
        <v>2581</v>
      </c>
      <c r="B79" s="285" t="s">
        <v>261</v>
      </c>
    </row>
    <row r="80" spans="1:2">
      <c r="A80">
        <v>2582</v>
      </c>
      <c r="B80" s="285" t="s">
        <v>542</v>
      </c>
    </row>
    <row r="81" spans="1:2">
      <c r="A81">
        <v>2621</v>
      </c>
      <c r="B81" s="285" t="s">
        <v>16</v>
      </c>
    </row>
    <row r="82" spans="1:2">
      <c r="A82">
        <v>2622</v>
      </c>
      <c r="B82" s="285" t="s">
        <v>543</v>
      </c>
    </row>
    <row r="83" spans="1:2">
      <c r="A83">
        <v>5001</v>
      </c>
      <c r="B83" s="285" t="s">
        <v>335</v>
      </c>
    </row>
    <row r="84" spans="1:2">
      <c r="A84">
        <v>5002</v>
      </c>
      <c r="B84" s="285" t="s">
        <v>556</v>
      </c>
    </row>
    <row r="85" spans="1:2">
      <c r="A85">
        <v>5051</v>
      </c>
      <c r="B85" s="285" t="s">
        <v>155</v>
      </c>
    </row>
    <row r="86" spans="1:2">
      <c r="A86">
        <v>5052</v>
      </c>
      <c r="B86" s="285" t="s">
        <v>553</v>
      </c>
    </row>
    <row r="87" spans="1:2">
      <c r="A87">
        <v>5101</v>
      </c>
      <c r="B87" s="285" t="s">
        <v>160</v>
      </c>
    </row>
    <row r="88" spans="1:2">
      <c r="A88">
        <v>5102</v>
      </c>
      <c r="B88" s="285" t="s">
        <v>544</v>
      </c>
    </row>
    <row r="89" spans="1:2">
      <c r="A89">
        <v>5151</v>
      </c>
      <c r="B89" s="285" t="s">
        <v>161</v>
      </c>
    </row>
    <row r="90" spans="1:2">
      <c r="A90">
        <v>5152</v>
      </c>
      <c r="B90" s="331" t="s">
        <v>557</v>
      </c>
    </row>
    <row r="91" spans="1:2">
      <c r="A91">
        <v>5161</v>
      </c>
      <c r="B91" s="331" t="s">
        <v>597</v>
      </c>
    </row>
    <row r="92" spans="1:2">
      <c r="A92">
        <v>5162</v>
      </c>
      <c r="B92" s="331" t="s">
        <v>598</v>
      </c>
    </row>
    <row r="93" spans="1:2">
      <c r="A93">
        <v>5251</v>
      </c>
      <c r="B93" s="285" t="s">
        <v>192</v>
      </c>
    </row>
    <row r="94" spans="1:2">
      <c r="A94">
        <v>5252</v>
      </c>
      <c r="B94" s="285" t="s">
        <v>558</v>
      </c>
    </row>
    <row r="95" spans="1:2">
      <c r="A95">
        <v>5301</v>
      </c>
      <c r="B95" s="285" t="s">
        <v>175</v>
      </c>
    </row>
    <row r="96" spans="1:2">
      <c r="A96">
        <v>5302</v>
      </c>
      <c r="B96" s="285" t="s">
        <v>548</v>
      </c>
    </row>
    <row r="97" spans="1:2">
      <c r="A97">
        <v>5401</v>
      </c>
      <c r="B97" s="285" t="s">
        <v>253</v>
      </c>
    </row>
    <row r="98" spans="1:2">
      <c r="A98">
        <v>5402</v>
      </c>
      <c r="B98" s="285" t="s">
        <v>546</v>
      </c>
    </row>
    <row r="99" spans="1:2">
      <c r="A99">
        <v>5451</v>
      </c>
      <c r="B99" s="285" t="s">
        <v>47</v>
      </c>
    </row>
    <row r="100" spans="1:2">
      <c r="A100">
        <v>5452</v>
      </c>
      <c r="B100" s="285" t="s">
        <v>547</v>
      </c>
    </row>
    <row r="101" spans="1:2">
      <c r="A101">
        <v>5501</v>
      </c>
      <c r="B101" s="285" t="s">
        <v>174</v>
      </c>
    </row>
    <row r="102" spans="1:2">
      <c r="A102">
        <v>5502</v>
      </c>
      <c r="B102" s="285" t="s">
        <v>545</v>
      </c>
    </row>
    <row r="103" spans="1:2">
      <c r="A103">
        <v>5551</v>
      </c>
      <c r="B103" s="285" t="s">
        <v>495</v>
      </c>
    </row>
    <row r="104" spans="1:2">
      <c r="A104">
        <v>5552</v>
      </c>
      <c r="B104" s="285" t="s">
        <v>549</v>
      </c>
    </row>
    <row r="105" spans="1:2">
      <c r="A105">
        <v>5601</v>
      </c>
      <c r="B105" s="285" t="s">
        <v>200</v>
      </c>
    </row>
    <row r="106" spans="1:2">
      <c r="A106">
        <v>5602</v>
      </c>
      <c r="B106" s="285" t="s">
        <v>1092</v>
      </c>
    </row>
    <row r="107" spans="1:2">
      <c r="A107">
        <v>5650</v>
      </c>
      <c r="B107" s="285" t="s">
        <v>498</v>
      </c>
    </row>
    <row r="108" spans="1:2">
      <c r="A108">
        <v>5660</v>
      </c>
      <c r="B108" s="285" t="s">
        <v>264</v>
      </c>
    </row>
    <row r="109" spans="1:2">
      <c r="A109">
        <v>5701</v>
      </c>
      <c r="B109" s="285" t="s">
        <v>162</v>
      </c>
    </row>
    <row r="110" spans="1:2">
      <c r="A110">
        <v>5702</v>
      </c>
      <c r="B110" s="285" t="s">
        <v>568</v>
      </c>
    </row>
    <row r="111" spans="1:2">
      <c r="A111">
        <v>5751</v>
      </c>
      <c r="B111" s="285" t="s">
        <v>163</v>
      </c>
    </row>
    <row r="112" spans="1:2">
      <c r="A112">
        <v>5752</v>
      </c>
      <c r="B112" s="285" t="s">
        <v>550</v>
      </c>
    </row>
    <row r="113" spans="1:2">
      <c r="A113">
        <v>5801</v>
      </c>
      <c r="B113" s="285" t="s">
        <v>97</v>
      </c>
    </row>
    <row r="114" spans="1:2">
      <c r="A114">
        <v>5802</v>
      </c>
      <c r="B114" s="285" t="s">
        <v>551</v>
      </c>
    </row>
    <row r="115" spans="1:2">
      <c r="A115">
        <v>5900</v>
      </c>
      <c r="B115" s="285" t="s">
        <v>1091</v>
      </c>
    </row>
    <row r="116" spans="1:2">
      <c r="A116">
        <v>5951</v>
      </c>
      <c r="B116" s="285" t="s">
        <v>17</v>
      </c>
    </row>
    <row r="117" spans="1:2">
      <c r="A117">
        <v>5952</v>
      </c>
      <c r="B117" s="285" t="s">
        <v>554</v>
      </c>
    </row>
    <row r="118" spans="1:2">
      <c r="A118">
        <v>6000</v>
      </c>
      <c r="B118" s="285" t="s">
        <v>159</v>
      </c>
    </row>
    <row r="119" spans="1:2">
      <c r="A119">
        <v>6050</v>
      </c>
      <c r="B119" s="285" t="s">
        <v>46</v>
      </c>
    </row>
    <row r="120" spans="1:2">
      <c r="A120">
        <v>6100</v>
      </c>
      <c r="B120" s="285" t="s">
        <v>95</v>
      </c>
    </row>
    <row r="121" spans="1:2">
      <c r="A121">
        <v>6150</v>
      </c>
      <c r="B121" s="285" t="s">
        <v>249</v>
      </c>
    </row>
    <row r="122" spans="1:2">
      <c r="A122">
        <v>6200</v>
      </c>
      <c r="B122" s="285" t="s">
        <v>177</v>
      </c>
    </row>
    <row r="123" spans="1:2">
      <c r="A123">
        <v>6250</v>
      </c>
      <c r="B123" s="285" t="s">
        <v>100</v>
      </c>
    </row>
    <row r="124" spans="1:2">
      <c r="A124">
        <v>6300</v>
      </c>
      <c r="B124" s="285" t="s">
        <v>178</v>
      </c>
    </row>
    <row r="125" spans="1:2">
      <c r="A125">
        <v>6351</v>
      </c>
      <c r="B125" s="285" t="s">
        <v>251</v>
      </c>
    </row>
    <row r="126" spans="1:2">
      <c r="A126">
        <v>6352</v>
      </c>
      <c r="B126" s="285" t="s">
        <v>552</v>
      </c>
    </row>
    <row r="127" spans="1:2">
      <c r="A127">
        <v>6401</v>
      </c>
      <c r="B127" s="285" t="s">
        <v>496</v>
      </c>
    </row>
    <row r="128" spans="1:2">
      <c r="A128">
        <v>6402</v>
      </c>
      <c r="B128" s="285" t="s">
        <v>555</v>
      </c>
    </row>
    <row r="129" spans="1:2">
      <c r="A129">
        <v>6451</v>
      </c>
      <c r="B129" s="285" t="s">
        <v>179</v>
      </c>
    </row>
    <row r="130" spans="1:2">
      <c r="A130">
        <v>6452</v>
      </c>
      <c r="B130" s="285" t="s">
        <v>560</v>
      </c>
    </row>
    <row r="131" spans="1:2">
      <c r="A131">
        <v>6501</v>
      </c>
      <c r="B131" s="285" t="s">
        <v>183</v>
      </c>
    </row>
    <row r="132" spans="1:2">
      <c r="A132">
        <v>6502</v>
      </c>
      <c r="B132" s="285" t="s">
        <v>561</v>
      </c>
    </row>
    <row r="133" spans="1:2">
      <c r="A133">
        <v>6551</v>
      </c>
      <c r="B133" s="285" t="s">
        <v>182</v>
      </c>
    </row>
    <row r="134" spans="1:2">
      <c r="A134">
        <v>6552</v>
      </c>
      <c r="B134" s="285" t="s">
        <v>562</v>
      </c>
    </row>
    <row r="135" spans="1:2">
      <c r="A135">
        <v>6601</v>
      </c>
      <c r="B135" s="285" t="s">
        <v>184</v>
      </c>
    </row>
    <row r="136" spans="1:2">
      <c r="A136">
        <v>6602</v>
      </c>
      <c r="B136" s="285" t="s">
        <v>563</v>
      </c>
    </row>
    <row r="137" spans="1:2">
      <c r="A137">
        <v>6651</v>
      </c>
      <c r="B137" s="285" t="s">
        <v>180</v>
      </c>
    </row>
    <row r="138" spans="1:2">
      <c r="A138">
        <v>6652</v>
      </c>
      <c r="B138" s="285" t="s">
        <v>564</v>
      </c>
    </row>
    <row r="139" spans="1:2">
      <c r="A139">
        <v>6701</v>
      </c>
      <c r="B139" s="285" t="s">
        <v>181</v>
      </c>
    </row>
    <row r="140" spans="1:2">
      <c r="A140">
        <v>6702</v>
      </c>
      <c r="B140" s="285" t="s">
        <v>565</v>
      </c>
    </row>
    <row r="141" spans="1:2">
      <c r="A141">
        <v>6751</v>
      </c>
      <c r="B141" s="285" t="s">
        <v>52</v>
      </c>
    </row>
    <row r="142" spans="1:2">
      <c r="A142">
        <v>6752</v>
      </c>
      <c r="B142" s="285" t="s">
        <v>567</v>
      </c>
    </row>
    <row r="143" spans="1:2">
      <c r="A143">
        <v>6801</v>
      </c>
      <c r="B143" s="285" t="s">
        <v>250</v>
      </c>
    </row>
    <row r="144" spans="1:2">
      <c r="A144">
        <v>6802</v>
      </c>
      <c r="B144" s="285" t="s">
        <v>559</v>
      </c>
    </row>
    <row r="145" spans="1:6" ht="15.75" customHeight="1">
      <c r="A145">
        <v>6850</v>
      </c>
      <c r="B145" s="285" t="s">
        <v>176</v>
      </c>
    </row>
    <row r="146" spans="1:6">
      <c r="A146" s="288">
        <v>7001</v>
      </c>
      <c r="B146" s="285" t="s">
        <v>165</v>
      </c>
      <c r="D146" s="288"/>
      <c r="E146" s="288"/>
      <c r="F146" s="288"/>
    </row>
    <row r="147" spans="1:6">
      <c r="A147" s="288">
        <v>7002</v>
      </c>
      <c r="B147" s="285" t="s">
        <v>569</v>
      </c>
      <c r="D147" s="288"/>
      <c r="E147" s="492"/>
      <c r="F147" s="288"/>
    </row>
    <row r="148" spans="1:6">
      <c r="A148" s="288">
        <v>7011</v>
      </c>
      <c r="B148" s="490" t="s">
        <v>896</v>
      </c>
      <c r="D148" s="288"/>
      <c r="E148" s="492"/>
      <c r="F148" s="288"/>
    </row>
    <row r="149" spans="1:6">
      <c r="A149" s="288">
        <v>7012</v>
      </c>
      <c r="B149" s="490" t="s">
        <v>569</v>
      </c>
      <c r="D149" s="288"/>
      <c r="E149" s="492"/>
      <c r="F149" s="288"/>
    </row>
    <row r="150" spans="1:6">
      <c r="A150" s="288">
        <v>8001</v>
      </c>
      <c r="B150" s="475" t="s">
        <v>880</v>
      </c>
      <c r="D150" s="288"/>
      <c r="E150" s="492"/>
      <c r="F150" s="288"/>
    </row>
    <row r="151" spans="1:6">
      <c r="A151" s="288">
        <v>8011</v>
      </c>
      <c r="B151" s="475" t="s">
        <v>897</v>
      </c>
      <c r="D151" s="288"/>
      <c r="E151" s="492"/>
      <c r="F151" s="288"/>
    </row>
    <row r="152" spans="1:6" ht="12.75" customHeight="1">
      <c r="A152" s="288">
        <v>8021</v>
      </c>
      <c r="B152" s="475" t="s">
        <v>864</v>
      </c>
      <c r="D152" s="288"/>
      <c r="E152" s="492"/>
      <c r="F152" s="288"/>
    </row>
    <row r="153" spans="1:6">
      <c r="A153" s="288">
        <v>8031</v>
      </c>
      <c r="B153" s="475" t="s">
        <v>866</v>
      </c>
      <c r="D153" s="288"/>
      <c r="E153" s="492"/>
      <c r="F153" s="288"/>
    </row>
    <row r="154" spans="1:6">
      <c r="A154" s="288">
        <v>8041</v>
      </c>
      <c r="B154" s="475" t="s">
        <v>865</v>
      </c>
      <c r="D154" s="288"/>
      <c r="E154" s="492"/>
      <c r="F154" s="288"/>
    </row>
    <row r="155" spans="1:6">
      <c r="A155" s="288">
        <v>8051</v>
      </c>
      <c r="B155" s="475" t="s">
        <v>867</v>
      </c>
      <c r="D155" s="288"/>
      <c r="E155" s="492"/>
      <c r="F155" s="288"/>
    </row>
    <row r="156" spans="1:6">
      <c r="A156" s="288">
        <v>8061</v>
      </c>
      <c r="B156" s="475" t="s">
        <v>868</v>
      </c>
      <c r="D156" s="288"/>
      <c r="E156" s="492"/>
      <c r="F156" s="288"/>
    </row>
    <row r="157" spans="1:6">
      <c r="A157" s="288">
        <v>8071</v>
      </c>
      <c r="B157" s="475" t="s">
        <v>869</v>
      </c>
      <c r="D157" s="288"/>
      <c r="E157" s="492"/>
      <c r="F157" s="288"/>
    </row>
    <row r="158" spans="1:6">
      <c r="A158" s="288">
        <v>8081</v>
      </c>
      <c r="B158" s="475" t="s">
        <v>870</v>
      </c>
      <c r="D158" s="288"/>
      <c r="E158" s="288"/>
      <c r="F158" s="288"/>
    </row>
    <row r="159" spans="1:6">
      <c r="A159" s="288">
        <v>9001</v>
      </c>
      <c r="B159" s="538" t="s">
        <v>965</v>
      </c>
    </row>
    <row r="160" spans="1:6">
      <c r="A160" s="537">
        <v>9002</v>
      </c>
      <c r="B160" s="6" t="s">
        <v>999</v>
      </c>
    </row>
    <row r="161" spans="1:2">
      <c r="A161" s="288">
        <v>9011</v>
      </c>
      <c r="B161" s="6" t="s">
        <v>966</v>
      </c>
    </row>
    <row r="162" spans="1:2">
      <c r="A162" s="537">
        <v>9012</v>
      </c>
      <c r="B162" s="6" t="s">
        <v>1000</v>
      </c>
    </row>
    <row r="163" spans="1:2">
      <c r="A163" s="288">
        <v>9021</v>
      </c>
      <c r="B163" s="6" t="s">
        <v>967</v>
      </c>
    </row>
    <row r="164" spans="1:2">
      <c r="A164" s="537">
        <v>9022</v>
      </c>
      <c r="B164" s="6" t="s">
        <v>1001</v>
      </c>
    </row>
    <row r="165" spans="1:2">
      <c r="A165" s="288">
        <v>9031</v>
      </c>
      <c r="B165" s="6" t="s">
        <v>968</v>
      </c>
    </row>
    <row r="166" spans="1:2">
      <c r="A166" s="537">
        <v>9032</v>
      </c>
      <c r="B166" s="6" t="s">
        <v>1002</v>
      </c>
    </row>
    <row r="167" spans="1:2">
      <c r="A167" s="288">
        <v>9041</v>
      </c>
      <c r="B167" s="6" t="s">
        <v>969</v>
      </c>
    </row>
    <row r="168" spans="1:2">
      <c r="A168" s="537">
        <v>9042</v>
      </c>
      <c r="B168" s="6" t="s">
        <v>1003</v>
      </c>
    </row>
    <row r="169" spans="1:2">
      <c r="A169" s="288">
        <v>9051</v>
      </c>
      <c r="B169" s="6" t="s">
        <v>1015</v>
      </c>
    </row>
    <row r="170" spans="1:2">
      <c r="A170" s="537">
        <v>9052</v>
      </c>
      <c r="B170" s="6" t="s">
        <v>1004</v>
      </c>
    </row>
    <row r="171" spans="1:2">
      <c r="A171" s="288">
        <v>9061</v>
      </c>
      <c r="B171" s="6" t="s">
        <v>1005</v>
      </c>
    </row>
    <row r="172" spans="1:2">
      <c r="A172" s="537">
        <v>9062</v>
      </c>
      <c r="B172" s="6" t="s">
        <v>1006</v>
      </c>
    </row>
    <row r="173" spans="1:2">
      <c r="A173" s="288">
        <v>9071</v>
      </c>
      <c r="B173" s="6" t="s">
        <v>970</v>
      </c>
    </row>
    <row r="174" spans="1:2">
      <c r="A174" s="537">
        <v>9072</v>
      </c>
      <c r="B174" s="6" t="s">
        <v>1007</v>
      </c>
    </row>
    <row r="175" spans="1:2">
      <c r="A175" s="288">
        <v>9081</v>
      </c>
      <c r="B175" s="6" t="s">
        <v>97</v>
      </c>
    </row>
    <row r="176" spans="1:2">
      <c r="A176" s="537">
        <v>9082</v>
      </c>
      <c r="B176" s="6" t="s">
        <v>1008</v>
      </c>
    </row>
    <row r="177" spans="1:2">
      <c r="A177" s="288">
        <v>9091</v>
      </c>
      <c r="B177" s="6" t="s">
        <v>971</v>
      </c>
    </row>
    <row r="178" spans="1:2">
      <c r="A178" s="288">
        <v>9092</v>
      </c>
      <c r="B178" s="6" t="s">
        <v>1009</v>
      </c>
    </row>
  </sheetData>
  <sortState ref="A159:F168">
    <sortCondition ref="A159:A16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16"/>
  </sheetPr>
  <dimension ref="A1:H142"/>
  <sheetViews>
    <sheetView showGridLines="0" showRowColHeaders="0" zoomScaleNormal="100" zoomScaleSheetLayoutView="100" workbookViewId="0">
      <selection activeCell="D1" sqref="D1:E2"/>
    </sheetView>
  </sheetViews>
  <sheetFormatPr defaultColWidth="0" defaultRowHeight="12" zeroHeight="1"/>
  <cols>
    <col min="1" max="1" width="2.6640625" style="28" customWidth="1"/>
    <col min="2" max="3" width="14.6640625" style="28" customWidth="1"/>
    <col min="4" max="4" width="18.44140625" style="28" customWidth="1"/>
    <col min="5" max="5" width="19" style="28" customWidth="1"/>
    <col min="6" max="6" width="17.88671875" style="28" customWidth="1"/>
    <col min="7" max="7" width="14.44140625" style="28" customWidth="1"/>
    <col min="8" max="8" width="2.6640625" style="28" customWidth="1"/>
    <col min="9" max="16384" width="0" style="28" hidden="1"/>
  </cols>
  <sheetData>
    <row r="1" spans="1:8" s="22" customFormat="1" ht="18" customHeight="1">
      <c r="D1" s="834"/>
      <c r="E1" s="835"/>
      <c r="F1" s="26"/>
      <c r="G1" s="67" t="s">
        <v>31</v>
      </c>
      <c r="H1" s="27"/>
    </row>
    <row r="2" spans="1:8" s="22" customFormat="1" ht="36.75" customHeight="1">
      <c r="D2" s="835"/>
      <c r="E2" s="835"/>
      <c r="F2" s="24"/>
      <c r="G2" s="65" t="s">
        <v>38</v>
      </c>
    </row>
    <row r="3" spans="1:8" s="22" customFormat="1" ht="24" customHeight="1">
      <c r="A3" s="839" t="s">
        <v>1029</v>
      </c>
      <c r="B3" s="839"/>
      <c r="C3" s="839"/>
      <c r="D3" s="839"/>
      <c r="E3" s="839"/>
      <c r="F3" s="839"/>
      <c r="G3" s="839"/>
      <c r="H3" s="839"/>
    </row>
    <row r="4" spans="1:8" s="37" customFormat="1" ht="5.4" customHeight="1">
      <c r="A4" s="463"/>
      <c r="B4" s="463"/>
      <c r="C4" s="463"/>
      <c r="D4" s="463"/>
      <c r="E4" s="463"/>
      <c r="F4" s="463"/>
      <c r="G4" s="463"/>
      <c r="H4" s="463"/>
    </row>
    <row r="5" spans="1:8" s="22" customFormat="1" ht="25.5" customHeight="1">
      <c r="A5" s="850" t="s">
        <v>304</v>
      </c>
      <c r="B5" s="850"/>
      <c r="C5" s="850"/>
      <c r="D5" s="850"/>
      <c r="E5" s="850"/>
      <c r="F5" s="850"/>
      <c r="G5" s="850"/>
      <c r="H5" s="850"/>
    </row>
    <row r="6" spans="1:8" s="22" customFormat="1" ht="12.75" customHeight="1">
      <c r="B6" s="23"/>
      <c r="C6" s="23"/>
      <c r="D6" s="23"/>
      <c r="E6" s="23"/>
      <c r="F6" s="23"/>
      <c r="G6" s="23"/>
      <c r="H6" s="23"/>
    </row>
    <row r="7" spans="1:8" ht="15.6">
      <c r="B7" s="48"/>
      <c r="C7" s="49" t="s">
        <v>32</v>
      </c>
      <c r="D7" s="836"/>
      <c r="E7" s="837"/>
      <c r="F7" s="837"/>
      <c r="G7" s="838"/>
      <c r="H7" s="24"/>
    </row>
    <row r="8" spans="1:8" ht="15.6">
      <c r="B8" s="50"/>
      <c r="C8" s="51" t="s">
        <v>27</v>
      </c>
      <c r="D8" s="836"/>
      <c r="E8" s="837"/>
      <c r="F8" s="837"/>
      <c r="G8" s="838"/>
      <c r="H8" s="24"/>
    </row>
    <row r="9" spans="1:8" ht="15.6">
      <c r="B9" s="50"/>
      <c r="C9" s="51" t="s">
        <v>30</v>
      </c>
      <c r="D9" s="836"/>
      <c r="E9" s="851"/>
      <c r="F9" s="851"/>
      <c r="G9" s="849"/>
      <c r="H9" s="24"/>
    </row>
    <row r="10" spans="1:8" ht="15.6">
      <c r="B10" s="50"/>
      <c r="C10" s="51" t="s">
        <v>1021</v>
      </c>
      <c r="D10" s="836"/>
      <c r="E10" s="851"/>
      <c r="F10" s="851"/>
      <c r="G10" s="849"/>
      <c r="H10" s="24"/>
    </row>
    <row r="11" spans="1:8" ht="15.6">
      <c r="B11" s="52"/>
      <c r="C11" s="53" t="s">
        <v>591</v>
      </c>
      <c r="D11" s="315"/>
      <c r="E11" s="549" t="s">
        <v>615</v>
      </c>
      <c r="F11" s="550"/>
      <c r="G11" s="550"/>
      <c r="H11" s="24"/>
    </row>
    <row r="12" spans="1:8" ht="15.6">
      <c r="B12" s="24"/>
      <c r="C12" s="24"/>
      <c r="D12" s="24"/>
      <c r="E12" s="24"/>
      <c r="F12" s="24"/>
      <c r="G12" s="24"/>
      <c r="H12" s="24"/>
    </row>
    <row r="13" spans="1:8" ht="15.6">
      <c r="B13" s="840" t="s">
        <v>300</v>
      </c>
      <c r="C13" s="841"/>
      <c r="D13" s="852"/>
      <c r="E13" s="853"/>
      <c r="F13" s="853"/>
      <c r="G13" s="854"/>
      <c r="H13" s="24"/>
    </row>
    <row r="14" spans="1:8" ht="15.6">
      <c r="B14" s="840" t="s">
        <v>863</v>
      </c>
      <c r="C14" s="841"/>
      <c r="D14" s="836"/>
      <c r="E14" s="851"/>
      <c r="F14" s="851"/>
      <c r="G14" s="849"/>
      <c r="H14" s="24"/>
    </row>
    <row r="15" spans="1:8" ht="15.6">
      <c r="B15" s="844" t="s">
        <v>301</v>
      </c>
      <c r="C15" s="618"/>
      <c r="D15" s="836"/>
      <c r="E15" s="837"/>
      <c r="F15" s="837"/>
      <c r="G15" s="838"/>
      <c r="H15" s="24"/>
    </row>
    <row r="16" spans="1:8" ht="15.6">
      <c r="B16" s="50"/>
      <c r="C16" s="51" t="s">
        <v>28</v>
      </c>
      <c r="D16" s="842"/>
      <c r="E16" s="843"/>
      <c r="F16" s="233" t="s">
        <v>299</v>
      </c>
      <c r="G16" s="491"/>
      <c r="H16" s="24"/>
    </row>
    <row r="17" spans="1:8" ht="15.6">
      <c r="B17" s="52"/>
      <c r="C17" s="53" t="s">
        <v>29</v>
      </c>
      <c r="D17" s="836"/>
      <c r="E17" s="837"/>
      <c r="F17" s="837"/>
      <c r="G17" s="849"/>
      <c r="H17" s="24"/>
    </row>
    <row r="18" spans="1:8" ht="16.2" thickBot="1">
      <c r="A18" s="234"/>
      <c r="B18" s="61"/>
      <c r="C18" s="29"/>
      <c r="D18" s="25"/>
      <c r="E18" s="25"/>
      <c r="F18" s="25"/>
      <c r="G18" s="61"/>
      <c r="H18" s="61"/>
    </row>
    <row r="19" spans="1:8" ht="15.6">
      <c r="A19" s="234"/>
      <c r="B19" s="235"/>
      <c r="C19" s="236"/>
      <c r="D19" s="55" t="s">
        <v>112</v>
      </c>
      <c r="E19" s="56">
        <v>43556</v>
      </c>
      <c r="F19" s="30"/>
      <c r="G19" s="30"/>
      <c r="H19" s="234"/>
    </row>
    <row r="20" spans="1:8" ht="15.6">
      <c r="A20" s="234"/>
      <c r="B20" s="235"/>
      <c r="C20" s="237"/>
      <c r="D20" s="54" t="s">
        <v>113</v>
      </c>
      <c r="E20" s="57">
        <v>43602</v>
      </c>
      <c r="F20" s="30"/>
      <c r="G20" s="30"/>
      <c r="H20" s="234"/>
    </row>
    <row r="21" spans="1:8" ht="15.6">
      <c r="A21" s="234"/>
      <c r="B21" s="235"/>
      <c r="C21" s="237"/>
      <c r="D21" s="54" t="s">
        <v>114</v>
      </c>
      <c r="E21" s="58" t="s">
        <v>1041</v>
      </c>
      <c r="F21" s="30"/>
      <c r="G21" s="30"/>
      <c r="H21" s="234"/>
    </row>
    <row r="22" spans="1:8" ht="16.2" thickBot="1">
      <c r="A22" s="234"/>
      <c r="B22" s="235"/>
      <c r="C22" s="238"/>
      <c r="D22" s="59"/>
      <c r="E22" s="60" t="s">
        <v>115</v>
      </c>
      <c r="F22" s="47"/>
      <c r="G22" s="32"/>
      <c r="H22" s="234"/>
    </row>
    <row r="23" spans="1:8" ht="15.6">
      <c r="A23" s="234"/>
      <c r="B23" s="61"/>
      <c r="C23" s="33"/>
      <c r="D23" s="34"/>
      <c r="E23" s="61"/>
      <c r="F23" s="61"/>
      <c r="G23" s="61"/>
      <c r="H23" s="61"/>
    </row>
    <row r="24" spans="1:8" ht="15.75" customHeight="1">
      <c r="A24" s="234"/>
      <c r="B24" s="848" t="s">
        <v>116</v>
      </c>
      <c r="C24" s="848"/>
      <c r="D24" s="848"/>
      <c r="E24" s="848"/>
      <c r="F24" s="848"/>
      <c r="G24" s="848"/>
      <c r="H24" s="61"/>
    </row>
    <row r="25" spans="1:8" ht="33" customHeight="1">
      <c r="A25" s="234"/>
      <c r="B25" s="848" t="s">
        <v>302</v>
      </c>
      <c r="C25" s="848"/>
      <c r="D25" s="848"/>
      <c r="E25" s="848"/>
      <c r="F25" s="848"/>
      <c r="G25" s="848"/>
      <c r="H25" s="239"/>
    </row>
    <row r="26" spans="1:8" s="24" customFormat="1" ht="16.8">
      <c r="A26" s="61"/>
      <c r="B26" s="61"/>
      <c r="C26" s="47" t="s">
        <v>203</v>
      </c>
      <c r="D26" s="846" t="s">
        <v>514</v>
      </c>
      <c r="E26" s="846"/>
      <c r="F26" s="846"/>
      <c r="G26" s="35"/>
      <c r="H26" s="61"/>
    </row>
    <row r="27" spans="1:8" s="24" customFormat="1" ht="15.6">
      <c r="A27" s="61"/>
      <c r="B27" s="61"/>
      <c r="C27" s="47" t="s">
        <v>206</v>
      </c>
      <c r="D27" s="240"/>
      <c r="E27" s="61"/>
      <c r="F27" s="30"/>
      <c r="G27" s="36"/>
      <c r="H27" s="31"/>
    </row>
    <row r="28" spans="1:8" s="24" customFormat="1" ht="15.6">
      <c r="A28" s="61"/>
      <c r="B28" s="61"/>
      <c r="C28" s="241" t="s">
        <v>208</v>
      </c>
      <c r="D28" s="847" t="s">
        <v>280</v>
      </c>
      <c r="E28" s="847"/>
      <c r="F28" s="847"/>
      <c r="G28" s="25"/>
      <c r="H28" s="61"/>
    </row>
    <row r="29" spans="1:8" s="24" customFormat="1" ht="15.6">
      <c r="A29" s="61"/>
      <c r="B29" s="61"/>
      <c r="C29" s="241"/>
      <c r="D29" s="847" t="s">
        <v>283</v>
      </c>
      <c r="E29" s="847"/>
      <c r="F29" s="847"/>
      <c r="G29" s="30"/>
      <c r="H29" s="61"/>
    </row>
    <row r="30" spans="1:8" s="24" customFormat="1" ht="15.75" customHeight="1">
      <c r="A30" s="61"/>
      <c r="B30" s="61"/>
      <c r="C30" s="845" t="s">
        <v>303</v>
      </c>
      <c r="D30" s="845"/>
      <c r="E30" s="845"/>
      <c r="F30" s="845"/>
      <c r="G30" s="845"/>
      <c r="H30" s="61"/>
    </row>
    <row r="31" spans="1:8" s="24" customFormat="1" ht="25.5" customHeight="1">
      <c r="A31" s="833" t="s">
        <v>492</v>
      </c>
      <c r="B31" s="833"/>
      <c r="C31" s="833"/>
      <c r="D31" s="833"/>
      <c r="E31" s="833"/>
      <c r="F31" s="833"/>
      <c r="G31" s="833"/>
      <c r="H31" s="833"/>
    </row>
    <row r="32" spans="1:8"/>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sheetData>
  <mergeCells count="22">
    <mergeCell ref="D10:G10"/>
    <mergeCell ref="D9:G9"/>
    <mergeCell ref="B25:G25"/>
    <mergeCell ref="D13:G13"/>
    <mergeCell ref="D14:G14"/>
    <mergeCell ref="D15:G15"/>
    <mergeCell ref="A31:H31"/>
    <mergeCell ref="D1:E2"/>
    <mergeCell ref="D7:G7"/>
    <mergeCell ref="D8:G8"/>
    <mergeCell ref="A3:H3"/>
    <mergeCell ref="B13:C13"/>
    <mergeCell ref="D16:E16"/>
    <mergeCell ref="B15:C15"/>
    <mergeCell ref="B14:C14"/>
    <mergeCell ref="C30:G30"/>
    <mergeCell ref="D26:F26"/>
    <mergeCell ref="D29:F29"/>
    <mergeCell ref="B24:G24"/>
    <mergeCell ref="D17:G17"/>
    <mergeCell ref="D28:F28"/>
    <mergeCell ref="A5:H5"/>
  </mergeCells>
  <phoneticPr fontId="0" type="noConversion"/>
  <hyperlinks>
    <hyperlink ref="G1" location="'General Information'!A1" display="Return to Main Page"/>
    <hyperlink ref="G2" location="'Reporting Organizations'!A1" display="Next Page &gt;"/>
    <hyperlink ref="D26" r:id="rId1"/>
  </hyperlinks>
  <printOptions horizontalCentered="1"/>
  <pageMargins left="0.25" right="0.25" top="0.75" bottom="0.5" header="0.5" footer="0.25"/>
  <pageSetup scale="97" orientation="landscape" r:id="rId2"/>
  <headerFooter alignWithMargins="0">
    <oddFooter>&amp;L&amp;"Garamond,Regular"© Fitzgerald's Compensation Consulting Services&amp;R&amp;"Garamond,Regular"&amp;A - &amp;P</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16"/>
  </sheetPr>
  <dimension ref="A1:Q65536"/>
  <sheetViews>
    <sheetView showGridLines="0" zoomScaleNormal="100" workbookViewId="0">
      <selection activeCell="A4" sqref="A4:E4"/>
    </sheetView>
  </sheetViews>
  <sheetFormatPr defaultColWidth="0" defaultRowHeight="13.2" zeroHeight="1"/>
  <cols>
    <col min="1" max="1" width="15.6640625" style="70" customWidth="1"/>
    <col min="2" max="2" width="27.5546875" style="76" customWidth="1"/>
    <col min="3" max="3" width="17.6640625" style="255" customWidth="1"/>
    <col min="4" max="4" width="18.33203125" style="255" customWidth="1"/>
    <col min="5" max="5" width="20.33203125" style="256" customWidth="1"/>
    <col min="6" max="6" width="17" style="256" customWidth="1"/>
    <col min="7" max="7" width="52.5546875" style="256" customWidth="1"/>
    <col min="8" max="10" width="16" style="257" customWidth="1"/>
    <col min="11" max="11" width="15.5546875" style="258" customWidth="1"/>
    <col min="12" max="16384" width="0" style="70" hidden="1"/>
  </cols>
  <sheetData>
    <row r="1" spans="1:17" s="2" customFormat="1" ht="21" customHeight="1">
      <c r="B1" s="10"/>
      <c r="C1" s="242" t="s">
        <v>37</v>
      </c>
      <c r="D1" s="242"/>
      <c r="E1" s="242" t="s">
        <v>505</v>
      </c>
      <c r="F1" s="242" t="s">
        <v>38</v>
      </c>
      <c r="G1" s="95"/>
      <c r="H1" s="142"/>
      <c r="I1" s="142"/>
      <c r="J1" s="142"/>
      <c r="K1" s="143"/>
    </row>
    <row r="2" spans="1:17" s="2" customFormat="1" ht="21" customHeight="1">
      <c r="B2" s="10"/>
      <c r="E2" s="144"/>
      <c r="F2" s="144"/>
      <c r="G2" s="144"/>
      <c r="H2" s="142"/>
      <c r="I2" s="142"/>
      <c r="J2" s="142"/>
      <c r="K2" s="143"/>
    </row>
    <row r="3" spans="1:17" s="2" customFormat="1" ht="15" customHeight="1">
      <c r="A3" s="145"/>
      <c r="B3" s="145"/>
      <c r="E3" s="146"/>
      <c r="F3" s="146"/>
      <c r="G3" s="146"/>
      <c r="H3" s="147"/>
      <c r="I3" s="147"/>
      <c r="J3" s="147"/>
      <c r="K3" s="148"/>
    </row>
    <row r="4" spans="1:17" s="152" customFormat="1" ht="23.25" customHeight="1">
      <c r="A4" s="858" t="s">
        <v>1029</v>
      </c>
      <c r="B4" s="859"/>
      <c r="C4" s="859"/>
      <c r="D4" s="859"/>
      <c r="E4" s="859"/>
      <c r="F4" s="149"/>
      <c r="G4" s="149"/>
      <c r="H4" s="150"/>
      <c r="I4" s="150"/>
      <c r="J4" s="150"/>
      <c r="K4" s="151"/>
      <c r="L4" s="102"/>
      <c r="M4" s="102"/>
      <c r="N4" s="102"/>
      <c r="O4" s="102"/>
      <c r="P4" s="102"/>
      <c r="Q4" s="102"/>
    </row>
    <row r="5" spans="1:17" s="3" customFormat="1" ht="3.75" customHeight="1">
      <c r="A5" s="92"/>
      <c r="B5" s="153"/>
      <c r="E5" s="154"/>
      <c r="F5" s="154"/>
      <c r="G5" s="154"/>
      <c r="H5" s="155"/>
      <c r="I5" s="155"/>
      <c r="J5" s="155"/>
      <c r="K5" s="156"/>
    </row>
    <row r="6" spans="1:17" s="3" customFormat="1" ht="15.6">
      <c r="A6" s="157" t="s">
        <v>120</v>
      </c>
      <c r="B6" s="158"/>
      <c r="C6" s="159"/>
      <c r="D6" s="485"/>
      <c r="E6" s="160"/>
      <c r="F6" s="161"/>
      <c r="G6" s="161"/>
      <c r="H6" s="162"/>
      <c r="I6" s="162"/>
      <c r="J6" s="162"/>
      <c r="K6" s="163"/>
      <c r="L6" s="159"/>
      <c r="M6" s="159"/>
      <c r="N6" s="159"/>
      <c r="O6" s="159"/>
      <c r="P6" s="159"/>
      <c r="Q6" s="164"/>
    </row>
    <row r="7" spans="1:17" s="3" customFormat="1" ht="3" customHeight="1">
      <c r="A7" s="165"/>
      <c r="B7" s="166"/>
      <c r="C7" s="167"/>
      <c r="D7" s="167"/>
      <c r="E7" s="168"/>
      <c r="F7" s="169"/>
      <c r="G7" s="169"/>
      <c r="H7" s="170"/>
      <c r="I7" s="170"/>
      <c r="J7" s="170"/>
      <c r="K7" s="171"/>
      <c r="L7" s="172"/>
      <c r="M7" s="172"/>
      <c r="N7" s="172"/>
      <c r="O7" s="172"/>
      <c r="P7" s="172"/>
      <c r="Q7" s="172"/>
    </row>
    <row r="8" spans="1:17" ht="141.75" customHeight="1">
      <c r="A8" s="173"/>
      <c r="B8" s="174"/>
      <c r="C8" s="70"/>
      <c r="D8" s="70"/>
      <c r="E8" s="175"/>
      <c r="F8" s="175"/>
      <c r="G8" s="244"/>
      <c r="H8" s="855" t="s">
        <v>1022</v>
      </c>
      <c r="I8" s="856"/>
      <c r="J8" s="856"/>
      <c r="K8" s="857"/>
    </row>
    <row r="9" spans="1:17" s="179" customFormat="1" ht="192.75" customHeight="1">
      <c r="A9" s="176" t="s">
        <v>285</v>
      </c>
      <c r="B9" s="176" t="s">
        <v>41</v>
      </c>
      <c r="C9" s="176" t="s">
        <v>961</v>
      </c>
      <c r="D9" s="176" t="s">
        <v>960</v>
      </c>
      <c r="E9" s="176" t="s">
        <v>958</v>
      </c>
      <c r="F9" s="176" t="s">
        <v>959</v>
      </c>
      <c r="G9" s="390" t="s">
        <v>957</v>
      </c>
      <c r="H9" s="177" t="s">
        <v>1042</v>
      </c>
      <c r="I9" s="177" t="s">
        <v>1043</v>
      </c>
      <c r="J9" s="177" t="s">
        <v>1044</v>
      </c>
      <c r="K9" s="178" t="s">
        <v>862</v>
      </c>
    </row>
    <row r="10" spans="1:17" s="181" customFormat="1" ht="15" customHeight="1">
      <c r="A10" s="180">
        <v>1</v>
      </c>
      <c r="B10" s="245"/>
      <c r="C10" s="247"/>
      <c r="D10" s="247"/>
      <c r="E10" s="248"/>
      <c r="F10" s="249"/>
      <c r="G10" s="249"/>
      <c r="H10" s="250"/>
      <c r="I10" s="250"/>
      <c r="J10" s="250"/>
      <c r="K10" s="250"/>
    </row>
    <row r="11" spans="1:17" s="181" customFormat="1" ht="15" customHeight="1">
      <c r="A11" s="182">
        <v>2</v>
      </c>
      <c r="B11" s="246"/>
      <c r="C11" s="247"/>
      <c r="D11" s="247"/>
      <c r="E11" s="248"/>
      <c r="F11" s="249"/>
      <c r="G11" s="249"/>
      <c r="H11" s="250"/>
      <c r="I11" s="250"/>
      <c r="J11" s="250"/>
      <c r="K11" s="250"/>
    </row>
    <row r="12" spans="1:17" s="181" customFormat="1" ht="15" customHeight="1">
      <c r="A12" s="182">
        <v>3</v>
      </c>
      <c r="B12" s="246"/>
      <c r="C12" s="247"/>
      <c r="D12" s="247"/>
      <c r="E12" s="248"/>
      <c r="F12" s="249"/>
      <c r="G12" s="249"/>
      <c r="H12" s="250"/>
      <c r="I12" s="250"/>
      <c r="J12" s="250"/>
      <c r="K12" s="250"/>
    </row>
    <row r="13" spans="1:17" s="181" customFormat="1" ht="15" customHeight="1">
      <c r="A13" s="182">
        <v>4</v>
      </c>
      <c r="B13" s="246"/>
      <c r="C13" s="247"/>
      <c r="D13" s="247"/>
      <c r="E13" s="248"/>
      <c r="F13" s="249"/>
      <c r="G13" s="249"/>
      <c r="H13" s="250"/>
      <c r="I13" s="250"/>
      <c r="J13" s="250"/>
      <c r="K13" s="250"/>
    </row>
    <row r="14" spans="1:17" s="181" customFormat="1" ht="15" customHeight="1">
      <c r="A14" s="182">
        <v>5</v>
      </c>
      <c r="B14" s="246"/>
      <c r="C14" s="247"/>
      <c r="D14" s="247"/>
      <c r="E14" s="248"/>
      <c r="F14" s="249"/>
      <c r="G14" s="249"/>
      <c r="H14" s="250"/>
      <c r="I14" s="250"/>
      <c r="J14" s="250"/>
      <c r="K14" s="250"/>
    </row>
    <row r="15" spans="1:17" s="181" customFormat="1" ht="15" customHeight="1">
      <c r="A15" s="182">
        <v>6</v>
      </c>
      <c r="B15" s="246"/>
      <c r="C15" s="247"/>
      <c r="D15" s="247"/>
      <c r="E15" s="248"/>
      <c r="F15" s="249"/>
      <c r="G15" s="249"/>
      <c r="H15" s="250"/>
      <c r="I15" s="250"/>
      <c r="J15" s="250"/>
      <c r="K15" s="250"/>
    </row>
    <row r="16" spans="1:17" s="181" customFormat="1" ht="15" customHeight="1">
      <c r="A16" s="182">
        <v>7</v>
      </c>
      <c r="B16" s="246"/>
      <c r="C16" s="247"/>
      <c r="D16" s="247"/>
      <c r="E16" s="248"/>
      <c r="F16" s="249"/>
      <c r="G16" s="249"/>
      <c r="H16" s="250"/>
      <c r="I16" s="250"/>
      <c r="J16" s="250"/>
      <c r="K16" s="250"/>
    </row>
    <row r="17" spans="1:11" s="181" customFormat="1" ht="15" customHeight="1">
      <c r="A17" s="182">
        <v>8</v>
      </c>
      <c r="B17" s="246"/>
      <c r="C17" s="247"/>
      <c r="D17" s="247"/>
      <c r="E17" s="248"/>
      <c r="F17" s="249"/>
      <c r="G17" s="249"/>
      <c r="H17" s="250"/>
      <c r="I17" s="250"/>
      <c r="J17" s="250"/>
      <c r="K17" s="250"/>
    </row>
    <row r="18" spans="1:11" s="181" customFormat="1" ht="15" customHeight="1">
      <c r="A18" s="182">
        <v>9</v>
      </c>
      <c r="B18" s="246"/>
      <c r="C18" s="247"/>
      <c r="D18" s="247"/>
      <c r="E18" s="248"/>
      <c r="F18" s="249"/>
      <c r="G18" s="249"/>
      <c r="H18" s="250"/>
      <c r="I18" s="250"/>
      <c r="J18" s="250"/>
      <c r="K18" s="250"/>
    </row>
    <row r="19" spans="1:11" s="181" customFormat="1" ht="15" customHeight="1">
      <c r="A19" s="182">
        <v>10</v>
      </c>
      <c r="B19" s="246"/>
      <c r="C19" s="247"/>
      <c r="D19" s="247"/>
      <c r="E19" s="248"/>
      <c r="F19" s="249"/>
      <c r="G19" s="249"/>
      <c r="H19" s="250"/>
      <c r="I19" s="250"/>
      <c r="J19" s="250"/>
      <c r="K19" s="250"/>
    </row>
    <row r="20" spans="1:11" s="181" customFormat="1" ht="15" customHeight="1">
      <c r="A20" s="182">
        <v>11</v>
      </c>
      <c r="B20" s="246"/>
      <c r="C20" s="247"/>
      <c r="D20" s="247"/>
      <c r="E20" s="248"/>
      <c r="F20" s="249"/>
      <c r="G20" s="249"/>
      <c r="H20" s="250"/>
      <c r="I20" s="250"/>
      <c r="J20" s="250"/>
      <c r="K20" s="250"/>
    </row>
    <row r="21" spans="1:11" s="181" customFormat="1" ht="15" customHeight="1">
      <c r="A21" s="182">
        <v>12</v>
      </c>
      <c r="B21" s="246"/>
      <c r="C21" s="247"/>
      <c r="D21" s="247"/>
      <c r="E21" s="248"/>
      <c r="F21" s="249"/>
      <c r="G21" s="249"/>
      <c r="H21" s="250"/>
      <c r="I21" s="250"/>
      <c r="J21" s="250"/>
      <c r="K21" s="250"/>
    </row>
    <row r="22" spans="1:11" s="181" customFormat="1" ht="15" customHeight="1">
      <c r="A22" s="182">
        <v>13</v>
      </c>
      <c r="B22" s="246"/>
      <c r="C22" s="247"/>
      <c r="D22" s="247"/>
      <c r="E22" s="248"/>
      <c r="F22" s="249"/>
      <c r="G22" s="249"/>
      <c r="H22" s="250"/>
      <c r="I22" s="250"/>
      <c r="J22" s="250"/>
      <c r="K22" s="250"/>
    </row>
    <row r="23" spans="1:11" s="181" customFormat="1" ht="15" customHeight="1">
      <c r="A23" s="182">
        <v>14</v>
      </c>
      <c r="B23" s="246"/>
      <c r="C23" s="247"/>
      <c r="D23" s="247"/>
      <c r="E23" s="248"/>
      <c r="F23" s="249"/>
      <c r="G23" s="249"/>
      <c r="H23" s="250"/>
      <c r="I23" s="250"/>
      <c r="J23" s="250"/>
      <c r="K23" s="250"/>
    </row>
    <row r="24" spans="1:11" s="181" customFormat="1" ht="15" customHeight="1">
      <c r="A24" s="182">
        <v>15</v>
      </c>
      <c r="B24" s="246"/>
      <c r="C24" s="247"/>
      <c r="D24" s="247"/>
      <c r="E24" s="248"/>
      <c r="F24" s="249"/>
      <c r="G24" s="249"/>
      <c r="H24" s="250"/>
      <c r="I24" s="250"/>
      <c r="J24" s="250"/>
      <c r="K24" s="250"/>
    </row>
    <row r="25" spans="1:11" s="181" customFormat="1" ht="15" customHeight="1">
      <c r="A25" s="182">
        <v>16</v>
      </c>
      <c r="B25" s="246"/>
      <c r="C25" s="247"/>
      <c r="D25" s="247"/>
      <c r="E25" s="248"/>
      <c r="F25" s="249"/>
      <c r="G25" s="249"/>
      <c r="H25" s="250"/>
      <c r="I25" s="250"/>
      <c r="J25" s="250"/>
      <c r="K25" s="250"/>
    </row>
    <row r="26" spans="1:11" s="181" customFormat="1" ht="15" customHeight="1">
      <c r="A26" s="182">
        <v>17</v>
      </c>
      <c r="B26" s="246"/>
      <c r="C26" s="247"/>
      <c r="D26" s="247"/>
      <c r="E26" s="248"/>
      <c r="F26" s="249"/>
      <c r="G26" s="249"/>
      <c r="H26" s="250"/>
      <c r="I26" s="250"/>
      <c r="J26" s="250"/>
      <c r="K26" s="250"/>
    </row>
    <row r="27" spans="1:11" s="181" customFormat="1" ht="15" customHeight="1">
      <c r="A27" s="182">
        <v>18</v>
      </c>
      <c r="B27" s="246"/>
      <c r="C27" s="247"/>
      <c r="D27" s="247"/>
      <c r="E27" s="248"/>
      <c r="F27" s="249"/>
      <c r="G27" s="249"/>
      <c r="H27" s="250"/>
      <c r="I27" s="250"/>
      <c r="J27" s="250"/>
      <c r="K27" s="250"/>
    </row>
    <row r="28" spans="1:11" s="181" customFormat="1">
      <c r="A28" s="182">
        <v>19</v>
      </c>
      <c r="B28" s="246"/>
      <c r="C28" s="247"/>
      <c r="D28" s="247"/>
      <c r="E28" s="248"/>
      <c r="F28" s="249"/>
      <c r="G28" s="249"/>
      <c r="H28" s="250"/>
      <c r="I28" s="250"/>
      <c r="J28" s="250"/>
      <c r="K28" s="250"/>
    </row>
    <row r="29" spans="1:11" s="181" customFormat="1">
      <c r="A29" s="182">
        <v>20</v>
      </c>
      <c r="B29" s="246"/>
      <c r="C29" s="247"/>
      <c r="D29" s="247"/>
      <c r="E29" s="248"/>
      <c r="F29" s="249"/>
      <c r="G29" s="249"/>
      <c r="H29" s="250"/>
      <c r="I29" s="250"/>
      <c r="J29" s="250"/>
      <c r="K29" s="250"/>
    </row>
    <row r="30" spans="1:11" s="181" customFormat="1" hidden="1">
      <c r="B30" s="183"/>
      <c r="C30" s="251"/>
      <c r="D30" s="247"/>
      <c r="E30" s="248"/>
      <c r="F30" s="252"/>
      <c r="G30" s="252"/>
      <c r="H30" s="253"/>
      <c r="I30" s="250"/>
      <c r="J30" s="250"/>
      <c r="K30" s="254"/>
    </row>
    <row r="31" spans="1:11" s="181" customFormat="1" hidden="1">
      <c r="B31" s="183"/>
      <c r="C31" s="251"/>
      <c r="D31" s="247"/>
      <c r="E31" s="248"/>
      <c r="F31" s="252"/>
      <c r="G31" s="252"/>
      <c r="H31" s="253"/>
      <c r="I31" s="250"/>
      <c r="J31" s="250"/>
      <c r="K31" s="254"/>
    </row>
    <row r="32" spans="1:11" s="181" customFormat="1" hidden="1">
      <c r="B32" s="183"/>
      <c r="C32" s="251"/>
      <c r="D32" s="247"/>
      <c r="E32" s="248"/>
      <c r="F32" s="252"/>
      <c r="G32" s="252"/>
      <c r="H32" s="253"/>
      <c r="I32" s="250"/>
      <c r="J32" s="250"/>
      <c r="K32" s="254"/>
    </row>
    <row r="33" spans="2:11" s="181" customFormat="1" hidden="1">
      <c r="B33" s="183"/>
      <c r="C33" s="251"/>
      <c r="D33" s="247"/>
      <c r="E33" s="248"/>
      <c r="F33" s="252"/>
      <c r="G33" s="252"/>
      <c r="H33" s="253"/>
      <c r="I33" s="250"/>
      <c r="J33" s="250"/>
      <c r="K33" s="254"/>
    </row>
    <row r="34" spans="2:11" s="181" customFormat="1" hidden="1">
      <c r="B34" s="183"/>
      <c r="C34" s="251"/>
      <c r="D34" s="247"/>
      <c r="E34" s="248"/>
      <c r="F34" s="252"/>
      <c r="G34" s="252"/>
      <c r="H34" s="253"/>
      <c r="I34" s="250"/>
      <c r="J34" s="250"/>
      <c r="K34" s="254"/>
    </row>
    <row r="35" spans="2:11" s="181" customFormat="1" hidden="1">
      <c r="B35" s="183"/>
      <c r="C35" s="251"/>
      <c r="D35" s="247"/>
      <c r="E35" s="248"/>
      <c r="F35" s="252"/>
      <c r="G35" s="252"/>
      <c r="H35" s="253"/>
      <c r="I35" s="250"/>
      <c r="J35" s="250"/>
      <c r="K35" s="254"/>
    </row>
    <row r="36" spans="2:11" s="181" customFormat="1" hidden="1">
      <c r="B36" s="183"/>
      <c r="C36" s="251"/>
      <c r="D36" s="247"/>
      <c r="E36" s="248"/>
      <c r="F36" s="252"/>
      <c r="G36" s="252"/>
      <c r="H36" s="253"/>
      <c r="I36" s="250"/>
      <c r="J36" s="250"/>
      <c r="K36" s="254"/>
    </row>
    <row r="37" spans="2:11" s="181" customFormat="1" hidden="1">
      <c r="B37" s="183"/>
      <c r="C37" s="251"/>
      <c r="D37" s="247"/>
      <c r="E37" s="248"/>
      <c r="F37" s="252"/>
      <c r="G37" s="252"/>
      <c r="H37" s="253"/>
      <c r="I37" s="250"/>
      <c r="J37" s="250"/>
      <c r="K37" s="254"/>
    </row>
    <row r="38" spans="2:11" s="181" customFormat="1" hidden="1">
      <c r="B38" s="183"/>
      <c r="C38" s="251"/>
      <c r="D38" s="247"/>
      <c r="E38" s="248"/>
      <c r="F38" s="252"/>
      <c r="G38" s="252"/>
      <c r="H38" s="253"/>
      <c r="I38" s="250"/>
      <c r="J38" s="250"/>
      <c r="K38" s="254"/>
    </row>
    <row r="39" spans="2:11" s="181" customFormat="1" hidden="1">
      <c r="B39" s="183"/>
      <c r="C39" s="251"/>
      <c r="D39" s="247"/>
      <c r="E39" s="248"/>
      <c r="F39" s="252"/>
      <c r="G39" s="252"/>
      <c r="H39" s="253"/>
      <c r="I39" s="250"/>
      <c r="J39" s="250"/>
      <c r="K39" s="254"/>
    </row>
    <row r="40" spans="2:11" s="181" customFormat="1" hidden="1">
      <c r="B40" s="183"/>
      <c r="C40" s="251"/>
      <c r="D40" s="247"/>
      <c r="E40" s="248"/>
      <c r="F40" s="252"/>
      <c r="G40" s="252"/>
      <c r="H40" s="253"/>
      <c r="I40" s="250"/>
      <c r="J40" s="250"/>
      <c r="K40" s="254"/>
    </row>
    <row r="41" spans="2:11" s="181" customFormat="1" hidden="1">
      <c r="B41" s="183"/>
      <c r="C41" s="251"/>
      <c r="D41" s="247"/>
      <c r="E41" s="248"/>
      <c r="F41" s="252"/>
      <c r="G41" s="252"/>
      <c r="H41" s="253"/>
      <c r="I41" s="250"/>
      <c r="J41" s="250"/>
      <c r="K41" s="254"/>
    </row>
    <row r="42" spans="2:11" s="181" customFormat="1" hidden="1">
      <c r="B42" s="183"/>
      <c r="C42" s="251"/>
      <c r="D42" s="247"/>
      <c r="E42" s="248"/>
      <c r="F42" s="252"/>
      <c r="G42" s="252"/>
      <c r="H42" s="253"/>
      <c r="I42" s="250"/>
      <c r="J42" s="250"/>
      <c r="K42" s="254"/>
    </row>
    <row r="43" spans="2:11" s="181" customFormat="1" hidden="1">
      <c r="B43" s="183"/>
      <c r="C43" s="251"/>
      <c r="D43" s="247"/>
      <c r="E43" s="248"/>
      <c r="F43" s="252"/>
      <c r="G43" s="252"/>
      <c r="H43" s="253"/>
      <c r="I43" s="250"/>
      <c r="J43" s="250"/>
      <c r="K43" s="254"/>
    </row>
    <row r="44" spans="2:11" s="181" customFormat="1" hidden="1">
      <c r="B44" s="183"/>
      <c r="C44" s="251"/>
      <c r="D44" s="247"/>
      <c r="E44" s="248"/>
      <c r="F44" s="252"/>
      <c r="G44" s="252"/>
      <c r="H44" s="253"/>
      <c r="I44" s="250"/>
      <c r="J44" s="250"/>
      <c r="K44" s="254"/>
    </row>
    <row r="45" spans="2:11" s="181" customFormat="1" hidden="1">
      <c r="B45" s="183"/>
      <c r="C45" s="251"/>
      <c r="D45" s="247"/>
      <c r="E45" s="248"/>
      <c r="F45" s="252"/>
      <c r="G45" s="252"/>
      <c r="H45" s="253"/>
      <c r="I45" s="250"/>
      <c r="J45" s="250"/>
      <c r="K45" s="254"/>
    </row>
    <row r="46" spans="2:11" s="181" customFormat="1" hidden="1">
      <c r="B46" s="183"/>
      <c r="C46" s="251"/>
      <c r="D46" s="247"/>
      <c r="E46" s="248"/>
      <c r="F46" s="252"/>
      <c r="G46" s="252"/>
      <c r="H46" s="253"/>
      <c r="I46" s="250"/>
      <c r="J46" s="250"/>
      <c r="K46" s="254"/>
    </row>
    <row r="47" spans="2:11" s="181" customFormat="1" hidden="1">
      <c r="B47" s="183"/>
      <c r="C47" s="251"/>
      <c r="D47" s="247"/>
      <c r="E47" s="248"/>
      <c r="F47" s="252"/>
      <c r="G47" s="252"/>
      <c r="H47" s="253"/>
      <c r="I47" s="250"/>
      <c r="J47" s="250"/>
      <c r="K47" s="254"/>
    </row>
    <row r="48" spans="2:11" s="181" customFormat="1" hidden="1">
      <c r="B48" s="183"/>
      <c r="C48" s="251"/>
      <c r="D48" s="247"/>
      <c r="E48" s="248"/>
      <c r="F48" s="252"/>
      <c r="G48" s="252"/>
      <c r="H48" s="253"/>
      <c r="I48" s="250"/>
      <c r="J48" s="250"/>
      <c r="K48" s="254"/>
    </row>
    <row r="49" spans="2:11" s="181" customFormat="1" hidden="1">
      <c r="B49" s="183"/>
      <c r="C49" s="251"/>
      <c r="D49" s="247"/>
      <c r="E49" s="248"/>
      <c r="F49" s="252"/>
      <c r="G49" s="252"/>
      <c r="H49" s="253"/>
      <c r="I49" s="250"/>
      <c r="J49" s="250"/>
      <c r="K49" s="254"/>
    </row>
    <row r="50" spans="2:11" s="181" customFormat="1" hidden="1">
      <c r="B50" s="183"/>
      <c r="C50" s="251"/>
      <c r="D50" s="247"/>
      <c r="E50" s="248"/>
      <c r="F50" s="252"/>
      <c r="G50" s="252"/>
      <c r="H50" s="253"/>
      <c r="I50" s="250"/>
      <c r="J50" s="250"/>
      <c r="K50" s="254"/>
    </row>
    <row r="51" spans="2:11" s="181" customFormat="1" hidden="1">
      <c r="B51" s="183"/>
      <c r="C51" s="251"/>
      <c r="D51" s="247"/>
      <c r="E51" s="248"/>
      <c r="F51" s="252"/>
      <c r="G51" s="252"/>
      <c r="H51" s="253"/>
      <c r="I51" s="250"/>
      <c r="J51" s="250"/>
      <c r="K51" s="254"/>
    </row>
    <row r="52" spans="2:11" s="181" customFormat="1" hidden="1">
      <c r="B52" s="183"/>
      <c r="C52" s="251"/>
      <c r="D52" s="247"/>
      <c r="E52" s="248"/>
      <c r="F52" s="252"/>
      <c r="G52" s="252"/>
      <c r="H52" s="253"/>
      <c r="I52" s="250"/>
      <c r="J52" s="250"/>
      <c r="K52" s="254"/>
    </row>
    <row r="53" spans="2:11" s="181" customFormat="1" hidden="1">
      <c r="B53" s="183"/>
      <c r="C53" s="251"/>
      <c r="D53" s="247"/>
      <c r="E53" s="248"/>
      <c r="F53" s="252"/>
      <c r="G53" s="252"/>
      <c r="H53" s="253"/>
      <c r="I53" s="250"/>
      <c r="J53" s="250"/>
      <c r="K53" s="254"/>
    </row>
    <row r="54" spans="2:11" s="181" customFormat="1" hidden="1">
      <c r="B54" s="183"/>
      <c r="C54" s="251"/>
      <c r="D54" s="247"/>
      <c r="E54" s="248"/>
      <c r="F54" s="252"/>
      <c r="G54" s="252"/>
      <c r="H54" s="253"/>
      <c r="I54" s="250"/>
      <c r="J54" s="250"/>
      <c r="K54" s="254"/>
    </row>
    <row r="55" spans="2:11" s="181" customFormat="1" hidden="1">
      <c r="B55" s="183"/>
      <c r="C55" s="251"/>
      <c r="D55" s="247"/>
      <c r="E55" s="248"/>
      <c r="F55" s="252"/>
      <c r="G55" s="252"/>
      <c r="H55" s="253"/>
      <c r="I55" s="250"/>
      <c r="J55" s="250"/>
      <c r="K55" s="254"/>
    </row>
    <row r="56" spans="2:11" s="181" customFormat="1" hidden="1">
      <c r="B56" s="183"/>
      <c r="C56" s="251"/>
      <c r="D56" s="247"/>
      <c r="E56" s="248"/>
      <c r="F56" s="252"/>
      <c r="G56" s="252"/>
      <c r="H56" s="253"/>
      <c r="I56" s="250"/>
      <c r="J56" s="250"/>
      <c r="K56" s="254"/>
    </row>
    <row r="57" spans="2:11" s="181" customFormat="1" hidden="1">
      <c r="B57" s="183"/>
      <c r="C57" s="251"/>
      <c r="D57" s="247"/>
      <c r="E57" s="248"/>
      <c r="F57" s="252"/>
      <c r="G57" s="252"/>
      <c r="H57" s="253"/>
      <c r="I57" s="250"/>
      <c r="J57" s="250"/>
      <c r="K57" s="254"/>
    </row>
    <row r="58" spans="2:11" s="181" customFormat="1" hidden="1">
      <c r="B58" s="183"/>
      <c r="C58" s="251"/>
      <c r="D58" s="247"/>
      <c r="E58" s="248"/>
      <c r="F58" s="252"/>
      <c r="G58" s="252"/>
      <c r="H58" s="253"/>
      <c r="I58" s="250"/>
      <c r="J58" s="250"/>
      <c r="K58" s="254"/>
    </row>
    <row r="59" spans="2:11" s="181" customFormat="1" hidden="1">
      <c r="B59" s="183"/>
      <c r="C59" s="251"/>
      <c r="D59" s="247"/>
      <c r="E59" s="248"/>
      <c r="F59" s="252"/>
      <c r="G59" s="252"/>
      <c r="H59" s="253"/>
      <c r="I59" s="250"/>
      <c r="J59" s="250"/>
      <c r="K59" s="254"/>
    </row>
    <row r="60" spans="2:11" s="181" customFormat="1" hidden="1">
      <c r="B60" s="183"/>
      <c r="C60" s="251"/>
      <c r="D60" s="247"/>
      <c r="E60" s="248"/>
      <c r="F60" s="252"/>
      <c r="G60" s="252"/>
      <c r="H60" s="253"/>
      <c r="I60" s="250"/>
      <c r="J60" s="250"/>
      <c r="K60" s="254"/>
    </row>
    <row r="61" spans="2:11" s="181" customFormat="1" hidden="1">
      <c r="B61" s="183"/>
      <c r="C61" s="251"/>
      <c r="D61" s="247"/>
      <c r="E61" s="248"/>
      <c r="F61" s="252"/>
      <c r="G61" s="252"/>
      <c r="H61" s="253"/>
      <c r="I61" s="250"/>
      <c r="J61" s="250"/>
      <c r="K61" s="254"/>
    </row>
    <row r="62" spans="2:11" s="181" customFormat="1" hidden="1">
      <c r="B62" s="183"/>
      <c r="C62" s="251"/>
      <c r="D62" s="247"/>
      <c r="E62" s="248"/>
      <c r="F62" s="252"/>
      <c r="G62" s="252"/>
      <c r="H62" s="253"/>
      <c r="I62" s="250"/>
      <c r="J62" s="250"/>
      <c r="K62" s="254"/>
    </row>
    <row r="63" spans="2:11" s="181" customFormat="1" hidden="1">
      <c r="B63" s="183"/>
      <c r="C63" s="251"/>
      <c r="D63" s="247"/>
      <c r="E63" s="248"/>
      <c r="F63" s="252"/>
      <c r="G63" s="252"/>
      <c r="H63" s="253"/>
      <c r="I63" s="250"/>
      <c r="J63" s="250"/>
      <c r="K63" s="254"/>
    </row>
    <row r="64" spans="2:11" s="181" customFormat="1" hidden="1">
      <c r="B64" s="183"/>
      <c r="C64" s="251"/>
      <c r="D64" s="247"/>
      <c r="E64" s="248"/>
      <c r="F64" s="252"/>
      <c r="G64" s="252"/>
      <c r="H64" s="253"/>
      <c r="I64" s="250"/>
      <c r="J64" s="250"/>
      <c r="K64" s="254"/>
    </row>
    <row r="65" spans="2:11" s="181" customFormat="1" hidden="1">
      <c r="B65" s="183"/>
      <c r="C65" s="251"/>
      <c r="D65" s="247"/>
      <c r="E65" s="248"/>
      <c r="F65" s="252"/>
      <c r="G65" s="252"/>
      <c r="H65" s="253"/>
      <c r="I65" s="250"/>
      <c r="J65" s="250"/>
      <c r="K65" s="254"/>
    </row>
    <row r="66" spans="2:11" s="181" customFormat="1" hidden="1">
      <c r="B66" s="183"/>
      <c r="C66" s="251"/>
      <c r="D66" s="247"/>
      <c r="E66" s="248"/>
      <c r="F66" s="252"/>
      <c r="G66" s="252"/>
      <c r="H66" s="253"/>
      <c r="I66" s="250"/>
      <c r="J66" s="250"/>
      <c r="K66" s="254"/>
    </row>
    <row r="67" spans="2:11" s="181" customFormat="1" hidden="1">
      <c r="B67" s="183"/>
      <c r="C67" s="251"/>
      <c r="D67" s="247"/>
      <c r="E67" s="248"/>
      <c r="F67" s="252"/>
      <c r="G67" s="252"/>
      <c r="H67" s="253"/>
      <c r="I67" s="250"/>
      <c r="J67" s="250"/>
      <c r="K67" s="254"/>
    </row>
    <row r="68" spans="2:11" s="181" customFormat="1" hidden="1">
      <c r="B68" s="183"/>
      <c r="C68" s="251"/>
      <c r="D68" s="247"/>
      <c r="E68" s="248"/>
      <c r="F68" s="252"/>
      <c r="G68" s="252"/>
      <c r="H68" s="253"/>
      <c r="I68" s="250"/>
      <c r="J68" s="250"/>
      <c r="K68" s="254"/>
    </row>
    <row r="69" spans="2:11" s="181" customFormat="1" hidden="1">
      <c r="B69" s="183"/>
      <c r="C69" s="251"/>
      <c r="D69" s="247"/>
      <c r="E69" s="248"/>
      <c r="F69" s="252"/>
      <c r="G69" s="252"/>
      <c r="H69" s="253"/>
      <c r="I69" s="250"/>
      <c r="J69" s="250"/>
      <c r="K69" s="254"/>
    </row>
    <row r="70" spans="2:11" s="181" customFormat="1" hidden="1">
      <c r="B70" s="183"/>
      <c r="C70" s="251"/>
      <c r="D70" s="247"/>
      <c r="E70" s="248"/>
      <c r="F70" s="252"/>
      <c r="G70" s="252"/>
      <c r="H70" s="253"/>
      <c r="I70" s="250"/>
      <c r="J70" s="250"/>
      <c r="K70" s="254"/>
    </row>
    <row r="71" spans="2:11" s="181" customFormat="1" hidden="1">
      <c r="B71" s="183"/>
      <c r="C71" s="251"/>
      <c r="D71" s="247"/>
      <c r="E71" s="248"/>
      <c r="F71" s="252"/>
      <c r="G71" s="252"/>
      <c r="H71" s="253"/>
      <c r="I71" s="250"/>
      <c r="J71" s="250"/>
      <c r="K71" s="254"/>
    </row>
    <row r="72" spans="2:11" s="181" customFormat="1" hidden="1">
      <c r="B72" s="183"/>
      <c r="C72" s="251"/>
      <c r="D72" s="247"/>
      <c r="E72" s="248"/>
      <c r="F72" s="252"/>
      <c r="G72" s="252"/>
      <c r="H72" s="253"/>
      <c r="I72" s="250"/>
      <c r="J72" s="250"/>
      <c r="K72" s="254"/>
    </row>
    <row r="73" spans="2:11" s="181" customFormat="1" hidden="1">
      <c r="B73" s="183"/>
      <c r="C73" s="251"/>
      <c r="D73" s="247"/>
      <c r="E73" s="248"/>
      <c r="F73" s="252"/>
      <c r="G73" s="252"/>
      <c r="H73" s="253"/>
      <c r="I73" s="250"/>
      <c r="J73" s="250"/>
      <c r="K73" s="254"/>
    </row>
    <row r="74" spans="2:11" s="181" customFormat="1" hidden="1">
      <c r="B74" s="183"/>
      <c r="C74" s="251"/>
      <c r="D74" s="247"/>
      <c r="E74" s="248"/>
      <c r="F74" s="252"/>
      <c r="G74" s="252"/>
      <c r="H74" s="253"/>
      <c r="I74" s="250"/>
      <c r="J74" s="250"/>
      <c r="K74" s="254"/>
    </row>
    <row r="75" spans="2:11" s="181" customFormat="1" hidden="1">
      <c r="B75" s="183"/>
      <c r="C75" s="251"/>
      <c r="D75" s="247"/>
      <c r="E75" s="248"/>
      <c r="F75" s="252"/>
      <c r="G75" s="252"/>
      <c r="H75" s="253"/>
      <c r="I75" s="250"/>
      <c r="J75" s="250"/>
      <c r="K75" s="254"/>
    </row>
    <row r="76" spans="2:11" s="181" customFormat="1" hidden="1">
      <c r="B76" s="183"/>
      <c r="C76" s="251"/>
      <c r="D76" s="247"/>
      <c r="E76" s="248"/>
      <c r="F76" s="252"/>
      <c r="G76" s="252"/>
      <c r="H76" s="253"/>
      <c r="I76" s="250"/>
      <c r="J76" s="250"/>
      <c r="K76" s="254"/>
    </row>
    <row r="77" spans="2:11" s="181" customFormat="1" hidden="1">
      <c r="B77" s="183"/>
      <c r="C77" s="251"/>
      <c r="D77" s="247"/>
      <c r="E77" s="248"/>
      <c r="F77" s="252"/>
      <c r="G77" s="252"/>
      <c r="H77" s="253"/>
      <c r="I77" s="250"/>
      <c r="J77" s="250"/>
      <c r="K77" s="254"/>
    </row>
    <row r="78" spans="2:11" s="181" customFormat="1" hidden="1">
      <c r="B78" s="183"/>
      <c r="C78" s="251"/>
      <c r="D78" s="247"/>
      <c r="E78" s="248"/>
      <c r="F78" s="252"/>
      <c r="G78" s="252"/>
      <c r="H78" s="253"/>
      <c r="I78" s="250"/>
      <c r="J78" s="250"/>
      <c r="K78" s="254"/>
    </row>
    <row r="79" spans="2:11" s="181" customFormat="1" hidden="1">
      <c r="B79" s="183"/>
      <c r="C79" s="251"/>
      <c r="D79" s="247"/>
      <c r="E79" s="248"/>
      <c r="F79" s="252"/>
      <c r="G79" s="252"/>
      <c r="H79" s="253"/>
      <c r="I79" s="250"/>
      <c r="J79" s="250"/>
      <c r="K79" s="254"/>
    </row>
    <row r="80" spans="2:11" s="181" customFormat="1" hidden="1">
      <c r="B80" s="183"/>
      <c r="C80" s="251"/>
      <c r="D80" s="247"/>
      <c r="E80" s="248"/>
      <c r="F80" s="252"/>
      <c r="G80" s="252"/>
      <c r="H80" s="253"/>
      <c r="I80" s="250"/>
      <c r="J80" s="250"/>
      <c r="K80" s="254"/>
    </row>
    <row r="81" spans="2:11" s="181" customFormat="1" hidden="1">
      <c r="B81" s="183"/>
      <c r="C81" s="251"/>
      <c r="D81" s="247"/>
      <c r="E81" s="248"/>
      <c r="F81" s="252"/>
      <c r="G81" s="252"/>
      <c r="H81" s="253"/>
      <c r="I81" s="250"/>
      <c r="J81" s="250"/>
      <c r="K81" s="254"/>
    </row>
    <row r="82" spans="2:11" s="181" customFormat="1" hidden="1">
      <c r="B82" s="183"/>
      <c r="C82" s="251"/>
      <c r="D82" s="247"/>
      <c r="E82" s="248"/>
      <c r="F82" s="252"/>
      <c r="G82" s="252"/>
      <c r="H82" s="253"/>
      <c r="I82" s="250"/>
      <c r="J82" s="250"/>
      <c r="K82" s="254"/>
    </row>
    <row r="83" spans="2:11" s="181" customFormat="1" hidden="1">
      <c r="B83" s="183"/>
      <c r="C83" s="251"/>
      <c r="D83" s="247"/>
      <c r="E83" s="248"/>
      <c r="F83" s="252"/>
      <c r="G83" s="252"/>
      <c r="H83" s="253"/>
      <c r="I83" s="250"/>
      <c r="J83" s="250"/>
      <c r="K83" s="254"/>
    </row>
    <row r="84" spans="2:11" s="181" customFormat="1" hidden="1">
      <c r="B84" s="183"/>
      <c r="C84" s="251"/>
      <c r="D84" s="247"/>
      <c r="E84" s="248"/>
      <c r="F84" s="252"/>
      <c r="G84" s="252"/>
      <c r="H84" s="253"/>
      <c r="I84" s="250"/>
      <c r="J84" s="250"/>
      <c r="K84" s="254"/>
    </row>
    <row r="85" spans="2:11" s="181" customFormat="1" hidden="1">
      <c r="B85" s="183"/>
      <c r="C85" s="251"/>
      <c r="D85" s="247"/>
      <c r="E85" s="248"/>
      <c r="F85" s="252"/>
      <c r="G85" s="252"/>
      <c r="H85" s="253"/>
      <c r="I85" s="250"/>
      <c r="J85" s="250"/>
      <c r="K85" s="254"/>
    </row>
    <row r="86" spans="2:11" s="181" customFormat="1" hidden="1">
      <c r="B86" s="183"/>
      <c r="C86" s="251"/>
      <c r="D86" s="247"/>
      <c r="E86" s="248"/>
      <c r="F86" s="252"/>
      <c r="G86" s="252"/>
      <c r="H86" s="253"/>
      <c r="I86" s="250"/>
      <c r="J86" s="250"/>
      <c r="K86" s="254"/>
    </row>
    <row r="87" spans="2:11" s="181" customFormat="1" hidden="1">
      <c r="B87" s="183"/>
      <c r="C87" s="251"/>
      <c r="D87" s="247"/>
      <c r="E87" s="248"/>
      <c r="F87" s="252"/>
      <c r="G87" s="252"/>
      <c r="H87" s="253"/>
      <c r="I87" s="250"/>
      <c r="J87" s="250"/>
      <c r="K87" s="254"/>
    </row>
    <row r="88" spans="2:11" s="181" customFormat="1" hidden="1">
      <c r="B88" s="183"/>
      <c r="C88" s="251"/>
      <c r="D88" s="247"/>
      <c r="E88" s="248"/>
      <c r="F88" s="252"/>
      <c r="G88" s="252"/>
      <c r="H88" s="253"/>
      <c r="I88" s="250"/>
      <c r="J88" s="250"/>
      <c r="K88" s="254"/>
    </row>
    <row r="89" spans="2:11" s="181" customFormat="1" hidden="1">
      <c r="B89" s="183"/>
      <c r="C89" s="251"/>
      <c r="D89" s="247"/>
      <c r="E89" s="248"/>
      <c r="F89" s="252"/>
      <c r="G89" s="252"/>
      <c r="H89" s="253"/>
      <c r="I89" s="250"/>
      <c r="J89" s="250"/>
      <c r="K89" s="254"/>
    </row>
    <row r="90" spans="2:11" s="181" customFormat="1" hidden="1">
      <c r="B90" s="183"/>
      <c r="C90" s="251"/>
      <c r="D90" s="247"/>
      <c r="E90" s="248"/>
      <c r="F90" s="252"/>
      <c r="G90" s="252"/>
      <c r="H90" s="253"/>
      <c r="I90" s="250"/>
      <c r="J90" s="250"/>
      <c r="K90" s="254"/>
    </row>
    <row r="91" spans="2:11" s="181" customFormat="1" hidden="1">
      <c r="B91" s="183"/>
      <c r="C91" s="251"/>
      <c r="D91" s="247"/>
      <c r="E91" s="248"/>
      <c r="F91" s="252"/>
      <c r="G91" s="252"/>
      <c r="H91" s="253"/>
      <c r="I91" s="250"/>
      <c r="J91" s="250"/>
      <c r="K91" s="254"/>
    </row>
    <row r="92" spans="2:11" s="181" customFormat="1" hidden="1">
      <c r="B92" s="183"/>
      <c r="C92" s="251"/>
      <c r="D92" s="247"/>
      <c r="E92" s="248"/>
      <c r="F92" s="252"/>
      <c r="G92" s="252"/>
      <c r="H92" s="253"/>
      <c r="I92" s="250"/>
      <c r="J92" s="250"/>
      <c r="K92" s="254"/>
    </row>
    <row r="93" spans="2:11" s="181" customFormat="1" hidden="1">
      <c r="B93" s="183"/>
      <c r="C93" s="251"/>
      <c r="D93" s="247"/>
      <c r="E93" s="248"/>
      <c r="F93" s="252"/>
      <c r="G93" s="252"/>
      <c r="H93" s="253"/>
      <c r="I93" s="250"/>
      <c r="J93" s="250"/>
      <c r="K93" s="254"/>
    </row>
    <row r="94" spans="2:11" s="181" customFormat="1" hidden="1">
      <c r="B94" s="183"/>
      <c r="C94" s="251"/>
      <c r="D94" s="247"/>
      <c r="E94" s="248"/>
      <c r="F94" s="252"/>
      <c r="G94" s="252"/>
      <c r="H94" s="253"/>
      <c r="I94" s="250"/>
      <c r="J94" s="250"/>
      <c r="K94" s="254"/>
    </row>
    <row r="95" spans="2:11" s="181" customFormat="1" hidden="1">
      <c r="B95" s="183"/>
      <c r="C95" s="251"/>
      <c r="D95" s="247"/>
      <c r="E95" s="248"/>
      <c r="F95" s="252"/>
      <c r="G95" s="252"/>
      <c r="H95" s="253"/>
      <c r="I95" s="250"/>
      <c r="J95" s="250"/>
      <c r="K95" s="254"/>
    </row>
    <row r="96" spans="2:11" s="181" customFormat="1" hidden="1">
      <c r="B96" s="183"/>
      <c r="C96" s="251"/>
      <c r="D96" s="247"/>
      <c r="E96" s="248"/>
      <c r="F96" s="252"/>
      <c r="G96" s="252"/>
      <c r="H96" s="253"/>
      <c r="I96" s="250"/>
      <c r="J96" s="250"/>
      <c r="K96" s="254"/>
    </row>
    <row r="97" spans="2:11" s="181" customFormat="1" hidden="1">
      <c r="B97" s="183"/>
      <c r="C97" s="251"/>
      <c r="D97" s="247"/>
      <c r="E97" s="248"/>
      <c r="F97" s="252"/>
      <c r="G97" s="252"/>
      <c r="H97" s="253"/>
      <c r="I97" s="250"/>
      <c r="J97" s="250"/>
      <c r="K97" s="254"/>
    </row>
    <row r="98" spans="2:11" s="181" customFormat="1" hidden="1">
      <c r="B98" s="183"/>
      <c r="C98" s="251"/>
      <c r="D98" s="247"/>
      <c r="E98" s="248"/>
      <c r="F98" s="252"/>
      <c r="G98" s="252"/>
      <c r="H98" s="253"/>
      <c r="I98" s="250"/>
      <c r="J98" s="250"/>
      <c r="K98" s="254"/>
    </row>
    <row r="99" spans="2:11" s="181" customFormat="1" hidden="1">
      <c r="B99" s="183"/>
      <c r="C99" s="251"/>
      <c r="D99" s="247"/>
      <c r="E99" s="248"/>
      <c r="F99" s="252"/>
      <c r="G99" s="252"/>
      <c r="H99" s="253"/>
      <c r="I99" s="250"/>
      <c r="J99" s="250"/>
      <c r="K99" s="254"/>
    </row>
    <row r="100" spans="2:11" s="181" customFormat="1" hidden="1">
      <c r="B100" s="183"/>
      <c r="C100" s="251"/>
      <c r="D100" s="247"/>
      <c r="E100" s="248"/>
      <c r="F100" s="252"/>
      <c r="G100" s="252"/>
      <c r="H100" s="253"/>
      <c r="I100" s="250"/>
      <c r="J100" s="250"/>
      <c r="K100" s="254"/>
    </row>
    <row r="101" spans="2:11" s="181" customFormat="1" hidden="1">
      <c r="B101" s="183"/>
      <c r="C101" s="251"/>
      <c r="D101" s="247"/>
      <c r="E101" s="248"/>
      <c r="F101" s="252"/>
      <c r="G101" s="252"/>
      <c r="H101" s="253"/>
      <c r="I101" s="250"/>
      <c r="J101" s="250"/>
      <c r="K101" s="254"/>
    </row>
    <row r="102" spans="2:11" s="181" customFormat="1" hidden="1">
      <c r="B102" s="183"/>
      <c r="C102" s="251"/>
      <c r="D102" s="247"/>
      <c r="E102" s="248"/>
      <c r="F102" s="252"/>
      <c r="G102" s="252"/>
      <c r="H102" s="253"/>
      <c r="I102" s="250"/>
      <c r="J102" s="250"/>
      <c r="K102" s="254"/>
    </row>
    <row r="103" spans="2:11" s="181" customFormat="1" hidden="1">
      <c r="B103" s="183"/>
      <c r="C103" s="251"/>
      <c r="D103" s="247"/>
      <c r="E103" s="248"/>
      <c r="F103" s="252"/>
      <c r="G103" s="252"/>
      <c r="H103" s="253"/>
      <c r="I103" s="250"/>
      <c r="J103" s="250"/>
      <c r="K103" s="254"/>
    </row>
    <row r="104" spans="2:11" s="181" customFormat="1" hidden="1">
      <c r="B104" s="183"/>
      <c r="C104" s="251"/>
      <c r="D104" s="247"/>
      <c r="E104" s="248"/>
      <c r="F104" s="252"/>
      <c r="G104" s="252"/>
      <c r="H104" s="253"/>
      <c r="I104" s="250"/>
      <c r="J104" s="250"/>
      <c r="K104" s="254"/>
    </row>
    <row r="105" spans="2:11" s="181" customFormat="1" hidden="1">
      <c r="B105" s="183"/>
      <c r="C105" s="251"/>
      <c r="D105" s="247"/>
      <c r="E105" s="248"/>
      <c r="F105" s="252"/>
      <c r="G105" s="252"/>
      <c r="H105" s="253"/>
      <c r="I105" s="250"/>
      <c r="J105" s="250"/>
      <c r="K105" s="254"/>
    </row>
    <row r="106" spans="2:11" s="181" customFormat="1" hidden="1">
      <c r="B106" s="183"/>
      <c r="C106" s="251"/>
      <c r="D106" s="247"/>
      <c r="E106" s="248"/>
      <c r="F106" s="252"/>
      <c r="G106" s="252"/>
      <c r="H106" s="253"/>
      <c r="I106" s="250"/>
      <c r="J106" s="250"/>
      <c r="K106" s="254"/>
    </row>
    <row r="107" spans="2:11" s="181" customFormat="1" hidden="1">
      <c r="B107" s="183"/>
      <c r="C107" s="251"/>
      <c r="D107" s="247"/>
      <c r="E107" s="248"/>
      <c r="F107" s="252"/>
      <c r="G107" s="252"/>
      <c r="H107" s="253"/>
      <c r="I107" s="250"/>
      <c r="J107" s="250"/>
      <c r="K107" s="254"/>
    </row>
    <row r="108" spans="2:11" s="181" customFormat="1" hidden="1">
      <c r="B108" s="183"/>
      <c r="C108" s="251"/>
      <c r="D108" s="247"/>
      <c r="E108" s="248"/>
      <c r="F108" s="252"/>
      <c r="G108" s="252"/>
      <c r="H108" s="253"/>
      <c r="I108" s="250"/>
      <c r="J108" s="250"/>
      <c r="K108" s="254"/>
    </row>
    <row r="109" spans="2:11" s="181" customFormat="1" hidden="1">
      <c r="B109" s="183"/>
      <c r="C109" s="251"/>
      <c r="D109" s="247"/>
      <c r="E109" s="248"/>
      <c r="F109" s="252"/>
      <c r="G109" s="252"/>
      <c r="H109" s="253"/>
      <c r="I109" s="250"/>
      <c r="J109" s="250"/>
      <c r="K109" s="254"/>
    </row>
    <row r="110" spans="2:11" s="181" customFormat="1" hidden="1">
      <c r="B110" s="183"/>
      <c r="C110" s="251"/>
      <c r="D110" s="247"/>
      <c r="E110" s="248"/>
      <c r="F110" s="252"/>
      <c r="G110" s="252"/>
      <c r="H110" s="253"/>
      <c r="I110" s="250"/>
      <c r="J110" s="250"/>
      <c r="K110" s="254"/>
    </row>
    <row r="111" spans="2:11" s="181" customFormat="1" hidden="1">
      <c r="B111" s="183"/>
      <c r="C111" s="251"/>
      <c r="D111" s="247"/>
      <c r="E111" s="248"/>
      <c r="F111" s="252"/>
      <c r="G111" s="252"/>
      <c r="H111" s="253"/>
      <c r="I111" s="250"/>
      <c r="J111" s="250"/>
      <c r="K111" s="254"/>
    </row>
    <row r="112" spans="2:11" s="181" customFormat="1" hidden="1">
      <c r="B112" s="183"/>
      <c r="C112" s="251"/>
      <c r="D112" s="247"/>
      <c r="E112" s="248"/>
      <c r="F112" s="252"/>
      <c r="G112" s="252"/>
      <c r="H112" s="253"/>
      <c r="I112" s="250"/>
      <c r="J112" s="250"/>
      <c r="K112" s="254"/>
    </row>
    <row r="113" spans="2:11" s="181" customFormat="1" hidden="1">
      <c r="B113" s="183"/>
      <c r="C113" s="251"/>
      <c r="D113" s="247"/>
      <c r="E113" s="248"/>
      <c r="F113" s="252"/>
      <c r="G113" s="252"/>
      <c r="H113" s="253"/>
      <c r="I113" s="250"/>
      <c r="J113" s="250"/>
      <c r="K113" s="254"/>
    </row>
    <row r="114" spans="2:11" s="181" customFormat="1" hidden="1">
      <c r="B114" s="183"/>
      <c r="C114" s="251"/>
      <c r="D114" s="247"/>
      <c r="E114" s="248"/>
      <c r="F114" s="252"/>
      <c r="G114" s="252"/>
      <c r="H114" s="253"/>
      <c r="I114" s="250"/>
      <c r="J114" s="250"/>
      <c r="K114" s="254"/>
    </row>
    <row r="115" spans="2:11" s="181" customFormat="1" hidden="1">
      <c r="B115" s="183"/>
      <c r="C115" s="251"/>
      <c r="D115" s="247"/>
      <c r="E115" s="248"/>
      <c r="F115" s="252"/>
      <c r="G115" s="252"/>
      <c r="H115" s="253"/>
      <c r="I115" s="250"/>
      <c r="J115" s="250"/>
      <c r="K115" s="254"/>
    </row>
    <row r="116" spans="2:11" s="181" customFormat="1" hidden="1">
      <c r="B116" s="183"/>
      <c r="C116" s="251"/>
      <c r="D116" s="247"/>
      <c r="E116" s="248"/>
      <c r="F116" s="252"/>
      <c r="G116" s="252"/>
      <c r="H116" s="253"/>
      <c r="I116" s="250"/>
      <c r="J116" s="250"/>
      <c r="K116" s="254"/>
    </row>
    <row r="117" spans="2:11" s="181" customFormat="1" hidden="1">
      <c r="B117" s="183"/>
      <c r="C117" s="251"/>
      <c r="D117" s="247"/>
      <c r="E117" s="248"/>
      <c r="F117" s="252"/>
      <c r="G117" s="252"/>
      <c r="H117" s="253"/>
      <c r="I117" s="250"/>
      <c r="J117" s="250"/>
      <c r="K117" s="254"/>
    </row>
    <row r="118" spans="2:11" s="181" customFormat="1" hidden="1">
      <c r="B118" s="183"/>
      <c r="C118" s="251"/>
      <c r="D118" s="247"/>
      <c r="E118" s="248"/>
      <c r="F118" s="252"/>
      <c r="G118" s="252"/>
      <c r="H118" s="253"/>
      <c r="I118" s="250"/>
      <c r="J118" s="250"/>
      <c r="K118" s="254"/>
    </row>
    <row r="119" spans="2:11" s="181" customFormat="1" hidden="1">
      <c r="B119" s="183"/>
      <c r="C119" s="251"/>
      <c r="D119" s="247"/>
      <c r="E119" s="248"/>
      <c r="F119" s="252"/>
      <c r="G119" s="252"/>
      <c r="H119" s="253"/>
      <c r="I119" s="250"/>
      <c r="J119" s="250"/>
      <c r="K119" s="254"/>
    </row>
    <row r="120" spans="2:11" s="181" customFormat="1" hidden="1">
      <c r="B120" s="183"/>
      <c r="C120" s="251"/>
      <c r="D120" s="247"/>
      <c r="E120" s="248"/>
      <c r="F120" s="252"/>
      <c r="G120" s="252"/>
      <c r="H120" s="253"/>
      <c r="I120" s="250"/>
      <c r="J120" s="250"/>
      <c r="K120" s="254"/>
    </row>
    <row r="121" spans="2:11" s="181" customFormat="1" hidden="1">
      <c r="B121" s="183"/>
      <c r="C121" s="251"/>
      <c r="D121" s="247"/>
      <c r="E121" s="248"/>
      <c r="F121" s="252"/>
      <c r="G121" s="252"/>
      <c r="H121" s="253"/>
      <c r="I121" s="250"/>
      <c r="J121" s="250"/>
      <c r="K121" s="254"/>
    </row>
    <row r="122" spans="2:11" hidden="1">
      <c r="E122" s="248"/>
      <c r="I122" s="250"/>
      <c r="J122" s="250"/>
    </row>
    <row r="123" spans="2:11" hidden="1">
      <c r="E123" s="248"/>
      <c r="I123" s="250"/>
      <c r="J123" s="250"/>
    </row>
    <row r="124" spans="2:11" hidden="1">
      <c r="E124" s="248"/>
      <c r="I124" s="250"/>
      <c r="J124" s="250"/>
    </row>
    <row r="125" spans="2:11" hidden="1">
      <c r="E125" s="248"/>
      <c r="I125" s="250"/>
      <c r="J125" s="250"/>
    </row>
    <row r="126" spans="2:11" hidden="1">
      <c r="E126" s="248"/>
      <c r="I126" s="250"/>
      <c r="J126" s="250"/>
    </row>
    <row r="127" spans="2:11" hidden="1">
      <c r="E127" s="248"/>
      <c r="I127" s="250"/>
      <c r="J127" s="250"/>
    </row>
    <row r="128" spans="2:11" hidden="1">
      <c r="E128" s="248"/>
      <c r="I128" s="250"/>
      <c r="J128" s="250"/>
    </row>
    <row r="129" spans="5:10" hidden="1">
      <c r="E129" s="248"/>
      <c r="I129" s="250"/>
      <c r="J129" s="250"/>
    </row>
    <row r="130" spans="5:10" hidden="1">
      <c r="E130" s="248"/>
      <c r="I130" s="250"/>
      <c r="J130" s="250"/>
    </row>
    <row r="131" spans="5:10" hidden="1">
      <c r="E131" s="248"/>
      <c r="I131" s="250"/>
      <c r="J131" s="250"/>
    </row>
    <row r="132" spans="5:10" hidden="1">
      <c r="E132" s="248"/>
      <c r="I132" s="250"/>
      <c r="J132" s="250"/>
    </row>
    <row r="133" spans="5:10" hidden="1">
      <c r="E133" s="248"/>
      <c r="I133" s="250"/>
      <c r="J133" s="250"/>
    </row>
    <row r="134" spans="5:10" hidden="1">
      <c r="E134" s="248"/>
      <c r="I134" s="250"/>
      <c r="J134" s="250"/>
    </row>
    <row r="135" spans="5:10" hidden="1">
      <c r="E135" s="248"/>
      <c r="I135" s="250"/>
      <c r="J135" s="250"/>
    </row>
    <row r="136" spans="5:10" hidden="1">
      <c r="E136" s="248"/>
      <c r="I136" s="250"/>
      <c r="J136" s="250"/>
    </row>
    <row r="137" spans="5:10" hidden="1">
      <c r="E137" s="248"/>
      <c r="I137" s="250"/>
      <c r="J137" s="250"/>
    </row>
    <row r="138" spans="5:10" hidden="1">
      <c r="E138" s="248"/>
      <c r="I138" s="250"/>
      <c r="J138" s="250"/>
    </row>
    <row r="139" spans="5:10" hidden="1">
      <c r="E139" s="248"/>
      <c r="I139" s="250"/>
      <c r="J139" s="250"/>
    </row>
    <row r="140" spans="5:10" hidden="1">
      <c r="E140" s="248"/>
      <c r="I140" s="250"/>
      <c r="J140" s="250"/>
    </row>
    <row r="141" spans="5:10" hidden="1">
      <c r="E141" s="248"/>
      <c r="I141" s="250"/>
      <c r="J141" s="250"/>
    </row>
    <row r="142" spans="5:10" hidden="1">
      <c r="E142" s="248"/>
      <c r="I142" s="250"/>
      <c r="J142" s="250"/>
    </row>
    <row r="143" spans="5:10" hidden="1">
      <c r="E143" s="248"/>
      <c r="I143" s="250"/>
      <c r="J143" s="250"/>
    </row>
    <row r="144" spans="5:10" hidden="1">
      <c r="E144" s="248"/>
      <c r="I144" s="250"/>
      <c r="J144" s="250"/>
    </row>
    <row r="145" spans="5:10" hidden="1">
      <c r="E145" s="248"/>
      <c r="I145" s="250"/>
      <c r="J145" s="250"/>
    </row>
    <row r="146" spans="5:10" hidden="1">
      <c r="E146" s="248"/>
      <c r="I146" s="250"/>
      <c r="J146" s="250"/>
    </row>
    <row r="147" spans="5:10" hidden="1">
      <c r="E147" s="248"/>
      <c r="I147" s="250"/>
      <c r="J147" s="250"/>
    </row>
    <row r="148" spans="5:10" hidden="1">
      <c r="E148" s="248"/>
      <c r="I148" s="250"/>
      <c r="J148" s="250"/>
    </row>
    <row r="149" spans="5:10" hidden="1">
      <c r="E149" s="248"/>
      <c r="I149" s="250"/>
      <c r="J149" s="250"/>
    </row>
    <row r="150" spans="5:10" hidden="1">
      <c r="E150" s="248"/>
      <c r="I150" s="250"/>
      <c r="J150" s="250"/>
    </row>
    <row r="151" spans="5:10" hidden="1">
      <c r="E151" s="248"/>
      <c r="I151" s="250"/>
      <c r="J151" s="250"/>
    </row>
    <row r="152" spans="5:10" hidden="1">
      <c r="E152" s="248"/>
      <c r="I152" s="250"/>
      <c r="J152" s="250"/>
    </row>
    <row r="153" spans="5:10" hidden="1">
      <c r="E153" s="248"/>
      <c r="I153" s="250"/>
      <c r="J153" s="250"/>
    </row>
    <row r="154" spans="5:10" hidden="1">
      <c r="E154" s="248"/>
      <c r="I154" s="250"/>
      <c r="J154" s="250"/>
    </row>
    <row r="155" spans="5:10" hidden="1">
      <c r="E155" s="248"/>
      <c r="I155" s="250"/>
      <c r="J155" s="250"/>
    </row>
    <row r="156" spans="5:10" hidden="1">
      <c r="E156" s="248"/>
      <c r="I156" s="250"/>
      <c r="J156" s="250"/>
    </row>
    <row r="157" spans="5:10" hidden="1">
      <c r="E157" s="248"/>
      <c r="I157" s="250"/>
      <c r="J157" s="250"/>
    </row>
    <row r="158" spans="5:10" hidden="1">
      <c r="E158" s="248"/>
      <c r="I158" s="250"/>
      <c r="J158" s="250"/>
    </row>
    <row r="159" spans="5:10" hidden="1">
      <c r="E159" s="248"/>
      <c r="I159" s="250"/>
      <c r="J159" s="250"/>
    </row>
    <row r="160" spans="5:10" hidden="1">
      <c r="E160" s="248"/>
      <c r="I160" s="250"/>
      <c r="J160" s="250"/>
    </row>
    <row r="161" spans="5:10" hidden="1">
      <c r="E161" s="248"/>
      <c r="I161" s="250"/>
      <c r="J161" s="250"/>
    </row>
    <row r="162" spans="5:10" hidden="1">
      <c r="E162" s="248"/>
      <c r="I162" s="250"/>
      <c r="J162" s="250"/>
    </row>
    <row r="163" spans="5:10" hidden="1">
      <c r="E163" s="248"/>
      <c r="I163" s="250"/>
      <c r="J163" s="250"/>
    </row>
    <row r="164" spans="5:10" hidden="1">
      <c r="E164" s="248"/>
      <c r="I164" s="250"/>
      <c r="J164" s="250"/>
    </row>
    <row r="165" spans="5:10" hidden="1">
      <c r="E165" s="248"/>
      <c r="I165" s="250"/>
      <c r="J165" s="250"/>
    </row>
    <row r="166" spans="5:10" hidden="1">
      <c r="E166" s="248"/>
      <c r="I166" s="250"/>
      <c r="J166" s="250"/>
    </row>
    <row r="167" spans="5:10" hidden="1">
      <c r="E167" s="248"/>
      <c r="I167" s="250"/>
      <c r="J167" s="250"/>
    </row>
    <row r="168" spans="5:10" hidden="1">
      <c r="E168" s="248"/>
      <c r="I168" s="250"/>
      <c r="J168" s="250"/>
    </row>
    <row r="169" spans="5:10" hidden="1">
      <c r="E169" s="248"/>
      <c r="I169" s="250"/>
      <c r="J169" s="250"/>
    </row>
    <row r="170" spans="5:10" hidden="1">
      <c r="E170" s="248"/>
      <c r="I170" s="250"/>
      <c r="J170" s="250"/>
    </row>
    <row r="171" spans="5:10" hidden="1">
      <c r="E171" s="248"/>
      <c r="I171" s="250"/>
      <c r="J171" s="250"/>
    </row>
    <row r="172" spans="5:10" hidden="1">
      <c r="E172" s="248"/>
      <c r="I172" s="250"/>
      <c r="J172" s="250"/>
    </row>
    <row r="173" spans="5:10" hidden="1">
      <c r="E173" s="248"/>
      <c r="I173" s="250"/>
      <c r="J173" s="250"/>
    </row>
    <row r="174" spans="5:10" hidden="1">
      <c r="E174" s="248"/>
      <c r="I174" s="250"/>
      <c r="J174" s="250"/>
    </row>
    <row r="175" spans="5:10" hidden="1">
      <c r="E175" s="248"/>
      <c r="I175" s="250"/>
      <c r="J175" s="250"/>
    </row>
    <row r="176" spans="5:10" hidden="1">
      <c r="E176" s="248"/>
      <c r="I176" s="250"/>
      <c r="J176" s="250"/>
    </row>
    <row r="177" spans="5:10" hidden="1">
      <c r="E177" s="248"/>
      <c r="I177" s="250"/>
      <c r="J177" s="250"/>
    </row>
    <row r="178" spans="5:10" hidden="1">
      <c r="E178" s="248"/>
      <c r="I178" s="250"/>
      <c r="J178" s="250"/>
    </row>
    <row r="179" spans="5:10" hidden="1">
      <c r="E179" s="248"/>
      <c r="I179" s="250"/>
      <c r="J179" s="250"/>
    </row>
    <row r="180" spans="5:10" hidden="1">
      <c r="E180" s="248"/>
      <c r="I180" s="250"/>
      <c r="J180" s="250"/>
    </row>
    <row r="181" spans="5:10" hidden="1">
      <c r="E181" s="248"/>
      <c r="I181" s="250"/>
      <c r="J181" s="250"/>
    </row>
    <row r="182" spans="5:10" hidden="1">
      <c r="E182" s="248"/>
      <c r="I182" s="250"/>
      <c r="J182" s="250"/>
    </row>
    <row r="183" spans="5:10" hidden="1">
      <c r="E183" s="248"/>
      <c r="I183" s="250"/>
      <c r="J183" s="250"/>
    </row>
    <row r="184" spans="5:10" hidden="1">
      <c r="E184" s="248"/>
      <c r="I184" s="250"/>
      <c r="J184" s="250"/>
    </row>
    <row r="185" spans="5:10" hidden="1">
      <c r="E185" s="248"/>
      <c r="I185" s="250"/>
      <c r="J185" s="250"/>
    </row>
    <row r="186" spans="5:10" hidden="1">
      <c r="E186" s="248"/>
      <c r="I186" s="250"/>
      <c r="J186" s="250"/>
    </row>
    <row r="187" spans="5:10" hidden="1">
      <c r="E187" s="248"/>
      <c r="I187" s="250"/>
      <c r="J187" s="250"/>
    </row>
    <row r="188" spans="5:10" hidden="1">
      <c r="E188" s="248"/>
      <c r="I188" s="250"/>
      <c r="J188" s="250"/>
    </row>
    <row r="189" spans="5:10" hidden="1">
      <c r="E189" s="248"/>
      <c r="I189" s="250"/>
      <c r="J189" s="250"/>
    </row>
    <row r="190" spans="5:10" hidden="1">
      <c r="E190" s="248"/>
      <c r="I190" s="250"/>
      <c r="J190" s="250"/>
    </row>
    <row r="191" spans="5:10" hidden="1">
      <c r="E191" s="248"/>
      <c r="I191" s="250"/>
      <c r="J191" s="250"/>
    </row>
    <row r="192" spans="5:10" hidden="1">
      <c r="E192" s="248"/>
      <c r="I192" s="250"/>
      <c r="J192" s="250"/>
    </row>
    <row r="193" spans="5:10" hidden="1">
      <c r="E193" s="248"/>
      <c r="I193" s="250"/>
      <c r="J193" s="250"/>
    </row>
    <row r="194" spans="5:10" hidden="1">
      <c r="E194" s="248"/>
      <c r="I194" s="250"/>
      <c r="J194" s="250"/>
    </row>
    <row r="195" spans="5:10" hidden="1">
      <c r="E195" s="248"/>
      <c r="I195" s="250"/>
      <c r="J195" s="250"/>
    </row>
    <row r="196" spans="5:10" hidden="1">
      <c r="E196" s="248"/>
      <c r="I196" s="250"/>
      <c r="J196" s="250"/>
    </row>
    <row r="197" spans="5:10" hidden="1">
      <c r="E197" s="248"/>
      <c r="I197" s="250"/>
      <c r="J197" s="250"/>
    </row>
    <row r="198" spans="5:10" hidden="1">
      <c r="E198" s="248"/>
      <c r="I198" s="250"/>
      <c r="J198" s="250"/>
    </row>
    <row r="199" spans="5:10" hidden="1">
      <c r="E199" s="248"/>
      <c r="I199" s="250"/>
      <c r="J199" s="250"/>
    </row>
    <row r="200" spans="5:10" hidden="1">
      <c r="E200" s="248"/>
      <c r="I200" s="250"/>
      <c r="J200" s="250"/>
    </row>
    <row r="201" spans="5:10" hidden="1">
      <c r="E201" s="248"/>
      <c r="I201" s="250"/>
      <c r="J201" s="250"/>
    </row>
    <row r="202" spans="5:10" hidden="1">
      <c r="E202" s="248"/>
      <c r="I202" s="250"/>
      <c r="J202" s="250"/>
    </row>
    <row r="203" spans="5:10" hidden="1">
      <c r="E203" s="248"/>
      <c r="I203" s="250"/>
      <c r="J203" s="250"/>
    </row>
    <row r="204" spans="5:10" hidden="1">
      <c r="E204" s="248"/>
      <c r="I204" s="250"/>
      <c r="J204" s="250"/>
    </row>
    <row r="205" spans="5:10" hidden="1">
      <c r="E205" s="248"/>
      <c r="I205" s="250"/>
      <c r="J205" s="250"/>
    </row>
    <row r="206" spans="5:10" hidden="1">
      <c r="E206" s="248"/>
      <c r="I206" s="250"/>
      <c r="J206" s="250"/>
    </row>
    <row r="207" spans="5:10" hidden="1">
      <c r="E207" s="248"/>
      <c r="I207" s="250"/>
      <c r="J207" s="250"/>
    </row>
    <row r="208" spans="5:10" hidden="1">
      <c r="E208" s="248"/>
      <c r="I208" s="250"/>
      <c r="J208" s="250"/>
    </row>
    <row r="209" spans="5:10" hidden="1">
      <c r="E209" s="248"/>
      <c r="I209" s="250"/>
      <c r="J209" s="250"/>
    </row>
    <row r="210" spans="5:10" hidden="1">
      <c r="E210" s="248"/>
      <c r="I210" s="250"/>
      <c r="J210" s="250"/>
    </row>
    <row r="211" spans="5:10" hidden="1">
      <c r="E211" s="248"/>
      <c r="I211" s="250"/>
      <c r="J211" s="250"/>
    </row>
    <row r="212" spans="5:10" hidden="1">
      <c r="E212" s="248"/>
      <c r="I212" s="250"/>
      <c r="J212" s="250"/>
    </row>
    <row r="213" spans="5:10" hidden="1">
      <c r="E213" s="248"/>
      <c r="I213" s="250"/>
      <c r="J213" s="250"/>
    </row>
    <row r="214" spans="5:10" hidden="1">
      <c r="E214" s="248"/>
      <c r="I214" s="250"/>
      <c r="J214" s="250"/>
    </row>
    <row r="215" spans="5:10" hidden="1">
      <c r="E215" s="248"/>
      <c r="I215" s="250"/>
      <c r="J215" s="250"/>
    </row>
    <row r="216" spans="5:10" hidden="1">
      <c r="E216" s="248"/>
      <c r="I216" s="250"/>
      <c r="J216" s="250"/>
    </row>
    <row r="217" spans="5:10" hidden="1">
      <c r="E217" s="248"/>
      <c r="I217" s="250"/>
      <c r="J217" s="250"/>
    </row>
    <row r="218" spans="5:10" hidden="1">
      <c r="E218" s="248"/>
      <c r="I218" s="250"/>
      <c r="J218" s="250"/>
    </row>
    <row r="219" spans="5:10" hidden="1">
      <c r="E219" s="248"/>
      <c r="I219" s="250"/>
      <c r="J219" s="250"/>
    </row>
    <row r="220" spans="5:10" hidden="1">
      <c r="E220" s="248"/>
      <c r="I220" s="250"/>
      <c r="J220" s="250"/>
    </row>
    <row r="221" spans="5:10" hidden="1">
      <c r="E221" s="248"/>
      <c r="I221" s="250"/>
      <c r="J221" s="250"/>
    </row>
    <row r="222" spans="5:10" hidden="1">
      <c r="E222" s="248"/>
      <c r="I222" s="250"/>
      <c r="J222" s="250"/>
    </row>
    <row r="223" spans="5:10" hidden="1">
      <c r="E223" s="248"/>
      <c r="I223" s="250"/>
      <c r="J223" s="250"/>
    </row>
    <row r="224" spans="5:10" hidden="1">
      <c r="E224" s="248"/>
      <c r="I224" s="250"/>
      <c r="J224" s="250"/>
    </row>
    <row r="225" spans="5:10" hidden="1">
      <c r="E225" s="248"/>
      <c r="I225" s="250"/>
      <c r="J225" s="250"/>
    </row>
    <row r="226" spans="5:10" hidden="1">
      <c r="E226" s="248"/>
      <c r="I226" s="250"/>
      <c r="J226" s="250"/>
    </row>
    <row r="227" spans="5:10" hidden="1">
      <c r="E227" s="248"/>
      <c r="I227" s="250"/>
      <c r="J227" s="250"/>
    </row>
    <row r="228" spans="5:10" hidden="1">
      <c r="E228" s="248"/>
      <c r="I228" s="250"/>
      <c r="J228" s="250"/>
    </row>
    <row r="229" spans="5:10" hidden="1">
      <c r="E229" s="248"/>
      <c r="I229" s="250"/>
      <c r="J229" s="250"/>
    </row>
    <row r="230" spans="5:10" hidden="1">
      <c r="E230" s="248"/>
      <c r="I230" s="250"/>
      <c r="J230" s="250"/>
    </row>
    <row r="231" spans="5:10" hidden="1">
      <c r="E231" s="248"/>
      <c r="I231" s="250"/>
      <c r="J231" s="250"/>
    </row>
    <row r="232" spans="5:10" hidden="1">
      <c r="E232" s="248"/>
      <c r="I232" s="250"/>
      <c r="J232" s="250"/>
    </row>
    <row r="233" spans="5:10" hidden="1">
      <c r="E233" s="248"/>
      <c r="I233" s="250"/>
      <c r="J233" s="250"/>
    </row>
    <row r="234" spans="5:10" hidden="1">
      <c r="E234" s="248"/>
      <c r="I234" s="250"/>
      <c r="J234" s="250"/>
    </row>
    <row r="235" spans="5:10" hidden="1">
      <c r="E235" s="248"/>
      <c r="I235" s="250"/>
      <c r="J235" s="250"/>
    </row>
    <row r="236" spans="5:10" hidden="1">
      <c r="E236" s="248"/>
      <c r="I236" s="250"/>
      <c r="J236" s="250"/>
    </row>
    <row r="237" spans="5:10" hidden="1">
      <c r="E237" s="248"/>
      <c r="I237" s="250"/>
      <c r="J237" s="250"/>
    </row>
    <row r="238" spans="5:10" hidden="1">
      <c r="E238" s="248"/>
      <c r="I238" s="250"/>
      <c r="J238" s="250"/>
    </row>
    <row r="239" spans="5:10" hidden="1">
      <c r="E239" s="248"/>
      <c r="I239" s="250"/>
      <c r="J239" s="250"/>
    </row>
    <row r="240" spans="5:10" hidden="1">
      <c r="E240" s="248"/>
      <c r="I240" s="250"/>
      <c r="J240" s="250"/>
    </row>
    <row r="241" spans="5:10" hidden="1">
      <c r="E241" s="248"/>
      <c r="I241" s="250"/>
      <c r="J241" s="250"/>
    </row>
    <row r="242" spans="5:10" hidden="1">
      <c r="E242" s="248"/>
      <c r="I242" s="250"/>
      <c r="J242" s="250"/>
    </row>
    <row r="243" spans="5:10" hidden="1">
      <c r="E243" s="248"/>
      <c r="I243" s="250"/>
      <c r="J243" s="250"/>
    </row>
    <row r="244" spans="5:10" hidden="1">
      <c r="E244" s="248"/>
      <c r="I244" s="250"/>
      <c r="J244" s="250"/>
    </row>
    <row r="245" spans="5:10" hidden="1">
      <c r="E245" s="248"/>
      <c r="I245" s="250"/>
      <c r="J245" s="250"/>
    </row>
    <row r="246" spans="5:10" hidden="1">
      <c r="E246" s="248"/>
      <c r="I246" s="250"/>
      <c r="J246" s="250"/>
    </row>
    <row r="247" spans="5:10" hidden="1">
      <c r="E247" s="248"/>
      <c r="I247" s="250"/>
      <c r="J247" s="250"/>
    </row>
    <row r="248" spans="5:10" hidden="1">
      <c r="E248" s="248"/>
      <c r="I248" s="250"/>
      <c r="J248" s="250"/>
    </row>
    <row r="249" spans="5:10" hidden="1">
      <c r="E249" s="248"/>
      <c r="I249" s="250"/>
      <c r="J249" s="250"/>
    </row>
    <row r="250" spans="5:10" hidden="1">
      <c r="E250" s="248"/>
      <c r="I250" s="250"/>
      <c r="J250" s="250"/>
    </row>
    <row r="251" spans="5:10" hidden="1">
      <c r="E251" s="248"/>
      <c r="I251" s="250"/>
      <c r="J251" s="250"/>
    </row>
    <row r="252" spans="5:10" hidden="1">
      <c r="E252" s="248"/>
      <c r="I252" s="250"/>
      <c r="J252" s="250"/>
    </row>
    <row r="253" spans="5:10" hidden="1">
      <c r="E253" s="248"/>
      <c r="I253" s="250"/>
      <c r="J253" s="250"/>
    </row>
    <row r="254" spans="5:10" hidden="1">
      <c r="E254" s="248"/>
      <c r="I254" s="250"/>
      <c r="J254" s="250"/>
    </row>
    <row r="255" spans="5:10" hidden="1">
      <c r="E255" s="248"/>
      <c r="I255" s="250"/>
      <c r="J255" s="250"/>
    </row>
    <row r="256" spans="5:10" hidden="1">
      <c r="E256" s="248"/>
      <c r="I256" s="250"/>
      <c r="J256" s="250"/>
    </row>
    <row r="257" spans="5:10" hidden="1">
      <c r="E257" s="248"/>
      <c r="I257" s="250"/>
      <c r="J257" s="250"/>
    </row>
    <row r="258" spans="5:10" hidden="1">
      <c r="E258" s="248"/>
      <c r="I258" s="250"/>
      <c r="J258" s="250"/>
    </row>
    <row r="259" spans="5:10" hidden="1">
      <c r="E259" s="248"/>
      <c r="I259" s="250"/>
      <c r="J259" s="250"/>
    </row>
    <row r="260" spans="5:10" hidden="1">
      <c r="E260" s="248"/>
      <c r="I260" s="250"/>
      <c r="J260" s="250"/>
    </row>
    <row r="261" spans="5:10" hidden="1">
      <c r="E261" s="248"/>
      <c r="I261" s="250"/>
      <c r="J261" s="250"/>
    </row>
    <row r="262" spans="5:10" hidden="1">
      <c r="E262" s="248"/>
      <c r="I262" s="250"/>
      <c r="J262" s="250"/>
    </row>
    <row r="263" spans="5:10" hidden="1">
      <c r="E263" s="248"/>
      <c r="I263" s="250"/>
      <c r="J263" s="250"/>
    </row>
    <row r="264" spans="5:10" hidden="1">
      <c r="E264" s="248"/>
      <c r="I264" s="250"/>
      <c r="J264" s="250"/>
    </row>
    <row r="265" spans="5:10" hidden="1">
      <c r="E265" s="248"/>
      <c r="I265" s="250"/>
      <c r="J265" s="250"/>
    </row>
    <row r="266" spans="5:10" hidden="1">
      <c r="E266" s="248"/>
      <c r="I266" s="250"/>
      <c r="J266" s="250"/>
    </row>
    <row r="267" spans="5:10" hidden="1">
      <c r="E267" s="248"/>
      <c r="I267" s="250"/>
      <c r="J267" s="250"/>
    </row>
    <row r="268" spans="5:10" hidden="1">
      <c r="E268" s="248"/>
      <c r="I268" s="250"/>
      <c r="J268" s="250"/>
    </row>
    <row r="269" spans="5:10" hidden="1">
      <c r="E269" s="248"/>
      <c r="I269" s="250"/>
      <c r="J269" s="250"/>
    </row>
    <row r="270" spans="5:10" hidden="1">
      <c r="E270" s="248"/>
      <c r="I270" s="250"/>
      <c r="J270" s="250"/>
    </row>
    <row r="271" spans="5:10" hidden="1">
      <c r="E271" s="248"/>
      <c r="I271" s="250"/>
      <c r="J271" s="250"/>
    </row>
    <row r="272" spans="5:10" hidden="1">
      <c r="E272" s="248"/>
      <c r="I272" s="250"/>
      <c r="J272" s="250"/>
    </row>
    <row r="273" spans="5:10" hidden="1">
      <c r="E273" s="248"/>
      <c r="I273" s="250"/>
      <c r="J273" s="250"/>
    </row>
    <row r="274" spans="5:10" hidden="1">
      <c r="E274" s="248"/>
      <c r="I274" s="250"/>
      <c r="J274" s="250"/>
    </row>
    <row r="275" spans="5:10" hidden="1">
      <c r="E275" s="248"/>
      <c r="I275" s="250"/>
      <c r="J275" s="250"/>
    </row>
    <row r="276" spans="5:10" hidden="1">
      <c r="E276" s="248"/>
      <c r="I276" s="250"/>
      <c r="J276" s="250"/>
    </row>
    <row r="277" spans="5:10" hidden="1">
      <c r="E277" s="248"/>
      <c r="I277" s="250"/>
      <c r="J277" s="250"/>
    </row>
    <row r="278" spans="5:10" hidden="1">
      <c r="E278" s="248"/>
      <c r="I278" s="250"/>
      <c r="J278" s="250"/>
    </row>
    <row r="279" spans="5:10" hidden="1">
      <c r="E279" s="248"/>
      <c r="I279" s="250"/>
      <c r="J279" s="250"/>
    </row>
    <row r="280" spans="5:10" hidden="1">
      <c r="E280" s="248"/>
      <c r="I280" s="250"/>
      <c r="J280" s="250"/>
    </row>
    <row r="281" spans="5:10" hidden="1">
      <c r="E281" s="248"/>
      <c r="I281" s="250"/>
      <c r="J281" s="250"/>
    </row>
    <row r="282" spans="5:10" hidden="1">
      <c r="E282" s="248"/>
      <c r="I282" s="250"/>
      <c r="J282" s="250"/>
    </row>
    <row r="283" spans="5:10" hidden="1">
      <c r="E283" s="248"/>
      <c r="I283" s="250"/>
      <c r="J283" s="250"/>
    </row>
    <row r="284" spans="5:10" hidden="1">
      <c r="E284" s="248"/>
      <c r="I284" s="250"/>
      <c r="J284" s="250"/>
    </row>
    <row r="285" spans="5:10" hidden="1">
      <c r="E285" s="248"/>
      <c r="I285" s="250"/>
      <c r="J285" s="250"/>
    </row>
    <row r="286" spans="5:10" hidden="1">
      <c r="E286" s="248"/>
      <c r="I286" s="250"/>
      <c r="J286" s="250"/>
    </row>
    <row r="287" spans="5:10" hidden="1">
      <c r="E287" s="248"/>
      <c r="I287" s="250"/>
      <c r="J287" s="250"/>
    </row>
    <row r="288" spans="5:10" hidden="1">
      <c r="E288" s="248"/>
      <c r="I288" s="250"/>
      <c r="J288" s="250"/>
    </row>
    <row r="289" spans="5:10" hidden="1">
      <c r="E289" s="248"/>
      <c r="I289" s="250"/>
      <c r="J289" s="250"/>
    </row>
    <row r="290" spans="5:10" hidden="1">
      <c r="E290" s="248"/>
      <c r="I290" s="250"/>
      <c r="J290" s="250"/>
    </row>
    <row r="291" spans="5:10" hidden="1">
      <c r="E291" s="248"/>
      <c r="I291" s="250"/>
      <c r="J291" s="250"/>
    </row>
    <row r="292" spans="5:10" hidden="1">
      <c r="E292" s="248"/>
      <c r="I292" s="250"/>
      <c r="J292" s="250"/>
    </row>
    <row r="293" spans="5:10" hidden="1">
      <c r="E293" s="248"/>
      <c r="I293" s="250"/>
      <c r="J293" s="250"/>
    </row>
    <row r="294" spans="5:10" hidden="1">
      <c r="E294" s="248"/>
      <c r="I294" s="250"/>
      <c r="J294" s="250"/>
    </row>
    <row r="295" spans="5:10" hidden="1">
      <c r="E295" s="248"/>
      <c r="I295" s="250"/>
      <c r="J295" s="250"/>
    </row>
    <row r="296" spans="5:10" hidden="1">
      <c r="E296" s="248"/>
      <c r="I296" s="250"/>
      <c r="J296" s="250"/>
    </row>
    <row r="297" spans="5:10" hidden="1">
      <c r="E297" s="248"/>
      <c r="I297" s="250"/>
      <c r="J297" s="250"/>
    </row>
    <row r="298" spans="5:10" hidden="1">
      <c r="E298" s="248"/>
      <c r="I298" s="250"/>
      <c r="J298" s="250"/>
    </row>
    <row r="299" spans="5:10" hidden="1">
      <c r="E299" s="248"/>
      <c r="I299" s="250"/>
      <c r="J299" s="250"/>
    </row>
    <row r="300" spans="5:10" hidden="1">
      <c r="E300" s="248"/>
      <c r="I300" s="250"/>
      <c r="J300" s="250"/>
    </row>
    <row r="301" spans="5:10" hidden="1">
      <c r="E301" s="248"/>
      <c r="I301" s="250"/>
      <c r="J301" s="250"/>
    </row>
    <row r="302" spans="5:10" hidden="1">
      <c r="E302" s="248"/>
      <c r="I302" s="250"/>
      <c r="J302" s="250"/>
    </row>
    <row r="303" spans="5:10" hidden="1">
      <c r="E303" s="248"/>
      <c r="I303" s="250"/>
      <c r="J303" s="250"/>
    </row>
    <row r="304" spans="5:10" hidden="1">
      <c r="E304" s="248"/>
      <c r="I304" s="250"/>
      <c r="J304" s="250"/>
    </row>
    <row r="305" spans="5:10" hidden="1">
      <c r="E305" s="248"/>
      <c r="I305" s="250"/>
      <c r="J305" s="250"/>
    </row>
    <row r="306" spans="5:10" hidden="1">
      <c r="E306" s="248"/>
      <c r="I306" s="250"/>
      <c r="J306" s="250"/>
    </row>
    <row r="307" spans="5:10" hidden="1">
      <c r="E307" s="248"/>
      <c r="I307" s="250"/>
      <c r="J307" s="250"/>
    </row>
    <row r="308" spans="5:10" hidden="1">
      <c r="E308" s="248"/>
      <c r="I308" s="250"/>
      <c r="J308" s="250"/>
    </row>
    <row r="309" spans="5:10" hidden="1">
      <c r="E309" s="248"/>
      <c r="I309" s="250"/>
      <c r="J309" s="250"/>
    </row>
    <row r="310" spans="5:10" hidden="1">
      <c r="E310" s="248"/>
      <c r="I310" s="250"/>
      <c r="J310" s="250"/>
    </row>
    <row r="311" spans="5:10" hidden="1">
      <c r="E311" s="248"/>
      <c r="I311" s="250"/>
      <c r="J311" s="250"/>
    </row>
    <row r="312" spans="5:10" hidden="1">
      <c r="E312" s="248"/>
      <c r="I312" s="250"/>
      <c r="J312" s="250"/>
    </row>
    <row r="313" spans="5:10" hidden="1">
      <c r="E313" s="248"/>
      <c r="I313" s="250"/>
      <c r="J313" s="250"/>
    </row>
    <row r="314" spans="5:10" hidden="1">
      <c r="E314" s="248"/>
      <c r="I314" s="250"/>
      <c r="J314" s="250"/>
    </row>
    <row r="315" spans="5:10" hidden="1">
      <c r="E315" s="248"/>
      <c r="I315" s="250"/>
      <c r="J315" s="250"/>
    </row>
    <row r="316" spans="5:10" hidden="1">
      <c r="E316" s="248"/>
      <c r="I316" s="250"/>
      <c r="J316" s="250"/>
    </row>
    <row r="317" spans="5:10" hidden="1">
      <c r="E317" s="248"/>
      <c r="I317" s="250"/>
      <c r="J317" s="250"/>
    </row>
    <row r="318" spans="5:10" hidden="1">
      <c r="E318" s="248"/>
      <c r="I318" s="250"/>
      <c r="J318" s="250"/>
    </row>
    <row r="319" spans="5:10" hidden="1">
      <c r="E319" s="248"/>
      <c r="I319" s="250"/>
      <c r="J319" s="250"/>
    </row>
    <row r="320" spans="5:10" hidden="1">
      <c r="E320" s="248"/>
      <c r="I320" s="250"/>
      <c r="J320" s="250"/>
    </row>
    <row r="321" spans="5:10" hidden="1">
      <c r="E321" s="248"/>
      <c r="I321" s="250"/>
      <c r="J321" s="250"/>
    </row>
    <row r="322" spans="5:10" hidden="1">
      <c r="E322" s="248"/>
      <c r="I322" s="250"/>
      <c r="J322" s="250"/>
    </row>
    <row r="323" spans="5:10" hidden="1">
      <c r="E323" s="248"/>
      <c r="I323" s="250"/>
      <c r="J323" s="250"/>
    </row>
    <row r="324" spans="5:10" hidden="1">
      <c r="E324" s="248"/>
      <c r="I324" s="250"/>
      <c r="J324" s="250"/>
    </row>
    <row r="325" spans="5:10" hidden="1">
      <c r="E325" s="248"/>
      <c r="I325" s="250"/>
      <c r="J325" s="250"/>
    </row>
    <row r="326" spans="5:10" hidden="1">
      <c r="E326" s="248"/>
      <c r="I326" s="250"/>
      <c r="J326" s="250"/>
    </row>
    <row r="327" spans="5:10" hidden="1">
      <c r="E327" s="248"/>
      <c r="I327" s="250"/>
      <c r="J327" s="250"/>
    </row>
    <row r="328" spans="5:10" hidden="1">
      <c r="E328" s="248"/>
      <c r="I328" s="250"/>
      <c r="J328" s="250"/>
    </row>
    <row r="329" spans="5:10" hidden="1">
      <c r="E329" s="248"/>
      <c r="I329" s="250"/>
      <c r="J329" s="250"/>
    </row>
    <row r="330" spans="5:10" hidden="1">
      <c r="E330" s="248"/>
      <c r="I330" s="250"/>
      <c r="J330" s="250"/>
    </row>
    <row r="331" spans="5:10" hidden="1">
      <c r="E331" s="248"/>
      <c r="I331" s="250"/>
      <c r="J331" s="250"/>
    </row>
    <row r="332" spans="5:10" hidden="1">
      <c r="E332" s="248"/>
      <c r="I332" s="250"/>
      <c r="J332" s="250"/>
    </row>
    <row r="333" spans="5:10" hidden="1">
      <c r="E333" s="248"/>
      <c r="I333" s="250"/>
      <c r="J333" s="250"/>
    </row>
    <row r="334" spans="5:10" hidden="1">
      <c r="E334" s="248"/>
      <c r="I334" s="250"/>
      <c r="J334" s="250"/>
    </row>
    <row r="335" spans="5:10" hidden="1">
      <c r="E335" s="248"/>
      <c r="I335" s="250"/>
      <c r="J335" s="250"/>
    </row>
    <row r="336" spans="5:10" hidden="1">
      <c r="E336" s="248"/>
      <c r="I336" s="250"/>
      <c r="J336" s="250"/>
    </row>
    <row r="337" spans="5:10" hidden="1">
      <c r="E337" s="248"/>
      <c r="I337" s="250"/>
      <c r="J337" s="250"/>
    </row>
    <row r="338" spans="5:10" hidden="1">
      <c r="E338" s="248"/>
      <c r="I338" s="250"/>
      <c r="J338" s="250"/>
    </row>
    <row r="339" spans="5:10" hidden="1">
      <c r="E339" s="248"/>
      <c r="I339" s="250"/>
      <c r="J339" s="250"/>
    </row>
    <row r="340" spans="5:10" hidden="1">
      <c r="E340" s="248"/>
      <c r="I340" s="250"/>
      <c r="J340" s="250"/>
    </row>
    <row r="341" spans="5:10" hidden="1">
      <c r="E341" s="248"/>
      <c r="I341" s="250"/>
      <c r="J341" s="250"/>
    </row>
    <row r="342" spans="5:10" hidden="1">
      <c r="E342" s="248"/>
      <c r="I342" s="250"/>
      <c r="J342" s="250"/>
    </row>
    <row r="343" spans="5:10" hidden="1">
      <c r="E343" s="248"/>
      <c r="I343" s="250"/>
      <c r="J343" s="250"/>
    </row>
    <row r="344" spans="5:10" hidden="1">
      <c r="E344" s="248"/>
      <c r="I344" s="250"/>
      <c r="J344" s="250"/>
    </row>
    <row r="345" spans="5:10" hidden="1">
      <c r="E345" s="248"/>
      <c r="I345" s="250"/>
      <c r="J345" s="250"/>
    </row>
    <row r="346" spans="5:10" hidden="1">
      <c r="E346" s="248"/>
      <c r="I346" s="250"/>
      <c r="J346" s="250"/>
    </row>
    <row r="347" spans="5:10" hidden="1">
      <c r="E347" s="248"/>
      <c r="I347" s="250"/>
      <c r="J347" s="250"/>
    </row>
    <row r="348" spans="5:10" hidden="1">
      <c r="E348" s="248"/>
      <c r="I348" s="250"/>
      <c r="J348" s="250"/>
    </row>
    <row r="349" spans="5:10" hidden="1">
      <c r="E349" s="248"/>
      <c r="I349" s="250"/>
      <c r="J349" s="250"/>
    </row>
    <row r="350" spans="5:10" hidden="1">
      <c r="E350" s="248"/>
      <c r="I350" s="250"/>
      <c r="J350" s="250"/>
    </row>
    <row r="351" spans="5:10" hidden="1">
      <c r="E351" s="248"/>
      <c r="I351" s="250"/>
      <c r="J351" s="250"/>
    </row>
    <row r="352" spans="5:10" hidden="1">
      <c r="E352" s="248"/>
      <c r="I352" s="250"/>
      <c r="J352" s="250"/>
    </row>
    <row r="353" spans="5:10" hidden="1">
      <c r="E353" s="248"/>
      <c r="I353" s="250"/>
      <c r="J353" s="250"/>
    </row>
    <row r="354" spans="5:10" hidden="1">
      <c r="E354" s="248"/>
      <c r="I354" s="250"/>
      <c r="J354" s="250"/>
    </row>
    <row r="355" spans="5:10" hidden="1">
      <c r="E355" s="248"/>
      <c r="I355" s="250"/>
      <c r="J355" s="250"/>
    </row>
    <row r="356" spans="5:10" hidden="1">
      <c r="E356" s="248"/>
      <c r="I356" s="250"/>
      <c r="J356" s="250"/>
    </row>
    <row r="357" spans="5:10" hidden="1">
      <c r="E357" s="248"/>
      <c r="I357" s="250"/>
      <c r="J357" s="250"/>
    </row>
    <row r="358" spans="5:10" hidden="1">
      <c r="E358" s="248"/>
      <c r="I358" s="250"/>
      <c r="J358" s="250"/>
    </row>
    <row r="359" spans="5:10" hidden="1">
      <c r="E359" s="248"/>
      <c r="I359" s="250"/>
      <c r="J359" s="250"/>
    </row>
    <row r="360" spans="5:10" hidden="1">
      <c r="E360" s="248"/>
      <c r="I360" s="250"/>
      <c r="J360" s="250"/>
    </row>
    <row r="361" spans="5:10" hidden="1">
      <c r="E361" s="248"/>
      <c r="I361" s="250"/>
      <c r="J361" s="250"/>
    </row>
    <row r="362" spans="5:10" hidden="1">
      <c r="E362" s="248"/>
      <c r="I362" s="250"/>
      <c r="J362" s="250"/>
    </row>
    <row r="363" spans="5:10" hidden="1">
      <c r="E363" s="248"/>
      <c r="I363" s="250"/>
      <c r="J363" s="250"/>
    </row>
    <row r="364" spans="5:10" hidden="1">
      <c r="E364" s="248"/>
      <c r="I364" s="250"/>
      <c r="J364" s="250"/>
    </row>
    <row r="365" spans="5:10" hidden="1">
      <c r="E365" s="248"/>
      <c r="I365" s="250"/>
      <c r="J365" s="250"/>
    </row>
    <row r="366" spans="5:10" hidden="1">
      <c r="E366" s="248"/>
      <c r="I366" s="250"/>
      <c r="J366" s="250"/>
    </row>
    <row r="367" spans="5:10" hidden="1">
      <c r="E367" s="248"/>
      <c r="I367" s="250"/>
      <c r="J367" s="250"/>
    </row>
    <row r="368" spans="5:10" hidden="1">
      <c r="E368" s="248"/>
      <c r="I368" s="250"/>
      <c r="J368" s="250"/>
    </row>
    <row r="369" spans="5:10" hidden="1">
      <c r="E369" s="248"/>
      <c r="I369" s="250"/>
      <c r="J369" s="250"/>
    </row>
    <row r="370" spans="5:10" hidden="1">
      <c r="E370" s="248"/>
      <c r="I370" s="250"/>
      <c r="J370" s="250"/>
    </row>
    <row r="371" spans="5:10" hidden="1">
      <c r="E371" s="248"/>
      <c r="I371" s="250"/>
      <c r="J371" s="250"/>
    </row>
    <row r="372" spans="5:10" hidden="1">
      <c r="E372" s="248"/>
      <c r="I372" s="250"/>
      <c r="J372" s="250"/>
    </row>
    <row r="373" spans="5:10" hidden="1">
      <c r="E373" s="248"/>
      <c r="I373" s="250"/>
      <c r="J373" s="250"/>
    </row>
    <row r="374" spans="5:10" hidden="1">
      <c r="E374" s="248"/>
      <c r="I374" s="250"/>
      <c r="J374" s="250"/>
    </row>
    <row r="375" spans="5:10" hidden="1">
      <c r="E375" s="248"/>
      <c r="I375" s="250"/>
      <c r="J375" s="250"/>
    </row>
    <row r="376" spans="5:10" hidden="1">
      <c r="E376" s="248"/>
      <c r="I376" s="250"/>
      <c r="J376" s="250"/>
    </row>
    <row r="377" spans="5:10" hidden="1">
      <c r="E377" s="248"/>
      <c r="I377" s="250"/>
      <c r="J377" s="250"/>
    </row>
    <row r="378" spans="5:10" hidden="1">
      <c r="E378" s="248"/>
      <c r="I378" s="250"/>
      <c r="J378" s="250"/>
    </row>
    <row r="379" spans="5:10" hidden="1">
      <c r="E379" s="248"/>
      <c r="I379" s="250"/>
      <c r="J379" s="250"/>
    </row>
    <row r="380" spans="5:10" hidden="1">
      <c r="E380" s="248"/>
      <c r="I380" s="250"/>
      <c r="J380" s="250"/>
    </row>
    <row r="381" spans="5:10" hidden="1">
      <c r="E381" s="248"/>
      <c r="I381" s="250"/>
      <c r="J381" s="250"/>
    </row>
    <row r="382" spans="5:10" hidden="1">
      <c r="E382" s="248"/>
      <c r="I382" s="250"/>
      <c r="J382" s="250"/>
    </row>
    <row r="383" spans="5:10" hidden="1">
      <c r="E383" s="248"/>
      <c r="I383" s="250"/>
      <c r="J383" s="250"/>
    </row>
    <row r="384" spans="5:10" hidden="1">
      <c r="E384" s="248"/>
      <c r="I384" s="250"/>
      <c r="J384" s="250"/>
    </row>
    <row r="385" spans="5:10" hidden="1">
      <c r="E385" s="248"/>
      <c r="I385" s="250"/>
      <c r="J385" s="250"/>
    </row>
    <row r="386" spans="5:10" hidden="1">
      <c r="E386" s="248"/>
      <c r="I386" s="250"/>
      <c r="J386" s="250"/>
    </row>
    <row r="387" spans="5:10" hidden="1">
      <c r="E387" s="248"/>
      <c r="I387" s="250"/>
      <c r="J387" s="250"/>
    </row>
    <row r="388" spans="5:10" hidden="1">
      <c r="E388" s="248"/>
      <c r="I388" s="250"/>
      <c r="J388" s="250"/>
    </row>
    <row r="389" spans="5:10" hidden="1">
      <c r="E389" s="248"/>
      <c r="I389" s="250"/>
      <c r="J389" s="250"/>
    </row>
    <row r="390" spans="5:10" hidden="1">
      <c r="E390" s="248"/>
      <c r="I390" s="250"/>
      <c r="J390" s="250"/>
    </row>
    <row r="391" spans="5:10" hidden="1">
      <c r="E391" s="248"/>
      <c r="I391" s="250"/>
      <c r="J391" s="250"/>
    </row>
    <row r="392" spans="5:10" hidden="1">
      <c r="E392" s="248"/>
      <c r="I392" s="250"/>
      <c r="J392" s="250"/>
    </row>
    <row r="393" spans="5:10" hidden="1">
      <c r="E393" s="248"/>
      <c r="I393" s="250"/>
      <c r="J393" s="250"/>
    </row>
    <row r="394" spans="5:10" hidden="1">
      <c r="E394" s="248"/>
      <c r="I394" s="250"/>
      <c r="J394" s="250"/>
    </row>
    <row r="395" spans="5:10" hidden="1">
      <c r="E395" s="248"/>
      <c r="I395" s="250"/>
      <c r="J395" s="250"/>
    </row>
    <row r="396" spans="5:10" hidden="1">
      <c r="E396" s="248"/>
      <c r="I396" s="250"/>
      <c r="J396" s="250"/>
    </row>
    <row r="397" spans="5:10" hidden="1">
      <c r="E397" s="248"/>
      <c r="I397" s="250"/>
      <c r="J397" s="250"/>
    </row>
    <row r="398" spans="5:10" hidden="1">
      <c r="E398" s="248"/>
      <c r="I398" s="250"/>
      <c r="J398" s="250"/>
    </row>
    <row r="399" spans="5:10" hidden="1">
      <c r="E399" s="248"/>
      <c r="I399" s="250"/>
      <c r="J399" s="250"/>
    </row>
    <row r="400" spans="5:10" hidden="1">
      <c r="E400" s="248"/>
      <c r="I400" s="250"/>
      <c r="J400" s="250"/>
    </row>
    <row r="401" spans="5:10" hidden="1">
      <c r="E401" s="248"/>
      <c r="I401" s="250"/>
      <c r="J401" s="250"/>
    </row>
    <row r="402" spans="5:10" hidden="1">
      <c r="E402" s="248"/>
      <c r="I402" s="250"/>
      <c r="J402" s="250"/>
    </row>
    <row r="403" spans="5:10" hidden="1">
      <c r="E403" s="248"/>
      <c r="I403" s="250"/>
      <c r="J403" s="250"/>
    </row>
    <row r="404" spans="5:10" hidden="1">
      <c r="E404" s="248"/>
      <c r="I404" s="250"/>
      <c r="J404" s="250"/>
    </row>
    <row r="405" spans="5:10" hidden="1">
      <c r="E405" s="248"/>
      <c r="I405" s="250"/>
      <c r="J405" s="250"/>
    </row>
    <row r="406" spans="5:10" hidden="1">
      <c r="E406" s="248"/>
      <c r="I406" s="250"/>
      <c r="J406" s="250"/>
    </row>
    <row r="407" spans="5:10" hidden="1">
      <c r="E407" s="248"/>
      <c r="I407" s="250"/>
      <c r="J407" s="250"/>
    </row>
    <row r="408" spans="5:10" hidden="1">
      <c r="E408" s="248"/>
      <c r="I408" s="250"/>
      <c r="J408" s="250"/>
    </row>
    <row r="409" spans="5:10" hidden="1">
      <c r="E409" s="248"/>
      <c r="I409" s="250"/>
      <c r="J409" s="250"/>
    </row>
    <row r="410" spans="5:10" hidden="1">
      <c r="E410" s="248"/>
      <c r="I410" s="250"/>
      <c r="J410" s="250"/>
    </row>
    <row r="411" spans="5:10" hidden="1">
      <c r="E411" s="248"/>
      <c r="I411" s="250"/>
      <c r="J411" s="250"/>
    </row>
    <row r="412" spans="5:10" hidden="1">
      <c r="E412" s="248"/>
      <c r="I412" s="250"/>
      <c r="J412" s="250"/>
    </row>
    <row r="413" spans="5:10" hidden="1">
      <c r="E413" s="248"/>
      <c r="I413" s="250"/>
      <c r="J413" s="250"/>
    </row>
    <row r="414" spans="5:10" hidden="1">
      <c r="E414" s="248"/>
      <c r="I414" s="250"/>
      <c r="J414" s="250"/>
    </row>
    <row r="415" spans="5:10" hidden="1">
      <c r="E415" s="248"/>
      <c r="I415" s="250"/>
      <c r="J415" s="250"/>
    </row>
    <row r="416" spans="5:10" hidden="1">
      <c r="E416" s="248"/>
      <c r="I416" s="250"/>
      <c r="J416" s="250"/>
    </row>
    <row r="417" spans="5:10" hidden="1">
      <c r="E417" s="248"/>
      <c r="I417" s="250"/>
      <c r="J417" s="250"/>
    </row>
    <row r="418" spans="5:10" hidden="1">
      <c r="E418" s="248"/>
      <c r="I418" s="250"/>
      <c r="J418" s="250"/>
    </row>
    <row r="419" spans="5:10" hidden="1">
      <c r="E419" s="248"/>
      <c r="I419" s="250"/>
      <c r="J419" s="250"/>
    </row>
    <row r="420" spans="5:10" hidden="1">
      <c r="E420" s="248"/>
      <c r="I420" s="250"/>
      <c r="J420" s="250"/>
    </row>
    <row r="421" spans="5:10" hidden="1">
      <c r="E421" s="248"/>
      <c r="I421" s="250"/>
      <c r="J421" s="250"/>
    </row>
    <row r="422" spans="5:10" hidden="1">
      <c r="E422" s="248"/>
      <c r="I422" s="250"/>
      <c r="J422" s="250"/>
    </row>
    <row r="423" spans="5:10" hidden="1">
      <c r="E423" s="248"/>
      <c r="I423" s="250"/>
      <c r="J423" s="250"/>
    </row>
    <row r="424" spans="5:10" hidden="1">
      <c r="E424" s="248"/>
      <c r="I424" s="250"/>
      <c r="J424" s="250"/>
    </row>
    <row r="425" spans="5:10" hidden="1">
      <c r="E425" s="248"/>
      <c r="I425" s="250"/>
      <c r="J425" s="250"/>
    </row>
    <row r="426" spans="5:10" hidden="1">
      <c r="E426" s="248"/>
      <c r="I426" s="250"/>
      <c r="J426" s="250"/>
    </row>
    <row r="427" spans="5:10" hidden="1">
      <c r="E427" s="248"/>
      <c r="I427" s="250"/>
      <c r="J427" s="250"/>
    </row>
    <row r="428" spans="5:10" hidden="1">
      <c r="E428" s="248"/>
      <c r="I428" s="250"/>
      <c r="J428" s="250"/>
    </row>
    <row r="429" spans="5:10" hidden="1">
      <c r="E429" s="248"/>
      <c r="I429" s="250"/>
      <c r="J429" s="250"/>
    </row>
    <row r="430" spans="5:10" hidden="1">
      <c r="E430" s="248"/>
      <c r="I430" s="250"/>
      <c r="J430" s="250"/>
    </row>
    <row r="431" spans="5:10" hidden="1">
      <c r="E431" s="248"/>
      <c r="I431" s="250"/>
      <c r="J431" s="250"/>
    </row>
    <row r="432" spans="5:10" hidden="1">
      <c r="E432" s="248"/>
      <c r="I432" s="250"/>
      <c r="J432" s="250"/>
    </row>
    <row r="433" spans="5:10" hidden="1">
      <c r="E433" s="248"/>
      <c r="I433" s="250"/>
      <c r="J433" s="250"/>
    </row>
    <row r="434" spans="5:10" hidden="1">
      <c r="E434" s="248"/>
      <c r="I434" s="250"/>
      <c r="J434" s="250"/>
    </row>
    <row r="435" spans="5:10" hidden="1">
      <c r="E435" s="248"/>
      <c r="I435" s="250"/>
      <c r="J435" s="250"/>
    </row>
    <row r="436" spans="5:10" hidden="1">
      <c r="E436" s="248"/>
      <c r="I436" s="250"/>
      <c r="J436" s="250"/>
    </row>
    <row r="437" spans="5:10" hidden="1">
      <c r="E437" s="248"/>
      <c r="I437" s="250"/>
      <c r="J437" s="250"/>
    </row>
    <row r="438" spans="5:10" hidden="1">
      <c r="E438" s="248"/>
      <c r="I438" s="250"/>
      <c r="J438" s="250"/>
    </row>
    <row r="439" spans="5:10" hidden="1">
      <c r="E439" s="248"/>
      <c r="I439" s="250"/>
      <c r="J439" s="250"/>
    </row>
    <row r="440" spans="5:10" hidden="1">
      <c r="E440" s="248"/>
      <c r="I440" s="250"/>
      <c r="J440" s="250"/>
    </row>
    <row r="441" spans="5:10" hidden="1">
      <c r="E441" s="248"/>
      <c r="I441" s="250"/>
      <c r="J441" s="250"/>
    </row>
    <row r="442" spans="5:10" hidden="1">
      <c r="E442" s="248"/>
      <c r="I442" s="250"/>
      <c r="J442" s="250"/>
    </row>
    <row r="443" spans="5:10" hidden="1">
      <c r="E443" s="248"/>
      <c r="I443" s="250"/>
      <c r="J443" s="250"/>
    </row>
    <row r="444" spans="5:10" hidden="1">
      <c r="E444" s="248"/>
      <c r="I444" s="250"/>
      <c r="J444" s="250"/>
    </row>
    <row r="445" spans="5:10" hidden="1">
      <c r="E445" s="248"/>
      <c r="I445" s="250"/>
      <c r="J445" s="250"/>
    </row>
    <row r="446" spans="5:10" hidden="1">
      <c r="E446" s="248"/>
      <c r="I446" s="250"/>
      <c r="J446" s="250"/>
    </row>
    <row r="447" spans="5:10" hidden="1">
      <c r="E447" s="248"/>
      <c r="I447" s="250"/>
      <c r="J447" s="250"/>
    </row>
    <row r="448" spans="5:10" hidden="1">
      <c r="E448" s="248"/>
      <c r="I448" s="250"/>
      <c r="J448" s="250"/>
    </row>
    <row r="449" spans="5:10" hidden="1">
      <c r="E449" s="248"/>
      <c r="I449" s="250"/>
      <c r="J449" s="250"/>
    </row>
    <row r="450" spans="5:10" hidden="1">
      <c r="E450" s="248"/>
      <c r="I450" s="250"/>
      <c r="J450" s="250"/>
    </row>
    <row r="451" spans="5:10" hidden="1">
      <c r="E451" s="248"/>
      <c r="I451" s="250"/>
      <c r="J451" s="250"/>
    </row>
    <row r="452" spans="5:10" hidden="1">
      <c r="E452" s="248"/>
      <c r="I452" s="250"/>
      <c r="J452" s="250"/>
    </row>
    <row r="453" spans="5:10" hidden="1">
      <c r="E453" s="248"/>
      <c r="I453" s="250"/>
      <c r="J453" s="250"/>
    </row>
    <row r="454" spans="5:10" hidden="1">
      <c r="E454" s="248"/>
      <c r="I454" s="250"/>
      <c r="J454" s="250"/>
    </row>
    <row r="455" spans="5:10" hidden="1">
      <c r="E455" s="248"/>
      <c r="I455" s="250"/>
      <c r="J455" s="250"/>
    </row>
    <row r="456" spans="5:10" hidden="1">
      <c r="E456" s="248"/>
      <c r="I456" s="250"/>
      <c r="J456" s="250"/>
    </row>
    <row r="457" spans="5:10" hidden="1">
      <c r="E457" s="248"/>
      <c r="I457" s="250"/>
      <c r="J457" s="250"/>
    </row>
    <row r="458" spans="5:10" hidden="1">
      <c r="E458" s="248"/>
      <c r="I458" s="250"/>
      <c r="J458" s="250"/>
    </row>
    <row r="459" spans="5:10" hidden="1">
      <c r="E459" s="248"/>
      <c r="I459" s="250"/>
      <c r="J459" s="250"/>
    </row>
    <row r="460" spans="5:10" hidden="1">
      <c r="E460" s="248"/>
      <c r="I460" s="250"/>
      <c r="J460" s="250"/>
    </row>
    <row r="461" spans="5:10" hidden="1">
      <c r="E461" s="248"/>
      <c r="I461" s="250"/>
      <c r="J461" s="250"/>
    </row>
    <row r="462" spans="5:10" hidden="1">
      <c r="E462" s="248"/>
      <c r="I462" s="250"/>
      <c r="J462" s="250"/>
    </row>
    <row r="463" spans="5:10" hidden="1">
      <c r="E463" s="248"/>
      <c r="I463" s="250"/>
      <c r="J463" s="250"/>
    </row>
    <row r="464" spans="5:10" hidden="1">
      <c r="E464" s="248"/>
      <c r="I464" s="250"/>
      <c r="J464" s="250"/>
    </row>
    <row r="465" spans="5:10" hidden="1">
      <c r="E465" s="248"/>
      <c r="I465" s="250"/>
      <c r="J465" s="250"/>
    </row>
    <row r="466" spans="5:10" hidden="1">
      <c r="E466" s="248"/>
      <c r="I466" s="250"/>
      <c r="J466" s="250"/>
    </row>
    <row r="467" spans="5:10" hidden="1">
      <c r="E467" s="248"/>
      <c r="I467" s="250"/>
      <c r="J467" s="250"/>
    </row>
    <row r="468" spans="5:10" hidden="1">
      <c r="E468" s="248"/>
      <c r="I468" s="250"/>
      <c r="J468" s="250"/>
    </row>
    <row r="469" spans="5:10" hidden="1">
      <c r="E469" s="248"/>
      <c r="I469" s="250"/>
      <c r="J469" s="250"/>
    </row>
    <row r="470" spans="5:10" hidden="1">
      <c r="E470" s="248"/>
      <c r="I470" s="250"/>
      <c r="J470" s="250"/>
    </row>
    <row r="471" spans="5:10" hidden="1">
      <c r="E471" s="248"/>
      <c r="I471" s="250"/>
      <c r="J471" s="250"/>
    </row>
    <row r="472" spans="5:10" hidden="1">
      <c r="E472" s="248"/>
      <c r="I472" s="250"/>
      <c r="J472" s="250"/>
    </row>
    <row r="473" spans="5:10" hidden="1">
      <c r="E473" s="248"/>
      <c r="I473" s="250"/>
      <c r="J473" s="250"/>
    </row>
    <row r="474" spans="5:10" hidden="1">
      <c r="E474" s="248"/>
      <c r="I474" s="250"/>
      <c r="J474" s="250"/>
    </row>
    <row r="475" spans="5:10" hidden="1">
      <c r="E475" s="248"/>
      <c r="I475" s="250"/>
      <c r="J475" s="250"/>
    </row>
    <row r="476" spans="5:10" hidden="1">
      <c r="E476" s="248"/>
      <c r="I476" s="250"/>
      <c r="J476" s="250"/>
    </row>
    <row r="477" spans="5:10" hidden="1">
      <c r="E477" s="248"/>
      <c r="I477" s="250"/>
      <c r="J477" s="250"/>
    </row>
    <row r="478" spans="5:10" hidden="1">
      <c r="E478" s="248"/>
      <c r="I478" s="250"/>
      <c r="J478" s="250"/>
    </row>
    <row r="479" spans="5:10" hidden="1">
      <c r="E479" s="248"/>
      <c r="I479" s="250"/>
      <c r="J479" s="250"/>
    </row>
    <row r="480" spans="5:10" hidden="1">
      <c r="E480" s="248"/>
      <c r="I480" s="250"/>
      <c r="J480" s="250"/>
    </row>
    <row r="481" spans="5:10" hidden="1">
      <c r="E481" s="248"/>
      <c r="I481" s="250"/>
      <c r="J481" s="250"/>
    </row>
    <row r="482" spans="5:10" hidden="1">
      <c r="E482" s="248"/>
      <c r="I482" s="250"/>
      <c r="J482" s="250"/>
    </row>
    <row r="483" spans="5:10" hidden="1">
      <c r="E483" s="248"/>
      <c r="I483" s="250"/>
      <c r="J483" s="250"/>
    </row>
    <row r="484" spans="5:10" hidden="1">
      <c r="E484" s="248"/>
      <c r="I484" s="250"/>
      <c r="J484" s="250"/>
    </row>
    <row r="485" spans="5:10" hidden="1">
      <c r="E485" s="248"/>
      <c r="I485" s="250"/>
      <c r="J485" s="250"/>
    </row>
    <row r="486" spans="5:10" hidden="1">
      <c r="E486" s="248"/>
      <c r="I486" s="250"/>
      <c r="J486" s="250"/>
    </row>
    <row r="487" spans="5:10" hidden="1">
      <c r="E487" s="248"/>
      <c r="I487" s="250"/>
      <c r="J487" s="250"/>
    </row>
    <row r="488" spans="5:10" hidden="1">
      <c r="E488" s="248"/>
      <c r="I488" s="250"/>
      <c r="J488" s="250"/>
    </row>
    <row r="489" spans="5:10" hidden="1">
      <c r="E489" s="248"/>
      <c r="I489" s="250"/>
      <c r="J489" s="250"/>
    </row>
    <row r="490" spans="5:10" hidden="1">
      <c r="E490" s="248"/>
      <c r="I490" s="250"/>
      <c r="J490" s="250"/>
    </row>
    <row r="491" spans="5:10" hidden="1">
      <c r="E491" s="248"/>
      <c r="I491" s="250"/>
      <c r="J491" s="250"/>
    </row>
    <row r="492" spans="5:10" hidden="1">
      <c r="E492" s="248"/>
      <c r="I492" s="250"/>
      <c r="J492" s="250"/>
    </row>
    <row r="493" spans="5:10" hidden="1">
      <c r="E493" s="248"/>
      <c r="I493" s="250"/>
      <c r="J493" s="250"/>
    </row>
    <row r="494" spans="5:10" hidden="1">
      <c r="E494" s="248"/>
      <c r="I494" s="250"/>
      <c r="J494" s="250"/>
    </row>
    <row r="495" spans="5:10" hidden="1">
      <c r="E495" s="248"/>
      <c r="I495" s="250"/>
      <c r="J495" s="250"/>
    </row>
    <row r="496" spans="5:10" hidden="1">
      <c r="E496" s="248"/>
      <c r="I496" s="250"/>
      <c r="J496" s="250"/>
    </row>
    <row r="497" spans="5:10" hidden="1">
      <c r="E497" s="248"/>
      <c r="I497" s="250"/>
      <c r="J497" s="250"/>
    </row>
    <row r="498" spans="5:10" hidden="1">
      <c r="E498" s="248"/>
      <c r="I498" s="250"/>
      <c r="J498" s="250"/>
    </row>
    <row r="499" spans="5:10" hidden="1">
      <c r="E499" s="248"/>
      <c r="I499" s="250"/>
      <c r="J499" s="250"/>
    </row>
    <row r="500" spans="5:10" hidden="1">
      <c r="E500" s="248"/>
      <c r="I500" s="250"/>
      <c r="J500" s="250"/>
    </row>
    <row r="501" spans="5:10" hidden="1">
      <c r="E501" s="248"/>
      <c r="I501" s="250"/>
      <c r="J501" s="250"/>
    </row>
    <row r="502" spans="5:10" hidden="1">
      <c r="E502" s="248"/>
      <c r="I502" s="250"/>
      <c r="J502" s="250"/>
    </row>
    <row r="503" spans="5:10" hidden="1">
      <c r="E503" s="248"/>
      <c r="I503" s="250"/>
      <c r="J503" s="250"/>
    </row>
    <row r="504" spans="5:10" hidden="1">
      <c r="E504" s="248"/>
      <c r="I504" s="250"/>
      <c r="J504" s="250"/>
    </row>
    <row r="505" spans="5:10" hidden="1">
      <c r="E505" s="248"/>
      <c r="I505" s="250"/>
      <c r="J505" s="250"/>
    </row>
    <row r="506" spans="5:10" hidden="1">
      <c r="E506" s="248"/>
      <c r="I506" s="250"/>
      <c r="J506" s="250"/>
    </row>
    <row r="507" spans="5:10" hidden="1">
      <c r="E507" s="248"/>
      <c r="I507" s="250"/>
      <c r="J507" s="250"/>
    </row>
    <row r="508" spans="5:10" hidden="1">
      <c r="E508" s="248"/>
      <c r="I508" s="250"/>
      <c r="J508" s="250"/>
    </row>
    <row r="509" spans="5:10" hidden="1">
      <c r="E509" s="248"/>
      <c r="I509" s="250"/>
      <c r="J509" s="250"/>
    </row>
    <row r="510" spans="5:10" hidden="1">
      <c r="E510" s="248"/>
      <c r="I510" s="250"/>
      <c r="J510" s="250"/>
    </row>
    <row r="511" spans="5:10" hidden="1">
      <c r="E511" s="248"/>
      <c r="I511" s="250"/>
      <c r="J511" s="250"/>
    </row>
    <row r="512" spans="5:10" hidden="1">
      <c r="E512" s="248"/>
      <c r="I512" s="250"/>
      <c r="J512" s="250"/>
    </row>
    <row r="513" spans="5:10" hidden="1">
      <c r="E513" s="248"/>
      <c r="I513" s="250"/>
      <c r="J513" s="250"/>
    </row>
    <row r="514" spans="5:10" hidden="1">
      <c r="E514" s="248"/>
      <c r="I514" s="250"/>
      <c r="J514" s="250"/>
    </row>
    <row r="515" spans="5:10" hidden="1">
      <c r="E515" s="248"/>
      <c r="I515" s="250"/>
      <c r="J515" s="250"/>
    </row>
    <row r="516" spans="5:10" hidden="1">
      <c r="E516" s="248"/>
      <c r="I516" s="250"/>
      <c r="J516" s="250"/>
    </row>
    <row r="517" spans="5:10" hidden="1">
      <c r="E517" s="248"/>
      <c r="I517" s="250"/>
      <c r="J517" s="250"/>
    </row>
    <row r="518" spans="5:10" hidden="1">
      <c r="E518" s="248"/>
      <c r="I518" s="250"/>
      <c r="J518" s="250"/>
    </row>
    <row r="519" spans="5:10" hidden="1">
      <c r="E519" s="248"/>
      <c r="I519" s="250"/>
      <c r="J519" s="250"/>
    </row>
    <row r="520" spans="5:10" hidden="1">
      <c r="E520" s="248"/>
      <c r="I520" s="250"/>
      <c r="J520" s="250"/>
    </row>
    <row r="521" spans="5:10" hidden="1">
      <c r="E521" s="248"/>
      <c r="I521" s="250"/>
      <c r="J521" s="250"/>
    </row>
    <row r="522" spans="5:10" hidden="1">
      <c r="E522" s="248"/>
      <c r="I522" s="250"/>
      <c r="J522" s="250"/>
    </row>
    <row r="523" spans="5:10" hidden="1">
      <c r="E523" s="248"/>
      <c r="I523" s="250"/>
      <c r="J523" s="250"/>
    </row>
    <row r="524" spans="5:10" hidden="1">
      <c r="E524" s="248"/>
      <c r="I524" s="250"/>
      <c r="J524" s="250"/>
    </row>
    <row r="525" spans="5:10" hidden="1">
      <c r="E525" s="248"/>
      <c r="I525" s="250"/>
      <c r="J525" s="250"/>
    </row>
    <row r="526" spans="5:10" hidden="1">
      <c r="E526" s="248"/>
      <c r="I526" s="250"/>
      <c r="J526" s="250"/>
    </row>
    <row r="527" spans="5:10" hidden="1">
      <c r="E527" s="248"/>
      <c r="I527" s="250"/>
      <c r="J527" s="250"/>
    </row>
    <row r="528" spans="5:10" hidden="1">
      <c r="E528" s="248"/>
      <c r="I528" s="250"/>
      <c r="J528" s="250"/>
    </row>
    <row r="529" spans="5:10" hidden="1">
      <c r="E529" s="248"/>
      <c r="I529" s="250"/>
      <c r="J529" s="250"/>
    </row>
    <row r="530" spans="5:10" hidden="1">
      <c r="E530" s="248"/>
      <c r="I530" s="250"/>
      <c r="J530" s="250"/>
    </row>
    <row r="531" spans="5:10" hidden="1">
      <c r="E531" s="248"/>
      <c r="I531" s="250"/>
      <c r="J531" s="250"/>
    </row>
    <row r="532" spans="5:10" hidden="1">
      <c r="E532" s="248"/>
      <c r="I532" s="250"/>
      <c r="J532" s="250"/>
    </row>
    <row r="533" spans="5:10" hidden="1">
      <c r="E533" s="248"/>
      <c r="I533" s="250"/>
      <c r="J533" s="250"/>
    </row>
    <row r="534" spans="5:10" hidden="1">
      <c r="E534" s="248"/>
      <c r="I534" s="250"/>
      <c r="J534" s="250"/>
    </row>
    <row r="535" spans="5:10" hidden="1">
      <c r="E535" s="248"/>
      <c r="I535" s="250"/>
      <c r="J535" s="250"/>
    </row>
    <row r="536" spans="5:10" hidden="1">
      <c r="E536" s="248"/>
      <c r="I536" s="250"/>
      <c r="J536" s="250"/>
    </row>
    <row r="537" spans="5:10" hidden="1">
      <c r="E537" s="248"/>
      <c r="I537" s="250"/>
      <c r="J537" s="250"/>
    </row>
    <row r="538" spans="5:10" hidden="1">
      <c r="E538" s="248"/>
      <c r="I538" s="250"/>
      <c r="J538" s="250"/>
    </row>
    <row r="539" spans="5:10" hidden="1">
      <c r="E539" s="248"/>
      <c r="I539" s="250"/>
      <c r="J539" s="250"/>
    </row>
    <row r="540" spans="5:10" hidden="1">
      <c r="E540" s="248"/>
      <c r="I540" s="250"/>
      <c r="J540" s="250"/>
    </row>
    <row r="541" spans="5:10" hidden="1">
      <c r="E541" s="248"/>
      <c r="I541" s="250"/>
      <c r="J541" s="250"/>
    </row>
    <row r="542" spans="5:10" hidden="1">
      <c r="E542" s="248"/>
      <c r="I542" s="250"/>
      <c r="J542" s="250"/>
    </row>
    <row r="543" spans="5:10" hidden="1">
      <c r="E543" s="248"/>
      <c r="I543" s="250"/>
      <c r="J543" s="250"/>
    </row>
    <row r="544" spans="5:10" hidden="1">
      <c r="E544" s="248"/>
      <c r="I544" s="250"/>
      <c r="J544" s="250"/>
    </row>
    <row r="545" spans="5:10" hidden="1">
      <c r="E545" s="248"/>
      <c r="I545" s="250"/>
      <c r="J545" s="250"/>
    </row>
    <row r="546" spans="5:10" hidden="1">
      <c r="E546" s="248"/>
      <c r="I546" s="250"/>
      <c r="J546" s="250"/>
    </row>
    <row r="547" spans="5:10" hidden="1">
      <c r="E547" s="248"/>
      <c r="I547" s="250"/>
      <c r="J547" s="250"/>
    </row>
    <row r="548" spans="5:10" hidden="1">
      <c r="E548" s="248"/>
      <c r="I548" s="250"/>
      <c r="J548" s="250"/>
    </row>
    <row r="549" spans="5:10" hidden="1">
      <c r="E549" s="248"/>
      <c r="I549" s="250"/>
      <c r="J549" s="250"/>
    </row>
    <row r="550" spans="5:10" hidden="1">
      <c r="E550" s="248"/>
      <c r="I550" s="250"/>
      <c r="J550" s="250"/>
    </row>
    <row r="551" spans="5:10" hidden="1">
      <c r="E551" s="248"/>
      <c r="I551" s="250"/>
      <c r="J551" s="250"/>
    </row>
    <row r="552" spans="5:10" hidden="1">
      <c r="E552" s="248"/>
      <c r="I552" s="250"/>
      <c r="J552" s="250"/>
    </row>
    <row r="553" spans="5:10" hidden="1">
      <c r="E553" s="248"/>
      <c r="I553" s="250"/>
      <c r="J553" s="250"/>
    </row>
    <row r="554" spans="5:10" hidden="1">
      <c r="E554" s="248"/>
      <c r="I554" s="250"/>
      <c r="J554" s="250"/>
    </row>
    <row r="555" spans="5:10" hidden="1">
      <c r="E555" s="248"/>
      <c r="I555" s="250"/>
      <c r="J555" s="250"/>
    </row>
    <row r="556" spans="5:10" hidden="1">
      <c r="E556" s="248"/>
      <c r="I556" s="250"/>
      <c r="J556" s="250"/>
    </row>
    <row r="557" spans="5:10" hidden="1">
      <c r="E557" s="248"/>
      <c r="I557" s="250"/>
      <c r="J557" s="250"/>
    </row>
    <row r="558" spans="5:10" hidden="1">
      <c r="E558" s="248"/>
      <c r="I558" s="250"/>
      <c r="J558" s="250"/>
    </row>
    <row r="559" spans="5:10" hidden="1">
      <c r="E559" s="248"/>
      <c r="I559" s="250"/>
      <c r="J559" s="250"/>
    </row>
    <row r="560" spans="5:10" hidden="1">
      <c r="E560" s="248"/>
      <c r="I560" s="250"/>
      <c r="J560" s="250"/>
    </row>
    <row r="561" spans="5:10" hidden="1">
      <c r="E561" s="248"/>
      <c r="I561" s="250"/>
      <c r="J561" s="250"/>
    </row>
    <row r="562" spans="5:10" hidden="1">
      <c r="E562" s="248"/>
      <c r="I562" s="250"/>
      <c r="J562" s="250"/>
    </row>
    <row r="563" spans="5:10" hidden="1">
      <c r="E563" s="248"/>
      <c r="I563" s="250"/>
      <c r="J563" s="250"/>
    </row>
    <row r="564" spans="5:10" hidden="1">
      <c r="E564" s="248"/>
      <c r="I564" s="250"/>
      <c r="J564" s="250"/>
    </row>
    <row r="565" spans="5:10" hidden="1">
      <c r="E565" s="248"/>
      <c r="I565" s="250"/>
      <c r="J565" s="250"/>
    </row>
    <row r="566" spans="5:10" hidden="1">
      <c r="E566" s="248"/>
      <c r="I566" s="250"/>
      <c r="J566" s="250"/>
    </row>
    <row r="567" spans="5:10" hidden="1">
      <c r="E567" s="248"/>
      <c r="I567" s="250"/>
      <c r="J567" s="250"/>
    </row>
    <row r="568" spans="5:10" hidden="1">
      <c r="E568" s="248"/>
      <c r="I568" s="250"/>
      <c r="J568" s="250"/>
    </row>
    <row r="569" spans="5:10" hidden="1">
      <c r="E569" s="248"/>
      <c r="I569" s="250"/>
      <c r="J569" s="250"/>
    </row>
    <row r="570" spans="5:10" hidden="1">
      <c r="E570" s="248"/>
      <c r="I570" s="250"/>
      <c r="J570" s="250"/>
    </row>
    <row r="571" spans="5:10" hidden="1">
      <c r="E571" s="248"/>
      <c r="I571" s="250"/>
      <c r="J571" s="250"/>
    </row>
    <row r="572" spans="5:10" hidden="1">
      <c r="E572" s="248"/>
      <c r="I572" s="250"/>
      <c r="J572" s="250"/>
    </row>
    <row r="573" spans="5:10" hidden="1">
      <c r="E573" s="248"/>
      <c r="I573" s="250"/>
      <c r="J573" s="250"/>
    </row>
    <row r="574" spans="5:10" hidden="1">
      <c r="E574" s="248"/>
      <c r="I574" s="250"/>
      <c r="J574" s="250"/>
    </row>
    <row r="575" spans="5:10" hidden="1">
      <c r="E575" s="248"/>
      <c r="I575" s="250"/>
      <c r="J575" s="250"/>
    </row>
    <row r="576" spans="5:10" hidden="1">
      <c r="E576" s="248"/>
      <c r="I576" s="250"/>
      <c r="J576" s="250"/>
    </row>
    <row r="577" spans="5:10" hidden="1">
      <c r="E577" s="248"/>
      <c r="I577" s="250"/>
      <c r="J577" s="250"/>
    </row>
    <row r="578" spans="5:10" hidden="1">
      <c r="E578" s="248"/>
      <c r="I578" s="250"/>
      <c r="J578" s="250"/>
    </row>
    <row r="579" spans="5:10" hidden="1">
      <c r="E579" s="248"/>
      <c r="I579" s="250"/>
      <c r="J579" s="250"/>
    </row>
    <row r="580" spans="5:10" hidden="1">
      <c r="E580" s="248"/>
      <c r="I580" s="250"/>
      <c r="J580" s="250"/>
    </row>
    <row r="581" spans="5:10" hidden="1">
      <c r="E581" s="248"/>
      <c r="I581" s="250"/>
      <c r="J581" s="250"/>
    </row>
    <row r="582" spans="5:10" hidden="1">
      <c r="E582" s="248"/>
      <c r="I582" s="250"/>
      <c r="J582" s="250"/>
    </row>
    <row r="583" spans="5:10" hidden="1">
      <c r="E583" s="248"/>
      <c r="I583" s="250"/>
      <c r="J583" s="250"/>
    </row>
    <row r="584" spans="5:10" hidden="1">
      <c r="E584" s="248"/>
      <c r="I584" s="250"/>
      <c r="J584" s="250"/>
    </row>
    <row r="585" spans="5:10" hidden="1">
      <c r="E585" s="248"/>
      <c r="I585" s="250"/>
      <c r="J585" s="250"/>
    </row>
    <row r="586" spans="5:10" hidden="1">
      <c r="E586" s="248"/>
      <c r="I586" s="250"/>
      <c r="J586" s="250"/>
    </row>
    <row r="587" spans="5:10" hidden="1">
      <c r="E587" s="248"/>
      <c r="I587" s="250"/>
      <c r="J587" s="250"/>
    </row>
    <row r="588" spans="5:10" hidden="1">
      <c r="E588" s="248"/>
      <c r="I588" s="250"/>
      <c r="J588" s="250"/>
    </row>
    <row r="589" spans="5:10" hidden="1">
      <c r="E589" s="248"/>
      <c r="I589" s="250"/>
      <c r="J589" s="250"/>
    </row>
    <row r="590" spans="5:10" hidden="1">
      <c r="E590" s="248"/>
      <c r="I590" s="250"/>
      <c r="J590" s="250"/>
    </row>
    <row r="591" spans="5:10" hidden="1">
      <c r="E591" s="248"/>
      <c r="I591" s="250"/>
      <c r="J591" s="250"/>
    </row>
    <row r="592" spans="5:10" hidden="1">
      <c r="E592" s="248"/>
      <c r="I592" s="250"/>
      <c r="J592" s="250"/>
    </row>
    <row r="593" spans="5:10" hidden="1">
      <c r="E593" s="248"/>
      <c r="I593" s="250"/>
      <c r="J593" s="250"/>
    </row>
    <row r="594" spans="5:10" hidden="1">
      <c r="E594" s="248"/>
      <c r="I594" s="250"/>
      <c r="J594" s="250"/>
    </row>
    <row r="595" spans="5:10" hidden="1">
      <c r="E595" s="248"/>
      <c r="I595" s="250"/>
      <c r="J595" s="250"/>
    </row>
    <row r="596" spans="5:10" hidden="1">
      <c r="E596" s="248"/>
      <c r="I596" s="250"/>
      <c r="J596" s="250"/>
    </row>
    <row r="597" spans="5:10" hidden="1">
      <c r="E597" s="248"/>
      <c r="I597" s="250"/>
      <c r="J597" s="250"/>
    </row>
    <row r="598" spans="5:10" hidden="1">
      <c r="E598" s="248"/>
      <c r="I598" s="250"/>
      <c r="J598" s="250"/>
    </row>
    <row r="599" spans="5:10" hidden="1">
      <c r="E599" s="248"/>
      <c r="I599" s="250"/>
      <c r="J599" s="250"/>
    </row>
    <row r="600" spans="5:10" hidden="1">
      <c r="E600" s="248"/>
      <c r="I600" s="250"/>
      <c r="J600" s="250"/>
    </row>
    <row r="601" spans="5:10" hidden="1">
      <c r="E601" s="248"/>
      <c r="I601" s="250"/>
      <c r="J601" s="250"/>
    </row>
    <row r="602" spans="5:10" hidden="1">
      <c r="E602" s="248"/>
      <c r="I602" s="250"/>
      <c r="J602" s="250"/>
    </row>
    <row r="603" spans="5:10" hidden="1">
      <c r="E603" s="248"/>
      <c r="I603" s="250"/>
      <c r="J603" s="250"/>
    </row>
    <row r="604" spans="5:10" hidden="1">
      <c r="E604" s="248"/>
      <c r="I604" s="250"/>
      <c r="J604" s="250"/>
    </row>
    <row r="605" spans="5:10" hidden="1">
      <c r="E605" s="248"/>
      <c r="I605" s="250"/>
      <c r="J605" s="250"/>
    </row>
    <row r="606" spans="5:10" hidden="1">
      <c r="E606" s="248"/>
      <c r="I606" s="250"/>
      <c r="J606" s="250"/>
    </row>
    <row r="607" spans="5:10" hidden="1">
      <c r="E607" s="248"/>
      <c r="I607" s="250"/>
      <c r="J607" s="250"/>
    </row>
    <row r="608" spans="5:10" hidden="1">
      <c r="E608" s="248"/>
      <c r="I608" s="250"/>
      <c r="J608" s="250"/>
    </row>
    <row r="609" spans="5:10" hidden="1">
      <c r="E609" s="248"/>
      <c r="I609" s="250"/>
      <c r="J609" s="250"/>
    </row>
    <row r="610" spans="5:10" hidden="1">
      <c r="E610" s="248"/>
      <c r="I610" s="250"/>
      <c r="J610" s="250"/>
    </row>
    <row r="611" spans="5:10" hidden="1">
      <c r="E611" s="248"/>
      <c r="I611" s="250"/>
      <c r="J611" s="250"/>
    </row>
    <row r="612" spans="5:10" hidden="1">
      <c r="E612" s="248"/>
      <c r="I612" s="250"/>
      <c r="J612" s="250"/>
    </row>
    <row r="613" spans="5:10" hidden="1">
      <c r="E613" s="248"/>
      <c r="I613" s="250"/>
      <c r="J613" s="250"/>
    </row>
    <row r="614" spans="5:10" hidden="1">
      <c r="E614" s="248"/>
      <c r="I614" s="250"/>
      <c r="J614" s="250"/>
    </row>
    <row r="615" spans="5:10" hidden="1">
      <c r="E615" s="248"/>
      <c r="I615" s="250"/>
      <c r="J615" s="250"/>
    </row>
    <row r="616" spans="5:10" hidden="1">
      <c r="E616" s="248"/>
      <c r="I616" s="250"/>
      <c r="J616" s="250"/>
    </row>
    <row r="617" spans="5:10" hidden="1">
      <c r="E617" s="248"/>
      <c r="I617" s="250"/>
      <c r="J617" s="250"/>
    </row>
    <row r="618" spans="5:10" hidden="1">
      <c r="E618" s="248"/>
      <c r="I618" s="250"/>
      <c r="J618" s="250"/>
    </row>
    <row r="619" spans="5:10" hidden="1">
      <c r="E619" s="248"/>
      <c r="I619" s="250"/>
      <c r="J619" s="250"/>
    </row>
    <row r="620" spans="5:10" hidden="1">
      <c r="E620" s="248"/>
      <c r="I620" s="250"/>
      <c r="J620" s="250"/>
    </row>
    <row r="621" spans="5:10" hidden="1">
      <c r="E621" s="248"/>
      <c r="I621" s="250"/>
      <c r="J621" s="250"/>
    </row>
    <row r="622" spans="5:10" hidden="1">
      <c r="E622" s="248"/>
      <c r="I622" s="250"/>
      <c r="J622" s="250"/>
    </row>
    <row r="623" spans="5:10" hidden="1">
      <c r="E623" s="248"/>
      <c r="I623" s="250"/>
      <c r="J623" s="250"/>
    </row>
    <row r="624" spans="5:10" hidden="1">
      <c r="E624" s="248"/>
      <c r="I624" s="250"/>
      <c r="J624" s="250"/>
    </row>
    <row r="625" spans="5:10" hidden="1">
      <c r="E625" s="248"/>
      <c r="I625" s="250"/>
      <c r="J625" s="250"/>
    </row>
    <row r="626" spans="5:10" hidden="1">
      <c r="E626" s="248"/>
      <c r="I626" s="250"/>
      <c r="J626" s="250"/>
    </row>
    <row r="627" spans="5:10" hidden="1">
      <c r="E627" s="248"/>
      <c r="I627" s="250"/>
      <c r="J627" s="250"/>
    </row>
    <row r="628" spans="5:10" hidden="1">
      <c r="E628" s="248"/>
      <c r="I628" s="250"/>
      <c r="J628" s="250"/>
    </row>
    <row r="629" spans="5:10" hidden="1">
      <c r="E629" s="248"/>
      <c r="I629" s="250"/>
      <c r="J629" s="250"/>
    </row>
    <row r="630" spans="5:10" hidden="1">
      <c r="E630" s="248"/>
      <c r="I630" s="250"/>
      <c r="J630" s="250"/>
    </row>
    <row r="631" spans="5:10" hidden="1">
      <c r="E631" s="248"/>
      <c r="I631" s="250"/>
      <c r="J631" s="250"/>
    </row>
    <row r="632" spans="5:10" hidden="1">
      <c r="E632" s="248"/>
      <c r="I632" s="250"/>
      <c r="J632" s="250"/>
    </row>
    <row r="633" spans="5:10" hidden="1">
      <c r="E633" s="248"/>
      <c r="I633" s="250"/>
      <c r="J633" s="250"/>
    </row>
    <row r="634" spans="5:10" hidden="1">
      <c r="E634" s="248"/>
      <c r="I634" s="250"/>
      <c r="J634" s="250"/>
    </row>
    <row r="635" spans="5:10" hidden="1">
      <c r="E635" s="248"/>
      <c r="I635" s="250"/>
      <c r="J635" s="250"/>
    </row>
    <row r="636" spans="5:10" hidden="1">
      <c r="E636" s="248"/>
      <c r="I636" s="250"/>
      <c r="J636" s="250"/>
    </row>
    <row r="637" spans="5:10" hidden="1">
      <c r="E637" s="248"/>
      <c r="I637" s="250"/>
      <c r="J637" s="250"/>
    </row>
    <row r="638" spans="5:10" hidden="1">
      <c r="E638" s="248"/>
      <c r="I638" s="250"/>
      <c r="J638" s="250"/>
    </row>
    <row r="639" spans="5:10" hidden="1">
      <c r="E639" s="248"/>
      <c r="I639" s="250"/>
      <c r="J639" s="250"/>
    </row>
    <row r="640" spans="5:10" hidden="1">
      <c r="E640" s="248"/>
      <c r="I640" s="250"/>
      <c r="J640" s="250"/>
    </row>
    <row r="641" spans="5:10" hidden="1">
      <c r="E641" s="248"/>
      <c r="I641" s="250"/>
      <c r="J641" s="250"/>
    </row>
    <row r="642" spans="5:10" hidden="1">
      <c r="E642" s="248"/>
      <c r="I642" s="250"/>
      <c r="J642" s="250"/>
    </row>
    <row r="643" spans="5:10" hidden="1">
      <c r="E643" s="248"/>
      <c r="I643" s="250"/>
      <c r="J643" s="250"/>
    </row>
    <row r="644" spans="5:10" hidden="1">
      <c r="E644" s="248"/>
      <c r="I644" s="250"/>
      <c r="J644" s="250"/>
    </row>
    <row r="645" spans="5:10" hidden="1">
      <c r="E645" s="248"/>
      <c r="I645" s="250"/>
      <c r="J645" s="250"/>
    </row>
    <row r="646" spans="5:10" hidden="1">
      <c r="E646" s="248"/>
      <c r="I646" s="250"/>
      <c r="J646" s="250"/>
    </row>
    <row r="647" spans="5:10" hidden="1">
      <c r="E647" s="248"/>
      <c r="I647" s="250"/>
      <c r="J647" s="250"/>
    </row>
    <row r="648" spans="5:10" hidden="1">
      <c r="E648" s="248"/>
      <c r="I648" s="250"/>
      <c r="J648" s="250"/>
    </row>
    <row r="649" spans="5:10" hidden="1">
      <c r="E649" s="248"/>
      <c r="I649" s="250"/>
      <c r="J649" s="250"/>
    </row>
    <row r="650" spans="5:10" hidden="1">
      <c r="E650" s="248"/>
      <c r="I650" s="250"/>
      <c r="J650" s="250"/>
    </row>
    <row r="651" spans="5:10" hidden="1">
      <c r="E651" s="248"/>
      <c r="I651" s="250"/>
      <c r="J651" s="250"/>
    </row>
    <row r="652" spans="5:10" hidden="1">
      <c r="E652" s="248"/>
      <c r="I652" s="250"/>
      <c r="J652" s="250"/>
    </row>
    <row r="653" spans="5:10" hidden="1">
      <c r="E653" s="248"/>
      <c r="I653" s="250"/>
      <c r="J653" s="250"/>
    </row>
    <row r="654" spans="5:10" hidden="1">
      <c r="E654" s="248"/>
      <c r="I654" s="250"/>
      <c r="J654" s="250"/>
    </row>
    <row r="655" spans="5:10" hidden="1">
      <c r="E655" s="248"/>
      <c r="I655" s="250"/>
      <c r="J655" s="250"/>
    </row>
    <row r="656" spans="5:10" hidden="1">
      <c r="E656" s="248"/>
      <c r="I656" s="250"/>
      <c r="J656" s="250"/>
    </row>
    <row r="657" spans="5:10" hidden="1">
      <c r="E657" s="248"/>
      <c r="I657" s="250"/>
      <c r="J657" s="250"/>
    </row>
    <row r="658" spans="5:10" hidden="1">
      <c r="E658" s="248"/>
      <c r="I658" s="250"/>
      <c r="J658" s="250"/>
    </row>
    <row r="659" spans="5:10" hidden="1">
      <c r="E659" s="248"/>
      <c r="I659" s="250"/>
      <c r="J659" s="250"/>
    </row>
    <row r="660" spans="5:10" hidden="1">
      <c r="E660" s="248"/>
      <c r="I660" s="250"/>
      <c r="J660" s="250"/>
    </row>
    <row r="661" spans="5:10" hidden="1">
      <c r="E661" s="248"/>
      <c r="I661" s="250"/>
      <c r="J661" s="250"/>
    </row>
    <row r="662" spans="5:10" hidden="1">
      <c r="E662" s="248"/>
      <c r="I662" s="250"/>
      <c r="J662" s="250"/>
    </row>
    <row r="663" spans="5:10" hidden="1">
      <c r="E663" s="248"/>
      <c r="I663" s="250"/>
      <c r="J663" s="250"/>
    </row>
    <row r="664" spans="5:10" hidden="1">
      <c r="E664" s="248"/>
      <c r="I664" s="250"/>
      <c r="J664" s="250"/>
    </row>
    <row r="665" spans="5:10" hidden="1">
      <c r="E665" s="248"/>
      <c r="I665" s="250"/>
      <c r="J665" s="250"/>
    </row>
    <row r="666" spans="5:10" hidden="1">
      <c r="E666" s="248"/>
      <c r="I666" s="250"/>
      <c r="J666" s="250"/>
    </row>
    <row r="667" spans="5:10" hidden="1">
      <c r="E667" s="248"/>
      <c r="I667" s="250"/>
      <c r="J667" s="250"/>
    </row>
    <row r="668" spans="5:10" hidden="1">
      <c r="E668" s="248"/>
      <c r="I668" s="250"/>
      <c r="J668" s="250"/>
    </row>
    <row r="669" spans="5:10" hidden="1">
      <c r="E669" s="248"/>
      <c r="I669" s="250"/>
      <c r="J669" s="250"/>
    </row>
    <row r="670" spans="5:10" hidden="1">
      <c r="E670" s="248"/>
      <c r="I670" s="250"/>
      <c r="J670" s="250"/>
    </row>
    <row r="671" spans="5:10" hidden="1">
      <c r="E671" s="248"/>
      <c r="I671" s="250"/>
      <c r="J671" s="250"/>
    </row>
    <row r="672" spans="5:10" hidden="1">
      <c r="E672" s="248"/>
      <c r="I672" s="250"/>
      <c r="J672" s="250"/>
    </row>
    <row r="673" spans="5:10" hidden="1">
      <c r="E673" s="248"/>
      <c r="I673" s="250"/>
      <c r="J673" s="250"/>
    </row>
    <row r="674" spans="5:10" hidden="1">
      <c r="E674" s="248"/>
      <c r="I674" s="250"/>
      <c r="J674" s="250"/>
    </row>
    <row r="675" spans="5:10" hidden="1">
      <c r="E675" s="248"/>
      <c r="I675" s="250"/>
      <c r="J675" s="250"/>
    </row>
    <row r="676" spans="5:10" hidden="1">
      <c r="E676" s="248"/>
      <c r="I676" s="250"/>
      <c r="J676" s="250"/>
    </row>
    <row r="677" spans="5:10" hidden="1">
      <c r="E677" s="248"/>
      <c r="I677" s="250"/>
      <c r="J677" s="250"/>
    </row>
    <row r="678" spans="5:10" hidden="1">
      <c r="E678" s="248"/>
      <c r="I678" s="250"/>
      <c r="J678" s="250"/>
    </row>
    <row r="679" spans="5:10" hidden="1">
      <c r="E679" s="248"/>
      <c r="I679" s="250"/>
      <c r="J679" s="250"/>
    </row>
    <row r="680" spans="5:10" hidden="1">
      <c r="E680" s="248"/>
      <c r="I680" s="250"/>
      <c r="J680" s="250"/>
    </row>
    <row r="681" spans="5:10" hidden="1">
      <c r="E681" s="248"/>
      <c r="I681" s="250"/>
      <c r="J681" s="250"/>
    </row>
    <row r="682" spans="5:10" hidden="1">
      <c r="E682" s="248"/>
      <c r="I682" s="250"/>
      <c r="J682" s="250"/>
    </row>
    <row r="683" spans="5:10" hidden="1">
      <c r="E683" s="248"/>
      <c r="I683" s="250"/>
      <c r="J683" s="250"/>
    </row>
    <row r="684" spans="5:10" hidden="1">
      <c r="E684" s="248"/>
      <c r="I684" s="250"/>
      <c r="J684" s="250"/>
    </row>
    <row r="685" spans="5:10" hidden="1">
      <c r="E685" s="248"/>
      <c r="I685" s="250"/>
      <c r="J685" s="250"/>
    </row>
    <row r="686" spans="5:10" hidden="1">
      <c r="E686" s="248"/>
      <c r="I686" s="250"/>
      <c r="J686" s="250"/>
    </row>
    <row r="687" spans="5:10" hidden="1">
      <c r="E687" s="248"/>
      <c r="I687" s="250"/>
      <c r="J687" s="250"/>
    </row>
    <row r="688" spans="5:10" hidden="1">
      <c r="E688" s="248"/>
      <c r="I688" s="250"/>
      <c r="J688" s="250"/>
    </row>
    <row r="689" spans="5:10" hidden="1">
      <c r="E689" s="248"/>
      <c r="I689" s="250"/>
      <c r="J689" s="250"/>
    </row>
    <row r="690" spans="5:10" hidden="1">
      <c r="E690" s="248"/>
      <c r="I690" s="250"/>
      <c r="J690" s="250"/>
    </row>
    <row r="691" spans="5:10" hidden="1">
      <c r="E691" s="248"/>
      <c r="I691" s="250"/>
      <c r="J691" s="250"/>
    </row>
    <row r="692" spans="5:10" hidden="1">
      <c r="E692" s="248"/>
      <c r="I692" s="250"/>
      <c r="J692" s="250"/>
    </row>
    <row r="693" spans="5:10" hidden="1">
      <c r="E693" s="248"/>
      <c r="I693" s="250"/>
      <c r="J693" s="250"/>
    </row>
    <row r="694" spans="5:10" hidden="1">
      <c r="E694" s="248"/>
      <c r="I694" s="250"/>
      <c r="J694" s="250"/>
    </row>
    <row r="695" spans="5:10" hidden="1">
      <c r="E695" s="248"/>
      <c r="I695" s="250"/>
      <c r="J695" s="250"/>
    </row>
    <row r="696" spans="5:10" hidden="1">
      <c r="E696" s="248"/>
      <c r="I696" s="250"/>
      <c r="J696" s="250"/>
    </row>
    <row r="697" spans="5:10" hidden="1">
      <c r="E697" s="248"/>
      <c r="I697" s="250"/>
      <c r="J697" s="250"/>
    </row>
    <row r="698" spans="5:10" hidden="1">
      <c r="E698" s="248"/>
      <c r="I698" s="250"/>
      <c r="J698" s="250"/>
    </row>
    <row r="699" spans="5:10" hidden="1">
      <c r="E699" s="248"/>
      <c r="I699" s="250"/>
      <c r="J699" s="250"/>
    </row>
    <row r="700" spans="5:10" hidden="1">
      <c r="E700" s="248"/>
      <c r="I700" s="250"/>
      <c r="J700" s="250"/>
    </row>
    <row r="701" spans="5:10" hidden="1">
      <c r="E701" s="248"/>
      <c r="I701" s="250"/>
      <c r="J701" s="250"/>
    </row>
    <row r="702" spans="5:10" hidden="1">
      <c r="E702" s="248"/>
      <c r="I702" s="250"/>
      <c r="J702" s="250"/>
    </row>
    <row r="703" spans="5:10" hidden="1">
      <c r="E703" s="248"/>
      <c r="I703" s="250"/>
      <c r="J703" s="250"/>
    </row>
    <row r="704" spans="5:10" hidden="1">
      <c r="E704" s="248"/>
      <c r="I704" s="250"/>
      <c r="J704" s="250"/>
    </row>
    <row r="705" spans="5:10" hidden="1">
      <c r="E705" s="248"/>
      <c r="I705" s="250"/>
      <c r="J705" s="250"/>
    </row>
    <row r="706" spans="5:10" hidden="1">
      <c r="E706" s="248"/>
      <c r="I706" s="250"/>
      <c r="J706" s="250"/>
    </row>
    <row r="707" spans="5:10" hidden="1">
      <c r="E707" s="248"/>
      <c r="I707" s="250"/>
      <c r="J707" s="250"/>
    </row>
    <row r="708" spans="5:10" hidden="1">
      <c r="E708" s="248"/>
      <c r="I708" s="250"/>
      <c r="J708" s="250"/>
    </row>
    <row r="709" spans="5:10" hidden="1">
      <c r="E709" s="248"/>
      <c r="I709" s="250"/>
      <c r="J709" s="250"/>
    </row>
    <row r="710" spans="5:10" hidden="1">
      <c r="E710" s="248"/>
      <c r="I710" s="250"/>
      <c r="J710" s="250"/>
    </row>
    <row r="711" spans="5:10" hidden="1">
      <c r="E711" s="248"/>
      <c r="I711" s="250"/>
      <c r="J711" s="250"/>
    </row>
    <row r="712" spans="5:10" hidden="1">
      <c r="E712" s="248"/>
      <c r="I712" s="250"/>
      <c r="J712" s="250"/>
    </row>
    <row r="713" spans="5:10" hidden="1">
      <c r="E713" s="248"/>
      <c r="I713" s="250"/>
      <c r="J713" s="250"/>
    </row>
    <row r="714" spans="5:10" hidden="1">
      <c r="E714" s="248"/>
      <c r="I714" s="250"/>
      <c r="J714" s="250"/>
    </row>
    <row r="715" spans="5:10" hidden="1">
      <c r="E715" s="248"/>
      <c r="I715" s="250"/>
      <c r="J715" s="250"/>
    </row>
    <row r="716" spans="5:10" hidden="1">
      <c r="E716" s="248"/>
      <c r="I716" s="250"/>
      <c r="J716" s="250"/>
    </row>
    <row r="717" spans="5:10" hidden="1">
      <c r="E717" s="248"/>
      <c r="I717" s="250"/>
      <c r="J717" s="250"/>
    </row>
    <row r="718" spans="5:10" hidden="1">
      <c r="E718" s="248"/>
      <c r="I718" s="250"/>
      <c r="J718" s="250"/>
    </row>
    <row r="719" spans="5:10" hidden="1">
      <c r="E719" s="248"/>
      <c r="I719" s="250"/>
      <c r="J719" s="250"/>
    </row>
    <row r="720" spans="5:10" hidden="1">
      <c r="E720" s="248"/>
      <c r="I720" s="250"/>
      <c r="J720" s="250"/>
    </row>
    <row r="721" spans="5:10" hidden="1">
      <c r="E721" s="248"/>
      <c r="I721" s="250"/>
      <c r="J721" s="250"/>
    </row>
    <row r="722" spans="5:10" hidden="1">
      <c r="E722" s="248"/>
      <c r="I722" s="250"/>
      <c r="J722" s="250"/>
    </row>
    <row r="723" spans="5:10" hidden="1">
      <c r="E723" s="248"/>
      <c r="I723" s="250"/>
      <c r="J723" s="250"/>
    </row>
    <row r="724" spans="5:10" hidden="1">
      <c r="E724" s="248"/>
      <c r="I724" s="250"/>
      <c r="J724" s="250"/>
    </row>
    <row r="725" spans="5:10" hidden="1">
      <c r="E725" s="248"/>
      <c r="I725" s="250"/>
      <c r="J725" s="250"/>
    </row>
    <row r="726" spans="5:10" hidden="1">
      <c r="E726" s="248"/>
      <c r="I726" s="250"/>
      <c r="J726" s="250"/>
    </row>
    <row r="727" spans="5:10" hidden="1">
      <c r="E727" s="248"/>
      <c r="I727" s="250"/>
      <c r="J727" s="250"/>
    </row>
    <row r="728" spans="5:10" hidden="1">
      <c r="E728" s="248"/>
      <c r="I728" s="250"/>
      <c r="J728" s="250"/>
    </row>
    <row r="729" spans="5:10" hidden="1">
      <c r="E729" s="248"/>
      <c r="I729" s="250"/>
      <c r="J729" s="250"/>
    </row>
    <row r="730" spans="5:10" hidden="1">
      <c r="E730" s="248"/>
      <c r="I730" s="250"/>
      <c r="J730" s="250"/>
    </row>
    <row r="731" spans="5:10" hidden="1">
      <c r="E731" s="248"/>
      <c r="I731" s="250"/>
      <c r="J731" s="250"/>
    </row>
    <row r="732" spans="5:10" hidden="1">
      <c r="E732" s="248"/>
      <c r="I732" s="250"/>
      <c r="J732" s="250"/>
    </row>
    <row r="733" spans="5:10" hidden="1">
      <c r="E733" s="248"/>
      <c r="I733" s="250"/>
      <c r="J733" s="250"/>
    </row>
    <row r="734" spans="5:10" hidden="1">
      <c r="E734" s="248"/>
      <c r="I734" s="250"/>
      <c r="J734" s="250"/>
    </row>
    <row r="735" spans="5:10" hidden="1">
      <c r="E735" s="248"/>
      <c r="I735" s="250"/>
      <c r="J735" s="250"/>
    </row>
    <row r="736" spans="5:10" hidden="1">
      <c r="E736" s="248"/>
      <c r="I736" s="250"/>
      <c r="J736" s="250"/>
    </row>
    <row r="737" spans="5:10" hidden="1">
      <c r="E737" s="248"/>
      <c r="I737" s="250"/>
      <c r="J737" s="250"/>
    </row>
    <row r="738" spans="5:10" hidden="1">
      <c r="E738" s="248"/>
      <c r="I738" s="250"/>
      <c r="J738" s="250"/>
    </row>
    <row r="739" spans="5:10" hidden="1">
      <c r="E739" s="248"/>
      <c r="I739" s="250"/>
      <c r="J739" s="250"/>
    </row>
    <row r="740" spans="5:10" hidden="1">
      <c r="E740" s="248"/>
      <c r="I740" s="250"/>
      <c r="J740" s="250"/>
    </row>
    <row r="741" spans="5:10" hidden="1">
      <c r="E741" s="248"/>
      <c r="I741" s="250"/>
      <c r="J741" s="250"/>
    </row>
    <row r="742" spans="5:10" hidden="1">
      <c r="E742" s="248"/>
      <c r="I742" s="250"/>
      <c r="J742" s="250"/>
    </row>
    <row r="743" spans="5:10" hidden="1">
      <c r="E743" s="248"/>
      <c r="I743" s="250"/>
      <c r="J743" s="250"/>
    </row>
    <row r="744" spans="5:10" hidden="1">
      <c r="E744" s="248"/>
      <c r="I744" s="250"/>
      <c r="J744" s="250"/>
    </row>
    <row r="745" spans="5:10" hidden="1">
      <c r="E745" s="248"/>
      <c r="I745" s="250"/>
      <c r="J745" s="250"/>
    </row>
    <row r="746" spans="5:10" hidden="1">
      <c r="E746" s="248"/>
      <c r="I746" s="250"/>
      <c r="J746" s="250"/>
    </row>
    <row r="747" spans="5:10" hidden="1">
      <c r="E747" s="248"/>
      <c r="I747" s="250"/>
      <c r="J747" s="250"/>
    </row>
    <row r="748" spans="5:10" hidden="1">
      <c r="E748" s="248"/>
      <c r="I748" s="250"/>
      <c r="J748" s="250"/>
    </row>
    <row r="749" spans="5:10" hidden="1">
      <c r="E749" s="248"/>
      <c r="I749" s="250"/>
      <c r="J749" s="250"/>
    </row>
    <row r="750" spans="5:10" hidden="1">
      <c r="E750" s="248"/>
      <c r="I750" s="250"/>
      <c r="J750" s="250"/>
    </row>
    <row r="751" spans="5:10" hidden="1">
      <c r="E751" s="248"/>
      <c r="I751" s="250"/>
      <c r="J751" s="250"/>
    </row>
    <row r="752" spans="5:10" hidden="1">
      <c r="E752" s="248"/>
      <c r="I752" s="250"/>
      <c r="J752" s="250"/>
    </row>
    <row r="753" spans="5:10" hidden="1">
      <c r="E753" s="248"/>
      <c r="I753" s="250"/>
      <c r="J753" s="250"/>
    </row>
    <row r="754" spans="5:10" hidden="1">
      <c r="E754" s="248"/>
      <c r="I754" s="250"/>
      <c r="J754" s="250"/>
    </row>
    <row r="755" spans="5:10" hidden="1">
      <c r="E755" s="248"/>
      <c r="I755" s="250"/>
      <c r="J755" s="250"/>
    </row>
    <row r="756" spans="5:10" hidden="1">
      <c r="E756" s="248"/>
      <c r="I756" s="250"/>
      <c r="J756" s="250"/>
    </row>
    <row r="757" spans="5:10" hidden="1">
      <c r="E757" s="248"/>
      <c r="I757" s="250"/>
      <c r="J757" s="250"/>
    </row>
    <row r="758" spans="5:10" hidden="1">
      <c r="E758" s="248"/>
      <c r="I758" s="250"/>
      <c r="J758" s="250"/>
    </row>
    <row r="759" spans="5:10" hidden="1">
      <c r="E759" s="248"/>
      <c r="I759" s="250"/>
      <c r="J759" s="250"/>
    </row>
    <row r="760" spans="5:10" hidden="1">
      <c r="E760" s="248"/>
      <c r="I760" s="250"/>
      <c r="J760" s="250"/>
    </row>
    <row r="761" spans="5:10" hidden="1">
      <c r="E761" s="248"/>
      <c r="I761" s="250"/>
      <c r="J761" s="250"/>
    </row>
    <row r="762" spans="5:10" hidden="1">
      <c r="E762" s="248"/>
      <c r="I762" s="250"/>
      <c r="J762" s="250"/>
    </row>
    <row r="763" spans="5:10" hidden="1">
      <c r="E763" s="248"/>
      <c r="I763" s="250"/>
      <c r="J763" s="250"/>
    </row>
    <row r="764" spans="5:10" hidden="1">
      <c r="E764" s="248"/>
      <c r="I764" s="250"/>
      <c r="J764" s="250"/>
    </row>
    <row r="765" spans="5:10" hidden="1">
      <c r="E765" s="248"/>
      <c r="I765" s="250"/>
      <c r="J765" s="250"/>
    </row>
    <row r="766" spans="5:10" hidden="1">
      <c r="E766" s="248"/>
      <c r="I766" s="250"/>
      <c r="J766" s="250"/>
    </row>
    <row r="767" spans="5:10" hidden="1">
      <c r="E767" s="248"/>
      <c r="I767" s="250"/>
      <c r="J767" s="250"/>
    </row>
    <row r="768" spans="5:10" hidden="1">
      <c r="E768" s="248"/>
      <c r="I768" s="250"/>
      <c r="J768" s="250"/>
    </row>
    <row r="769" spans="5:10" hidden="1">
      <c r="E769" s="248"/>
      <c r="I769" s="250"/>
      <c r="J769" s="250"/>
    </row>
    <row r="770" spans="5:10" hidden="1">
      <c r="E770" s="248"/>
      <c r="I770" s="250"/>
      <c r="J770" s="250"/>
    </row>
    <row r="771" spans="5:10" hidden="1">
      <c r="E771" s="248"/>
      <c r="I771" s="250"/>
      <c r="J771" s="250"/>
    </row>
    <row r="772" spans="5:10" hidden="1">
      <c r="E772" s="248"/>
      <c r="I772" s="250"/>
      <c r="J772" s="250"/>
    </row>
    <row r="773" spans="5:10" hidden="1">
      <c r="E773" s="248"/>
      <c r="I773" s="250"/>
      <c r="J773" s="250"/>
    </row>
    <row r="774" spans="5:10" hidden="1">
      <c r="E774" s="248"/>
      <c r="I774" s="250"/>
      <c r="J774" s="250"/>
    </row>
    <row r="775" spans="5:10" hidden="1">
      <c r="E775" s="248"/>
      <c r="I775" s="250"/>
      <c r="J775" s="250"/>
    </row>
    <row r="776" spans="5:10" hidden="1">
      <c r="E776" s="248"/>
      <c r="I776" s="250"/>
      <c r="J776" s="250"/>
    </row>
    <row r="777" spans="5:10" hidden="1">
      <c r="E777" s="248"/>
      <c r="I777" s="250"/>
      <c r="J777" s="250"/>
    </row>
    <row r="778" spans="5:10" hidden="1">
      <c r="E778" s="248"/>
      <c r="I778" s="250"/>
      <c r="J778" s="250"/>
    </row>
    <row r="779" spans="5:10" hidden="1">
      <c r="E779" s="248"/>
      <c r="I779" s="250"/>
      <c r="J779" s="250"/>
    </row>
    <row r="780" spans="5:10" hidden="1">
      <c r="E780" s="248"/>
      <c r="I780" s="250"/>
      <c r="J780" s="250"/>
    </row>
    <row r="781" spans="5:10" hidden="1">
      <c r="E781" s="248"/>
      <c r="I781" s="250"/>
      <c r="J781" s="250"/>
    </row>
    <row r="782" spans="5:10" hidden="1">
      <c r="E782" s="248"/>
      <c r="I782" s="250"/>
      <c r="J782" s="250"/>
    </row>
    <row r="783" spans="5:10" hidden="1">
      <c r="E783" s="248"/>
      <c r="I783" s="250"/>
      <c r="J783" s="250"/>
    </row>
    <row r="784" spans="5:10" hidden="1">
      <c r="E784" s="248"/>
      <c r="I784" s="250"/>
      <c r="J784" s="250"/>
    </row>
    <row r="785" spans="5:10" hidden="1">
      <c r="E785" s="248"/>
      <c r="I785" s="250"/>
      <c r="J785" s="250"/>
    </row>
    <row r="786" spans="5:10" hidden="1">
      <c r="E786" s="248"/>
      <c r="I786" s="250"/>
      <c r="J786" s="250"/>
    </row>
    <row r="787" spans="5:10" hidden="1">
      <c r="E787" s="248"/>
      <c r="I787" s="250"/>
      <c r="J787" s="250"/>
    </row>
    <row r="788" spans="5:10" hidden="1">
      <c r="E788" s="248"/>
      <c r="I788" s="250"/>
      <c r="J788" s="250"/>
    </row>
    <row r="789" spans="5:10" hidden="1">
      <c r="E789" s="248"/>
      <c r="I789" s="250"/>
      <c r="J789" s="250"/>
    </row>
    <row r="790" spans="5:10" hidden="1">
      <c r="E790" s="248"/>
      <c r="I790" s="250"/>
      <c r="J790" s="250"/>
    </row>
    <row r="791" spans="5:10" hidden="1">
      <c r="E791" s="248"/>
      <c r="I791" s="250"/>
      <c r="J791" s="250"/>
    </row>
    <row r="792" spans="5:10" hidden="1">
      <c r="E792" s="248"/>
      <c r="I792" s="250"/>
      <c r="J792" s="250"/>
    </row>
    <row r="793" spans="5:10" hidden="1">
      <c r="E793" s="248"/>
      <c r="I793" s="250"/>
      <c r="J793" s="250"/>
    </row>
    <row r="794" spans="5:10" hidden="1">
      <c r="E794" s="248"/>
      <c r="I794" s="250"/>
      <c r="J794" s="250"/>
    </row>
    <row r="795" spans="5:10" hidden="1">
      <c r="E795" s="248"/>
      <c r="I795" s="250"/>
      <c r="J795" s="250"/>
    </row>
    <row r="796" spans="5:10" hidden="1">
      <c r="E796" s="248"/>
      <c r="I796" s="250"/>
      <c r="J796" s="250"/>
    </row>
    <row r="797" spans="5:10" hidden="1">
      <c r="E797" s="248"/>
      <c r="I797" s="250"/>
      <c r="J797" s="250"/>
    </row>
    <row r="798" spans="5:10" hidden="1">
      <c r="E798" s="248"/>
      <c r="I798" s="250"/>
      <c r="J798" s="250"/>
    </row>
    <row r="799" spans="5:10" hidden="1">
      <c r="E799" s="248"/>
      <c r="I799" s="250"/>
      <c r="J799" s="250"/>
    </row>
    <row r="800" spans="5:10" hidden="1">
      <c r="E800" s="248"/>
      <c r="I800" s="250"/>
      <c r="J800" s="250"/>
    </row>
    <row r="801" spans="5:10" hidden="1">
      <c r="E801" s="248"/>
      <c r="I801" s="250"/>
      <c r="J801" s="250"/>
    </row>
    <row r="802" spans="5:10" hidden="1">
      <c r="E802" s="248"/>
      <c r="I802" s="250"/>
      <c r="J802" s="250"/>
    </row>
    <row r="803" spans="5:10" hidden="1">
      <c r="E803" s="248"/>
      <c r="I803" s="250"/>
      <c r="J803" s="250"/>
    </row>
    <row r="804" spans="5:10" hidden="1">
      <c r="E804" s="248"/>
      <c r="I804" s="250"/>
      <c r="J804" s="250"/>
    </row>
    <row r="805" spans="5:10" hidden="1">
      <c r="E805" s="248"/>
      <c r="I805" s="250"/>
      <c r="J805" s="250"/>
    </row>
    <row r="806" spans="5:10" hidden="1">
      <c r="E806" s="248"/>
      <c r="I806" s="250"/>
      <c r="J806" s="250"/>
    </row>
    <row r="807" spans="5:10" hidden="1">
      <c r="E807" s="248"/>
      <c r="I807" s="250"/>
      <c r="J807" s="250"/>
    </row>
    <row r="808" spans="5:10" hidden="1">
      <c r="E808" s="248"/>
      <c r="I808" s="250"/>
      <c r="J808" s="250"/>
    </row>
    <row r="809" spans="5:10" hidden="1">
      <c r="E809" s="248"/>
      <c r="I809" s="250"/>
      <c r="J809" s="250"/>
    </row>
    <row r="810" spans="5:10" hidden="1">
      <c r="E810" s="248"/>
      <c r="I810" s="250"/>
      <c r="J810" s="250"/>
    </row>
    <row r="811" spans="5:10" hidden="1">
      <c r="E811" s="248"/>
      <c r="I811" s="250"/>
      <c r="J811" s="250"/>
    </row>
    <row r="812" spans="5:10" hidden="1">
      <c r="E812" s="248"/>
      <c r="I812" s="250"/>
      <c r="J812" s="250"/>
    </row>
    <row r="813" spans="5:10" hidden="1">
      <c r="E813" s="248"/>
      <c r="I813" s="250"/>
      <c r="J813" s="250"/>
    </row>
    <row r="814" spans="5:10" hidden="1">
      <c r="E814" s="248"/>
      <c r="I814" s="250"/>
      <c r="J814" s="250"/>
    </row>
    <row r="815" spans="5:10" hidden="1">
      <c r="E815" s="248"/>
      <c r="I815" s="250"/>
      <c r="J815" s="250"/>
    </row>
    <row r="816" spans="5:10" hidden="1">
      <c r="E816" s="248"/>
      <c r="I816" s="250"/>
      <c r="J816" s="250"/>
    </row>
    <row r="817" spans="5:10" hidden="1">
      <c r="E817" s="248"/>
      <c r="I817" s="250"/>
      <c r="J817" s="250"/>
    </row>
    <row r="818" spans="5:10" hidden="1">
      <c r="E818" s="248"/>
      <c r="I818" s="250"/>
      <c r="J818" s="250"/>
    </row>
    <row r="819" spans="5:10" hidden="1">
      <c r="E819" s="248"/>
      <c r="I819" s="250"/>
      <c r="J819" s="250"/>
    </row>
    <row r="820" spans="5:10" hidden="1">
      <c r="E820" s="248"/>
      <c r="I820" s="250"/>
      <c r="J820" s="250"/>
    </row>
    <row r="821" spans="5:10" hidden="1">
      <c r="E821" s="248"/>
      <c r="I821" s="250"/>
      <c r="J821" s="250"/>
    </row>
    <row r="822" spans="5:10" hidden="1">
      <c r="E822" s="248"/>
      <c r="I822" s="250"/>
      <c r="J822" s="250"/>
    </row>
    <row r="823" spans="5:10" hidden="1">
      <c r="E823" s="248"/>
      <c r="I823" s="250"/>
      <c r="J823" s="250"/>
    </row>
    <row r="824" spans="5:10" hidden="1">
      <c r="E824" s="248"/>
      <c r="I824" s="250"/>
      <c r="J824" s="250"/>
    </row>
    <row r="825" spans="5:10" hidden="1">
      <c r="E825" s="248"/>
      <c r="I825" s="250"/>
      <c r="J825" s="250"/>
    </row>
    <row r="826" spans="5:10" hidden="1">
      <c r="E826" s="248"/>
      <c r="I826" s="250"/>
      <c r="J826" s="250"/>
    </row>
    <row r="827" spans="5:10" hidden="1">
      <c r="E827" s="248"/>
      <c r="I827" s="250"/>
      <c r="J827" s="250"/>
    </row>
    <row r="828" spans="5:10" hidden="1">
      <c r="E828" s="248"/>
      <c r="I828" s="250"/>
      <c r="J828" s="250"/>
    </row>
    <row r="829" spans="5:10" hidden="1">
      <c r="E829" s="248"/>
      <c r="I829" s="250"/>
      <c r="J829" s="250"/>
    </row>
    <row r="830" spans="5:10" hidden="1">
      <c r="E830" s="248"/>
      <c r="I830" s="250"/>
      <c r="J830" s="250"/>
    </row>
    <row r="831" spans="5:10" hidden="1">
      <c r="E831" s="248"/>
      <c r="I831" s="250"/>
      <c r="J831" s="250"/>
    </row>
    <row r="832" spans="5:10" hidden="1">
      <c r="E832" s="248"/>
      <c r="I832" s="250"/>
      <c r="J832" s="250"/>
    </row>
    <row r="833" spans="5:10" hidden="1">
      <c r="E833" s="248"/>
      <c r="I833" s="250"/>
      <c r="J833" s="250"/>
    </row>
    <row r="834" spans="5:10" hidden="1">
      <c r="E834" s="248"/>
      <c r="I834" s="250"/>
      <c r="J834" s="250"/>
    </row>
    <row r="835" spans="5:10" hidden="1">
      <c r="E835" s="248"/>
      <c r="I835" s="250"/>
      <c r="J835" s="250"/>
    </row>
    <row r="836" spans="5:10" hidden="1">
      <c r="E836" s="248"/>
      <c r="I836" s="250"/>
      <c r="J836" s="250"/>
    </row>
    <row r="837" spans="5:10" hidden="1">
      <c r="E837" s="248"/>
      <c r="I837" s="250"/>
      <c r="J837" s="250"/>
    </row>
    <row r="838" spans="5:10" hidden="1">
      <c r="E838" s="248"/>
      <c r="I838" s="250"/>
      <c r="J838" s="250"/>
    </row>
    <row r="839" spans="5:10" hidden="1">
      <c r="E839" s="248"/>
      <c r="I839" s="250"/>
      <c r="J839" s="250"/>
    </row>
    <row r="840" spans="5:10" hidden="1">
      <c r="E840" s="248"/>
      <c r="I840" s="250"/>
      <c r="J840" s="250"/>
    </row>
    <row r="841" spans="5:10" hidden="1">
      <c r="E841" s="248"/>
      <c r="I841" s="250"/>
      <c r="J841" s="250"/>
    </row>
    <row r="842" spans="5:10" hidden="1">
      <c r="E842" s="248"/>
      <c r="I842" s="250"/>
      <c r="J842" s="250"/>
    </row>
    <row r="843" spans="5:10" hidden="1">
      <c r="E843" s="248"/>
      <c r="I843" s="250"/>
      <c r="J843" s="250"/>
    </row>
    <row r="844" spans="5:10" hidden="1">
      <c r="E844" s="248"/>
      <c r="I844" s="250"/>
      <c r="J844" s="250"/>
    </row>
    <row r="845" spans="5:10" hidden="1">
      <c r="E845" s="248"/>
      <c r="I845" s="250"/>
      <c r="J845" s="250"/>
    </row>
    <row r="846" spans="5:10" hidden="1">
      <c r="E846" s="248"/>
      <c r="I846" s="250"/>
      <c r="J846" s="250"/>
    </row>
    <row r="847" spans="5:10" hidden="1">
      <c r="E847" s="248"/>
      <c r="I847" s="250"/>
      <c r="J847" s="250"/>
    </row>
    <row r="848" spans="5:10" hidden="1">
      <c r="E848" s="248"/>
      <c r="I848" s="250"/>
      <c r="J848" s="250"/>
    </row>
    <row r="849" spans="5:10" hidden="1">
      <c r="E849" s="248"/>
      <c r="I849" s="250"/>
      <c r="J849" s="250"/>
    </row>
    <row r="850" spans="5:10" hidden="1">
      <c r="E850" s="248"/>
      <c r="I850" s="250"/>
      <c r="J850" s="250"/>
    </row>
    <row r="851" spans="5:10" hidden="1">
      <c r="E851" s="248"/>
      <c r="I851" s="250"/>
      <c r="J851" s="250"/>
    </row>
    <row r="852" spans="5:10" hidden="1">
      <c r="E852" s="248"/>
      <c r="I852" s="250"/>
      <c r="J852" s="250"/>
    </row>
    <row r="853" spans="5:10" hidden="1">
      <c r="E853" s="248"/>
      <c r="I853" s="250"/>
      <c r="J853" s="250"/>
    </row>
    <row r="854" spans="5:10" hidden="1">
      <c r="E854" s="248"/>
      <c r="I854" s="250"/>
      <c r="J854" s="250"/>
    </row>
    <row r="855" spans="5:10" hidden="1">
      <c r="E855" s="248"/>
      <c r="I855" s="250"/>
      <c r="J855" s="250"/>
    </row>
    <row r="856" spans="5:10" hidden="1">
      <c r="E856" s="248"/>
      <c r="I856" s="250"/>
      <c r="J856" s="250"/>
    </row>
    <row r="857" spans="5:10" hidden="1">
      <c r="E857" s="248"/>
      <c r="I857" s="250"/>
      <c r="J857" s="250"/>
    </row>
    <row r="858" spans="5:10" hidden="1">
      <c r="E858" s="248"/>
      <c r="I858" s="250"/>
      <c r="J858" s="250"/>
    </row>
    <row r="859" spans="5:10" hidden="1">
      <c r="E859" s="248"/>
      <c r="I859" s="250"/>
      <c r="J859" s="250"/>
    </row>
    <row r="860" spans="5:10" hidden="1">
      <c r="E860" s="248"/>
      <c r="I860" s="250"/>
      <c r="J860" s="250"/>
    </row>
    <row r="861" spans="5:10" hidden="1">
      <c r="E861" s="248"/>
      <c r="I861" s="250"/>
      <c r="J861" s="250"/>
    </row>
    <row r="862" spans="5:10" hidden="1">
      <c r="E862" s="248"/>
      <c r="I862" s="250"/>
      <c r="J862" s="250"/>
    </row>
    <row r="863" spans="5:10" hidden="1">
      <c r="E863" s="248"/>
      <c r="I863" s="250"/>
      <c r="J863" s="250"/>
    </row>
    <row r="864" spans="5:10" hidden="1">
      <c r="E864" s="248"/>
      <c r="I864" s="250"/>
      <c r="J864" s="250"/>
    </row>
    <row r="865" spans="5:10" hidden="1">
      <c r="E865" s="248"/>
      <c r="I865" s="250"/>
      <c r="J865" s="250"/>
    </row>
    <row r="866" spans="5:10" hidden="1">
      <c r="E866" s="248"/>
      <c r="I866" s="250"/>
      <c r="J866" s="250"/>
    </row>
    <row r="867" spans="5:10" hidden="1">
      <c r="E867" s="248"/>
      <c r="I867" s="250"/>
      <c r="J867" s="250"/>
    </row>
    <row r="868" spans="5:10" hidden="1">
      <c r="E868" s="248"/>
      <c r="I868" s="250"/>
      <c r="J868" s="250"/>
    </row>
    <row r="869" spans="5:10" hidden="1">
      <c r="E869" s="248"/>
      <c r="I869" s="250"/>
      <c r="J869" s="250"/>
    </row>
    <row r="870" spans="5:10" hidden="1">
      <c r="E870" s="248"/>
      <c r="I870" s="250"/>
      <c r="J870" s="250"/>
    </row>
    <row r="871" spans="5:10" hidden="1">
      <c r="E871" s="248"/>
      <c r="I871" s="250"/>
      <c r="J871" s="250"/>
    </row>
    <row r="872" spans="5:10" hidden="1">
      <c r="E872" s="248"/>
      <c r="I872" s="250"/>
      <c r="J872" s="250"/>
    </row>
    <row r="873" spans="5:10" hidden="1">
      <c r="E873" s="248"/>
      <c r="I873" s="250"/>
      <c r="J873" s="250"/>
    </row>
    <row r="874" spans="5:10" hidden="1">
      <c r="E874" s="248"/>
      <c r="I874" s="250"/>
      <c r="J874" s="250"/>
    </row>
    <row r="875" spans="5:10" hidden="1">
      <c r="E875" s="248"/>
      <c r="I875" s="250"/>
      <c r="J875" s="250"/>
    </row>
    <row r="876" spans="5:10" hidden="1">
      <c r="E876" s="248"/>
      <c r="I876" s="250"/>
      <c r="J876" s="250"/>
    </row>
    <row r="877" spans="5:10" hidden="1">
      <c r="E877" s="248"/>
      <c r="I877" s="250"/>
      <c r="J877" s="250"/>
    </row>
    <row r="878" spans="5:10" hidden="1">
      <c r="E878" s="248"/>
      <c r="I878" s="250"/>
      <c r="J878" s="250"/>
    </row>
    <row r="879" spans="5:10" hidden="1">
      <c r="E879" s="248"/>
      <c r="I879" s="250"/>
      <c r="J879" s="250"/>
    </row>
    <row r="880" spans="5:10" hidden="1">
      <c r="E880" s="248"/>
      <c r="I880" s="250"/>
      <c r="J880" s="250"/>
    </row>
    <row r="881" spans="5:10" hidden="1">
      <c r="E881" s="248"/>
      <c r="I881" s="250"/>
      <c r="J881" s="250"/>
    </row>
    <row r="882" spans="5:10" hidden="1">
      <c r="E882" s="248"/>
      <c r="I882" s="250"/>
      <c r="J882" s="250"/>
    </row>
    <row r="883" spans="5:10" hidden="1">
      <c r="E883" s="248"/>
      <c r="I883" s="250"/>
      <c r="J883" s="250"/>
    </row>
    <row r="884" spans="5:10" hidden="1">
      <c r="E884" s="248"/>
      <c r="I884" s="250"/>
      <c r="J884" s="250"/>
    </row>
    <row r="885" spans="5:10" hidden="1">
      <c r="E885" s="248"/>
      <c r="I885" s="250"/>
      <c r="J885" s="250"/>
    </row>
    <row r="886" spans="5:10" hidden="1">
      <c r="E886" s="248"/>
      <c r="I886" s="250"/>
      <c r="J886" s="250"/>
    </row>
    <row r="887" spans="5:10" hidden="1">
      <c r="E887" s="248"/>
      <c r="I887" s="250"/>
      <c r="J887" s="250"/>
    </row>
    <row r="888" spans="5:10" hidden="1">
      <c r="E888" s="248"/>
      <c r="I888" s="250"/>
      <c r="J888" s="250"/>
    </row>
    <row r="889" spans="5:10" hidden="1">
      <c r="E889" s="248"/>
      <c r="I889" s="250"/>
      <c r="J889" s="250"/>
    </row>
    <row r="890" spans="5:10" hidden="1">
      <c r="E890" s="248"/>
      <c r="I890" s="250"/>
      <c r="J890" s="250"/>
    </row>
    <row r="891" spans="5:10" hidden="1">
      <c r="E891" s="248"/>
      <c r="I891" s="250"/>
      <c r="J891" s="250"/>
    </row>
    <row r="892" spans="5:10" hidden="1">
      <c r="E892" s="248"/>
      <c r="I892" s="250"/>
      <c r="J892" s="250"/>
    </row>
    <row r="893" spans="5:10" hidden="1">
      <c r="E893" s="248"/>
      <c r="I893" s="250"/>
      <c r="J893" s="250"/>
    </row>
    <row r="894" spans="5:10" hidden="1">
      <c r="E894" s="248"/>
      <c r="I894" s="250"/>
      <c r="J894" s="250"/>
    </row>
    <row r="895" spans="5:10" hidden="1">
      <c r="E895" s="248"/>
      <c r="I895" s="250"/>
      <c r="J895" s="250"/>
    </row>
    <row r="896" spans="5:10" hidden="1">
      <c r="E896" s="248"/>
      <c r="I896" s="250"/>
      <c r="J896" s="250"/>
    </row>
    <row r="897" spans="5:10" hidden="1">
      <c r="E897" s="248"/>
      <c r="I897" s="250"/>
      <c r="J897" s="250"/>
    </row>
    <row r="898" spans="5:10" hidden="1">
      <c r="E898" s="248"/>
      <c r="I898" s="250"/>
      <c r="J898" s="250"/>
    </row>
    <row r="899" spans="5:10" hidden="1">
      <c r="E899" s="248"/>
      <c r="I899" s="250"/>
      <c r="J899" s="250"/>
    </row>
    <row r="900" spans="5:10" hidden="1">
      <c r="E900" s="248"/>
      <c r="I900" s="250"/>
      <c r="J900" s="250"/>
    </row>
    <row r="901" spans="5:10" hidden="1">
      <c r="E901" s="248"/>
      <c r="I901" s="250"/>
      <c r="J901" s="250"/>
    </row>
    <row r="902" spans="5:10" hidden="1">
      <c r="E902" s="248"/>
      <c r="I902" s="250"/>
      <c r="J902" s="250"/>
    </row>
    <row r="903" spans="5:10" hidden="1">
      <c r="E903" s="248"/>
      <c r="I903" s="250"/>
      <c r="J903" s="250"/>
    </row>
    <row r="904" spans="5:10" hidden="1">
      <c r="E904" s="248"/>
      <c r="I904" s="250"/>
      <c r="J904" s="250"/>
    </row>
    <row r="905" spans="5:10" hidden="1">
      <c r="E905" s="248"/>
      <c r="I905" s="250"/>
      <c r="J905" s="250"/>
    </row>
    <row r="906" spans="5:10" hidden="1">
      <c r="E906" s="248"/>
      <c r="I906" s="250"/>
      <c r="J906" s="250"/>
    </row>
    <row r="907" spans="5:10" hidden="1">
      <c r="E907" s="248"/>
      <c r="I907" s="250"/>
      <c r="J907" s="250"/>
    </row>
    <row r="908" spans="5:10" hidden="1">
      <c r="E908" s="248"/>
      <c r="I908" s="250"/>
      <c r="J908" s="250"/>
    </row>
    <row r="909" spans="5:10" hidden="1">
      <c r="E909" s="248"/>
      <c r="I909" s="250"/>
      <c r="J909" s="250"/>
    </row>
    <row r="910" spans="5:10" hidden="1">
      <c r="E910" s="248"/>
      <c r="I910" s="250"/>
      <c r="J910" s="250"/>
    </row>
    <row r="911" spans="5:10" hidden="1">
      <c r="E911" s="248"/>
      <c r="I911" s="250"/>
      <c r="J911" s="250"/>
    </row>
    <row r="912" spans="5:10" hidden="1">
      <c r="E912" s="248"/>
      <c r="I912" s="250"/>
      <c r="J912" s="250"/>
    </row>
    <row r="913" spans="5:10" hidden="1">
      <c r="E913" s="248"/>
      <c r="I913" s="250"/>
      <c r="J913" s="250"/>
    </row>
    <row r="914" spans="5:10" hidden="1">
      <c r="E914" s="248"/>
      <c r="I914" s="250"/>
      <c r="J914" s="250"/>
    </row>
    <row r="915" spans="5:10" hidden="1">
      <c r="E915" s="248"/>
      <c r="I915" s="250"/>
      <c r="J915" s="250"/>
    </row>
    <row r="916" spans="5:10" hidden="1">
      <c r="E916" s="248"/>
      <c r="I916" s="250"/>
      <c r="J916" s="250"/>
    </row>
    <row r="917" spans="5:10" hidden="1">
      <c r="E917" s="248"/>
      <c r="I917" s="250"/>
      <c r="J917" s="250"/>
    </row>
    <row r="918" spans="5:10" hidden="1">
      <c r="E918" s="248"/>
      <c r="I918" s="250"/>
      <c r="J918" s="250"/>
    </row>
    <row r="919" spans="5:10" hidden="1">
      <c r="E919" s="248"/>
      <c r="I919" s="250"/>
      <c r="J919" s="250"/>
    </row>
    <row r="920" spans="5:10" hidden="1">
      <c r="E920" s="248"/>
      <c r="I920" s="250"/>
      <c r="J920" s="250"/>
    </row>
    <row r="921" spans="5:10" hidden="1">
      <c r="E921" s="248"/>
      <c r="I921" s="250"/>
      <c r="J921" s="250"/>
    </row>
    <row r="922" spans="5:10" hidden="1">
      <c r="E922" s="248"/>
      <c r="I922" s="250"/>
      <c r="J922" s="250"/>
    </row>
    <row r="923" spans="5:10" hidden="1">
      <c r="E923" s="248"/>
      <c r="I923" s="250"/>
      <c r="J923" s="250"/>
    </row>
    <row r="924" spans="5:10" hidden="1">
      <c r="E924" s="248"/>
      <c r="I924" s="250"/>
      <c r="J924" s="250"/>
    </row>
    <row r="925" spans="5:10" hidden="1">
      <c r="E925" s="248"/>
      <c r="I925" s="250"/>
      <c r="J925" s="250"/>
    </row>
    <row r="926" spans="5:10" hidden="1">
      <c r="E926" s="248"/>
      <c r="I926" s="250"/>
      <c r="J926" s="250"/>
    </row>
    <row r="927" spans="5:10" hidden="1">
      <c r="E927" s="248"/>
      <c r="I927" s="250"/>
      <c r="J927" s="250"/>
    </row>
    <row r="928" spans="5:10" hidden="1">
      <c r="E928" s="248"/>
      <c r="I928" s="250"/>
      <c r="J928" s="250"/>
    </row>
    <row r="929" spans="5:10" hidden="1">
      <c r="E929" s="248"/>
      <c r="I929" s="250"/>
      <c r="J929" s="250"/>
    </row>
    <row r="930" spans="5:10" hidden="1">
      <c r="E930" s="248"/>
      <c r="I930" s="250"/>
      <c r="J930" s="250"/>
    </row>
    <row r="931" spans="5:10" hidden="1">
      <c r="E931" s="248"/>
      <c r="I931" s="250"/>
      <c r="J931" s="250"/>
    </row>
    <row r="932" spans="5:10" hidden="1">
      <c r="E932" s="248"/>
      <c r="I932" s="250"/>
      <c r="J932" s="250"/>
    </row>
    <row r="933" spans="5:10" hidden="1">
      <c r="E933" s="248"/>
      <c r="I933" s="250"/>
      <c r="J933" s="250"/>
    </row>
    <row r="934" spans="5:10" hidden="1">
      <c r="E934" s="248"/>
      <c r="I934" s="250"/>
      <c r="J934" s="250"/>
    </row>
    <row r="935" spans="5:10" hidden="1">
      <c r="E935" s="248"/>
      <c r="I935" s="250"/>
      <c r="J935" s="250"/>
    </row>
    <row r="936" spans="5:10" hidden="1">
      <c r="E936" s="248"/>
      <c r="I936" s="250"/>
      <c r="J936" s="250"/>
    </row>
    <row r="937" spans="5:10" hidden="1">
      <c r="E937" s="248"/>
      <c r="I937" s="250"/>
      <c r="J937" s="250"/>
    </row>
    <row r="938" spans="5:10" hidden="1">
      <c r="E938" s="248"/>
      <c r="I938" s="250"/>
      <c r="J938" s="250"/>
    </row>
    <row r="939" spans="5:10" hidden="1">
      <c r="E939" s="248"/>
      <c r="I939" s="250"/>
      <c r="J939" s="250"/>
    </row>
    <row r="940" spans="5:10" hidden="1">
      <c r="E940" s="248"/>
      <c r="I940" s="250"/>
      <c r="J940" s="250"/>
    </row>
    <row r="941" spans="5:10" hidden="1">
      <c r="E941" s="248"/>
      <c r="I941" s="250"/>
      <c r="J941" s="250"/>
    </row>
    <row r="942" spans="5:10" hidden="1">
      <c r="E942" s="248"/>
      <c r="I942" s="250"/>
      <c r="J942" s="250"/>
    </row>
    <row r="943" spans="5:10" hidden="1">
      <c r="E943" s="248"/>
      <c r="I943" s="250"/>
      <c r="J943" s="250"/>
    </row>
    <row r="944" spans="5:10" hidden="1">
      <c r="E944" s="248"/>
      <c r="I944" s="250"/>
      <c r="J944" s="250"/>
    </row>
    <row r="945" spans="5:10" hidden="1">
      <c r="E945" s="248"/>
      <c r="I945" s="250"/>
      <c r="J945" s="250"/>
    </row>
    <row r="946" spans="5:10" hidden="1">
      <c r="E946" s="248"/>
      <c r="I946" s="250"/>
      <c r="J946" s="250"/>
    </row>
    <row r="947" spans="5:10" hidden="1">
      <c r="E947" s="248"/>
      <c r="I947" s="250"/>
      <c r="J947" s="250"/>
    </row>
    <row r="948" spans="5:10" hidden="1">
      <c r="E948" s="248"/>
      <c r="I948" s="250"/>
      <c r="J948" s="250"/>
    </row>
    <row r="949" spans="5:10" hidden="1">
      <c r="E949" s="248"/>
      <c r="I949" s="250"/>
      <c r="J949" s="250"/>
    </row>
    <row r="950" spans="5:10" hidden="1">
      <c r="E950" s="248"/>
      <c r="I950" s="250"/>
      <c r="J950" s="250"/>
    </row>
    <row r="951" spans="5:10" hidden="1">
      <c r="E951" s="248"/>
      <c r="I951" s="250"/>
      <c r="J951" s="250"/>
    </row>
    <row r="952" spans="5:10" hidden="1">
      <c r="E952" s="248"/>
      <c r="I952" s="250"/>
      <c r="J952" s="250"/>
    </row>
    <row r="953" spans="5:10" hidden="1">
      <c r="E953" s="248"/>
      <c r="I953" s="250"/>
      <c r="J953" s="250"/>
    </row>
    <row r="954" spans="5:10" hidden="1">
      <c r="E954" s="248"/>
      <c r="I954" s="250"/>
      <c r="J954" s="250"/>
    </row>
    <row r="955" spans="5:10" hidden="1">
      <c r="E955" s="248"/>
      <c r="I955" s="250"/>
      <c r="J955" s="250"/>
    </row>
    <row r="956" spans="5:10" hidden="1">
      <c r="E956" s="248"/>
      <c r="I956" s="250"/>
      <c r="J956" s="250"/>
    </row>
    <row r="957" spans="5:10" hidden="1">
      <c r="E957" s="248"/>
      <c r="I957" s="250"/>
      <c r="J957" s="250"/>
    </row>
    <row r="958" spans="5:10" hidden="1">
      <c r="E958" s="248"/>
      <c r="I958" s="250"/>
      <c r="J958" s="250"/>
    </row>
    <row r="959" spans="5:10" hidden="1">
      <c r="E959" s="248"/>
      <c r="I959" s="250"/>
      <c r="J959" s="250"/>
    </row>
    <row r="960" spans="5:10" hidden="1">
      <c r="E960" s="248"/>
      <c r="I960" s="250"/>
      <c r="J960" s="250"/>
    </row>
    <row r="961" spans="5:10" hidden="1">
      <c r="E961" s="248"/>
      <c r="I961" s="250"/>
      <c r="J961" s="250"/>
    </row>
    <row r="962" spans="5:10" hidden="1">
      <c r="E962" s="248"/>
      <c r="I962" s="250"/>
      <c r="J962" s="250"/>
    </row>
    <row r="963" spans="5:10" hidden="1">
      <c r="E963" s="248"/>
      <c r="I963" s="250"/>
      <c r="J963" s="250"/>
    </row>
    <row r="964" spans="5:10" hidden="1">
      <c r="E964" s="248"/>
      <c r="I964" s="250"/>
      <c r="J964" s="250"/>
    </row>
    <row r="965" spans="5:10" hidden="1">
      <c r="E965" s="248"/>
      <c r="I965" s="250"/>
      <c r="J965" s="250"/>
    </row>
    <row r="966" spans="5:10" hidden="1">
      <c r="E966" s="248"/>
      <c r="I966" s="250"/>
      <c r="J966" s="250"/>
    </row>
    <row r="967" spans="5:10" hidden="1">
      <c r="E967" s="248"/>
      <c r="I967" s="250"/>
      <c r="J967" s="250"/>
    </row>
    <row r="968" spans="5:10" hidden="1">
      <c r="E968" s="248"/>
      <c r="I968" s="250"/>
      <c r="J968" s="250"/>
    </row>
    <row r="969" spans="5:10" hidden="1">
      <c r="E969" s="248"/>
      <c r="I969" s="250"/>
      <c r="J969" s="250"/>
    </row>
    <row r="970" spans="5:10" hidden="1">
      <c r="E970" s="248"/>
      <c r="I970" s="250"/>
      <c r="J970" s="250"/>
    </row>
    <row r="971" spans="5:10" hidden="1">
      <c r="E971" s="248"/>
      <c r="I971" s="250"/>
      <c r="J971" s="250"/>
    </row>
    <row r="972" spans="5:10" hidden="1">
      <c r="E972" s="248"/>
      <c r="I972" s="250"/>
      <c r="J972" s="250"/>
    </row>
    <row r="973" spans="5:10" hidden="1">
      <c r="E973" s="248"/>
      <c r="I973" s="250"/>
      <c r="J973" s="250"/>
    </row>
    <row r="974" spans="5:10" hidden="1">
      <c r="E974" s="248"/>
      <c r="I974" s="250"/>
      <c r="J974" s="250"/>
    </row>
    <row r="975" spans="5:10" hidden="1">
      <c r="E975" s="248"/>
      <c r="I975" s="250"/>
      <c r="J975" s="250"/>
    </row>
    <row r="976" spans="5:10" hidden="1">
      <c r="E976" s="248"/>
      <c r="I976" s="250"/>
      <c r="J976" s="250"/>
    </row>
    <row r="977" spans="5:10" hidden="1">
      <c r="E977" s="248"/>
      <c r="I977" s="250"/>
      <c r="J977" s="250"/>
    </row>
    <row r="978" spans="5:10" hidden="1">
      <c r="E978" s="248"/>
      <c r="I978" s="250"/>
      <c r="J978" s="250"/>
    </row>
    <row r="979" spans="5:10" hidden="1">
      <c r="E979" s="248"/>
      <c r="I979" s="250"/>
      <c r="J979" s="250"/>
    </row>
    <row r="980" spans="5:10" hidden="1">
      <c r="E980" s="248"/>
      <c r="I980" s="250"/>
      <c r="J980" s="250"/>
    </row>
    <row r="981" spans="5:10" hidden="1">
      <c r="E981" s="248"/>
      <c r="I981" s="250"/>
      <c r="J981" s="250"/>
    </row>
    <row r="982" spans="5:10" hidden="1">
      <c r="E982" s="248"/>
      <c r="I982" s="250"/>
      <c r="J982" s="250"/>
    </row>
    <row r="983" spans="5:10" hidden="1">
      <c r="E983" s="248"/>
      <c r="I983" s="250"/>
      <c r="J983" s="250"/>
    </row>
    <row r="984" spans="5:10" hidden="1">
      <c r="E984" s="248"/>
      <c r="I984" s="250"/>
      <c r="J984" s="250"/>
    </row>
    <row r="985" spans="5:10" hidden="1">
      <c r="E985" s="248"/>
      <c r="I985" s="250"/>
      <c r="J985" s="250"/>
    </row>
    <row r="986" spans="5:10" hidden="1">
      <c r="E986" s="248"/>
      <c r="I986" s="250"/>
      <c r="J986" s="250"/>
    </row>
    <row r="987" spans="5:10" hidden="1">
      <c r="E987" s="248"/>
      <c r="I987" s="250"/>
      <c r="J987" s="250"/>
    </row>
    <row r="988" spans="5:10" hidden="1">
      <c r="E988" s="248"/>
      <c r="I988" s="250"/>
      <c r="J988" s="250"/>
    </row>
    <row r="989" spans="5:10" hidden="1">
      <c r="E989" s="248"/>
      <c r="I989" s="250"/>
      <c r="J989" s="250"/>
    </row>
    <row r="990" spans="5:10" hidden="1">
      <c r="E990" s="248"/>
      <c r="I990" s="250"/>
      <c r="J990" s="250"/>
    </row>
    <row r="991" spans="5:10" hidden="1">
      <c r="E991" s="248"/>
      <c r="I991" s="250"/>
      <c r="J991" s="250"/>
    </row>
    <row r="992" spans="5:10" hidden="1">
      <c r="E992" s="248"/>
      <c r="I992" s="250"/>
      <c r="J992" s="250"/>
    </row>
    <row r="993" spans="5:10" hidden="1">
      <c r="E993" s="248"/>
      <c r="I993" s="250"/>
      <c r="J993" s="250"/>
    </row>
    <row r="994" spans="5:10" hidden="1">
      <c r="E994" s="248"/>
      <c r="I994" s="250"/>
      <c r="J994" s="250"/>
    </row>
    <row r="995" spans="5:10" hidden="1">
      <c r="E995" s="248"/>
      <c r="I995" s="250"/>
      <c r="J995" s="250"/>
    </row>
    <row r="996" spans="5:10" hidden="1">
      <c r="E996" s="248"/>
      <c r="I996" s="250"/>
      <c r="J996" s="250"/>
    </row>
    <row r="997" spans="5:10" hidden="1">
      <c r="E997" s="248"/>
      <c r="I997" s="250"/>
      <c r="J997" s="250"/>
    </row>
    <row r="998" spans="5:10" hidden="1">
      <c r="E998" s="248"/>
      <c r="I998" s="250"/>
      <c r="J998" s="250"/>
    </row>
    <row r="999" spans="5:10" hidden="1">
      <c r="E999" s="248"/>
      <c r="I999" s="250"/>
      <c r="J999" s="250"/>
    </row>
    <row r="1000" spans="5:10" hidden="1">
      <c r="E1000" s="248"/>
      <c r="I1000" s="250"/>
      <c r="J1000" s="250"/>
    </row>
    <row r="1001" spans="5:10" hidden="1">
      <c r="E1001" s="248"/>
      <c r="I1001" s="250"/>
      <c r="J1001" s="250"/>
    </row>
    <row r="1002" spans="5:10" hidden="1">
      <c r="E1002" s="248"/>
      <c r="I1002" s="250"/>
      <c r="J1002" s="250"/>
    </row>
    <row r="1003" spans="5:10" hidden="1">
      <c r="E1003" s="248"/>
      <c r="I1003" s="250"/>
      <c r="J1003" s="250"/>
    </row>
    <row r="1004" spans="5:10" hidden="1">
      <c r="E1004" s="248"/>
      <c r="I1004" s="250"/>
      <c r="J1004" s="250"/>
    </row>
    <row r="1005" spans="5:10" hidden="1">
      <c r="E1005" s="248"/>
      <c r="I1005" s="250"/>
      <c r="J1005" s="250"/>
    </row>
    <row r="1006" spans="5:10" hidden="1">
      <c r="E1006" s="248"/>
      <c r="I1006" s="250"/>
      <c r="J1006" s="250"/>
    </row>
    <row r="1007" spans="5:10" hidden="1">
      <c r="E1007" s="248"/>
      <c r="I1007" s="250"/>
      <c r="J1007" s="250"/>
    </row>
    <row r="1008" spans="5:10" hidden="1">
      <c r="E1008" s="248"/>
      <c r="I1008" s="250"/>
      <c r="J1008" s="250"/>
    </row>
    <row r="1009" spans="5:10" hidden="1">
      <c r="E1009" s="248"/>
      <c r="I1009" s="250"/>
      <c r="J1009" s="250"/>
    </row>
    <row r="1010" spans="5:10" hidden="1">
      <c r="E1010" s="248"/>
      <c r="I1010" s="250"/>
      <c r="J1010" s="250"/>
    </row>
    <row r="1011" spans="5:10" hidden="1">
      <c r="E1011" s="248"/>
      <c r="I1011" s="250"/>
      <c r="J1011" s="250"/>
    </row>
    <row r="1012" spans="5:10" hidden="1">
      <c r="E1012" s="248"/>
      <c r="I1012" s="250"/>
      <c r="J1012" s="250"/>
    </row>
    <row r="1013" spans="5:10" hidden="1">
      <c r="E1013" s="248"/>
      <c r="I1013" s="250"/>
      <c r="J1013" s="250"/>
    </row>
    <row r="1014" spans="5:10" hidden="1">
      <c r="E1014" s="248"/>
      <c r="I1014" s="250"/>
      <c r="J1014" s="250"/>
    </row>
    <row r="1015" spans="5:10" hidden="1">
      <c r="E1015" s="248"/>
      <c r="I1015" s="250"/>
      <c r="J1015" s="250"/>
    </row>
    <row r="1016" spans="5:10" hidden="1">
      <c r="E1016" s="248"/>
      <c r="I1016" s="250"/>
      <c r="J1016" s="250"/>
    </row>
    <row r="1017" spans="5:10" hidden="1">
      <c r="E1017" s="248"/>
      <c r="I1017" s="250"/>
      <c r="J1017" s="250"/>
    </row>
    <row r="1018" spans="5:10" hidden="1">
      <c r="E1018" s="248"/>
      <c r="I1018" s="250"/>
      <c r="J1018" s="250"/>
    </row>
    <row r="1019" spans="5:10" hidden="1">
      <c r="E1019" s="248"/>
      <c r="I1019" s="250"/>
      <c r="J1019" s="250"/>
    </row>
    <row r="1020" spans="5:10" hidden="1">
      <c r="E1020" s="248"/>
      <c r="I1020" s="250"/>
      <c r="J1020" s="250"/>
    </row>
    <row r="1021" spans="5:10" hidden="1">
      <c r="E1021" s="248"/>
      <c r="I1021" s="250"/>
      <c r="J1021" s="250"/>
    </row>
    <row r="1022" spans="5:10" hidden="1">
      <c r="E1022" s="248"/>
      <c r="I1022" s="250"/>
      <c r="J1022" s="250"/>
    </row>
    <row r="1023" spans="5:10" hidden="1">
      <c r="E1023" s="248"/>
      <c r="I1023" s="250"/>
      <c r="J1023" s="250"/>
    </row>
    <row r="1024" spans="5:10" hidden="1">
      <c r="E1024" s="248"/>
      <c r="I1024" s="250"/>
      <c r="J1024" s="250"/>
    </row>
    <row r="1025" spans="5:10" hidden="1">
      <c r="E1025" s="248"/>
      <c r="I1025" s="250"/>
      <c r="J1025" s="250"/>
    </row>
    <row r="1026" spans="5:10" hidden="1">
      <c r="E1026" s="248"/>
      <c r="I1026" s="250"/>
      <c r="J1026" s="250"/>
    </row>
    <row r="1027" spans="5:10" hidden="1">
      <c r="E1027" s="248"/>
      <c r="I1027" s="250"/>
      <c r="J1027" s="250"/>
    </row>
    <row r="1028" spans="5:10" hidden="1">
      <c r="E1028" s="248"/>
      <c r="I1028" s="250"/>
      <c r="J1028" s="250"/>
    </row>
    <row r="1029" spans="5:10" hidden="1">
      <c r="E1029" s="248"/>
      <c r="I1029" s="250"/>
      <c r="J1029" s="250"/>
    </row>
    <row r="1030" spans="5:10" hidden="1">
      <c r="E1030" s="248"/>
      <c r="I1030" s="250"/>
      <c r="J1030" s="250"/>
    </row>
    <row r="1031" spans="5:10" hidden="1">
      <c r="E1031" s="248"/>
      <c r="I1031" s="250"/>
      <c r="J1031" s="250"/>
    </row>
    <row r="1032" spans="5:10" hidden="1">
      <c r="E1032" s="248"/>
      <c r="I1032" s="250"/>
      <c r="J1032" s="250"/>
    </row>
    <row r="1033" spans="5:10" hidden="1">
      <c r="E1033" s="248"/>
      <c r="I1033" s="250"/>
      <c r="J1033" s="250"/>
    </row>
    <row r="1034" spans="5:10" hidden="1">
      <c r="E1034" s="248"/>
      <c r="I1034" s="250"/>
      <c r="J1034" s="250"/>
    </row>
    <row r="1035" spans="5:10" hidden="1">
      <c r="E1035" s="248"/>
      <c r="I1035" s="250"/>
      <c r="J1035" s="250"/>
    </row>
    <row r="1036" spans="5:10" hidden="1">
      <c r="E1036" s="248"/>
      <c r="I1036" s="250"/>
      <c r="J1036" s="250"/>
    </row>
    <row r="1037" spans="5:10" hidden="1">
      <c r="E1037" s="248"/>
      <c r="I1037" s="250"/>
      <c r="J1037" s="250"/>
    </row>
    <row r="1038" spans="5:10" hidden="1">
      <c r="E1038" s="248"/>
      <c r="I1038" s="250"/>
      <c r="J1038" s="250"/>
    </row>
    <row r="1039" spans="5:10" hidden="1">
      <c r="E1039" s="248"/>
      <c r="I1039" s="250"/>
      <c r="J1039" s="250"/>
    </row>
    <row r="1040" spans="5:10" hidden="1">
      <c r="E1040" s="248"/>
      <c r="I1040" s="250"/>
      <c r="J1040" s="250"/>
    </row>
    <row r="1041" spans="5:10" hidden="1">
      <c r="E1041" s="248"/>
      <c r="I1041" s="250"/>
      <c r="J1041" s="250"/>
    </row>
    <row r="1042" spans="5:10" hidden="1">
      <c r="E1042" s="248"/>
      <c r="I1042" s="250"/>
      <c r="J1042" s="250"/>
    </row>
    <row r="1043" spans="5:10" hidden="1">
      <c r="E1043" s="248"/>
      <c r="I1043" s="250"/>
      <c r="J1043" s="250"/>
    </row>
    <row r="1044" spans="5:10" hidden="1">
      <c r="E1044" s="248"/>
      <c r="I1044" s="250"/>
      <c r="J1044" s="250"/>
    </row>
    <row r="1045" spans="5:10" hidden="1">
      <c r="E1045" s="248"/>
      <c r="I1045" s="250"/>
      <c r="J1045" s="250"/>
    </row>
    <row r="1046" spans="5:10" hidden="1">
      <c r="E1046" s="248"/>
      <c r="I1046" s="250"/>
      <c r="J1046" s="250"/>
    </row>
    <row r="1047" spans="5:10" hidden="1">
      <c r="E1047" s="248"/>
      <c r="I1047" s="250"/>
      <c r="J1047" s="250"/>
    </row>
    <row r="1048" spans="5:10" hidden="1">
      <c r="E1048" s="248"/>
      <c r="I1048" s="250"/>
      <c r="J1048" s="250"/>
    </row>
    <row r="1049" spans="5:10" hidden="1">
      <c r="E1049" s="248"/>
      <c r="I1049" s="250"/>
      <c r="J1049" s="250"/>
    </row>
    <row r="1050" spans="5:10" hidden="1">
      <c r="E1050" s="248"/>
      <c r="I1050" s="250"/>
      <c r="J1050" s="250"/>
    </row>
    <row r="1051" spans="5:10" hidden="1">
      <c r="E1051" s="248"/>
      <c r="I1051" s="250"/>
      <c r="J1051" s="250"/>
    </row>
    <row r="1052" spans="5:10" hidden="1">
      <c r="E1052" s="248"/>
      <c r="I1052" s="250"/>
      <c r="J1052" s="250"/>
    </row>
    <row r="1053" spans="5:10" hidden="1">
      <c r="E1053" s="248"/>
      <c r="I1053" s="250"/>
      <c r="J1053" s="250"/>
    </row>
    <row r="1054" spans="5:10" hidden="1">
      <c r="E1054" s="248"/>
      <c r="I1054" s="250"/>
      <c r="J1054" s="250"/>
    </row>
    <row r="1055" spans="5:10" hidden="1">
      <c r="E1055" s="248"/>
      <c r="I1055" s="250"/>
      <c r="J1055" s="250"/>
    </row>
    <row r="1056" spans="5:10" hidden="1">
      <c r="E1056" s="248"/>
      <c r="I1056" s="250"/>
      <c r="J1056" s="250"/>
    </row>
    <row r="1057" spans="5:10" hidden="1">
      <c r="E1057" s="248"/>
      <c r="I1057" s="250"/>
      <c r="J1057" s="250"/>
    </row>
    <row r="1058" spans="5:10" hidden="1">
      <c r="E1058" s="248"/>
      <c r="I1058" s="250"/>
      <c r="J1058" s="250"/>
    </row>
    <row r="1059" spans="5:10" hidden="1">
      <c r="E1059" s="248"/>
      <c r="I1059" s="250"/>
      <c r="J1059" s="250"/>
    </row>
    <row r="1060" spans="5:10" hidden="1">
      <c r="E1060" s="248"/>
      <c r="I1060" s="250"/>
      <c r="J1060" s="250"/>
    </row>
    <row r="1061" spans="5:10" hidden="1">
      <c r="E1061" s="248"/>
      <c r="I1061" s="250"/>
      <c r="J1061" s="250"/>
    </row>
    <row r="1062" spans="5:10" hidden="1">
      <c r="E1062" s="248"/>
      <c r="I1062" s="250"/>
      <c r="J1062" s="250"/>
    </row>
    <row r="1063" spans="5:10" hidden="1">
      <c r="E1063" s="248"/>
      <c r="I1063" s="250"/>
      <c r="J1063" s="250"/>
    </row>
    <row r="1064" spans="5:10" hidden="1">
      <c r="E1064" s="248"/>
      <c r="I1064" s="250"/>
      <c r="J1064" s="250"/>
    </row>
    <row r="1065" spans="5:10" hidden="1">
      <c r="E1065" s="248"/>
      <c r="I1065" s="250"/>
      <c r="J1065" s="250"/>
    </row>
    <row r="1066" spans="5:10" hidden="1">
      <c r="E1066" s="248"/>
      <c r="I1066" s="250"/>
      <c r="J1066" s="250"/>
    </row>
    <row r="1067" spans="5:10" hidden="1">
      <c r="E1067" s="248"/>
      <c r="I1067" s="250"/>
      <c r="J1067" s="250"/>
    </row>
    <row r="1068" spans="5:10" hidden="1">
      <c r="E1068" s="248"/>
      <c r="I1068" s="250"/>
      <c r="J1068" s="250"/>
    </row>
    <row r="1069" spans="5:10" hidden="1">
      <c r="E1069" s="248"/>
      <c r="I1069" s="250"/>
      <c r="J1069" s="250"/>
    </row>
    <row r="1070" spans="5:10" hidden="1">
      <c r="E1070" s="248"/>
      <c r="I1070" s="250"/>
      <c r="J1070" s="250"/>
    </row>
    <row r="1071" spans="5:10" hidden="1">
      <c r="E1071" s="248"/>
      <c r="I1071" s="250"/>
      <c r="J1071" s="250"/>
    </row>
    <row r="1072" spans="5:10" hidden="1">
      <c r="E1072" s="248"/>
      <c r="I1072" s="250"/>
      <c r="J1072" s="250"/>
    </row>
    <row r="1073" spans="5:10" hidden="1">
      <c r="E1073" s="248"/>
      <c r="I1073" s="250"/>
      <c r="J1073" s="250"/>
    </row>
    <row r="1074" spans="5:10" hidden="1">
      <c r="E1074" s="248"/>
      <c r="I1074" s="250"/>
      <c r="J1074" s="250"/>
    </row>
    <row r="1075" spans="5:10" hidden="1">
      <c r="E1075" s="248"/>
      <c r="I1075" s="250"/>
      <c r="J1075" s="250"/>
    </row>
    <row r="1076" spans="5:10" hidden="1">
      <c r="E1076" s="248"/>
      <c r="I1076" s="250"/>
      <c r="J1076" s="250"/>
    </row>
    <row r="1077" spans="5:10" hidden="1">
      <c r="E1077" s="248"/>
      <c r="I1077" s="250"/>
      <c r="J1077" s="250"/>
    </row>
    <row r="1078" spans="5:10" hidden="1">
      <c r="E1078" s="248"/>
      <c r="I1078" s="250"/>
      <c r="J1078" s="250"/>
    </row>
    <row r="1079" spans="5:10" hidden="1">
      <c r="E1079" s="248"/>
      <c r="I1079" s="250"/>
      <c r="J1079" s="250"/>
    </row>
    <row r="1080" spans="5:10" hidden="1">
      <c r="E1080" s="248"/>
      <c r="I1080" s="250"/>
      <c r="J1080" s="250"/>
    </row>
    <row r="1081" spans="5:10" hidden="1">
      <c r="E1081" s="248"/>
      <c r="I1081" s="250"/>
      <c r="J1081" s="250"/>
    </row>
    <row r="1082" spans="5:10" hidden="1">
      <c r="E1082" s="248"/>
      <c r="I1082" s="250"/>
      <c r="J1082" s="250"/>
    </row>
    <row r="1083" spans="5:10" hidden="1">
      <c r="E1083" s="248"/>
      <c r="I1083" s="250"/>
      <c r="J1083" s="250"/>
    </row>
    <row r="1084" spans="5:10" hidden="1">
      <c r="E1084" s="248"/>
      <c r="I1084" s="250"/>
      <c r="J1084" s="250"/>
    </row>
    <row r="1085" spans="5:10" hidden="1">
      <c r="E1085" s="248"/>
      <c r="I1085" s="250"/>
      <c r="J1085" s="250"/>
    </row>
    <row r="1086" spans="5:10" hidden="1">
      <c r="E1086" s="248"/>
      <c r="I1086" s="250"/>
      <c r="J1086" s="250"/>
    </row>
    <row r="1087" spans="5:10" hidden="1">
      <c r="E1087" s="248"/>
      <c r="I1087" s="250"/>
      <c r="J1087" s="250"/>
    </row>
    <row r="1088" spans="5:10" hidden="1">
      <c r="E1088" s="248"/>
      <c r="I1088" s="250"/>
      <c r="J1088" s="250"/>
    </row>
    <row r="1089" spans="5:10" hidden="1">
      <c r="E1089" s="248"/>
      <c r="I1089" s="250"/>
      <c r="J1089" s="250"/>
    </row>
    <row r="1090" spans="5:10" hidden="1">
      <c r="E1090" s="248"/>
      <c r="I1090" s="250"/>
      <c r="J1090" s="250"/>
    </row>
    <row r="1091" spans="5:10" hidden="1">
      <c r="E1091" s="248"/>
      <c r="I1091" s="250"/>
      <c r="J1091" s="250"/>
    </row>
    <row r="1092" spans="5:10" hidden="1">
      <c r="E1092" s="248"/>
      <c r="I1092" s="250"/>
      <c r="J1092" s="250"/>
    </row>
    <row r="1093" spans="5:10" hidden="1">
      <c r="E1093" s="248"/>
      <c r="I1093" s="250"/>
      <c r="J1093" s="250"/>
    </row>
    <row r="1094" spans="5:10" hidden="1">
      <c r="E1094" s="248"/>
      <c r="I1094" s="250"/>
      <c r="J1094" s="250"/>
    </row>
    <row r="1095" spans="5:10" hidden="1">
      <c r="E1095" s="248"/>
      <c r="I1095" s="250"/>
      <c r="J1095" s="250"/>
    </row>
    <row r="1096" spans="5:10" hidden="1">
      <c r="E1096" s="248"/>
      <c r="I1096" s="250"/>
      <c r="J1096" s="250"/>
    </row>
    <row r="1097" spans="5:10" hidden="1">
      <c r="E1097" s="248"/>
      <c r="I1097" s="250"/>
      <c r="J1097" s="250"/>
    </row>
    <row r="1098" spans="5:10" hidden="1">
      <c r="E1098" s="248"/>
      <c r="I1098" s="250"/>
      <c r="J1098" s="250"/>
    </row>
    <row r="1099" spans="5:10" hidden="1">
      <c r="E1099" s="248"/>
      <c r="I1099" s="250"/>
      <c r="J1099" s="250"/>
    </row>
    <row r="1100" spans="5:10" hidden="1">
      <c r="E1100" s="248"/>
      <c r="I1100" s="250"/>
      <c r="J1100" s="250"/>
    </row>
    <row r="1101" spans="5:10" hidden="1">
      <c r="E1101" s="248"/>
      <c r="I1101" s="250"/>
      <c r="J1101" s="250"/>
    </row>
    <row r="1102" spans="5:10" hidden="1">
      <c r="E1102" s="248"/>
      <c r="I1102" s="250"/>
      <c r="J1102" s="250"/>
    </row>
    <row r="1103" spans="5:10" hidden="1">
      <c r="E1103" s="248"/>
      <c r="I1103" s="250"/>
      <c r="J1103" s="250"/>
    </row>
    <row r="1104" spans="5:10" hidden="1">
      <c r="E1104" s="248"/>
      <c r="I1104" s="250"/>
      <c r="J1104" s="250"/>
    </row>
    <row r="1105" spans="5:10" hidden="1">
      <c r="E1105" s="248"/>
      <c r="I1105" s="250"/>
      <c r="J1105" s="250"/>
    </row>
    <row r="1106" spans="5:10" hidden="1">
      <c r="E1106" s="248"/>
      <c r="I1106" s="250"/>
      <c r="J1106" s="250"/>
    </row>
    <row r="1107" spans="5:10" hidden="1">
      <c r="E1107" s="248"/>
      <c r="I1107" s="250"/>
      <c r="J1107" s="250"/>
    </row>
    <row r="1108" spans="5:10" hidden="1">
      <c r="E1108" s="248"/>
      <c r="I1108" s="250"/>
      <c r="J1108" s="250"/>
    </row>
    <row r="1109" spans="5:10" hidden="1">
      <c r="E1109" s="248"/>
      <c r="I1109" s="250"/>
      <c r="J1109" s="250"/>
    </row>
    <row r="1110" spans="5:10" hidden="1">
      <c r="E1110" s="248"/>
      <c r="I1110" s="250"/>
      <c r="J1110" s="250"/>
    </row>
    <row r="1111" spans="5:10" hidden="1">
      <c r="E1111" s="248"/>
      <c r="I1111" s="250"/>
      <c r="J1111" s="250"/>
    </row>
    <row r="1112" spans="5:10" hidden="1">
      <c r="E1112" s="248"/>
      <c r="I1112" s="250"/>
      <c r="J1112" s="250"/>
    </row>
    <row r="1113" spans="5:10" hidden="1">
      <c r="E1113" s="248"/>
      <c r="I1113" s="250"/>
      <c r="J1113" s="250"/>
    </row>
    <row r="1114" spans="5:10" hidden="1">
      <c r="E1114" s="248"/>
      <c r="I1114" s="250"/>
      <c r="J1114" s="250"/>
    </row>
    <row r="1115" spans="5:10" hidden="1">
      <c r="E1115" s="248"/>
      <c r="I1115" s="250"/>
      <c r="J1115" s="250"/>
    </row>
    <row r="1116" spans="5:10" hidden="1">
      <c r="E1116" s="248"/>
      <c r="I1116" s="250"/>
      <c r="J1116" s="250"/>
    </row>
    <row r="1117" spans="5:10" hidden="1">
      <c r="E1117" s="248"/>
      <c r="I1117" s="250"/>
      <c r="J1117" s="250"/>
    </row>
    <row r="1118" spans="5:10" hidden="1">
      <c r="E1118" s="248"/>
      <c r="I1118" s="250"/>
      <c r="J1118" s="250"/>
    </row>
    <row r="1119" spans="5:10" hidden="1">
      <c r="E1119" s="248"/>
      <c r="I1119" s="250"/>
      <c r="J1119" s="250"/>
    </row>
    <row r="1120" spans="5:10" hidden="1">
      <c r="E1120" s="248"/>
      <c r="I1120" s="250"/>
      <c r="J1120" s="250"/>
    </row>
    <row r="1121" spans="5:10" hidden="1">
      <c r="E1121" s="248"/>
      <c r="I1121" s="250"/>
      <c r="J1121" s="250"/>
    </row>
    <row r="1122" spans="5:10" hidden="1">
      <c r="E1122" s="248"/>
      <c r="I1122" s="250"/>
      <c r="J1122" s="250"/>
    </row>
    <row r="1123" spans="5:10" hidden="1">
      <c r="E1123" s="248"/>
      <c r="I1123" s="250"/>
      <c r="J1123" s="250"/>
    </row>
    <row r="1124" spans="5:10" hidden="1">
      <c r="E1124" s="248"/>
      <c r="I1124" s="250"/>
      <c r="J1124" s="250"/>
    </row>
    <row r="1125" spans="5:10" hidden="1">
      <c r="E1125" s="248"/>
      <c r="I1125" s="250"/>
      <c r="J1125" s="250"/>
    </row>
    <row r="1126" spans="5:10" hidden="1">
      <c r="E1126" s="248"/>
      <c r="I1126" s="250"/>
      <c r="J1126" s="250"/>
    </row>
    <row r="1127" spans="5:10" hidden="1">
      <c r="E1127" s="248"/>
      <c r="I1127" s="250"/>
      <c r="J1127" s="250"/>
    </row>
    <row r="1128" spans="5:10" hidden="1">
      <c r="E1128" s="248"/>
      <c r="I1128" s="250"/>
      <c r="J1128" s="250"/>
    </row>
    <row r="1129" spans="5:10" hidden="1">
      <c r="E1129" s="248"/>
      <c r="I1129" s="250"/>
      <c r="J1129" s="250"/>
    </row>
    <row r="1130" spans="5:10" hidden="1">
      <c r="E1130" s="248"/>
      <c r="I1130" s="250"/>
      <c r="J1130" s="250"/>
    </row>
    <row r="1131" spans="5:10" hidden="1">
      <c r="E1131" s="248"/>
      <c r="I1131" s="250"/>
      <c r="J1131" s="250"/>
    </row>
    <row r="1132" spans="5:10" hidden="1">
      <c r="E1132" s="248"/>
      <c r="I1132" s="250"/>
      <c r="J1132" s="250"/>
    </row>
    <row r="1133" spans="5:10" hidden="1">
      <c r="E1133" s="248"/>
      <c r="I1133" s="250"/>
      <c r="J1133" s="250"/>
    </row>
    <row r="1134" spans="5:10" hidden="1">
      <c r="E1134" s="248"/>
      <c r="I1134" s="250"/>
      <c r="J1134" s="250"/>
    </row>
    <row r="1135" spans="5:10" hidden="1">
      <c r="E1135" s="248"/>
      <c r="I1135" s="250"/>
      <c r="J1135" s="250"/>
    </row>
    <row r="1136" spans="5:10" hidden="1">
      <c r="E1136" s="248"/>
      <c r="I1136" s="250"/>
      <c r="J1136" s="250"/>
    </row>
    <row r="1137" spans="5:10" hidden="1">
      <c r="E1137" s="248"/>
      <c r="I1137" s="250"/>
      <c r="J1137" s="250"/>
    </row>
    <row r="1138" spans="5:10" hidden="1">
      <c r="E1138" s="248"/>
      <c r="I1138" s="250"/>
      <c r="J1138" s="250"/>
    </row>
    <row r="1139" spans="5:10" hidden="1">
      <c r="E1139" s="248"/>
      <c r="I1139" s="250"/>
      <c r="J1139" s="250"/>
    </row>
    <row r="1140" spans="5:10" hidden="1">
      <c r="E1140" s="248"/>
      <c r="I1140" s="250"/>
      <c r="J1140" s="250"/>
    </row>
    <row r="1141" spans="5:10" hidden="1">
      <c r="E1141" s="248"/>
      <c r="I1141" s="250"/>
      <c r="J1141" s="250"/>
    </row>
    <row r="1142" spans="5:10" hidden="1">
      <c r="E1142" s="248"/>
      <c r="I1142" s="250"/>
      <c r="J1142" s="250"/>
    </row>
    <row r="1143" spans="5:10" hidden="1">
      <c r="E1143" s="248"/>
      <c r="I1143" s="250"/>
      <c r="J1143" s="250"/>
    </row>
    <row r="1144" spans="5:10" hidden="1">
      <c r="E1144" s="248"/>
      <c r="I1144" s="250"/>
      <c r="J1144" s="250"/>
    </row>
    <row r="1145" spans="5:10" hidden="1">
      <c r="E1145" s="248"/>
      <c r="I1145" s="250"/>
      <c r="J1145" s="250"/>
    </row>
    <row r="1146" spans="5:10" hidden="1">
      <c r="E1146" s="248"/>
      <c r="I1146" s="250"/>
      <c r="J1146" s="250"/>
    </row>
    <row r="1147" spans="5:10" hidden="1">
      <c r="E1147" s="248"/>
      <c r="I1147" s="250"/>
      <c r="J1147" s="250"/>
    </row>
    <row r="1148" spans="5:10" hidden="1">
      <c r="E1148" s="248"/>
      <c r="I1148" s="250"/>
      <c r="J1148" s="250"/>
    </row>
    <row r="1149" spans="5:10" hidden="1">
      <c r="E1149" s="248"/>
      <c r="I1149" s="250"/>
      <c r="J1149" s="250"/>
    </row>
    <row r="1150" spans="5:10" hidden="1">
      <c r="E1150" s="248"/>
      <c r="I1150" s="250"/>
      <c r="J1150" s="250"/>
    </row>
    <row r="1151" spans="5:10" hidden="1">
      <c r="E1151" s="248"/>
      <c r="I1151" s="250"/>
      <c r="J1151" s="250"/>
    </row>
    <row r="1152" spans="5:10" hidden="1">
      <c r="E1152" s="248"/>
      <c r="I1152" s="250"/>
      <c r="J1152" s="250"/>
    </row>
    <row r="1153" spans="5:10" hidden="1">
      <c r="E1153" s="248"/>
      <c r="I1153" s="250"/>
      <c r="J1153" s="250"/>
    </row>
    <row r="1154" spans="5:10" hidden="1">
      <c r="E1154" s="248"/>
      <c r="I1154" s="250"/>
      <c r="J1154" s="250"/>
    </row>
    <row r="1155" spans="5:10" hidden="1">
      <c r="E1155" s="248"/>
      <c r="I1155" s="250"/>
      <c r="J1155" s="250"/>
    </row>
    <row r="1156" spans="5:10" hidden="1">
      <c r="E1156" s="248"/>
      <c r="I1156" s="250"/>
      <c r="J1156" s="250"/>
    </row>
    <row r="1157" spans="5:10" hidden="1">
      <c r="E1157" s="248"/>
      <c r="I1157" s="250"/>
      <c r="J1157" s="250"/>
    </row>
    <row r="1158" spans="5:10" hidden="1">
      <c r="E1158" s="248"/>
      <c r="I1158" s="250"/>
      <c r="J1158" s="250"/>
    </row>
    <row r="1159" spans="5:10" hidden="1">
      <c r="E1159" s="248"/>
      <c r="I1159" s="250"/>
      <c r="J1159" s="250"/>
    </row>
    <row r="1160" spans="5:10" hidden="1">
      <c r="E1160" s="248"/>
      <c r="I1160" s="250"/>
      <c r="J1160" s="250"/>
    </row>
    <row r="1161" spans="5:10" hidden="1">
      <c r="E1161" s="248"/>
      <c r="I1161" s="250"/>
      <c r="J1161" s="250"/>
    </row>
    <row r="1162" spans="5:10" hidden="1">
      <c r="E1162" s="248"/>
      <c r="I1162" s="250"/>
      <c r="J1162" s="250"/>
    </row>
    <row r="1163" spans="5:10" hidden="1">
      <c r="E1163" s="248"/>
      <c r="I1163" s="250"/>
      <c r="J1163" s="250"/>
    </row>
    <row r="1164" spans="5:10" hidden="1">
      <c r="E1164" s="248"/>
      <c r="I1164" s="250"/>
      <c r="J1164" s="250"/>
    </row>
    <row r="1165" spans="5:10" hidden="1">
      <c r="E1165" s="248"/>
      <c r="I1165" s="250"/>
      <c r="J1165" s="250"/>
    </row>
    <row r="1166" spans="5:10" hidden="1">
      <c r="E1166" s="248"/>
      <c r="I1166" s="250"/>
      <c r="J1166" s="250"/>
    </row>
    <row r="1167" spans="5:10" hidden="1">
      <c r="E1167" s="248"/>
      <c r="I1167" s="250"/>
      <c r="J1167" s="250"/>
    </row>
    <row r="1168" spans="5:10" hidden="1">
      <c r="E1168" s="248"/>
      <c r="I1168" s="250"/>
      <c r="J1168" s="250"/>
    </row>
    <row r="1169" spans="5:10" hidden="1">
      <c r="E1169" s="248"/>
      <c r="I1169" s="250"/>
      <c r="J1169" s="250"/>
    </row>
    <row r="1170" spans="5:10" hidden="1">
      <c r="E1170" s="248"/>
      <c r="I1170" s="250"/>
      <c r="J1170" s="250"/>
    </row>
    <row r="1171" spans="5:10" hidden="1">
      <c r="E1171" s="248"/>
      <c r="I1171" s="250"/>
      <c r="J1171" s="250"/>
    </row>
    <row r="1172" spans="5:10" hidden="1">
      <c r="E1172" s="248"/>
      <c r="I1172" s="250"/>
      <c r="J1172" s="250"/>
    </row>
    <row r="1173" spans="5:10" hidden="1">
      <c r="E1173" s="248"/>
      <c r="I1173" s="250"/>
      <c r="J1173" s="250"/>
    </row>
    <row r="1174" spans="5:10" hidden="1">
      <c r="E1174" s="248"/>
      <c r="I1174" s="250"/>
      <c r="J1174" s="250"/>
    </row>
    <row r="1175" spans="5:10" hidden="1">
      <c r="E1175" s="248"/>
      <c r="I1175" s="250"/>
      <c r="J1175" s="250"/>
    </row>
    <row r="1176" spans="5:10" hidden="1">
      <c r="E1176" s="248"/>
      <c r="I1176" s="250"/>
      <c r="J1176" s="250"/>
    </row>
    <row r="1177" spans="5:10" hidden="1">
      <c r="E1177" s="248"/>
      <c r="I1177" s="250"/>
      <c r="J1177" s="250"/>
    </row>
    <row r="1178" spans="5:10" hidden="1">
      <c r="E1178" s="248"/>
      <c r="I1178" s="250"/>
      <c r="J1178" s="250"/>
    </row>
    <row r="1179" spans="5:10" hidden="1">
      <c r="E1179" s="248"/>
      <c r="I1179" s="250"/>
      <c r="J1179" s="250"/>
    </row>
    <row r="1180" spans="5:10" hidden="1">
      <c r="E1180" s="248"/>
      <c r="I1180" s="250"/>
      <c r="J1180" s="250"/>
    </row>
    <row r="1181" spans="5:10" hidden="1">
      <c r="E1181" s="248"/>
      <c r="I1181" s="250"/>
      <c r="J1181" s="250"/>
    </row>
    <row r="1182" spans="5:10" hidden="1">
      <c r="E1182" s="248"/>
      <c r="I1182" s="250"/>
      <c r="J1182" s="250"/>
    </row>
    <row r="1183" spans="5:10" hidden="1">
      <c r="E1183" s="248"/>
      <c r="I1183" s="250"/>
      <c r="J1183" s="250"/>
    </row>
    <row r="1184" spans="5:10" hidden="1">
      <c r="E1184" s="248"/>
      <c r="I1184" s="250"/>
      <c r="J1184" s="250"/>
    </row>
    <row r="1185" spans="5:10" hidden="1">
      <c r="E1185" s="248"/>
      <c r="I1185" s="250"/>
      <c r="J1185" s="250"/>
    </row>
    <row r="1186" spans="5:10" hidden="1">
      <c r="E1186" s="248"/>
      <c r="I1186" s="250"/>
      <c r="J1186" s="250"/>
    </row>
    <row r="1187" spans="5:10" hidden="1">
      <c r="E1187" s="248"/>
      <c r="I1187" s="250"/>
      <c r="J1187" s="250"/>
    </row>
    <row r="1188" spans="5:10" hidden="1">
      <c r="E1188" s="248"/>
      <c r="I1188" s="250"/>
      <c r="J1188" s="250"/>
    </row>
    <row r="1189" spans="5:10" hidden="1">
      <c r="E1189" s="248"/>
      <c r="I1189" s="250"/>
      <c r="J1189" s="250"/>
    </row>
    <row r="1190" spans="5:10" hidden="1">
      <c r="E1190" s="248"/>
      <c r="I1190" s="250"/>
      <c r="J1190" s="250"/>
    </row>
    <row r="1191" spans="5:10" hidden="1">
      <c r="E1191" s="248"/>
      <c r="I1191" s="250"/>
      <c r="J1191" s="250"/>
    </row>
    <row r="1192" spans="5:10" hidden="1">
      <c r="E1192" s="248"/>
      <c r="I1192" s="250"/>
      <c r="J1192" s="250"/>
    </row>
    <row r="1193" spans="5:10" hidden="1">
      <c r="E1193" s="248"/>
      <c r="I1193" s="250"/>
      <c r="J1193" s="250"/>
    </row>
    <row r="1194" spans="5:10" hidden="1">
      <c r="E1194" s="248"/>
      <c r="I1194" s="250"/>
      <c r="J1194" s="250"/>
    </row>
    <row r="1195" spans="5:10" hidden="1">
      <c r="E1195" s="248"/>
      <c r="I1195" s="250"/>
      <c r="J1195" s="250"/>
    </row>
    <row r="1196" spans="5:10" hidden="1">
      <c r="E1196" s="248"/>
      <c r="I1196" s="250"/>
      <c r="J1196" s="250"/>
    </row>
    <row r="1197" spans="5:10" hidden="1">
      <c r="E1197" s="248"/>
      <c r="I1197" s="250"/>
      <c r="J1197" s="250"/>
    </row>
    <row r="1198" spans="5:10" hidden="1">
      <c r="E1198" s="248"/>
      <c r="I1198" s="250"/>
      <c r="J1198" s="250"/>
    </row>
    <row r="1199" spans="5:10" hidden="1">
      <c r="E1199" s="248"/>
      <c r="I1199" s="250"/>
      <c r="J1199" s="250"/>
    </row>
    <row r="1200" spans="5:10" hidden="1">
      <c r="E1200" s="248"/>
      <c r="I1200" s="250"/>
      <c r="J1200" s="250"/>
    </row>
    <row r="1201" spans="5:10" hidden="1">
      <c r="E1201" s="248"/>
      <c r="I1201" s="250"/>
      <c r="J1201" s="250"/>
    </row>
    <row r="1202" spans="5:10" hidden="1">
      <c r="E1202" s="248"/>
      <c r="I1202" s="250"/>
      <c r="J1202" s="250"/>
    </row>
    <row r="1203" spans="5:10" hidden="1">
      <c r="E1203" s="248"/>
      <c r="I1203" s="250"/>
      <c r="J1203" s="250"/>
    </row>
    <row r="1204" spans="5:10" hidden="1">
      <c r="E1204" s="248"/>
      <c r="I1204" s="250"/>
      <c r="J1204" s="250"/>
    </row>
    <row r="1205" spans="5:10" hidden="1">
      <c r="E1205" s="248"/>
      <c r="I1205" s="250"/>
      <c r="J1205" s="250"/>
    </row>
    <row r="1206" spans="5:10" hidden="1">
      <c r="E1206" s="248"/>
      <c r="I1206" s="250"/>
      <c r="J1206" s="250"/>
    </row>
    <row r="1207" spans="5:10" hidden="1">
      <c r="E1207" s="248"/>
      <c r="I1207" s="250"/>
      <c r="J1207" s="250"/>
    </row>
    <row r="1208" spans="5:10" hidden="1">
      <c r="E1208" s="248"/>
      <c r="I1208" s="250"/>
      <c r="J1208" s="250"/>
    </row>
    <row r="1209" spans="5:10" hidden="1">
      <c r="E1209" s="248"/>
      <c r="I1209" s="250"/>
      <c r="J1209" s="250"/>
    </row>
    <row r="1210" spans="5:10" hidden="1">
      <c r="E1210" s="248"/>
      <c r="I1210" s="250"/>
      <c r="J1210" s="250"/>
    </row>
    <row r="1211" spans="5:10" hidden="1">
      <c r="E1211" s="248"/>
      <c r="I1211" s="250"/>
      <c r="J1211" s="250"/>
    </row>
    <row r="1212" spans="5:10" hidden="1">
      <c r="E1212" s="248"/>
      <c r="I1212" s="250"/>
      <c r="J1212" s="250"/>
    </row>
    <row r="1213" spans="5:10" hidden="1">
      <c r="E1213" s="248"/>
      <c r="I1213" s="250"/>
      <c r="J1213" s="250"/>
    </row>
    <row r="1214" spans="5:10" hidden="1">
      <c r="E1214" s="248"/>
      <c r="I1214" s="250"/>
      <c r="J1214" s="250"/>
    </row>
    <row r="1215" spans="5:10" hidden="1">
      <c r="E1215" s="248"/>
      <c r="I1215" s="250"/>
      <c r="J1215" s="250"/>
    </row>
    <row r="1216" spans="5:10" hidden="1">
      <c r="E1216" s="248"/>
      <c r="I1216" s="250"/>
      <c r="J1216" s="250"/>
    </row>
    <row r="1217" spans="5:10" hidden="1">
      <c r="E1217" s="248"/>
      <c r="I1217" s="250"/>
      <c r="J1217" s="250"/>
    </row>
    <row r="1218" spans="5:10" hidden="1">
      <c r="E1218" s="248"/>
      <c r="I1218" s="250"/>
      <c r="J1218" s="250"/>
    </row>
    <row r="1219" spans="5:10" hidden="1">
      <c r="E1219" s="248"/>
      <c r="I1219" s="250"/>
      <c r="J1219" s="250"/>
    </row>
    <row r="1220" spans="5:10" hidden="1">
      <c r="E1220" s="248"/>
      <c r="I1220" s="250"/>
      <c r="J1220" s="250"/>
    </row>
    <row r="1221" spans="5:10" hidden="1">
      <c r="E1221" s="248"/>
      <c r="I1221" s="250"/>
      <c r="J1221" s="250"/>
    </row>
    <row r="1222" spans="5:10" hidden="1">
      <c r="E1222" s="248"/>
      <c r="I1222" s="250"/>
      <c r="J1222" s="250"/>
    </row>
    <row r="1223" spans="5:10" hidden="1">
      <c r="E1223" s="248"/>
      <c r="I1223" s="250"/>
      <c r="J1223" s="250"/>
    </row>
    <row r="1224" spans="5:10" hidden="1">
      <c r="E1224" s="248"/>
      <c r="I1224" s="250"/>
      <c r="J1224" s="250"/>
    </row>
    <row r="1225" spans="5:10" hidden="1">
      <c r="E1225" s="248"/>
      <c r="I1225" s="250"/>
      <c r="J1225" s="250"/>
    </row>
    <row r="1226" spans="5:10" hidden="1">
      <c r="E1226" s="248"/>
      <c r="I1226" s="250"/>
      <c r="J1226" s="250"/>
    </row>
    <row r="1227" spans="5:10" hidden="1">
      <c r="E1227" s="248"/>
      <c r="I1227" s="250"/>
      <c r="J1227" s="250"/>
    </row>
    <row r="1228" spans="5:10" hidden="1">
      <c r="E1228" s="248"/>
      <c r="I1228" s="250"/>
      <c r="J1228" s="250"/>
    </row>
    <row r="1229" spans="5:10" hidden="1">
      <c r="E1229" s="248"/>
      <c r="I1229" s="250"/>
      <c r="J1229" s="250"/>
    </row>
    <row r="1230" spans="5:10" hidden="1">
      <c r="E1230" s="248"/>
      <c r="I1230" s="250"/>
      <c r="J1230" s="250"/>
    </row>
    <row r="1231" spans="5:10" hidden="1">
      <c r="E1231" s="248"/>
      <c r="I1231" s="250"/>
      <c r="J1231" s="250"/>
    </row>
    <row r="1232" spans="5:10" hidden="1">
      <c r="E1232" s="248"/>
      <c r="I1232" s="250"/>
      <c r="J1232" s="250"/>
    </row>
    <row r="1233" spans="5:10" hidden="1">
      <c r="E1233" s="248"/>
      <c r="I1233" s="250"/>
      <c r="J1233" s="250"/>
    </row>
    <row r="1234" spans="5:10" hidden="1">
      <c r="E1234" s="248"/>
      <c r="I1234" s="250"/>
      <c r="J1234" s="250"/>
    </row>
    <row r="1235" spans="5:10" hidden="1">
      <c r="E1235" s="248"/>
      <c r="I1235" s="250"/>
      <c r="J1235" s="250"/>
    </row>
    <row r="1236" spans="5:10" hidden="1">
      <c r="E1236" s="248"/>
      <c r="I1236" s="250"/>
      <c r="J1236" s="250"/>
    </row>
    <row r="1237" spans="5:10" hidden="1">
      <c r="E1237" s="248"/>
      <c r="I1237" s="250"/>
      <c r="J1237" s="250"/>
    </row>
    <row r="1238" spans="5:10" hidden="1">
      <c r="E1238" s="248"/>
      <c r="I1238" s="250"/>
      <c r="J1238" s="250"/>
    </row>
    <row r="1239" spans="5:10" hidden="1">
      <c r="E1239" s="248"/>
      <c r="I1239" s="250"/>
      <c r="J1239" s="250"/>
    </row>
    <row r="1240" spans="5:10" hidden="1">
      <c r="E1240" s="248"/>
      <c r="I1240" s="250"/>
      <c r="J1240" s="250"/>
    </row>
    <row r="1241" spans="5:10" hidden="1">
      <c r="E1241" s="248"/>
      <c r="I1241" s="250"/>
      <c r="J1241" s="250"/>
    </row>
    <row r="1242" spans="5:10" hidden="1">
      <c r="E1242" s="248"/>
      <c r="I1242" s="250"/>
      <c r="J1242" s="250"/>
    </row>
    <row r="1243" spans="5:10" hidden="1">
      <c r="E1243" s="248"/>
      <c r="I1243" s="250"/>
      <c r="J1243" s="250"/>
    </row>
    <row r="1244" spans="5:10" hidden="1">
      <c r="E1244" s="248"/>
      <c r="I1244" s="250"/>
      <c r="J1244" s="250"/>
    </row>
    <row r="1245" spans="5:10" hidden="1">
      <c r="E1245" s="248"/>
      <c r="I1245" s="250"/>
      <c r="J1245" s="250"/>
    </row>
    <row r="1246" spans="5:10" hidden="1">
      <c r="E1246" s="248"/>
      <c r="I1246" s="250"/>
      <c r="J1246" s="250"/>
    </row>
    <row r="1247" spans="5:10" hidden="1">
      <c r="E1247" s="248"/>
      <c r="I1247" s="250"/>
      <c r="J1247" s="250"/>
    </row>
    <row r="1248" spans="5:10" hidden="1">
      <c r="E1248" s="248"/>
      <c r="I1248" s="250"/>
      <c r="J1248" s="250"/>
    </row>
    <row r="1249" spans="5:10" hidden="1">
      <c r="E1249" s="248"/>
      <c r="I1249" s="250"/>
      <c r="J1249" s="250"/>
    </row>
    <row r="1250" spans="5:10" hidden="1">
      <c r="E1250" s="248"/>
      <c r="I1250" s="250"/>
      <c r="J1250" s="250"/>
    </row>
    <row r="1251" spans="5:10" hidden="1">
      <c r="E1251" s="248"/>
      <c r="I1251" s="250"/>
      <c r="J1251" s="250"/>
    </row>
    <row r="1252" spans="5:10" hidden="1">
      <c r="E1252" s="248"/>
      <c r="I1252" s="250"/>
      <c r="J1252" s="250"/>
    </row>
    <row r="1253" spans="5:10" hidden="1">
      <c r="E1253" s="248"/>
      <c r="I1253" s="250"/>
      <c r="J1253" s="250"/>
    </row>
    <row r="1254" spans="5:10" hidden="1">
      <c r="E1254" s="248"/>
      <c r="I1254" s="250"/>
      <c r="J1254" s="250"/>
    </row>
    <row r="1255" spans="5:10" hidden="1">
      <c r="E1255" s="248"/>
      <c r="I1255" s="250"/>
      <c r="J1255" s="250"/>
    </row>
    <row r="1256" spans="5:10" hidden="1">
      <c r="E1256" s="248"/>
      <c r="I1256" s="250"/>
      <c r="J1256" s="250"/>
    </row>
    <row r="1257" spans="5:10" hidden="1">
      <c r="E1257" s="248"/>
      <c r="I1257" s="250"/>
      <c r="J1257" s="250"/>
    </row>
    <row r="1258" spans="5:10" hidden="1">
      <c r="E1258" s="248"/>
      <c r="I1258" s="250"/>
      <c r="J1258" s="250"/>
    </row>
    <row r="1259" spans="5:10" hidden="1">
      <c r="E1259" s="248"/>
      <c r="I1259" s="250"/>
      <c r="J1259" s="250"/>
    </row>
    <row r="1260" spans="5:10" hidden="1">
      <c r="E1260" s="248"/>
      <c r="I1260" s="250"/>
      <c r="J1260" s="250"/>
    </row>
    <row r="1261" spans="5:10" hidden="1">
      <c r="E1261" s="248"/>
      <c r="I1261" s="250"/>
      <c r="J1261" s="250"/>
    </row>
    <row r="1262" spans="5:10" hidden="1">
      <c r="E1262" s="248"/>
      <c r="I1262" s="250"/>
      <c r="J1262" s="250"/>
    </row>
    <row r="1263" spans="5:10" hidden="1">
      <c r="E1263" s="248"/>
      <c r="I1263" s="250"/>
      <c r="J1263" s="250"/>
    </row>
    <row r="1264" spans="5:10" hidden="1">
      <c r="E1264" s="248"/>
      <c r="I1264" s="250"/>
      <c r="J1264" s="250"/>
    </row>
    <row r="1265" spans="5:10" hidden="1">
      <c r="E1265" s="248"/>
      <c r="I1265" s="250"/>
      <c r="J1265" s="250"/>
    </row>
    <row r="1266" spans="5:10" hidden="1">
      <c r="E1266" s="248"/>
      <c r="I1266" s="250"/>
      <c r="J1266" s="250"/>
    </row>
    <row r="1267" spans="5:10" hidden="1">
      <c r="E1267" s="248"/>
      <c r="I1267" s="250"/>
      <c r="J1267" s="250"/>
    </row>
    <row r="1268" spans="5:10" hidden="1">
      <c r="E1268" s="248"/>
      <c r="I1268" s="250"/>
      <c r="J1268" s="250"/>
    </row>
    <row r="1269" spans="5:10" hidden="1">
      <c r="E1269" s="248"/>
      <c r="I1269" s="250"/>
      <c r="J1269" s="250"/>
    </row>
    <row r="1270" spans="5:10" hidden="1">
      <c r="E1270" s="248"/>
      <c r="I1270" s="250"/>
      <c r="J1270" s="250"/>
    </row>
    <row r="1271" spans="5:10" hidden="1">
      <c r="E1271" s="248"/>
      <c r="I1271" s="250"/>
      <c r="J1271" s="250"/>
    </row>
    <row r="1272" spans="5:10" hidden="1">
      <c r="E1272" s="248"/>
      <c r="I1272" s="250"/>
      <c r="J1272" s="250"/>
    </row>
    <row r="1273" spans="5:10" hidden="1">
      <c r="E1273" s="248"/>
      <c r="I1273" s="250"/>
      <c r="J1273" s="250"/>
    </row>
    <row r="1274" spans="5:10" hidden="1">
      <c r="E1274" s="248"/>
      <c r="I1274" s="250"/>
      <c r="J1274" s="250"/>
    </row>
    <row r="1275" spans="5:10" hidden="1">
      <c r="E1275" s="248"/>
      <c r="I1275" s="250"/>
      <c r="J1275" s="250"/>
    </row>
    <row r="1276" spans="5:10" hidden="1">
      <c r="E1276" s="248"/>
      <c r="I1276" s="250"/>
      <c r="J1276" s="250"/>
    </row>
    <row r="1277" spans="5:10" hidden="1">
      <c r="E1277" s="248"/>
      <c r="I1277" s="250"/>
      <c r="J1277" s="250"/>
    </row>
    <row r="1278" spans="5:10" hidden="1">
      <c r="E1278" s="248"/>
      <c r="I1278" s="250"/>
      <c r="J1278" s="250"/>
    </row>
    <row r="1279" spans="5:10" hidden="1">
      <c r="E1279" s="248"/>
      <c r="I1279" s="250"/>
      <c r="J1279" s="250"/>
    </row>
    <row r="1280" spans="5:10" hidden="1">
      <c r="E1280" s="248"/>
      <c r="I1280" s="250"/>
      <c r="J1280" s="250"/>
    </row>
    <row r="1281" spans="5:10" hidden="1">
      <c r="E1281" s="248"/>
      <c r="I1281" s="250"/>
      <c r="J1281" s="250"/>
    </row>
    <row r="1282" spans="5:10" hidden="1">
      <c r="E1282" s="248"/>
      <c r="I1282" s="250"/>
      <c r="J1282" s="250"/>
    </row>
    <row r="1283" spans="5:10" hidden="1">
      <c r="E1283" s="248"/>
      <c r="I1283" s="250"/>
      <c r="J1283" s="250"/>
    </row>
    <row r="1284" spans="5:10" hidden="1">
      <c r="E1284" s="248"/>
      <c r="I1284" s="250"/>
      <c r="J1284" s="250"/>
    </row>
    <row r="1285" spans="5:10" hidden="1">
      <c r="E1285" s="248"/>
      <c r="I1285" s="250"/>
      <c r="J1285" s="250"/>
    </row>
    <row r="1286" spans="5:10" hidden="1">
      <c r="E1286" s="248"/>
      <c r="I1286" s="250"/>
      <c r="J1286" s="250"/>
    </row>
    <row r="1287" spans="5:10" hidden="1">
      <c r="E1287" s="248"/>
      <c r="I1287" s="250"/>
      <c r="J1287" s="250"/>
    </row>
    <row r="1288" spans="5:10" hidden="1">
      <c r="E1288" s="248"/>
      <c r="I1288" s="250"/>
      <c r="J1288" s="250"/>
    </row>
    <row r="1289" spans="5:10" hidden="1">
      <c r="E1289" s="248"/>
      <c r="I1289" s="250"/>
      <c r="J1289" s="250"/>
    </row>
    <row r="1290" spans="5:10" hidden="1">
      <c r="E1290" s="248"/>
      <c r="I1290" s="250"/>
      <c r="J1290" s="250"/>
    </row>
    <row r="1291" spans="5:10" hidden="1">
      <c r="E1291" s="248"/>
      <c r="I1291" s="250"/>
      <c r="J1291" s="250"/>
    </row>
    <row r="1292" spans="5:10" hidden="1">
      <c r="E1292" s="248"/>
      <c r="I1292" s="250"/>
      <c r="J1292" s="250"/>
    </row>
    <row r="1293" spans="5:10" hidden="1">
      <c r="E1293" s="248"/>
      <c r="I1293" s="250"/>
      <c r="J1293" s="250"/>
    </row>
    <row r="1294" spans="5:10" hidden="1">
      <c r="E1294" s="248"/>
      <c r="I1294" s="250"/>
      <c r="J1294" s="250"/>
    </row>
    <row r="1295" spans="5:10" hidden="1">
      <c r="E1295" s="248"/>
      <c r="I1295" s="250"/>
      <c r="J1295" s="250"/>
    </row>
    <row r="1296" spans="5:10" hidden="1">
      <c r="E1296" s="248"/>
      <c r="I1296" s="250"/>
      <c r="J1296" s="250"/>
    </row>
    <row r="1297" spans="5:10" hidden="1">
      <c r="E1297" s="248"/>
      <c r="I1297" s="250"/>
      <c r="J1297" s="250"/>
    </row>
    <row r="1298" spans="5:10" hidden="1">
      <c r="E1298" s="248"/>
      <c r="I1298" s="250"/>
      <c r="J1298" s="250"/>
    </row>
    <row r="1299" spans="5:10" hidden="1">
      <c r="E1299" s="248"/>
      <c r="I1299" s="250"/>
      <c r="J1299" s="250"/>
    </row>
    <row r="1300" spans="5:10" hidden="1">
      <c r="E1300" s="248"/>
      <c r="I1300" s="250"/>
      <c r="J1300" s="250"/>
    </row>
    <row r="1301" spans="5:10" hidden="1">
      <c r="E1301" s="248"/>
      <c r="I1301" s="250"/>
      <c r="J1301" s="250"/>
    </row>
    <row r="1302" spans="5:10" hidden="1">
      <c r="E1302" s="248"/>
      <c r="I1302" s="250"/>
      <c r="J1302" s="250"/>
    </row>
    <row r="1303" spans="5:10" hidden="1">
      <c r="E1303" s="248"/>
      <c r="I1303" s="250"/>
      <c r="J1303" s="250"/>
    </row>
    <row r="1304" spans="5:10" hidden="1">
      <c r="E1304" s="248"/>
      <c r="I1304" s="250"/>
      <c r="J1304" s="250"/>
    </row>
    <row r="1305" spans="5:10" hidden="1">
      <c r="E1305" s="248"/>
      <c r="I1305" s="250"/>
      <c r="J1305" s="250"/>
    </row>
    <row r="1306" spans="5:10" hidden="1">
      <c r="E1306" s="248"/>
      <c r="I1306" s="250"/>
      <c r="J1306" s="250"/>
    </row>
    <row r="1307" spans="5:10" hidden="1">
      <c r="E1307" s="248"/>
      <c r="I1307" s="250"/>
      <c r="J1307" s="250"/>
    </row>
    <row r="1308" spans="5:10" hidden="1">
      <c r="E1308" s="248"/>
      <c r="I1308" s="250"/>
      <c r="J1308" s="250"/>
    </row>
    <row r="1309" spans="5:10" hidden="1">
      <c r="E1309" s="248"/>
      <c r="I1309" s="250"/>
      <c r="J1309" s="250"/>
    </row>
    <row r="1310" spans="5:10" hidden="1">
      <c r="E1310" s="248"/>
      <c r="I1310" s="250"/>
      <c r="J1310" s="250"/>
    </row>
    <row r="1311" spans="5:10" hidden="1">
      <c r="E1311" s="248"/>
      <c r="I1311" s="250"/>
      <c r="J1311" s="250"/>
    </row>
    <row r="1312" spans="5:10" hidden="1">
      <c r="E1312" s="248"/>
      <c r="I1312" s="250"/>
      <c r="J1312" s="250"/>
    </row>
    <row r="1313" spans="5:10" hidden="1">
      <c r="E1313" s="248"/>
      <c r="I1313" s="250"/>
      <c r="J1313" s="250"/>
    </row>
    <row r="1314" spans="5:10" hidden="1">
      <c r="E1314" s="248"/>
      <c r="I1314" s="250"/>
      <c r="J1314" s="250"/>
    </row>
    <row r="1315" spans="5:10" hidden="1">
      <c r="E1315" s="248"/>
      <c r="I1315" s="250"/>
      <c r="J1315" s="250"/>
    </row>
    <row r="1316" spans="5:10" hidden="1">
      <c r="E1316" s="248"/>
      <c r="I1316" s="250"/>
      <c r="J1316" s="250"/>
    </row>
    <row r="1317" spans="5:10" hidden="1">
      <c r="E1317" s="248"/>
      <c r="I1317" s="250"/>
      <c r="J1317" s="250"/>
    </row>
    <row r="1318" spans="5:10" hidden="1">
      <c r="E1318" s="248"/>
      <c r="I1318" s="250"/>
      <c r="J1318" s="250"/>
    </row>
    <row r="1319" spans="5:10" hidden="1">
      <c r="E1319" s="248"/>
      <c r="I1319" s="250"/>
      <c r="J1319" s="250"/>
    </row>
    <row r="1320" spans="5:10" hidden="1">
      <c r="E1320" s="248"/>
      <c r="I1320" s="250"/>
      <c r="J1320" s="250"/>
    </row>
    <row r="1321" spans="5:10" hidden="1">
      <c r="E1321" s="248"/>
      <c r="I1321" s="250"/>
      <c r="J1321" s="250"/>
    </row>
    <row r="1322" spans="5:10" hidden="1">
      <c r="E1322" s="248"/>
      <c r="I1322" s="250"/>
      <c r="J1322" s="250"/>
    </row>
    <row r="1323" spans="5:10" hidden="1">
      <c r="E1323" s="248"/>
      <c r="I1323" s="250"/>
      <c r="J1323" s="250"/>
    </row>
    <row r="1324" spans="5:10" hidden="1">
      <c r="E1324" s="248"/>
      <c r="I1324" s="250"/>
      <c r="J1324" s="250"/>
    </row>
    <row r="1325" spans="5:10" hidden="1">
      <c r="E1325" s="248"/>
      <c r="I1325" s="250"/>
      <c r="J1325" s="250"/>
    </row>
    <row r="1326" spans="5:10" hidden="1">
      <c r="E1326" s="248"/>
      <c r="I1326" s="250"/>
      <c r="J1326" s="250"/>
    </row>
    <row r="1327" spans="5:10" hidden="1">
      <c r="E1327" s="248"/>
      <c r="I1327" s="250"/>
      <c r="J1327" s="250"/>
    </row>
    <row r="1328" spans="5:10" hidden="1">
      <c r="E1328" s="248"/>
      <c r="I1328" s="250"/>
      <c r="J1328" s="250"/>
    </row>
    <row r="1329" spans="5:10" hidden="1">
      <c r="E1329" s="248"/>
      <c r="I1329" s="250"/>
      <c r="J1329" s="250"/>
    </row>
    <row r="1330" spans="5:10" hidden="1">
      <c r="E1330" s="248"/>
      <c r="I1330" s="250"/>
      <c r="J1330" s="250"/>
    </row>
    <row r="1331" spans="5:10" hidden="1">
      <c r="E1331" s="248"/>
      <c r="I1331" s="250"/>
      <c r="J1331" s="250"/>
    </row>
    <row r="1332" spans="5:10" hidden="1">
      <c r="E1332" s="248"/>
      <c r="I1332" s="250"/>
      <c r="J1332" s="250"/>
    </row>
    <row r="1333" spans="5:10" hidden="1">
      <c r="E1333" s="248"/>
      <c r="I1333" s="250"/>
      <c r="J1333" s="250"/>
    </row>
    <row r="1334" spans="5:10" hidden="1">
      <c r="E1334" s="248"/>
      <c r="I1334" s="250"/>
      <c r="J1334" s="250"/>
    </row>
    <row r="1335" spans="5:10" hidden="1">
      <c r="E1335" s="248"/>
      <c r="I1335" s="250"/>
      <c r="J1335" s="250"/>
    </row>
    <row r="1336" spans="5:10" hidden="1">
      <c r="E1336" s="248"/>
      <c r="I1336" s="250"/>
      <c r="J1336" s="250"/>
    </row>
    <row r="1337" spans="5:10" hidden="1">
      <c r="E1337" s="248"/>
      <c r="I1337" s="250"/>
      <c r="J1337" s="250"/>
    </row>
    <row r="1338" spans="5:10" hidden="1">
      <c r="E1338" s="248"/>
      <c r="I1338" s="250"/>
      <c r="J1338" s="250"/>
    </row>
    <row r="1339" spans="5:10" hidden="1">
      <c r="E1339" s="248"/>
      <c r="I1339" s="250"/>
      <c r="J1339" s="250"/>
    </row>
    <row r="1340" spans="5:10" hidden="1">
      <c r="E1340" s="248"/>
      <c r="I1340" s="250"/>
      <c r="J1340" s="250"/>
    </row>
    <row r="1341" spans="5:10" hidden="1">
      <c r="E1341" s="248"/>
      <c r="I1341" s="250"/>
      <c r="J1341" s="250"/>
    </row>
    <row r="1342" spans="5:10" hidden="1">
      <c r="E1342" s="248"/>
      <c r="I1342" s="250"/>
      <c r="J1342" s="250"/>
    </row>
    <row r="1343" spans="5:10" hidden="1">
      <c r="E1343" s="248"/>
      <c r="I1343" s="250"/>
      <c r="J1343" s="250"/>
    </row>
    <row r="1344" spans="5:10" hidden="1">
      <c r="E1344" s="248"/>
      <c r="I1344" s="250"/>
      <c r="J1344" s="250"/>
    </row>
    <row r="1345" spans="5:10" hidden="1">
      <c r="E1345" s="248"/>
      <c r="I1345" s="250"/>
      <c r="J1345" s="250"/>
    </row>
    <row r="1346" spans="5:10" hidden="1">
      <c r="E1346" s="248"/>
      <c r="I1346" s="250"/>
      <c r="J1346" s="250"/>
    </row>
    <row r="1347" spans="5:10" hidden="1">
      <c r="E1347" s="248"/>
      <c r="I1347" s="250"/>
      <c r="J1347" s="250"/>
    </row>
    <row r="1348" spans="5:10" hidden="1">
      <c r="E1348" s="248"/>
      <c r="I1348" s="250"/>
      <c r="J1348" s="250"/>
    </row>
    <row r="1349" spans="5:10" hidden="1">
      <c r="E1349" s="248"/>
      <c r="I1349" s="250"/>
      <c r="J1349" s="250"/>
    </row>
    <row r="1350" spans="5:10" hidden="1">
      <c r="E1350" s="248"/>
      <c r="I1350" s="250"/>
      <c r="J1350" s="250"/>
    </row>
    <row r="1351" spans="5:10" hidden="1">
      <c r="E1351" s="248"/>
      <c r="I1351" s="250"/>
      <c r="J1351" s="250"/>
    </row>
    <row r="1352" spans="5:10" hidden="1">
      <c r="E1352" s="248"/>
      <c r="I1352" s="250"/>
      <c r="J1352" s="250"/>
    </row>
    <row r="1353" spans="5:10" hidden="1">
      <c r="E1353" s="248"/>
      <c r="I1353" s="250"/>
      <c r="J1353" s="250"/>
    </row>
    <row r="1354" spans="5:10" hidden="1">
      <c r="E1354" s="248"/>
      <c r="I1354" s="250"/>
      <c r="J1354" s="250"/>
    </row>
    <row r="1355" spans="5:10" hidden="1">
      <c r="E1355" s="248"/>
      <c r="I1355" s="250"/>
      <c r="J1355" s="250"/>
    </row>
    <row r="1356" spans="5:10" hidden="1">
      <c r="E1356" s="248"/>
      <c r="I1356" s="250"/>
      <c r="J1356" s="250"/>
    </row>
    <row r="1357" spans="5:10" hidden="1">
      <c r="E1357" s="248"/>
      <c r="I1357" s="250"/>
      <c r="J1357" s="250"/>
    </row>
    <row r="1358" spans="5:10" hidden="1">
      <c r="E1358" s="248"/>
      <c r="I1358" s="250"/>
      <c r="J1358" s="250"/>
    </row>
    <row r="1359" spans="5:10" hidden="1">
      <c r="E1359" s="248"/>
      <c r="I1359" s="250"/>
      <c r="J1359" s="250"/>
    </row>
    <row r="1360" spans="5:10" hidden="1">
      <c r="E1360" s="248"/>
      <c r="I1360" s="250"/>
      <c r="J1360" s="250"/>
    </row>
    <row r="1361" spans="5:10" hidden="1">
      <c r="E1361" s="248"/>
      <c r="I1361" s="250"/>
      <c r="J1361" s="250"/>
    </row>
    <row r="1362" spans="5:10" hidden="1">
      <c r="E1362" s="248"/>
      <c r="I1362" s="250"/>
      <c r="J1362" s="250"/>
    </row>
    <row r="1363" spans="5:10" hidden="1">
      <c r="E1363" s="248"/>
      <c r="I1363" s="250"/>
      <c r="J1363" s="250"/>
    </row>
    <row r="1364" spans="5:10" hidden="1">
      <c r="E1364" s="248"/>
      <c r="I1364" s="250"/>
      <c r="J1364" s="250"/>
    </row>
    <row r="1365" spans="5:10" hidden="1">
      <c r="E1365" s="248"/>
      <c r="I1365" s="250"/>
      <c r="J1365" s="250"/>
    </row>
    <row r="1366" spans="5:10" hidden="1">
      <c r="E1366" s="248"/>
      <c r="I1366" s="250"/>
      <c r="J1366" s="250"/>
    </row>
    <row r="1367" spans="5:10" hidden="1">
      <c r="E1367" s="248"/>
      <c r="I1367" s="250"/>
      <c r="J1367" s="250"/>
    </row>
    <row r="1368" spans="5:10" hidden="1">
      <c r="E1368" s="248"/>
      <c r="I1368" s="250"/>
      <c r="J1368" s="250"/>
    </row>
    <row r="1369" spans="5:10" hidden="1">
      <c r="E1369" s="248"/>
      <c r="I1369" s="250"/>
      <c r="J1369" s="250"/>
    </row>
    <row r="1370" spans="5:10" hidden="1">
      <c r="E1370" s="248"/>
      <c r="I1370" s="250"/>
      <c r="J1370" s="250"/>
    </row>
    <row r="1371" spans="5:10" hidden="1">
      <c r="E1371" s="248"/>
      <c r="I1371" s="250"/>
      <c r="J1371" s="250"/>
    </row>
    <row r="1372" spans="5:10" hidden="1">
      <c r="E1372" s="248"/>
      <c r="I1372" s="250"/>
      <c r="J1372" s="250"/>
    </row>
    <row r="1373" spans="5:10" hidden="1">
      <c r="E1373" s="248"/>
      <c r="I1373" s="250"/>
      <c r="J1373" s="250"/>
    </row>
    <row r="1374" spans="5:10" hidden="1">
      <c r="E1374" s="248"/>
      <c r="I1374" s="250"/>
      <c r="J1374" s="250"/>
    </row>
    <row r="1375" spans="5:10" hidden="1">
      <c r="E1375" s="248"/>
      <c r="I1375" s="250"/>
      <c r="J1375" s="250"/>
    </row>
    <row r="1376" spans="5:10" hidden="1">
      <c r="E1376" s="248"/>
      <c r="I1376" s="250"/>
      <c r="J1376" s="250"/>
    </row>
    <row r="1377" spans="5:10" hidden="1">
      <c r="E1377" s="248"/>
      <c r="I1377" s="250"/>
      <c r="J1377" s="250"/>
    </row>
    <row r="1378" spans="5:10" hidden="1">
      <c r="E1378" s="248"/>
      <c r="I1378" s="250"/>
      <c r="J1378" s="250"/>
    </row>
    <row r="1379" spans="5:10" hidden="1">
      <c r="E1379" s="248"/>
      <c r="I1379" s="250"/>
      <c r="J1379" s="250"/>
    </row>
    <row r="1380" spans="5:10" hidden="1">
      <c r="E1380" s="248"/>
      <c r="I1380" s="250"/>
      <c r="J1380" s="250"/>
    </row>
    <row r="1381" spans="5:10" hidden="1">
      <c r="E1381" s="248"/>
      <c r="I1381" s="250"/>
      <c r="J1381" s="250"/>
    </row>
    <row r="1382" spans="5:10" hidden="1">
      <c r="E1382" s="248"/>
      <c r="I1382" s="250"/>
      <c r="J1382" s="250"/>
    </row>
    <row r="1383" spans="5:10" hidden="1">
      <c r="E1383" s="248"/>
      <c r="I1383" s="250"/>
      <c r="J1383" s="250"/>
    </row>
    <row r="1384" spans="5:10" hidden="1">
      <c r="E1384" s="248"/>
      <c r="I1384" s="250"/>
      <c r="J1384" s="250"/>
    </row>
    <row r="1385" spans="5:10" hidden="1">
      <c r="E1385" s="248"/>
      <c r="I1385" s="250"/>
      <c r="J1385" s="250"/>
    </row>
    <row r="1386" spans="5:10" hidden="1">
      <c r="E1386" s="248"/>
      <c r="I1386" s="250"/>
      <c r="J1386" s="250"/>
    </row>
    <row r="1387" spans="5:10" hidden="1">
      <c r="E1387" s="248"/>
      <c r="I1387" s="250"/>
      <c r="J1387" s="250"/>
    </row>
    <row r="1388" spans="5:10" hidden="1">
      <c r="E1388" s="248"/>
      <c r="I1388" s="250"/>
      <c r="J1388" s="250"/>
    </row>
    <row r="1389" spans="5:10" hidden="1">
      <c r="E1389" s="248"/>
      <c r="I1389" s="250"/>
      <c r="J1389" s="250"/>
    </row>
    <row r="1390" spans="5:10" hidden="1">
      <c r="E1390" s="248"/>
      <c r="I1390" s="250"/>
      <c r="J1390" s="250"/>
    </row>
    <row r="1391" spans="5:10" hidden="1">
      <c r="E1391" s="248"/>
      <c r="I1391" s="250"/>
      <c r="J1391" s="250"/>
    </row>
    <row r="1392" spans="5:10" hidden="1">
      <c r="E1392" s="248"/>
      <c r="I1392" s="250"/>
      <c r="J1392" s="250"/>
    </row>
    <row r="1393" spans="5:10" hidden="1">
      <c r="E1393" s="248"/>
      <c r="I1393" s="250"/>
      <c r="J1393" s="250"/>
    </row>
    <row r="1394" spans="5:10" hidden="1">
      <c r="E1394" s="248"/>
      <c r="I1394" s="250"/>
      <c r="J1394" s="250"/>
    </row>
    <row r="1395" spans="5:10" hidden="1">
      <c r="E1395" s="248"/>
      <c r="I1395" s="250"/>
      <c r="J1395" s="250"/>
    </row>
    <row r="1396" spans="5:10" hidden="1">
      <c r="E1396" s="248"/>
      <c r="I1396" s="250"/>
      <c r="J1396" s="250"/>
    </row>
    <row r="1397" spans="5:10" hidden="1">
      <c r="E1397" s="248"/>
      <c r="I1397" s="250"/>
      <c r="J1397" s="250"/>
    </row>
    <row r="1398" spans="5:10" hidden="1">
      <c r="E1398" s="248"/>
      <c r="I1398" s="250"/>
      <c r="J1398" s="250"/>
    </row>
    <row r="1399" spans="5:10" hidden="1">
      <c r="E1399" s="248"/>
      <c r="I1399" s="250"/>
      <c r="J1399" s="250"/>
    </row>
    <row r="1400" spans="5:10" hidden="1">
      <c r="E1400" s="248"/>
      <c r="I1400" s="250"/>
      <c r="J1400" s="250"/>
    </row>
    <row r="1401" spans="5:10" hidden="1">
      <c r="E1401" s="248"/>
      <c r="I1401" s="250"/>
      <c r="J1401" s="250"/>
    </row>
    <row r="1402" spans="5:10" hidden="1">
      <c r="E1402" s="248"/>
      <c r="I1402" s="250"/>
      <c r="J1402" s="250"/>
    </row>
    <row r="1403" spans="5:10" hidden="1">
      <c r="E1403" s="248"/>
      <c r="I1403" s="250"/>
      <c r="J1403" s="250"/>
    </row>
    <row r="1404" spans="5:10" hidden="1">
      <c r="E1404" s="248"/>
      <c r="I1404" s="250"/>
      <c r="J1404" s="250"/>
    </row>
    <row r="1405" spans="5:10" hidden="1">
      <c r="E1405" s="248"/>
      <c r="I1405" s="250"/>
      <c r="J1405" s="250"/>
    </row>
    <row r="1406" spans="5:10" hidden="1">
      <c r="E1406" s="248"/>
      <c r="I1406" s="250"/>
      <c r="J1406" s="250"/>
    </row>
    <row r="1407" spans="5:10" hidden="1">
      <c r="E1407" s="248"/>
      <c r="I1407" s="250"/>
      <c r="J1407" s="250"/>
    </row>
    <row r="1408" spans="5:10" hidden="1">
      <c r="E1408" s="248"/>
      <c r="I1408" s="250"/>
      <c r="J1408" s="250"/>
    </row>
    <row r="1409" spans="5:10" hidden="1">
      <c r="E1409" s="248"/>
      <c r="I1409" s="250"/>
      <c r="J1409" s="250"/>
    </row>
    <row r="1410" spans="5:10" hidden="1">
      <c r="E1410" s="248"/>
      <c r="I1410" s="250"/>
      <c r="J1410" s="250"/>
    </row>
    <row r="1411" spans="5:10" hidden="1">
      <c r="E1411" s="248"/>
      <c r="I1411" s="250"/>
      <c r="J1411" s="250"/>
    </row>
    <row r="1412" spans="5:10" hidden="1">
      <c r="E1412" s="248"/>
      <c r="I1412" s="250"/>
      <c r="J1412" s="250"/>
    </row>
    <row r="1413" spans="5:10" hidden="1">
      <c r="E1413" s="248"/>
      <c r="I1413" s="250"/>
      <c r="J1413" s="250"/>
    </row>
    <row r="1414" spans="5:10" hidden="1">
      <c r="E1414" s="248"/>
      <c r="I1414" s="250"/>
      <c r="J1414" s="250"/>
    </row>
    <row r="1415" spans="5:10" hidden="1">
      <c r="E1415" s="248"/>
      <c r="I1415" s="250"/>
      <c r="J1415" s="250"/>
    </row>
    <row r="1416" spans="5:10" hidden="1">
      <c r="E1416" s="248"/>
      <c r="I1416" s="250"/>
      <c r="J1416" s="250"/>
    </row>
    <row r="1417" spans="5:10" hidden="1">
      <c r="E1417" s="248"/>
      <c r="I1417" s="250"/>
      <c r="J1417" s="250"/>
    </row>
    <row r="1418" spans="5:10" hidden="1">
      <c r="E1418" s="248"/>
      <c r="I1418" s="250"/>
      <c r="J1418" s="250"/>
    </row>
    <row r="1419" spans="5:10" hidden="1">
      <c r="E1419" s="248"/>
      <c r="I1419" s="250"/>
      <c r="J1419" s="250"/>
    </row>
    <row r="1420" spans="5:10" hidden="1">
      <c r="E1420" s="248"/>
      <c r="I1420" s="250"/>
      <c r="J1420" s="250"/>
    </row>
    <row r="1421" spans="5:10" hidden="1">
      <c r="E1421" s="248"/>
      <c r="I1421" s="250"/>
      <c r="J1421" s="250"/>
    </row>
    <row r="1422" spans="5:10" hidden="1">
      <c r="E1422" s="248"/>
      <c r="I1422" s="250"/>
      <c r="J1422" s="250"/>
    </row>
    <row r="1423" spans="5:10" hidden="1">
      <c r="E1423" s="248"/>
      <c r="I1423" s="250"/>
      <c r="J1423" s="250"/>
    </row>
    <row r="1424" spans="5:10" hidden="1">
      <c r="E1424" s="248"/>
      <c r="I1424" s="250"/>
      <c r="J1424" s="250"/>
    </row>
    <row r="1425" spans="5:10" hidden="1">
      <c r="E1425" s="248"/>
      <c r="I1425" s="250"/>
      <c r="J1425" s="250"/>
    </row>
    <row r="1426" spans="5:10" hidden="1">
      <c r="E1426" s="248"/>
      <c r="I1426" s="250"/>
      <c r="J1426" s="250"/>
    </row>
    <row r="1427" spans="5:10" hidden="1">
      <c r="E1427" s="248"/>
      <c r="I1427" s="250"/>
      <c r="J1427" s="250"/>
    </row>
    <row r="1428" spans="5:10" hidden="1">
      <c r="E1428" s="248"/>
      <c r="I1428" s="250"/>
      <c r="J1428" s="250"/>
    </row>
    <row r="1429" spans="5:10" hidden="1">
      <c r="E1429" s="248"/>
      <c r="I1429" s="250"/>
      <c r="J1429" s="250"/>
    </row>
    <row r="1430" spans="5:10" hidden="1">
      <c r="E1430" s="248"/>
      <c r="I1430" s="250"/>
      <c r="J1430" s="250"/>
    </row>
    <row r="1431" spans="5:10" hidden="1">
      <c r="E1431" s="248"/>
      <c r="I1431" s="250"/>
      <c r="J1431" s="250"/>
    </row>
    <row r="1432" spans="5:10" hidden="1">
      <c r="E1432" s="248"/>
      <c r="I1432" s="250"/>
      <c r="J1432" s="250"/>
    </row>
    <row r="1433" spans="5:10" hidden="1">
      <c r="E1433" s="248"/>
      <c r="I1433" s="250"/>
      <c r="J1433" s="250"/>
    </row>
    <row r="1434" spans="5:10" hidden="1">
      <c r="E1434" s="248"/>
      <c r="I1434" s="250"/>
      <c r="J1434" s="250"/>
    </row>
    <row r="1435" spans="5:10" hidden="1">
      <c r="E1435" s="248"/>
      <c r="I1435" s="250"/>
      <c r="J1435" s="250"/>
    </row>
    <row r="1436" spans="5:10" hidden="1">
      <c r="E1436" s="248"/>
      <c r="I1436" s="250"/>
      <c r="J1436" s="250"/>
    </row>
    <row r="1437" spans="5:10" hidden="1">
      <c r="E1437" s="248"/>
      <c r="I1437" s="250"/>
      <c r="J1437" s="250"/>
    </row>
    <row r="1438" spans="5:10" hidden="1">
      <c r="E1438" s="248"/>
      <c r="I1438" s="250"/>
      <c r="J1438" s="250"/>
    </row>
    <row r="1439" spans="5:10" hidden="1">
      <c r="E1439" s="248"/>
      <c r="I1439" s="250"/>
      <c r="J1439" s="250"/>
    </row>
    <row r="1440" spans="5:10" hidden="1">
      <c r="E1440" s="248"/>
      <c r="I1440" s="250"/>
      <c r="J1440" s="250"/>
    </row>
    <row r="1441" spans="5:10" hidden="1">
      <c r="E1441" s="248"/>
      <c r="I1441" s="250"/>
      <c r="J1441" s="250"/>
    </row>
    <row r="1442" spans="5:10" hidden="1">
      <c r="E1442" s="248"/>
      <c r="I1442" s="250"/>
      <c r="J1442" s="250"/>
    </row>
    <row r="1443" spans="5:10" hidden="1">
      <c r="E1443" s="248"/>
      <c r="I1443" s="250"/>
      <c r="J1443" s="250"/>
    </row>
    <row r="1444" spans="5:10" hidden="1">
      <c r="E1444" s="248"/>
      <c r="I1444" s="250"/>
      <c r="J1444" s="250"/>
    </row>
    <row r="1445" spans="5:10" hidden="1">
      <c r="E1445" s="248"/>
      <c r="I1445" s="250"/>
      <c r="J1445" s="250"/>
    </row>
    <row r="1446" spans="5:10" hidden="1">
      <c r="E1446" s="248"/>
      <c r="I1446" s="250"/>
      <c r="J1446" s="250"/>
    </row>
    <row r="1447" spans="5:10" hidden="1">
      <c r="E1447" s="248"/>
      <c r="I1447" s="250"/>
      <c r="J1447" s="250"/>
    </row>
    <row r="1448" spans="5:10" hidden="1">
      <c r="E1448" s="248"/>
      <c r="I1448" s="250"/>
      <c r="J1448" s="250"/>
    </row>
    <row r="1449" spans="5:10" hidden="1">
      <c r="E1449" s="248"/>
      <c r="I1449" s="250"/>
      <c r="J1449" s="250"/>
    </row>
    <row r="1450" spans="5:10" hidden="1">
      <c r="E1450" s="248"/>
      <c r="I1450" s="250"/>
      <c r="J1450" s="250"/>
    </row>
    <row r="1451" spans="5:10" hidden="1">
      <c r="E1451" s="248"/>
      <c r="I1451" s="250"/>
      <c r="J1451" s="250"/>
    </row>
    <row r="1452" spans="5:10" hidden="1">
      <c r="E1452" s="248"/>
      <c r="I1452" s="250"/>
      <c r="J1452" s="250"/>
    </row>
    <row r="1453" spans="5:10" hidden="1">
      <c r="E1453" s="248"/>
      <c r="I1453" s="250"/>
      <c r="J1453" s="250"/>
    </row>
    <row r="1454" spans="5:10" hidden="1">
      <c r="E1454" s="248"/>
      <c r="I1454" s="250"/>
      <c r="J1454" s="250"/>
    </row>
    <row r="1455" spans="5:10" hidden="1">
      <c r="E1455" s="248"/>
      <c r="I1455" s="250"/>
      <c r="J1455" s="250"/>
    </row>
    <row r="1456" spans="5:10" hidden="1">
      <c r="E1456" s="248"/>
      <c r="I1456" s="250"/>
      <c r="J1456" s="250"/>
    </row>
    <row r="1457" spans="5:10" hidden="1">
      <c r="E1457" s="248"/>
      <c r="I1457" s="250"/>
      <c r="J1457" s="250"/>
    </row>
    <row r="1458" spans="5:10" hidden="1">
      <c r="E1458" s="248"/>
      <c r="I1458" s="250"/>
      <c r="J1458" s="250"/>
    </row>
    <row r="1459" spans="5:10" hidden="1">
      <c r="E1459" s="248"/>
      <c r="I1459" s="250"/>
      <c r="J1459" s="250"/>
    </row>
    <row r="1460" spans="5:10" hidden="1">
      <c r="E1460" s="248"/>
      <c r="I1460" s="250"/>
      <c r="J1460" s="250"/>
    </row>
    <row r="1461" spans="5:10" hidden="1">
      <c r="E1461" s="248"/>
      <c r="I1461" s="250"/>
      <c r="J1461" s="250"/>
    </row>
    <row r="1462" spans="5:10" hidden="1">
      <c r="E1462" s="248"/>
      <c r="I1462" s="250"/>
      <c r="J1462" s="250"/>
    </row>
    <row r="1463" spans="5:10" hidden="1">
      <c r="E1463" s="248"/>
      <c r="I1463" s="250"/>
      <c r="J1463" s="250"/>
    </row>
    <row r="1464" spans="5:10" hidden="1">
      <c r="E1464" s="248"/>
      <c r="I1464" s="250"/>
      <c r="J1464" s="250"/>
    </row>
    <row r="1465" spans="5:10" hidden="1">
      <c r="E1465" s="248"/>
      <c r="I1465" s="250"/>
      <c r="J1465" s="250"/>
    </row>
    <row r="1466" spans="5:10" hidden="1">
      <c r="E1466" s="248"/>
      <c r="I1466" s="250"/>
      <c r="J1466" s="250"/>
    </row>
    <row r="1467" spans="5:10" hidden="1">
      <c r="E1467" s="248"/>
      <c r="I1467" s="250"/>
      <c r="J1467" s="250"/>
    </row>
    <row r="1468" spans="5:10" hidden="1">
      <c r="E1468" s="248"/>
      <c r="I1468" s="250"/>
      <c r="J1468" s="250"/>
    </row>
    <row r="1469" spans="5:10" hidden="1">
      <c r="E1469" s="248"/>
      <c r="I1469" s="250"/>
      <c r="J1469" s="250"/>
    </row>
    <row r="1470" spans="5:10" hidden="1">
      <c r="E1470" s="248"/>
      <c r="I1470" s="250"/>
      <c r="J1470" s="250"/>
    </row>
    <row r="1471" spans="5:10" hidden="1">
      <c r="E1471" s="248"/>
      <c r="I1471" s="250"/>
      <c r="J1471" s="250"/>
    </row>
    <row r="1472" spans="5:10" hidden="1">
      <c r="E1472" s="248"/>
      <c r="I1472" s="250"/>
      <c r="J1472" s="250"/>
    </row>
    <row r="1473" spans="5:10" hidden="1">
      <c r="E1473" s="248"/>
      <c r="I1473" s="250"/>
      <c r="J1473" s="250"/>
    </row>
    <row r="1474" spans="5:10" hidden="1">
      <c r="E1474" s="248"/>
      <c r="I1474" s="250"/>
      <c r="J1474" s="250"/>
    </row>
    <row r="1475" spans="5:10" hidden="1">
      <c r="E1475" s="248"/>
      <c r="I1475" s="250"/>
      <c r="J1475" s="250"/>
    </row>
    <row r="1476" spans="5:10" hidden="1">
      <c r="E1476" s="248"/>
      <c r="I1476" s="250"/>
      <c r="J1476" s="250"/>
    </row>
    <row r="1477" spans="5:10" hidden="1">
      <c r="E1477" s="248"/>
      <c r="I1477" s="250"/>
      <c r="J1477" s="250"/>
    </row>
    <row r="1478" spans="5:10" hidden="1">
      <c r="E1478" s="248"/>
      <c r="I1478" s="250"/>
      <c r="J1478" s="250"/>
    </row>
    <row r="1479" spans="5:10" hidden="1">
      <c r="E1479" s="248"/>
      <c r="I1479" s="250"/>
      <c r="J1479" s="250"/>
    </row>
    <row r="1480" spans="5:10" hidden="1">
      <c r="E1480" s="248"/>
      <c r="I1480" s="250"/>
      <c r="J1480" s="250"/>
    </row>
    <row r="1481" spans="5:10" hidden="1">
      <c r="E1481" s="248"/>
      <c r="I1481" s="250"/>
      <c r="J1481" s="250"/>
    </row>
    <row r="1482" spans="5:10" hidden="1">
      <c r="E1482" s="248"/>
      <c r="I1482" s="250"/>
      <c r="J1482" s="250"/>
    </row>
    <row r="1483" spans="5:10" hidden="1">
      <c r="E1483" s="248"/>
      <c r="I1483" s="250"/>
      <c r="J1483" s="250"/>
    </row>
    <row r="1484" spans="5:10" hidden="1">
      <c r="E1484" s="248"/>
      <c r="I1484" s="250"/>
      <c r="J1484" s="250"/>
    </row>
    <row r="1485" spans="5:10" hidden="1">
      <c r="E1485" s="248"/>
      <c r="I1485" s="250"/>
      <c r="J1485" s="250"/>
    </row>
    <row r="1486" spans="5:10" hidden="1">
      <c r="E1486" s="248"/>
      <c r="I1486" s="250"/>
      <c r="J1486" s="250"/>
    </row>
    <row r="1487" spans="5:10" hidden="1">
      <c r="E1487" s="248"/>
      <c r="I1487" s="250"/>
      <c r="J1487" s="250"/>
    </row>
    <row r="1488" spans="5:10" hidden="1">
      <c r="E1488" s="248"/>
      <c r="I1488" s="250"/>
      <c r="J1488" s="250"/>
    </row>
    <row r="1489" spans="5:10" hidden="1">
      <c r="E1489" s="248"/>
      <c r="I1489" s="250"/>
      <c r="J1489" s="250"/>
    </row>
    <row r="1490" spans="5:10" hidden="1">
      <c r="E1490" s="248"/>
      <c r="I1490" s="250"/>
      <c r="J1490" s="250"/>
    </row>
    <row r="1491" spans="5:10" hidden="1">
      <c r="E1491" s="248"/>
      <c r="I1491" s="250"/>
      <c r="J1491" s="250"/>
    </row>
    <row r="1492" spans="5:10" hidden="1">
      <c r="E1492" s="248"/>
      <c r="I1492" s="250"/>
      <c r="J1492" s="250"/>
    </row>
    <row r="1493" spans="5:10" hidden="1">
      <c r="E1493" s="248"/>
      <c r="I1493" s="250"/>
      <c r="J1493" s="250"/>
    </row>
    <row r="1494" spans="5:10" hidden="1">
      <c r="E1494" s="248"/>
      <c r="I1494" s="250"/>
      <c r="J1494" s="250"/>
    </row>
    <row r="1495" spans="5:10" hidden="1">
      <c r="E1495" s="248"/>
      <c r="I1495" s="250"/>
      <c r="J1495" s="250"/>
    </row>
    <row r="1496" spans="5:10" hidden="1">
      <c r="E1496" s="248"/>
      <c r="I1496" s="250"/>
      <c r="J1496" s="250"/>
    </row>
    <row r="1497" spans="5:10" hidden="1">
      <c r="E1497" s="248"/>
      <c r="I1497" s="250"/>
      <c r="J1497" s="250"/>
    </row>
    <row r="1498" spans="5:10" hidden="1">
      <c r="E1498" s="248"/>
      <c r="I1498" s="250"/>
      <c r="J1498" s="250"/>
    </row>
    <row r="1499" spans="5:10" hidden="1">
      <c r="E1499" s="248"/>
      <c r="I1499" s="250"/>
      <c r="J1499" s="250"/>
    </row>
    <row r="1500" spans="5:10" hidden="1">
      <c r="E1500" s="248"/>
      <c r="I1500" s="250"/>
      <c r="J1500" s="250"/>
    </row>
    <row r="1501" spans="5:10" hidden="1">
      <c r="E1501" s="248"/>
      <c r="I1501" s="250"/>
      <c r="J1501" s="250"/>
    </row>
    <row r="1502" spans="5:10" hidden="1">
      <c r="E1502" s="248"/>
      <c r="I1502" s="250"/>
      <c r="J1502" s="250"/>
    </row>
    <row r="1503" spans="5:10" hidden="1">
      <c r="E1503" s="248"/>
      <c r="I1503" s="250"/>
      <c r="J1503" s="250"/>
    </row>
    <row r="1504" spans="5:10" hidden="1">
      <c r="E1504" s="248"/>
      <c r="I1504" s="250"/>
      <c r="J1504" s="250"/>
    </row>
    <row r="1505" spans="5:10" hidden="1">
      <c r="E1505" s="248"/>
      <c r="I1505" s="250"/>
      <c r="J1505" s="250"/>
    </row>
    <row r="1506" spans="5:10" hidden="1">
      <c r="E1506" s="248"/>
      <c r="I1506" s="250"/>
      <c r="J1506" s="250"/>
    </row>
    <row r="1507" spans="5:10" hidden="1">
      <c r="E1507" s="248"/>
      <c r="I1507" s="250"/>
      <c r="J1507" s="250"/>
    </row>
    <row r="1508" spans="5:10" hidden="1">
      <c r="E1508" s="248"/>
      <c r="I1508" s="250"/>
      <c r="J1508" s="250"/>
    </row>
    <row r="1509" spans="5:10" hidden="1">
      <c r="E1509" s="248"/>
      <c r="I1509" s="250"/>
      <c r="J1509" s="250"/>
    </row>
    <row r="1510" spans="5:10" hidden="1">
      <c r="E1510" s="248"/>
      <c r="I1510" s="250"/>
      <c r="J1510" s="250"/>
    </row>
    <row r="1511" spans="5:10" hidden="1">
      <c r="E1511" s="248"/>
      <c r="I1511" s="250"/>
      <c r="J1511" s="250"/>
    </row>
    <row r="1512" spans="5:10" hidden="1">
      <c r="E1512" s="248"/>
      <c r="I1512" s="250"/>
      <c r="J1512" s="250"/>
    </row>
    <row r="1513" spans="5:10" hidden="1">
      <c r="E1513" s="248"/>
      <c r="I1513" s="250"/>
      <c r="J1513" s="250"/>
    </row>
    <row r="1514" spans="5:10" hidden="1">
      <c r="E1514" s="248"/>
      <c r="I1514" s="250"/>
      <c r="J1514" s="250"/>
    </row>
    <row r="1515" spans="5:10" hidden="1">
      <c r="E1515" s="248"/>
      <c r="I1515" s="250"/>
      <c r="J1515" s="250"/>
    </row>
    <row r="1516" spans="5:10" hidden="1">
      <c r="E1516" s="248"/>
      <c r="I1516" s="250"/>
      <c r="J1516" s="250"/>
    </row>
    <row r="1517" spans="5:10" hidden="1">
      <c r="E1517" s="248"/>
      <c r="I1517" s="250"/>
      <c r="J1517" s="250"/>
    </row>
    <row r="1518" spans="5:10" hidden="1">
      <c r="E1518" s="248"/>
      <c r="I1518" s="250"/>
      <c r="J1518" s="250"/>
    </row>
    <row r="1519" spans="5:10" hidden="1">
      <c r="E1519" s="248"/>
      <c r="I1519" s="250"/>
      <c r="J1519" s="250"/>
    </row>
    <row r="1520" spans="5:10" hidden="1">
      <c r="E1520" s="248"/>
      <c r="I1520" s="250"/>
      <c r="J1520" s="250"/>
    </row>
    <row r="1521" spans="5:10" hidden="1">
      <c r="E1521" s="248"/>
      <c r="I1521" s="250"/>
      <c r="J1521" s="250"/>
    </row>
    <row r="1522" spans="5:10" hidden="1">
      <c r="E1522" s="248"/>
      <c r="I1522" s="250"/>
      <c r="J1522" s="250"/>
    </row>
    <row r="1523" spans="5:10" hidden="1">
      <c r="E1523" s="248"/>
      <c r="I1523" s="250"/>
      <c r="J1523" s="250"/>
    </row>
    <row r="1524" spans="5:10" hidden="1">
      <c r="E1524" s="248"/>
      <c r="I1524" s="250"/>
      <c r="J1524" s="250"/>
    </row>
    <row r="1525" spans="5:10" hidden="1">
      <c r="E1525" s="248"/>
      <c r="I1525" s="250"/>
      <c r="J1525" s="250"/>
    </row>
    <row r="1526" spans="5:10" hidden="1">
      <c r="E1526" s="248"/>
      <c r="I1526" s="250"/>
      <c r="J1526" s="250"/>
    </row>
    <row r="1527" spans="5:10" hidden="1">
      <c r="E1527" s="248"/>
      <c r="I1527" s="250"/>
      <c r="J1527" s="250"/>
    </row>
    <row r="1528" spans="5:10" hidden="1">
      <c r="E1528" s="248"/>
      <c r="I1528" s="250"/>
      <c r="J1528" s="250"/>
    </row>
    <row r="1529" spans="5:10" hidden="1">
      <c r="E1529" s="248"/>
      <c r="I1529" s="250"/>
      <c r="J1529" s="250"/>
    </row>
    <row r="1530" spans="5:10" hidden="1">
      <c r="E1530" s="248"/>
      <c r="I1530" s="250"/>
      <c r="J1530" s="250"/>
    </row>
    <row r="1531" spans="5:10" hidden="1">
      <c r="E1531" s="248"/>
      <c r="I1531" s="250"/>
      <c r="J1531" s="250"/>
    </row>
    <row r="1532" spans="5:10" hidden="1">
      <c r="E1532" s="248"/>
      <c r="I1532" s="250"/>
      <c r="J1532" s="250"/>
    </row>
    <row r="1533" spans="5:10" hidden="1">
      <c r="E1533" s="248"/>
      <c r="I1533" s="250"/>
      <c r="J1533" s="250"/>
    </row>
    <row r="1534" spans="5:10" hidden="1">
      <c r="E1534" s="248"/>
      <c r="I1534" s="250"/>
      <c r="J1534" s="250"/>
    </row>
    <row r="1535" spans="5:10" hidden="1">
      <c r="E1535" s="248"/>
      <c r="I1535" s="250"/>
      <c r="J1535" s="250"/>
    </row>
    <row r="1536" spans="5:10" hidden="1">
      <c r="E1536" s="248"/>
      <c r="I1536" s="250"/>
      <c r="J1536" s="250"/>
    </row>
    <row r="1537" spans="5:10" hidden="1">
      <c r="E1537" s="248"/>
      <c r="I1537" s="250"/>
      <c r="J1537" s="250"/>
    </row>
    <row r="1538" spans="5:10" hidden="1">
      <c r="E1538" s="248"/>
      <c r="I1538" s="250"/>
      <c r="J1538" s="250"/>
    </row>
    <row r="1539" spans="5:10" hidden="1">
      <c r="E1539" s="248"/>
      <c r="I1539" s="250"/>
      <c r="J1539" s="250"/>
    </row>
    <row r="1540" spans="5:10" hidden="1">
      <c r="E1540" s="248"/>
      <c r="I1540" s="250"/>
      <c r="J1540" s="250"/>
    </row>
    <row r="1541" spans="5:10" hidden="1">
      <c r="E1541" s="248"/>
      <c r="I1541" s="250"/>
      <c r="J1541" s="250"/>
    </row>
    <row r="1542" spans="5:10" hidden="1">
      <c r="E1542" s="248"/>
      <c r="I1542" s="250"/>
      <c r="J1542" s="250"/>
    </row>
    <row r="1543" spans="5:10" hidden="1">
      <c r="E1543" s="248"/>
      <c r="I1543" s="250"/>
      <c r="J1543" s="250"/>
    </row>
    <row r="1544" spans="5:10" hidden="1">
      <c r="E1544" s="248"/>
      <c r="I1544" s="250"/>
      <c r="J1544" s="250"/>
    </row>
    <row r="1545" spans="5:10" hidden="1">
      <c r="E1545" s="248"/>
      <c r="I1545" s="250"/>
      <c r="J1545" s="250"/>
    </row>
    <row r="1546" spans="5:10" hidden="1">
      <c r="E1546" s="248"/>
      <c r="I1546" s="250"/>
      <c r="J1546" s="250"/>
    </row>
    <row r="1547" spans="5:10" hidden="1">
      <c r="E1547" s="248"/>
      <c r="I1547" s="250"/>
      <c r="J1547" s="250"/>
    </row>
    <row r="1548" spans="5:10" hidden="1">
      <c r="E1548" s="248"/>
      <c r="I1548" s="250"/>
      <c r="J1548" s="250"/>
    </row>
    <row r="1549" spans="5:10" hidden="1">
      <c r="E1549" s="248"/>
      <c r="I1549" s="250"/>
      <c r="J1549" s="250"/>
    </row>
    <row r="1550" spans="5:10" hidden="1">
      <c r="E1550" s="248"/>
      <c r="I1550" s="250"/>
      <c r="J1550" s="250"/>
    </row>
    <row r="1551" spans="5:10" hidden="1">
      <c r="E1551" s="248"/>
      <c r="I1551" s="250"/>
      <c r="J1551" s="250"/>
    </row>
    <row r="1552" spans="5:10" hidden="1">
      <c r="E1552" s="248"/>
      <c r="I1552" s="250"/>
      <c r="J1552" s="250"/>
    </row>
    <row r="1553" spans="5:10" hidden="1">
      <c r="E1553" s="248"/>
      <c r="I1553" s="250"/>
      <c r="J1553" s="250"/>
    </row>
    <row r="1554" spans="5:10" hidden="1">
      <c r="E1554" s="248"/>
      <c r="I1554" s="250"/>
      <c r="J1554" s="250"/>
    </row>
    <row r="1555" spans="5:10" hidden="1">
      <c r="E1555" s="248"/>
      <c r="I1555" s="250"/>
      <c r="J1555" s="250"/>
    </row>
    <row r="1556" spans="5:10" hidden="1">
      <c r="E1556" s="248"/>
      <c r="I1556" s="250"/>
      <c r="J1556" s="250"/>
    </row>
    <row r="1557" spans="5:10" hidden="1">
      <c r="E1557" s="248"/>
      <c r="I1557" s="250"/>
      <c r="J1557" s="250"/>
    </row>
    <row r="1558" spans="5:10" hidden="1">
      <c r="E1558" s="248"/>
      <c r="I1558" s="250"/>
      <c r="J1558" s="250"/>
    </row>
    <row r="1559" spans="5:10" hidden="1">
      <c r="E1559" s="248"/>
      <c r="I1559" s="250"/>
      <c r="J1559" s="250"/>
    </row>
    <row r="1560" spans="5:10" hidden="1">
      <c r="E1560" s="248"/>
      <c r="I1560" s="250"/>
      <c r="J1560" s="250"/>
    </row>
    <row r="1561" spans="5:10" hidden="1">
      <c r="E1561" s="248"/>
      <c r="I1561" s="250"/>
      <c r="J1561" s="250"/>
    </row>
    <row r="1562" spans="5:10" hidden="1">
      <c r="E1562" s="248"/>
      <c r="I1562" s="250"/>
      <c r="J1562" s="250"/>
    </row>
    <row r="1563" spans="5:10" hidden="1">
      <c r="E1563" s="248"/>
      <c r="I1563" s="250"/>
      <c r="J1563" s="250"/>
    </row>
    <row r="1564" spans="5:10" hidden="1">
      <c r="E1564" s="248"/>
      <c r="I1564" s="250"/>
      <c r="J1564" s="250"/>
    </row>
    <row r="1565" spans="5:10" hidden="1">
      <c r="E1565" s="248"/>
      <c r="I1565" s="250"/>
      <c r="J1565" s="250"/>
    </row>
    <row r="1566" spans="5:10" hidden="1">
      <c r="E1566" s="248"/>
      <c r="I1566" s="250"/>
      <c r="J1566" s="250"/>
    </row>
    <row r="1567" spans="5:10" hidden="1">
      <c r="E1567" s="248"/>
      <c r="I1567" s="250"/>
      <c r="J1567" s="250"/>
    </row>
    <row r="1568" spans="5:10" hidden="1">
      <c r="E1568" s="248"/>
      <c r="I1568" s="250"/>
      <c r="J1568" s="250"/>
    </row>
    <row r="1569" spans="5:10" hidden="1">
      <c r="E1569" s="248"/>
      <c r="I1569" s="250"/>
      <c r="J1569" s="250"/>
    </row>
    <row r="1570" spans="5:10" hidden="1">
      <c r="E1570" s="248"/>
      <c r="I1570" s="250"/>
      <c r="J1570" s="250"/>
    </row>
    <row r="1571" spans="5:10" hidden="1">
      <c r="E1571" s="248"/>
      <c r="I1571" s="250"/>
      <c r="J1571" s="250"/>
    </row>
    <row r="1572" spans="5:10" hidden="1">
      <c r="E1572" s="248"/>
      <c r="I1572" s="250"/>
      <c r="J1572" s="250"/>
    </row>
    <row r="1573" spans="5:10" hidden="1">
      <c r="E1573" s="248"/>
      <c r="I1573" s="250"/>
      <c r="J1573" s="250"/>
    </row>
    <row r="1574" spans="5:10" hidden="1">
      <c r="E1574" s="248"/>
      <c r="I1574" s="250"/>
      <c r="J1574" s="250"/>
    </row>
    <row r="1575" spans="5:10" hidden="1">
      <c r="E1575" s="248"/>
      <c r="I1575" s="250"/>
      <c r="J1575" s="250"/>
    </row>
    <row r="1576" spans="5:10" hidden="1">
      <c r="E1576" s="248"/>
      <c r="I1576" s="250"/>
      <c r="J1576" s="250"/>
    </row>
    <row r="1577" spans="5:10" hidden="1">
      <c r="E1577" s="248"/>
      <c r="I1577" s="250"/>
      <c r="J1577" s="250"/>
    </row>
    <row r="1578" spans="5:10" hidden="1">
      <c r="E1578" s="248"/>
      <c r="I1578" s="250"/>
      <c r="J1578" s="250"/>
    </row>
    <row r="1579" spans="5:10" hidden="1">
      <c r="E1579" s="248"/>
      <c r="I1579" s="250"/>
      <c r="J1579" s="250"/>
    </row>
    <row r="1580" spans="5:10" hidden="1">
      <c r="E1580" s="248"/>
      <c r="I1580" s="250"/>
      <c r="J1580" s="250"/>
    </row>
    <row r="1581" spans="5:10" hidden="1">
      <c r="E1581" s="248"/>
      <c r="I1581" s="250"/>
      <c r="J1581" s="250"/>
    </row>
    <row r="1582" spans="5:10" hidden="1">
      <c r="E1582" s="248"/>
      <c r="I1582" s="250"/>
      <c r="J1582" s="250"/>
    </row>
    <row r="1583" spans="5:10" hidden="1">
      <c r="E1583" s="248"/>
      <c r="I1583" s="250"/>
      <c r="J1583" s="250"/>
    </row>
    <row r="1584" spans="5:10" hidden="1">
      <c r="E1584" s="248"/>
      <c r="I1584" s="250"/>
      <c r="J1584" s="250"/>
    </row>
    <row r="1585" spans="5:10" hidden="1">
      <c r="E1585" s="248"/>
      <c r="I1585" s="250"/>
      <c r="J1585" s="250"/>
    </row>
    <row r="1586" spans="5:10" hidden="1">
      <c r="E1586" s="248"/>
      <c r="I1586" s="250"/>
      <c r="J1586" s="250"/>
    </row>
    <row r="1587" spans="5:10" hidden="1">
      <c r="E1587" s="248"/>
      <c r="I1587" s="250"/>
      <c r="J1587" s="250"/>
    </row>
    <row r="1588" spans="5:10" hidden="1">
      <c r="E1588" s="248"/>
      <c r="I1588" s="250"/>
      <c r="J1588" s="250"/>
    </row>
    <row r="1589" spans="5:10" hidden="1">
      <c r="E1589" s="248"/>
      <c r="I1589" s="250"/>
      <c r="J1589" s="250"/>
    </row>
    <row r="1590" spans="5:10" hidden="1">
      <c r="E1590" s="248"/>
      <c r="I1590" s="250"/>
      <c r="J1590" s="250"/>
    </row>
    <row r="1591" spans="5:10" hidden="1">
      <c r="E1591" s="248"/>
      <c r="I1591" s="250"/>
      <c r="J1591" s="250"/>
    </row>
    <row r="1592" spans="5:10" hidden="1">
      <c r="E1592" s="248"/>
      <c r="I1592" s="250"/>
      <c r="J1592" s="250"/>
    </row>
    <row r="1593" spans="5:10" hidden="1">
      <c r="E1593" s="248"/>
      <c r="I1593" s="250"/>
      <c r="J1593" s="250"/>
    </row>
    <row r="1594" spans="5:10" hidden="1">
      <c r="E1594" s="248"/>
      <c r="I1594" s="250"/>
      <c r="J1594" s="250"/>
    </row>
    <row r="1595" spans="5:10" hidden="1">
      <c r="E1595" s="248"/>
      <c r="I1595" s="250"/>
      <c r="J1595" s="250"/>
    </row>
    <row r="1596" spans="5:10" hidden="1">
      <c r="E1596" s="248"/>
      <c r="I1596" s="250"/>
      <c r="J1596" s="250"/>
    </row>
    <row r="1597" spans="5:10" hidden="1">
      <c r="E1597" s="248"/>
      <c r="I1597" s="250"/>
      <c r="J1597" s="250"/>
    </row>
    <row r="1598" spans="5:10" hidden="1">
      <c r="E1598" s="248"/>
      <c r="I1598" s="250"/>
      <c r="J1598" s="250"/>
    </row>
    <row r="1599" spans="5:10" hidden="1">
      <c r="E1599" s="248"/>
      <c r="I1599" s="250"/>
      <c r="J1599" s="250"/>
    </row>
    <row r="1600" spans="5:10" hidden="1">
      <c r="E1600" s="248"/>
      <c r="I1600" s="250"/>
      <c r="J1600" s="250"/>
    </row>
    <row r="1601" spans="5:10" hidden="1">
      <c r="E1601" s="248"/>
      <c r="I1601" s="250"/>
      <c r="J1601" s="250"/>
    </row>
    <row r="1602" spans="5:10" hidden="1">
      <c r="E1602" s="248"/>
      <c r="I1602" s="250"/>
      <c r="J1602" s="250"/>
    </row>
    <row r="1603" spans="5:10" hidden="1">
      <c r="E1603" s="248"/>
      <c r="I1603" s="250"/>
      <c r="J1603" s="250"/>
    </row>
    <row r="1604" spans="5:10" hidden="1">
      <c r="E1604" s="248"/>
      <c r="I1604" s="250"/>
      <c r="J1604" s="250"/>
    </row>
    <row r="1605" spans="5:10" hidden="1">
      <c r="E1605" s="248"/>
      <c r="I1605" s="250"/>
      <c r="J1605" s="250"/>
    </row>
    <row r="1606" spans="5:10" hidden="1">
      <c r="E1606" s="248"/>
      <c r="I1606" s="250"/>
      <c r="J1606" s="250"/>
    </row>
    <row r="1607" spans="5:10" hidden="1">
      <c r="E1607" s="248"/>
      <c r="I1607" s="250"/>
      <c r="J1607" s="250"/>
    </row>
    <row r="1608" spans="5:10" hidden="1">
      <c r="E1608" s="248"/>
      <c r="I1608" s="250"/>
      <c r="J1608" s="250"/>
    </row>
    <row r="1609" spans="5:10" hidden="1">
      <c r="E1609" s="248"/>
      <c r="I1609" s="250"/>
      <c r="J1609" s="250"/>
    </row>
    <row r="1610" spans="5:10" hidden="1">
      <c r="E1610" s="248"/>
      <c r="I1610" s="250"/>
      <c r="J1610" s="250"/>
    </row>
    <row r="1611" spans="5:10" hidden="1">
      <c r="E1611" s="248"/>
      <c r="I1611" s="250"/>
      <c r="J1611" s="250"/>
    </row>
    <row r="1612" spans="5:10" hidden="1">
      <c r="E1612" s="248"/>
      <c r="I1612" s="250"/>
      <c r="J1612" s="250"/>
    </row>
    <row r="1613" spans="5:10" hidden="1">
      <c r="E1613" s="248"/>
      <c r="I1613" s="250"/>
      <c r="J1613" s="250"/>
    </row>
    <row r="1614" spans="5:10" hidden="1">
      <c r="E1614" s="248"/>
      <c r="I1614" s="250"/>
      <c r="J1614" s="250"/>
    </row>
    <row r="1615" spans="5:10" hidden="1">
      <c r="E1615" s="248"/>
      <c r="I1615" s="250"/>
      <c r="J1615" s="250"/>
    </row>
    <row r="1616" spans="5:10" hidden="1">
      <c r="E1616" s="248"/>
      <c r="I1616" s="250"/>
      <c r="J1616" s="250"/>
    </row>
    <row r="1617" spans="5:10" hidden="1">
      <c r="E1617" s="248"/>
      <c r="I1617" s="250"/>
      <c r="J1617" s="250"/>
    </row>
    <row r="1618" spans="5:10" hidden="1">
      <c r="E1618" s="248"/>
      <c r="I1618" s="250"/>
      <c r="J1618" s="250"/>
    </row>
    <row r="1619" spans="5:10" hidden="1">
      <c r="E1619" s="248"/>
      <c r="I1619" s="250"/>
      <c r="J1619" s="250"/>
    </row>
    <row r="1620" spans="5:10" hidden="1">
      <c r="E1620" s="248"/>
      <c r="I1620" s="250"/>
      <c r="J1620" s="250"/>
    </row>
    <row r="1621" spans="5:10" hidden="1">
      <c r="E1621" s="248"/>
      <c r="I1621" s="250"/>
      <c r="J1621" s="250"/>
    </row>
    <row r="1622" spans="5:10" hidden="1">
      <c r="E1622" s="248"/>
      <c r="I1622" s="250"/>
      <c r="J1622" s="250"/>
    </row>
    <row r="1623" spans="5:10" hidden="1">
      <c r="E1623" s="248"/>
      <c r="I1623" s="250"/>
      <c r="J1623" s="250"/>
    </row>
    <row r="1624" spans="5:10" hidden="1">
      <c r="E1624" s="248"/>
      <c r="I1624" s="250"/>
      <c r="J1624" s="250"/>
    </row>
    <row r="1625" spans="5:10" hidden="1">
      <c r="E1625" s="248"/>
      <c r="I1625" s="250"/>
      <c r="J1625" s="250"/>
    </row>
    <row r="1626" spans="5:10" hidden="1">
      <c r="E1626" s="248"/>
      <c r="I1626" s="250"/>
      <c r="J1626" s="250"/>
    </row>
    <row r="1627" spans="5:10" hidden="1">
      <c r="E1627" s="248"/>
      <c r="I1627" s="250"/>
      <c r="J1627" s="250"/>
    </row>
    <row r="1628" spans="5:10" hidden="1">
      <c r="E1628" s="248"/>
      <c r="I1628" s="250"/>
      <c r="J1628" s="250"/>
    </row>
    <row r="1629" spans="5:10" hidden="1">
      <c r="E1629" s="248"/>
      <c r="I1629" s="250"/>
      <c r="J1629" s="250"/>
    </row>
    <row r="1630" spans="5:10" hidden="1">
      <c r="E1630" s="248"/>
      <c r="I1630" s="250"/>
      <c r="J1630" s="250"/>
    </row>
    <row r="1631" spans="5:10" hidden="1">
      <c r="E1631" s="248"/>
      <c r="I1631" s="250"/>
      <c r="J1631" s="250"/>
    </row>
    <row r="1632" spans="5:10" hidden="1">
      <c r="E1632" s="248"/>
      <c r="I1632" s="250"/>
      <c r="J1632" s="250"/>
    </row>
    <row r="1633" spans="5:10" hidden="1">
      <c r="E1633" s="248"/>
      <c r="I1633" s="250"/>
      <c r="J1633" s="250"/>
    </row>
    <row r="1634" spans="5:10" hidden="1">
      <c r="E1634" s="248"/>
      <c r="I1634" s="250"/>
      <c r="J1634" s="250"/>
    </row>
    <row r="1635" spans="5:10" hidden="1">
      <c r="E1635" s="248"/>
      <c r="I1635" s="250"/>
      <c r="J1635" s="250"/>
    </row>
    <row r="1636" spans="5:10" hidden="1">
      <c r="E1636" s="248"/>
      <c r="I1636" s="250"/>
      <c r="J1636" s="250"/>
    </row>
    <row r="1637" spans="5:10" hidden="1">
      <c r="E1637" s="248"/>
      <c r="I1637" s="250"/>
      <c r="J1637" s="250"/>
    </row>
    <row r="1638" spans="5:10" hidden="1">
      <c r="E1638" s="248"/>
      <c r="I1638" s="250"/>
      <c r="J1638" s="250"/>
    </row>
    <row r="1639" spans="5:10" hidden="1">
      <c r="E1639" s="248"/>
      <c r="I1639" s="250"/>
      <c r="J1639" s="250"/>
    </row>
    <row r="1640" spans="5:10" hidden="1">
      <c r="E1640" s="248"/>
      <c r="I1640" s="250"/>
      <c r="J1640" s="250"/>
    </row>
    <row r="1641" spans="5:10" hidden="1">
      <c r="E1641" s="248"/>
      <c r="I1641" s="250"/>
      <c r="J1641" s="250"/>
    </row>
    <row r="1642" spans="5:10" hidden="1">
      <c r="E1642" s="248"/>
      <c r="I1642" s="250"/>
      <c r="J1642" s="250"/>
    </row>
    <row r="1643" spans="5:10" hidden="1">
      <c r="E1643" s="248"/>
      <c r="I1643" s="250"/>
      <c r="J1643" s="250"/>
    </row>
    <row r="1644" spans="5:10" hidden="1">
      <c r="E1644" s="248"/>
      <c r="I1644" s="250"/>
      <c r="J1644" s="250"/>
    </row>
    <row r="1645" spans="5:10" hidden="1">
      <c r="E1645" s="248"/>
      <c r="I1645" s="250"/>
      <c r="J1645" s="250"/>
    </row>
    <row r="1646" spans="5:10" hidden="1">
      <c r="E1646" s="248"/>
      <c r="I1646" s="250"/>
      <c r="J1646" s="250"/>
    </row>
    <row r="1647" spans="5:10" hidden="1">
      <c r="E1647" s="248"/>
      <c r="I1647" s="250"/>
      <c r="J1647" s="250"/>
    </row>
    <row r="1648" spans="5:10" hidden="1">
      <c r="E1648" s="248"/>
      <c r="I1648" s="250"/>
      <c r="J1648" s="250"/>
    </row>
    <row r="1649" spans="5:10" hidden="1">
      <c r="E1649" s="248"/>
      <c r="I1649" s="250"/>
      <c r="J1649" s="250"/>
    </row>
    <row r="1650" spans="5:10" hidden="1">
      <c r="E1650" s="248"/>
      <c r="I1650" s="250"/>
      <c r="J1650" s="250"/>
    </row>
    <row r="1651" spans="5:10" hidden="1">
      <c r="E1651" s="248"/>
      <c r="I1651" s="250"/>
      <c r="J1651" s="250"/>
    </row>
    <row r="1652" spans="5:10" hidden="1">
      <c r="E1652" s="248"/>
      <c r="I1652" s="250"/>
      <c r="J1652" s="250"/>
    </row>
    <row r="1653" spans="5:10" hidden="1">
      <c r="E1653" s="248"/>
      <c r="I1653" s="250"/>
      <c r="J1653" s="250"/>
    </row>
    <row r="1654" spans="5:10" hidden="1">
      <c r="E1654" s="248"/>
      <c r="I1654" s="250"/>
      <c r="J1654" s="250"/>
    </row>
    <row r="1655" spans="5:10" hidden="1">
      <c r="E1655" s="248"/>
      <c r="I1655" s="250"/>
      <c r="J1655" s="250"/>
    </row>
    <row r="1656" spans="5:10" hidden="1">
      <c r="E1656" s="248"/>
      <c r="I1656" s="250"/>
      <c r="J1656" s="250"/>
    </row>
    <row r="1657" spans="5:10" hidden="1">
      <c r="E1657" s="248"/>
      <c r="I1657" s="250"/>
      <c r="J1657" s="250"/>
    </row>
    <row r="1658" spans="5:10" hidden="1">
      <c r="E1658" s="248"/>
      <c r="I1658" s="250"/>
      <c r="J1658" s="250"/>
    </row>
    <row r="1659" spans="5:10" hidden="1">
      <c r="E1659" s="248"/>
      <c r="I1659" s="250"/>
      <c r="J1659" s="250"/>
    </row>
    <row r="1660" spans="5:10" hidden="1">
      <c r="E1660" s="248"/>
      <c r="I1660" s="250"/>
      <c r="J1660" s="250"/>
    </row>
    <row r="1661" spans="5:10" hidden="1">
      <c r="E1661" s="248"/>
      <c r="I1661" s="250"/>
      <c r="J1661" s="250"/>
    </row>
    <row r="1662" spans="5:10" hidden="1">
      <c r="E1662" s="248"/>
      <c r="I1662" s="250"/>
      <c r="J1662" s="250"/>
    </row>
    <row r="1663" spans="5:10" hidden="1">
      <c r="E1663" s="248"/>
      <c r="I1663" s="250"/>
      <c r="J1663" s="250"/>
    </row>
    <row r="1664" spans="5:10" hidden="1">
      <c r="E1664" s="248"/>
      <c r="I1664" s="250"/>
      <c r="J1664" s="250"/>
    </row>
    <row r="1665" spans="5:10" hidden="1">
      <c r="E1665" s="248"/>
      <c r="I1665" s="250"/>
      <c r="J1665" s="250"/>
    </row>
    <row r="1666" spans="5:10" hidden="1">
      <c r="E1666" s="248"/>
      <c r="I1666" s="250"/>
      <c r="J1666" s="250"/>
    </row>
    <row r="1667" spans="5:10" hidden="1">
      <c r="E1667" s="248"/>
      <c r="I1667" s="250"/>
      <c r="J1667" s="250"/>
    </row>
    <row r="1668" spans="5:10" hidden="1">
      <c r="E1668" s="248"/>
      <c r="I1668" s="250"/>
      <c r="J1668" s="250"/>
    </row>
    <row r="1669" spans="5:10" hidden="1">
      <c r="E1669" s="248"/>
      <c r="I1669" s="250"/>
      <c r="J1669" s="250"/>
    </row>
    <row r="1670" spans="5:10" hidden="1">
      <c r="E1670" s="248"/>
      <c r="I1670" s="250"/>
      <c r="J1670" s="250"/>
    </row>
    <row r="1671" spans="5:10" hidden="1">
      <c r="E1671" s="248"/>
      <c r="I1671" s="250"/>
      <c r="J1671" s="250"/>
    </row>
    <row r="1672" spans="5:10" hidden="1">
      <c r="E1672" s="248"/>
      <c r="I1672" s="250"/>
      <c r="J1672" s="250"/>
    </row>
    <row r="1673" spans="5:10" hidden="1">
      <c r="E1673" s="248"/>
      <c r="I1673" s="250"/>
      <c r="J1673" s="250"/>
    </row>
    <row r="1674" spans="5:10" hidden="1">
      <c r="E1674" s="248"/>
      <c r="I1674" s="250"/>
      <c r="J1674" s="250"/>
    </row>
    <row r="1675" spans="5:10" hidden="1">
      <c r="E1675" s="248"/>
      <c r="I1675" s="250"/>
      <c r="J1675" s="250"/>
    </row>
    <row r="1676" spans="5:10" hidden="1">
      <c r="E1676" s="248"/>
      <c r="I1676" s="250"/>
      <c r="J1676" s="250"/>
    </row>
    <row r="1677" spans="5:10" hidden="1">
      <c r="E1677" s="248"/>
      <c r="I1677" s="250"/>
      <c r="J1677" s="250"/>
    </row>
    <row r="1678" spans="5:10" hidden="1">
      <c r="E1678" s="248"/>
      <c r="I1678" s="250"/>
      <c r="J1678" s="250"/>
    </row>
    <row r="1679" spans="5:10" hidden="1">
      <c r="E1679" s="248"/>
      <c r="I1679" s="250"/>
      <c r="J1679" s="250"/>
    </row>
    <row r="1680" spans="5:10" hidden="1">
      <c r="E1680" s="248"/>
      <c r="I1680" s="250"/>
      <c r="J1680" s="250"/>
    </row>
    <row r="1681" spans="5:10" hidden="1">
      <c r="E1681" s="248"/>
      <c r="I1681" s="250"/>
      <c r="J1681" s="250"/>
    </row>
    <row r="1682" spans="5:10" hidden="1">
      <c r="E1682" s="248"/>
      <c r="I1682" s="250"/>
      <c r="J1682" s="250"/>
    </row>
    <row r="1683" spans="5:10" hidden="1">
      <c r="E1683" s="248"/>
      <c r="I1683" s="250"/>
      <c r="J1683" s="250"/>
    </row>
    <row r="1684" spans="5:10" hidden="1">
      <c r="E1684" s="248"/>
      <c r="I1684" s="250"/>
      <c r="J1684" s="250"/>
    </row>
    <row r="1685" spans="5:10" hidden="1">
      <c r="E1685" s="248"/>
      <c r="I1685" s="250"/>
      <c r="J1685" s="250"/>
    </row>
    <row r="1686" spans="5:10" hidden="1">
      <c r="E1686" s="248"/>
      <c r="I1686" s="250"/>
      <c r="J1686" s="250"/>
    </row>
    <row r="1687" spans="5:10" hidden="1">
      <c r="E1687" s="248"/>
      <c r="I1687" s="250"/>
      <c r="J1687" s="250"/>
    </row>
    <row r="1688" spans="5:10" hidden="1">
      <c r="E1688" s="248"/>
      <c r="I1688" s="250"/>
      <c r="J1688" s="250"/>
    </row>
    <row r="1689" spans="5:10" hidden="1">
      <c r="E1689" s="248"/>
      <c r="I1689" s="250"/>
      <c r="J1689" s="250"/>
    </row>
    <row r="1690" spans="5:10" hidden="1">
      <c r="E1690" s="248"/>
      <c r="I1690" s="250"/>
      <c r="J1690" s="250"/>
    </row>
    <row r="1691" spans="5:10" hidden="1">
      <c r="E1691" s="248"/>
      <c r="I1691" s="250"/>
      <c r="J1691" s="250"/>
    </row>
    <row r="1692" spans="5:10" hidden="1">
      <c r="E1692" s="248"/>
      <c r="I1692" s="250"/>
      <c r="J1692" s="250"/>
    </row>
    <row r="1693" spans="5:10" hidden="1">
      <c r="E1693" s="248"/>
      <c r="I1693" s="250"/>
      <c r="J1693" s="250"/>
    </row>
    <row r="1694" spans="5:10" hidden="1">
      <c r="E1694" s="248"/>
      <c r="I1694" s="250"/>
      <c r="J1694" s="250"/>
    </row>
    <row r="1695" spans="5:10" hidden="1">
      <c r="E1695" s="248"/>
      <c r="I1695" s="250"/>
      <c r="J1695" s="250"/>
    </row>
    <row r="1696" spans="5:10" hidden="1">
      <c r="E1696" s="248"/>
      <c r="I1696" s="250"/>
      <c r="J1696" s="250"/>
    </row>
    <row r="1697" spans="5:10" hidden="1">
      <c r="E1697" s="248"/>
      <c r="I1697" s="250"/>
      <c r="J1697" s="250"/>
    </row>
    <row r="1698" spans="5:10" hidden="1">
      <c r="E1698" s="248"/>
      <c r="I1698" s="250"/>
      <c r="J1698" s="250"/>
    </row>
    <row r="1699" spans="5:10" hidden="1">
      <c r="E1699" s="248"/>
      <c r="I1699" s="250"/>
      <c r="J1699" s="250"/>
    </row>
    <row r="1700" spans="5:10" hidden="1">
      <c r="E1700" s="248"/>
      <c r="I1700" s="250"/>
      <c r="J1700" s="250"/>
    </row>
    <row r="1701" spans="5:10" hidden="1">
      <c r="E1701" s="248"/>
      <c r="I1701" s="250"/>
      <c r="J1701" s="250"/>
    </row>
    <row r="1702" spans="5:10" hidden="1">
      <c r="E1702" s="248"/>
      <c r="I1702" s="250"/>
      <c r="J1702" s="250"/>
    </row>
    <row r="1703" spans="5:10" hidden="1">
      <c r="E1703" s="248"/>
      <c r="I1703" s="250"/>
      <c r="J1703" s="250"/>
    </row>
    <row r="1704" spans="5:10" hidden="1">
      <c r="E1704" s="248"/>
      <c r="I1704" s="250"/>
      <c r="J1704" s="250"/>
    </row>
    <row r="1705" spans="5:10" hidden="1">
      <c r="E1705" s="248"/>
      <c r="I1705" s="250"/>
      <c r="J1705" s="250"/>
    </row>
    <row r="1706" spans="5:10" hidden="1">
      <c r="E1706" s="248"/>
      <c r="I1706" s="250"/>
      <c r="J1706" s="250"/>
    </row>
    <row r="1707" spans="5:10" hidden="1">
      <c r="E1707" s="248"/>
      <c r="I1707" s="250"/>
      <c r="J1707" s="250"/>
    </row>
    <row r="1708" spans="5:10" hidden="1">
      <c r="E1708" s="248"/>
      <c r="I1708" s="250"/>
      <c r="J1708" s="250"/>
    </row>
    <row r="1709" spans="5:10" hidden="1">
      <c r="E1709" s="248"/>
      <c r="I1709" s="250"/>
      <c r="J1709" s="250"/>
    </row>
    <row r="1710" spans="5:10" hidden="1">
      <c r="E1710" s="248"/>
      <c r="I1710" s="250"/>
      <c r="J1710" s="250"/>
    </row>
    <row r="1711" spans="5:10" hidden="1">
      <c r="E1711" s="248"/>
      <c r="I1711" s="250"/>
      <c r="J1711" s="250"/>
    </row>
    <row r="1712" spans="5:10" hidden="1">
      <c r="E1712" s="248"/>
      <c r="I1712" s="250"/>
      <c r="J1712" s="250"/>
    </row>
    <row r="1713" spans="5:10" hidden="1">
      <c r="E1713" s="248"/>
      <c r="I1713" s="250"/>
      <c r="J1713" s="250"/>
    </row>
    <row r="1714" spans="5:10" hidden="1">
      <c r="E1714" s="248"/>
      <c r="I1714" s="250"/>
      <c r="J1714" s="250"/>
    </row>
    <row r="1715" spans="5:10" hidden="1">
      <c r="E1715" s="248"/>
      <c r="I1715" s="250"/>
      <c r="J1715" s="250"/>
    </row>
    <row r="1716" spans="5:10" hidden="1">
      <c r="E1716" s="248"/>
      <c r="I1716" s="250"/>
      <c r="J1716" s="250"/>
    </row>
    <row r="1717" spans="5:10" hidden="1">
      <c r="E1717" s="248"/>
      <c r="I1717" s="250"/>
      <c r="J1717" s="250"/>
    </row>
    <row r="1718" spans="5:10" hidden="1">
      <c r="E1718" s="248"/>
      <c r="I1718" s="250"/>
      <c r="J1718" s="250"/>
    </row>
    <row r="1719" spans="5:10" hidden="1">
      <c r="E1719" s="248"/>
      <c r="I1719" s="250"/>
      <c r="J1719" s="250"/>
    </row>
    <row r="1720" spans="5:10" hidden="1">
      <c r="E1720" s="248"/>
      <c r="I1720" s="250"/>
      <c r="J1720" s="250"/>
    </row>
    <row r="1721" spans="5:10" hidden="1">
      <c r="E1721" s="248"/>
      <c r="I1721" s="250"/>
      <c r="J1721" s="250"/>
    </row>
    <row r="1722" spans="5:10" hidden="1">
      <c r="E1722" s="248"/>
      <c r="I1722" s="250"/>
      <c r="J1722" s="250"/>
    </row>
    <row r="1723" spans="5:10" hidden="1">
      <c r="E1723" s="248"/>
      <c r="I1723" s="250"/>
      <c r="J1723" s="250"/>
    </row>
    <row r="1724" spans="5:10" hidden="1">
      <c r="E1724" s="248"/>
      <c r="I1724" s="250"/>
      <c r="J1724" s="250"/>
    </row>
    <row r="1725" spans="5:10" hidden="1">
      <c r="E1725" s="248"/>
      <c r="I1725" s="250"/>
      <c r="J1725" s="250"/>
    </row>
    <row r="1726" spans="5:10" hidden="1">
      <c r="E1726" s="248"/>
      <c r="I1726" s="250"/>
      <c r="J1726" s="250"/>
    </row>
    <row r="1727" spans="5:10" hidden="1">
      <c r="E1727" s="248"/>
      <c r="I1727" s="250"/>
      <c r="J1727" s="250"/>
    </row>
    <row r="1728" spans="5:10" hidden="1">
      <c r="E1728" s="248"/>
      <c r="I1728" s="250"/>
      <c r="J1728" s="250"/>
    </row>
    <row r="1729" spans="5:10" hidden="1">
      <c r="E1729" s="248"/>
      <c r="I1729" s="250"/>
      <c r="J1729" s="250"/>
    </row>
    <row r="1730" spans="5:10" hidden="1">
      <c r="E1730" s="248"/>
      <c r="I1730" s="250"/>
      <c r="J1730" s="250"/>
    </row>
    <row r="1731" spans="5:10" hidden="1">
      <c r="E1731" s="248"/>
      <c r="I1731" s="250"/>
      <c r="J1731" s="250"/>
    </row>
    <row r="1732" spans="5:10" hidden="1">
      <c r="E1732" s="248"/>
      <c r="I1732" s="250"/>
      <c r="J1732" s="250"/>
    </row>
    <row r="1733" spans="5:10" hidden="1">
      <c r="E1733" s="248"/>
      <c r="I1733" s="250"/>
      <c r="J1733" s="250"/>
    </row>
    <row r="1734" spans="5:10" hidden="1">
      <c r="E1734" s="248"/>
      <c r="I1734" s="250"/>
      <c r="J1734" s="250"/>
    </row>
    <row r="1735" spans="5:10" hidden="1">
      <c r="E1735" s="248"/>
      <c r="I1735" s="250"/>
      <c r="J1735" s="250"/>
    </row>
    <row r="1736" spans="5:10" hidden="1">
      <c r="E1736" s="248"/>
      <c r="I1736" s="250"/>
      <c r="J1736" s="250"/>
    </row>
    <row r="1737" spans="5:10" hidden="1">
      <c r="E1737" s="248"/>
      <c r="I1737" s="250"/>
      <c r="J1737" s="250"/>
    </row>
    <row r="1738" spans="5:10" hidden="1">
      <c r="E1738" s="248"/>
      <c r="I1738" s="250"/>
      <c r="J1738" s="250"/>
    </row>
    <row r="1739" spans="5:10" hidden="1">
      <c r="E1739" s="248"/>
      <c r="I1739" s="250"/>
      <c r="J1739" s="250"/>
    </row>
    <row r="1740" spans="5:10" hidden="1">
      <c r="E1740" s="248"/>
      <c r="I1740" s="250"/>
      <c r="J1740" s="250"/>
    </row>
    <row r="1741" spans="5:10" hidden="1">
      <c r="E1741" s="248"/>
      <c r="I1741" s="250"/>
      <c r="J1741" s="250"/>
    </row>
    <row r="1742" spans="5:10" hidden="1">
      <c r="E1742" s="248"/>
      <c r="I1742" s="250"/>
      <c r="J1742" s="250"/>
    </row>
    <row r="1743" spans="5:10" hidden="1">
      <c r="E1743" s="248"/>
      <c r="I1743" s="250"/>
      <c r="J1743" s="250"/>
    </row>
    <row r="1744" spans="5:10" hidden="1">
      <c r="E1744" s="248"/>
      <c r="I1744" s="250"/>
      <c r="J1744" s="250"/>
    </row>
    <row r="1745" spans="5:10" hidden="1">
      <c r="E1745" s="248"/>
      <c r="I1745" s="250"/>
      <c r="J1745" s="250"/>
    </row>
    <row r="1746" spans="5:10" hidden="1">
      <c r="E1746" s="248"/>
      <c r="I1746" s="250"/>
      <c r="J1746" s="250"/>
    </row>
    <row r="1747" spans="5:10" hidden="1">
      <c r="E1747" s="248"/>
      <c r="I1747" s="250"/>
      <c r="J1747" s="250"/>
    </row>
    <row r="1748" spans="5:10" hidden="1">
      <c r="E1748" s="248"/>
      <c r="I1748" s="250"/>
      <c r="J1748" s="250"/>
    </row>
    <row r="1749" spans="5:10" hidden="1">
      <c r="E1749" s="248"/>
      <c r="I1749" s="250"/>
      <c r="J1749" s="250"/>
    </row>
    <row r="1750" spans="5:10" hidden="1">
      <c r="E1750" s="248"/>
      <c r="I1750" s="250"/>
      <c r="J1750" s="250"/>
    </row>
    <row r="1751" spans="5:10" hidden="1">
      <c r="E1751" s="248"/>
      <c r="I1751" s="250"/>
      <c r="J1751" s="250"/>
    </row>
    <row r="1752" spans="5:10" hidden="1">
      <c r="E1752" s="248"/>
      <c r="I1752" s="250"/>
      <c r="J1752" s="250"/>
    </row>
    <row r="1753" spans="5:10" hidden="1">
      <c r="E1753" s="248"/>
      <c r="I1753" s="250"/>
      <c r="J1753" s="250"/>
    </row>
    <row r="1754" spans="5:10" hidden="1">
      <c r="E1754" s="248"/>
      <c r="I1754" s="250"/>
      <c r="J1754" s="250"/>
    </row>
    <row r="1755" spans="5:10" hidden="1">
      <c r="E1755" s="248"/>
      <c r="I1755" s="250"/>
      <c r="J1755" s="250"/>
    </row>
    <row r="1756" spans="5:10" hidden="1">
      <c r="E1756" s="248"/>
      <c r="I1756" s="250"/>
      <c r="J1756" s="250"/>
    </row>
    <row r="1757" spans="5:10" hidden="1">
      <c r="E1757" s="248"/>
      <c r="I1757" s="250"/>
      <c r="J1757" s="250"/>
    </row>
    <row r="1758" spans="5:10" hidden="1">
      <c r="E1758" s="248"/>
      <c r="I1758" s="250"/>
      <c r="J1758" s="250"/>
    </row>
    <row r="1759" spans="5:10" hidden="1">
      <c r="E1759" s="248"/>
      <c r="I1759" s="250"/>
      <c r="J1759" s="250"/>
    </row>
    <row r="1760" spans="5:10" hidden="1">
      <c r="E1760" s="248"/>
      <c r="I1760" s="250"/>
      <c r="J1760" s="250"/>
    </row>
    <row r="1761" spans="5:10" hidden="1">
      <c r="E1761" s="248"/>
      <c r="I1761" s="250"/>
      <c r="J1761" s="250"/>
    </row>
    <row r="1762" spans="5:10" hidden="1">
      <c r="E1762" s="248"/>
      <c r="I1762" s="250"/>
      <c r="J1762" s="250"/>
    </row>
    <row r="1763" spans="5:10" hidden="1">
      <c r="E1763" s="248"/>
      <c r="I1763" s="250"/>
      <c r="J1763" s="250"/>
    </row>
    <row r="1764" spans="5:10" hidden="1">
      <c r="E1764" s="248"/>
      <c r="I1764" s="250"/>
      <c r="J1764" s="250"/>
    </row>
    <row r="1765" spans="5:10" hidden="1">
      <c r="E1765" s="248"/>
      <c r="I1765" s="250"/>
      <c r="J1765" s="250"/>
    </row>
    <row r="1766" spans="5:10" hidden="1">
      <c r="E1766" s="248"/>
      <c r="I1766" s="250"/>
      <c r="J1766" s="250"/>
    </row>
    <row r="1767" spans="5:10" hidden="1">
      <c r="E1767" s="248"/>
      <c r="I1767" s="250"/>
      <c r="J1767" s="250"/>
    </row>
    <row r="1768" spans="5:10" hidden="1">
      <c r="E1768" s="248"/>
      <c r="I1768" s="250"/>
      <c r="J1768" s="250"/>
    </row>
    <row r="1769" spans="5:10" hidden="1">
      <c r="E1769" s="248"/>
      <c r="I1769" s="250"/>
      <c r="J1769" s="250"/>
    </row>
    <row r="1770" spans="5:10" hidden="1">
      <c r="E1770" s="248"/>
      <c r="I1770" s="250"/>
      <c r="J1770" s="250"/>
    </row>
    <row r="1771" spans="5:10" hidden="1">
      <c r="E1771" s="248"/>
      <c r="I1771" s="250"/>
      <c r="J1771" s="250"/>
    </row>
    <row r="1772" spans="5:10" hidden="1">
      <c r="E1772" s="248"/>
      <c r="I1772" s="250"/>
      <c r="J1772" s="250"/>
    </row>
    <row r="1773" spans="5:10" hidden="1">
      <c r="E1773" s="248"/>
      <c r="I1773" s="250"/>
      <c r="J1773" s="250"/>
    </row>
    <row r="1774" spans="5:10" hidden="1">
      <c r="E1774" s="248"/>
      <c r="I1774" s="250"/>
      <c r="J1774" s="250"/>
    </row>
    <row r="1775" spans="5:10" hidden="1">
      <c r="E1775" s="248"/>
      <c r="I1775" s="250"/>
      <c r="J1775" s="250"/>
    </row>
    <row r="1776" spans="5:10" hidden="1">
      <c r="E1776" s="248"/>
      <c r="I1776" s="250"/>
      <c r="J1776" s="250"/>
    </row>
    <row r="1777" spans="5:10" hidden="1">
      <c r="E1777" s="248"/>
      <c r="I1777" s="250"/>
      <c r="J1777" s="250"/>
    </row>
    <row r="1778" spans="5:10" hidden="1">
      <c r="E1778" s="248"/>
      <c r="I1778" s="250"/>
      <c r="J1778" s="250"/>
    </row>
    <row r="1779" spans="5:10" hidden="1">
      <c r="E1779" s="248"/>
      <c r="I1779" s="250"/>
      <c r="J1779" s="250"/>
    </row>
    <row r="1780" spans="5:10" hidden="1">
      <c r="E1780" s="248"/>
      <c r="I1780" s="250"/>
      <c r="J1780" s="250"/>
    </row>
    <row r="1781" spans="5:10" hidden="1">
      <c r="E1781" s="248"/>
      <c r="I1781" s="250"/>
      <c r="J1781" s="250"/>
    </row>
    <row r="1782" spans="5:10" hidden="1">
      <c r="E1782" s="248"/>
      <c r="I1782" s="250"/>
      <c r="J1782" s="250"/>
    </row>
    <row r="1783" spans="5:10" hidden="1">
      <c r="E1783" s="248"/>
      <c r="I1783" s="250"/>
      <c r="J1783" s="250"/>
    </row>
    <row r="1784" spans="5:10" hidden="1">
      <c r="E1784" s="248"/>
      <c r="I1784" s="250"/>
      <c r="J1784" s="250"/>
    </row>
    <row r="1785" spans="5:10" hidden="1">
      <c r="E1785" s="248"/>
      <c r="I1785" s="250"/>
      <c r="J1785" s="250"/>
    </row>
    <row r="1786" spans="5:10" hidden="1">
      <c r="E1786" s="248"/>
      <c r="I1786" s="250"/>
      <c r="J1786" s="250"/>
    </row>
    <row r="1787" spans="5:10" hidden="1">
      <c r="E1787" s="248"/>
      <c r="I1787" s="250"/>
      <c r="J1787" s="250"/>
    </row>
    <row r="1788" spans="5:10" hidden="1">
      <c r="E1788" s="248"/>
      <c r="I1788" s="250"/>
      <c r="J1788" s="250"/>
    </row>
    <row r="1789" spans="5:10" hidden="1">
      <c r="E1789" s="248"/>
      <c r="I1789" s="250"/>
      <c r="J1789" s="250"/>
    </row>
    <row r="1790" spans="5:10" hidden="1">
      <c r="E1790" s="248"/>
      <c r="I1790" s="250"/>
      <c r="J1790" s="250"/>
    </row>
    <row r="1791" spans="5:10" hidden="1">
      <c r="E1791" s="248"/>
      <c r="I1791" s="250"/>
      <c r="J1791" s="250"/>
    </row>
    <row r="1792" spans="5:10" hidden="1">
      <c r="E1792" s="248"/>
      <c r="I1792" s="250"/>
      <c r="J1792" s="250"/>
    </row>
    <row r="1793" spans="5:10" hidden="1">
      <c r="E1793" s="248"/>
      <c r="I1793" s="250"/>
      <c r="J1793" s="250"/>
    </row>
    <row r="1794" spans="5:10" hidden="1">
      <c r="E1794" s="248"/>
      <c r="I1794" s="250"/>
      <c r="J1794" s="250"/>
    </row>
    <row r="1795" spans="5:10" hidden="1">
      <c r="E1795" s="248"/>
      <c r="I1795" s="250"/>
      <c r="J1795" s="250"/>
    </row>
    <row r="1796" spans="5:10" hidden="1">
      <c r="E1796" s="248"/>
      <c r="I1796" s="250"/>
      <c r="J1796" s="250"/>
    </row>
    <row r="1797" spans="5:10" hidden="1">
      <c r="E1797" s="248"/>
      <c r="I1797" s="250"/>
      <c r="J1797" s="250"/>
    </row>
    <row r="1798" spans="5:10" hidden="1">
      <c r="E1798" s="248"/>
      <c r="I1798" s="250"/>
      <c r="J1798" s="250"/>
    </row>
    <row r="1799" spans="5:10" hidden="1">
      <c r="E1799" s="248"/>
      <c r="I1799" s="250"/>
      <c r="J1799" s="250"/>
    </row>
    <row r="1800" spans="5:10" hidden="1">
      <c r="E1800" s="248"/>
      <c r="I1800" s="250"/>
      <c r="J1800" s="250"/>
    </row>
    <row r="1801" spans="5:10" hidden="1">
      <c r="E1801" s="248"/>
      <c r="I1801" s="250"/>
      <c r="J1801" s="250"/>
    </row>
    <row r="1802" spans="5:10" hidden="1">
      <c r="E1802" s="248"/>
      <c r="I1802" s="250"/>
      <c r="J1802" s="250"/>
    </row>
    <row r="1803" spans="5:10" hidden="1">
      <c r="E1803" s="248"/>
      <c r="I1803" s="250"/>
      <c r="J1803" s="250"/>
    </row>
    <row r="1804" spans="5:10" hidden="1">
      <c r="E1804" s="248"/>
      <c r="I1804" s="250"/>
      <c r="J1804" s="250"/>
    </row>
    <row r="1805" spans="5:10" hidden="1">
      <c r="E1805" s="248"/>
      <c r="I1805" s="250"/>
      <c r="J1805" s="250"/>
    </row>
    <row r="1806" spans="5:10" hidden="1">
      <c r="E1806" s="248"/>
      <c r="I1806" s="250"/>
      <c r="J1806" s="250"/>
    </row>
    <row r="1807" spans="5:10" hidden="1">
      <c r="E1807" s="248"/>
      <c r="I1807" s="250"/>
      <c r="J1807" s="250"/>
    </row>
    <row r="1808" spans="5:10" hidden="1">
      <c r="E1808" s="248"/>
      <c r="I1808" s="250"/>
      <c r="J1808" s="250"/>
    </row>
    <row r="1809" spans="5:10" hidden="1">
      <c r="E1809" s="248"/>
      <c r="I1809" s="250"/>
      <c r="J1809" s="250"/>
    </row>
    <row r="1810" spans="5:10" hidden="1">
      <c r="E1810" s="248"/>
      <c r="I1810" s="250"/>
      <c r="J1810" s="250"/>
    </row>
    <row r="1811" spans="5:10" hidden="1">
      <c r="E1811" s="248"/>
      <c r="I1811" s="250"/>
      <c r="J1811" s="250"/>
    </row>
    <row r="1812" spans="5:10" hidden="1">
      <c r="E1812" s="248"/>
      <c r="I1812" s="250"/>
      <c r="J1812" s="250"/>
    </row>
    <row r="1813" spans="5:10" hidden="1">
      <c r="E1813" s="248"/>
      <c r="I1813" s="250"/>
      <c r="J1813" s="250"/>
    </row>
    <row r="1814" spans="5:10" hidden="1">
      <c r="E1814" s="248"/>
      <c r="I1814" s="250"/>
      <c r="J1814" s="250"/>
    </row>
    <row r="1815" spans="5:10" hidden="1">
      <c r="E1815" s="248"/>
      <c r="I1815" s="250"/>
      <c r="J1815" s="250"/>
    </row>
    <row r="1816" spans="5:10" hidden="1">
      <c r="E1816" s="248"/>
      <c r="I1816" s="250"/>
      <c r="J1816" s="250"/>
    </row>
    <row r="1817" spans="5:10" hidden="1">
      <c r="E1817" s="248"/>
      <c r="I1817" s="250"/>
      <c r="J1817" s="250"/>
    </row>
    <row r="1818" spans="5:10" hidden="1">
      <c r="E1818" s="248"/>
      <c r="I1818" s="250"/>
      <c r="J1818" s="250"/>
    </row>
    <row r="1819" spans="5:10" hidden="1">
      <c r="E1819" s="248"/>
      <c r="I1819" s="250"/>
      <c r="J1819" s="250"/>
    </row>
    <row r="1820" spans="5:10" hidden="1">
      <c r="E1820" s="248"/>
      <c r="I1820" s="250"/>
      <c r="J1820" s="250"/>
    </row>
    <row r="1821" spans="5:10" hidden="1">
      <c r="E1821" s="248"/>
      <c r="I1821" s="250"/>
      <c r="J1821" s="250"/>
    </row>
    <row r="1822" spans="5:10" hidden="1">
      <c r="E1822" s="248"/>
      <c r="I1822" s="250"/>
      <c r="J1822" s="250"/>
    </row>
    <row r="1823" spans="5:10" hidden="1">
      <c r="E1823" s="248"/>
      <c r="I1823" s="250"/>
      <c r="J1823" s="250"/>
    </row>
    <row r="1824" spans="5:10" hidden="1">
      <c r="E1824" s="248"/>
      <c r="I1824" s="250"/>
      <c r="J1824" s="250"/>
    </row>
    <row r="1825" spans="5:10" hidden="1">
      <c r="E1825" s="248"/>
      <c r="I1825" s="250"/>
      <c r="J1825" s="250"/>
    </row>
    <row r="1826" spans="5:10" hidden="1">
      <c r="E1826" s="248"/>
      <c r="I1826" s="250"/>
      <c r="J1826" s="250"/>
    </row>
    <row r="1827" spans="5:10" hidden="1">
      <c r="E1827" s="248"/>
      <c r="I1827" s="250"/>
      <c r="J1827" s="250"/>
    </row>
    <row r="1828" spans="5:10" hidden="1">
      <c r="E1828" s="248"/>
      <c r="I1828" s="250"/>
      <c r="J1828" s="250"/>
    </row>
    <row r="1829" spans="5:10" hidden="1">
      <c r="E1829" s="248"/>
      <c r="I1829" s="250"/>
      <c r="J1829" s="250"/>
    </row>
    <row r="1830" spans="5:10" hidden="1">
      <c r="E1830" s="248"/>
      <c r="I1830" s="250"/>
      <c r="J1830" s="250"/>
    </row>
    <row r="1831" spans="5:10" hidden="1">
      <c r="E1831" s="248"/>
      <c r="I1831" s="250"/>
      <c r="J1831" s="250"/>
    </row>
    <row r="1832" spans="5:10" hidden="1">
      <c r="E1832" s="248"/>
      <c r="I1832" s="250"/>
      <c r="J1832" s="250"/>
    </row>
    <row r="1833" spans="5:10" hidden="1">
      <c r="E1833" s="248"/>
      <c r="I1833" s="250"/>
      <c r="J1833" s="250"/>
    </row>
    <row r="1834" spans="5:10" hidden="1">
      <c r="E1834" s="248"/>
      <c r="I1834" s="250"/>
      <c r="J1834" s="250"/>
    </row>
    <row r="1835" spans="5:10" hidden="1">
      <c r="E1835" s="248"/>
      <c r="I1835" s="250"/>
      <c r="J1835" s="250"/>
    </row>
    <row r="1836" spans="5:10" hidden="1">
      <c r="E1836" s="248"/>
      <c r="I1836" s="250"/>
      <c r="J1836" s="250"/>
    </row>
    <row r="1837" spans="5:10" hidden="1">
      <c r="E1837" s="248"/>
      <c r="I1837" s="250"/>
      <c r="J1837" s="250"/>
    </row>
    <row r="1838" spans="5:10" hidden="1">
      <c r="E1838" s="248"/>
      <c r="I1838" s="250"/>
      <c r="J1838" s="250"/>
    </row>
    <row r="1839" spans="5:10" hidden="1">
      <c r="E1839" s="248"/>
      <c r="I1839" s="250"/>
      <c r="J1839" s="250"/>
    </row>
    <row r="1840" spans="5:10" hidden="1">
      <c r="E1840" s="248"/>
      <c r="I1840" s="250"/>
      <c r="J1840" s="250"/>
    </row>
    <row r="1841" spans="5:10" hidden="1">
      <c r="E1841" s="248"/>
      <c r="I1841" s="250"/>
      <c r="J1841" s="250"/>
    </row>
    <row r="1842" spans="5:10" hidden="1">
      <c r="E1842" s="248"/>
      <c r="I1842" s="250"/>
      <c r="J1842" s="250"/>
    </row>
    <row r="1843" spans="5:10" hidden="1">
      <c r="E1843" s="248"/>
      <c r="I1843" s="250"/>
      <c r="J1843" s="250"/>
    </row>
    <row r="1844" spans="5:10" hidden="1">
      <c r="E1844" s="248"/>
      <c r="I1844" s="250"/>
      <c r="J1844" s="250"/>
    </row>
    <row r="1845" spans="5:10" hidden="1">
      <c r="E1845" s="248"/>
      <c r="I1845" s="250"/>
      <c r="J1845" s="250"/>
    </row>
    <row r="1846" spans="5:10" hidden="1">
      <c r="E1846" s="248"/>
      <c r="I1846" s="250"/>
      <c r="J1846" s="250"/>
    </row>
    <row r="1847" spans="5:10" hidden="1">
      <c r="E1847" s="248"/>
      <c r="I1847" s="250"/>
      <c r="J1847" s="250"/>
    </row>
    <row r="1848" spans="5:10" hidden="1">
      <c r="E1848" s="248"/>
      <c r="I1848" s="250"/>
      <c r="J1848" s="250"/>
    </row>
    <row r="1849" spans="5:10" hidden="1">
      <c r="E1849" s="248"/>
      <c r="I1849" s="250"/>
      <c r="J1849" s="250"/>
    </row>
    <row r="1850" spans="5:10" hidden="1">
      <c r="E1850" s="248"/>
      <c r="I1850" s="250"/>
      <c r="J1850" s="250"/>
    </row>
    <row r="1851" spans="5:10" hidden="1">
      <c r="E1851" s="248"/>
      <c r="I1851" s="250"/>
      <c r="J1851" s="250"/>
    </row>
    <row r="1852" spans="5:10" hidden="1">
      <c r="E1852" s="248"/>
      <c r="I1852" s="250"/>
      <c r="J1852" s="250"/>
    </row>
    <row r="1853" spans="5:10" hidden="1">
      <c r="E1853" s="248"/>
      <c r="I1853" s="250"/>
      <c r="J1853" s="250"/>
    </row>
    <row r="1854" spans="5:10" hidden="1">
      <c r="E1854" s="248"/>
      <c r="I1854" s="250"/>
      <c r="J1854" s="250"/>
    </row>
    <row r="1855" spans="5:10" hidden="1">
      <c r="E1855" s="248"/>
      <c r="I1855" s="250"/>
      <c r="J1855" s="250"/>
    </row>
    <row r="1856" spans="5:10" hidden="1">
      <c r="E1856" s="248"/>
      <c r="I1856" s="250"/>
      <c r="J1856" s="250"/>
    </row>
    <row r="1857" spans="5:10" hidden="1">
      <c r="E1857" s="248"/>
      <c r="I1857" s="250"/>
      <c r="J1857" s="250"/>
    </row>
    <row r="1858" spans="5:10" hidden="1">
      <c r="E1858" s="248"/>
      <c r="I1858" s="250"/>
      <c r="J1858" s="250"/>
    </row>
    <row r="1859" spans="5:10" hidden="1">
      <c r="E1859" s="248"/>
      <c r="I1859" s="250"/>
      <c r="J1859" s="250"/>
    </row>
    <row r="1860" spans="5:10" hidden="1">
      <c r="E1860" s="248"/>
      <c r="I1860" s="250"/>
      <c r="J1860" s="250"/>
    </row>
    <row r="1861" spans="5:10" hidden="1">
      <c r="E1861" s="248"/>
      <c r="I1861" s="250"/>
      <c r="J1861" s="250"/>
    </row>
    <row r="1862" spans="5:10" hidden="1">
      <c r="E1862" s="248"/>
      <c r="I1862" s="250"/>
      <c r="J1862" s="250"/>
    </row>
    <row r="1863" spans="5:10" hidden="1">
      <c r="E1863" s="248"/>
      <c r="I1863" s="250"/>
      <c r="J1863" s="250"/>
    </row>
    <row r="1864" spans="5:10" hidden="1">
      <c r="E1864" s="248"/>
      <c r="I1864" s="250"/>
      <c r="J1864" s="250"/>
    </row>
    <row r="1865" spans="5:10" hidden="1">
      <c r="E1865" s="248"/>
      <c r="I1865" s="250"/>
      <c r="J1865" s="250"/>
    </row>
    <row r="1866" spans="5:10" hidden="1">
      <c r="E1866" s="248"/>
      <c r="I1866" s="250"/>
      <c r="J1866" s="250"/>
    </row>
    <row r="1867" spans="5:10" hidden="1">
      <c r="E1867" s="248"/>
      <c r="I1867" s="250"/>
      <c r="J1867" s="250"/>
    </row>
    <row r="1868" spans="5:10" hidden="1">
      <c r="E1868" s="248"/>
      <c r="I1868" s="250"/>
      <c r="J1868" s="250"/>
    </row>
    <row r="1869" spans="5:10" hidden="1">
      <c r="E1869" s="248"/>
      <c r="I1869" s="250"/>
      <c r="J1869" s="250"/>
    </row>
    <row r="1870" spans="5:10" hidden="1">
      <c r="E1870" s="248"/>
      <c r="I1870" s="250"/>
      <c r="J1870" s="250"/>
    </row>
    <row r="1871" spans="5:10" hidden="1">
      <c r="E1871" s="248"/>
      <c r="I1871" s="250"/>
      <c r="J1871" s="250"/>
    </row>
    <row r="1872" spans="5:10" hidden="1">
      <c r="E1872" s="248"/>
      <c r="I1872" s="250"/>
      <c r="J1872" s="250"/>
    </row>
    <row r="1873" spans="5:10" hidden="1">
      <c r="E1873" s="248"/>
      <c r="I1873" s="250"/>
      <c r="J1873" s="250"/>
    </row>
    <row r="1874" spans="5:10" hidden="1">
      <c r="E1874" s="248"/>
      <c r="I1874" s="250"/>
      <c r="J1874" s="250"/>
    </row>
    <row r="1875" spans="5:10" hidden="1">
      <c r="E1875" s="248"/>
      <c r="I1875" s="250"/>
      <c r="J1875" s="250"/>
    </row>
    <row r="1876" spans="5:10" hidden="1">
      <c r="E1876" s="248"/>
      <c r="I1876" s="250"/>
      <c r="J1876" s="250"/>
    </row>
    <row r="1877" spans="5:10" hidden="1">
      <c r="E1877" s="248"/>
      <c r="I1877" s="250"/>
      <c r="J1877" s="250"/>
    </row>
    <row r="1878" spans="5:10" hidden="1">
      <c r="E1878" s="248"/>
      <c r="I1878" s="250"/>
      <c r="J1878" s="250"/>
    </row>
    <row r="1879" spans="5:10" hidden="1">
      <c r="E1879" s="248"/>
      <c r="I1879" s="250"/>
      <c r="J1879" s="250"/>
    </row>
    <row r="1880" spans="5:10" hidden="1">
      <c r="E1880" s="248"/>
      <c r="I1880" s="250"/>
      <c r="J1880" s="250"/>
    </row>
    <row r="1881" spans="5:10" hidden="1">
      <c r="E1881" s="248"/>
      <c r="I1881" s="250"/>
      <c r="J1881" s="250"/>
    </row>
    <row r="1882" spans="5:10" hidden="1">
      <c r="E1882" s="248"/>
      <c r="I1882" s="250"/>
      <c r="J1882" s="250"/>
    </row>
    <row r="1883" spans="5:10" hidden="1">
      <c r="E1883" s="248"/>
      <c r="I1883" s="250"/>
      <c r="J1883" s="250"/>
    </row>
    <row r="1884" spans="5:10" hidden="1">
      <c r="E1884" s="248"/>
      <c r="I1884" s="250"/>
      <c r="J1884" s="250"/>
    </row>
    <row r="1885" spans="5:10" hidden="1">
      <c r="E1885" s="248"/>
      <c r="I1885" s="250"/>
      <c r="J1885" s="250"/>
    </row>
    <row r="1886" spans="5:10" hidden="1">
      <c r="E1886" s="248"/>
      <c r="I1886" s="250"/>
      <c r="J1886" s="250"/>
    </row>
    <row r="1887" spans="5:10" hidden="1">
      <c r="E1887" s="248"/>
      <c r="I1887" s="250"/>
      <c r="J1887" s="250"/>
    </row>
    <row r="1888" spans="5:10" hidden="1">
      <c r="E1888" s="248"/>
      <c r="I1888" s="250"/>
      <c r="J1888" s="250"/>
    </row>
    <row r="1889" spans="5:10" hidden="1">
      <c r="E1889" s="248"/>
      <c r="I1889" s="250"/>
      <c r="J1889" s="250"/>
    </row>
    <row r="1890" spans="5:10" hidden="1">
      <c r="E1890" s="248"/>
      <c r="I1890" s="250"/>
      <c r="J1890" s="250"/>
    </row>
    <row r="1891" spans="5:10" hidden="1">
      <c r="E1891" s="248"/>
      <c r="I1891" s="250"/>
      <c r="J1891" s="250"/>
    </row>
    <row r="1892" spans="5:10" hidden="1">
      <c r="E1892" s="248"/>
      <c r="I1892" s="250"/>
      <c r="J1892" s="250"/>
    </row>
    <row r="1893" spans="5:10" hidden="1">
      <c r="E1893" s="248"/>
      <c r="I1893" s="250"/>
      <c r="J1893" s="250"/>
    </row>
    <row r="1894" spans="5:10" hidden="1">
      <c r="E1894" s="248"/>
      <c r="I1894" s="250"/>
      <c r="J1894" s="250"/>
    </row>
    <row r="1895" spans="5:10" hidden="1">
      <c r="E1895" s="248"/>
      <c r="I1895" s="250"/>
      <c r="J1895" s="250"/>
    </row>
    <row r="1896" spans="5:10" hidden="1">
      <c r="E1896" s="248"/>
      <c r="I1896" s="250"/>
      <c r="J1896" s="250"/>
    </row>
    <row r="1897" spans="5:10" hidden="1">
      <c r="E1897" s="248"/>
      <c r="I1897" s="250"/>
      <c r="J1897" s="250"/>
    </row>
    <row r="1898" spans="5:10" hidden="1">
      <c r="E1898" s="248"/>
      <c r="I1898" s="250"/>
      <c r="J1898" s="250"/>
    </row>
    <row r="1899" spans="5:10" hidden="1">
      <c r="E1899" s="248"/>
      <c r="I1899" s="250"/>
      <c r="J1899" s="250"/>
    </row>
    <row r="1900" spans="5:10" hidden="1">
      <c r="E1900" s="248"/>
      <c r="I1900" s="250"/>
      <c r="J1900" s="250"/>
    </row>
    <row r="1901" spans="5:10" hidden="1">
      <c r="E1901" s="248"/>
      <c r="I1901" s="250"/>
      <c r="J1901" s="250"/>
    </row>
    <row r="1902" spans="5:10" hidden="1">
      <c r="E1902" s="248"/>
      <c r="I1902" s="250"/>
      <c r="J1902" s="250"/>
    </row>
    <row r="1903" spans="5:10" hidden="1">
      <c r="E1903" s="248"/>
      <c r="I1903" s="250"/>
      <c r="J1903" s="250"/>
    </row>
    <row r="1904" spans="5:10" hidden="1">
      <c r="E1904" s="248"/>
      <c r="I1904" s="250"/>
      <c r="J1904" s="250"/>
    </row>
    <row r="1905" spans="5:10" hidden="1">
      <c r="E1905" s="248"/>
      <c r="I1905" s="250"/>
      <c r="J1905" s="250"/>
    </row>
    <row r="1906" spans="5:10" hidden="1">
      <c r="E1906" s="248"/>
      <c r="I1906" s="250"/>
      <c r="J1906" s="250"/>
    </row>
    <row r="1907" spans="5:10" hidden="1">
      <c r="E1907" s="248"/>
      <c r="I1907" s="250"/>
      <c r="J1907" s="250"/>
    </row>
    <row r="1908" spans="5:10" hidden="1">
      <c r="E1908" s="248"/>
      <c r="I1908" s="250"/>
      <c r="J1908" s="250"/>
    </row>
    <row r="1909" spans="5:10" hidden="1">
      <c r="E1909" s="248"/>
      <c r="I1909" s="250"/>
      <c r="J1909" s="250"/>
    </row>
    <row r="1910" spans="5:10" hidden="1">
      <c r="E1910" s="248"/>
      <c r="I1910" s="250"/>
      <c r="J1910" s="250"/>
    </row>
    <row r="1911" spans="5:10" hidden="1">
      <c r="E1911" s="248"/>
      <c r="I1911" s="250"/>
      <c r="J1911" s="250"/>
    </row>
    <row r="1912" spans="5:10" hidden="1">
      <c r="E1912" s="248"/>
      <c r="I1912" s="250"/>
      <c r="J1912" s="250"/>
    </row>
    <row r="1913" spans="5:10" hidden="1">
      <c r="E1913" s="248"/>
      <c r="I1913" s="250"/>
      <c r="J1913" s="250"/>
    </row>
    <row r="1914" spans="5:10" hidden="1">
      <c r="E1914" s="248"/>
      <c r="I1914" s="250"/>
      <c r="J1914" s="250"/>
    </row>
    <row r="1915" spans="5:10" hidden="1">
      <c r="E1915" s="248"/>
      <c r="I1915" s="250"/>
      <c r="J1915" s="250"/>
    </row>
    <row r="1916" spans="5:10" hidden="1">
      <c r="E1916" s="248"/>
      <c r="I1916" s="250"/>
      <c r="J1916" s="250"/>
    </row>
    <row r="1917" spans="5:10" hidden="1">
      <c r="E1917" s="248"/>
      <c r="I1917" s="250"/>
      <c r="J1917" s="250"/>
    </row>
    <row r="1918" spans="5:10" hidden="1">
      <c r="E1918" s="248"/>
      <c r="I1918" s="250"/>
      <c r="J1918" s="250"/>
    </row>
    <row r="1919" spans="5:10" hidden="1">
      <c r="E1919" s="248"/>
      <c r="I1919" s="250"/>
      <c r="J1919" s="250"/>
    </row>
    <row r="1920" spans="5:10" hidden="1">
      <c r="E1920" s="248"/>
      <c r="I1920" s="250"/>
      <c r="J1920" s="250"/>
    </row>
    <row r="1921" spans="5:10" hidden="1">
      <c r="E1921" s="248"/>
      <c r="I1921" s="250"/>
      <c r="J1921" s="250"/>
    </row>
    <row r="1922" spans="5:10" hidden="1">
      <c r="E1922" s="248"/>
      <c r="I1922" s="250"/>
      <c r="J1922" s="250"/>
    </row>
    <row r="1923" spans="5:10" hidden="1">
      <c r="E1923" s="248"/>
      <c r="I1923" s="250"/>
      <c r="J1923" s="250"/>
    </row>
    <row r="1924" spans="5:10" hidden="1">
      <c r="E1924" s="248"/>
      <c r="I1924" s="250"/>
      <c r="J1924" s="250"/>
    </row>
    <row r="1925" spans="5:10" hidden="1">
      <c r="E1925" s="248"/>
      <c r="I1925" s="250"/>
      <c r="J1925" s="250"/>
    </row>
    <row r="1926" spans="5:10" hidden="1">
      <c r="E1926" s="248"/>
      <c r="I1926" s="250"/>
      <c r="J1926" s="250"/>
    </row>
    <row r="1927" spans="5:10" hidden="1">
      <c r="E1927" s="248"/>
      <c r="I1927" s="250"/>
      <c r="J1927" s="250"/>
    </row>
    <row r="1928" spans="5:10" hidden="1">
      <c r="E1928" s="248"/>
      <c r="I1928" s="250"/>
      <c r="J1928" s="250"/>
    </row>
    <row r="1929" spans="5:10" hidden="1">
      <c r="E1929" s="248"/>
      <c r="I1929" s="250"/>
      <c r="J1929" s="250"/>
    </row>
    <row r="1930" spans="5:10" hidden="1">
      <c r="E1930" s="248"/>
      <c r="I1930" s="250"/>
      <c r="J1930" s="250"/>
    </row>
    <row r="1931" spans="5:10" hidden="1">
      <c r="E1931" s="248"/>
      <c r="I1931" s="250"/>
      <c r="J1931" s="250"/>
    </row>
    <row r="1932" spans="5:10" hidden="1">
      <c r="E1932" s="248"/>
      <c r="I1932" s="250"/>
      <c r="J1932" s="250"/>
    </row>
    <row r="1933" spans="5:10" hidden="1">
      <c r="E1933" s="248"/>
      <c r="I1933" s="250"/>
      <c r="J1933" s="250"/>
    </row>
    <row r="1934" spans="5:10" hidden="1">
      <c r="E1934" s="248"/>
      <c r="I1934" s="250"/>
      <c r="J1934" s="250"/>
    </row>
    <row r="1935" spans="5:10" hidden="1">
      <c r="E1935" s="248"/>
      <c r="I1935" s="250"/>
      <c r="J1935" s="250"/>
    </row>
    <row r="1936" spans="5:10" hidden="1">
      <c r="E1936" s="248"/>
      <c r="I1936" s="250"/>
      <c r="J1936" s="250"/>
    </row>
    <row r="1937" spans="5:10" hidden="1">
      <c r="E1937" s="248"/>
      <c r="I1937" s="250"/>
      <c r="J1937" s="250"/>
    </row>
    <row r="1938" spans="5:10" hidden="1">
      <c r="E1938" s="248"/>
      <c r="I1938" s="250"/>
      <c r="J1938" s="250"/>
    </row>
    <row r="1939" spans="5:10" hidden="1">
      <c r="E1939" s="248"/>
      <c r="I1939" s="250"/>
      <c r="J1939" s="250"/>
    </row>
    <row r="1940" spans="5:10" hidden="1">
      <c r="E1940" s="248"/>
      <c r="I1940" s="250"/>
      <c r="J1940" s="250"/>
    </row>
    <row r="1941" spans="5:10" hidden="1">
      <c r="E1941" s="248"/>
      <c r="I1941" s="250"/>
      <c r="J1941" s="250"/>
    </row>
    <row r="1942" spans="5:10" hidden="1">
      <c r="E1942" s="248"/>
      <c r="I1942" s="250"/>
      <c r="J1942" s="250"/>
    </row>
    <row r="1943" spans="5:10" hidden="1">
      <c r="E1943" s="248"/>
      <c r="I1943" s="250"/>
      <c r="J1943" s="250"/>
    </row>
    <row r="1944" spans="5:10" hidden="1">
      <c r="E1944" s="248"/>
      <c r="I1944" s="250"/>
      <c r="J1944" s="250"/>
    </row>
    <row r="1945" spans="5:10" hidden="1">
      <c r="E1945" s="248"/>
      <c r="I1945" s="250"/>
      <c r="J1945" s="250"/>
    </row>
    <row r="1946" spans="5:10" hidden="1">
      <c r="E1946" s="248"/>
      <c r="I1946" s="250"/>
      <c r="J1946" s="250"/>
    </row>
    <row r="1947" spans="5:10" hidden="1">
      <c r="E1947" s="248"/>
      <c r="I1947" s="250"/>
      <c r="J1947" s="250"/>
    </row>
    <row r="1948" spans="5:10" hidden="1">
      <c r="E1948" s="248"/>
      <c r="I1948" s="250"/>
      <c r="J1948" s="250"/>
    </row>
    <row r="1949" spans="5:10" hidden="1">
      <c r="E1949" s="248"/>
      <c r="I1949" s="250"/>
      <c r="J1949" s="250"/>
    </row>
    <row r="1950" spans="5:10" hidden="1">
      <c r="E1950" s="248"/>
      <c r="I1950" s="250"/>
      <c r="J1950" s="250"/>
    </row>
    <row r="1951" spans="5:10" hidden="1">
      <c r="E1951" s="248"/>
      <c r="I1951" s="250"/>
      <c r="J1951" s="250"/>
    </row>
    <row r="1952" spans="5:10" hidden="1">
      <c r="E1952" s="248"/>
      <c r="I1952" s="250"/>
      <c r="J1952" s="250"/>
    </row>
    <row r="1953" spans="5:10" hidden="1">
      <c r="E1953" s="248"/>
      <c r="I1953" s="250"/>
      <c r="J1953" s="250"/>
    </row>
    <row r="1954" spans="5:10" hidden="1">
      <c r="E1954" s="248"/>
      <c r="I1954" s="250"/>
      <c r="J1954" s="250"/>
    </row>
    <row r="1955" spans="5:10" hidden="1">
      <c r="E1955" s="248"/>
      <c r="I1955" s="250"/>
      <c r="J1955" s="250"/>
    </row>
    <row r="1956" spans="5:10" hidden="1">
      <c r="E1956" s="248"/>
      <c r="I1956" s="250"/>
      <c r="J1956" s="250"/>
    </row>
    <row r="1957" spans="5:10" hidden="1">
      <c r="E1957" s="248"/>
      <c r="I1957" s="250"/>
      <c r="J1957" s="250"/>
    </row>
    <row r="1958" spans="5:10" hidden="1">
      <c r="E1958" s="248"/>
      <c r="I1958" s="250"/>
      <c r="J1958" s="250"/>
    </row>
    <row r="1959" spans="5:10" hidden="1">
      <c r="E1959" s="248"/>
      <c r="I1959" s="250"/>
      <c r="J1959" s="250"/>
    </row>
    <row r="1960" spans="5:10" hidden="1">
      <c r="E1960" s="248"/>
      <c r="I1960" s="250"/>
      <c r="J1960" s="250"/>
    </row>
    <row r="1961" spans="5:10" hidden="1">
      <c r="E1961" s="248"/>
      <c r="I1961" s="250"/>
      <c r="J1961" s="250"/>
    </row>
    <row r="1962" spans="5:10" hidden="1">
      <c r="E1962" s="248"/>
      <c r="I1962" s="250"/>
      <c r="J1962" s="250"/>
    </row>
    <row r="1963" spans="5:10" hidden="1">
      <c r="E1963" s="248"/>
      <c r="I1963" s="250"/>
      <c r="J1963" s="250"/>
    </row>
    <row r="1964" spans="5:10" hidden="1">
      <c r="E1964" s="248"/>
      <c r="I1964" s="250"/>
      <c r="J1964" s="250"/>
    </row>
    <row r="1965" spans="5:10" hidden="1">
      <c r="E1965" s="248"/>
      <c r="I1965" s="250"/>
      <c r="J1965" s="250"/>
    </row>
    <row r="1966" spans="5:10" hidden="1">
      <c r="E1966" s="248"/>
      <c r="I1966" s="250"/>
      <c r="J1966" s="250"/>
    </row>
    <row r="1967" spans="5:10" hidden="1">
      <c r="E1967" s="248"/>
      <c r="I1967" s="250"/>
      <c r="J1967" s="250"/>
    </row>
    <row r="1968" spans="5:10" hidden="1">
      <c r="E1968" s="248"/>
      <c r="I1968" s="250"/>
      <c r="J1968" s="250"/>
    </row>
    <row r="1969" spans="5:10" hidden="1">
      <c r="E1969" s="248"/>
      <c r="I1969" s="250"/>
      <c r="J1969" s="250"/>
    </row>
    <row r="1970" spans="5:10" hidden="1">
      <c r="E1970" s="248"/>
      <c r="I1970" s="250"/>
      <c r="J1970" s="250"/>
    </row>
    <row r="1971" spans="5:10" hidden="1">
      <c r="E1971" s="248"/>
      <c r="I1971" s="250"/>
      <c r="J1971" s="250"/>
    </row>
    <row r="1972" spans="5:10" hidden="1">
      <c r="E1972" s="248"/>
      <c r="I1972" s="250"/>
      <c r="J1972" s="250"/>
    </row>
    <row r="1973" spans="5:10" hidden="1">
      <c r="E1973" s="248"/>
      <c r="I1973" s="250"/>
      <c r="J1973" s="250"/>
    </row>
    <row r="1974" spans="5:10" hidden="1">
      <c r="E1974" s="248"/>
      <c r="I1974" s="250"/>
      <c r="J1974" s="250"/>
    </row>
    <row r="1975" spans="5:10" hidden="1">
      <c r="E1975" s="248"/>
      <c r="I1975" s="250"/>
      <c r="J1975" s="250"/>
    </row>
    <row r="1976" spans="5:10" hidden="1">
      <c r="E1976" s="248"/>
      <c r="I1976" s="250"/>
      <c r="J1976" s="250"/>
    </row>
    <row r="1977" spans="5:10" hidden="1">
      <c r="E1977" s="248"/>
      <c r="I1977" s="250"/>
      <c r="J1977" s="250"/>
    </row>
    <row r="1978" spans="5:10" hidden="1">
      <c r="E1978" s="248"/>
      <c r="I1978" s="250"/>
      <c r="J1978" s="250"/>
    </row>
    <row r="1979" spans="5:10" hidden="1">
      <c r="E1979" s="248"/>
      <c r="I1979" s="250"/>
      <c r="J1979" s="250"/>
    </row>
    <row r="1980" spans="5:10" hidden="1">
      <c r="E1980" s="248"/>
      <c r="I1980" s="250"/>
      <c r="J1980" s="250"/>
    </row>
    <row r="1981" spans="5:10" hidden="1">
      <c r="E1981" s="248"/>
      <c r="I1981" s="250"/>
      <c r="J1981" s="250"/>
    </row>
    <row r="1982" spans="5:10" hidden="1">
      <c r="E1982" s="248"/>
      <c r="I1982" s="250"/>
      <c r="J1982" s="250"/>
    </row>
    <row r="1983" spans="5:10" hidden="1">
      <c r="E1983" s="248"/>
      <c r="I1983" s="250"/>
      <c r="J1983" s="250"/>
    </row>
    <row r="1984" spans="5:10" hidden="1">
      <c r="E1984" s="248"/>
      <c r="I1984" s="250"/>
      <c r="J1984" s="250"/>
    </row>
    <row r="1985" spans="5:10" hidden="1">
      <c r="E1985" s="248"/>
      <c r="I1985" s="250"/>
      <c r="J1985" s="250"/>
    </row>
    <row r="1986" spans="5:10" hidden="1">
      <c r="E1986" s="248"/>
      <c r="I1986" s="250"/>
      <c r="J1986" s="250"/>
    </row>
    <row r="1987" spans="5:10" hidden="1">
      <c r="E1987" s="248"/>
      <c r="I1987" s="250"/>
      <c r="J1987" s="250"/>
    </row>
    <row r="1988" spans="5:10" hidden="1">
      <c r="E1988" s="248"/>
      <c r="I1988" s="250"/>
      <c r="J1988" s="250"/>
    </row>
    <row r="1989" spans="5:10" hidden="1">
      <c r="E1989" s="248"/>
      <c r="I1989" s="250"/>
      <c r="J1989" s="250"/>
    </row>
    <row r="1990" spans="5:10" hidden="1">
      <c r="E1990" s="248"/>
      <c r="I1990" s="250"/>
      <c r="J1990" s="250"/>
    </row>
    <row r="1991" spans="5:10" hidden="1">
      <c r="E1991" s="248"/>
      <c r="I1991" s="250"/>
      <c r="J1991" s="250"/>
    </row>
    <row r="1992" spans="5:10" hidden="1">
      <c r="E1992" s="248"/>
      <c r="I1992" s="250"/>
      <c r="J1992" s="250"/>
    </row>
    <row r="1993" spans="5:10" hidden="1">
      <c r="E1993" s="248"/>
      <c r="I1993" s="250"/>
      <c r="J1993" s="250"/>
    </row>
    <row r="1994" spans="5:10" hidden="1">
      <c r="E1994" s="248"/>
      <c r="I1994" s="250"/>
      <c r="J1994" s="250"/>
    </row>
    <row r="1995" spans="5:10" hidden="1">
      <c r="E1995" s="248"/>
      <c r="I1995" s="250"/>
      <c r="J1995" s="250"/>
    </row>
    <row r="1996" spans="5:10" hidden="1">
      <c r="E1996" s="248"/>
      <c r="I1996" s="250"/>
      <c r="J1996" s="250"/>
    </row>
    <row r="1997" spans="5:10" hidden="1">
      <c r="E1997" s="248"/>
      <c r="I1997" s="250"/>
      <c r="J1997" s="250"/>
    </row>
    <row r="1998" spans="5:10" hidden="1">
      <c r="E1998" s="248"/>
      <c r="I1998" s="250"/>
      <c r="J1998" s="250"/>
    </row>
    <row r="1999" spans="5:10" hidden="1">
      <c r="E1999" s="248"/>
      <c r="I1999" s="250"/>
      <c r="J1999" s="250"/>
    </row>
    <row r="2000" spans="5:10" hidden="1">
      <c r="E2000" s="248"/>
      <c r="I2000" s="250"/>
      <c r="J2000" s="250"/>
    </row>
    <row r="2001" spans="5:10" hidden="1">
      <c r="E2001" s="248"/>
      <c r="I2001" s="250"/>
      <c r="J2001" s="250"/>
    </row>
    <row r="2002" spans="5:10" hidden="1">
      <c r="E2002" s="248"/>
      <c r="I2002" s="250"/>
      <c r="J2002" s="250"/>
    </row>
    <row r="2003" spans="5:10" hidden="1">
      <c r="E2003" s="248"/>
      <c r="I2003" s="250"/>
      <c r="J2003" s="250"/>
    </row>
    <row r="2004" spans="5:10" hidden="1">
      <c r="E2004" s="248"/>
      <c r="I2004" s="250"/>
      <c r="J2004" s="250"/>
    </row>
    <row r="2005" spans="5:10" hidden="1">
      <c r="E2005" s="248"/>
      <c r="I2005" s="250"/>
      <c r="J2005" s="250"/>
    </row>
    <row r="2006" spans="5:10" hidden="1">
      <c r="E2006" s="248"/>
      <c r="I2006" s="250"/>
      <c r="J2006" s="250"/>
    </row>
    <row r="2007" spans="5:10" hidden="1">
      <c r="E2007" s="248"/>
      <c r="I2007" s="250"/>
      <c r="J2007" s="250"/>
    </row>
    <row r="2008" spans="5:10" hidden="1">
      <c r="E2008" s="248"/>
      <c r="I2008" s="250"/>
      <c r="J2008" s="250"/>
    </row>
    <row r="2009" spans="5:10" hidden="1">
      <c r="E2009" s="248"/>
      <c r="I2009" s="250"/>
      <c r="J2009" s="250"/>
    </row>
    <row r="2010" spans="5:10" hidden="1">
      <c r="E2010" s="248"/>
      <c r="I2010" s="250"/>
      <c r="J2010" s="250"/>
    </row>
    <row r="2011" spans="5:10" hidden="1">
      <c r="E2011" s="248"/>
      <c r="I2011" s="250"/>
      <c r="J2011" s="250"/>
    </row>
    <row r="2012" spans="5:10" hidden="1">
      <c r="E2012" s="248"/>
      <c r="I2012" s="250"/>
      <c r="J2012" s="250"/>
    </row>
    <row r="2013" spans="5:10" hidden="1">
      <c r="E2013" s="248"/>
      <c r="I2013" s="250"/>
      <c r="J2013" s="250"/>
    </row>
    <row r="2014" spans="5:10" hidden="1">
      <c r="E2014" s="248"/>
      <c r="I2014" s="250"/>
      <c r="J2014" s="250"/>
    </row>
    <row r="2015" spans="5:10" hidden="1">
      <c r="E2015" s="248"/>
      <c r="I2015" s="250"/>
      <c r="J2015" s="250"/>
    </row>
    <row r="2016" spans="5:10" hidden="1">
      <c r="E2016" s="248"/>
      <c r="I2016" s="250"/>
      <c r="J2016" s="250"/>
    </row>
    <row r="2017" spans="5:10" hidden="1">
      <c r="E2017" s="248"/>
      <c r="I2017" s="250"/>
      <c r="J2017" s="250"/>
    </row>
    <row r="2018" spans="5:10" hidden="1">
      <c r="E2018" s="248"/>
      <c r="I2018" s="250"/>
      <c r="J2018" s="250"/>
    </row>
    <row r="2019" spans="5:10" hidden="1">
      <c r="E2019" s="248"/>
      <c r="I2019" s="250"/>
      <c r="J2019" s="250"/>
    </row>
    <row r="2020" spans="5:10" hidden="1">
      <c r="E2020" s="248"/>
      <c r="I2020" s="250"/>
      <c r="J2020" s="250"/>
    </row>
    <row r="2021" spans="5:10" hidden="1">
      <c r="E2021" s="248"/>
      <c r="I2021" s="250"/>
      <c r="J2021" s="250"/>
    </row>
    <row r="2022" spans="5:10" hidden="1">
      <c r="E2022" s="248"/>
      <c r="I2022" s="250"/>
      <c r="J2022" s="250"/>
    </row>
    <row r="2023" spans="5:10" hidden="1">
      <c r="E2023" s="248"/>
      <c r="I2023" s="250"/>
      <c r="J2023" s="250"/>
    </row>
    <row r="2024" spans="5:10" hidden="1">
      <c r="E2024" s="248"/>
      <c r="I2024" s="250"/>
      <c r="J2024" s="250"/>
    </row>
    <row r="2025" spans="5:10" hidden="1">
      <c r="E2025" s="248"/>
      <c r="I2025" s="250"/>
      <c r="J2025" s="250"/>
    </row>
    <row r="2026" spans="5:10" hidden="1">
      <c r="E2026" s="248"/>
      <c r="I2026" s="250"/>
      <c r="J2026" s="250"/>
    </row>
    <row r="2027" spans="5:10" hidden="1">
      <c r="E2027" s="248"/>
      <c r="I2027" s="250"/>
      <c r="J2027" s="250"/>
    </row>
    <row r="2028" spans="5:10" hidden="1">
      <c r="E2028" s="248"/>
      <c r="I2028" s="250"/>
      <c r="J2028" s="250"/>
    </row>
    <row r="2029" spans="5:10" hidden="1">
      <c r="E2029" s="248"/>
      <c r="I2029" s="250"/>
      <c r="J2029" s="250"/>
    </row>
    <row r="2030" spans="5:10" hidden="1">
      <c r="E2030" s="248"/>
      <c r="I2030" s="250"/>
      <c r="J2030" s="250"/>
    </row>
    <row r="2031" spans="5:10" hidden="1">
      <c r="E2031" s="248"/>
      <c r="I2031" s="250"/>
      <c r="J2031" s="250"/>
    </row>
    <row r="2032" spans="5:10" hidden="1">
      <c r="E2032" s="248"/>
      <c r="I2032" s="250"/>
      <c r="J2032" s="250"/>
    </row>
    <row r="2033" spans="5:10" hidden="1">
      <c r="E2033" s="248"/>
      <c r="I2033" s="250"/>
      <c r="J2033" s="250"/>
    </row>
    <row r="2034" spans="5:10" hidden="1">
      <c r="E2034" s="248"/>
      <c r="I2034" s="250"/>
      <c r="J2034" s="250"/>
    </row>
    <row r="2035" spans="5:10" hidden="1">
      <c r="E2035" s="248"/>
      <c r="I2035" s="250"/>
      <c r="J2035" s="250"/>
    </row>
    <row r="2036" spans="5:10" hidden="1">
      <c r="E2036" s="248"/>
      <c r="I2036" s="250"/>
      <c r="J2036" s="250"/>
    </row>
    <row r="2037" spans="5:10" hidden="1">
      <c r="E2037" s="248"/>
      <c r="I2037" s="250"/>
      <c r="J2037" s="250"/>
    </row>
    <row r="2038" spans="5:10" hidden="1">
      <c r="E2038" s="248"/>
      <c r="I2038" s="250"/>
      <c r="J2038" s="250"/>
    </row>
    <row r="2039" spans="5:10" hidden="1">
      <c r="E2039" s="248"/>
      <c r="I2039" s="250"/>
      <c r="J2039" s="250"/>
    </row>
    <row r="2040" spans="5:10" hidden="1">
      <c r="E2040" s="248"/>
      <c r="I2040" s="250"/>
      <c r="J2040" s="250"/>
    </row>
    <row r="2041" spans="5:10" hidden="1">
      <c r="E2041" s="248"/>
      <c r="I2041" s="250"/>
      <c r="J2041" s="250"/>
    </row>
    <row r="2042" spans="5:10" hidden="1">
      <c r="E2042" s="248"/>
      <c r="I2042" s="250"/>
      <c r="J2042" s="250"/>
    </row>
    <row r="2043" spans="5:10" hidden="1">
      <c r="E2043" s="248"/>
      <c r="I2043" s="250"/>
      <c r="J2043" s="250"/>
    </row>
    <row r="2044" spans="5:10" hidden="1">
      <c r="E2044" s="248"/>
      <c r="I2044" s="250"/>
      <c r="J2044" s="250"/>
    </row>
    <row r="2045" spans="5:10" hidden="1">
      <c r="E2045" s="248"/>
      <c r="I2045" s="250"/>
      <c r="J2045" s="250"/>
    </row>
    <row r="2046" spans="5:10" hidden="1">
      <c r="E2046" s="248"/>
      <c r="I2046" s="250"/>
      <c r="J2046" s="250"/>
    </row>
    <row r="2047" spans="5:10" hidden="1">
      <c r="E2047" s="248"/>
      <c r="I2047" s="250"/>
      <c r="J2047" s="250"/>
    </row>
    <row r="2048" spans="5:10" hidden="1">
      <c r="E2048" s="248"/>
      <c r="I2048" s="250"/>
      <c r="J2048" s="250"/>
    </row>
    <row r="2049" spans="5:10" hidden="1">
      <c r="E2049" s="248"/>
      <c r="I2049" s="250"/>
      <c r="J2049" s="250"/>
    </row>
    <row r="2050" spans="5:10" hidden="1">
      <c r="E2050" s="248"/>
      <c r="I2050" s="250"/>
      <c r="J2050" s="250"/>
    </row>
    <row r="2051" spans="5:10" hidden="1">
      <c r="E2051" s="248"/>
      <c r="I2051" s="250"/>
      <c r="J2051" s="250"/>
    </row>
    <row r="2052" spans="5:10" hidden="1">
      <c r="E2052" s="248"/>
      <c r="I2052" s="250"/>
      <c r="J2052" s="250"/>
    </row>
    <row r="2053" spans="5:10" hidden="1">
      <c r="E2053" s="248"/>
      <c r="I2053" s="250"/>
      <c r="J2053" s="250"/>
    </row>
    <row r="2054" spans="5:10" hidden="1">
      <c r="E2054" s="248"/>
      <c r="I2054" s="250"/>
      <c r="J2054" s="250"/>
    </row>
    <row r="2055" spans="5:10" hidden="1">
      <c r="E2055" s="248"/>
      <c r="I2055" s="250"/>
      <c r="J2055" s="250"/>
    </row>
    <row r="2056" spans="5:10" hidden="1">
      <c r="E2056" s="248"/>
      <c r="I2056" s="250"/>
      <c r="J2056" s="250"/>
    </row>
    <row r="2057" spans="5:10" hidden="1">
      <c r="E2057" s="248"/>
      <c r="I2057" s="250"/>
      <c r="J2057" s="250"/>
    </row>
    <row r="2058" spans="5:10" hidden="1">
      <c r="E2058" s="248"/>
      <c r="I2058" s="250"/>
      <c r="J2058" s="250"/>
    </row>
    <row r="2059" spans="5:10" hidden="1">
      <c r="E2059" s="248"/>
      <c r="I2059" s="250"/>
      <c r="J2059" s="250"/>
    </row>
    <row r="2060" spans="5:10" hidden="1">
      <c r="E2060" s="248"/>
      <c r="I2060" s="250"/>
      <c r="J2060" s="250"/>
    </row>
    <row r="2061" spans="5:10" hidden="1">
      <c r="E2061" s="248"/>
      <c r="I2061" s="250"/>
      <c r="J2061" s="250"/>
    </row>
    <row r="2062" spans="5:10" hidden="1">
      <c r="E2062" s="248"/>
      <c r="I2062" s="250"/>
      <c r="J2062" s="250"/>
    </row>
    <row r="2063" spans="5:10" hidden="1">
      <c r="E2063" s="248"/>
      <c r="I2063" s="250"/>
      <c r="J2063" s="250"/>
    </row>
    <row r="2064" spans="5:10" hidden="1">
      <c r="E2064" s="248"/>
      <c r="I2064" s="250"/>
      <c r="J2064" s="250"/>
    </row>
    <row r="2065" spans="5:10" hidden="1">
      <c r="E2065" s="248"/>
      <c r="I2065" s="250"/>
      <c r="J2065" s="250"/>
    </row>
    <row r="2066" spans="5:10" hidden="1">
      <c r="E2066" s="248"/>
      <c r="I2066" s="250"/>
      <c r="J2066" s="250"/>
    </row>
    <row r="2067" spans="5:10" hidden="1">
      <c r="E2067" s="248"/>
      <c r="I2067" s="250"/>
      <c r="J2067" s="250"/>
    </row>
    <row r="2068" spans="5:10" hidden="1">
      <c r="E2068" s="248"/>
      <c r="I2068" s="250"/>
      <c r="J2068" s="250"/>
    </row>
    <row r="2069" spans="5:10" hidden="1">
      <c r="E2069" s="248"/>
      <c r="I2069" s="250"/>
      <c r="J2069" s="250"/>
    </row>
    <row r="2070" spans="5:10" hidden="1">
      <c r="E2070" s="248"/>
      <c r="I2070" s="250"/>
      <c r="J2070" s="250"/>
    </row>
    <row r="2071" spans="5:10" hidden="1">
      <c r="E2071" s="248"/>
      <c r="I2071" s="250"/>
      <c r="J2071" s="250"/>
    </row>
    <row r="2072" spans="5:10" hidden="1">
      <c r="E2072" s="248"/>
      <c r="I2072" s="250"/>
      <c r="J2072" s="250"/>
    </row>
    <row r="2073" spans="5:10" hidden="1">
      <c r="E2073" s="248"/>
      <c r="I2073" s="250"/>
      <c r="J2073" s="250"/>
    </row>
    <row r="2074" spans="5:10" hidden="1">
      <c r="E2074" s="248"/>
      <c r="I2074" s="250"/>
      <c r="J2074" s="250"/>
    </row>
    <row r="2075" spans="5:10" hidden="1">
      <c r="E2075" s="248"/>
      <c r="I2075" s="250"/>
      <c r="J2075" s="250"/>
    </row>
    <row r="2076" spans="5:10" hidden="1">
      <c r="E2076" s="248"/>
      <c r="I2076" s="250"/>
      <c r="J2076" s="250"/>
    </row>
    <row r="2077" spans="5:10" hidden="1">
      <c r="E2077" s="248"/>
      <c r="I2077" s="250"/>
      <c r="J2077" s="250"/>
    </row>
    <row r="2078" spans="5:10" hidden="1">
      <c r="E2078" s="248"/>
      <c r="I2078" s="250"/>
      <c r="J2078" s="250"/>
    </row>
    <row r="2079" spans="5:10" hidden="1">
      <c r="E2079" s="248"/>
      <c r="I2079" s="250"/>
      <c r="J2079" s="250"/>
    </row>
    <row r="2080" spans="5:10" hidden="1">
      <c r="E2080" s="248"/>
      <c r="I2080" s="250"/>
      <c r="J2080" s="250"/>
    </row>
    <row r="2081" spans="5:10" hidden="1">
      <c r="E2081" s="248"/>
      <c r="I2081" s="250"/>
      <c r="J2081" s="250"/>
    </row>
    <row r="2082" spans="5:10" hidden="1">
      <c r="E2082" s="248"/>
      <c r="I2082" s="250"/>
      <c r="J2082" s="250"/>
    </row>
    <row r="2083" spans="5:10" hidden="1">
      <c r="E2083" s="248"/>
      <c r="I2083" s="250"/>
      <c r="J2083" s="250"/>
    </row>
    <row r="2084" spans="5:10" hidden="1">
      <c r="E2084" s="248"/>
      <c r="I2084" s="250"/>
      <c r="J2084" s="250"/>
    </row>
    <row r="2085" spans="5:10" hidden="1">
      <c r="E2085" s="248"/>
      <c r="I2085" s="250"/>
      <c r="J2085" s="250"/>
    </row>
    <row r="2086" spans="5:10" hidden="1">
      <c r="E2086" s="248"/>
      <c r="I2086" s="250"/>
      <c r="J2086" s="250"/>
    </row>
    <row r="2087" spans="5:10" hidden="1">
      <c r="E2087" s="248"/>
      <c r="I2087" s="250"/>
      <c r="J2087" s="250"/>
    </row>
    <row r="2088" spans="5:10" hidden="1">
      <c r="E2088" s="248"/>
      <c r="I2088" s="250"/>
      <c r="J2088" s="250"/>
    </row>
    <row r="2089" spans="5:10" hidden="1">
      <c r="E2089" s="248"/>
      <c r="I2089" s="250"/>
      <c r="J2089" s="250"/>
    </row>
    <row r="2090" spans="5:10" hidden="1">
      <c r="E2090" s="248"/>
      <c r="I2090" s="250"/>
      <c r="J2090" s="250"/>
    </row>
    <row r="2091" spans="5:10" hidden="1">
      <c r="E2091" s="248"/>
      <c r="I2091" s="250"/>
      <c r="J2091" s="250"/>
    </row>
    <row r="2092" spans="5:10" hidden="1">
      <c r="E2092" s="248"/>
      <c r="I2092" s="250"/>
      <c r="J2092" s="250"/>
    </row>
    <row r="2093" spans="5:10" hidden="1">
      <c r="E2093" s="248"/>
      <c r="I2093" s="250"/>
      <c r="J2093" s="250"/>
    </row>
    <row r="2094" spans="5:10" hidden="1">
      <c r="E2094" s="248"/>
      <c r="I2094" s="250"/>
      <c r="J2094" s="250"/>
    </row>
    <row r="2095" spans="5:10" hidden="1">
      <c r="E2095" s="248"/>
      <c r="I2095" s="250"/>
      <c r="J2095" s="250"/>
    </row>
    <row r="2096" spans="5:10" hidden="1">
      <c r="E2096" s="248"/>
      <c r="I2096" s="250"/>
      <c r="J2096" s="250"/>
    </row>
    <row r="2097" spans="5:10" hidden="1">
      <c r="E2097" s="248"/>
      <c r="I2097" s="250"/>
      <c r="J2097" s="250"/>
    </row>
    <row r="2098" spans="5:10" hidden="1">
      <c r="E2098" s="248"/>
      <c r="I2098" s="250"/>
      <c r="J2098" s="250"/>
    </row>
    <row r="2099" spans="5:10" hidden="1">
      <c r="E2099" s="248"/>
      <c r="I2099" s="250"/>
      <c r="J2099" s="250"/>
    </row>
    <row r="2100" spans="5:10" hidden="1">
      <c r="E2100" s="248"/>
      <c r="I2100" s="250"/>
      <c r="J2100" s="250"/>
    </row>
    <row r="2101" spans="5:10" hidden="1">
      <c r="E2101" s="248"/>
      <c r="I2101" s="250"/>
      <c r="J2101" s="250"/>
    </row>
    <row r="2102" spans="5:10" hidden="1">
      <c r="E2102" s="248"/>
      <c r="I2102" s="250"/>
      <c r="J2102" s="250"/>
    </row>
    <row r="2103" spans="5:10" hidden="1">
      <c r="E2103" s="248"/>
      <c r="I2103" s="250"/>
      <c r="J2103" s="250"/>
    </row>
    <row r="2104" spans="5:10" hidden="1">
      <c r="E2104" s="248"/>
      <c r="I2104" s="250"/>
      <c r="J2104" s="250"/>
    </row>
    <row r="2105" spans="5:10" hidden="1">
      <c r="E2105" s="248"/>
      <c r="I2105" s="250"/>
      <c r="J2105" s="250"/>
    </row>
    <row r="2106" spans="5:10" hidden="1">
      <c r="E2106" s="248"/>
      <c r="I2106" s="250"/>
      <c r="J2106" s="250"/>
    </row>
    <row r="2107" spans="5:10" hidden="1">
      <c r="E2107" s="248"/>
      <c r="I2107" s="250"/>
      <c r="J2107" s="250"/>
    </row>
    <row r="2108" spans="5:10" hidden="1">
      <c r="E2108" s="248"/>
      <c r="I2108" s="250"/>
      <c r="J2108" s="250"/>
    </row>
    <row r="2109" spans="5:10" hidden="1">
      <c r="E2109" s="248"/>
      <c r="I2109" s="250"/>
      <c r="J2109" s="250"/>
    </row>
    <row r="2110" spans="5:10" hidden="1">
      <c r="E2110" s="248"/>
      <c r="I2110" s="250"/>
      <c r="J2110" s="250"/>
    </row>
    <row r="2111" spans="5:10" hidden="1">
      <c r="E2111" s="248"/>
      <c r="I2111" s="250"/>
      <c r="J2111" s="250"/>
    </row>
    <row r="2112" spans="5:10" hidden="1">
      <c r="E2112" s="248"/>
      <c r="I2112" s="250"/>
      <c r="J2112" s="250"/>
    </row>
    <row r="2113" spans="5:10" hidden="1">
      <c r="E2113" s="248"/>
      <c r="I2113" s="250"/>
      <c r="J2113" s="250"/>
    </row>
    <row r="2114" spans="5:10" hidden="1">
      <c r="E2114" s="248"/>
      <c r="I2114" s="250"/>
      <c r="J2114" s="250"/>
    </row>
    <row r="2115" spans="5:10" hidden="1">
      <c r="E2115" s="248"/>
      <c r="I2115" s="250"/>
      <c r="J2115" s="250"/>
    </row>
    <row r="2116" spans="5:10" hidden="1">
      <c r="E2116" s="248"/>
      <c r="I2116" s="250"/>
      <c r="J2116" s="250"/>
    </row>
    <row r="2117" spans="5:10" hidden="1">
      <c r="E2117" s="248"/>
      <c r="I2117" s="250"/>
      <c r="J2117" s="250"/>
    </row>
    <row r="2118" spans="5:10" hidden="1">
      <c r="E2118" s="248"/>
      <c r="I2118" s="250"/>
      <c r="J2118" s="250"/>
    </row>
    <row r="2119" spans="5:10" hidden="1">
      <c r="E2119" s="248"/>
      <c r="I2119" s="250"/>
      <c r="J2119" s="250"/>
    </row>
    <row r="2120" spans="5:10" hidden="1">
      <c r="E2120" s="248"/>
      <c r="I2120" s="250"/>
      <c r="J2120" s="250"/>
    </row>
    <row r="2121" spans="5:10" hidden="1">
      <c r="E2121" s="248"/>
      <c r="I2121" s="250"/>
      <c r="J2121" s="250"/>
    </row>
    <row r="2122" spans="5:10" hidden="1">
      <c r="E2122" s="248"/>
      <c r="I2122" s="250"/>
      <c r="J2122" s="250"/>
    </row>
    <row r="2123" spans="5:10" hidden="1">
      <c r="E2123" s="248"/>
      <c r="I2123" s="250"/>
      <c r="J2123" s="250"/>
    </row>
    <row r="2124" spans="5:10" hidden="1">
      <c r="E2124" s="248"/>
      <c r="I2124" s="250"/>
      <c r="J2124" s="250"/>
    </row>
    <row r="2125" spans="5:10" hidden="1">
      <c r="E2125" s="248"/>
      <c r="I2125" s="250"/>
      <c r="J2125" s="250"/>
    </row>
    <row r="2126" spans="5:10" hidden="1">
      <c r="E2126" s="248"/>
      <c r="I2126" s="250"/>
      <c r="J2126" s="250"/>
    </row>
    <row r="2127" spans="5:10" hidden="1">
      <c r="E2127" s="248"/>
      <c r="I2127" s="250"/>
      <c r="J2127" s="250"/>
    </row>
    <row r="2128" spans="5:10" hidden="1">
      <c r="E2128" s="248"/>
      <c r="I2128" s="250"/>
      <c r="J2128" s="250"/>
    </row>
    <row r="2129" spans="5:10" hidden="1">
      <c r="E2129" s="248"/>
      <c r="I2129" s="250"/>
      <c r="J2129" s="250"/>
    </row>
    <row r="2130" spans="5:10" hidden="1">
      <c r="E2130" s="248"/>
      <c r="I2130" s="250"/>
      <c r="J2130" s="250"/>
    </row>
    <row r="2131" spans="5:10" hidden="1">
      <c r="E2131" s="248"/>
      <c r="I2131" s="250"/>
      <c r="J2131" s="250"/>
    </row>
    <row r="2132" spans="5:10" hidden="1">
      <c r="E2132" s="248"/>
      <c r="I2132" s="250"/>
      <c r="J2132" s="250"/>
    </row>
    <row r="2133" spans="5:10" hidden="1">
      <c r="E2133" s="248"/>
      <c r="I2133" s="250"/>
      <c r="J2133" s="250"/>
    </row>
    <row r="2134" spans="5:10" hidden="1">
      <c r="E2134" s="248"/>
      <c r="I2134" s="250"/>
      <c r="J2134" s="250"/>
    </row>
    <row r="2135" spans="5:10" hidden="1">
      <c r="E2135" s="248"/>
      <c r="I2135" s="250"/>
      <c r="J2135" s="250"/>
    </row>
    <row r="2136" spans="5:10" hidden="1">
      <c r="E2136" s="248"/>
      <c r="I2136" s="250"/>
      <c r="J2136" s="250"/>
    </row>
    <row r="2137" spans="5:10" hidden="1">
      <c r="E2137" s="248"/>
      <c r="I2137" s="250"/>
      <c r="J2137" s="250"/>
    </row>
    <row r="2138" spans="5:10" hidden="1">
      <c r="E2138" s="248"/>
      <c r="I2138" s="250"/>
      <c r="J2138" s="250"/>
    </row>
    <row r="2139" spans="5:10" hidden="1">
      <c r="E2139" s="248"/>
      <c r="I2139" s="250"/>
      <c r="J2139" s="250"/>
    </row>
    <row r="2140" spans="5:10" hidden="1">
      <c r="E2140" s="248"/>
      <c r="I2140" s="250"/>
      <c r="J2140" s="250"/>
    </row>
    <row r="2141" spans="5:10" hidden="1">
      <c r="E2141" s="248"/>
      <c r="I2141" s="250"/>
      <c r="J2141" s="250"/>
    </row>
    <row r="2142" spans="5:10" hidden="1">
      <c r="E2142" s="248"/>
      <c r="I2142" s="250"/>
      <c r="J2142" s="250"/>
    </row>
    <row r="2143" spans="5:10" hidden="1">
      <c r="E2143" s="248"/>
      <c r="I2143" s="250"/>
      <c r="J2143" s="250"/>
    </row>
    <row r="2144" spans="5:10" hidden="1">
      <c r="E2144" s="248"/>
      <c r="I2144" s="250"/>
      <c r="J2144" s="250"/>
    </row>
    <row r="2145" spans="5:10" hidden="1">
      <c r="E2145" s="248"/>
      <c r="I2145" s="250"/>
      <c r="J2145" s="250"/>
    </row>
    <row r="2146" spans="5:10" hidden="1">
      <c r="E2146" s="248"/>
      <c r="I2146" s="250"/>
      <c r="J2146" s="250"/>
    </row>
    <row r="2147" spans="5:10" hidden="1">
      <c r="E2147" s="248"/>
      <c r="I2147" s="250"/>
      <c r="J2147" s="250"/>
    </row>
    <row r="2148" spans="5:10" hidden="1">
      <c r="E2148" s="248"/>
      <c r="I2148" s="250"/>
      <c r="J2148" s="250"/>
    </row>
    <row r="2149" spans="5:10" hidden="1">
      <c r="E2149" s="248"/>
      <c r="I2149" s="250"/>
      <c r="J2149" s="250"/>
    </row>
    <row r="2150" spans="5:10" hidden="1">
      <c r="E2150" s="248"/>
      <c r="I2150" s="250"/>
      <c r="J2150" s="250"/>
    </row>
    <row r="2151" spans="5:10" hidden="1">
      <c r="E2151" s="248"/>
      <c r="I2151" s="250"/>
      <c r="J2151" s="250"/>
    </row>
    <row r="2152" spans="5:10" hidden="1">
      <c r="E2152" s="248"/>
      <c r="I2152" s="250"/>
      <c r="J2152" s="250"/>
    </row>
    <row r="2153" spans="5:10" hidden="1">
      <c r="E2153" s="248"/>
      <c r="I2153" s="250"/>
      <c r="J2153" s="250"/>
    </row>
    <row r="2154" spans="5:10" hidden="1">
      <c r="E2154" s="248"/>
      <c r="I2154" s="250"/>
      <c r="J2154" s="250"/>
    </row>
    <row r="2155" spans="5:10" hidden="1">
      <c r="E2155" s="248"/>
      <c r="I2155" s="250"/>
      <c r="J2155" s="250"/>
    </row>
    <row r="2156" spans="5:10" hidden="1">
      <c r="E2156" s="248"/>
      <c r="I2156" s="250"/>
      <c r="J2156" s="250"/>
    </row>
    <row r="2157" spans="5:10" hidden="1">
      <c r="E2157" s="248"/>
      <c r="I2157" s="250"/>
      <c r="J2157" s="250"/>
    </row>
    <row r="2158" spans="5:10" hidden="1">
      <c r="E2158" s="248"/>
      <c r="I2158" s="250"/>
      <c r="J2158" s="250"/>
    </row>
    <row r="2159" spans="5:10" hidden="1">
      <c r="E2159" s="248"/>
      <c r="I2159" s="250"/>
      <c r="J2159" s="250"/>
    </row>
    <row r="2160" spans="5:10" hidden="1">
      <c r="E2160" s="248"/>
      <c r="I2160" s="250"/>
      <c r="J2160" s="250"/>
    </row>
    <row r="2161" spans="5:10" hidden="1">
      <c r="E2161" s="248"/>
      <c r="I2161" s="250"/>
      <c r="J2161" s="250"/>
    </row>
    <row r="2162" spans="5:10" hidden="1">
      <c r="E2162" s="248"/>
      <c r="I2162" s="250"/>
      <c r="J2162" s="250"/>
    </row>
    <row r="2163" spans="5:10" hidden="1">
      <c r="E2163" s="248"/>
      <c r="I2163" s="250"/>
      <c r="J2163" s="250"/>
    </row>
    <row r="2164" spans="5:10" hidden="1">
      <c r="E2164" s="248"/>
      <c r="I2164" s="250"/>
      <c r="J2164" s="250"/>
    </row>
    <row r="2165" spans="5:10" hidden="1">
      <c r="E2165" s="248"/>
      <c r="I2165" s="250"/>
      <c r="J2165" s="250"/>
    </row>
    <row r="2166" spans="5:10" hidden="1">
      <c r="E2166" s="248"/>
      <c r="I2166" s="250"/>
      <c r="J2166" s="250"/>
    </row>
    <row r="2167" spans="5:10" hidden="1">
      <c r="E2167" s="248"/>
      <c r="I2167" s="250"/>
      <c r="J2167" s="250"/>
    </row>
    <row r="2168" spans="5:10" hidden="1">
      <c r="E2168" s="248"/>
      <c r="I2168" s="250"/>
      <c r="J2168" s="250"/>
    </row>
    <row r="2169" spans="5:10" hidden="1">
      <c r="E2169" s="248"/>
      <c r="I2169" s="250"/>
      <c r="J2169" s="250"/>
    </row>
    <row r="2170" spans="5:10" hidden="1">
      <c r="E2170" s="248"/>
      <c r="I2170" s="250"/>
      <c r="J2170" s="250"/>
    </row>
    <row r="2171" spans="5:10" hidden="1">
      <c r="E2171" s="248"/>
      <c r="I2171" s="250"/>
      <c r="J2171" s="250"/>
    </row>
    <row r="2172" spans="5:10" hidden="1">
      <c r="E2172" s="248"/>
      <c r="I2172" s="250"/>
      <c r="J2172" s="250"/>
    </row>
    <row r="2173" spans="5:10" hidden="1">
      <c r="E2173" s="248"/>
      <c r="I2173" s="250"/>
      <c r="J2173" s="250"/>
    </row>
    <row r="2174" spans="5:10" hidden="1">
      <c r="E2174" s="248"/>
      <c r="I2174" s="250"/>
      <c r="J2174" s="250"/>
    </row>
    <row r="2175" spans="5:10" hidden="1">
      <c r="E2175" s="248"/>
      <c r="I2175" s="250"/>
      <c r="J2175" s="250"/>
    </row>
    <row r="2176" spans="5:10" hidden="1">
      <c r="E2176" s="248"/>
      <c r="I2176" s="250"/>
      <c r="J2176" s="250"/>
    </row>
    <row r="2177" spans="5:10" hidden="1">
      <c r="E2177" s="248"/>
      <c r="I2177" s="250"/>
      <c r="J2177" s="250"/>
    </row>
    <row r="2178" spans="5:10" hidden="1">
      <c r="E2178" s="248"/>
      <c r="I2178" s="250"/>
      <c r="J2178" s="250"/>
    </row>
    <row r="2179" spans="5:10" hidden="1">
      <c r="E2179" s="248"/>
      <c r="I2179" s="250"/>
      <c r="J2179" s="250"/>
    </row>
    <row r="2180" spans="5:10" hidden="1">
      <c r="E2180" s="248"/>
      <c r="I2180" s="250"/>
      <c r="J2180" s="250"/>
    </row>
    <row r="2181" spans="5:10" hidden="1">
      <c r="E2181" s="248"/>
      <c r="I2181" s="250"/>
      <c r="J2181" s="250"/>
    </row>
    <row r="2182" spans="5:10" hidden="1">
      <c r="E2182" s="248"/>
      <c r="I2182" s="250"/>
      <c r="J2182" s="250"/>
    </row>
    <row r="2183" spans="5:10" hidden="1">
      <c r="E2183" s="248"/>
      <c r="I2183" s="250"/>
      <c r="J2183" s="250"/>
    </row>
    <row r="2184" spans="5:10" hidden="1">
      <c r="E2184" s="248"/>
      <c r="I2184" s="250"/>
      <c r="J2184" s="250"/>
    </row>
    <row r="2185" spans="5:10" hidden="1">
      <c r="E2185" s="248"/>
      <c r="I2185" s="250"/>
      <c r="J2185" s="250"/>
    </row>
    <row r="2186" spans="5:10" hidden="1">
      <c r="E2186" s="248"/>
      <c r="I2186" s="250"/>
      <c r="J2186" s="250"/>
    </row>
    <row r="2187" spans="5:10" hidden="1">
      <c r="E2187" s="248"/>
      <c r="I2187" s="250"/>
      <c r="J2187" s="250"/>
    </row>
    <row r="2188" spans="5:10" hidden="1">
      <c r="E2188" s="248"/>
      <c r="I2188" s="250"/>
      <c r="J2188" s="250"/>
    </row>
    <row r="2189" spans="5:10" hidden="1">
      <c r="E2189" s="248"/>
      <c r="I2189" s="250"/>
      <c r="J2189" s="250"/>
    </row>
    <row r="2190" spans="5:10" hidden="1">
      <c r="E2190" s="248"/>
      <c r="I2190" s="250"/>
      <c r="J2190" s="250"/>
    </row>
    <row r="2191" spans="5:10" hidden="1">
      <c r="E2191" s="248"/>
      <c r="I2191" s="250"/>
      <c r="J2191" s="250"/>
    </row>
    <row r="2192" spans="5:10" hidden="1">
      <c r="E2192" s="248"/>
      <c r="I2192" s="250"/>
      <c r="J2192" s="250"/>
    </row>
    <row r="2193" spans="5:10" hidden="1">
      <c r="E2193" s="248"/>
      <c r="I2193" s="250"/>
      <c r="J2193" s="250"/>
    </row>
    <row r="2194" spans="5:10" hidden="1">
      <c r="E2194" s="248"/>
      <c r="I2194" s="250"/>
      <c r="J2194" s="250"/>
    </row>
    <row r="2195" spans="5:10" hidden="1">
      <c r="E2195" s="248"/>
      <c r="I2195" s="250"/>
      <c r="J2195" s="250"/>
    </row>
    <row r="2196" spans="5:10" hidden="1">
      <c r="E2196" s="248"/>
      <c r="I2196" s="250"/>
      <c r="J2196" s="250"/>
    </row>
    <row r="2197" spans="5:10" hidden="1">
      <c r="E2197" s="248"/>
      <c r="I2197" s="250"/>
      <c r="J2197" s="250"/>
    </row>
    <row r="2198" spans="5:10" hidden="1">
      <c r="E2198" s="248"/>
      <c r="I2198" s="250"/>
      <c r="J2198" s="250"/>
    </row>
    <row r="2199" spans="5:10" hidden="1">
      <c r="E2199" s="248"/>
      <c r="I2199" s="250"/>
      <c r="J2199" s="250"/>
    </row>
    <row r="2200" spans="5:10" hidden="1">
      <c r="E2200" s="248"/>
      <c r="I2200" s="250"/>
      <c r="J2200" s="250"/>
    </row>
    <row r="2201" spans="5:10" hidden="1">
      <c r="E2201" s="248"/>
      <c r="I2201" s="250"/>
      <c r="J2201" s="250"/>
    </row>
    <row r="2202" spans="5:10" hidden="1">
      <c r="E2202" s="248"/>
      <c r="I2202" s="250"/>
      <c r="J2202" s="250"/>
    </row>
    <row r="2203" spans="5:10" hidden="1">
      <c r="E2203" s="248"/>
      <c r="I2203" s="250"/>
      <c r="J2203" s="250"/>
    </row>
    <row r="2204" spans="5:10" hidden="1">
      <c r="E2204" s="248"/>
      <c r="I2204" s="250"/>
      <c r="J2204" s="250"/>
    </row>
    <row r="2205" spans="5:10" hidden="1">
      <c r="E2205" s="248"/>
      <c r="I2205" s="250"/>
      <c r="J2205" s="250"/>
    </row>
    <row r="2206" spans="5:10" hidden="1">
      <c r="E2206" s="248"/>
      <c r="I2206" s="250"/>
      <c r="J2206" s="250"/>
    </row>
    <row r="2207" spans="5:10" hidden="1">
      <c r="E2207" s="248"/>
      <c r="I2207" s="250"/>
      <c r="J2207" s="250"/>
    </row>
    <row r="2208" spans="5:10" hidden="1">
      <c r="E2208" s="248"/>
      <c r="I2208" s="250"/>
      <c r="J2208" s="250"/>
    </row>
    <row r="2209" spans="5:10" hidden="1">
      <c r="E2209" s="248"/>
      <c r="I2209" s="250"/>
      <c r="J2209" s="250"/>
    </row>
    <row r="2210" spans="5:10" hidden="1">
      <c r="E2210" s="248"/>
      <c r="I2210" s="250"/>
      <c r="J2210" s="250"/>
    </row>
    <row r="2211" spans="5:10" hidden="1">
      <c r="E2211" s="248"/>
      <c r="I2211" s="250"/>
      <c r="J2211" s="250"/>
    </row>
    <row r="2212" spans="5:10" hidden="1">
      <c r="E2212" s="248"/>
      <c r="I2212" s="250"/>
      <c r="J2212" s="250"/>
    </row>
    <row r="2213" spans="5:10" hidden="1">
      <c r="E2213" s="248"/>
      <c r="I2213" s="250"/>
      <c r="J2213" s="250"/>
    </row>
    <row r="2214" spans="5:10" hidden="1">
      <c r="E2214" s="248"/>
      <c r="I2214" s="250"/>
      <c r="J2214" s="250"/>
    </row>
    <row r="2215" spans="5:10" hidden="1">
      <c r="E2215" s="248"/>
      <c r="I2215" s="250"/>
      <c r="J2215" s="250"/>
    </row>
    <row r="2216" spans="5:10" hidden="1">
      <c r="E2216" s="248"/>
      <c r="I2216" s="250"/>
      <c r="J2216" s="250"/>
    </row>
    <row r="2217" spans="5:10" hidden="1">
      <c r="E2217" s="248"/>
      <c r="I2217" s="250"/>
      <c r="J2217" s="250"/>
    </row>
    <row r="2218" spans="5:10" hidden="1">
      <c r="E2218" s="248"/>
      <c r="I2218" s="250"/>
      <c r="J2218" s="250"/>
    </row>
    <row r="2219" spans="5:10" hidden="1">
      <c r="E2219" s="248"/>
      <c r="I2219" s="250"/>
      <c r="J2219" s="250"/>
    </row>
    <row r="2220" spans="5:10" hidden="1">
      <c r="E2220" s="248"/>
      <c r="I2220" s="250"/>
      <c r="J2220" s="250"/>
    </row>
    <row r="2221" spans="5:10" hidden="1">
      <c r="E2221" s="248"/>
      <c r="I2221" s="250"/>
      <c r="J2221" s="250"/>
    </row>
    <row r="2222" spans="5:10" hidden="1">
      <c r="E2222" s="248"/>
      <c r="I2222" s="250"/>
      <c r="J2222" s="250"/>
    </row>
    <row r="2223" spans="5:10" hidden="1">
      <c r="E2223" s="248"/>
      <c r="I2223" s="250"/>
      <c r="J2223" s="250"/>
    </row>
    <row r="2224" spans="5:10" hidden="1">
      <c r="E2224" s="248"/>
      <c r="I2224" s="250"/>
      <c r="J2224" s="250"/>
    </row>
    <row r="2225" spans="5:10" hidden="1">
      <c r="E2225" s="248"/>
      <c r="I2225" s="250"/>
      <c r="J2225" s="250"/>
    </row>
    <row r="2226" spans="5:10" hidden="1">
      <c r="E2226" s="248"/>
      <c r="I2226" s="250"/>
      <c r="J2226" s="250"/>
    </row>
    <row r="2227" spans="5:10" hidden="1">
      <c r="E2227" s="248"/>
      <c r="I2227" s="250"/>
      <c r="J2227" s="250"/>
    </row>
    <row r="2228" spans="5:10" hidden="1">
      <c r="E2228" s="248"/>
      <c r="I2228" s="250"/>
      <c r="J2228" s="250"/>
    </row>
    <row r="2229" spans="5:10" hidden="1">
      <c r="E2229" s="248"/>
      <c r="I2229" s="250"/>
      <c r="J2229" s="250"/>
    </row>
    <row r="2230" spans="5:10" hidden="1">
      <c r="E2230" s="248"/>
      <c r="I2230" s="250"/>
      <c r="J2230" s="250"/>
    </row>
    <row r="2231" spans="5:10" hidden="1">
      <c r="E2231" s="248"/>
      <c r="I2231" s="250"/>
      <c r="J2231" s="250"/>
    </row>
    <row r="2232" spans="5:10" hidden="1">
      <c r="E2232" s="248"/>
      <c r="I2232" s="250"/>
      <c r="J2232" s="250"/>
    </row>
    <row r="2233" spans="5:10" hidden="1">
      <c r="E2233" s="248"/>
      <c r="I2233" s="250"/>
      <c r="J2233" s="250"/>
    </row>
    <row r="2234" spans="5:10" hidden="1">
      <c r="E2234" s="248"/>
      <c r="I2234" s="250"/>
      <c r="J2234" s="250"/>
    </row>
    <row r="2235" spans="5:10" hidden="1">
      <c r="E2235" s="248"/>
      <c r="I2235" s="250"/>
      <c r="J2235" s="250"/>
    </row>
    <row r="2236" spans="5:10" hidden="1">
      <c r="E2236" s="248"/>
      <c r="I2236" s="250"/>
      <c r="J2236" s="250"/>
    </row>
    <row r="2237" spans="5:10" hidden="1">
      <c r="E2237" s="248"/>
      <c r="I2237" s="250"/>
      <c r="J2237" s="250"/>
    </row>
    <row r="2238" spans="5:10" hidden="1">
      <c r="E2238" s="248"/>
      <c r="I2238" s="250"/>
      <c r="J2238" s="250"/>
    </row>
    <row r="2239" spans="5:10" hidden="1">
      <c r="E2239" s="248"/>
      <c r="I2239" s="250"/>
      <c r="J2239" s="250"/>
    </row>
    <row r="2240" spans="5:10" hidden="1">
      <c r="E2240" s="248"/>
      <c r="I2240" s="250"/>
      <c r="J2240" s="250"/>
    </row>
    <row r="2241" spans="5:10" hidden="1">
      <c r="E2241" s="248"/>
      <c r="I2241" s="250"/>
      <c r="J2241" s="250"/>
    </row>
    <row r="2242" spans="5:10" hidden="1">
      <c r="E2242" s="248"/>
      <c r="I2242" s="250"/>
      <c r="J2242" s="250"/>
    </row>
    <row r="2243" spans="5:10" hidden="1">
      <c r="E2243" s="248"/>
      <c r="I2243" s="250"/>
      <c r="J2243" s="250"/>
    </row>
    <row r="2244" spans="5:10" hidden="1">
      <c r="E2244" s="248"/>
      <c r="I2244" s="250"/>
      <c r="J2244" s="250"/>
    </row>
    <row r="2245" spans="5:10" hidden="1">
      <c r="E2245" s="248"/>
      <c r="I2245" s="250"/>
      <c r="J2245" s="250"/>
    </row>
    <row r="2246" spans="5:10" hidden="1">
      <c r="E2246" s="248"/>
      <c r="I2246" s="250"/>
      <c r="J2246" s="250"/>
    </row>
    <row r="2247" spans="5:10" hidden="1">
      <c r="E2247" s="248"/>
      <c r="I2247" s="250"/>
      <c r="J2247" s="250"/>
    </row>
    <row r="2248" spans="5:10" hidden="1">
      <c r="E2248" s="248"/>
      <c r="I2248" s="250"/>
      <c r="J2248" s="250"/>
    </row>
    <row r="2249" spans="5:10" hidden="1">
      <c r="E2249" s="248"/>
      <c r="I2249" s="250"/>
      <c r="J2249" s="250"/>
    </row>
    <row r="2250" spans="5:10" hidden="1">
      <c r="E2250" s="248"/>
      <c r="I2250" s="250"/>
      <c r="J2250" s="250"/>
    </row>
    <row r="2251" spans="5:10" hidden="1">
      <c r="E2251" s="248"/>
      <c r="I2251" s="250"/>
      <c r="J2251" s="250"/>
    </row>
    <row r="2252" spans="5:10" hidden="1">
      <c r="E2252" s="248"/>
      <c r="I2252" s="250"/>
      <c r="J2252" s="250"/>
    </row>
    <row r="2253" spans="5:10" hidden="1">
      <c r="E2253" s="248"/>
      <c r="I2253" s="250"/>
      <c r="J2253" s="250"/>
    </row>
    <row r="2254" spans="5:10" hidden="1">
      <c r="E2254" s="248"/>
      <c r="I2254" s="250"/>
      <c r="J2254" s="250"/>
    </row>
    <row r="2255" spans="5:10" hidden="1">
      <c r="E2255" s="248"/>
      <c r="I2255" s="250"/>
      <c r="J2255" s="250"/>
    </row>
    <row r="2256" spans="5:10" hidden="1">
      <c r="E2256" s="248"/>
      <c r="I2256" s="250"/>
      <c r="J2256" s="250"/>
    </row>
    <row r="2257" spans="5:10" hidden="1">
      <c r="E2257" s="248"/>
      <c r="I2257" s="250"/>
      <c r="J2257" s="250"/>
    </row>
    <row r="2258" spans="5:10" hidden="1">
      <c r="E2258" s="248"/>
      <c r="I2258" s="250"/>
      <c r="J2258" s="250"/>
    </row>
    <row r="2259" spans="5:10" hidden="1">
      <c r="E2259" s="248"/>
      <c r="I2259" s="250"/>
      <c r="J2259" s="250"/>
    </row>
    <row r="2260" spans="5:10" hidden="1">
      <c r="E2260" s="248"/>
      <c r="I2260" s="250"/>
      <c r="J2260" s="250"/>
    </row>
    <row r="2261" spans="5:10" hidden="1">
      <c r="E2261" s="248"/>
      <c r="I2261" s="250"/>
      <c r="J2261" s="250"/>
    </row>
    <row r="2262" spans="5:10" hidden="1">
      <c r="E2262" s="248"/>
      <c r="I2262" s="250"/>
      <c r="J2262" s="250"/>
    </row>
    <row r="2263" spans="5:10" hidden="1">
      <c r="E2263" s="248"/>
      <c r="I2263" s="250"/>
      <c r="J2263" s="250"/>
    </row>
    <row r="2264" spans="5:10" hidden="1">
      <c r="E2264" s="248"/>
      <c r="I2264" s="250"/>
      <c r="J2264" s="250"/>
    </row>
    <row r="2265" spans="5:10" hidden="1">
      <c r="E2265" s="248"/>
      <c r="I2265" s="250"/>
      <c r="J2265" s="250"/>
    </row>
    <row r="2266" spans="5:10" hidden="1">
      <c r="E2266" s="248"/>
      <c r="I2266" s="250"/>
      <c r="J2266" s="250"/>
    </row>
    <row r="2267" spans="5:10" hidden="1">
      <c r="E2267" s="248"/>
      <c r="I2267" s="250"/>
      <c r="J2267" s="250"/>
    </row>
    <row r="2268" spans="5:10" hidden="1">
      <c r="E2268" s="248"/>
      <c r="I2268" s="250"/>
      <c r="J2268" s="250"/>
    </row>
    <row r="2269" spans="5:10" hidden="1">
      <c r="E2269" s="248"/>
      <c r="I2269" s="250"/>
      <c r="J2269" s="250"/>
    </row>
    <row r="2270" spans="5:10" hidden="1">
      <c r="E2270" s="248"/>
      <c r="I2270" s="250"/>
      <c r="J2270" s="250"/>
    </row>
    <row r="2271" spans="5:10" hidden="1">
      <c r="E2271" s="248"/>
      <c r="I2271" s="250"/>
      <c r="J2271" s="250"/>
    </row>
    <row r="2272" spans="5:10" hidden="1">
      <c r="E2272" s="248"/>
      <c r="I2272" s="250"/>
      <c r="J2272" s="250"/>
    </row>
    <row r="2273" spans="5:10" hidden="1">
      <c r="E2273" s="248"/>
      <c r="I2273" s="250"/>
      <c r="J2273" s="250"/>
    </row>
    <row r="2274" spans="5:10" hidden="1">
      <c r="E2274" s="248"/>
      <c r="I2274" s="250"/>
      <c r="J2274" s="250"/>
    </row>
    <row r="2275" spans="5:10" hidden="1">
      <c r="E2275" s="248"/>
      <c r="I2275" s="250"/>
      <c r="J2275" s="250"/>
    </row>
    <row r="2276" spans="5:10" hidden="1">
      <c r="E2276" s="248"/>
      <c r="I2276" s="250"/>
      <c r="J2276" s="250"/>
    </row>
    <row r="2277" spans="5:10" hidden="1">
      <c r="E2277" s="248"/>
      <c r="I2277" s="250"/>
      <c r="J2277" s="250"/>
    </row>
    <row r="2278" spans="5:10" hidden="1">
      <c r="E2278" s="248"/>
      <c r="I2278" s="250"/>
      <c r="J2278" s="250"/>
    </row>
    <row r="2279" spans="5:10" hidden="1">
      <c r="E2279" s="248"/>
      <c r="I2279" s="250"/>
      <c r="J2279" s="250"/>
    </row>
    <row r="2280" spans="5:10" hidden="1">
      <c r="E2280" s="248"/>
      <c r="I2280" s="250"/>
      <c r="J2280" s="250"/>
    </row>
    <row r="2281" spans="5:10" hidden="1">
      <c r="E2281" s="248"/>
      <c r="I2281" s="250"/>
      <c r="J2281" s="250"/>
    </row>
    <row r="2282" spans="5:10" hidden="1">
      <c r="E2282" s="248"/>
      <c r="I2282" s="250"/>
      <c r="J2282" s="250"/>
    </row>
    <row r="2283" spans="5:10" hidden="1">
      <c r="E2283" s="248"/>
      <c r="I2283" s="250"/>
      <c r="J2283" s="250"/>
    </row>
    <row r="2284" spans="5:10" hidden="1">
      <c r="E2284" s="248"/>
      <c r="I2284" s="250"/>
      <c r="J2284" s="250"/>
    </row>
    <row r="2285" spans="5:10" hidden="1">
      <c r="E2285" s="248"/>
      <c r="I2285" s="250"/>
      <c r="J2285" s="250"/>
    </row>
    <row r="2286" spans="5:10" hidden="1">
      <c r="E2286" s="248"/>
      <c r="I2286" s="250"/>
      <c r="J2286" s="250"/>
    </row>
    <row r="2287" spans="5:10" hidden="1">
      <c r="E2287" s="248"/>
      <c r="I2287" s="250"/>
      <c r="J2287" s="250"/>
    </row>
    <row r="2288" spans="5:10" hidden="1">
      <c r="E2288" s="248"/>
      <c r="I2288" s="250"/>
      <c r="J2288" s="250"/>
    </row>
    <row r="2289" spans="5:10" hidden="1">
      <c r="E2289" s="248"/>
      <c r="I2289" s="250"/>
      <c r="J2289" s="250"/>
    </row>
    <row r="2290" spans="5:10" hidden="1">
      <c r="E2290" s="248"/>
      <c r="I2290" s="250"/>
      <c r="J2290" s="250"/>
    </row>
    <row r="2291" spans="5:10" hidden="1">
      <c r="E2291" s="248"/>
      <c r="I2291" s="250"/>
      <c r="J2291" s="250"/>
    </row>
    <row r="2292" spans="5:10" hidden="1">
      <c r="E2292" s="248"/>
      <c r="I2292" s="250"/>
      <c r="J2292" s="250"/>
    </row>
    <row r="2293" spans="5:10" hidden="1">
      <c r="E2293" s="248"/>
      <c r="I2293" s="250"/>
      <c r="J2293" s="250"/>
    </row>
    <row r="2294" spans="5:10" hidden="1">
      <c r="E2294" s="248"/>
      <c r="I2294" s="250"/>
      <c r="J2294" s="250"/>
    </row>
    <row r="2295" spans="5:10" hidden="1">
      <c r="E2295" s="248"/>
      <c r="I2295" s="250"/>
      <c r="J2295" s="250"/>
    </row>
    <row r="2296" spans="5:10" hidden="1">
      <c r="E2296" s="248"/>
      <c r="I2296" s="250"/>
      <c r="J2296" s="250"/>
    </row>
    <row r="2297" spans="5:10" hidden="1">
      <c r="E2297" s="248"/>
      <c r="I2297" s="250"/>
      <c r="J2297" s="250"/>
    </row>
    <row r="2298" spans="5:10" hidden="1">
      <c r="E2298" s="248"/>
      <c r="I2298" s="250"/>
      <c r="J2298" s="250"/>
    </row>
    <row r="2299" spans="5:10" hidden="1">
      <c r="E2299" s="248"/>
      <c r="I2299" s="250"/>
      <c r="J2299" s="250"/>
    </row>
    <row r="2300" spans="5:10" hidden="1">
      <c r="E2300" s="248"/>
      <c r="I2300" s="250"/>
      <c r="J2300" s="250"/>
    </row>
    <row r="2301" spans="5:10" hidden="1">
      <c r="E2301" s="248"/>
      <c r="I2301" s="250"/>
      <c r="J2301" s="250"/>
    </row>
    <row r="2302" spans="5:10" hidden="1">
      <c r="E2302" s="248"/>
      <c r="I2302" s="250"/>
      <c r="J2302" s="250"/>
    </row>
    <row r="2303" spans="5:10" hidden="1">
      <c r="E2303" s="248"/>
      <c r="I2303" s="250"/>
      <c r="J2303" s="250"/>
    </row>
    <row r="2304" spans="5:10" hidden="1">
      <c r="E2304" s="248"/>
      <c r="I2304" s="250"/>
      <c r="J2304" s="250"/>
    </row>
    <row r="2305" spans="5:10" hidden="1">
      <c r="E2305" s="248"/>
      <c r="I2305" s="250"/>
      <c r="J2305" s="250"/>
    </row>
    <row r="2306" spans="5:10" hidden="1">
      <c r="E2306" s="248"/>
      <c r="I2306" s="250"/>
      <c r="J2306" s="250"/>
    </row>
    <row r="2307" spans="5:10" hidden="1">
      <c r="E2307" s="248"/>
      <c r="I2307" s="250"/>
      <c r="J2307" s="250"/>
    </row>
    <row r="2308" spans="5:10" hidden="1">
      <c r="E2308" s="248"/>
      <c r="I2308" s="250"/>
      <c r="J2308" s="250"/>
    </row>
    <row r="2309" spans="5:10" hidden="1">
      <c r="E2309" s="248"/>
      <c r="I2309" s="250"/>
      <c r="J2309" s="250"/>
    </row>
    <row r="2310" spans="5:10" hidden="1">
      <c r="E2310" s="248"/>
      <c r="I2310" s="250"/>
      <c r="J2310" s="250"/>
    </row>
    <row r="2311" spans="5:10" hidden="1">
      <c r="E2311" s="248"/>
      <c r="I2311" s="250"/>
      <c r="J2311" s="250"/>
    </row>
    <row r="2312" spans="5:10" hidden="1">
      <c r="E2312" s="248"/>
      <c r="I2312" s="250"/>
      <c r="J2312" s="250"/>
    </row>
    <row r="2313" spans="5:10" hidden="1">
      <c r="E2313" s="248"/>
      <c r="I2313" s="250"/>
      <c r="J2313" s="250"/>
    </row>
    <row r="2314" spans="5:10" hidden="1">
      <c r="E2314" s="248"/>
      <c r="I2314" s="250"/>
      <c r="J2314" s="250"/>
    </row>
    <row r="2315" spans="5:10" hidden="1">
      <c r="E2315" s="248"/>
      <c r="I2315" s="250"/>
      <c r="J2315" s="250"/>
    </row>
    <row r="2316" spans="5:10" hidden="1">
      <c r="E2316" s="248"/>
      <c r="I2316" s="250"/>
      <c r="J2316" s="250"/>
    </row>
    <row r="2317" spans="5:10" hidden="1">
      <c r="E2317" s="248"/>
      <c r="I2317" s="250"/>
      <c r="J2317" s="250"/>
    </row>
    <row r="2318" spans="5:10" hidden="1">
      <c r="E2318" s="248"/>
      <c r="I2318" s="250"/>
      <c r="J2318" s="250"/>
    </row>
    <row r="2319" spans="5:10" hidden="1">
      <c r="E2319" s="248"/>
      <c r="I2319" s="250"/>
      <c r="J2319" s="250"/>
    </row>
    <row r="2320" spans="5:10" hidden="1">
      <c r="E2320" s="248"/>
      <c r="I2320" s="250"/>
      <c r="J2320" s="250"/>
    </row>
    <row r="2321" spans="5:10" hidden="1">
      <c r="E2321" s="248"/>
      <c r="I2321" s="250"/>
      <c r="J2321" s="250"/>
    </row>
    <row r="2322" spans="5:10" hidden="1">
      <c r="E2322" s="248"/>
      <c r="I2322" s="250"/>
      <c r="J2322" s="250"/>
    </row>
    <row r="2323" spans="5:10" hidden="1">
      <c r="E2323" s="248"/>
      <c r="I2323" s="250"/>
      <c r="J2323" s="250"/>
    </row>
    <row r="2324" spans="5:10" hidden="1">
      <c r="E2324" s="248"/>
      <c r="I2324" s="250"/>
      <c r="J2324" s="250"/>
    </row>
    <row r="2325" spans="5:10" hidden="1">
      <c r="E2325" s="248"/>
      <c r="I2325" s="250"/>
      <c r="J2325" s="250"/>
    </row>
    <row r="2326" spans="5:10" hidden="1">
      <c r="E2326" s="248"/>
      <c r="I2326" s="250"/>
      <c r="J2326" s="250"/>
    </row>
    <row r="2327" spans="5:10" hidden="1">
      <c r="E2327" s="248"/>
      <c r="I2327" s="250"/>
      <c r="J2327" s="250"/>
    </row>
    <row r="2328" spans="5:10" hidden="1">
      <c r="E2328" s="248"/>
      <c r="I2328" s="250"/>
      <c r="J2328" s="250"/>
    </row>
    <row r="2329" spans="5:10" hidden="1">
      <c r="E2329" s="248"/>
      <c r="I2329" s="250"/>
      <c r="J2329" s="250"/>
    </row>
    <row r="2330" spans="5:10" hidden="1">
      <c r="E2330" s="248"/>
      <c r="I2330" s="250"/>
      <c r="J2330" s="250"/>
    </row>
    <row r="2331" spans="5:10" hidden="1">
      <c r="E2331" s="248"/>
      <c r="I2331" s="250"/>
      <c r="J2331" s="250"/>
    </row>
    <row r="2332" spans="5:10" hidden="1">
      <c r="E2332" s="248"/>
      <c r="I2332" s="250"/>
      <c r="J2332" s="250"/>
    </row>
    <row r="2333" spans="5:10" hidden="1">
      <c r="E2333" s="248"/>
      <c r="I2333" s="250"/>
      <c r="J2333" s="250"/>
    </row>
    <row r="2334" spans="5:10" hidden="1">
      <c r="E2334" s="248"/>
      <c r="I2334" s="250"/>
      <c r="J2334" s="250"/>
    </row>
    <row r="2335" spans="5:10" hidden="1">
      <c r="E2335" s="248"/>
      <c r="I2335" s="250"/>
      <c r="J2335" s="250"/>
    </row>
    <row r="2336" spans="5:10" hidden="1">
      <c r="E2336" s="248"/>
      <c r="I2336" s="250"/>
      <c r="J2336" s="250"/>
    </row>
    <row r="2337" spans="5:10" hidden="1">
      <c r="E2337" s="248"/>
      <c r="I2337" s="250"/>
      <c r="J2337" s="250"/>
    </row>
    <row r="2338" spans="5:10" hidden="1">
      <c r="E2338" s="248"/>
      <c r="I2338" s="250"/>
      <c r="J2338" s="250"/>
    </row>
    <row r="2339" spans="5:10" hidden="1">
      <c r="E2339" s="248"/>
      <c r="I2339" s="250"/>
      <c r="J2339" s="250"/>
    </row>
    <row r="2340" spans="5:10" hidden="1">
      <c r="E2340" s="248"/>
      <c r="I2340" s="250"/>
      <c r="J2340" s="250"/>
    </row>
    <row r="2341" spans="5:10" hidden="1">
      <c r="E2341" s="248"/>
      <c r="I2341" s="250"/>
      <c r="J2341" s="250"/>
    </row>
    <row r="2342" spans="5:10" hidden="1">
      <c r="E2342" s="248"/>
      <c r="I2342" s="250"/>
      <c r="J2342" s="250"/>
    </row>
    <row r="2343" spans="5:10" hidden="1">
      <c r="E2343" s="248"/>
      <c r="I2343" s="250"/>
      <c r="J2343" s="250"/>
    </row>
    <row r="2344" spans="5:10" hidden="1">
      <c r="E2344" s="248"/>
      <c r="I2344" s="250"/>
      <c r="J2344" s="250"/>
    </row>
    <row r="2345" spans="5:10" hidden="1">
      <c r="E2345" s="248"/>
      <c r="I2345" s="250"/>
      <c r="J2345" s="250"/>
    </row>
    <row r="2346" spans="5:10" hidden="1">
      <c r="E2346" s="248"/>
      <c r="I2346" s="250"/>
      <c r="J2346" s="250"/>
    </row>
    <row r="2347" spans="5:10" hidden="1">
      <c r="E2347" s="248"/>
      <c r="I2347" s="250"/>
      <c r="J2347" s="250"/>
    </row>
    <row r="2348" spans="5:10" hidden="1">
      <c r="E2348" s="248"/>
      <c r="I2348" s="250"/>
      <c r="J2348" s="250"/>
    </row>
    <row r="2349" spans="5:10" hidden="1">
      <c r="E2349" s="248"/>
      <c r="I2349" s="250"/>
      <c r="J2349" s="250"/>
    </row>
    <row r="2350" spans="5:10" hidden="1">
      <c r="E2350" s="248"/>
      <c r="I2350" s="250"/>
      <c r="J2350" s="250"/>
    </row>
    <row r="2351" spans="5:10" hidden="1">
      <c r="E2351" s="248"/>
      <c r="I2351" s="250"/>
      <c r="J2351" s="250"/>
    </row>
    <row r="2352" spans="5:10" hidden="1">
      <c r="E2352" s="248"/>
      <c r="I2352" s="250"/>
      <c r="J2352" s="250"/>
    </row>
    <row r="2353" spans="5:10" hidden="1">
      <c r="E2353" s="248"/>
      <c r="I2353" s="250"/>
      <c r="J2353" s="250"/>
    </row>
    <row r="2354" spans="5:10" hidden="1">
      <c r="E2354" s="248"/>
      <c r="I2354" s="250"/>
      <c r="J2354" s="250"/>
    </row>
    <row r="2355" spans="5:10" hidden="1">
      <c r="E2355" s="248"/>
      <c r="I2355" s="250"/>
      <c r="J2355" s="250"/>
    </row>
    <row r="2356" spans="5:10" hidden="1">
      <c r="E2356" s="248"/>
      <c r="I2356" s="250"/>
      <c r="J2356" s="250"/>
    </row>
    <row r="2357" spans="5:10" hidden="1">
      <c r="E2357" s="248"/>
      <c r="I2357" s="250"/>
      <c r="J2357" s="250"/>
    </row>
    <row r="2358" spans="5:10" hidden="1">
      <c r="E2358" s="248"/>
      <c r="I2358" s="250"/>
      <c r="J2358" s="250"/>
    </row>
    <row r="2359" spans="5:10" hidden="1">
      <c r="E2359" s="248"/>
      <c r="I2359" s="250"/>
      <c r="J2359" s="250"/>
    </row>
    <row r="2360" spans="5:10" hidden="1">
      <c r="E2360" s="248"/>
      <c r="I2360" s="250"/>
      <c r="J2360" s="250"/>
    </row>
    <row r="2361" spans="5:10" hidden="1">
      <c r="E2361" s="248"/>
      <c r="I2361" s="250"/>
      <c r="J2361" s="250"/>
    </row>
    <row r="2362" spans="5:10" hidden="1">
      <c r="E2362" s="248"/>
      <c r="I2362" s="250"/>
      <c r="J2362" s="250"/>
    </row>
    <row r="2363" spans="5:10" hidden="1">
      <c r="E2363" s="248"/>
      <c r="I2363" s="250"/>
      <c r="J2363" s="250"/>
    </row>
    <row r="2364" spans="5:10" hidden="1">
      <c r="E2364" s="248"/>
      <c r="I2364" s="250"/>
      <c r="J2364" s="250"/>
    </row>
    <row r="2365" spans="5:10" hidden="1">
      <c r="E2365" s="248"/>
      <c r="I2365" s="250"/>
      <c r="J2365" s="250"/>
    </row>
    <row r="2366" spans="5:10" hidden="1">
      <c r="E2366" s="248"/>
      <c r="I2366" s="250"/>
      <c r="J2366" s="250"/>
    </row>
    <row r="2367" spans="5:10" hidden="1">
      <c r="E2367" s="248"/>
      <c r="I2367" s="250"/>
      <c r="J2367" s="250"/>
    </row>
    <row r="2368" spans="5:10" hidden="1">
      <c r="E2368" s="248"/>
      <c r="I2368" s="250"/>
      <c r="J2368" s="250"/>
    </row>
    <row r="2369" spans="5:10" hidden="1">
      <c r="E2369" s="248"/>
      <c r="I2369" s="250"/>
      <c r="J2369" s="250"/>
    </row>
    <row r="2370" spans="5:10" hidden="1">
      <c r="E2370" s="248"/>
      <c r="I2370" s="250"/>
      <c r="J2370" s="250"/>
    </row>
    <row r="2371" spans="5:10" hidden="1">
      <c r="E2371" s="248"/>
      <c r="I2371" s="250"/>
      <c r="J2371" s="250"/>
    </row>
    <row r="2372" spans="5:10" hidden="1">
      <c r="E2372" s="248"/>
      <c r="I2372" s="250"/>
      <c r="J2372" s="250"/>
    </row>
    <row r="2373" spans="5:10" hidden="1">
      <c r="E2373" s="248"/>
      <c r="I2373" s="250"/>
      <c r="J2373" s="250"/>
    </row>
    <row r="2374" spans="5:10" hidden="1">
      <c r="E2374" s="248"/>
      <c r="I2374" s="250"/>
      <c r="J2374" s="250"/>
    </row>
    <row r="2375" spans="5:10" hidden="1">
      <c r="E2375" s="248"/>
      <c r="I2375" s="250"/>
      <c r="J2375" s="250"/>
    </row>
    <row r="2376" spans="5:10" hidden="1">
      <c r="E2376" s="248"/>
      <c r="I2376" s="250"/>
      <c r="J2376" s="250"/>
    </row>
    <row r="2377" spans="5:10" hidden="1">
      <c r="E2377" s="248"/>
      <c r="I2377" s="250"/>
      <c r="J2377" s="250"/>
    </row>
    <row r="2378" spans="5:10" hidden="1">
      <c r="E2378" s="248"/>
      <c r="I2378" s="250"/>
      <c r="J2378" s="250"/>
    </row>
    <row r="2379" spans="5:10" hidden="1">
      <c r="E2379" s="248"/>
      <c r="I2379" s="250"/>
      <c r="J2379" s="250"/>
    </row>
    <row r="2380" spans="5:10" hidden="1">
      <c r="E2380" s="248"/>
      <c r="I2380" s="250"/>
      <c r="J2380" s="250"/>
    </row>
    <row r="2381" spans="5:10" hidden="1">
      <c r="E2381" s="248"/>
      <c r="I2381" s="250"/>
      <c r="J2381" s="250"/>
    </row>
    <row r="2382" spans="5:10" hidden="1">
      <c r="E2382" s="248"/>
      <c r="I2382" s="250"/>
      <c r="J2382" s="250"/>
    </row>
    <row r="2383" spans="5:10" hidden="1">
      <c r="E2383" s="248"/>
      <c r="I2383" s="250"/>
      <c r="J2383" s="250"/>
    </row>
    <row r="2384" spans="5:10" hidden="1">
      <c r="E2384" s="248"/>
      <c r="I2384" s="250"/>
      <c r="J2384" s="250"/>
    </row>
    <row r="2385" spans="5:10" hidden="1">
      <c r="E2385" s="248"/>
      <c r="I2385" s="250"/>
      <c r="J2385" s="250"/>
    </row>
    <row r="2386" spans="5:10" hidden="1">
      <c r="E2386" s="248"/>
      <c r="I2386" s="250"/>
      <c r="J2386" s="250"/>
    </row>
    <row r="2387" spans="5:10" hidden="1">
      <c r="E2387" s="248"/>
      <c r="I2387" s="250"/>
      <c r="J2387" s="250"/>
    </row>
    <row r="2388" spans="5:10" hidden="1">
      <c r="E2388" s="248"/>
      <c r="I2388" s="250"/>
      <c r="J2388" s="250"/>
    </row>
    <row r="2389" spans="5:10" hidden="1">
      <c r="E2389" s="248"/>
      <c r="I2389" s="250"/>
      <c r="J2389" s="250"/>
    </row>
    <row r="2390" spans="5:10" hidden="1">
      <c r="E2390" s="248"/>
      <c r="I2390" s="250"/>
      <c r="J2390" s="250"/>
    </row>
    <row r="2391" spans="5:10" hidden="1">
      <c r="E2391" s="248"/>
      <c r="I2391" s="250"/>
      <c r="J2391" s="250"/>
    </row>
    <row r="2392" spans="5:10" hidden="1">
      <c r="E2392" s="248"/>
      <c r="I2392" s="250"/>
      <c r="J2392" s="250"/>
    </row>
    <row r="2393" spans="5:10" hidden="1">
      <c r="E2393" s="248"/>
      <c r="I2393" s="250"/>
      <c r="J2393" s="250"/>
    </row>
    <row r="2394" spans="5:10" hidden="1">
      <c r="E2394" s="248"/>
      <c r="I2394" s="250"/>
      <c r="J2394" s="250"/>
    </row>
    <row r="2395" spans="5:10" hidden="1">
      <c r="E2395" s="248"/>
      <c r="I2395" s="250"/>
      <c r="J2395" s="250"/>
    </row>
    <row r="2396" spans="5:10" hidden="1">
      <c r="E2396" s="248"/>
      <c r="I2396" s="250"/>
      <c r="J2396" s="250"/>
    </row>
    <row r="2397" spans="5:10" hidden="1">
      <c r="E2397" s="248"/>
      <c r="I2397" s="250"/>
      <c r="J2397" s="250"/>
    </row>
    <row r="2398" spans="5:10" hidden="1">
      <c r="E2398" s="248"/>
      <c r="I2398" s="250"/>
      <c r="J2398" s="250"/>
    </row>
    <row r="2399" spans="5:10" hidden="1">
      <c r="E2399" s="248"/>
      <c r="I2399" s="250"/>
      <c r="J2399" s="250"/>
    </row>
    <row r="2400" spans="5:10" hidden="1">
      <c r="E2400" s="248"/>
      <c r="I2400" s="250"/>
      <c r="J2400" s="250"/>
    </row>
    <row r="2401" spans="5:10" hidden="1">
      <c r="E2401" s="248"/>
      <c r="I2401" s="250"/>
      <c r="J2401" s="250"/>
    </row>
    <row r="2402" spans="5:10" hidden="1">
      <c r="E2402" s="248"/>
      <c r="I2402" s="250"/>
      <c r="J2402" s="250"/>
    </row>
    <row r="2403" spans="5:10" hidden="1">
      <c r="E2403" s="248"/>
      <c r="I2403" s="250"/>
      <c r="J2403" s="250"/>
    </row>
    <row r="2404" spans="5:10" hidden="1">
      <c r="E2404" s="248"/>
      <c r="I2404" s="250"/>
      <c r="J2404" s="250"/>
    </row>
    <row r="2405" spans="5:10" hidden="1">
      <c r="E2405" s="248"/>
      <c r="I2405" s="250"/>
      <c r="J2405" s="250"/>
    </row>
    <row r="2406" spans="5:10" hidden="1">
      <c r="E2406" s="248"/>
      <c r="I2406" s="250"/>
      <c r="J2406" s="250"/>
    </row>
    <row r="2407" spans="5:10" hidden="1">
      <c r="E2407" s="248"/>
      <c r="I2407" s="250"/>
      <c r="J2407" s="250"/>
    </row>
    <row r="2408" spans="5:10" hidden="1">
      <c r="E2408" s="248"/>
      <c r="I2408" s="250"/>
      <c r="J2408" s="250"/>
    </row>
    <row r="2409" spans="5:10" hidden="1">
      <c r="E2409" s="248"/>
      <c r="I2409" s="250"/>
      <c r="J2409" s="250"/>
    </row>
    <row r="2410" spans="5:10" hidden="1">
      <c r="E2410" s="248"/>
      <c r="I2410" s="250"/>
      <c r="J2410" s="250"/>
    </row>
    <row r="2411" spans="5:10" hidden="1">
      <c r="E2411" s="248"/>
      <c r="I2411" s="250"/>
      <c r="J2411" s="250"/>
    </row>
    <row r="2412" spans="5:10" hidden="1">
      <c r="E2412" s="248"/>
      <c r="I2412" s="250"/>
      <c r="J2412" s="250"/>
    </row>
    <row r="2413" spans="5:10" hidden="1">
      <c r="E2413" s="248"/>
      <c r="I2413" s="250"/>
      <c r="J2413" s="250"/>
    </row>
    <row r="2414" spans="5:10" hidden="1">
      <c r="E2414" s="248"/>
      <c r="I2414" s="250"/>
      <c r="J2414" s="250"/>
    </row>
    <row r="2415" spans="5:10" hidden="1">
      <c r="E2415" s="248"/>
      <c r="I2415" s="250"/>
      <c r="J2415" s="250"/>
    </row>
    <row r="2416" spans="5:10" hidden="1">
      <c r="E2416" s="248"/>
      <c r="I2416" s="250"/>
      <c r="J2416" s="250"/>
    </row>
    <row r="2417" spans="5:10" hidden="1">
      <c r="E2417" s="248"/>
      <c r="I2417" s="250"/>
      <c r="J2417" s="250"/>
    </row>
    <row r="2418" spans="5:10" hidden="1">
      <c r="E2418" s="248"/>
      <c r="I2418" s="250"/>
      <c r="J2418" s="250"/>
    </row>
    <row r="2419" spans="5:10" hidden="1">
      <c r="E2419" s="248"/>
      <c r="I2419" s="250"/>
      <c r="J2419" s="250"/>
    </row>
    <row r="2420" spans="5:10" hidden="1">
      <c r="E2420" s="248"/>
      <c r="I2420" s="250"/>
      <c r="J2420" s="250"/>
    </row>
    <row r="2421" spans="5:10" hidden="1">
      <c r="E2421" s="248"/>
      <c r="I2421" s="250"/>
      <c r="J2421" s="250"/>
    </row>
    <row r="2422" spans="5:10" hidden="1">
      <c r="E2422" s="248"/>
      <c r="I2422" s="250"/>
      <c r="J2422" s="250"/>
    </row>
    <row r="2423" spans="5:10" hidden="1">
      <c r="E2423" s="248"/>
      <c r="I2423" s="250"/>
      <c r="J2423" s="250"/>
    </row>
    <row r="2424" spans="5:10" hidden="1">
      <c r="E2424" s="248"/>
      <c r="I2424" s="250"/>
      <c r="J2424" s="250"/>
    </row>
    <row r="2425" spans="5:10" hidden="1">
      <c r="E2425" s="248"/>
      <c r="I2425" s="250"/>
      <c r="J2425" s="250"/>
    </row>
    <row r="2426" spans="5:10" hidden="1">
      <c r="E2426" s="248"/>
      <c r="I2426" s="250"/>
      <c r="J2426" s="250"/>
    </row>
    <row r="2427" spans="5:10" hidden="1">
      <c r="E2427" s="248"/>
      <c r="I2427" s="250"/>
      <c r="J2427" s="250"/>
    </row>
    <row r="2428" spans="5:10" hidden="1">
      <c r="E2428" s="248"/>
      <c r="I2428" s="250"/>
      <c r="J2428" s="250"/>
    </row>
    <row r="2429" spans="5:10" hidden="1">
      <c r="E2429" s="248"/>
      <c r="I2429" s="250"/>
      <c r="J2429" s="250"/>
    </row>
    <row r="2430" spans="5:10" hidden="1">
      <c r="E2430" s="248"/>
      <c r="I2430" s="250"/>
      <c r="J2430" s="250"/>
    </row>
    <row r="2431" spans="5:10" hidden="1">
      <c r="E2431" s="248"/>
      <c r="I2431" s="250"/>
      <c r="J2431" s="250"/>
    </row>
    <row r="2432" spans="5:10" hidden="1">
      <c r="E2432" s="248"/>
      <c r="I2432" s="250"/>
      <c r="J2432" s="250"/>
    </row>
    <row r="2433" spans="5:10" hidden="1">
      <c r="E2433" s="248"/>
      <c r="I2433" s="250"/>
      <c r="J2433" s="250"/>
    </row>
    <row r="2434" spans="5:10" hidden="1">
      <c r="E2434" s="248"/>
      <c r="I2434" s="250"/>
      <c r="J2434" s="250"/>
    </row>
    <row r="2435" spans="5:10" hidden="1">
      <c r="E2435" s="248"/>
      <c r="I2435" s="250"/>
      <c r="J2435" s="250"/>
    </row>
    <row r="2436" spans="5:10" hidden="1">
      <c r="E2436" s="248"/>
      <c r="I2436" s="250"/>
      <c r="J2436" s="250"/>
    </row>
    <row r="2437" spans="5:10" hidden="1">
      <c r="E2437" s="248"/>
      <c r="I2437" s="250"/>
      <c r="J2437" s="250"/>
    </row>
    <row r="2438" spans="5:10" hidden="1">
      <c r="E2438" s="248"/>
      <c r="I2438" s="250"/>
      <c r="J2438" s="250"/>
    </row>
    <row r="2439" spans="5:10" hidden="1">
      <c r="E2439" s="248"/>
      <c r="I2439" s="250"/>
      <c r="J2439" s="250"/>
    </row>
    <row r="2440" spans="5:10" hidden="1">
      <c r="E2440" s="248"/>
      <c r="I2440" s="250"/>
      <c r="J2440" s="250"/>
    </row>
    <row r="2441" spans="5:10" hidden="1">
      <c r="E2441" s="248"/>
      <c r="I2441" s="250"/>
      <c r="J2441" s="250"/>
    </row>
    <row r="2442" spans="5:10" hidden="1">
      <c r="E2442" s="248"/>
      <c r="I2442" s="250"/>
      <c r="J2442" s="250"/>
    </row>
    <row r="2443" spans="5:10" hidden="1">
      <c r="E2443" s="248"/>
      <c r="I2443" s="250"/>
      <c r="J2443" s="250"/>
    </row>
    <row r="2444" spans="5:10" hidden="1">
      <c r="E2444" s="248"/>
      <c r="I2444" s="250"/>
      <c r="J2444" s="250"/>
    </row>
    <row r="2445" spans="5:10" hidden="1">
      <c r="E2445" s="248"/>
      <c r="I2445" s="250"/>
      <c r="J2445" s="250"/>
    </row>
    <row r="2446" spans="5:10" hidden="1">
      <c r="E2446" s="248"/>
      <c r="I2446" s="250"/>
      <c r="J2446" s="250"/>
    </row>
    <row r="2447" spans="5:10" hidden="1">
      <c r="E2447" s="248"/>
      <c r="I2447" s="250"/>
      <c r="J2447" s="250"/>
    </row>
    <row r="2448" spans="5:10" hidden="1">
      <c r="E2448" s="248"/>
      <c r="I2448" s="250"/>
      <c r="J2448" s="250"/>
    </row>
    <row r="2449" spans="5:10" hidden="1">
      <c r="E2449" s="248"/>
      <c r="I2449" s="250"/>
      <c r="J2449" s="250"/>
    </row>
    <row r="2450" spans="5:10" hidden="1">
      <c r="E2450" s="248"/>
      <c r="I2450" s="250"/>
      <c r="J2450" s="250"/>
    </row>
    <row r="2451" spans="5:10" hidden="1">
      <c r="E2451" s="248"/>
      <c r="I2451" s="250"/>
      <c r="J2451" s="250"/>
    </row>
    <row r="2452" spans="5:10" hidden="1">
      <c r="E2452" s="248"/>
      <c r="I2452" s="250"/>
      <c r="J2452" s="250"/>
    </row>
    <row r="2453" spans="5:10" hidden="1">
      <c r="E2453" s="248"/>
      <c r="I2453" s="250"/>
      <c r="J2453" s="250"/>
    </row>
    <row r="2454" spans="5:10" hidden="1">
      <c r="E2454" s="248"/>
      <c r="I2454" s="250"/>
      <c r="J2454" s="250"/>
    </row>
    <row r="2455" spans="5:10" hidden="1">
      <c r="E2455" s="248"/>
      <c r="I2455" s="250"/>
      <c r="J2455" s="250"/>
    </row>
    <row r="2456" spans="5:10" hidden="1">
      <c r="E2456" s="248"/>
      <c r="I2456" s="250"/>
      <c r="J2456" s="250"/>
    </row>
    <row r="2457" spans="5:10" hidden="1">
      <c r="E2457" s="248"/>
      <c r="I2457" s="250"/>
      <c r="J2457" s="250"/>
    </row>
    <row r="2458" spans="5:10" hidden="1">
      <c r="E2458" s="248"/>
      <c r="I2458" s="250"/>
      <c r="J2458" s="250"/>
    </row>
    <row r="2459" spans="5:10" hidden="1">
      <c r="E2459" s="248"/>
      <c r="I2459" s="250"/>
      <c r="J2459" s="250"/>
    </row>
    <row r="2460" spans="5:10" hidden="1">
      <c r="E2460" s="248"/>
      <c r="I2460" s="250"/>
      <c r="J2460" s="250"/>
    </row>
    <row r="2461" spans="5:10" hidden="1">
      <c r="E2461" s="248"/>
      <c r="I2461" s="250"/>
      <c r="J2461" s="250"/>
    </row>
    <row r="2462" spans="5:10" hidden="1">
      <c r="E2462" s="248"/>
      <c r="I2462" s="250"/>
      <c r="J2462" s="250"/>
    </row>
    <row r="2463" spans="5:10" hidden="1">
      <c r="E2463" s="248"/>
      <c r="I2463" s="250"/>
      <c r="J2463" s="250"/>
    </row>
    <row r="2464" spans="5:10" hidden="1">
      <c r="E2464" s="248"/>
      <c r="I2464" s="250"/>
      <c r="J2464" s="250"/>
    </row>
    <row r="2465" spans="5:10" hidden="1">
      <c r="E2465" s="248"/>
      <c r="I2465" s="250"/>
      <c r="J2465" s="250"/>
    </row>
    <row r="2466" spans="5:10" hidden="1">
      <c r="E2466" s="248"/>
      <c r="I2466" s="250"/>
      <c r="J2466" s="250"/>
    </row>
    <row r="2467" spans="5:10" hidden="1">
      <c r="E2467" s="248"/>
      <c r="I2467" s="250"/>
      <c r="J2467" s="250"/>
    </row>
    <row r="2468" spans="5:10" hidden="1">
      <c r="E2468" s="248"/>
      <c r="I2468" s="250"/>
      <c r="J2468" s="250"/>
    </row>
    <row r="2469" spans="5:10" hidden="1">
      <c r="E2469" s="248"/>
      <c r="I2469" s="250"/>
      <c r="J2469" s="250"/>
    </row>
    <row r="2470" spans="5:10" hidden="1">
      <c r="E2470" s="248"/>
      <c r="I2470" s="250"/>
      <c r="J2470" s="250"/>
    </row>
    <row r="2471" spans="5:10" hidden="1">
      <c r="E2471" s="248"/>
      <c r="I2471" s="250"/>
      <c r="J2471" s="250"/>
    </row>
    <row r="2472" spans="5:10" hidden="1">
      <c r="E2472" s="248"/>
      <c r="I2472" s="250"/>
      <c r="J2472" s="250"/>
    </row>
    <row r="2473" spans="5:10" hidden="1">
      <c r="E2473" s="248"/>
      <c r="I2473" s="250"/>
      <c r="J2473" s="250"/>
    </row>
    <row r="2474" spans="5:10" hidden="1">
      <c r="E2474" s="248"/>
      <c r="I2474" s="250"/>
      <c r="J2474" s="250"/>
    </row>
    <row r="2475" spans="5:10" hidden="1">
      <c r="E2475" s="248"/>
      <c r="I2475" s="250"/>
      <c r="J2475" s="250"/>
    </row>
    <row r="2476" spans="5:10" hidden="1">
      <c r="E2476" s="248"/>
      <c r="I2476" s="250"/>
      <c r="J2476" s="250"/>
    </row>
    <row r="2477" spans="5:10" hidden="1">
      <c r="E2477" s="248"/>
      <c r="I2477" s="250"/>
      <c r="J2477" s="250"/>
    </row>
    <row r="2478" spans="5:10" hidden="1">
      <c r="E2478" s="248"/>
      <c r="I2478" s="250"/>
      <c r="J2478" s="250"/>
    </row>
    <row r="2479" spans="5:10" hidden="1">
      <c r="E2479" s="248"/>
      <c r="I2479" s="250"/>
      <c r="J2479" s="250"/>
    </row>
    <row r="2480" spans="5:10" hidden="1">
      <c r="E2480" s="248"/>
      <c r="I2480" s="250"/>
      <c r="J2480" s="250"/>
    </row>
    <row r="2481" spans="5:10" hidden="1">
      <c r="E2481" s="248"/>
      <c r="I2481" s="250"/>
      <c r="J2481" s="250"/>
    </row>
    <row r="2482" spans="5:10" hidden="1">
      <c r="E2482" s="248"/>
      <c r="I2482" s="250"/>
      <c r="J2482" s="250"/>
    </row>
    <row r="2483" spans="5:10" hidden="1">
      <c r="E2483" s="248"/>
      <c r="I2483" s="250"/>
      <c r="J2483" s="250"/>
    </row>
    <row r="2484" spans="5:10" hidden="1">
      <c r="E2484" s="248"/>
      <c r="I2484" s="250"/>
      <c r="J2484" s="250"/>
    </row>
    <row r="2485" spans="5:10" hidden="1">
      <c r="E2485" s="248"/>
      <c r="I2485" s="250"/>
      <c r="J2485" s="250"/>
    </row>
    <row r="2486" spans="5:10" hidden="1">
      <c r="E2486" s="248"/>
      <c r="I2486" s="250"/>
      <c r="J2486" s="250"/>
    </row>
    <row r="2487" spans="5:10" hidden="1">
      <c r="E2487" s="248"/>
      <c r="I2487" s="250"/>
      <c r="J2487" s="250"/>
    </row>
    <row r="2488" spans="5:10" hidden="1">
      <c r="E2488" s="248"/>
      <c r="I2488" s="250"/>
      <c r="J2488" s="250"/>
    </row>
    <row r="2489" spans="5:10" hidden="1">
      <c r="E2489" s="248"/>
      <c r="I2489" s="250"/>
      <c r="J2489" s="250"/>
    </row>
    <row r="2490" spans="5:10" hidden="1">
      <c r="E2490" s="248"/>
      <c r="I2490" s="250"/>
      <c r="J2490" s="250"/>
    </row>
    <row r="2491" spans="5:10" hidden="1">
      <c r="E2491" s="248"/>
      <c r="I2491" s="250"/>
      <c r="J2491" s="250"/>
    </row>
    <row r="2492" spans="5:10" hidden="1">
      <c r="E2492" s="248"/>
      <c r="I2492" s="250"/>
      <c r="J2492" s="250"/>
    </row>
    <row r="2493" spans="5:10" hidden="1">
      <c r="E2493" s="248"/>
      <c r="I2493" s="250"/>
      <c r="J2493" s="250"/>
    </row>
    <row r="2494" spans="5:10" hidden="1">
      <c r="E2494" s="248"/>
      <c r="I2494" s="250"/>
      <c r="J2494" s="250"/>
    </row>
    <row r="2495" spans="5:10" hidden="1">
      <c r="E2495" s="248"/>
      <c r="I2495" s="250"/>
      <c r="J2495" s="250"/>
    </row>
    <row r="2496" spans="5:10" hidden="1">
      <c r="E2496" s="248"/>
      <c r="I2496" s="250"/>
      <c r="J2496" s="250"/>
    </row>
    <row r="2497" spans="5:10" hidden="1">
      <c r="E2497" s="248"/>
      <c r="I2497" s="250"/>
      <c r="J2497" s="250"/>
    </row>
    <row r="2498" spans="5:10" hidden="1">
      <c r="E2498" s="248"/>
      <c r="I2498" s="250"/>
      <c r="J2498" s="250"/>
    </row>
    <row r="2499" spans="5:10" hidden="1">
      <c r="E2499" s="248"/>
      <c r="I2499" s="250"/>
      <c r="J2499" s="250"/>
    </row>
    <row r="2500" spans="5:10" hidden="1">
      <c r="E2500" s="248"/>
      <c r="I2500" s="250"/>
      <c r="J2500" s="250"/>
    </row>
    <row r="2501" spans="5:10" hidden="1">
      <c r="E2501" s="248"/>
      <c r="I2501" s="250"/>
      <c r="J2501" s="250"/>
    </row>
    <row r="2502" spans="5:10" hidden="1">
      <c r="E2502" s="248"/>
      <c r="I2502" s="250"/>
      <c r="J2502" s="250"/>
    </row>
    <row r="2503" spans="5:10" hidden="1">
      <c r="E2503" s="248"/>
      <c r="I2503" s="250"/>
      <c r="J2503" s="250"/>
    </row>
    <row r="2504" spans="5:10" hidden="1">
      <c r="E2504" s="248"/>
      <c r="I2504" s="250"/>
      <c r="J2504" s="250"/>
    </row>
    <row r="2505" spans="5:10" hidden="1">
      <c r="E2505" s="248"/>
      <c r="I2505" s="250"/>
      <c r="J2505" s="250"/>
    </row>
    <row r="2506" spans="5:10" hidden="1">
      <c r="E2506" s="248"/>
      <c r="I2506" s="250"/>
      <c r="J2506" s="250"/>
    </row>
    <row r="2507" spans="5:10" hidden="1">
      <c r="E2507" s="248"/>
      <c r="I2507" s="250"/>
      <c r="J2507" s="250"/>
    </row>
    <row r="2508" spans="5:10" hidden="1">
      <c r="E2508" s="248"/>
      <c r="I2508" s="250"/>
      <c r="J2508" s="250"/>
    </row>
    <row r="2509" spans="5:10" hidden="1">
      <c r="E2509" s="248"/>
      <c r="I2509" s="250"/>
      <c r="J2509" s="250"/>
    </row>
    <row r="2510" spans="5:10" hidden="1">
      <c r="E2510" s="248"/>
      <c r="I2510" s="250"/>
      <c r="J2510" s="250"/>
    </row>
    <row r="2511" spans="5:10" hidden="1">
      <c r="E2511" s="248"/>
      <c r="I2511" s="250"/>
      <c r="J2511" s="250"/>
    </row>
    <row r="2512" spans="5:10" hidden="1">
      <c r="E2512" s="248"/>
      <c r="I2512" s="250"/>
      <c r="J2512" s="250"/>
    </row>
    <row r="2513" spans="5:10" hidden="1">
      <c r="E2513" s="248"/>
      <c r="I2513" s="250"/>
      <c r="J2513" s="250"/>
    </row>
    <row r="2514" spans="5:10" hidden="1">
      <c r="E2514" s="248"/>
      <c r="I2514" s="250"/>
      <c r="J2514" s="250"/>
    </row>
    <row r="2515" spans="5:10" hidden="1">
      <c r="E2515" s="248"/>
      <c r="I2515" s="250"/>
      <c r="J2515" s="250"/>
    </row>
    <row r="2516" spans="5:10" hidden="1">
      <c r="E2516" s="248"/>
      <c r="I2516" s="250"/>
      <c r="J2516" s="250"/>
    </row>
    <row r="2517" spans="5:10" hidden="1">
      <c r="E2517" s="248"/>
      <c r="I2517" s="250"/>
      <c r="J2517" s="250"/>
    </row>
    <row r="2518" spans="5:10" hidden="1">
      <c r="E2518" s="248"/>
      <c r="I2518" s="250"/>
      <c r="J2518" s="250"/>
    </row>
    <row r="2519" spans="5:10" hidden="1">
      <c r="E2519" s="248"/>
      <c r="I2519" s="250"/>
      <c r="J2519" s="250"/>
    </row>
    <row r="2520" spans="5:10" hidden="1">
      <c r="E2520" s="248"/>
      <c r="I2520" s="250"/>
      <c r="J2520" s="250"/>
    </row>
    <row r="2521" spans="5:10" hidden="1">
      <c r="E2521" s="248"/>
      <c r="I2521" s="250"/>
      <c r="J2521" s="250"/>
    </row>
    <row r="2522" spans="5:10" hidden="1">
      <c r="E2522" s="248"/>
      <c r="I2522" s="250"/>
      <c r="J2522" s="250"/>
    </row>
    <row r="2523" spans="5:10" hidden="1">
      <c r="E2523" s="248"/>
      <c r="I2523" s="250"/>
      <c r="J2523" s="250"/>
    </row>
    <row r="2524" spans="5:10" hidden="1">
      <c r="E2524" s="248"/>
      <c r="I2524" s="250"/>
      <c r="J2524" s="250"/>
    </row>
    <row r="2525" spans="5:10" hidden="1">
      <c r="E2525" s="248"/>
      <c r="I2525" s="250"/>
      <c r="J2525" s="250"/>
    </row>
    <row r="2526" spans="5:10" hidden="1">
      <c r="E2526" s="248"/>
      <c r="I2526" s="250"/>
      <c r="J2526" s="250"/>
    </row>
    <row r="2527" spans="5:10" hidden="1">
      <c r="E2527" s="248"/>
      <c r="I2527" s="250"/>
      <c r="J2527" s="250"/>
    </row>
    <row r="2528" spans="5:10" hidden="1">
      <c r="E2528" s="248"/>
      <c r="I2528" s="250"/>
      <c r="J2528" s="250"/>
    </row>
    <row r="2529" spans="5:10" hidden="1">
      <c r="E2529" s="248"/>
      <c r="I2529" s="250"/>
      <c r="J2529" s="250"/>
    </row>
    <row r="2530" spans="5:10" hidden="1">
      <c r="E2530" s="248"/>
      <c r="I2530" s="250"/>
      <c r="J2530" s="250"/>
    </row>
    <row r="2531" spans="5:10" hidden="1">
      <c r="E2531" s="248"/>
      <c r="I2531" s="250"/>
      <c r="J2531" s="250"/>
    </row>
    <row r="2532" spans="5:10" hidden="1">
      <c r="E2532" s="248"/>
      <c r="I2532" s="250"/>
      <c r="J2532" s="250"/>
    </row>
    <row r="2533" spans="5:10" hidden="1">
      <c r="E2533" s="248"/>
      <c r="I2533" s="250"/>
      <c r="J2533" s="250"/>
    </row>
    <row r="2534" spans="5:10" hidden="1">
      <c r="E2534" s="248"/>
      <c r="I2534" s="250"/>
      <c r="J2534" s="250"/>
    </row>
    <row r="2535" spans="5:10" hidden="1">
      <c r="E2535" s="248"/>
      <c r="I2535" s="250"/>
      <c r="J2535" s="250"/>
    </row>
    <row r="2536" spans="5:10" hidden="1">
      <c r="E2536" s="248"/>
      <c r="I2536" s="250"/>
      <c r="J2536" s="250"/>
    </row>
    <row r="2537" spans="5:10" hidden="1">
      <c r="E2537" s="248"/>
      <c r="I2537" s="250"/>
      <c r="J2537" s="250"/>
    </row>
    <row r="2538" spans="5:10" hidden="1">
      <c r="E2538" s="248"/>
      <c r="I2538" s="250"/>
      <c r="J2538" s="250"/>
    </row>
    <row r="2539" spans="5:10" hidden="1">
      <c r="E2539" s="248"/>
      <c r="I2539" s="250"/>
      <c r="J2539" s="250"/>
    </row>
    <row r="2540" spans="5:10" hidden="1">
      <c r="E2540" s="248"/>
      <c r="I2540" s="250"/>
      <c r="J2540" s="250"/>
    </row>
    <row r="2541" spans="5:10" hidden="1">
      <c r="E2541" s="248"/>
      <c r="I2541" s="250"/>
      <c r="J2541" s="250"/>
    </row>
    <row r="2542" spans="5:10" hidden="1">
      <c r="E2542" s="248"/>
      <c r="I2542" s="250"/>
      <c r="J2542" s="250"/>
    </row>
    <row r="2543" spans="5:10" hidden="1">
      <c r="E2543" s="248"/>
      <c r="I2543" s="250"/>
      <c r="J2543" s="250"/>
    </row>
    <row r="2544" spans="5:10" hidden="1">
      <c r="E2544" s="248"/>
      <c r="I2544" s="250"/>
      <c r="J2544" s="250"/>
    </row>
    <row r="2545" spans="5:10" hidden="1">
      <c r="E2545" s="248"/>
      <c r="I2545" s="250"/>
      <c r="J2545" s="250"/>
    </row>
    <row r="2546" spans="5:10" hidden="1">
      <c r="E2546" s="248"/>
      <c r="I2546" s="250"/>
      <c r="J2546" s="250"/>
    </row>
    <row r="2547" spans="5:10" hidden="1">
      <c r="E2547" s="248"/>
      <c r="I2547" s="250"/>
      <c r="J2547" s="250"/>
    </row>
    <row r="2548" spans="5:10" hidden="1">
      <c r="E2548" s="248"/>
      <c r="I2548" s="250"/>
      <c r="J2548" s="250"/>
    </row>
    <row r="2549" spans="5:10" hidden="1">
      <c r="E2549" s="248"/>
      <c r="I2549" s="250"/>
      <c r="J2549" s="250"/>
    </row>
    <row r="2550" spans="5:10" hidden="1">
      <c r="E2550" s="248"/>
      <c r="I2550" s="250"/>
      <c r="J2550" s="250"/>
    </row>
    <row r="2551" spans="5:10" hidden="1">
      <c r="E2551" s="248"/>
      <c r="I2551" s="250"/>
      <c r="J2551" s="250"/>
    </row>
    <row r="2552" spans="5:10" hidden="1">
      <c r="E2552" s="248"/>
      <c r="I2552" s="250"/>
      <c r="J2552" s="250"/>
    </row>
    <row r="2553" spans="5:10" hidden="1">
      <c r="E2553" s="248"/>
      <c r="I2553" s="250"/>
      <c r="J2553" s="250"/>
    </row>
    <row r="2554" spans="5:10" hidden="1">
      <c r="E2554" s="248"/>
      <c r="I2554" s="250"/>
      <c r="J2554" s="250"/>
    </row>
    <row r="2555" spans="5:10" hidden="1">
      <c r="E2555" s="248"/>
      <c r="I2555" s="250"/>
      <c r="J2555" s="250"/>
    </row>
    <row r="2556" spans="5:10" hidden="1">
      <c r="E2556" s="248"/>
      <c r="I2556" s="250"/>
      <c r="J2556" s="250"/>
    </row>
    <row r="2557" spans="5:10" hidden="1">
      <c r="E2557" s="248"/>
      <c r="I2557" s="250"/>
      <c r="J2557" s="250"/>
    </row>
    <row r="2558" spans="5:10" hidden="1">
      <c r="E2558" s="248"/>
      <c r="I2558" s="250"/>
      <c r="J2558" s="250"/>
    </row>
    <row r="2559" spans="5:10" hidden="1">
      <c r="E2559" s="248"/>
      <c r="I2559" s="250"/>
      <c r="J2559" s="250"/>
    </row>
    <row r="2560" spans="5:10" hidden="1">
      <c r="E2560" s="248"/>
      <c r="I2560" s="250"/>
      <c r="J2560" s="250"/>
    </row>
    <row r="2561" spans="5:10" hidden="1">
      <c r="E2561" s="248"/>
      <c r="I2561" s="250"/>
      <c r="J2561" s="250"/>
    </row>
    <row r="2562" spans="5:10" hidden="1">
      <c r="E2562" s="248"/>
      <c r="I2562" s="250"/>
      <c r="J2562" s="250"/>
    </row>
    <row r="2563" spans="5:10" hidden="1">
      <c r="E2563" s="248"/>
      <c r="I2563" s="250"/>
      <c r="J2563" s="250"/>
    </row>
    <row r="2564" spans="5:10" hidden="1">
      <c r="E2564" s="248"/>
      <c r="I2564" s="250"/>
      <c r="J2564" s="250"/>
    </row>
    <row r="2565" spans="5:10" hidden="1">
      <c r="E2565" s="248"/>
      <c r="I2565" s="250"/>
      <c r="J2565" s="250"/>
    </row>
    <row r="2566" spans="5:10" hidden="1">
      <c r="E2566" s="248"/>
      <c r="I2566" s="250"/>
      <c r="J2566" s="250"/>
    </row>
    <row r="2567" spans="5:10" hidden="1">
      <c r="E2567" s="248"/>
      <c r="I2567" s="250"/>
      <c r="J2567" s="250"/>
    </row>
    <row r="2568" spans="5:10" hidden="1">
      <c r="E2568" s="248"/>
      <c r="I2568" s="250"/>
      <c r="J2568" s="250"/>
    </row>
    <row r="2569" spans="5:10" hidden="1">
      <c r="E2569" s="248"/>
      <c r="I2569" s="250"/>
      <c r="J2569" s="250"/>
    </row>
    <row r="2570" spans="5:10" hidden="1">
      <c r="E2570" s="248"/>
      <c r="I2570" s="250"/>
      <c r="J2570" s="250"/>
    </row>
    <row r="2571" spans="5:10" hidden="1">
      <c r="E2571" s="248"/>
      <c r="I2571" s="250"/>
      <c r="J2571" s="250"/>
    </row>
    <row r="2572" spans="5:10" hidden="1">
      <c r="E2572" s="248"/>
      <c r="I2572" s="250"/>
      <c r="J2572" s="250"/>
    </row>
    <row r="2573" spans="5:10" hidden="1">
      <c r="E2573" s="248"/>
      <c r="I2573" s="250"/>
      <c r="J2573" s="250"/>
    </row>
    <row r="2574" spans="5:10" hidden="1">
      <c r="E2574" s="248"/>
      <c r="I2574" s="250"/>
      <c r="J2574" s="250"/>
    </row>
    <row r="2575" spans="5:10" hidden="1">
      <c r="E2575" s="248"/>
      <c r="I2575" s="250"/>
      <c r="J2575" s="250"/>
    </row>
    <row r="2576" spans="5:10" hidden="1">
      <c r="E2576" s="248"/>
      <c r="I2576" s="250"/>
      <c r="J2576" s="250"/>
    </row>
    <row r="2577" spans="5:10" hidden="1">
      <c r="E2577" s="248"/>
      <c r="I2577" s="250"/>
      <c r="J2577" s="250"/>
    </row>
    <row r="2578" spans="5:10" hidden="1">
      <c r="E2578" s="248"/>
      <c r="I2578" s="250"/>
      <c r="J2578" s="250"/>
    </row>
    <row r="2579" spans="5:10" hidden="1">
      <c r="E2579" s="248"/>
      <c r="I2579" s="250"/>
      <c r="J2579" s="250"/>
    </row>
    <row r="2580" spans="5:10" hidden="1">
      <c r="E2580" s="248"/>
      <c r="I2580" s="250"/>
      <c r="J2580" s="250"/>
    </row>
    <row r="2581" spans="5:10" hidden="1">
      <c r="E2581" s="248"/>
      <c r="I2581" s="250"/>
      <c r="J2581" s="250"/>
    </row>
    <row r="2582" spans="5:10" hidden="1">
      <c r="E2582" s="248"/>
      <c r="I2582" s="250"/>
      <c r="J2582" s="250"/>
    </row>
    <row r="2583" spans="5:10" hidden="1">
      <c r="E2583" s="248"/>
      <c r="I2583" s="250"/>
      <c r="J2583" s="250"/>
    </row>
    <row r="2584" spans="5:10" hidden="1">
      <c r="E2584" s="248"/>
      <c r="I2584" s="250"/>
      <c r="J2584" s="250"/>
    </row>
    <row r="2585" spans="5:10" hidden="1">
      <c r="E2585" s="248"/>
      <c r="I2585" s="250"/>
      <c r="J2585" s="250"/>
    </row>
    <row r="2586" spans="5:10" hidden="1">
      <c r="E2586" s="248"/>
      <c r="I2586" s="250"/>
      <c r="J2586" s="250"/>
    </row>
    <row r="2587" spans="5:10" hidden="1">
      <c r="E2587" s="248"/>
      <c r="I2587" s="250"/>
      <c r="J2587" s="250"/>
    </row>
    <row r="2588" spans="5:10" hidden="1">
      <c r="E2588" s="248"/>
      <c r="I2588" s="250"/>
      <c r="J2588" s="250"/>
    </row>
    <row r="2589" spans="5:10" hidden="1">
      <c r="E2589" s="248"/>
      <c r="I2589" s="250"/>
      <c r="J2589" s="250"/>
    </row>
    <row r="2590" spans="5:10" hidden="1">
      <c r="E2590" s="248"/>
      <c r="I2590" s="250"/>
      <c r="J2590" s="250"/>
    </row>
    <row r="2591" spans="5:10" hidden="1">
      <c r="E2591" s="248"/>
      <c r="I2591" s="250"/>
      <c r="J2591" s="250"/>
    </row>
    <row r="2592" spans="5:10" hidden="1">
      <c r="E2592" s="248"/>
      <c r="I2592" s="250"/>
      <c r="J2592" s="250"/>
    </row>
    <row r="2593" spans="5:10" hidden="1">
      <c r="E2593" s="248"/>
      <c r="I2593" s="250"/>
      <c r="J2593" s="250"/>
    </row>
    <row r="2594" spans="5:10" hidden="1">
      <c r="E2594" s="248"/>
      <c r="I2594" s="250"/>
      <c r="J2594" s="250"/>
    </row>
    <row r="2595" spans="5:10" hidden="1">
      <c r="E2595" s="248"/>
      <c r="I2595" s="250"/>
      <c r="J2595" s="250"/>
    </row>
    <row r="2596" spans="5:10" hidden="1">
      <c r="E2596" s="248"/>
      <c r="I2596" s="250"/>
      <c r="J2596" s="250"/>
    </row>
    <row r="2597" spans="5:10" hidden="1">
      <c r="E2597" s="248"/>
      <c r="I2597" s="250"/>
      <c r="J2597" s="250"/>
    </row>
    <row r="2598" spans="5:10" hidden="1">
      <c r="E2598" s="248"/>
      <c r="I2598" s="250"/>
      <c r="J2598" s="250"/>
    </row>
    <row r="2599" spans="5:10" hidden="1">
      <c r="E2599" s="248"/>
      <c r="I2599" s="250"/>
      <c r="J2599" s="250"/>
    </row>
    <row r="2600" spans="5:10" hidden="1">
      <c r="E2600" s="248"/>
      <c r="I2600" s="250"/>
      <c r="J2600" s="250"/>
    </row>
    <row r="2601" spans="5:10" hidden="1">
      <c r="E2601" s="248"/>
      <c r="I2601" s="250"/>
      <c r="J2601" s="250"/>
    </row>
    <row r="2602" spans="5:10" hidden="1">
      <c r="E2602" s="248"/>
      <c r="I2602" s="250"/>
      <c r="J2602" s="250"/>
    </row>
    <row r="2603" spans="5:10" hidden="1">
      <c r="E2603" s="248"/>
      <c r="I2603" s="250"/>
      <c r="J2603" s="250"/>
    </row>
    <row r="2604" spans="5:10" hidden="1">
      <c r="E2604" s="248"/>
      <c r="I2604" s="250"/>
      <c r="J2604" s="250"/>
    </row>
    <row r="2605" spans="5:10" hidden="1">
      <c r="E2605" s="248"/>
      <c r="I2605" s="250"/>
      <c r="J2605" s="250"/>
    </row>
    <row r="2606" spans="5:10" hidden="1">
      <c r="E2606" s="248"/>
      <c r="I2606" s="250"/>
      <c r="J2606" s="250"/>
    </row>
    <row r="2607" spans="5:10" hidden="1">
      <c r="E2607" s="248"/>
      <c r="I2607" s="250"/>
      <c r="J2607" s="250"/>
    </row>
    <row r="2608" spans="5:10" hidden="1">
      <c r="E2608" s="248"/>
      <c r="I2608" s="250"/>
      <c r="J2608" s="250"/>
    </row>
    <row r="2609" spans="5:10" hidden="1">
      <c r="E2609" s="248"/>
      <c r="I2609" s="250"/>
      <c r="J2609" s="250"/>
    </row>
    <row r="2610" spans="5:10" hidden="1">
      <c r="E2610" s="248"/>
      <c r="I2610" s="250"/>
      <c r="J2610" s="250"/>
    </row>
    <row r="2611" spans="5:10" hidden="1">
      <c r="E2611" s="248"/>
      <c r="I2611" s="250"/>
      <c r="J2611" s="250"/>
    </row>
    <row r="2612" spans="5:10" hidden="1">
      <c r="E2612" s="248"/>
      <c r="I2612" s="250"/>
      <c r="J2612" s="250"/>
    </row>
    <row r="2613" spans="5:10" hidden="1">
      <c r="E2613" s="248"/>
      <c r="I2613" s="250"/>
      <c r="J2613" s="250"/>
    </row>
    <row r="2614" spans="5:10" hidden="1">
      <c r="E2614" s="248"/>
      <c r="I2614" s="250"/>
      <c r="J2614" s="250"/>
    </row>
    <row r="2615" spans="5:10" hidden="1">
      <c r="E2615" s="248"/>
      <c r="I2615" s="250"/>
      <c r="J2615" s="250"/>
    </row>
    <row r="2616" spans="5:10" hidden="1">
      <c r="E2616" s="248"/>
      <c r="I2616" s="250"/>
      <c r="J2616" s="250"/>
    </row>
    <row r="2617" spans="5:10" hidden="1">
      <c r="E2617" s="248"/>
      <c r="I2617" s="250"/>
      <c r="J2617" s="250"/>
    </row>
    <row r="2618" spans="5:10" hidden="1">
      <c r="E2618" s="248"/>
      <c r="I2618" s="250"/>
      <c r="J2618" s="250"/>
    </row>
    <row r="2619" spans="5:10" hidden="1">
      <c r="E2619" s="248"/>
      <c r="I2619" s="250"/>
      <c r="J2619" s="250"/>
    </row>
    <row r="2620" spans="5:10" hidden="1">
      <c r="E2620" s="248"/>
      <c r="I2620" s="250"/>
      <c r="J2620" s="250"/>
    </row>
    <row r="2621" spans="5:10" hidden="1">
      <c r="E2621" s="248"/>
      <c r="I2621" s="250"/>
      <c r="J2621" s="250"/>
    </row>
    <row r="2622" spans="5:10" hidden="1">
      <c r="E2622" s="248"/>
      <c r="I2622" s="250"/>
      <c r="J2622" s="250"/>
    </row>
    <row r="2623" spans="5:10" hidden="1">
      <c r="E2623" s="248"/>
      <c r="I2623" s="250"/>
      <c r="J2623" s="250"/>
    </row>
    <row r="2624" spans="5:10" hidden="1">
      <c r="E2624" s="248"/>
      <c r="I2624" s="250"/>
      <c r="J2624" s="250"/>
    </row>
    <row r="2625" spans="5:10" hidden="1">
      <c r="E2625" s="248"/>
      <c r="I2625" s="250"/>
      <c r="J2625" s="250"/>
    </row>
    <row r="2626" spans="5:10" hidden="1">
      <c r="E2626" s="248"/>
      <c r="I2626" s="250"/>
      <c r="J2626" s="250"/>
    </row>
    <row r="2627" spans="5:10" hidden="1">
      <c r="E2627" s="248"/>
      <c r="I2627" s="250"/>
      <c r="J2627" s="250"/>
    </row>
    <row r="2628" spans="5:10" hidden="1">
      <c r="E2628" s="248"/>
      <c r="I2628" s="250"/>
      <c r="J2628" s="250"/>
    </row>
    <row r="2629" spans="5:10" hidden="1">
      <c r="E2629" s="248"/>
      <c r="I2629" s="250"/>
      <c r="J2629" s="250"/>
    </row>
    <row r="2630" spans="5:10" hidden="1">
      <c r="E2630" s="248"/>
      <c r="I2630" s="250"/>
      <c r="J2630" s="250"/>
    </row>
    <row r="2631" spans="5:10" hidden="1">
      <c r="E2631" s="248"/>
      <c r="I2631" s="250"/>
      <c r="J2631" s="250"/>
    </row>
    <row r="2632" spans="5:10" hidden="1">
      <c r="E2632" s="248"/>
      <c r="I2632" s="250"/>
      <c r="J2632" s="250"/>
    </row>
    <row r="2633" spans="5:10" hidden="1">
      <c r="E2633" s="248"/>
      <c r="I2633" s="250"/>
      <c r="J2633" s="250"/>
    </row>
    <row r="2634" spans="5:10" hidden="1">
      <c r="E2634" s="248"/>
      <c r="I2634" s="250"/>
      <c r="J2634" s="250"/>
    </row>
    <row r="2635" spans="5:10" hidden="1">
      <c r="E2635" s="248"/>
      <c r="I2635" s="250"/>
      <c r="J2635" s="250"/>
    </row>
    <row r="2636" spans="5:10" hidden="1">
      <c r="E2636" s="248"/>
      <c r="I2636" s="250"/>
      <c r="J2636" s="250"/>
    </row>
    <row r="2637" spans="5:10" hidden="1">
      <c r="E2637" s="248"/>
      <c r="I2637" s="250"/>
      <c r="J2637" s="250"/>
    </row>
    <row r="2638" spans="5:10" hidden="1">
      <c r="E2638" s="248"/>
      <c r="I2638" s="250"/>
      <c r="J2638" s="250"/>
    </row>
    <row r="2639" spans="5:10" hidden="1">
      <c r="E2639" s="248"/>
      <c r="I2639" s="250"/>
      <c r="J2639" s="250"/>
    </row>
    <row r="2640" spans="5:10" hidden="1">
      <c r="E2640" s="248"/>
      <c r="I2640" s="250"/>
      <c r="J2640" s="250"/>
    </row>
    <row r="2641" spans="5:10" hidden="1">
      <c r="E2641" s="248"/>
      <c r="I2641" s="250"/>
      <c r="J2641" s="250"/>
    </row>
    <row r="2642" spans="5:10" hidden="1">
      <c r="E2642" s="248"/>
      <c r="I2642" s="250"/>
      <c r="J2642" s="250"/>
    </row>
    <row r="2643" spans="5:10" hidden="1">
      <c r="E2643" s="248"/>
      <c r="I2643" s="250"/>
      <c r="J2643" s="250"/>
    </row>
    <row r="2644" spans="5:10" hidden="1">
      <c r="E2644" s="248"/>
      <c r="I2644" s="250"/>
      <c r="J2644" s="250"/>
    </row>
    <row r="2645" spans="5:10" hidden="1">
      <c r="E2645" s="248"/>
      <c r="I2645" s="250"/>
      <c r="J2645" s="250"/>
    </row>
    <row r="2646" spans="5:10" hidden="1">
      <c r="E2646" s="248"/>
      <c r="I2646" s="250"/>
      <c r="J2646" s="250"/>
    </row>
    <row r="2647" spans="5:10" hidden="1">
      <c r="E2647" s="248"/>
      <c r="I2647" s="250"/>
      <c r="J2647" s="250"/>
    </row>
    <row r="2648" spans="5:10" hidden="1">
      <c r="E2648" s="248"/>
      <c r="I2648" s="250"/>
      <c r="J2648" s="250"/>
    </row>
    <row r="2649" spans="5:10" hidden="1">
      <c r="E2649" s="248"/>
      <c r="I2649" s="250"/>
      <c r="J2649" s="250"/>
    </row>
    <row r="2650" spans="5:10" hidden="1">
      <c r="E2650" s="248"/>
      <c r="I2650" s="250"/>
      <c r="J2650" s="250"/>
    </row>
    <row r="2651" spans="5:10" hidden="1">
      <c r="E2651" s="248"/>
      <c r="I2651" s="250"/>
      <c r="J2651" s="250"/>
    </row>
    <row r="2652" spans="5:10" hidden="1">
      <c r="E2652" s="248"/>
      <c r="I2652" s="250"/>
      <c r="J2652" s="250"/>
    </row>
    <row r="2653" spans="5:10" hidden="1">
      <c r="E2653" s="248"/>
      <c r="I2653" s="250"/>
      <c r="J2653" s="250"/>
    </row>
    <row r="2654" spans="5:10" hidden="1">
      <c r="E2654" s="248"/>
      <c r="I2654" s="250"/>
      <c r="J2654" s="250"/>
    </row>
    <row r="2655" spans="5:10" hidden="1">
      <c r="E2655" s="248"/>
      <c r="I2655" s="250"/>
      <c r="J2655" s="250"/>
    </row>
    <row r="2656" spans="5:10" hidden="1">
      <c r="E2656" s="248"/>
      <c r="I2656" s="250"/>
      <c r="J2656" s="250"/>
    </row>
    <row r="2657" spans="5:10" hidden="1">
      <c r="E2657" s="248"/>
      <c r="I2657" s="250"/>
      <c r="J2657" s="250"/>
    </row>
    <row r="2658" spans="5:10" hidden="1">
      <c r="E2658" s="248"/>
      <c r="I2658" s="250"/>
      <c r="J2658" s="250"/>
    </row>
    <row r="2659" spans="5:10" hidden="1">
      <c r="E2659" s="248"/>
      <c r="I2659" s="250"/>
      <c r="J2659" s="250"/>
    </row>
    <row r="2660" spans="5:10" hidden="1">
      <c r="E2660" s="248"/>
      <c r="I2660" s="250"/>
      <c r="J2660" s="250"/>
    </row>
    <row r="2661" spans="5:10" hidden="1">
      <c r="E2661" s="248"/>
      <c r="I2661" s="250"/>
      <c r="J2661" s="250"/>
    </row>
    <row r="2662" spans="5:10" hidden="1">
      <c r="E2662" s="248"/>
      <c r="I2662" s="250"/>
      <c r="J2662" s="250"/>
    </row>
    <row r="2663" spans="5:10" hidden="1">
      <c r="E2663" s="248"/>
      <c r="I2663" s="250"/>
      <c r="J2663" s="250"/>
    </row>
    <row r="2664" spans="5:10" hidden="1">
      <c r="E2664" s="248"/>
      <c r="I2664" s="250"/>
      <c r="J2664" s="250"/>
    </row>
    <row r="2665" spans="5:10" hidden="1">
      <c r="E2665" s="248"/>
      <c r="I2665" s="250"/>
      <c r="J2665" s="250"/>
    </row>
    <row r="2666" spans="5:10" hidden="1">
      <c r="E2666" s="248"/>
      <c r="I2666" s="250"/>
      <c r="J2666" s="250"/>
    </row>
    <row r="2667" spans="5:10" hidden="1">
      <c r="E2667" s="248"/>
      <c r="I2667" s="250"/>
      <c r="J2667" s="250"/>
    </row>
    <row r="2668" spans="5:10" hidden="1">
      <c r="E2668" s="248"/>
      <c r="I2668" s="250"/>
      <c r="J2668" s="250"/>
    </row>
    <row r="2669" spans="5:10" hidden="1">
      <c r="E2669" s="248"/>
      <c r="I2669" s="250"/>
      <c r="J2669" s="250"/>
    </row>
    <row r="2670" spans="5:10" hidden="1">
      <c r="E2670" s="248"/>
      <c r="I2670" s="250"/>
      <c r="J2670" s="250"/>
    </row>
    <row r="2671" spans="5:10" hidden="1">
      <c r="E2671" s="248"/>
      <c r="I2671" s="250"/>
      <c r="J2671" s="250"/>
    </row>
    <row r="2672" spans="5:10" hidden="1">
      <c r="E2672" s="248"/>
      <c r="I2672" s="250"/>
      <c r="J2672" s="250"/>
    </row>
    <row r="2673" spans="5:10" hidden="1">
      <c r="E2673" s="248"/>
      <c r="I2673" s="250"/>
      <c r="J2673" s="250"/>
    </row>
    <row r="2674" spans="5:10" hidden="1">
      <c r="E2674" s="248"/>
      <c r="I2674" s="250"/>
      <c r="J2674" s="250"/>
    </row>
    <row r="2675" spans="5:10" hidden="1">
      <c r="E2675" s="248"/>
      <c r="I2675" s="250"/>
      <c r="J2675" s="250"/>
    </row>
    <row r="2676" spans="5:10" hidden="1">
      <c r="E2676" s="248"/>
      <c r="I2676" s="250"/>
      <c r="J2676" s="250"/>
    </row>
    <row r="2677" spans="5:10" hidden="1">
      <c r="E2677" s="248"/>
      <c r="I2677" s="250"/>
      <c r="J2677" s="250"/>
    </row>
    <row r="2678" spans="5:10" hidden="1">
      <c r="E2678" s="248"/>
      <c r="I2678" s="250"/>
      <c r="J2678" s="250"/>
    </row>
    <row r="2679" spans="5:10" hidden="1">
      <c r="E2679" s="248"/>
      <c r="I2679" s="250"/>
      <c r="J2679" s="250"/>
    </row>
    <row r="2680" spans="5:10" hidden="1">
      <c r="E2680" s="248"/>
      <c r="I2680" s="250"/>
      <c r="J2680" s="250"/>
    </row>
    <row r="2681" spans="5:10" hidden="1">
      <c r="E2681" s="248"/>
      <c r="I2681" s="250"/>
      <c r="J2681" s="250"/>
    </row>
    <row r="2682" spans="5:10" hidden="1">
      <c r="E2682" s="248"/>
      <c r="I2682" s="250"/>
      <c r="J2682" s="250"/>
    </row>
    <row r="2683" spans="5:10" hidden="1">
      <c r="E2683" s="248"/>
      <c r="I2683" s="250"/>
      <c r="J2683" s="250"/>
    </row>
    <row r="2684" spans="5:10" hidden="1">
      <c r="E2684" s="248"/>
      <c r="I2684" s="250"/>
      <c r="J2684" s="250"/>
    </row>
    <row r="2685" spans="5:10" hidden="1">
      <c r="E2685" s="248"/>
      <c r="I2685" s="250"/>
      <c r="J2685" s="250"/>
    </row>
    <row r="2686" spans="5:10" hidden="1">
      <c r="E2686" s="248"/>
      <c r="I2686" s="250"/>
      <c r="J2686" s="250"/>
    </row>
    <row r="2687" spans="5:10" hidden="1">
      <c r="E2687" s="248"/>
      <c r="I2687" s="250"/>
      <c r="J2687" s="250"/>
    </row>
    <row r="2688" spans="5:10" hidden="1">
      <c r="E2688" s="248"/>
      <c r="I2688" s="250"/>
      <c r="J2688" s="250"/>
    </row>
    <row r="2689" spans="5:10" hidden="1">
      <c r="E2689" s="248"/>
      <c r="I2689" s="250"/>
      <c r="J2689" s="250"/>
    </row>
    <row r="2690" spans="5:10" hidden="1">
      <c r="E2690" s="248"/>
      <c r="I2690" s="250"/>
      <c r="J2690" s="250"/>
    </row>
    <row r="2691" spans="5:10" hidden="1">
      <c r="E2691" s="248"/>
      <c r="I2691" s="250"/>
      <c r="J2691" s="250"/>
    </row>
    <row r="2692" spans="5:10" hidden="1">
      <c r="E2692" s="248"/>
      <c r="I2692" s="250"/>
      <c r="J2692" s="250"/>
    </row>
    <row r="2693" spans="5:10" hidden="1">
      <c r="E2693" s="248"/>
      <c r="I2693" s="250"/>
      <c r="J2693" s="250"/>
    </row>
    <row r="2694" spans="5:10" hidden="1">
      <c r="E2694" s="248"/>
      <c r="I2694" s="250"/>
      <c r="J2694" s="250"/>
    </row>
    <row r="2695" spans="5:10" hidden="1">
      <c r="E2695" s="248"/>
      <c r="I2695" s="250"/>
      <c r="J2695" s="250"/>
    </row>
    <row r="2696" spans="5:10" hidden="1">
      <c r="E2696" s="248"/>
      <c r="I2696" s="250"/>
      <c r="J2696" s="250"/>
    </row>
    <row r="2697" spans="5:10" hidden="1">
      <c r="E2697" s="248"/>
      <c r="I2697" s="250"/>
      <c r="J2697" s="250"/>
    </row>
    <row r="2698" spans="5:10" hidden="1">
      <c r="E2698" s="248"/>
      <c r="I2698" s="250"/>
      <c r="J2698" s="250"/>
    </row>
    <row r="2699" spans="5:10" hidden="1">
      <c r="E2699" s="248"/>
      <c r="I2699" s="250"/>
      <c r="J2699" s="250"/>
    </row>
    <row r="2700" spans="5:10" hidden="1">
      <c r="E2700" s="248"/>
      <c r="I2700" s="250"/>
      <c r="J2700" s="250"/>
    </row>
    <row r="2701" spans="5:10" hidden="1">
      <c r="E2701" s="248"/>
      <c r="I2701" s="250"/>
      <c r="J2701" s="250"/>
    </row>
    <row r="2702" spans="5:10" hidden="1">
      <c r="E2702" s="248"/>
      <c r="I2702" s="250"/>
      <c r="J2702" s="250"/>
    </row>
    <row r="2703" spans="5:10" hidden="1">
      <c r="E2703" s="248"/>
      <c r="I2703" s="250"/>
      <c r="J2703" s="250"/>
    </row>
    <row r="2704" spans="5:10" hidden="1">
      <c r="E2704" s="248"/>
      <c r="I2704" s="250"/>
      <c r="J2704" s="250"/>
    </row>
    <row r="2705" spans="5:10" hidden="1">
      <c r="E2705" s="248"/>
      <c r="I2705" s="250"/>
      <c r="J2705" s="250"/>
    </row>
    <row r="2706" spans="5:10" hidden="1">
      <c r="E2706" s="248"/>
      <c r="I2706" s="250"/>
      <c r="J2706" s="250"/>
    </row>
    <row r="2707" spans="5:10" hidden="1">
      <c r="E2707" s="248"/>
      <c r="I2707" s="250"/>
      <c r="J2707" s="250"/>
    </row>
    <row r="2708" spans="5:10" hidden="1">
      <c r="E2708" s="248"/>
      <c r="I2708" s="250"/>
      <c r="J2708" s="250"/>
    </row>
    <row r="2709" spans="5:10" hidden="1">
      <c r="E2709" s="248"/>
      <c r="I2709" s="250"/>
      <c r="J2709" s="250"/>
    </row>
    <row r="2710" spans="5:10" hidden="1">
      <c r="E2710" s="248"/>
      <c r="I2710" s="250"/>
      <c r="J2710" s="250"/>
    </row>
    <row r="2711" spans="5:10" hidden="1">
      <c r="E2711" s="248"/>
      <c r="I2711" s="250"/>
      <c r="J2711" s="250"/>
    </row>
    <row r="2712" spans="5:10" hidden="1">
      <c r="E2712" s="248"/>
      <c r="I2712" s="250"/>
      <c r="J2712" s="250"/>
    </row>
    <row r="2713" spans="5:10" hidden="1">
      <c r="E2713" s="248"/>
      <c r="I2713" s="250"/>
      <c r="J2713" s="250"/>
    </row>
    <row r="2714" spans="5:10" hidden="1">
      <c r="E2714" s="248"/>
      <c r="I2714" s="250"/>
      <c r="J2714" s="250"/>
    </row>
    <row r="2715" spans="5:10" hidden="1">
      <c r="E2715" s="248"/>
      <c r="I2715" s="250"/>
      <c r="J2715" s="250"/>
    </row>
    <row r="2716" spans="5:10" hidden="1">
      <c r="E2716" s="248"/>
      <c r="I2716" s="250"/>
      <c r="J2716" s="250"/>
    </row>
    <row r="2717" spans="5:10" hidden="1">
      <c r="E2717" s="248"/>
      <c r="I2717" s="250"/>
      <c r="J2717" s="250"/>
    </row>
    <row r="2718" spans="5:10" hidden="1">
      <c r="E2718" s="248"/>
      <c r="I2718" s="250"/>
      <c r="J2718" s="250"/>
    </row>
    <row r="2719" spans="5:10" hidden="1">
      <c r="E2719" s="248"/>
      <c r="I2719" s="250"/>
      <c r="J2719" s="250"/>
    </row>
    <row r="2720" spans="5:10" hidden="1">
      <c r="E2720" s="248"/>
      <c r="I2720" s="250"/>
      <c r="J2720" s="250"/>
    </row>
    <row r="2721" spans="5:10" hidden="1">
      <c r="E2721" s="248"/>
      <c r="I2721" s="250"/>
      <c r="J2721" s="250"/>
    </row>
    <row r="2722" spans="5:10" hidden="1">
      <c r="E2722" s="248"/>
      <c r="I2722" s="250"/>
      <c r="J2722" s="250"/>
    </row>
    <row r="2723" spans="5:10" hidden="1">
      <c r="E2723" s="248"/>
      <c r="I2723" s="250"/>
      <c r="J2723" s="250"/>
    </row>
    <row r="2724" spans="5:10" hidden="1">
      <c r="E2724" s="248"/>
      <c r="I2724" s="250"/>
      <c r="J2724" s="250"/>
    </row>
    <row r="2725" spans="5:10" hidden="1">
      <c r="E2725" s="248"/>
      <c r="I2725" s="250"/>
      <c r="J2725" s="250"/>
    </row>
    <row r="2726" spans="5:10" hidden="1">
      <c r="E2726" s="248"/>
      <c r="I2726" s="250"/>
      <c r="J2726" s="250"/>
    </row>
    <row r="2727" spans="5:10" hidden="1">
      <c r="E2727" s="248"/>
      <c r="I2727" s="250"/>
      <c r="J2727" s="250"/>
    </row>
    <row r="2728" spans="5:10" hidden="1">
      <c r="E2728" s="248"/>
      <c r="I2728" s="250"/>
      <c r="J2728" s="250"/>
    </row>
    <row r="2729" spans="5:10" hidden="1">
      <c r="E2729" s="248"/>
      <c r="I2729" s="250"/>
      <c r="J2729" s="250"/>
    </row>
    <row r="2730" spans="5:10" hidden="1">
      <c r="E2730" s="248"/>
      <c r="I2730" s="250"/>
      <c r="J2730" s="250"/>
    </row>
    <row r="2731" spans="5:10" hidden="1">
      <c r="E2731" s="248"/>
      <c r="I2731" s="250"/>
      <c r="J2731" s="250"/>
    </row>
    <row r="2732" spans="5:10" hidden="1">
      <c r="E2732" s="248"/>
      <c r="I2732" s="250"/>
      <c r="J2732" s="250"/>
    </row>
    <row r="2733" spans="5:10" hidden="1">
      <c r="E2733" s="248"/>
      <c r="I2733" s="250"/>
      <c r="J2733" s="250"/>
    </row>
    <row r="2734" spans="5:10" hidden="1">
      <c r="E2734" s="248"/>
      <c r="I2734" s="250"/>
      <c r="J2734" s="250"/>
    </row>
    <row r="2735" spans="5:10" hidden="1">
      <c r="E2735" s="248"/>
      <c r="I2735" s="250"/>
      <c r="J2735" s="250"/>
    </row>
    <row r="2736" spans="5:10" hidden="1">
      <c r="E2736" s="248"/>
      <c r="I2736" s="250"/>
      <c r="J2736" s="250"/>
    </row>
    <row r="2737" spans="5:10" hidden="1">
      <c r="E2737" s="248"/>
      <c r="I2737" s="250"/>
      <c r="J2737" s="250"/>
    </row>
    <row r="2738" spans="5:10" hidden="1">
      <c r="E2738" s="248"/>
      <c r="I2738" s="250"/>
      <c r="J2738" s="250"/>
    </row>
    <row r="2739" spans="5:10" hidden="1">
      <c r="E2739" s="248"/>
      <c r="I2739" s="250"/>
      <c r="J2739" s="250"/>
    </row>
    <row r="2740" spans="5:10" hidden="1">
      <c r="E2740" s="248"/>
      <c r="I2740" s="250"/>
      <c r="J2740" s="250"/>
    </row>
    <row r="2741" spans="5:10" hidden="1">
      <c r="E2741" s="248"/>
      <c r="I2741" s="250"/>
      <c r="J2741" s="250"/>
    </row>
    <row r="2742" spans="5:10" hidden="1">
      <c r="E2742" s="248"/>
      <c r="I2742" s="250"/>
      <c r="J2742" s="250"/>
    </row>
    <row r="2743" spans="5:10" hidden="1">
      <c r="E2743" s="248"/>
      <c r="I2743" s="250"/>
      <c r="J2743" s="250"/>
    </row>
    <row r="2744" spans="5:10" hidden="1">
      <c r="E2744" s="248"/>
      <c r="I2744" s="250"/>
      <c r="J2744" s="250"/>
    </row>
    <row r="2745" spans="5:10" hidden="1">
      <c r="E2745" s="248"/>
      <c r="I2745" s="250"/>
      <c r="J2745" s="250"/>
    </row>
    <row r="2746" spans="5:10" hidden="1">
      <c r="E2746" s="248"/>
      <c r="I2746" s="250"/>
      <c r="J2746" s="250"/>
    </row>
    <row r="2747" spans="5:10" hidden="1">
      <c r="E2747" s="248"/>
      <c r="I2747" s="250"/>
      <c r="J2747" s="250"/>
    </row>
    <row r="2748" spans="5:10" hidden="1">
      <c r="E2748" s="248"/>
      <c r="I2748" s="250"/>
      <c r="J2748" s="250"/>
    </row>
    <row r="2749" spans="5:10" hidden="1">
      <c r="E2749" s="248"/>
      <c r="I2749" s="250"/>
      <c r="J2749" s="250"/>
    </row>
    <row r="2750" spans="5:10" hidden="1">
      <c r="E2750" s="248"/>
      <c r="I2750" s="250"/>
      <c r="J2750" s="250"/>
    </row>
    <row r="2751" spans="5:10" hidden="1">
      <c r="E2751" s="248"/>
      <c r="I2751" s="250"/>
      <c r="J2751" s="250"/>
    </row>
    <row r="2752" spans="5:10" hidden="1">
      <c r="E2752" s="248"/>
      <c r="I2752" s="250"/>
      <c r="J2752" s="250"/>
    </row>
    <row r="2753" spans="5:10" hidden="1">
      <c r="E2753" s="248"/>
      <c r="I2753" s="250"/>
      <c r="J2753" s="250"/>
    </row>
    <row r="2754" spans="5:10" hidden="1">
      <c r="E2754" s="248"/>
      <c r="I2754" s="250"/>
      <c r="J2754" s="250"/>
    </row>
    <row r="2755" spans="5:10" hidden="1">
      <c r="E2755" s="248"/>
      <c r="I2755" s="250"/>
      <c r="J2755" s="250"/>
    </row>
    <row r="2756" spans="5:10" hidden="1">
      <c r="E2756" s="248"/>
      <c r="I2756" s="250"/>
      <c r="J2756" s="250"/>
    </row>
    <row r="2757" spans="5:10" hidden="1">
      <c r="E2757" s="248"/>
      <c r="I2757" s="250"/>
      <c r="J2757" s="250"/>
    </row>
    <row r="2758" spans="5:10" hidden="1">
      <c r="E2758" s="248"/>
      <c r="I2758" s="250"/>
      <c r="J2758" s="250"/>
    </row>
    <row r="2759" spans="5:10" hidden="1">
      <c r="E2759" s="248"/>
      <c r="I2759" s="250"/>
      <c r="J2759" s="250"/>
    </row>
    <row r="2760" spans="5:10" hidden="1">
      <c r="E2760" s="248"/>
      <c r="I2760" s="250"/>
      <c r="J2760" s="250"/>
    </row>
    <row r="2761" spans="5:10" hidden="1">
      <c r="E2761" s="248"/>
      <c r="I2761" s="250"/>
      <c r="J2761" s="250"/>
    </row>
    <row r="2762" spans="5:10" hidden="1">
      <c r="E2762" s="248"/>
      <c r="I2762" s="250"/>
      <c r="J2762" s="250"/>
    </row>
    <row r="2763" spans="5:10" hidden="1">
      <c r="E2763" s="248"/>
      <c r="I2763" s="250"/>
      <c r="J2763" s="250"/>
    </row>
    <row r="2764" spans="5:10" hidden="1">
      <c r="E2764" s="248"/>
      <c r="I2764" s="250"/>
      <c r="J2764" s="250"/>
    </row>
    <row r="2765" spans="5:10" hidden="1">
      <c r="E2765" s="248"/>
      <c r="I2765" s="250"/>
      <c r="J2765" s="250"/>
    </row>
    <row r="2766" spans="5:10" hidden="1">
      <c r="E2766" s="248"/>
      <c r="I2766" s="250"/>
      <c r="J2766" s="250"/>
    </row>
    <row r="2767" spans="5:10" hidden="1">
      <c r="E2767" s="248"/>
      <c r="I2767" s="250"/>
      <c r="J2767" s="250"/>
    </row>
    <row r="2768" spans="5:10" hidden="1">
      <c r="E2768" s="248"/>
      <c r="I2768" s="250"/>
      <c r="J2768" s="250"/>
    </row>
    <row r="2769" spans="5:10" hidden="1">
      <c r="E2769" s="248"/>
      <c r="I2769" s="250"/>
      <c r="J2769" s="250"/>
    </row>
    <row r="2770" spans="5:10" hidden="1">
      <c r="E2770" s="248"/>
      <c r="I2770" s="250"/>
      <c r="J2770" s="250"/>
    </row>
    <row r="2771" spans="5:10" hidden="1">
      <c r="E2771" s="248"/>
      <c r="I2771" s="250"/>
      <c r="J2771" s="250"/>
    </row>
    <row r="2772" spans="5:10" hidden="1">
      <c r="E2772" s="248"/>
      <c r="I2772" s="250"/>
      <c r="J2772" s="250"/>
    </row>
    <row r="2773" spans="5:10" hidden="1">
      <c r="E2773" s="248"/>
      <c r="I2773" s="250"/>
      <c r="J2773" s="250"/>
    </row>
    <row r="2774" spans="5:10" hidden="1">
      <c r="E2774" s="248"/>
      <c r="I2774" s="250"/>
      <c r="J2774" s="250"/>
    </row>
    <row r="2775" spans="5:10" hidden="1">
      <c r="E2775" s="248"/>
      <c r="I2775" s="250"/>
      <c r="J2775" s="250"/>
    </row>
    <row r="2776" spans="5:10" hidden="1">
      <c r="E2776" s="248"/>
      <c r="I2776" s="250"/>
      <c r="J2776" s="250"/>
    </row>
    <row r="2777" spans="5:10" hidden="1">
      <c r="E2777" s="248"/>
      <c r="I2777" s="250"/>
      <c r="J2777" s="250"/>
    </row>
    <row r="2778" spans="5:10" hidden="1">
      <c r="E2778" s="248"/>
      <c r="I2778" s="250"/>
      <c r="J2778" s="250"/>
    </row>
    <row r="2779" spans="5:10" hidden="1">
      <c r="E2779" s="248"/>
      <c r="I2779" s="250"/>
      <c r="J2779" s="250"/>
    </row>
    <row r="2780" spans="5:10" hidden="1">
      <c r="E2780" s="248"/>
      <c r="I2780" s="250"/>
      <c r="J2780" s="250"/>
    </row>
    <row r="2781" spans="5:10" hidden="1">
      <c r="E2781" s="248"/>
      <c r="I2781" s="250"/>
      <c r="J2781" s="250"/>
    </row>
    <row r="2782" spans="5:10" hidden="1">
      <c r="E2782" s="248"/>
      <c r="I2782" s="250"/>
      <c r="J2782" s="250"/>
    </row>
    <row r="2783" spans="5:10" hidden="1">
      <c r="E2783" s="248"/>
      <c r="I2783" s="250"/>
      <c r="J2783" s="250"/>
    </row>
    <row r="2784" spans="5:10" hidden="1">
      <c r="E2784" s="248"/>
      <c r="I2784" s="250"/>
      <c r="J2784" s="250"/>
    </row>
    <row r="2785" spans="5:10" hidden="1">
      <c r="E2785" s="248"/>
      <c r="I2785" s="250"/>
      <c r="J2785" s="250"/>
    </row>
    <row r="2786" spans="5:10" hidden="1">
      <c r="E2786" s="248"/>
      <c r="I2786" s="250"/>
      <c r="J2786" s="250"/>
    </row>
    <row r="2787" spans="5:10" hidden="1">
      <c r="E2787" s="248"/>
      <c r="I2787" s="250"/>
      <c r="J2787" s="250"/>
    </row>
    <row r="2788" spans="5:10" hidden="1">
      <c r="E2788" s="248"/>
      <c r="I2788" s="250"/>
      <c r="J2788" s="250"/>
    </row>
    <row r="2789" spans="5:10" hidden="1">
      <c r="E2789" s="248"/>
      <c r="I2789" s="250"/>
      <c r="J2789" s="250"/>
    </row>
    <row r="2790" spans="5:10" hidden="1">
      <c r="E2790" s="248"/>
      <c r="I2790" s="250"/>
      <c r="J2790" s="250"/>
    </row>
    <row r="2791" spans="5:10" hidden="1">
      <c r="E2791" s="248"/>
      <c r="I2791" s="250"/>
      <c r="J2791" s="250"/>
    </row>
    <row r="2792" spans="5:10" hidden="1">
      <c r="E2792" s="248"/>
      <c r="I2792" s="250"/>
      <c r="J2792" s="250"/>
    </row>
    <row r="2793" spans="5:10" hidden="1">
      <c r="E2793" s="248"/>
      <c r="I2793" s="250"/>
      <c r="J2793" s="250"/>
    </row>
    <row r="2794" spans="5:10" hidden="1">
      <c r="E2794" s="248"/>
      <c r="I2794" s="250"/>
      <c r="J2794" s="250"/>
    </row>
    <row r="2795" spans="5:10" hidden="1">
      <c r="E2795" s="248"/>
      <c r="I2795" s="250"/>
      <c r="J2795" s="250"/>
    </row>
    <row r="2796" spans="5:10" hidden="1">
      <c r="E2796" s="248"/>
      <c r="I2796" s="250"/>
      <c r="J2796" s="250"/>
    </row>
    <row r="2797" spans="5:10" hidden="1">
      <c r="E2797" s="248"/>
      <c r="I2797" s="250"/>
      <c r="J2797" s="250"/>
    </row>
    <row r="2798" spans="5:10" hidden="1">
      <c r="E2798" s="248"/>
      <c r="I2798" s="250"/>
      <c r="J2798" s="250"/>
    </row>
    <row r="2799" spans="5:10" hidden="1">
      <c r="E2799" s="248"/>
      <c r="I2799" s="250"/>
      <c r="J2799" s="250"/>
    </row>
    <row r="2800" spans="5:10" hidden="1">
      <c r="E2800" s="248"/>
      <c r="I2800" s="250"/>
      <c r="J2800" s="250"/>
    </row>
    <row r="2801" spans="5:10" hidden="1">
      <c r="E2801" s="248"/>
      <c r="I2801" s="250"/>
      <c r="J2801" s="250"/>
    </row>
    <row r="2802" spans="5:10" hidden="1">
      <c r="E2802" s="248"/>
      <c r="I2802" s="250"/>
      <c r="J2802" s="250"/>
    </row>
    <row r="2803" spans="5:10" hidden="1">
      <c r="E2803" s="248"/>
      <c r="I2803" s="250"/>
      <c r="J2803" s="250"/>
    </row>
    <row r="2804" spans="5:10" hidden="1">
      <c r="E2804" s="248"/>
      <c r="I2804" s="250"/>
      <c r="J2804" s="250"/>
    </row>
    <row r="2805" spans="5:10" hidden="1">
      <c r="E2805" s="248"/>
      <c r="I2805" s="250"/>
      <c r="J2805" s="250"/>
    </row>
    <row r="2806" spans="5:10" hidden="1">
      <c r="E2806" s="248"/>
      <c r="I2806" s="250"/>
      <c r="J2806" s="250"/>
    </row>
    <row r="2807" spans="5:10" hidden="1">
      <c r="E2807" s="248"/>
      <c r="I2807" s="250"/>
      <c r="J2807" s="250"/>
    </row>
    <row r="2808" spans="5:10" hidden="1">
      <c r="E2808" s="248"/>
      <c r="I2808" s="250"/>
      <c r="J2808" s="250"/>
    </row>
    <row r="2809" spans="5:10" hidden="1">
      <c r="E2809" s="248"/>
      <c r="I2809" s="250"/>
      <c r="J2809" s="250"/>
    </row>
    <row r="2810" spans="5:10" hidden="1">
      <c r="E2810" s="248"/>
      <c r="I2810" s="250"/>
      <c r="J2810" s="250"/>
    </row>
    <row r="2811" spans="5:10" hidden="1">
      <c r="E2811" s="248"/>
      <c r="I2811" s="250"/>
      <c r="J2811" s="250"/>
    </row>
    <row r="2812" spans="5:10" hidden="1">
      <c r="E2812" s="248"/>
      <c r="I2812" s="250"/>
      <c r="J2812" s="250"/>
    </row>
    <row r="2813" spans="5:10" hidden="1">
      <c r="E2813" s="248"/>
      <c r="I2813" s="250"/>
      <c r="J2813" s="250"/>
    </row>
    <row r="2814" spans="5:10" hidden="1">
      <c r="E2814" s="248"/>
      <c r="I2814" s="250"/>
      <c r="J2814" s="250"/>
    </row>
    <row r="2815" spans="5:10" hidden="1">
      <c r="E2815" s="248"/>
      <c r="I2815" s="250"/>
      <c r="J2815" s="250"/>
    </row>
    <row r="2816" spans="5:10" hidden="1">
      <c r="E2816" s="248"/>
      <c r="I2816" s="250"/>
      <c r="J2816" s="250"/>
    </row>
    <row r="2817" spans="5:10" hidden="1">
      <c r="E2817" s="248"/>
      <c r="I2817" s="250"/>
      <c r="J2817" s="250"/>
    </row>
    <row r="2818" spans="5:10" hidden="1">
      <c r="E2818" s="248"/>
      <c r="I2818" s="250"/>
      <c r="J2818" s="250"/>
    </row>
    <row r="2819" spans="5:10" hidden="1">
      <c r="E2819" s="248"/>
      <c r="I2819" s="250"/>
      <c r="J2819" s="250"/>
    </row>
    <row r="2820" spans="5:10" hidden="1">
      <c r="E2820" s="248"/>
      <c r="I2820" s="250"/>
      <c r="J2820" s="250"/>
    </row>
    <row r="2821" spans="5:10" hidden="1">
      <c r="E2821" s="248"/>
      <c r="I2821" s="250"/>
      <c r="J2821" s="250"/>
    </row>
    <row r="2822" spans="5:10" hidden="1">
      <c r="E2822" s="248"/>
      <c r="I2822" s="250"/>
      <c r="J2822" s="250"/>
    </row>
    <row r="2823" spans="5:10" hidden="1">
      <c r="E2823" s="248"/>
      <c r="I2823" s="250"/>
      <c r="J2823" s="250"/>
    </row>
    <row r="2824" spans="5:10" hidden="1">
      <c r="E2824" s="248"/>
      <c r="I2824" s="250"/>
      <c r="J2824" s="250"/>
    </row>
    <row r="2825" spans="5:10" hidden="1">
      <c r="E2825" s="248"/>
      <c r="I2825" s="250"/>
      <c r="J2825" s="250"/>
    </row>
    <row r="2826" spans="5:10" hidden="1">
      <c r="E2826" s="248"/>
      <c r="I2826" s="250"/>
      <c r="J2826" s="250"/>
    </row>
    <row r="2827" spans="5:10" hidden="1">
      <c r="E2827" s="248"/>
      <c r="I2827" s="250"/>
      <c r="J2827" s="250"/>
    </row>
    <row r="2828" spans="5:10" hidden="1">
      <c r="E2828" s="248"/>
      <c r="I2828" s="250"/>
      <c r="J2828" s="250"/>
    </row>
    <row r="2829" spans="5:10" hidden="1">
      <c r="E2829" s="248"/>
      <c r="I2829" s="250"/>
      <c r="J2829" s="250"/>
    </row>
    <row r="2830" spans="5:10" hidden="1">
      <c r="E2830" s="248"/>
      <c r="I2830" s="250"/>
      <c r="J2830" s="250"/>
    </row>
    <row r="2831" spans="5:10" hidden="1">
      <c r="E2831" s="248"/>
      <c r="I2831" s="250"/>
      <c r="J2831" s="250"/>
    </row>
    <row r="2832" spans="5:10" hidden="1">
      <c r="E2832" s="248"/>
      <c r="I2832" s="250"/>
      <c r="J2832" s="250"/>
    </row>
    <row r="2833" spans="5:10" hidden="1">
      <c r="E2833" s="248"/>
      <c r="I2833" s="250"/>
      <c r="J2833" s="250"/>
    </row>
    <row r="2834" spans="5:10" hidden="1">
      <c r="E2834" s="248"/>
      <c r="I2834" s="250"/>
      <c r="J2834" s="250"/>
    </row>
    <row r="2835" spans="5:10" hidden="1">
      <c r="E2835" s="248"/>
      <c r="I2835" s="250"/>
      <c r="J2835" s="250"/>
    </row>
    <row r="2836" spans="5:10" hidden="1">
      <c r="E2836" s="248"/>
      <c r="I2836" s="250"/>
      <c r="J2836" s="250"/>
    </row>
    <row r="2837" spans="5:10" hidden="1">
      <c r="E2837" s="248"/>
      <c r="I2837" s="250"/>
      <c r="J2837" s="250"/>
    </row>
    <row r="2838" spans="5:10" hidden="1">
      <c r="E2838" s="248"/>
      <c r="I2838" s="250"/>
      <c r="J2838" s="250"/>
    </row>
    <row r="2839" spans="5:10" hidden="1">
      <c r="E2839" s="248"/>
      <c r="I2839" s="250"/>
      <c r="J2839" s="250"/>
    </row>
    <row r="2840" spans="5:10" hidden="1">
      <c r="E2840" s="248"/>
      <c r="I2840" s="250"/>
      <c r="J2840" s="250"/>
    </row>
    <row r="2841" spans="5:10" hidden="1">
      <c r="E2841" s="248"/>
      <c r="I2841" s="250"/>
      <c r="J2841" s="250"/>
    </row>
    <row r="2842" spans="5:10" hidden="1">
      <c r="E2842" s="248"/>
      <c r="I2842" s="250"/>
      <c r="J2842" s="250"/>
    </row>
    <row r="2843" spans="5:10" hidden="1">
      <c r="E2843" s="248"/>
      <c r="I2843" s="250"/>
      <c r="J2843" s="250"/>
    </row>
    <row r="2844" spans="5:10" hidden="1">
      <c r="E2844" s="248"/>
      <c r="I2844" s="250"/>
      <c r="J2844" s="250"/>
    </row>
    <row r="2845" spans="5:10" hidden="1">
      <c r="E2845" s="248"/>
      <c r="I2845" s="250"/>
      <c r="J2845" s="250"/>
    </row>
    <row r="2846" spans="5:10" hidden="1">
      <c r="E2846" s="248"/>
      <c r="I2846" s="250"/>
      <c r="J2846" s="250"/>
    </row>
    <row r="2847" spans="5:10" hidden="1">
      <c r="E2847" s="248"/>
      <c r="I2847" s="250"/>
      <c r="J2847" s="250"/>
    </row>
    <row r="2848" spans="5:10" hidden="1">
      <c r="E2848" s="248"/>
      <c r="I2848" s="250"/>
      <c r="J2848" s="250"/>
    </row>
    <row r="2849" spans="5:10" hidden="1">
      <c r="E2849" s="248"/>
      <c r="I2849" s="250"/>
      <c r="J2849" s="250"/>
    </row>
    <row r="2850" spans="5:10" hidden="1">
      <c r="E2850" s="248"/>
      <c r="I2850" s="250"/>
      <c r="J2850" s="250"/>
    </row>
    <row r="2851" spans="5:10" hidden="1">
      <c r="E2851" s="248"/>
      <c r="I2851" s="250"/>
      <c r="J2851" s="250"/>
    </row>
    <row r="2852" spans="5:10" hidden="1">
      <c r="E2852" s="248"/>
      <c r="I2852" s="250"/>
      <c r="J2852" s="250"/>
    </row>
    <row r="2853" spans="5:10" hidden="1">
      <c r="E2853" s="248"/>
      <c r="I2853" s="250"/>
      <c r="J2853" s="250"/>
    </row>
    <row r="2854" spans="5:10" hidden="1">
      <c r="E2854" s="248"/>
      <c r="I2854" s="250"/>
      <c r="J2854" s="250"/>
    </row>
    <row r="2855" spans="5:10" hidden="1">
      <c r="E2855" s="248"/>
      <c r="I2855" s="250"/>
      <c r="J2855" s="250"/>
    </row>
    <row r="2856" spans="5:10" hidden="1">
      <c r="E2856" s="248"/>
      <c r="I2856" s="250"/>
      <c r="J2856" s="250"/>
    </row>
    <row r="2857" spans="5:10" hidden="1">
      <c r="E2857" s="248"/>
      <c r="I2857" s="250"/>
      <c r="J2857" s="250"/>
    </row>
    <row r="2858" spans="5:10" hidden="1">
      <c r="E2858" s="248"/>
      <c r="I2858" s="250"/>
      <c r="J2858" s="250"/>
    </row>
    <row r="2859" spans="5:10" hidden="1">
      <c r="E2859" s="248"/>
      <c r="I2859" s="250"/>
      <c r="J2859" s="250"/>
    </row>
    <row r="2860" spans="5:10" hidden="1">
      <c r="E2860" s="248"/>
      <c r="I2860" s="250"/>
      <c r="J2860" s="250"/>
    </row>
    <row r="2861" spans="5:10" hidden="1">
      <c r="E2861" s="248"/>
      <c r="I2861" s="250"/>
      <c r="J2861" s="250"/>
    </row>
    <row r="2862" spans="5:10" hidden="1">
      <c r="E2862" s="248"/>
      <c r="I2862" s="250"/>
      <c r="J2862" s="250"/>
    </row>
    <row r="2863" spans="5:10" hidden="1">
      <c r="E2863" s="248"/>
      <c r="I2863" s="250"/>
      <c r="J2863" s="250"/>
    </row>
    <row r="2864" spans="5:10" hidden="1">
      <c r="E2864" s="248"/>
      <c r="I2864" s="250"/>
      <c r="J2864" s="250"/>
    </row>
    <row r="2865" spans="5:10" hidden="1">
      <c r="E2865" s="248"/>
      <c r="I2865" s="250"/>
      <c r="J2865" s="250"/>
    </row>
    <row r="2866" spans="5:10" hidden="1">
      <c r="E2866" s="248"/>
      <c r="I2866" s="250"/>
      <c r="J2866" s="250"/>
    </row>
    <row r="2867" spans="5:10" hidden="1">
      <c r="E2867" s="248"/>
      <c r="I2867" s="250"/>
      <c r="J2867" s="250"/>
    </row>
    <row r="2868" spans="5:10" hidden="1">
      <c r="E2868" s="248"/>
      <c r="I2868" s="250"/>
      <c r="J2868" s="250"/>
    </row>
    <row r="2869" spans="5:10" hidden="1">
      <c r="E2869" s="248"/>
      <c r="I2869" s="250"/>
      <c r="J2869" s="250"/>
    </row>
    <row r="2870" spans="5:10" hidden="1">
      <c r="E2870" s="248"/>
      <c r="I2870" s="250"/>
      <c r="J2870" s="250"/>
    </row>
    <row r="2871" spans="5:10" hidden="1">
      <c r="E2871" s="248"/>
      <c r="I2871" s="250"/>
      <c r="J2871" s="250"/>
    </row>
    <row r="2872" spans="5:10" hidden="1">
      <c r="E2872" s="248"/>
      <c r="I2872" s="250"/>
      <c r="J2872" s="250"/>
    </row>
    <row r="2873" spans="5:10" hidden="1">
      <c r="E2873" s="248"/>
      <c r="I2873" s="250"/>
      <c r="J2873" s="250"/>
    </row>
    <row r="2874" spans="5:10" hidden="1">
      <c r="E2874" s="248"/>
      <c r="I2874" s="250"/>
      <c r="J2874" s="250"/>
    </row>
    <row r="2875" spans="5:10" hidden="1">
      <c r="E2875" s="248"/>
      <c r="I2875" s="250"/>
      <c r="J2875" s="250"/>
    </row>
    <row r="2876" spans="5:10" hidden="1">
      <c r="E2876" s="248"/>
      <c r="I2876" s="250"/>
      <c r="J2876" s="250"/>
    </row>
    <row r="2877" spans="5:10" hidden="1">
      <c r="E2877" s="248"/>
      <c r="I2877" s="250"/>
      <c r="J2877" s="250"/>
    </row>
    <row r="2878" spans="5:10" hidden="1">
      <c r="E2878" s="248"/>
      <c r="I2878" s="250"/>
      <c r="J2878" s="250"/>
    </row>
    <row r="2879" spans="5:10" hidden="1">
      <c r="E2879" s="248"/>
      <c r="I2879" s="250"/>
      <c r="J2879" s="250"/>
    </row>
    <row r="2880" spans="5:10" hidden="1">
      <c r="E2880" s="248"/>
      <c r="I2880" s="250"/>
      <c r="J2880" s="250"/>
    </row>
    <row r="2881" spans="5:10" hidden="1">
      <c r="E2881" s="248"/>
      <c r="I2881" s="250"/>
      <c r="J2881" s="250"/>
    </row>
    <row r="2882" spans="5:10" hidden="1">
      <c r="E2882" s="248"/>
      <c r="I2882" s="250"/>
      <c r="J2882" s="250"/>
    </row>
    <row r="2883" spans="5:10" hidden="1">
      <c r="E2883" s="248"/>
      <c r="I2883" s="250"/>
      <c r="J2883" s="250"/>
    </row>
    <row r="2884" spans="5:10" hidden="1">
      <c r="E2884" s="248"/>
      <c r="I2884" s="250"/>
      <c r="J2884" s="250"/>
    </row>
    <row r="2885" spans="5:10" hidden="1">
      <c r="E2885" s="248"/>
      <c r="I2885" s="250"/>
      <c r="J2885" s="250"/>
    </row>
    <row r="2886" spans="5:10" hidden="1">
      <c r="E2886" s="248"/>
      <c r="I2886" s="250"/>
      <c r="J2886" s="250"/>
    </row>
    <row r="2887" spans="5:10" hidden="1">
      <c r="E2887" s="248"/>
      <c r="I2887" s="250"/>
      <c r="J2887" s="250"/>
    </row>
    <row r="2888" spans="5:10" hidden="1">
      <c r="E2888" s="248"/>
      <c r="I2888" s="250"/>
      <c r="J2888" s="250"/>
    </row>
    <row r="2889" spans="5:10" hidden="1">
      <c r="E2889" s="248"/>
      <c r="I2889" s="250"/>
      <c r="J2889" s="250"/>
    </row>
    <row r="2890" spans="5:10" hidden="1">
      <c r="E2890" s="248"/>
      <c r="I2890" s="250"/>
      <c r="J2890" s="250"/>
    </row>
    <row r="2891" spans="5:10" hidden="1">
      <c r="E2891" s="248"/>
      <c r="I2891" s="250"/>
      <c r="J2891" s="250"/>
    </row>
    <row r="2892" spans="5:10" hidden="1">
      <c r="E2892" s="248"/>
      <c r="I2892" s="250"/>
      <c r="J2892" s="250"/>
    </row>
    <row r="2893" spans="5:10" hidden="1">
      <c r="E2893" s="248"/>
      <c r="I2893" s="250"/>
      <c r="J2893" s="250"/>
    </row>
    <row r="2894" spans="5:10" hidden="1">
      <c r="E2894" s="248"/>
      <c r="I2894" s="250"/>
      <c r="J2894" s="250"/>
    </row>
    <row r="2895" spans="5:10" hidden="1">
      <c r="E2895" s="248"/>
      <c r="I2895" s="250"/>
      <c r="J2895" s="250"/>
    </row>
    <row r="2896" spans="5:10" hidden="1">
      <c r="E2896" s="248"/>
      <c r="I2896" s="250"/>
      <c r="J2896" s="250"/>
    </row>
    <row r="2897" spans="5:10" hidden="1">
      <c r="E2897" s="248"/>
      <c r="I2897" s="250"/>
      <c r="J2897" s="250"/>
    </row>
    <row r="2898" spans="5:10" hidden="1">
      <c r="E2898" s="248"/>
      <c r="I2898" s="250"/>
      <c r="J2898" s="250"/>
    </row>
    <row r="2899" spans="5:10" hidden="1">
      <c r="E2899" s="248"/>
      <c r="I2899" s="250"/>
      <c r="J2899" s="250"/>
    </row>
    <row r="2900" spans="5:10" hidden="1">
      <c r="E2900" s="248"/>
      <c r="I2900" s="250"/>
      <c r="J2900" s="250"/>
    </row>
    <row r="2901" spans="5:10" hidden="1">
      <c r="E2901" s="248"/>
      <c r="I2901" s="250"/>
      <c r="J2901" s="250"/>
    </row>
    <row r="2902" spans="5:10" hidden="1">
      <c r="E2902" s="248"/>
      <c r="I2902" s="250"/>
      <c r="J2902" s="250"/>
    </row>
    <row r="2903" spans="5:10" hidden="1">
      <c r="E2903" s="248"/>
      <c r="I2903" s="250"/>
      <c r="J2903" s="250"/>
    </row>
    <row r="2904" spans="5:10" hidden="1">
      <c r="E2904" s="248"/>
      <c r="I2904" s="250"/>
      <c r="J2904" s="250"/>
    </row>
    <row r="2905" spans="5:10" hidden="1">
      <c r="E2905" s="248"/>
      <c r="I2905" s="250"/>
      <c r="J2905" s="250"/>
    </row>
    <row r="2906" spans="5:10" hidden="1">
      <c r="E2906" s="248"/>
      <c r="I2906" s="250"/>
      <c r="J2906" s="250"/>
    </row>
    <row r="2907" spans="5:10" hidden="1">
      <c r="E2907" s="248"/>
      <c r="I2907" s="250"/>
      <c r="J2907" s="250"/>
    </row>
    <row r="2908" spans="5:10" hidden="1">
      <c r="E2908" s="248"/>
      <c r="I2908" s="250"/>
      <c r="J2908" s="250"/>
    </row>
    <row r="2909" spans="5:10" hidden="1">
      <c r="E2909" s="248"/>
      <c r="I2909" s="250"/>
      <c r="J2909" s="250"/>
    </row>
    <row r="2910" spans="5:10" hidden="1">
      <c r="E2910" s="248"/>
      <c r="I2910" s="250"/>
      <c r="J2910" s="250"/>
    </row>
    <row r="2911" spans="5:10" hidden="1">
      <c r="E2911" s="248"/>
      <c r="I2911" s="250"/>
      <c r="J2911" s="250"/>
    </row>
    <row r="2912" spans="5:10" hidden="1">
      <c r="E2912" s="248"/>
      <c r="I2912" s="250"/>
      <c r="J2912" s="250"/>
    </row>
    <row r="2913" spans="5:10" hidden="1">
      <c r="E2913" s="248"/>
      <c r="I2913" s="250"/>
      <c r="J2913" s="250"/>
    </row>
    <row r="2914" spans="5:10" hidden="1">
      <c r="E2914" s="248"/>
      <c r="I2914" s="250"/>
      <c r="J2914" s="250"/>
    </row>
    <row r="2915" spans="5:10" hidden="1">
      <c r="E2915" s="248"/>
      <c r="I2915" s="250"/>
      <c r="J2915" s="250"/>
    </row>
    <row r="2916" spans="5:10" hidden="1">
      <c r="E2916" s="248"/>
      <c r="I2916" s="250"/>
      <c r="J2916" s="250"/>
    </row>
    <row r="2917" spans="5:10" hidden="1">
      <c r="E2917" s="248"/>
      <c r="I2917" s="250"/>
      <c r="J2917" s="250"/>
    </row>
    <row r="2918" spans="5:10" hidden="1">
      <c r="E2918" s="248"/>
      <c r="I2918" s="250"/>
      <c r="J2918" s="250"/>
    </row>
    <row r="2919" spans="5:10" hidden="1">
      <c r="E2919" s="248"/>
      <c r="I2919" s="250"/>
      <c r="J2919" s="250"/>
    </row>
    <row r="2920" spans="5:10" hidden="1">
      <c r="E2920" s="248"/>
      <c r="I2920" s="250"/>
      <c r="J2920" s="250"/>
    </row>
    <row r="2921" spans="5:10" hidden="1">
      <c r="E2921" s="248"/>
      <c r="I2921" s="250"/>
      <c r="J2921" s="250"/>
    </row>
    <row r="2922" spans="5:10" hidden="1">
      <c r="E2922" s="248"/>
      <c r="I2922" s="250"/>
      <c r="J2922" s="250"/>
    </row>
    <row r="2923" spans="5:10" hidden="1">
      <c r="E2923" s="248"/>
      <c r="I2923" s="250"/>
      <c r="J2923" s="250"/>
    </row>
    <row r="2924" spans="5:10" hidden="1">
      <c r="E2924" s="248"/>
      <c r="I2924" s="250"/>
      <c r="J2924" s="250"/>
    </row>
    <row r="2925" spans="5:10" hidden="1">
      <c r="E2925" s="248"/>
      <c r="I2925" s="250"/>
      <c r="J2925" s="250"/>
    </row>
    <row r="2926" spans="5:10" hidden="1">
      <c r="E2926" s="248"/>
      <c r="I2926" s="250"/>
      <c r="J2926" s="250"/>
    </row>
    <row r="2927" spans="5:10" hidden="1">
      <c r="E2927" s="248"/>
      <c r="I2927" s="250"/>
      <c r="J2927" s="250"/>
    </row>
    <row r="2928" spans="5:10" hidden="1">
      <c r="E2928" s="248"/>
      <c r="I2928" s="250"/>
      <c r="J2928" s="250"/>
    </row>
    <row r="2929" spans="5:10" hidden="1">
      <c r="E2929" s="248"/>
      <c r="I2929" s="250"/>
      <c r="J2929" s="250"/>
    </row>
    <row r="2930" spans="5:10" hidden="1">
      <c r="E2930" s="248"/>
      <c r="I2930" s="250"/>
      <c r="J2930" s="250"/>
    </row>
    <row r="2931" spans="5:10" hidden="1">
      <c r="E2931" s="248"/>
      <c r="I2931" s="250"/>
      <c r="J2931" s="250"/>
    </row>
    <row r="2932" spans="5:10" hidden="1">
      <c r="E2932" s="248"/>
      <c r="I2932" s="250"/>
      <c r="J2932" s="250"/>
    </row>
    <row r="2933" spans="5:10" hidden="1">
      <c r="E2933" s="248"/>
      <c r="I2933" s="250"/>
      <c r="J2933" s="250"/>
    </row>
    <row r="2934" spans="5:10" hidden="1">
      <c r="E2934" s="248"/>
      <c r="I2934" s="250"/>
      <c r="J2934" s="250"/>
    </row>
    <row r="2935" spans="5:10" hidden="1">
      <c r="E2935" s="248"/>
      <c r="I2935" s="250"/>
      <c r="J2935" s="250"/>
    </row>
    <row r="2936" spans="5:10" hidden="1">
      <c r="E2936" s="248"/>
      <c r="I2936" s="250"/>
      <c r="J2936" s="250"/>
    </row>
    <row r="2937" spans="5:10" hidden="1">
      <c r="E2937" s="248"/>
      <c r="I2937" s="250"/>
      <c r="J2937" s="250"/>
    </row>
    <row r="2938" spans="5:10" hidden="1">
      <c r="E2938" s="248"/>
      <c r="I2938" s="250"/>
      <c r="J2938" s="250"/>
    </row>
    <row r="2939" spans="5:10" hidden="1">
      <c r="E2939" s="248"/>
      <c r="I2939" s="250"/>
      <c r="J2939" s="250"/>
    </row>
    <row r="2940" spans="5:10" hidden="1">
      <c r="E2940" s="248"/>
      <c r="I2940" s="250"/>
      <c r="J2940" s="250"/>
    </row>
    <row r="2941" spans="5:10" hidden="1">
      <c r="E2941" s="248"/>
      <c r="I2941" s="250"/>
      <c r="J2941" s="250"/>
    </row>
    <row r="2942" spans="5:10" hidden="1">
      <c r="E2942" s="248"/>
      <c r="I2942" s="250"/>
      <c r="J2942" s="250"/>
    </row>
    <row r="2943" spans="5:10" hidden="1">
      <c r="E2943" s="248"/>
      <c r="I2943" s="250"/>
      <c r="J2943" s="250"/>
    </row>
    <row r="2944" spans="5:10" hidden="1">
      <c r="E2944" s="248"/>
      <c r="I2944" s="250"/>
      <c r="J2944" s="250"/>
    </row>
    <row r="2945" spans="5:10" hidden="1">
      <c r="E2945" s="248"/>
      <c r="I2945" s="250"/>
      <c r="J2945" s="250"/>
    </row>
    <row r="2946" spans="5:10" hidden="1">
      <c r="E2946" s="248"/>
      <c r="I2946" s="250"/>
      <c r="J2946" s="250"/>
    </row>
    <row r="2947" spans="5:10" hidden="1">
      <c r="E2947" s="248"/>
      <c r="I2947" s="250"/>
      <c r="J2947" s="250"/>
    </row>
    <row r="2948" spans="5:10" hidden="1">
      <c r="E2948" s="248"/>
      <c r="I2948" s="250"/>
      <c r="J2948" s="250"/>
    </row>
    <row r="2949" spans="5:10" hidden="1">
      <c r="E2949" s="248"/>
      <c r="I2949" s="250"/>
      <c r="J2949" s="250"/>
    </row>
    <row r="2950" spans="5:10" hidden="1">
      <c r="E2950" s="248"/>
      <c r="I2950" s="250"/>
      <c r="J2950" s="250"/>
    </row>
    <row r="2951" spans="5:10" hidden="1">
      <c r="E2951" s="248"/>
      <c r="I2951" s="250"/>
      <c r="J2951" s="250"/>
    </row>
    <row r="2952" spans="5:10" hidden="1">
      <c r="E2952" s="248"/>
      <c r="I2952" s="250"/>
      <c r="J2952" s="250"/>
    </row>
    <row r="2953" spans="5:10" hidden="1">
      <c r="E2953" s="248"/>
      <c r="I2953" s="250"/>
      <c r="J2953" s="250"/>
    </row>
    <row r="2954" spans="5:10" hidden="1">
      <c r="E2954" s="248"/>
      <c r="I2954" s="250"/>
      <c r="J2954" s="250"/>
    </row>
    <row r="2955" spans="5:10" hidden="1">
      <c r="E2955" s="248"/>
      <c r="I2955" s="250"/>
      <c r="J2955" s="250"/>
    </row>
    <row r="2956" spans="5:10" hidden="1">
      <c r="E2956" s="248"/>
      <c r="I2956" s="250"/>
      <c r="J2956" s="250"/>
    </row>
    <row r="2957" spans="5:10" hidden="1">
      <c r="E2957" s="248"/>
      <c r="I2957" s="250"/>
      <c r="J2957" s="250"/>
    </row>
    <row r="2958" spans="5:10" hidden="1">
      <c r="E2958" s="248"/>
      <c r="I2958" s="250"/>
      <c r="J2958" s="250"/>
    </row>
    <row r="2959" spans="5:10" hidden="1">
      <c r="E2959" s="248"/>
      <c r="I2959" s="250"/>
      <c r="J2959" s="250"/>
    </row>
    <row r="2960" spans="5:10" hidden="1">
      <c r="E2960" s="248"/>
      <c r="I2960" s="250"/>
      <c r="J2960" s="250"/>
    </row>
    <row r="2961" spans="5:10" hidden="1">
      <c r="E2961" s="248"/>
      <c r="I2961" s="250"/>
      <c r="J2961" s="250"/>
    </row>
    <row r="2962" spans="5:10" hidden="1">
      <c r="E2962" s="248"/>
      <c r="I2962" s="250"/>
      <c r="J2962" s="250"/>
    </row>
    <row r="2963" spans="5:10" hidden="1">
      <c r="E2963" s="248"/>
      <c r="I2963" s="250"/>
      <c r="J2963" s="250"/>
    </row>
    <row r="2964" spans="5:10" hidden="1">
      <c r="E2964" s="248"/>
      <c r="I2964" s="250"/>
      <c r="J2964" s="250"/>
    </row>
    <row r="2965" spans="5:10" hidden="1">
      <c r="E2965" s="248"/>
      <c r="I2965" s="250"/>
      <c r="J2965" s="250"/>
    </row>
    <row r="2966" spans="5:10" hidden="1">
      <c r="E2966" s="248"/>
      <c r="I2966" s="250"/>
      <c r="J2966" s="250"/>
    </row>
    <row r="2967" spans="5:10" hidden="1">
      <c r="E2967" s="248"/>
      <c r="I2967" s="250"/>
      <c r="J2967" s="250"/>
    </row>
    <row r="2968" spans="5:10" hidden="1">
      <c r="E2968" s="248"/>
      <c r="I2968" s="250"/>
      <c r="J2968" s="250"/>
    </row>
    <row r="2969" spans="5:10" hidden="1">
      <c r="E2969" s="248"/>
      <c r="I2969" s="250"/>
      <c r="J2969" s="250"/>
    </row>
    <row r="2970" spans="5:10" hidden="1">
      <c r="E2970" s="248"/>
      <c r="I2970" s="250"/>
      <c r="J2970" s="250"/>
    </row>
    <row r="2971" spans="5:10" hidden="1">
      <c r="E2971" s="248"/>
      <c r="I2971" s="250"/>
      <c r="J2971" s="250"/>
    </row>
    <row r="2972" spans="5:10" hidden="1">
      <c r="E2972" s="248"/>
      <c r="I2972" s="250"/>
      <c r="J2972" s="250"/>
    </row>
    <row r="2973" spans="5:10" hidden="1">
      <c r="E2973" s="248"/>
      <c r="I2973" s="250"/>
      <c r="J2973" s="250"/>
    </row>
    <row r="2974" spans="5:10" hidden="1">
      <c r="E2974" s="248"/>
      <c r="I2974" s="250"/>
      <c r="J2974" s="250"/>
    </row>
    <row r="2975" spans="5:10" hidden="1">
      <c r="E2975" s="248"/>
      <c r="I2975" s="250"/>
      <c r="J2975" s="250"/>
    </row>
    <row r="2976" spans="5:10" hidden="1">
      <c r="E2976" s="248"/>
      <c r="I2976" s="250"/>
      <c r="J2976" s="250"/>
    </row>
    <row r="2977" spans="5:10" hidden="1">
      <c r="E2977" s="248"/>
      <c r="I2977" s="250"/>
      <c r="J2977" s="250"/>
    </row>
    <row r="2978" spans="5:10" hidden="1">
      <c r="E2978" s="248"/>
      <c r="I2978" s="250"/>
      <c r="J2978" s="250"/>
    </row>
    <row r="2979" spans="5:10" hidden="1">
      <c r="E2979" s="248"/>
      <c r="I2979" s="250"/>
      <c r="J2979" s="250"/>
    </row>
    <row r="2980" spans="5:10" hidden="1">
      <c r="E2980" s="248"/>
      <c r="I2980" s="250"/>
      <c r="J2980" s="250"/>
    </row>
    <row r="2981" spans="5:10" hidden="1">
      <c r="E2981" s="248"/>
      <c r="I2981" s="250"/>
      <c r="J2981" s="250"/>
    </row>
    <row r="2982" spans="5:10" hidden="1">
      <c r="E2982" s="248"/>
      <c r="I2982" s="250"/>
      <c r="J2982" s="250"/>
    </row>
    <row r="2983" spans="5:10" hidden="1">
      <c r="E2983" s="248"/>
      <c r="I2983" s="250"/>
      <c r="J2983" s="250"/>
    </row>
    <row r="2984" spans="5:10" hidden="1">
      <c r="E2984" s="248"/>
      <c r="I2984" s="250"/>
      <c r="J2984" s="250"/>
    </row>
    <row r="2985" spans="5:10" hidden="1">
      <c r="E2985" s="248"/>
      <c r="I2985" s="250"/>
      <c r="J2985" s="250"/>
    </row>
    <row r="2986" spans="5:10" hidden="1">
      <c r="E2986" s="248"/>
      <c r="I2986" s="250"/>
      <c r="J2986" s="250"/>
    </row>
    <row r="2987" spans="5:10" hidden="1">
      <c r="E2987" s="248"/>
      <c r="I2987" s="250"/>
      <c r="J2987" s="250"/>
    </row>
    <row r="2988" spans="5:10" hidden="1">
      <c r="E2988" s="248"/>
      <c r="I2988" s="250"/>
      <c r="J2988" s="250"/>
    </row>
    <row r="2989" spans="5:10" hidden="1">
      <c r="E2989" s="248"/>
      <c r="I2989" s="250"/>
      <c r="J2989" s="250"/>
    </row>
    <row r="2990" spans="5:10" hidden="1">
      <c r="E2990" s="248"/>
      <c r="I2990" s="250"/>
      <c r="J2990" s="250"/>
    </row>
    <row r="2991" spans="5:10" hidden="1">
      <c r="E2991" s="248"/>
      <c r="I2991" s="250"/>
      <c r="J2991" s="250"/>
    </row>
    <row r="2992" spans="5:10" hidden="1">
      <c r="E2992" s="248"/>
      <c r="I2992" s="250"/>
      <c r="J2992" s="250"/>
    </row>
    <row r="2993" spans="5:10" hidden="1">
      <c r="E2993" s="248"/>
      <c r="I2993" s="250"/>
      <c r="J2993" s="250"/>
    </row>
    <row r="2994" spans="5:10" hidden="1">
      <c r="E2994" s="248"/>
      <c r="I2994" s="250"/>
      <c r="J2994" s="250"/>
    </row>
    <row r="2995" spans="5:10" hidden="1">
      <c r="E2995" s="248"/>
      <c r="I2995" s="250"/>
      <c r="J2995" s="250"/>
    </row>
    <row r="2996" spans="5:10" hidden="1">
      <c r="E2996" s="248"/>
      <c r="I2996" s="250"/>
      <c r="J2996" s="250"/>
    </row>
    <row r="2997" spans="5:10" hidden="1">
      <c r="E2997" s="248"/>
      <c r="I2997" s="250"/>
      <c r="J2997" s="250"/>
    </row>
    <row r="2998" spans="5:10" hidden="1">
      <c r="E2998" s="248"/>
      <c r="I2998" s="250"/>
      <c r="J2998" s="250"/>
    </row>
    <row r="2999" spans="5:10" hidden="1">
      <c r="E2999" s="248"/>
      <c r="I2999" s="250"/>
      <c r="J2999" s="250"/>
    </row>
    <row r="3000" spans="5:10" hidden="1">
      <c r="E3000" s="248"/>
      <c r="I3000" s="250"/>
      <c r="J3000" s="250"/>
    </row>
    <row r="3001" spans="5:10" hidden="1">
      <c r="E3001" s="248"/>
      <c r="I3001" s="250"/>
      <c r="J3001" s="250"/>
    </row>
    <row r="3002" spans="5:10" hidden="1">
      <c r="E3002" s="248"/>
      <c r="I3002" s="250"/>
      <c r="J3002" s="250"/>
    </row>
    <row r="3003" spans="5:10" hidden="1">
      <c r="E3003" s="248"/>
      <c r="I3003" s="250"/>
      <c r="J3003" s="250"/>
    </row>
    <row r="3004" spans="5:10" hidden="1">
      <c r="E3004" s="248"/>
      <c r="I3004" s="250"/>
      <c r="J3004" s="250"/>
    </row>
    <row r="3005" spans="5:10" hidden="1">
      <c r="E3005" s="248"/>
      <c r="I3005" s="250"/>
      <c r="J3005" s="250"/>
    </row>
    <row r="3006" spans="5:10" hidden="1">
      <c r="E3006" s="248"/>
      <c r="I3006" s="250"/>
      <c r="J3006" s="250"/>
    </row>
    <row r="3007" spans="5:10" hidden="1">
      <c r="E3007" s="248"/>
      <c r="I3007" s="250"/>
      <c r="J3007" s="250"/>
    </row>
    <row r="3008" spans="5:10" hidden="1">
      <c r="E3008" s="248"/>
      <c r="I3008" s="250"/>
      <c r="J3008" s="250"/>
    </row>
    <row r="3009" spans="5:10" hidden="1">
      <c r="E3009" s="248"/>
      <c r="I3009" s="250"/>
      <c r="J3009" s="250"/>
    </row>
    <row r="3010" spans="5:10" hidden="1">
      <c r="E3010" s="248"/>
      <c r="I3010" s="250"/>
      <c r="J3010" s="250"/>
    </row>
    <row r="3011" spans="5:10" hidden="1">
      <c r="E3011" s="248"/>
      <c r="I3011" s="250"/>
      <c r="J3011" s="250"/>
    </row>
    <row r="3012" spans="5:10" hidden="1">
      <c r="E3012" s="248"/>
      <c r="I3012" s="250"/>
      <c r="J3012" s="250"/>
    </row>
    <row r="3013" spans="5:10" hidden="1">
      <c r="E3013" s="248"/>
      <c r="I3013" s="250"/>
      <c r="J3013" s="250"/>
    </row>
    <row r="3014" spans="5:10" hidden="1">
      <c r="E3014" s="248"/>
      <c r="I3014" s="250"/>
      <c r="J3014" s="250"/>
    </row>
    <row r="3015" spans="5:10" hidden="1">
      <c r="E3015" s="248"/>
      <c r="I3015" s="250"/>
      <c r="J3015" s="250"/>
    </row>
    <row r="3016" spans="5:10" hidden="1">
      <c r="E3016" s="248"/>
      <c r="I3016" s="250"/>
      <c r="J3016" s="250"/>
    </row>
    <row r="3017" spans="5:10" hidden="1">
      <c r="E3017" s="248"/>
      <c r="I3017" s="250"/>
      <c r="J3017" s="250"/>
    </row>
    <row r="3018" spans="5:10" hidden="1">
      <c r="E3018" s="248"/>
      <c r="I3018" s="250"/>
      <c r="J3018" s="250"/>
    </row>
    <row r="3019" spans="5:10" hidden="1">
      <c r="E3019" s="248"/>
      <c r="I3019" s="250"/>
      <c r="J3019" s="250"/>
    </row>
    <row r="3020" spans="5:10" hidden="1">
      <c r="E3020" s="248"/>
      <c r="I3020" s="250"/>
      <c r="J3020" s="250"/>
    </row>
    <row r="3021" spans="5:10" hidden="1">
      <c r="E3021" s="248"/>
      <c r="I3021" s="250"/>
      <c r="J3021" s="250"/>
    </row>
    <row r="3022" spans="5:10" hidden="1">
      <c r="E3022" s="248"/>
      <c r="I3022" s="250"/>
      <c r="J3022" s="250"/>
    </row>
    <row r="3023" spans="5:10" hidden="1">
      <c r="E3023" s="248"/>
      <c r="I3023" s="250"/>
      <c r="J3023" s="250"/>
    </row>
    <row r="3024" spans="5:10" hidden="1">
      <c r="E3024" s="248"/>
      <c r="I3024" s="250"/>
      <c r="J3024" s="250"/>
    </row>
    <row r="3025" spans="5:10" hidden="1">
      <c r="E3025" s="248"/>
      <c r="I3025" s="250"/>
      <c r="J3025" s="250"/>
    </row>
    <row r="3026" spans="5:10" hidden="1">
      <c r="E3026" s="248"/>
      <c r="I3026" s="250"/>
      <c r="J3026" s="250"/>
    </row>
    <row r="3027" spans="5:10" hidden="1">
      <c r="E3027" s="248"/>
      <c r="I3027" s="250"/>
      <c r="J3027" s="250"/>
    </row>
    <row r="3028" spans="5:10" hidden="1">
      <c r="E3028" s="248"/>
      <c r="I3028" s="250"/>
      <c r="J3028" s="250"/>
    </row>
    <row r="3029" spans="5:10" hidden="1">
      <c r="E3029" s="248"/>
      <c r="I3029" s="250"/>
      <c r="J3029" s="250"/>
    </row>
    <row r="3030" spans="5:10" hidden="1">
      <c r="E3030" s="248"/>
      <c r="I3030" s="250"/>
      <c r="J3030" s="250"/>
    </row>
    <row r="3031" spans="5:10" hidden="1">
      <c r="E3031" s="248"/>
      <c r="I3031" s="250"/>
      <c r="J3031" s="250"/>
    </row>
    <row r="3032" spans="5:10" hidden="1">
      <c r="E3032" s="248"/>
      <c r="I3032" s="250"/>
      <c r="J3032" s="250"/>
    </row>
    <row r="3033" spans="5:10" hidden="1">
      <c r="E3033" s="248"/>
      <c r="I3033" s="250"/>
      <c r="J3033" s="250"/>
    </row>
    <row r="3034" spans="5:10" hidden="1">
      <c r="E3034" s="248"/>
      <c r="I3034" s="250"/>
      <c r="J3034" s="250"/>
    </row>
    <row r="3035" spans="5:10" hidden="1">
      <c r="E3035" s="248"/>
      <c r="I3035" s="250"/>
      <c r="J3035" s="250"/>
    </row>
    <row r="3036" spans="5:10" hidden="1">
      <c r="E3036" s="248"/>
      <c r="I3036" s="250"/>
      <c r="J3036" s="250"/>
    </row>
    <row r="3037" spans="5:10" hidden="1">
      <c r="E3037" s="248"/>
      <c r="I3037" s="250"/>
      <c r="J3037" s="250"/>
    </row>
    <row r="3038" spans="5:10" hidden="1">
      <c r="E3038" s="248"/>
      <c r="I3038" s="250"/>
      <c r="J3038" s="250"/>
    </row>
    <row r="3039" spans="5:10" hidden="1">
      <c r="E3039" s="248"/>
      <c r="I3039" s="250"/>
      <c r="J3039" s="250"/>
    </row>
    <row r="3040" spans="5:10" hidden="1">
      <c r="E3040" s="248"/>
      <c r="I3040" s="250"/>
      <c r="J3040" s="250"/>
    </row>
    <row r="3041" spans="5:10" hidden="1">
      <c r="E3041" s="248"/>
      <c r="I3041" s="250"/>
      <c r="J3041" s="250"/>
    </row>
    <row r="3042" spans="5:10" hidden="1">
      <c r="E3042" s="248"/>
      <c r="I3042" s="250"/>
      <c r="J3042" s="250"/>
    </row>
    <row r="3043" spans="5:10" hidden="1">
      <c r="E3043" s="248"/>
      <c r="I3043" s="250"/>
      <c r="J3043" s="250"/>
    </row>
    <row r="3044" spans="5:10" hidden="1">
      <c r="E3044" s="248"/>
      <c r="I3044" s="250"/>
      <c r="J3044" s="250"/>
    </row>
    <row r="3045" spans="5:10" hidden="1">
      <c r="E3045" s="248"/>
      <c r="I3045" s="250"/>
      <c r="J3045" s="250"/>
    </row>
    <row r="3046" spans="5:10" hidden="1">
      <c r="E3046" s="248"/>
      <c r="I3046" s="250"/>
      <c r="J3046" s="250"/>
    </row>
    <row r="3047" spans="5:10" hidden="1">
      <c r="E3047" s="248"/>
      <c r="I3047" s="250"/>
      <c r="J3047" s="250"/>
    </row>
    <row r="3048" spans="5:10" hidden="1">
      <c r="E3048" s="248"/>
      <c r="I3048" s="250"/>
      <c r="J3048" s="250"/>
    </row>
    <row r="3049" spans="5:10" hidden="1">
      <c r="E3049" s="248"/>
      <c r="I3049" s="250"/>
      <c r="J3049" s="250"/>
    </row>
    <row r="3050" spans="5:10" hidden="1">
      <c r="E3050" s="248"/>
      <c r="I3050" s="250"/>
      <c r="J3050" s="250"/>
    </row>
    <row r="3051" spans="5:10" hidden="1">
      <c r="E3051" s="248"/>
      <c r="I3051" s="250"/>
      <c r="J3051" s="250"/>
    </row>
    <row r="3052" spans="5:10" hidden="1">
      <c r="E3052" s="248"/>
      <c r="I3052" s="250"/>
      <c r="J3052" s="250"/>
    </row>
    <row r="3053" spans="5:10" hidden="1">
      <c r="E3053" s="248"/>
      <c r="I3053" s="250"/>
      <c r="J3053" s="250"/>
    </row>
    <row r="3054" spans="5:10" hidden="1">
      <c r="E3054" s="248"/>
      <c r="I3054" s="250"/>
      <c r="J3054" s="250"/>
    </row>
    <row r="3055" spans="5:10" hidden="1">
      <c r="E3055" s="248"/>
      <c r="I3055" s="250"/>
      <c r="J3055" s="250"/>
    </row>
    <row r="3056" spans="5:10" hidden="1">
      <c r="E3056" s="248"/>
      <c r="I3056" s="250"/>
      <c r="J3056" s="250"/>
    </row>
    <row r="3057" spans="5:10" hidden="1">
      <c r="E3057" s="248"/>
      <c r="I3057" s="250"/>
      <c r="J3057" s="250"/>
    </row>
    <row r="3058" spans="5:10" hidden="1">
      <c r="E3058" s="248"/>
      <c r="I3058" s="250"/>
      <c r="J3058" s="250"/>
    </row>
    <row r="3059" spans="5:10" hidden="1">
      <c r="E3059" s="248"/>
      <c r="I3059" s="250"/>
      <c r="J3059" s="250"/>
    </row>
    <row r="3060" spans="5:10" hidden="1">
      <c r="E3060" s="248"/>
      <c r="I3060" s="250"/>
      <c r="J3060" s="250"/>
    </row>
    <row r="3061" spans="5:10" hidden="1">
      <c r="E3061" s="248"/>
      <c r="I3061" s="250"/>
      <c r="J3061" s="250"/>
    </row>
    <row r="3062" spans="5:10" hidden="1">
      <c r="E3062" s="248"/>
      <c r="I3062" s="250"/>
      <c r="J3062" s="250"/>
    </row>
    <row r="3063" spans="5:10" hidden="1">
      <c r="E3063" s="248"/>
      <c r="I3063" s="250"/>
      <c r="J3063" s="250"/>
    </row>
    <row r="3064" spans="5:10" hidden="1">
      <c r="E3064" s="248"/>
      <c r="I3064" s="250"/>
      <c r="J3064" s="250"/>
    </row>
    <row r="3065" spans="5:10" hidden="1">
      <c r="E3065" s="248"/>
      <c r="I3065" s="250"/>
      <c r="J3065" s="250"/>
    </row>
    <row r="3066" spans="5:10" hidden="1">
      <c r="E3066" s="248"/>
      <c r="I3066" s="250"/>
      <c r="J3066" s="250"/>
    </row>
    <row r="3067" spans="5:10" hidden="1">
      <c r="E3067" s="248"/>
      <c r="I3067" s="250"/>
      <c r="J3067" s="250"/>
    </row>
    <row r="3068" spans="5:10" hidden="1">
      <c r="E3068" s="248"/>
      <c r="I3068" s="250"/>
      <c r="J3068" s="250"/>
    </row>
    <row r="3069" spans="5:10" hidden="1">
      <c r="E3069" s="248"/>
      <c r="I3069" s="250"/>
      <c r="J3069" s="250"/>
    </row>
    <row r="3070" spans="5:10" hidden="1">
      <c r="E3070" s="248"/>
      <c r="I3070" s="250"/>
      <c r="J3070" s="250"/>
    </row>
    <row r="3071" spans="5:10" hidden="1">
      <c r="E3071" s="248"/>
      <c r="I3071" s="250"/>
      <c r="J3071" s="250"/>
    </row>
    <row r="3072" spans="5:10" hidden="1">
      <c r="E3072" s="248"/>
      <c r="I3072" s="250"/>
      <c r="J3072" s="250"/>
    </row>
    <row r="3073" spans="5:10" hidden="1">
      <c r="E3073" s="248"/>
      <c r="I3073" s="250"/>
      <c r="J3073" s="250"/>
    </row>
    <row r="3074" spans="5:10" hidden="1">
      <c r="E3074" s="248"/>
      <c r="I3074" s="250"/>
      <c r="J3074" s="250"/>
    </row>
    <row r="3075" spans="5:10" hidden="1">
      <c r="E3075" s="248"/>
      <c r="I3075" s="250"/>
      <c r="J3075" s="250"/>
    </row>
    <row r="3076" spans="5:10" hidden="1">
      <c r="E3076" s="248"/>
      <c r="I3076" s="250"/>
      <c r="J3076" s="250"/>
    </row>
    <row r="3077" spans="5:10" hidden="1">
      <c r="E3077" s="248"/>
      <c r="I3077" s="250"/>
      <c r="J3077" s="250"/>
    </row>
    <row r="3078" spans="5:10" hidden="1">
      <c r="E3078" s="248"/>
      <c r="I3078" s="250"/>
      <c r="J3078" s="250"/>
    </row>
    <row r="3079" spans="5:10" hidden="1">
      <c r="E3079" s="248"/>
      <c r="I3079" s="250"/>
      <c r="J3079" s="250"/>
    </row>
    <row r="3080" spans="5:10" hidden="1">
      <c r="E3080" s="248"/>
      <c r="I3080" s="250"/>
      <c r="J3080" s="250"/>
    </row>
    <row r="3081" spans="5:10" hidden="1">
      <c r="E3081" s="248"/>
      <c r="I3081" s="250"/>
      <c r="J3081" s="250"/>
    </row>
    <row r="3082" spans="5:10" hidden="1">
      <c r="E3082" s="248"/>
      <c r="I3082" s="250"/>
      <c r="J3082" s="250"/>
    </row>
    <row r="3083" spans="5:10" hidden="1">
      <c r="E3083" s="248"/>
      <c r="I3083" s="250"/>
      <c r="J3083" s="250"/>
    </row>
    <row r="3084" spans="5:10" hidden="1">
      <c r="E3084" s="248"/>
      <c r="I3084" s="250"/>
      <c r="J3084" s="250"/>
    </row>
    <row r="3085" spans="5:10" hidden="1">
      <c r="E3085" s="248"/>
      <c r="I3085" s="250"/>
      <c r="J3085" s="250"/>
    </row>
    <row r="3086" spans="5:10" hidden="1">
      <c r="E3086" s="248"/>
      <c r="I3086" s="250"/>
      <c r="J3086" s="250"/>
    </row>
    <row r="3087" spans="5:10" hidden="1">
      <c r="E3087" s="248"/>
      <c r="I3087" s="250"/>
      <c r="J3087" s="250"/>
    </row>
    <row r="3088" spans="5:10" hidden="1">
      <c r="E3088" s="248"/>
      <c r="I3088" s="250"/>
      <c r="J3088" s="250"/>
    </row>
    <row r="3089" spans="5:10" hidden="1">
      <c r="E3089" s="248"/>
      <c r="I3089" s="250"/>
      <c r="J3089" s="250"/>
    </row>
    <row r="3090" spans="5:10" hidden="1">
      <c r="E3090" s="248"/>
      <c r="I3090" s="250"/>
      <c r="J3090" s="250"/>
    </row>
    <row r="3091" spans="5:10" hidden="1">
      <c r="E3091" s="248"/>
      <c r="I3091" s="250"/>
      <c r="J3091" s="250"/>
    </row>
    <row r="3092" spans="5:10" hidden="1">
      <c r="E3092" s="248"/>
      <c r="I3092" s="250"/>
      <c r="J3092" s="250"/>
    </row>
    <row r="3093" spans="5:10" hidden="1">
      <c r="E3093" s="248"/>
      <c r="I3093" s="250"/>
      <c r="J3093" s="250"/>
    </row>
    <row r="3094" spans="5:10" hidden="1">
      <c r="E3094" s="248"/>
      <c r="I3094" s="250"/>
      <c r="J3094" s="250"/>
    </row>
    <row r="3095" spans="5:10" hidden="1">
      <c r="E3095" s="248"/>
      <c r="I3095" s="250"/>
      <c r="J3095" s="250"/>
    </row>
    <row r="3096" spans="5:10" hidden="1">
      <c r="E3096" s="248"/>
      <c r="I3096" s="250"/>
      <c r="J3096" s="250"/>
    </row>
    <row r="3097" spans="5:10" hidden="1">
      <c r="E3097" s="248"/>
      <c r="I3097" s="250"/>
      <c r="J3097" s="250"/>
    </row>
    <row r="3098" spans="5:10" hidden="1">
      <c r="E3098" s="248"/>
      <c r="I3098" s="250"/>
      <c r="J3098" s="250"/>
    </row>
    <row r="3099" spans="5:10" hidden="1">
      <c r="E3099" s="248"/>
      <c r="I3099" s="250"/>
      <c r="J3099" s="250"/>
    </row>
    <row r="3100" spans="5:10" hidden="1">
      <c r="E3100" s="248"/>
      <c r="I3100" s="250"/>
      <c r="J3100" s="250"/>
    </row>
    <row r="3101" spans="5:10" hidden="1">
      <c r="E3101" s="248"/>
      <c r="I3101" s="250"/>
      <c r="J3101" s="250"/>
    </row>
    <row r="3102" spans="5:10" hidden="1">
      <c r="E3102" s="248"/>
      <c r="I3102" s="250"/>
      <c r="J3102" s="250"/>
    </row>
    <row r="3103" spans="5:10" hidden="1">
      <c r="E3103" s="248"/>
      <c r="I3103" s="250"/>
      <c r="J3103" s="250"/>
    </row>
    <row r="3104" spans="5:10" hidden="1">
      <c r="E3104" s="248"/>
      <c r="I3104" s="250"/>
      <c r="J3104" s="250"/>
    </row>
    <row r="3105" spans="5:10" hidden="1">
      <c r="E3105" s="248"/>
      <c r="I3105" s="250"/>
      <c r="J3105" s="250"/>
    </row>
    <row r="3106" spans="5:10" hidden="1">
      <c r="E3106" s="248"/>
      <c r="I3106" s="250"/>
      <c r="J3106" s="250"/>
    </row>
    <row r="3107" spans="5:10" hidden="1">
      <c r="E3107" s="248"/>
      <c r="I3107" s="250"/>
      <c r="J3107" s="250"/>
    </row>
    <row r="3108" spans="5:10" hidden="1">
      <c r="E3108" s="248"/>
      <c r="I3108" s="250"/>
      <c r="J3108" s="250"/>
    </row>
    <row r="3109" spans="5:10" hidden="1">
      <c r="E3109" s="248"/>
      <c r="I3109" s="250"/>
      <c r="J3109" s="250"/>
    </row>
    <row r="3110" spans="5:10" hidden="1">
      <c r="E3110" s="248"/>
      <c r="I3110" s="250"/>
      <c r="J3110" s="250"/>
    </row>
    <row r="3111" spans="5:10" hidden="1">
      <c r="E3111" s="248"/>
      <c r="I3111" s="250"/>
      <c r="J3111" s="250"/>
    </row>
    <row r="3112" spans="5:10" hidden="1">
      <c r="E3112" s="248"/>
      <c r="I3112" s="250"/>
      <c r="J3112" s="250"/>
    </row>
    <row r="3113" spans="5:10" hidden="1">
      <c r="E3113" s="248"/>
      <c r="I3113" s="250"/>
      <c r="J3113" s="250"/>
    </row>
    <row r="3114" spans="5:10" hidden="1">
      <c r="E3114" s="248"/>
      <c r="I3114" s="250"/>
      <c r="J3114" s="250"/>
    </row>
    <row r="3115" spans="5:10" hidden="1">
      <c r="E3115" s="248"/>
      <c r="I3115" s="250"/>
      <c r="J3115" s="250"/>
    </row>
    <row r="3116" spans="5:10" hidden="1">
      <c r="E3116" s="248"/>
      <c r="I3116" s="250"/>
      <c r="J3116" s="250"/>
    </row>
    <row r="3117" spans="5:10" hidden="1">
      <c r="E3117" s="248"/>
      <c r="I3117" s="250"/>
      <c r="J3117" s="250"/>
    </row>
    <row r="3118" spans="5:10" hidden="1">
      <c r="E3118" s="248"/>
      <c r="I3118" s="250"/>
      <c r="J3118" s="250"/>
    </row>
    <row r="3119" spans="5:10" hidden="1">
      <c r="E3119" s="248"/>
      <c r="I3119" s="250"/>
      <c r="J3119" s="250"/>
    </row>
    <row r="3120" spans="5:10" hidden="1">
      <c r="E3120" s="248"/>
      <c r="I3120" s="250"/>
      <c r="J3120" s="250"/>
    </row>
    <row r="3121" spans="5:10" hidden="1">
      <c r="E3121" s="248"/>
      <c r="I3121" s="250"/>
      <c r="J3121" s="250"/>
    </row>
    <row r="3122" spans="5:10" hidden="1">
      <c r="E3122" s="248"/>
      <c r="I3122" s="250"/>
      <c r="J3122" s="250"/>
    </row>
    <row r="3123" spans="5:10" hidden="1">
      <c r="E3123" s="248"/>
      <c r="I3123" s="250"/>
      <c r="J3123" s="250"/>
    </row>
    <row r="3124" spans="5:10" hidden="1">
      <c r="E3124" s="248"/>
      <c r="I3124" s="250"/>
      <c r="J3124" s="250"/>
    </row>
    <row r="3125" spans="5:10" hidden="1">
      <c r="E3125" s="248"/>
      <c r="I3125" s="250"/>
      <c r="J3125" s="250"/>
    </row>
    <row r="3126" spans="5:10" hidden="1">
      <c r="E3126" s="248"/>
      <c r="I3126" s="250"/>
      <c r="J3126" s="250"/>
    </row>
    <row r="3127" spans="5:10" hidden="1">
      <c r="E3127" s="248"/>
      <c r="I3127" s="250"/>
      <c r="J3127" s="250"/>
    </row>
    <row r="3128" spans="5:10" hidden="1">
      <c r="E3128" s="248"/>
      <c r="I3128" s="250"/>
      <c r="J3128" s="250"/>
    </row>
    <row r="3129" spans="5:10" hidden="1">
      <c r="E3129" s="248"/>
      <c r="I3129" s="250"/>
      <c r="J3129" s="250"/>
    </row>
    <row r="3130" spans="5:10" hidden="1">
      <c r="E3130" s="248"/>
      <c r="I3130" s="250"/>
      <c r="J3130" s="250"/>
    </row>
    <row r="3131" spans="5:10" hidden="1">
      <c r="E3131" s="248"/>
      <c r="I3131" s="250"/>
      <c r="J3131" s="250"/>
    </row>
    <row r="3132" spans="5:10" hidden="1">
      <c r="E3132" s="248"/>
      <c r="I3132" s="250"/>
      <c r="J3132" s="250"/>
    </row>
    <row r="3133" spans="5:10" hidden="1">
      <c r="E3133" s="248"/>
      <c r="I3133" s="250"/>
      <c r="J3133" s="250"/>
    </row>
    <row r="3134" spans="5:10" hidden="1">
      <c r="E3134" s="248"/>
      <c r="I3134" s="250"/>
      <c r="J3134" s="250"/>
    </row>
    <row r="3135" spans="5:10" hidden="1">
      <c r="E3135" s="248"/>
      <c r="I3135" s="250"/>
      <c r="J3135" s="250"/>
    </row>
    <row r="3136" spans="5:10" hidden="1">
      <c r="E3136" s="248"/>
      <c r="I3136" s="250"/>
      <c r="J3136" s="250"/>
    </row>
    <row r="3137" spans="5:10" hidden="1">
      <c r="E3137" s="248"/>
      <c r="I3137" s="250"/>
      <c r="J3137" s="250"/>
    </row>
    <row r="3138" spans="5:10" hidden="1">
      <c r="E3138" s="248"/>
      <c r="I3138" s="250"/>
      <c r="J3138" s="250"/>
    </row>
    <row r="3139" spans="5:10" hidden="1">
      <c r="E3139" s="248"/>
      <c r="I3139" s="250"/>
      <c r="J3139" s="250"/>
    </row>
    <row r="3140" spans="5:10" hidden="1">
      <c r="E3140" s="248"/>
      <c r="I3140" s="250"/>
      <c r="J3140" s="250"/>
    </row>
    <row r="3141" spans="5:10" hidden="1">
      <c r="E3141" s="248"/>
      <c r="I3141" s="250"/>
      <c r="J3141" s="250"/>
    </row>
    <row r="3142" spans="5:10" hidden="1">
      <c r="E3142" s="248"/>
      <c r="I3142" s="250"/>
      <c r="J3142" s="250"/>
    </row>
    <row r="3143" spans="5:10" hidden="1">
      <c r="E3143" s="248"/>
      <c r="I3143" s="250"/>
      <c r="J3143" s="250"/>
    </row>
    <row r="3144" spans="5:10" hidden="1">
      <c r="E3144" s="248"/>
      <c r="I3144" s="250"/>
      <c r="J3144" s="250"/>
    </row>
    <row r="3145" spans="5:10" hidden="1">
      <c r="E3145" s="248"/>
      <c r="I3145" s="250"/>
      <c r="J3145" s="250"/>
    </row>
    <row r="3146" spans="5:10" hidden="1">
      <c r="E3146" s="248"/>
      <c r="I3146" s="250"/>
      <c r="J3146" s="250"/>
    </row>
    <row r="3147" spans="5:10" hidden="1">
      <c r="E3147" s="248"/>
      <c r="I3147" s="250"/>
      <c r="J3147" s="250"/>
    </row>
    <row r="3148" spans="5:10" hidden="1">
      <c r="E3148" s="248"/>
      <c r="I3148" s="250"/>
      <c r="J3148" s="250"/>
    </row>
    <row r="3149" spans="5:10" hidden="1">
      <c r="E3149" s="248"/>
      <c r="I3149" s="250"/>
      <c r="J3149" s="250"/>
    </row>
    <row r="3150" spans="5:10" hidden="1">
      <c r="E3150" s="248"/>
      <c r="I3150" s="250"/>
      <c r="J3150" s="250"/>
    </row>
    <row r="3151" spans="5:10" hidden="1">
      <c r="E3151" s="248"/>
      <c r="I3151" s="250"/>
      <c r="J3151" s="250"/>
    </row>
    <row r="3152" spans="5:10" hidden="1">
      <c r="E3152" s="248"/>
      <c r="I3152" s="250"/>
      <c r="J3152" s="250"/>
    </row>
    <row r="3153" spans="5:10" hidden="1">
      <c r="E3153" s="248"/>
      <c r="I3153" s="250"/>
      <c r="J3153" s="250"/>
    </row>
    <row r="3154" spans="5:10" hidden="1">
      <c r="E3154" s="248"/>
      <c r="I3154" s="250"/>
      <c r="J3154" s="250"/>
    </row>
    <row r="3155" spans="5:10" hidden="1">
      <c r="E3155" s="248"/>
      <c r="I3155" s="250"/>
      <c r="J3155" s="250"/>
    </row>
    <row r="3156" spans="5:10" hidden="1">
      <c r="E3156" s="248"/>
      <c r="I3156" s="250"/>
      <c r="J3156" s="250"/>
    </row>
    <row r="3157" spans="5:10" hidden="1">
      <c r="E3157" s="248"/>
      <c r="I3157" s="250"/>
      <c r="J3157" s="250"/>
    </row>
    <row r="3158" spans="5:10" hidden="1">
      <c r="E3158" s="248"/>
      <c r="I3158" s="250"/>
      <c r="J3158" s="250"/>
    </row>
    <row r="3159" spans="5:10" hidden="1">
      <c r="E3159" s="248"/>
      <c r="I3159" s="250"/>
      <c r="J3159" s="250"/>
    </row>
    <row r="3160" spans="5:10" hidden="1">
      <c r="E3160" s="248"/>
      <c r="I3160" s="250"/>
      <c r="J3160" s="250"/>
    </row>
    <row r="3161" spans="5:10" hidden="1">
      <c r="E3161" s="248"/>
      <c r="I3161" s="250"/>
      <c r="J3161" s="250"/>
    </row>
    <row r="3162" spans="5:10" hidden="1">
      <c r="E3162" s="248"/>
      <c r="I3162" s="250"/>
      <c r="J3162" s="250"/>
    </row>
    <row r="3163" spans="5:10" hidden="1">
      <c r="E3163" s="248"/>
      <c r="I3163" s="250"/>
      <c r="J3163" s="250"/>
    </row>
    <row r="3164" spans="5:10" hidden="1">
      <c r="E3164" s="248"/>
      <c r="I3164" s="250"/>
      <c r="J3164" s="250"/>
    </row>
    <row r="3165" spans="5:10" hidden="1">
      <c r="E3165" s="248"/>
      <c r="I3165" s="250"/>
      <c r="J3165" s="250"/>
    </row>
    <row r="3166" spans="5:10" hidden="1">
      <c r="E3166" s="248"/>
      <c r="I3166" s="250"/>
      <c r="J3166" s="250"/>
    </row>
    <row r="3167" spans="5:10" hidden="1">
      <c r="E3167" s="248"/>
      <c r="I3167" s="250"/>
      <c r="J3167" s="250"/>
    </row>
    <row r="3168" spans="5:10" hidden="1">
      <c r="E3168" s="248"/>
      <c r="I3168" s="250"/>
      <c r="J3168" s="250"/>
    </row>
    <row r="3169" spans="5:10" hidden="1">
      <c r="E3169" s="248"/>
      <c r="I3169" s="250"/>
      <c r="J3169" s="250"/>
    </row>
    <row r="3170" spans="5:10" hidden="1">
      <c r="E3170" s="248"/>
      <c r="I3170" s="250"/>
      <c r="J3170" s="250"/>
    </row>
    <row r="3171" spans="5:10" hidden="1">
      <c r="E3171" s="248"/>
      <c r="I3171" s="250"/>
      <c r="J3171" s="250"/>
    </row>
    <row r="3172" spans="5:10" hidden="1">
      <c r="E3172" s="248"/>
      <c r="I3172" s="250"/>
      <c r="J3172" s="250"/>
    </row>
    <row r="3173" spans="5:10" hidden="1">
      <c r="E3173" s="248"/>
      <c r="I3173" s="250"/>
      <c r="J3173" s="250"/>
    </row>
    <row r="3174" spans="5:10" hidden="1">
      <c r="E3174" s="248"/>
      <c r="I3174" s="250"/>
      <c r="J3174" s="250"/>
    </row>
    <row r="3175" spans="5:10" hidden="1">
      <c r="E3175" s="248"/>
      <c r="I3175" s="250"/>
      <c r="J3175" s="250"/>
    </row>
    <row r="3176" spans="5:10" hidden="1">
      <c r="E3176" s="248"/>
      <c r="I3176" s="250"/>
      <c r="J3176" s="250"/>
    </row>
    <row r="3177" spans="5:10" hidden="1">
      <c r="E3177" s="248"/>
      <c r="I3177" s="250"/>
      <c r="J3177" s="250"/>
    </row>
    <row r="3178" spans="5:10" hidden="1">
      <c r="E3178" s="248"/>
      <c r="I3178" s="250"/>
      <c r="J3178" s="250"/>
    </row>
    <row r="3179" spans="5:10" hidden="1">
      <c r="E3179" s="248"/>
      <c r="I3179" s="250"/>
      <c r="J3179" s="250"/>
    </row>
    <row r="3180" spans="5:10" hidden="1">
      <c r="E3180" s="248"/>
      <c r="I3180" s="250"/>
      <c r="J3180" s="250"/>
    </row>
    <row r="3181" spans="5:10" hidden="1">
      <c r="E3181" s="248"/>
      <c r="I3181" s="250"/>
      <c r="J3181" s="250"/>
    </row>
    <row r="3182" spans="5:10" hidden="1">
      <c r="E3182" s="248"/>
      <c r="I3182" s="250"/>
      <c r="J3182" s="250"/>
    </row>
    <row r="3183" spans="5:10" hidden="1">
      <c r="E3183" s="248"/>
      <c r="I3183" s="250"/>
      <c r="J3183" s="250"/>
    </row>
    <row r="3184" spans="5:10" hidden="1">
      <c r="E3184" s="248"/>
      <c r="I3184" s="250"/>
      <c r="J3184" s="250"/>
    </row>
    <row r="3185" spans="5:10" hidden="1">
      <c r="E3185" s="248"/>
      <c r="I3185" s="250"/>
      <c r="J3185" s="250"/>
    </row>
    <row r="3186" spans="5:10" hidden="1">
      <c r="E3186" s="248"/>
      <c r="I3186" s="250"/>
      <c r="J3186" s="250"/>
    </row>
    <row r="3187" spans="5:10" hidden="1">
      <c r="E3187" s="248"/>
      <c r="I3187" s="250"/>
      <c r="J3187" s="250"/>
    </row>
    <row r="3188" spans="5:10" hidden="1">
      <c r="E3188" s="248"/>
      <c r="I3188" s="250"/>
      <c r="J3188" s="250"/>
    </row>
    <row r="3189" spans="5:10" hidden="1">
      <c r="E3189" s="248"/>
      <c r="I3189" s="250"/>
      <c r="J3189" s="250"/>
    </row>
    <row r="3190" spans="5:10" hidden="1">
      <c r="E3190" s="248"/>
      <c r="I3190" s="250"/>
      <c r="J3190" s="250"/>
    </row>
    <row r="3191" spans="5:10" hidden="1">
      <c r="E3191" s="248"/>
      <c r="I3191" s="250"/>
      <c r="J3191" s="250"/>
    </row>
    <row r="3192" spans="5:10" hidden="1">
      <c r="E3192" s="248"/>
      <c r="I3192" s="250"/>
      <c r="J3192" s="250"/>
    </row>
    <row r="3193" spans="5:10" hidden="1">
      <c r="E3193" s="248"/>
      <c r="I3193" s="250"/>
      <c r="J3193" s="250"/>
    </row>
    <row r="3194" spans="5:10" hidden="1">
      <c r="E3194" s="248"/>
      <c r="I3194" s="250"/>
      <c r="J3194" s="250"/>
    </row>
    <row r="3195" spans="5:10" hidden="1">
      <c r="E3195" s="248"/>
      <c r="I3195" s="250"/>
      <c r="J3195" s="250"/>
    </row>
    <row r="3196" spans="5:10" hidden="1">
      <c r="E3196" s="248"/>
      <c r="I3196" s="250"/>
      <c r="J3196" s="250"/>
    </row>
    <row r="3197" spans="5:10" hidden="1">
      <c r="E3197" s="248"/>
      <c r="I3197" s="250"/>
      <c r="J3197" s="250"/>
    </row>
    <row r="3198" spans="5:10" hidden="1">
      <c r="E3198" s="248"/>
      <c r="I3198" s="250"/>
      <c r="J3198" s="250"/>
    </row>
    <row r="3199" spans="5:10" hidden="1">
      <c r="E3199" s="248"/>
      <c r="I3199" s="250"/>
      <c r="J3199" s="250"/>
    </row>
    <row r="3200" spans="5:10" hidden="1">
      <c r="E3200" s="248"/>
      <c r="I3200" s="250"/>
      <c r="J3200" s="250"/>
    </row>
    <row r="3201" spans="5:10" hidden="1">
      <c r="E3201" s="248"/>
      <c r="I3201" s="250"/>
      <c r="J3201" s="250"/>
    </row>
    <row r="3202" spans="5:10" hidden="1">
      <c r="E3202" s="248"/>
      <c r="I3202" s="250"/>
      <c r="J3202" s="250"/>
    </row>
    <row r="3203" spans="5:10" hidden="1">
      <c r="E3203" s="248"/>
      <c r="I3203" s="250"/>
      <c r="J3203" s="250"/>
    </row>
    <row r="3204" spans="5:10" hidden="1">
      <c r="E3204" s="248"/>
      <c r="I3204" s="250"/>
      <c r="J3204" s="250"/>
    </row>
    <row r="3205" spans="5:10" hidden="1">
      <c r="E3205" s="248"/>
      <c r="I3205" s="250"/>
      <c r="J3205" s="250"/>
    </row>
    <row r="3206" spans="5:10" hidden="1">
      <c r="E3206" s="248"/>
      <c r="I3206" s="250"/>
      <c r="J3206" s="250"/>
    </row>
    <row r="3207" spans="5:10" hidden="1">
      <c r="E3207" s="248"/>
      <c r="I3207" s="250"/>
      <c r="J3207" s="250"/>
    </row>
    <row r="3208" spans="5:10" hidden="1">
      <c r="E3208" s="248"/>
      <c r="I3208" s="250"/>
      <c r="J3208" s="250"/>
    </row>
    <row r="3209" spans="5:10" hidden="1">
      <c r="E3209" s="248"/>
      <c r="I3209" s="250"/>
      <c r="J3209" s="250"/>
    </row>
    <row r="3210" spans="5:10" hidden="1">
      <c r="E3210" s="248"/>
      <c r="I3210" s="250"/>
      <c r="J3210" s="250"/>
    </row>
    <row r="3211" spans="5:10" hidden="1">
      <c r="E3211" s="248"/>
      <c r="I3211" s="250"/>
      <c r="J3211" s="250"/>
    </row>
    <row r="3212" spans="5:10" hidden="1">
      <c r="E3212" s="248"/>
      <c r="I3212" s="250"/>
      <c r="J3212" s="250"/>
    </row>
    <row r="3213" spans="5:10" hidden="1">
      <c r="E3213" s="248"/>
      <c r="I3213" s="250"/>
      <c r="J3213" s="250"/>
    </row>
    <row r="3214" spans="5:10" hidden="1">
      <c r="E3214" s="248"/>
      <c r="I3214" s="250"/>
      <c r="J3214" s="250"/>
    </row>
    <row r="3215" spans="5:10" hidden="1">
      <c r="E3215" s="248"/>
      <c r="I3215" s="250"/>
      <c r="J3215" s="250"/>
    </row>
    <row r="3216" spans="5:10" hidden="1">
      <c r="E3216" s="248"/>
      <c r="I3216" s="250"/>
      <c r="J3216" s="250"/>
    </row>
    <row r="3217" spans="5:10" hidden="1">
      <c r="E3217" s="248"/>
      <c r="I3217" s="250"/>
      <c r="J3217" s="250"/>
    </row>
    <row r="3218" spans="5:10" hidden="1">
      <c r="E3218" s="248"/>
      <c r="I3218" s="250"/>
      <c r="J3218" s="250"/>
    </row>
    <row r="3219" spans="5:10" hidden="1">
      <c r="E3219" s="248"/>
      <c r="I3219" s="250"/>
      <c r="J3219" s="250"/>
    </row>
    <row r="3220" spans="5:10" hidden="1">
      <c r="E3220" s="248"/>
      <c r="I3220" s="250"/>
      <c r="J3220" s="250"/>
    </row>
    <row r="3221" spans="5:10" hidden="1">
      <c r="E3221" s="248"/>
      <c r="I3221" s="250"/>
      <c r="J3221" s="250"/>
    </row>
    <row r="3222" spans="5:10" hidden="1">
      <c r="E3222" s="248"/>
      <c r="I3222" s="250"/>
      <c r="J3222" s="250"/>
    </row>
    <row r="3223" spans="5:10" hidden="1">
      <c r="E3223" s="248"/>
      <c r="I3223" s="250"/>
      <c r="J3223" s="250"/>
    </row>
    <row r="3224" spans="5:10" hidden="1">
      <c r="E3224" s="248"/>
      <c r="I3224" s="250"/>
      <c r="J3224" s="250"/>
    </row>
    <row r="3225" spans="5:10" hidden="1">
      <c r="E3225" s="248"/>
      <c r="I3225" s="250"/>
      <c r="J3225" s="250"/>
    </row>
    <row r="3226" spans="5:10" hidden="1">
      <c r="E3226" s="248"/>
      <c r="I3226" s="250"/>
      <c r="J3226" s="250"/>
    </row>
    <row r="3227" spans="5:10" hidden="1">
      <c r="E3227" s="248"/>
      <c r="I3227" s="250"/>
      <c r="J3227" s="250"/>
    </row>
    <row r="3228" spans="5:10" hidden="1">
      <c r="E3228" s="248"/>
      <c r="I3228" s="250"/>
      <c r="J3228" s="250"/>
    </row>
    <row r="3229" spans="5:10" hidden="1">
      <c r="E3229" s="248"/>
      <c r="I3229" s="250"/>
      <c r="J3229" s="250"/>
    </row>
    <row r="3230" spans="5:10" hidden="1">
      <c r="E3230" s="248"/>
      <c r="I3230" s="250"/>
      <c r="J3230" s="250"/>
    </row>
    <row r="3231" spans="5:10" hidden="1">
      <c r="E3231" s="248"/>
      <c r="I3231" s="250"/>
      <c r="J3231" s="250"/>
    </row>
    <row r="3232" spans="5:10" hidden="1">
      <c r="E3232" s="248"/>
      <c r="I3232" s="250"/>
      <c r="J3232" s="250"/>
    </row>
    <row r="3233" spans="5:10" hidden="1">
      <c r="E3233" s="248"/>
      <c r="I3233" s="250"/>
      <c r="J3233" s="250"/>
    </row>
    <row r="3234" spans="5:10" hidden="1">
      <c r="E3234" s="248"/>
      <c r="I3234" s="250"/>
      <c r="J3234" s="250"/>
    </row>
    <row r="3235" spans="5:10" hidden="1">
      <c r="E3235" s="248"/>
      <c r="I3235" s="250"/>
      <c r="J3235" s="250"/>
    </row>
    <row r="3236" spans="5:10" hidden="1">
      <c r="E3236" s="248"/>
      <c r="I3236" s="250"/>
      <c r="J3236" s="250"/>
    </row>
    <row r="3237" spans="5:10" hidden="1">
      <c r="E3237" s="248"/>
      <c r="I3237" s="250"/>
      <c r="J3237" s="250"/>
    </row>
    <row r="3238" spans="5:10" hidden="1">
      <c r="E3238" s="248"/>
      <c r="I3238" s="250"/>
      <c r="J3238" s="250"/>
    </row>
    <row r="3239" spans="5:10" hidden="1">
      <c r="E3239" s="248"/>
      <c r="I3239" s="250"/>
      <c r="J3239" s="250"/>
    </row>
    <row r="3240" spans="5:10" hidden="1">
      <c r="E3240" s="248"/>
      <c r="I3240" s="250"/>
      <c r="J3240" s="250"/>
    </row>
    <row r="3241" spans="5:10" hidden="1">
      <c r="E3241" s="248"/>
      <c r="I3241" s="250"/>
      <c r="J3241" s="250"/>
    </row>
    <row r="3242" spans="5:10" hidden="1">
      <c r="E3242" s="248"/>
      <c r="I3242" s="250"/>
      <c r="J3242" s="250"/>
    </row>
    <row r="3243" spans="5:10" hidden="1">
      <c r="E3243" s="248"/>
      <c r="I3243" s="250"/>
      <c r="J3243" s="250"/>
    </row>
    <row r="3244" spans="5:10" hidden="1">
      <c r="E3244" s="248"/>
      <c r="I3244" s="250"/>
      <c r="J3244" s="250"/>
    </row>
    <row r="3245" spans="5:10" hidden="1">
      <c r="E3245" s="248"/>
      <c r="I3245" s="250"/>
      <c r="J3245" s="250"/>
    </row>
    <row r="3246" spans="5:10" hidden="1">
      <c r="E3246" s="248"/>
      <c r="I3246" s="250"/>
      <c r="J3246" s="250"/>
    </row>
    <row r="3247" spans="5:10" hidden="1">
      <c r="E3247" s="248"/>
      <c r="I3247" s="250"/>
      <c r="J3247" s="250"/>
    </row>
    <row r="3248" spans="5:10" hidden="1">
      <c r="E3248" s="248"/>
      <c r="I3248" s="250"/>
      <c r="J3248" s="250"/>
    </row>
    <row r="3249" spans="5:10" hidden="1">
      <c r="E3249" s="248"/>
      <c r="I3249" s="250"/>
      <c r="J3249" s="250"/>
    </row>
    <row r="3250" spans="5:10" hidden="1">
      <c r="E3250" s="248"/>
      <c r="I3250" s="250"/>
      <c r="J3250" s="250"/>
    </row>
    <row r="3251" spans="5:10" hidden="1">
      <c r="E3251" s="248"/>
      <c r="I3251" s="250"/>
      <c r="J3251" s="250"/>
    </row>
    <row r="3252" spans="5:10" hidden="1">
      <c r="E3252" s="248"/>
      <c r="I3252" s="250"/>
      <c r="J3252" s="250"/>
    </row>
    <row r="3253" spans="5:10" hidden="1">
      <c r="E3253" s="248"/>
      <c r="I3253" s="250"/>
      <c r="J3253" s="250"/>
    </row>
    <row r="3254" spans="5:10" hidden="1">
      <c r="E3254" s="248"/>
      <c r="I3254" s="250"/>
      <c r="J3254" s="250"/>
    </row>
    <row r="3255" spans="5:10" hidden="1">
      <c r="E3255" s="248"/>
      <c r="I3255" s="250"/>
      <c r="J3255" s="250"/>
    </row>
    <row r="3256" spans="5:10" hidden="1">
      <c r="E3256" s="248"/>
      <c r="I3256" s="250"/>
      <c r="J3256" s="250"/>
    </row>
    <row r="3257" spans="5:10" hidden="1">
      <c r="E3257" s="248"/>
      <c r="I3257" s="250"/>
      <c r="J3257" s="250"/>
    </row>
    <row r="3258" spans="5:10" hidden="1">
      <c r="E3258" s="248"/>
      <c r="I3258" s="250"/>
      <c r="J3258" s="250"/>
    </row>
    <row r="3259" spans="5:10" hidden="1">
      <c r="E3259" s="248"/>
      <c r="I3259" s="250"/>
      <c r="J3259" s="250"/>
    </row>
    <row r="3260" spans="5:10" hidden="1">
      <c r="E3260" s="248"/>
      <c r="I3260" s="250"/>
      <c r="J3260" s="250"/>
    </row>
    <row r="3261" spans="5:10" hidden="1">
      <c r="E3261" s="248"/>
      <c r="I3261" s="250"/>
      <c r="J3261" s="250"/>
    </row>
    <row r="3262" spans="5:10" hidden="1">
      <c r="E3262" s="248"/>
      <c r="I3262" s="250"/>
      <c r="J3262" s="250"/>
    </row>
    <row r="3263" spans="5:10" hidden="1">
      <c r="E3263" s="248"/>
      <c r="I3263" s="250"/>
      <c r="J3263" s="250"/>
    </row>
    <row r="3264" spans="5:10" hidden="1">
      <c r="E3264" s="248"/>
      <c r="I3264" s="250"/>
      <c r="J3264" s="250"/>
    </row>
    <row r="3265" spans="5:10" hidden="1">
      <c r="E3265" s="248"/>
      <c r="I3265" s="250"/>
      <c r="J3265" s="250"/>
    </row>
    <row r="3266" spans="5:10" hidden="1">
      <c r="E3266" s="248"/>
      <c r="I3266" s="250"/>
      <c r="J3266" s="250"/>
    </row>
    <row r="3267" spans="5:10" hidden="1">
      <c r="E3267" s="248"/>
      <c r="I3267" s="250"/>
      <c r="J3267" s="250"/>
    </row>
    <row r="3268" spans="5:10" hidden="1">
      <c r="E3268" s="248"/>
      <c r="I3268" s="250"/>
      <c r="J3268" s="250"/>
    </row>
    <row r="3269" spans="5:10" hidden="1">
      <c r="E3269" s="248"/>
      <c r="I3269" s="250"/>
      <c r="J3269" s="250"/>
    </row>
    <row r="3270" spans="5:10" hidden="1">
      <c r="E3270" s="248"/>
      <c r="I3270" s="250"/>
      <c r="J3270" s="250"/>
    </row>
    <row r="3271" spans="5:10" hidden="1">
      <c r="E3271" s="248"/>
      <c r="I3271" s="250"/>
      <c r="J3271" s="250"/>
    </row>
    <row r="3272" spans="5:10" hidden="1">
      <c r="E3272" s="248"/>
      <c r="I3272" s="250"/>
      <c r="J3272" s="250"/>
    </row>
    <row r="3273" spans="5:10" hidden="1">
      <c r="E3273" s="248"/>
      <c r="I3273" s="250"/>
      <c r="J3273" s="250"/>
    </row>
    <row r="3274" spans="5:10" hidden="1">
      <c r="E3274" s="248"/>
      <c r="I3274" s="250"/>
      <c r="J3274" s="250"/>
    </row>
    <row r="3275" spans="5:10" hidden="1">
      <c r="E3275" s="248"/>
      <c r="I3275" s="250"/>
      <c r="J3275" s="250"/>
    </row>
    <row r="3276" spans="5:10" hidden="1">
      <c r="E3276" s="248"/>
      <c r="I3276" s="250"/>
      <c r="J3276" s="250"/>
    </row>
    <row r="3277" spans="5:10" hidden="1">
      <c r="E3277" s="248"/>
      <c r="I3277" s="250"/>
      <c r="J3277" s="250"/>
    </row>
    <row r="3278" spans="5:10" hidden="1">
      <c r="E3278" s="248"/>
      <c r="I3278" s="250"/>
      <c r="J3278" s="250"/>
    </row>
    <row r="3279" spans="5:10" hidden="1">
      <c r="E3279" s="248"/>
      <c r="I3279" s="250"/>
      <c r="J3279" s="250"/>
    </row>
    <row r="3280" spans="5:10" hidden="1">
      <c r="E3280" s="248"/>
      <c r="I3280" s="250"/>
      <c r="J3280" s="250"/>
    </row>
    <row r="3281" spans="5:10" hidden="1">
      <c r="E3281" s="248"/>
      <c r="I3281" s="250"/>
      <c r="J3281" s="250"/>
    </row>
    <row r="3282" spans="5:10" hidden="1">
      <c r="E3282" s="248"/>
      <c r="I3282" s="250"/>
      <c r="J3282" s="250"/>
    </row>
    <row r="3283" spans="5:10" hidden="1">
      <c r="E3283" s="248"/>
      <c r="I3283" s="250"/>
      <c r="J3283" s="250"/>
    </row>
    <row r="3284" spans="5:10" hidden="1">
      <c r="E3284" s="248"/>
      <c r="I3284" s="250"/>
      <c r="J3284" s="250"/>
    </row>
    <row r="3285" spans="5:10" hidden="1">
      <c r="E3285" s="248"/>
      <c r="I3285" s="250"/>
      <c r="J3285" s="250"/>
    </row>
    <row r="3286" spans="5:10" hidden="1">
      <c r="E3286" s="248"/>
      <c r="I3286" s="250"/>
      <c r="J3286" s="250"/>
    </row>
    <row r="3287" spans="5:10" hidden="1">
      <c r="E3287" s="248"/>
      <c r="I3287" s="250"/>
      <c r="J3287" s="250"/>
    </row>
    <row r="3288" spans="5:10" hidden="1">
      <c r="E3288" s="248"/>
      <c r="I3288" s="250"/>
      <c r="J3288" s="250"/>
    </row>
    <row r="3289" spans="5:10" hidden="1">
      <c r="E3289" s="248"/>
      <c r="I3289" s="250"/>
      <c r="J3289" s="250"/>
    </row>
    <row r="3290" spans="5:10" hidden="1">
      <c r="E3290" s="248"/>
      <c r="I3290" s="250"/>
      <c r="J3290" s="250"/>
    </row>
    <row r="3291" spans="5:10" hidden="1">
      <c r="E3291" s="248"/>
      <c r="I3291" s="250"/>
      <c r="J3291" s="250"/>
    </row>
    <row r="3292" spans="5:10" hidden="1">
      <c r="E3292" s="248"/>
      <c r="I3292" s="250"/>
      <c r="J3292" s="250"/>
    </row>
    <row r="3293" spans="5:10" hidden="1">
      <c r="E3293" s="248"/>
      <c r="I3293" s="250"/>
      <c r="J3293" s="250"/>
    </row>
    <row r="3294" spans="5:10" hidden="1">
      <c r="E3294" s="248"/>
      <c r="I3294" s="250"/>
      <c r="J3294" s="250"/>
    </row>
    <row r="3295" spans="5:10" hidden="1">
      <c r="E3295" s="248"/>
      <c r="I3295" s="250"/>
      <c r="J3295" s="250"/>
    </row>
    <row r="3296" spans="5:10" hidden="1">
      <c r="E3296" s="248"/>
      <c r="I3296" s="250"/>
      <c r="J3296" s="250"/>
    </row>
    <row r="3297" spans="5:10" hidden="1">
      <c r="E3297" s="248"/>
      <c r="I3297" s="250"/>
      <c r="J3297" s="250"/>
    </row>
    <row r="3298" spans="5:10" hidden="1">
      <c r="E3298" s="248"/>
      <c r="I3298" s="250"/>
      <c r="J3298" s="250"/>
    </row>
    <row r="3299" spans="5:10" hidden="1">
      <c r="E3299" s="248"/>
      <c r="I3299" s="250"/>
      <c r="J3299" s="250"/>
    </row>
    <row r="3300" spans="5:10" hidden="1">
      <c r="E3300" s="248"/>
      <c r="I3300" s="250"/>
      <c r="J3300" s="250"/>
    </row>
    <row r="3301" spans="5:10" hidden="1">
      <c r="E3301" s="248"/>
      <c r="I3301" s="250"/>
      <c r="J3301" s="250"/>
    </row>
    <row r="3302" spans="5:10" hidden="1">
      <c r="E3302" s="248"/>
      <c r="I3302" s="250"/>
      <c r="J3302" s="250"/>
    </row>
    <row r="3303" spans="5:10" hidden="1">
      <c r="E3303" s="248"/>
      <c r="I3303" s="250"/>
      <c r="J3303" s="250"/>
    </row>
    <row r="3304" spans="5:10" hidden="1">
      <c r="E3304" s="248"/>
      <c r="I3304" s="250"/>
      <c r="J3304" s="250"/>
    </row>
    <row r="3305" spans="5:10" hidden="1">
      <c r="E3305" s="248"/>
      <c r="I3305" s="250"/>
      <c r="J3305" s="250"/>
    </row>
    <row r="3306" spans="5:10" hidden="1">
      <c r="E3306" s="248"/>
      <c r="I3306" s="250"/>
      <c r="J3306" s="250"/>
    </row>
    <row r="3307" spans="5:10" hidden="1">
      <c r="E3307" s="248"/>
      <c r="I3307" s="250"/>
      <c r="J3307" s="250"/>
    </row>
    <row r="3308" spans="5:10" hidden="1">
      <c r="E3308" s="248"/>
      <c r="I3308" s="250"/>
      <c r="J3308" s="250"/>
    </row>
    <row r="3309" spans="5:10" hidden="1">
      <c r="E3309" s="248"/>
      <c r="I3309" s="250"/>
      <c r="J3309" s="250"/>
    </row>
    <row r="3310" spans="5:10" hidden="1">
      <c r="E3310" s="248"/>
      <c r="I3310" s="250"/>
      <c r="J3310" s="250"/>
    </row>
    <row r="3311" spans="5:10" hidden="1">
      <c r="E3311" s="248"/>
      <c r="I3311" s="250"/>
      <c r="J3311" s="250"/>
    </row>
    <row r="3312" spans="5:10" hidden="1">
      <c r="E3312" s="248"/>
      <c r="I3312" s="250"/>
      <c r="J3312" s="250"/>
    </row>
    <row r="3313" spans="5:10" hidden="1">
      <c r="E3313" s="248"/>
      <c r="I3313" s="250"/>
      <c r="J3313" s="250"/>
    </row>
    <row r="3314" spans="5:10" hidden="1">
      <c r="E3314" s="248"/>
      <c r="I3314" s="250"/>
      <c r="J3314" s="250"/>
    </row>
    <row r="3315" spans="5:10" hidden="1">
      <c r="E3315" s="248"/>
      <c r="I3315" s="250"/>
      <c r="J3315" s="250"/>
    </row>
    <row r="3316" spans="5:10" hidden="1">
      <c r="E3316" s="248"/>
      <c r="I3316" s="250"/>
      <c r="J3316" s="250"/>
    </row>
    <row r="3317" spans="5:10" hidden="1">
      <c r="E3317" s="248"/>
      <c r="I3317" s="250"/>
      <c r="J3317" s="250"/>
    </row>
    <row r="3318" spans="5:10" hidden="1">
      <c r="E3318" s="248"/>
      <c r="I3318" s="250"/>
      <c r="J3318" s="250"/>
    </row>
    <row r="3319" spans="5:10" hidden="1">
      <c r="E3319" s="248"/>
      <c r="I3319" s="250"/>
      <c r="J3319" s="250"/>
    </row>
    <row r="3320" spans="5:10" hidden="1">
      <c r="E3320" s="248"/>
      <c r="I3320" s="250"/>
      <c r="J3320" s="250"/>
    </row>
    <row r="3321" spans="5:10" hidden="1">
      <c r="E3321" s="248"/>
      <c r="I3321" s="250"/>
      <c r="J3321" s="250"/>
    </row>
    <row r="3322" spans="5:10" hidden="1">
      <c r="E3322" s="248"/>
      <c r="I3322" s="250"/>
      <c r="J3322" s="250"/>
    </row>
    <row r="3323" spans="5:10" hidden="1">
      <c r="E3323" s="248"/>
      <c r="I3323" s="250"/>
      <c r="J3323" s="250"/>
    </row>
    <row r="3324" spans="5:10" hidden="1">
      <c r="E3324" s="248"/>
      <c r="I3324" s="250"/>
      <c r="J3324" s="250"/>
    </row>
    <row r="3325" spans="5:10" hidden="1">
      <c r="E3325" s="248"/>
      <c r="I3325" s="250"/>
      <c r="J3325" s="250"/>
    </row>
    <row r="3326" spans="5:10" hidden="1">
      <c r="E3326" s="248"/>
      <c r="I3326" s="250"/>
      <c r="J3326" s="250"/>
    </row>
    <row r="3327" spans="5:10" hidden="1">
      <c r="E3327" s="248"/>
      <c r="I3327" s="250"/>
      <c r="J3327" s="250"/>
    </row>
    <row r="3328" spans="5:10" hidden="1">
      <c r="E3328" s="248"/>
      <c r="I3328" s="250"/>
      <c r="J3328" s="250"/>
    </row>
    <row r="3329" spans="5:10" hidden="1">
      <c r="E3329" s="248"/>
      <c r="I3329" s="250"/>
      <c r="J3329" s="250"/>
    </row>
    <row r="3330" spans="5:10" hidden="1">
      <c r="E3330" s="248"/>
      <c r="I3330" s="250"/>
      <c r="J3330" s="250"/>
    </row>
    <row r="3331" spans="5:10" hidden="1">
      <c r="E3331" s="248"/>
      <c r="I3331" s="250"/>
      <c r="J3331" s="250"/>
    </row>
    <row r="3332" spans="5:10" hidden="1">
      <c r="E3332" s="248"/>
      <c r="I3332" s="250"/>
      <c r="J3332" s="250"/>
    </row>
    <row r="3333" spans="5:10" hidden="1">
      <c r="E3333" s="248"/>
      <c r="I3333" s="250"/>
      <c r="J3333" s="250"/>
    </row>
    <row r="3334" spans="5:10" hidden="1">
      <c r="E3334" s="248"/>
      <c r="I3334" s="250"/>
      <c r="J3334" s="250"/>
    </row>
    <row r="3335" spans="5:10" hidden="1">
      <c r="E3335" s="248"/>
      <c r="I3335" s="250"/>
      <c r="J3335" s="250"/>
    </row>
    <row r="3336" spans="5:10" hidden="1">
      <c r="E3336" s="248"/>
      <c r="I3336" s="250"/>
      <c r="J3336" s="250"/>
    </row>
    <row r="3337" spans="5:10" hidden="1">
      <c r="E3337" s="248"/>
      <c r="I3337" s="250"/>
      <c r="J3337" s="250"/>
    </row>
    <row r="3338" spans="5:10" hidden="1">
      <c r="E3338" s="248"/>
      <c r="I3338" s="250"/>
      <c r="J3338" s="250"/>
    </row>
    <row r="3339" spans="5:10" hidden="1">
      <c r="E3339" s="248"/>
      <c r="I3339" s="250"/>
      <c r="J3339" s="250"/>
    </row>
    <row r="3340" spans="5:10" hidden="1">
      <c r="E3340" s="248"/>
      <c r="I3340" s="250"/>
      <c r="J3340" s="250"/>
    </row>
    <row r="3341" spans="5:10" hidden="1">
      <c r="E3341" s="248"/>
      <c r="I3341" s="250"/>
      <c r="J3341" s="250"/>
    </row>
    <row r="3342" spans="5:10" hidden="1">
      <c r="E3342" s="248"/>
      <c r="I3342" s="250"/>
      <c r="J3342" s="250"/>
    </row>
    <row r="3343" spans="5:10" hidden="1">
      <c r="E3343" s="248"/>
      <c r="I3343" s="250"/>
      <c r="J3343" s="250"/>
    </row>
    <row r="3344" spans="5:10" hidden="1">
      <c r="E3344" s="248"/>
      <c r="I3344" s="250"/>
      <c r="J3344" s="250"/>
    </row>
    <row r="3345" spans="5:10" hidden="1">
      <c r="E3345" s="248"/>
      <c r="I3345" s="250"/>
      <c r="J3345" s="250"/>
    </row>
    <row r="3346" spans="5:10" hidden="1">
      <c r="E3346" s="248"/>
      <c r="I3346" s="250"/>
      <c r="J3346" s="250"/>
    </row>
    <row r="3347" spans="5:10" hidden="1">
      <c r="E3347" s="248"/>
      <c r="I3347" s="250"/>
      <c r="J3347" s="250"/>
    </row>
    <row r="3348" spans="5:10" hidden="1">
      <c r="E3348" s="248"/>
      <c r="I3348" s="250"/>
      <c r="J3348" s="250"/>
    </row>
    <row r="3349" spans="5:10" hidden="1">
      <c r="E3349" s="248"/>
      <c r="I3349" s="250"/>
      <c r="J3349" s="250"/>
    </row>
    <row r="3350" spans="5:10" hidden="1">
      <c r="E3350" s="248"/>
      <c r="I3350" s="250"/>
      <c r="J3350" s="250"/>
    </row>
    <row r="3351" spans="5:10" hidden="1">
      <c r="E3351" s="248"/>
      <c r="I3351" s="250"/>
      <c r="J3351" s="250"/>
    </row>
    <row r="3352" spans="5:10" hidden="1">
      <c r="E3352" s="248"/>
      <c r="I3352" s="250"/>
      <c r="J3352" s="250"/>
    </row>
    <row r="3353" spans="5:10" hidden="1">
      <c r="E3353" s="248"/>
      <c r="I3353" s="250"/>
      <c r="J3353" s="250"/>
    </row>
    <row r="3354" spans="5:10" hidden="1">
      <c r="E3354" s="248"/>
      <c r="I3354" s="250"/>
      <c r="J3354" s="250"/>
    </row>
    <row r="3355" spans="5:10" hidden="1">
      <c r="E3355" s="248"/>
      <c r="I3355" s="250"/>
      <c r="J3355" s="250"/>
    </row>
    <row r="3356" spans="5:10" hidden="1">
      <c r="E3356" s="248"/>
      <c r="I3356" s="250"/>
      <c r="J3356" s="250"/>
    </row>
    <row r="3357" spans="5:10" hidden="1">
      <c r="E3357" s="248"/>
      <c r="I3357" s="250"/>
      <c r="J3357" s="250"/>
    </row>
    <row r="3358" spans="5:10" hidden="1">
      <c r="E3358" s="248"/>
      <c r="I3358" s="250"/>
      <c r="J3358" s="250"/>
    </row>
    <row r="3359" spans="5:10" hidden="1">
      <c r="E3359" s="248"/>
      <c r="I3359" s="250"/>
      <c r="J3359" s="250"/>
    </row>
    <row r="3360" spans="5:10" hidden="1">
      <c r="E3360" s="248"/>
      <c r="I3360" s="250"/>
      <c r="J3360" s="250"/>
    </row>
    <row r="3361" spans="5:10" hidden="1">
      <c r="E3361" s="248"/>
      <c r="I3361" s="250"/>
      <c r="J3361" s="250"/>
    </row>
    <row r="3362" spans="5:10" hidden="1">
      <c r="E3362" s="248"/>
      <c r="I3362" s="250"/>
      <c r="J3362" s="250"/>
    </row>
    <row r="3363" spans="5:10" hidden="1">
      <c r="E3363" s="248"/>
      <c r="I3363" s="250"/>
      <c r="J3363" s="250"/>
    </row>
    <row r="3364" spans="5:10" hidden="1">
      <c r="E3364" s="248"/>
      <c r="I3364" s="250"/>
      <c r="J3364" s="250"/>
    </row>
    <row r="3365" spans="5:10" hidden="1">
      <c r="E3365" s="248"/>
      <c r="I3365" s="250"/>
      <c r="J3365" s="250"/>
    </row>
    <row r="3366" spans="5:10" hidden="1">
      <c r="E3366" s="248"/>
      <c r="I3366" s="250"/>
      <c r="J3366" s="250"/>
    </row>
    <row r="3367" spans="5:10" hidden="1">
      <c r="E3367" s="248"/>
      <c r="I3367" s="250"/>
      <c r="J3367" s="250"/>
    </row>
    <row r="3368" spans="5:10" hidden="1">
      <c r="E3368" s="248"/>
      <c r="I3368" s="250"/>
      <c r="J3368" s="250"/>
    </row>
    <row r="3369" spans="5:10" hidden="1">
      <c r="E3369" s="248"/>
      <c r="I3369" s="250"/>
      <c r="J3369" s="250"/>
    </row>
    <row r="3370" spans="5:10" hidden="1">
      <c r="E3370" s="248"/>
      <c r="I3370" s="250"/>
      <c r="J3370" s="250"/>
    </row>
    <row r="3371" spans="5:10" hidden="1">
      <c r="E3371" s="248"/>
      <c r="I3371" s="250"/>
      <c r="J3371" s="250"/>
    </row>
    <row r="3372" spans="5:10" hidden="1">
      <c r="E3372" s="248"/>
      <c r="I3372" s="250"/>
      <c r="J3372" s="250"/>
    </row>
    <row r="3373" spans="5:10" hidden="1">
      <c r="E3373" s="248"/>
      <c r="I3373" s="250"/>
      <c r="J3373" s="250"/>
    </row>
    <row r="3374" spans="5:10" hidden="1">
      <c r="E3374" s="248"/>
      <c r="I3374" s="250"/>
      <c r="J3374" s="250"/>
    </row>
    <row r="3375" spans="5:10" hidden="1">
      <c r="E3375" s="248"/>
      <c r="I3375" s="250"/>
      <c r="J3375" s="250"/>
    </row>
    <row r="3376" spans="5:10" hidden="1">
      <c r="E3376" s="248"/>
      <c r="I3376" s="250"/>
      <c r="J3376" s="250"/>
    </row>
    <row r="3377" spans="5:10" hidden="1">
      <c r="E3377" s="248"/>
      <c r="I3377" s="250"/>
      <c r="J3377" s="250"/>
    </row>
    <row r="3378" spans="5:10" hidden="1">
      <c r="E3378" s="248"/>
      <c r="I3378" s="250"/>
      <c r="J3378" s="250"/>
    </row>
    <row r="3379" spans="5:10" hidden="1">
      <c r="E3379" s="248"/>
      <c r="I3379" s="250"/>
      <c r="J3379" s="250"/>
    </row>
    <row r="3380" spans="5:10" hidden="1">
      <c r="E3380" s="248"/>
      <c r="I3380" s="250"/>
      <c r="J3380" s="250"/>
    </row>
    <row r="3381" spans="5:10" hidden="1">
      <c r="E3381" s="248"/>
      <c r="I3381" s="250"/>
      <c r="J3381" s="250"/>
    </row>
    <row r="3382" spans="5:10" hidden="1">
      <c r="E3382" s="248"/>
      <c r="I3382" s="250"/>
      <c r="J3382" s="250"/>
    </row>
    <row r="3383" spans="5:10" hidden="1">
      <c r="E3383" s="248"/>
      <c r="I3383" s="250"/>
      <c r="J3383" s="250"/>
    </row>
    <row r="3384" spans="5:10" hidden="1">
      <c r="E3384" s="248"/>
      <c r="I3384" s="250"/>
      <c r="J3384" s="250"/>
    </row>
    <row r="3385" spans="5:10" hidden="1">
      <c r="E3385" s="248"/>
      <c r="I3385" s="250"/>
      <c r="J3385" s="250"/>
    </row>
    <row r="3386" spans="5:10" hidden="1">
      <c r="E3386" s="248"/>
      <c r="I3386" s="250"/>
      <c r="J3386" s="250"/>
    </row>
    <row r="3387" spans="5:10" hidden="1">
      <c r="E3387" s="248"/>
      <c r="I3387" s="250"/>
      <c r="J3387" s="250"/>
    </row>
    <row r="3388" spans="5:10" hidden="1">
      <c r="E3388" s="248"/>
      <c r="I3388" s="250"/>
      <c r="J3388" s="250"/>
    </row>
    <row r="3389" spans="5:10" hidden="1">
      <c r="E3389" s="248"/>
      <c r="I3389" s="250"/>
      <c r="J3389" s="250"/>
    </row>
    <row r="3390" spans="5:10" hidden="1">
      <c r="E3390" s="248"/>
      <c r="I3390" s="250"/>
      <c r="J3390" s="250"/>
    </row>
    <row r="3391" spans="5:10" hidden="1">
      <c r="E3391" s="248"/>
      <c r="I3391" s="250"/>
      <c r="J3391" s="250"/>
    </row>
    <row r="3392" spans="5:10" hidden="1">
      <c r="E3392" s="248"/>
      <c r="I3392" s="250"/>
      <c r="J3392" s="250"/>
    </row>
    <row r="3393" spans="5:10" hidden="1">
      <c r="E3393" s="248"/>
      <c r="I3393" s="250"/>
      <c r="J3393" s="250"/>
    </row>
    <row r="3394" spans="5:10" hidden="1">
      <c r="E3394" s="248"/>
      <c r="I3394" s="250"/>
      <c r="J3394" s="250"/>
    </row>
    <row r="3395" spans="5:10" hidden="1">
      <c r="E3395" s="248"/>
      <c r="I3395" s="250"/>
      <c r="J3395" s="250"/>
    </row>
    <row r="3396" spans="5:10" hidden="1">
      <c r="E3396" s="248"/>
      <c r="I3396" s="250"/>
      <c r="J3396" s="250"/>
    </row>
    <row r="3397" spans="5:10" hidden="1">
      <c r="E3397" s="248"/>
      <c r="I3397" s="250"/>
      <c r="J3397" s="250"/>
    </row>
    <row r="3398" spans="5:10" hidden="1">
      <c r="E3398" s="248"/>
      <c r="I3398" s="250"/>
      <c r="J3398" s="250"/>
    </row>
    <row r="3399" spans="5:10" hidden="1">
      <c r="E3399" s="248"/>
      <c r="I3399" s="250"/>
      <c r="J3399" s="250"/>
    </row>
    <row r="3400" spans="5:10" hidden="1">
      <c r="E3400" s="248"/>
      <c r="I3400" s="250"/>
      <c r="J3400" s="250"/>
    </row>
    <row r="3401" spans="5:10" hidden="1">
      <c r="E3401" s="248"/>
      <c r="I3401" s="250"/>
      <c r="J3401" s="250"/>
    </row>
    <row r="3402" spans="5:10" hidden="1">
      <c r="E3402" s="248"/>
      <c r="I3402" s="250"/>
      <c r="J3402" s="250"/>
    </row>
    <row r="3403" spans="5:10" hidden="1">
      <c r="E3403" s="248"/>
      <c r="I3403" s="250"/>
      <c r="J3403" s="250"/>
    </row>
    <row r="3404" spans="5:10" hidden="1">
      <c r="E3404" s="248"/>
      <c r="I3404" s="250"/>
      <c r="J3404" s="250"/>
    </row>
    <row r="3405" spans="5:10" hidden="1">
      <c r="E3405" s="248"/>
      <c r="I3405" s="250"/>
      <c r="J3405" s="250"/>
    </row>
    <row r="3406" spans="5:10" hidden="1">
      <c r="E3406" s="248"/>
      <c r="I3406" s="250"/>
      <c r="J3406" s="250"/>
    </row>
    <row r="3407" spans="5:10" hidden="1">
      <c r="E3407" s="248"/>
      <c r="I3407" s="250"/>
      <c r="J3407" s="250"/>
    </row>
    <row r="3408" spans="5:10" hidden="1">
      <c r="E3408" s="248"/>
      <c r="I3408" s="250"/>
      <c r="J3408" s="250"/>
    </row>
    <row r="3409" spans="5:10" hidden="1">
      <c r="E3409" s="248"/>
      <c r="I3409" s="250"/>
      <c r="J3409" s="250"/>
    </row>
    <row r="3410" spans="5:10" hidden="1">
      <c r="E3410" s="248"/>
      <c r="I3410" s="250"/>
      <c r="J3410" s="250"/>
    </row>
    <row r="3411" spans="5:10" hidden="1">
      <c r="E3411" s="248"/>
      <c r="I3411" s="250"/>
      <c r="J3411" s="250"/>
    </row>
    <row r="3412" spans="5:10" hidden="1">
      <c r="E3412" s="248"/>
      <c r="I3412" s="250"/>
      <c r="J3412" s="250"/>
    </row>
    <row r="3413" spans="5:10" hidden="1">
      <c r="E3413" s="248"/>
      <c r="I3413" s="250"/>
      <c r="J3413" s="250"/>
    </row>
    <row r="3414" spans="5:10" hidden="1">
      <c r="E3414" s="248"/>
      <c r="I3414" s="250"/>
      <c r="J3414" s="250"/>
    </row>
    <row r="3415" spans="5:10" hidden="1">
      <c r="E3415" s="248"/>
      <c r="I3415" s="250"/>
      <c r="J3415" s="250"/>
    </row>
    <row r="3416" spans="5:10" hidden="1">
      <c r="E3416" s="248"/>
      <c r="I3416" s="250"/>
      <c r="J3416" s="250"/>
    </row>
    <row r="3417" spans="5:10" hidden="1">
      <c r="E3417" s="248"/>
      <c r="I3417" s="250"/>
      <c r="J3417" s="250"/>
    </row>
    <row r="3418" spans="5:10" hidden="1">
      <c r="E3418" s="248"/>
      <c r="I3418" s="250"/>
      <c r="J3418" s="250"/>
    </row>
    <row r="3419" spans="5:10" hidden="1">
      <c r="E3419" s="248"/>
      <c r="I3419" s="250"/>
      <c r="J3419" s="250"/>
    </row>
    <row r="3420" spans="5:10" hidden="1">
      <c r="E3420" s="248"/>
      <c r="I3420" s="250"/>
      <c r="J3420" s="250"/>
    </row>
    <row r="3421" spans="5:10" hidden="1">
      <c r="E3421" s="248"/>
      <c r="I3421" s="250"/>
      <c r="J3421" s="250"/>
    </row>
    <row r="3422" spans="5:10" hidden="1">
      <c r="E3422" s="248"/>
      <c r="I3422" s="250"/>
      <c r="J3422" s="250"/>
    </row>
    <row r="3423" spans="5:10" hidden="1">
      <c r="E3423" s="248"/>
      <c r="I3423" s="250"/>
      <c r="J3423" s="250"/>
    </row>
    <row r="3424" spans="5:10" hidden="1">
      <c r="E3424" s="248"/>
      <c r="I3424" s="250"/>
      <c r="J3424" s="250"/>
    </row>
    <row r="3425" spans="5:10" hidden="1">
      <c r="E3425" s="248"/>
      <c r="I3425" s="250"/>
      <c r="J3425" s="250"/>
    </row>
    <row r="3426" spans="5:10" hidden="1">
      <c r="E3426" s="248"/>
      <c r="I3426" s="250"/>
      <c r="J3426" s="250"/>
    </row>
    <row r="3427" spans="5:10" hidden="1">
      <c r="E3427" s="248"/>
      <c r="I3427" s="250"/>
      <c r="J3427" s="250"/>
    </row>
    <row r="3428" spans="5:10" hidden="1">
      <c r="E3428" s="248"/>
      <c r="I3428" s="250"/>
      <c r="J3428" s="250"/>
    </row>
    <row r="3429" spans="5:10" hidden="1">
      <c r="E3429" s="248"/>
      <c r="I3429" s="250"/>
      <c r="J3429" s="250"/>
    </row>
    <row r="3430" spans="5:10" hidden="1">
      <c r="E3430" s="248"/>
      <c r="I3430" s="250"/>
      <c r="J3430" s="250"/>
    </row>
    <row r="3431" spans="5:10" hidden="1">
      <c r="E3431" s="248"/>
      <c r="I3431" s="250"/>
      <c r="J3431" s="250"/>
    </row>
    <row r="3432" spans="5:10" hidden="1">
      <c r="E3432" s="248"/>
      <c r="I3432" s="250"/>
      <c r="J3432" s="250"/>
    </row>
    <row r="3433" spans="5:10" hidden="1">
      <c r="E3433" s="248"/>
      <c r="I3433" s="250"/>
      <c r="J3433" s="250"/>
    </row>
    <row r="3434" spans="5:10" hidden="1">
      <c r="E3434" s="248"/>
      <c r="I3434" s="250"/>
      <c r="J3434" s="250"/>
    </row>
    <row r="3435" spans="5:10" hidden="1">
      <c r="E3435" s="248"/>
      <c r="I3435" s="250"/>
      <c r="J3435" s="250"/>
    </row>
    <row r="3436" spans="5:10" hidden="1">
      <c r="E3436" s="248"/>
      <c r="I3436" s="250"/>
      <c r="J3436" s="250"/>
    </row>
    <row r="3437" spans="5:10" hidden="1">
      <c r="E3437" s="248"/>
      <c r="I3437" s="250"/>
      <c r="J3437" s="250"/>
    </row>
    <row r="3438" spans="5:10" hidden="1">
      <c r="E3438" s="248"/>
      <c r="I3438" s="250"/>
      <c r="J3438" s="250"/>
    </row>
    <row r="3439" spans="5:10" hidden="1">
      <c r="E3439" s="248"/>
      <c r="I3439" s="250"/>
      <c r="J3439" s="250"/>
    </row>
    <row r="3440" spans="5:10" hidden="1">
      <c r="E3440" s="248"/>
      <c r="I3440" s="250"/>
      <c r="J3440" s="250"/>
    </row>
    <row r="3441" spans="5:10" hidden="1">
      <c r="E3441" s="248"/>
      <c r="I3441" s="250"/>
      <c r="J3441" s="250"/>
    </row>
    <row r="3442" spans="5:10" hidden="1">
      <c r="E3442" s="248"/>
      <c r="I3442" s="250"/>
      <c r="J3442" s="250"/>
    </row>
    <row r="3443" spans="5:10" hidden="1">
      <c r="E3443" s="248"/>
      <c r="I3443" s="250"/>
      <c r="J3443" s="250"/>
    </row>
    <row r="3444" spans="5:10" hidden="1">
      <c r="E3444" s="248"/>
      <c r="I3444" s="250"/>
      <c r="J3444" s="250"/>
    </row>
    <row r="3445" spans="5:10" hidden="1">
      <c r="E3445" s="248"/>
      <c r="I3445" s="250"/>
      <c r="J3445" s="250"/>
    </row>
    <row r="3446" spans="5:10" hidden="1">
      <c r="E3446" s="248"/>
      <c r="I3446" s="250"/>
      <c r="J3446" s="250"/>
    </row>
    <row r="3447" spans="5:10" hidden="1">
      <c r="E3447" s="248"/>
      <c r="I3447" s="250"/>
      <c r="J3447" s="250"/>
    </row>
    <row r="3448" spans="5:10" hidden="1">
      <c r="E3448" s="248"/>
      <c r="I3448" s="250"/>
      <c r="J3448" s="250"/>
    </row>
    <row r="3449" spans="5:10" hidden="1">
      <c r="E3449" s="248"/>
      <c r="I3449" s="250"/>
      <c r="J3449" s="250"/>
    </row>
    <row r="3450" spans="5:10" hidden="1">
      <c r="E3450" s="248"/>
      <c r="I3450" s="250"/>
      <c r="J3450" s="250"/>
    </row>
    <row r="3451" spans="5:10" hidden="1">
      <c r="E3451" s="248"/>
      <c r="I3451" s="250"/>
      <c r="J3451" s="250"/>
    </row>
    <row r="3452" spans="5:10" hidden="1">
      <c r="E3452" s="248"/>
      <c r="I3452" s="250"/>
      <c r="J3452" s="250"/>
    </row>
    <row r="3453" spans="5:10" hidden="1">
      <c r="E3453" s="248"/>
      <c r="I3453" s="250"/>
      <c r="J3453" s="250"/>
    </row>
    <row r="3454" spans="5:10" hidden="1">
      <c r="E3454" s="248"/>
      <c r="I3454" s="250"/>
      <c r="J3454" s="250"/>
    </row>
    <row r="3455" spans="5:10" hidden="1">
      <c r="E3455" s="248"/>
      <c r="I3455" s="250"/>
      <c r="J3455" s="250"/>
    </row>
    <row r="3456" spans="5:10" hidden="1">
      <c r="E3456" s="248"/>
      <c r="I3456" s="250"/>
      <c r="J3456" s="250"/>
    </row>
    <row r="3457" spans="5:10" hidden="1">
      <c r="E3457" s="248"/>
      <c r="I3457" s="250"/>
      <c r="J3457" s="250"/>
    </row>
    <row r="3458" spans="5:10" hidden="1">
      <c r="E3458" s="248"/>
      <c r="I3458" s="250"/>
      <c r="J3458" s="250"/>
    </row>
    <row r="3459" spans="5:10" hidden="1">
      <c r="E3459" s="248"/>
      <c r="I3459" s="250"/>
      <c r="J3459" s="250"/>
    </row>
    <row r="3460" spans="5:10" hidden="1">
      <c r="E3460" s="248"/>
      <c r="I3460" s="250"/>
      <c r="J3460" s="250"/>
    </row>
    <row r="3461" spans="5:10" hidden="1">
      <c r="E3461" s="248"/>
      <c r="I3461" s="250"/>
      <c r="J3461" s="250"/>
    </row>
    <row r="3462" spans="5:10" hidden="1">
      <c r="E3462" s="248"/>
      <c r="I3462" s="250"/>
      <c r="J3462" s="250"/>
    </row>
    <row r="3463" spans="5:10" hidden="1">
      <c r="E3463" s="248"/>
      <c r="I3463" s="250"/>
      <c r="J3463" s="250"/>
    </row>
    <row r="3464" spans="5:10" hidden="1">
      <c r="E3464" s="248"/>
      <c r="I3464" s="250"/>
      <c r="J3464" s="250"/>
    </row>
    <row r="3465" spans="5:10" hidden="1">
      <c r="E3465" s="248"/>
      <c r="I3465" s="250"/>
      <c r="J3465" s="250"/>
    </row>
    <row r="3466" spans="5:10" hidden="1">
      <c r="E3466" s="248"/>
      <c r="I3466" s="250"/>
      <c r="J3466" s="250"/>
    </row>
    <row r="3467" spans="5:10" hidden="1">
      <c r="E3467" s="248"/>
      <c r="I3467" s="250"/>
      <c r="J3467" s="250"/>
    </row>
    <row r="3468" spans="5:10" hidden="1">
      <c r="E3468" s="248"/>
      <c r="I3468" s="250"/>
      <c r="J3468" s="250"/>
    </row>
    <row r="3469" spans="5:10" hidden="1">
      <c r="E3469" s="248"/>
      <c r="I3469" s="250"/>
      <c r="J3469" s="250"/>
    </row>
    <row r="3470" spans="5:10" hidden="1">
      <c r="E3470" s="248"/>
      <c r="I3470" s="250"/>
      <c r="J3470" s="250"/>
    </row>
    <row r="3471" spans="5:10" hidden="1">
      <c r="E3471" s="248"/>
      <c r="I3471" s="250"/>
      <c r="J3471" s="250"/>
    </row>
    <row r="3472" spans="5:10" hidden="1">
      <c r="E3472" s="248"/>
      <c r="I3472" s="250"/>
      <c r="J3472" s="250"/>
    </row>
    <row r="3473" spans="5:10" hidden="1">
      <c r="E3473" s="248"/>
      <c r="I3473" s="250"/>
      <c r="J3473" s="250"/>
    </row>
    <row r="3474" spans="5:10" hidden="1">
      <c r="E3474" s="248"/>
      <c r="I3474" s="250"/>
      <c r="J3474" s="250"/>
    </row>
    <row r="3475" spans="5:10" hidden="1">
      <c r="E3475" s="248"/>
      <c r="I3475" s="250"/>
      <c r="J3475" s="250"/>
    </row>
    <row r="3476" spans="5:10" hidden="1">
      <c r="E3476" s="248"/>
      <c r="I3476" s="250"/>
      <c r="J3476" s="250"/>
    </row>
    <row r="3477" spans="5:10" hidden="1">
      <c r="E3477" s="248"/>
      <c r="I3477" s="250"/>
      <c r="J3477" s="250"/>
    </row>
    <row r="3478" spans="5:10" hidden="1">
      <c r="E3478" s="248"/>
      <c r="I3478" s="250"/>
      <c r="J3478" s="250"/>
    </row>
    <row r="3479" spans="5:10" hidden="1">
      <c r="E3479" s="248"/>
      <c r="I3479" s="250"/>
      <c r="J3479" s="250"/>
    </row>
    <row r="3480" spans="5:10" hidden="1">
      <c r="E3480" s="248"/>
      <c r="I3480" s="250"/>
      <c r="J3480" s="250"/>
    </row>
    <row r="3481" spans="5:10" hidden="1">
      <c r="E3481" s="248"/>
      <c r="I3481" s="250"/>
      <c r="J3481" s="250"/>
    </row>
    <row r="3482" spans="5:10" hidden="1">
      <c r="E3482" s="248"/>
      <c r="I3482" s="250"/>
      <c r="J3482" s="250"/>
    </row>
    <row r="3483" spans="5:10" hidden="1">
      <c r="E3483" s="248"/>
      <c r="I3483" s="250"/>
      <c r="J3483" s="250"/>
    </row>
    <row r="3484" spans="5:10" hidden="1">
      <c r="E3484" s="248"/>
      <c r="I3484" s="250"/>
      <c r="J3484" s="250"/>
    </row>
    <row r="3485" spans="5:10" hidden="1">
      <c r="E3485" s="248"/>
      <c r="I3485" s="250"/>
      <c r="J3485" s="250"/>
    </row>
    <row r="3486" spans="5:10" hidden="1">
      <c r="E3486" s="248"/>
      <c r="I3486" s="250"/>
      <c r="J3486" s="250"/>
    </row>
    <row r="3487" spans="5:10" hidden="1">
      <c r="E3487" s="248"/>
      <c r="I3487" s="250"/>
      <c r="J3487" s="250"/>
    </row>
    <row r="3488" spans="5:10" hidden="1">
      <c r="E3488" s="248"/>
      <c r="I3488" s="250"/>
      <c r="J3488" s="250"/>
    </row>
    <row r="3489" spans="5:10" hidden="1">
      <c r="E3489" s="248"/>
      <c r="I3489" s="250"/>
      <c r="J3489" s="250"/>
    </row>
    <row r="3490" spans="5:10" hidden="1">
      <c r="E3490" s="248"/>
      <c r="I3490" s="250"/>
      <c r="J3490" s="250"/>
    </row>
    <row r="3491" spans="5:10" hidden="1">
      <c r="E3491" s="248"/>
      <c r="I3491" s="250"/>
      <c r="J3491" s="250"/>
    </row>
    <row r="3492" spans="5:10" hidden="1">
      <c r="E3492" s="248"/>
      <c r="I3492" s="250"/>
      <c r="J3492" s="250"/>
    </row>
    <row r="3493" spans="5:10" hidden="1">
      <c r="E3493" s="248"/>
      <c r="I3493" s="250"/>
      <c r="J3493" s="250"/>
    </row>
    <row r="3494" spans="5:10" hidden="1">
      <c r="E3494" s="248"/>
      <c r="I3494" s="250"/>
      <c r="J3494" s="250"/>
    </row>
    <row r="3495" spans="5:10" hidden="1">
      <c r="E3495" s="248"/>
      <c r="I3495" s="250"/>
      <c r="J3495" s="250"/>
    </row>
    <row r="3496" spans="5:10" hidden="1">
      <c r="E3496" s="248"/>
      <c r="I3496" s="250"/>
      <c r="J3496" s="250"/>
    </row>
    <row r="3497" spans="5:10" hidden="1">
      <c r="E3497" s="248"/>
      <c r="I3497" s="250"/>
      <c r="J3497" s="250"/>
    </row>
    <row r="3498" spans="5:10" hidden="1">
      <c r="E3498" s="248"/>
      <c r="I3498" s="250"/>
      <c r="J3498" s="250"/>
    </row>
    <row r="3499" spans="5:10" hidden="1">
      <c r="E3499" s="248"/>
      <c r="I3499" s="250"/>
      <c r="J3499" s="250"/>
    </row>
    <row r="3500" spans="5:10" hidden="1">
      <c r="E3500" s="248"/>
      <c r="I3500" s="250"/>
      <c r="J3500" s="250"/>
    </row>
    <row r="3501" spans="5:10" hidden="1">
      <c r="E3501" s="248"/>
      <c r="I3501" s="250"/>
      <c r="J3501" s="250"/>
    </row>
    <row r="3502" spans="5:10" hidden="1">
      <c r="E3502" s="248"/>
      <c r="I3502" s="250"/>
      <c r="J3502" s="250"/>
    </row>
    <row r="3503" spans="5:10" hidden="1">
      <c r="E3503" s="248"/>
      <c r="I3503" s="250"/>
      <c r="J3503" s="250"/>
    </row>
    <row r="3504" spans="5:10" hidden="1">
      <c r="E3504" s="248"/>
      <c r="I3504" s="250"/>
      <c r="J3504" s="250"/>
    </row>
    <row r="3505" spans="5:10" hidden="1">
      <c r="E3505" s="248"/>
      <c r="I3505" s="250"/>
      <c r="J3505" s="250"/>
    </row>
    <row r="3506" spans="5:10" hidden="1">
      <c r="E3506" s="248"/>
      <c r="I3506" s="250"/>
      <c r="J3506" s="250"/>
    </row>
    <row r="3507" spans="5:10" hidden="1">
      <c r="E3507" s="248"/>
      <c r="I3507" s="250"/>
      <c r="J3507" s="250"/>
    </row>
    <row r="3508" spans="5:10" hidden="1">
      <c r="E3508" s="248"/>
      <c r="I3508" s="250"/>
      <c r="J3508" s="250"/>
    </row>
    <row r="3509" spans="5:10" hidden="1">
      <c r="E3509" s="248"/>
      <c r="I3509" s="250"/>
      <c r="J3509" s="250"/>
    </row>
    <row r="3510" spans="5:10" hidden="1">
      <c r="E3510" s="248"/>
      <c r="I3510" s="250"/>
      <c r="J3510" s="250"/>
    </row>
    <row r="3511" spans="5:10" hidden="1">
      <c r="E3511" s="248"/>
      <c r="I3511" s="250"/>
      <c r="J3511" s="250"/>
    </row>
    <row r="3512" spans="5:10" hidden="1">
      <c r="E3512" s="248"/>
      <c r="I3512" s="250"/>
      <c r="J3512" s="250"/>
    </row>
    <row r="3513" spans="5:10" hidden="1">
      <c r="E3513" s="248"/>
      <c r="I3513" s="250"/>
      <c r="J3513" s="250"/>
    </row>
    <row r="3514" spans="5:10" hidden="1">
      <c r="E3514" s="248"/>
      <c r="I3514" s="250"/>
      <c r="J3514" s="250"/>
    </row>
    <row r="3515" spans="5:10" hidden="1">
      <c r="E3515" s="248"/>
      <c r="I3515" s="250"/>
      <c r="J3515" s="250"/>
    </row>
    <row r="3516" spans="5:10" hidden="1">
      <c r="E3516" s="248"/>
      <c r="I3516" s="250"/>
      <c r="J3516" s="250"/>
    </row>
    <row r="3517" spans="5:10" hidden="1">
      <c r="E3517" s="248"/>
      <c r="I3517" s="250"/>
      <c r="J3517" s="250"/>
    </row>
    <row r="3518" spans="5:10" hidden="1">
      <c r="E3518" s="248"/>
      <c r="I3518" s="250"/>
      <c r="J3518" s="250"/>
    </row>
    <row r="3519" spans="5:10" hidden="1">
      <c r="E3519" s="248"/>
      <c r="I3519" s="250"/>
      <c r="J3519" s="250"/>
    </row>
    <row r="3520" spans="5:10" hidden="1">
      <c r="E3520" s="248"/>
      <c r="I3520" s="250"/>
      <c r="J3520" s="250"/>
    </row>
    <row r="3521" spans="5:10" hidden="1">
      <c r="E3521" s="248"/>
      <c r="I3521" s="250"/>
      <c r="J3521" s="250"/>
    </row>
    <row r="3522" spans="5:10" hidden="1">
      <c r="E3522" s="248"/>
      <c r="I3522" s="250"/>
      <c r="J3522" s="250"/>
    </row>
    <row r="3523" spans="5:10" hidden="1">
      <c r="E3523" s="248"/>
      <c r="I3523" s="250"/>
      <c r="J3523" s="250"/>
    </row>
    <row r="3524" spans="5:10" hidden="1">
      <c r="E3524" s="248"/>
      <c r="I3524" s="250"/>
      <c r="J3524" s="250"/>
    </row>
    <row r="3525" spans="5:10" hidden="1">
      <c r="E3525" s="248"/>
      <c r="I3525" s="250"/>
      <c r="J3525" s="250"/>
    </row>
    <row r="3526" spans="5:10" hidden="1">
      <c r="E3526" s="248"/>
      <c r="I3526" s="250"/>
      <c r="J3526" s="250"/>
    </row>
    <row r="3527" spans="5:10" hidden="1">
      <c r="E3527" s="248"/>
      <c r="I3527" s="250"/>
      <c r="J3527" s="250"/>
    </row>
    <row r="3528" spans="5:10" hidden="1">
      <c r="E3528" s="248"/>
      <c r="I3528" s="250"/>
      <c r="J3528" s="250"/>
    </row>
    <row r="3529" spans="5:10" hidden="1">
      <c r="E3529" s="248"/>
      <c r="I3529" s="250"/>
      <c r="J3529" s="250"/>
    </row>
    <row r="3530" spans="5:10" hidden="1">
      <c r="E3530" s="248"/>
      <c r="I3530" s="250"/>
      <c r="J3530" s="250"/>
    </row>
    <row r="3531" spans="5:10" hidden="1">
      <c r="E3531" s="248"/>
      <c r="I3531" s="250"/>
      <c r="J3531" s="250"/>
    </row>
    <row r="3532" spans="5:10" hidden="1">
      <c r="E3532" s="248"/>
      <c r="I3532" s="250"/>
      <c r="J3532" s="250"/>
    </row>
    <row r="3533" spans="5:10" hidden="1">
      <c r="E3533" s="248"/>
      <c r="I3533" s="250"/>
      <c r="J3533" s="250"/>
    </row>
    <row r="3534" spans="5:10" hidden="1">
      <c r="E3534" s="248"/>
      <c r="I3534" s="250"/>
      <c r="J3534" s="250"/>
    </row>
    <row r="3535" spans="5:10" hidden="1">
      <c r="E3535" s="248"/>
      <c r="I3535" s="250"/>
      <c r="J3535" s="250"/>
    </row>
    <row r="3536" spans="5:10" hidden="1">
      <c r="E3536" s="248"/>
      <c r="I3536" s="250"/>
      <c r="J3536" s="250"/>
    </row>
    <row r="3537" spans="5:10" hidden="1">
      <c r="E3537" s="248"/>
      <c r="I3537" s="250"/>
      <c r="J3537" s="250"/>
    </row>
    <row r="3538" spans="5:10" hidden="1">
      <c r="E3538" s="248"/>
      <c r="I3538" s="250"/>
      <c r="J3538" s="250"/>
    </row>
    <row r="3539" spans="5:10" hidden="1">
      <c r="E3539" s="248"/>
      <c r="I3539" s="250"/>
      <c r="J3539" s="250"/>
    </row>
    <row r="3540" spans="5:10" hidden="1">
      <c r="E3540" s="248"/>
      <c r="I3540" s="250"/>
      <c r="J3540" s="250"/>
    </row>
    <row r="3541" spans="5:10" hidden="1">
      <c r="E3541" s="248"/>
      <c r="I3541" s="250"/>
      <c r="J3541" s="250"/>
    </row>
    <row r="3542" spans="5:10" hidden="1">
      <c r="E3542" s="248"/>
      <c r="I3542" s="250"/>
      <c r="J3542" s="250"/>
    </row>
    <row r="3543" spans="5:10" hidden="1">
      <c r="E3543" s="248"/>
      <c r="I3543" s="250"/>
      <c r="J3543" s="250"/>
    </row>
    <row r="3544" spans="5:10" hidden="1">
      <c r="E3544" s="248"/>
      <c r="I3544" s="250"/>
      <c r="J3544" s="250"/>
    </row>
    <row r="3545" spans="5:10" hidden="1">
      <c r="E3545" s="248"/>
      <c r="I3545" s="250"/>
      <c r="J3545" s="250"/>
    </row>
    <row r="3546" spans="5:10" hidden="1">
      <c r="E3546" s="248"/>
      <c r="I3546" s="250"/>
      <c r="J3546" s="250"/>
    </row>
    <row r="3547" spans="5:10" hidden="1">
      <c r="E3547" s="248"/>
      <c r="I3547" s="250"/>
      <c r="J3547" s="250"/>
    </row>
    <row r="3548" spans="5:10" hidden="1">
      <c r="E3548" s="248"/>
      <c r="I3548" s="250"/>
      <c r="J3548" s="250"/>
    </row>
    <row r="3549" spans="5:10" hidden="1">
      <c r="E3549" s="248"/>
      <c r="I3549" s="250"/>
      <c r="J3549" s="250"/>
    </row>
    <row r="3550" spans="5:10" hidden="1">
      <c r="E3550" s="248"/>
      <c r="I3550" s="250"/>
      <c r="J3550" s="250"/>
    </row>
    <row r="3551" spans="5:10" hidden="1">
      <c r="E3551" s="248"/>
      <c r="I3551" s="250"/>
      <c r="J3551" s="250"/>
    </row>
    <row r="3552" spans="5:10" hidden="1">
      <c r="E3552" s="248"/>
      <c r="I3552" s="250"/>
      <c r="J3552" s="250"/>
    </row>
    <row r="3553" spans="5:10" hidden="1">
      <c r="E3553" s="248"/>
      <c r="I3553" s="250"/>
      <c r="J3553" s="250"/>
    </row>
    <row r="3554" spans="5:10" hidden="1">
      <c r="E3554" s="248"/>
      <c r="I3554" s="250"/>
      <c r="J3554" s="250"/>
    </row>
    <row r="3555" spans="5:10" hidden="1">
      <c r="E3555" s="248"/>
      <c r="I3555" s="250"/>
      <c r="J3555" s="250"/>
    </row>
    <row r="3556" spans="5:10" hidden="1">
      <c r="E3556" s="248"/>
      <c r="I3556" s="250"/>
      <c r="J3556" s="250"/>
    </row>
    <row r="3557" spans="5:10" hidden="1">
      <c r="E3557" s="248"/>
      <c r="I3557" s="250"/>
      <c r="J3557" s="250"/>
    </row>
    <row r="3558" spans="5:10" hidden="1">
      <c r="E3558" s="248"/>
      <c r="I3558" s="250"/>
      <c r="J3558" s="250"/>
    </row>
    <row r="3559" spans="5:10" hidden="1">
      <c r="E3559" s="248"/>
      <c r="I3559" s="250"/>
      <c r="J3559" s="250"/>
    </row>
    <row r="3560" spans="5:10" hidden="1">
      <c r="E3560" s="248"/>
      <c r="I3560" s="250"/>
      <c r="J3560" s="250"/>
    </row>
    <row r="3561" spans="5:10" hidden="1">
      <c r="E3561" s="248"/>
      <c r="I3561" s="250"/>
      <c r="J3561" s="250"/>
    </row>
    <row r="3562" spans="5:10" hidden="1">
      <c r="E3562" s="248"/>
      <c r="I3562" s="250"/>
      <c r="J3562" s="250"/>
    </row>
    <row r="3563" spans="5:10" hidden="1">
      <c r="E3563" s="248"/>
      <c r="I3563" s="250"/>
      <c r="J3563" s="250"/>
    </row>
    <row r="3564" spans="5:10" hidden="1">
      <c r="E3564" s="248"/>
      <c r="I3564" s="250"/>
      <c r="J3564" s="250"/>
    </row>
    <row r="3565" spans="5:10" hidden="1">
      <c r="E3565" s="248"/>
      <c r="I3565" s="250"/>
      <c r="J3565" s="250"/>
    </row>
    <row r="3566" spans="5:10" hidden="1">
      <c r="E3566" s="248"/>
      <c r="I3566" s="250"/>
      <c r="J3566" s="250"/>
    </row>
    <row r="3567" spans="5:10" hidden="1">
      <c r="E3567" s="248"/>
      <c r="I3567" s="250"/>
      <c r="J3567" s="250"/>
    </row>
    <row r="3568" spans="5:10" hidden="1">
      <c r="E3568" s="248"/>
      <c r="I3568" s="250"/>
      <c r="J3568" s="250"/>
    </row>
    <row r="3569" spans="5:10" hidden="1">
      <c r="E3569" s="248"/>
      <c r="I3569" s="250"/>
      <c r="J3569" s="250"/>
    </row>
    <row r="3570" spans="5:10" hidden="1">
      <c r="E3570" s="248"/>
      <c r="I3570" s="250"/>
      <c r="J3570" s="250"/>
    </row>
    <row r="3571" spans="5:10" hidden="1">
      <c r="E3571" s="248"/>
      <c r="I3571" s="250"/>
      <c r="J3571" s="250"/>
    </row>
    <row r="3572" spans="5:10" hidden="1">
      <c r="E3572" s="248"/>
      <c r="I3572" s="250"/>
      <c r="J3572" s="250"/>
    </row>
    <row r="3573" spans="5:10" hidden="1">
      <c r="E3573" s="248"/>
      <c r="I3573" s="250"/>
      <c r="J3573" s="250"/>
    </row>
    <row r="3574" spans="5:10" hidden="1">
      <c r="E3574" s="248"/>
      <c r="I3574" s="250"/>
      <c r="J3574" s="250"/>
    </row>
    <row r="3575" spans="5:10" hidden="1">
      <c r="E3575" s="248"/>
      <c r="I3575" s="250"/>
      <c r="J3575" s="250"/>
    </row>
    <row r="3576" spans="5:10" hidden="1">
      <c r="E3576" s="248"/>
      <c r="I3576" s="250"/>
      <c r="J3576" s="250"/>
    </row>
    <row r="3577" spans="5:10" hidden="1">
      <c r="E3577" s="248"/>
      <c r="I3577" s="250"/>
      <c r="J3577" s="250"/>
    </row>
    <row r="3578" spans="5:10" hidden="1">
      <c r="E3578" s="248"/>
      <c r="I3578" s="250"/>
      <c r="J3578" s="250"/>
    </row>
    <row r="3579" spans="5:10" hidden="1">
      <c r="E3579" s="248"/>
      <c r="I3579" s="250"/>
      <c r="J3579" s="250"/>
    </row>
    <row r="3580" spans="5:10" hidden="1">
      <c r="E3580" s="248"/>
      <c r="I3580" s="250"/>
      <c r="J3580" s="250"/>
    </row>
    <row r="3581" spans="5:10" hidden="1">
      <c r="E3581" s="248"/>
      <c r="I3581" s="250"/>
      <c r="J3581" s="250"/>
    </row>
    <row r="3582" spans="5:10" hidden="1">
      <c r="E3582" s="248"/>
      <c r="I3582" s="250"/>
      <c r="J3582" s="250"/>
    </row>
    <row r="3583" spans="5:10" hidden="1">
      <c r="E3583" s="248"/>
      <c r="I3583" s="250"/>
      <c r="J3583" s="250"/>
    </row>
    <row r="3584" spans="5:10" hidden="1">
      <c r="E3584" s="248"/>
      <c r="I3584" s="250"/>
      <c r="J3584" s="250"/>
    </row>
    <row r="3585" spans="5:10" hidden="1">
      <c r="E3585" s="248"/>
      <c r="I3585" s="250"/>
      <c r="J3585" s="250"/>
    </row>
    <row r="3586" spans="5:10" hidden="1">
      <c r="E3586" s="248"/>
      <c r="I3586" s="250"/>
      <c r="J3586" s="250"/>
    </row>
    <row r="3587" spans="5:10" hidden="1">
      <c r="E3587" s="248"/>
      <c r="I3587" s="250"/>
      <c r="J3587" s="250"/>
    </row>
    <row r="3588" spans="5:10" hidden="1">
      <c r="E3588" s="248"/>
      <c r="I3588" s="250"/>
      <c r="J3588" s="250"/>
    </row>
    <row r="3589" spans="5:10" hidden="1">
      <c r="E3589" s="248"/>
      <c r="I3589" s="250"/>
      <c r="J3589" s="250"/>
    </row>
    <row r="3590" spans="5:10" hidden="1">
      <c r="E3590" s="248"/>
      <c r="I3590" s="250"/>
      <c r="J3590" s="250"/>
    </row>
    <row r="3591" spans="5:10" hidden="1">
      <c r="E3591" s="248"/>
      <c r="I3591" s="250"/>
      <c r="J3591" s="250"/>
    </row>
    <row r="3592" spans="5:10" hidden="1">
      <c r="E3592" s="248"/>
      <c r="I3592" s="250"/>
      <c r="J3592" s="250"/>
    </row>
    <row r="3593" spans="5:10" hidden="1">
      <c r="E3593" s="248"/>
      <c r="I3593" s="250"/>
      <c r="J3593" s="250"/>
    </row>
    <row r="3594" spans="5:10" hidden="1">
      <c r="E3594" s="248"/>
      <c r="I3594" s="250"/>
      <c r="J3594" s="250"/>
    </row>
    <row r="3595" spans="5:10" hidden="1">
      <c r="E3595" s="248"/>
      <c r="I3595" s="250"/>
      <c r="J3595" s="250"/>
    </row>
    <row r="3596" spans="5:10" hidden="1">
      <c r="E3596" s="248"/>
      <c r="I3596" s="250"/>
      <c r="J3596" s="250"/>
    </row>
    <row r="3597" spans="5:10" hidden="1">
      <c r="E3597" s="248"/>
      <c r="I3597" s="250"/>
      <c r="J3597" s="250"/>
    </row>
    <row r="3598" spans="5:10" hidden="1">
      <c r="E3598" s="248"/>
      <c r="I3598" s="250"/>
      <c r="J3598" s="250"/>
    </row>
    <row r="3599" spans="5:10" hidden="1">
      <c r="E3599" s="248"/>
      <c r="I3599" s="250"/>
      <c r="J3599" s="250"/>
    </row>
    <row r="3600" spans="5:10" hidden="1">
      <c r="E3600" s="248"/>
      <c r="I3600" s="250"/>
      <c r="J3600" s="250"/>
    </row>
    <row r="3601" spans="5:10" hidden="1">
      <c r="E3601" s="248"/>
      <c r="I3601" s="250"/>
      <c r="J3601" s="250"/>
    </row>
    <row r="3602" spans="5:10" hidden="1">
      <c r="E3602" s="248"/>
      <c r="I3602" s="250"/>
      <c r="J3602" s="250"/>
    </row>
    <row r="3603" spans="5:10" hidden="1">
      <c r="E3603" s="248"/>
      <c r="I3603" s="250"/>
      <c r="J3603" s="250"/>
    </row>
    <row r="3604" spans="5:10" hidden="1">
      <c r="E3604" s="248"/>
      <c r="I3604" s="250"/>
      <c r="J3604" s="250"/>
    </row>
    <row r="3605" spans="5:10" hidden="1">
      <c r="E3605" s="248"/>
      <c r="I3605" s="250"/>
      <c r="J3605" s="250"/>
    </row>
    <row r="3606" spans="5:10" hidden="1">
      <c r="E3606" s="248"/>
      <c r="I3606" s="250"/>
      <c r="J3606" s="250"/>
    </row>
    <row r="3607" spans="5:10" hidden="1">
      <c r="E3607" s="248"/>
      <c r="I3607" s="250"/>
      <c r="J3607" s="250"/>
    </row>
    <row r="3608" spans="5:10" hidden="1">
      <c r="E3608" s="248"/>
      <c r="I3608" s="250"/>
      <c r="J3608" s="250"/>
    </row>
    <row r="3609" spans="5:10" hidden="1">
      <c r="E3609" s="248"/>
      <c r="I3609" s="250"/>
      <c r="J3609" s="250"/>
    </row>
    <row r="3610" spans="5:10" hidden="1">
      <c r="E3610" s="248"/>
      <c r="I3610" s="250"/>
      <c r="J3610" s="250"/>
    </row>
    <row r="3611" spans="5:10" hidden="1">
      <c r="E3611" s="248"/>
      <c r="I3611" s="250"/>
      <c r="J3611" s="250"/>
    </row>
    <row r="3612" spans="5:10" hidden="1">
      <c r="E3612" s="248"/>
      <c r="I3612" s="250"/>
      <c r="J3612" s="250"/>
    </row>
    <row r="3613" spans="5:10" hidden="1">
      <c r="E3613" s="248"/>
      <c r="I3613" s="250"/>
      <c r="J3613" s="250"/>
    </row>
    <row r="3614" spans="5:10" hidden="1">
      <c r="E3614" s="248"/>
      <c r="I3614" s="250"/>
      <c r="J3614" s="250"/>
    </row>
    <row r="3615" spans="5:10" hidden="1">
      <c r="E3615" s="248"/>
      <c r="I3615" s="250"/>
      <c r="J3615" s="250"/>
    </row>
    <row r="3616" spans="5:10" hidden="1">
      <c r="E3616" s="248"/>
      <c r="I3616" s="250"/>
      <c r="J3616" s="250"/>
    </row>
    <row r="3617" spans="5:10" hidden="1">
      <c r="E3617" s="248"/>
      <c r="I3617" s="250"/>
      <c r="J3617" s="250"/>
    </row>
    <row r="3618" spans="5:10" hidden="1">
      <c r="E3618" s="248"/>
      <c r="I3618" s="250"/>
      <c r="J3618" s="250"/>
    </row>
    <row r="3619" spans="5:10" hidden="1">
      <c r="E3619" s="248"/>
      <c r="I3619" s="250"/>
      <c r="J3619" s="250"/>
    </row>
    <row r="3620" spans="5:10" hidden="1">
      <c r="E3620" s="248"/>
      <c r="I3620" s="250"/>
      <c r="J3620" s="250"/>
    </row>
    <row r="3621" spans="5:10" hidden="1">
      <c r="E3621" s="248"/>
      <c r="I3621" s="250"/>
      <c r="J3621" s="250"/>
    </row>
    <row r="3622" spans="5:10" hidden="1">
      <c r="E3622" s="248"/>
      <c r="I3622" s="250"/>
      <c r="J3622" s="250"/>
    </row>
    <row r="3623" spans="5:10" hidden="1">
      <c r="E3623" s="248"/>
      <c r="I3623" s="250"/>
      <c r="J3623" s="250"/>
    </row>
    <row r="3624" spans="5:10" hidden="1">
      <c r="E3624" s="248"/>
      <c r="I3624" s="250"/>
      <c r="J3624" s="250"/>
    </row>
    <row r="3625" spans="5:10" hidden="1">
      <c r="E3625" s="248"/>
      <c r="I3625" s="250"/>
      <c r="J3625" s="250"/>
    </row>
    <row r="3626" spans="5:10" hidden="1">
      <c r="E3626" s="248"/>
      <c r="I3626" s="250"/>
      <c r="J3626" s="250"/>
    </row>
    <row r="3627" spans="5:10" hidden="1">
      <c r="E3627" s="248"/>
      <c r="I3627" s="250"/>
      <c r="J3627" s="250"/>
    </row>
    <row r="3628" spans="5:10" hidden="1">
      <c r="E3628" s="248"/>
      <c r="I3628" s="250"/>
      <c r="J3628" s="250"/>
    </row>
    <row r="3629" spans="5:10" hidden="1">
      <c r="E3629" s="248"/>
      <c r="I3629" s="250"/>
      <c r="J3629" s="250"/>
    </row>
    <row r="3630" spans="5:10" hidden="1">
      <c r="E3630" s="248"/>
      <c r="I3630" s="250"/>
      <c r="J3630" s="250"/>
    </row>
    <row r="3631" spans="5:10" hidden="1">
      <c r="E3631" s="248"/>
      <c r="I3631" s="250"/>
      <c r="J3631" s="250"/>
    </row>
    <row r="3632" spans="5:10" hidden="1">
      <c r="E3632" s="248"/>
      <c r="I3632" s="250"/>
      <c r="J3632" s="250"/>
    </row>
    <row r="3633" spans="5:10" hidden="1">
      <c r="E3633" s="248"/>
      <c r="I3633" s="250"/>
      <c r="J3633" s="250"/>
    </row>
    <row r="3634" spans="5:10" hidden="1">
      <c r="E3634" s="248"/>
      <c r="I3634" s="250"/>
      <c r="J3634" s="250"/>
    </row>
    <row r="3635" spans="5:10" hidden="1">
      <c r="E3635" s="248"/>
      <c r="I3635" s="250"/>
      <c r="J3635" s="250"/>
    </row>
    <row r="3636" spans="5:10" hidden="1">
      <c r="E3636" s="248"/>
      <c r="I3636" s="250"/>
      <c r="J3636" s="250"/>
    </row>
    <row r="3637" spans="5:10" hidden="1">
      <c r="E3637" s="248"/>
      <c r="I3637" s="250"/>
      <c r="J3637" s="250"/>
    </row>
    <row r="3638" spans="5:10" hidden="1">
      <c r="E3638" s="248"/>
      <c r="I3638" s="250"/>
      <c r="J3638" s="250"/>
    </row>
    <row r="3639" spans="5:10" hidden="1">
      <c r="E3639" s="248"/>
      <c r="I3639" s="250"/>
      <c r="J3639" s="250"/>
    </row>
    <row r="3640" spans="5:10" hidden="1">
      <c r="E3640" s="248"/>
      <c r="I3640" s="250"/>
      <c r="J3640" s="250"/>
    </row>
    <row r="3641" spans="5:10" hidden="1">
      <c r="E3641" s="248"/>
      <c r="I3641" s="250"/>
      <c r="J3641" s="250"/>
    </row>
    <row r="3642" spans="5:10" hidden="1">
      <c r="E3642" s="248"/>
      <c r="I3642" s="250"/>
      <c r="J3642" s="250"/>
    </row>
    <row r="3643" spans="5:10" hidden="1">
      <c r="E3643" s="248"/>
      <c r="I3643" s="250"/>
      <c r="J3643" s="250"/>
    </row>
    <row r="3644" spans="5:10" hidden="1">
      <c r="E3644" s="248"/>
      <c r="I3644" s="250"/>
      <c r="J3644" s="250"/>
    </row>
    <row r="3645" spans="5:10" hidden="1">
      <c r="E3645" s="248"/>
      <c r="I3645" s="250"/>
      <c r="J3645" s="250"/>
    </row>
    <row r="3646" spans="5:10" hidden="1">
      <c r="E3646" s="248"/>
      <c r="I3646" s="250"/>
      <c r="J3646" s="250"/>
    </row>
    <row r="3647" spans="5:10" hidden="1">
      <c r="E3647" s="248"/>
      <c r="I3647" s="250"/>
      <c r="J3647" s="250"/>
    </row>
    <row r="3648" spans="5:10" hidden="1">
      <c r="E3648" s="248"/>
      <c r="I3648" s="250"/>
      <c r="J3648" s="250"/>
    </row>
    <row r="3649" spans="5:10" hidden="1">
      <c r="E3649" s="248"/>
      <c r="I3649" s="250"/>
      <c r="J3649" s="250"/>
    </row>
    <row r="3650" spans="5:10" hidden="1">
      <c r="E3650" s="248"/>
      <c r="I3650" s="250"/>
      <c r="J3650" s="250"/>
    </row>
    <row r="3651" spans="5:10" hidden="1">
      <c r="E3651" s="248"/>
      <c r="I3651" s="250"/>
      <c r="J3651" s="250"/>
    </row>
    <row r="3652" spans="5:10" hidden="1">
      <c r="E3652" s="248"/>
      <c r="I3652" s="250"/>
      <c r="J3652" s="250"/>
    </row>
    <row r="3653" spans="5:10" hidden="1">
      <c r="E3653" s="248"/>
      <c r="I3653" s="250"/>
      <c r="J3653" s="250"/>
    </row>
    <row r="3654" spans="5:10" hidden="1">
      <c r="E3654" s="248"/>
      <c r="I3654" s="250"/>
      <c r="J3654" s="250"/>
    </row>
    <row r="3655" spans="5:10" hidden="1">
      <c r="E3655" s="248"/>
      <c r="I3655" s="250"/>
      <c r="J3655" s="250"/>
    </row>
    <row r="3656" spans="5:10" hidden="1">
      <c r="E3656" s="248"/>
      <c r="I3656" s="250"/>
      <c r="J3656" s="250"/>
    </row>
    <row r="3657" spans="5:10" hidden="1">
      <c r="E3657" s="248"/>
      <c r="I3657" s="250"/>
      <c r="J3657" s="250"/>
    </row>
    <row r="3658" spans="5:10" hidden="1">
      <c r="E3658" s="248"/>
      <c r="I3658" s="250"/>
      <c r="J3658" s="250"/>
    </row>
    <row r="3659" spans="5:10" hidden="1">
      <c r="E3659" s="248"/>
      <c r="I3659" s="250"/>
      <c r="J3659" s="250"/>
    </row>
    <row r="3660" spans="5:10" hidden="1">
      <c r="E3660" s="248"/>
      <c r="I3660" s="250"/>
      <c r="J3660" s="250"/>
    </row>
    <row r="3661" spans="5:10" hidden="1">
      <c r="E3661" s="248"/>
      <c r="I3661" s="250"/>
      <c r="J3661" s="250"/>
    </row>
    <row r="3662" spans="5:10" hidden="1">
      <c r="E3662" s="248"/>
      <c r="I3662" s="250"/>
      <c r="J3662" s="250"/>
    </row>
    <row r="3663" spans="5:10" hidden="1">
      <c r="E3663" s="248"/>
      <c r="I3663" s="250"/>
      <c r="J3663" s="250"/>
    </row>
    <row r="3664" spans="5:10" hidden="1">
      <c r="E3664" s="248"/>
      <c r="I3664" s="250"/>
      <c r="J3664" s="250"/>
    </row>
    <row r="3665" spans="5:10" hidden="1">
      <c r="E3665" s="248"/>
      <c r="I3665" s="250"/>
      <c r="J3665" s="250"/>
    </row>
    <row r="3666" spans="5:10" hidden="1">
      <c r="E3666" s="248"/>
      <c r="I3666" s="250"/>
      <c r="J3666" s="250"/>
    </row>
    <row r="3667" spans="5:10" hidden="1">
      <c r="E3667" s="248"/>
      <c r="I3667" s="250"/>
      <c r="J3667" s="250"/>
    </row>
    <row r="3668" spans="5:10" hidden="1">
      <c r="E3668" s="248"/>
      <c r="I3668" s="250"/>
      <c r="J3668" s="250"/>
    </row>
    <row r="3669" spans="5:10" hidden="1">
      <c r="E3669" s="248"/>
      <c r="I3669" s="250"/>
      <c r="J3669" s="250"/>
    </row>
    <row r="3670" spans="5:10" hidden="1">
      <c r="E3670" s="248"/>
      <c r="I3670" s="250"/>
      <c r="J3670" s="250"/>
    </row>
    <row r="3671" spans="5:10" hidden="1">
      <c r="E3671" s="248"/>
      <c r="I3671" s="250"/>
      <c r="J3671" s="250"/>
    </row>
    <row r="3672" spans="5:10" hidden="1">
      <c r="E3672" s="248"/>
      <c r="I3672" s="250"/>
      <c r="J3672" s="250"/>
    </row>
    <row r="3673" spans="5:10" hidden="1">
      <c r="E3673" s="248"/>
      <c r="I3673" s="250"/>
      <c r="J3673" s="250"/>
    </row>
    <row r="3674" spans="5:10" hidden="1">
      <c r="E3674" s="248"/>
      <c r="I3674" s="250"/>
      <c r="J3674" s="250"/>
    </row>
    <row r="3675" spans="5:10" hidden="1">
      <c r="E3675" s="248"/>
      <c r="I3675" s="250"/>
      <c r="J3675" s="250"/>
    </row>
    <row r="3676" spans="5:10" hidden="1">
      <c r="E3676" s="248"/>
      <c r="I3676" s="250"/>
      <c r="J3676" s="250"/>
    </row>
    <row r="3677" spans="5:10" hidden="1">
      <c r="E3677" s="248"/>
      <c r="I3677" s="250"/>
      <c r="J3677" s="250"/>
    </row>
    <row r="3678" spans="5:10" hidden="1">
      <c r="E3678" s="248"/>
      <c r="I3678" s="250"/>
      <c r="J3678" s="250"/>
    </row>
    <row r="3679" spans="5:10" hidden="1">
      <c r="E3679" s="248"/>
      <c r="I3679" s="250"/>
      <c r="J3679" s="250"/>
    </row>
    <row r="3680" spans="5:10" hidden="1">
      <c r="E3680" s="248"/>
      <c r="I3680" s="250"/>
      <c r="J3680" s="250"/>
    </row>
    <row r="3681" spans="5:10" hidden="1">
      <c r="E3681" s="248"/>
      <c r="I3681" s="250"/>
      <c r="J3681" s="250"/>
    </row>
    <row r="3682" spans="5:10" hidden="1">
      <c r="E3682" s="248"/>
      <c r="I3682" s="250"/>
      <c r="J3682" s="250"/>
    </row>
    <row r="3683" spans="5:10" hidden="1">
      <c r="E3683" s="248"/>
      <c r="I3683" s="250"/>
      <c r="J3683" s="250"/>
    </row>
    <row r="3684" spans="5:10" hidden="1">
      <c r="E3684" s="248"/>
      <c r="I3684" s="250"/>
      <c r="J3684" s="250"/>
    </row>
    <row r="3685" spans="5:10" hidden="1">
      <c r="E3685" s="248"/>
      <c r="I3685" s="250"/>
      <c r="J3685" s="250"/>
    </row>
    <row r="3686" spans="5:10" hidden="1">
      <c r="E3686" s="248"/>
      <c r="I3686" s="250"/>
      <c r="J3686" s="250"/>
    </row>
    <row r="3687" spans="5:10" hidden="1">
      <c r="E3687" s="248"/>
      <c r="I3687" s="250"/>
      <c r="J3687" s="250"/>
    </row>
    <row r="3688" spans="5:10" hidden="1">
      <c r="E3688" s="248"/>
      <c r="I3688" s="250"/>
      <c r="J3688" s="250"/>
    </row>
    <row r="3689" spans="5:10" hidden="1">
      <c r="E3689" s="248"/>
      <c r="I3689" s="250"/>
      <c r="J3689" s="250"/>
    </row>
    <row r="3690" spans="5:10" hidden="1">
      <c r="E3690" s="248"/>
      <c r="I3690" s="250"/>
      <c r="J3690" s="250"/>
    </row>
    <row r="3691" spans="5:10" hidden="1">
      <c r="E3691" s="248"/>
      <c r="I3691" s="250"/>
      <c r="J3691" s="250"/>
    </row>
    <row r="3692" spans="5:10" hidden="1">
      <c r="E3692" s="248"/>
      <c r="I3692" s="250"/>
      <c r="J3692" s="250"/>
    </row>
    <row r="3693" spans="5:10" hidden="1">
      <c r="E3693" s="248"/>
      <c r="I3693" s="250"/>
      <c r="J3693" s="250"/>
    </row>
    <row r="3694" spans="5:10" hidden="1">
      <c r="E3694" s="248"/>
      <c r="I3694" s="250"/>
      <c r="J3694" s="250"/>
    </row>
    <row r="3695" spans="5:10" hidden="1">
      <c r="E3695" s="248"/>
      <c r="I3695" s="250"/>
      <c r="J3695" s="250"/>
    </row>
    <row r="3696" spans="5:10" hidden="1">
      <c r="E3696" s="248"/>
      <c r="I3696" s="250"/>
      <c r="J3696" s="250"/>
    </row>
    <row r="3697" spans="5:10" hidden="1">
      <c r="E3697" s="248"/>
      <c r="I3697" s="250"/>
      <c r="J3697" s="250"/>
    </row>
    <row r="3698" spans="5:10" hidden="1">
      <c r="E3698" s="248"/>
      <c r="I3698" s="250"/>
      <c r="J3698" s="250"/>
    </row>
    <row r="3699" spans="5:10" hidden="1">
      <c r="E3699" s="248"/>
      <c r="I3699" s="250"/>
      <c r="J3699" s="250"/>
    </row>
    <row r="3700" spans="5:10" hidden="1">
      <c r="E3700" s="248"/>
      <c r="I3700" s="250"/>
      <c r="J3700" s="250"/>
    </row>
    <row r="3701" spans="5:10" hidden="1">
      <c r="E3701" s="248"/>
      <c r="I3701" s="250"/>
      <c r="J3701" s="250"/>
    </row>
    <row r="3702" spans="5:10" hidden="1">
      <c r="E3702" s="248"/>
      <c r="I3702" s="250"/>
      <c r="J3702" s="250"/>
    </row>
    <row r="3703" spans="5:10" hidden="1">
      <c r="E3703" s="248"/>
      <c r="I3703" s="250"/>
      <c r="J3703" s="250"/>
    </row>
    <row r="3704" spans="5:10" hidden="1">
      <c r="E3704" s="248"/>
      <c r="I3704" s="250"/>
      <c r="J3704" s="250"/>
    </row>
    <row r="3705" spans="5:10" hidden="1">
      <c r="E3705" s="248"/>
      <c r="I3705" s="250"/>
      <c r="J3705" s="250"/>
    </row>
    <row r="3706" spans="5:10" hidden="1">
      <c r="E3706" s="248"/>
      <c r="I3706" s="250"/>
      <c r="J3706" s="250"/>
    </row>
    <row r="3707" spans="5:10" hidden="1">
      <c r="E3707" s="248"/>
      <c r="I3707" s="250"/>
      <c r="J3707" s="250"/>
    </row>
    <row r="3708" spans="5:10" hidden="1">
      <c r="E3708" s="248"/>
      <c r="I3708" s="250"/>
      <c r="J3708" s="250"/>
    </row>
    <row r="3709" spans="5:10" hidden="1">
      <c r="E3709" s="248"/>
      <c r="I3709" s="250"/>
      <c r="J3709" s="250"/>
    </row>
    <row r="3710" spans="5:10" hidden="1">
      <c r="E3710" s="248"/>
      <c r="I3710" s="250"/>
      <c r="J3710" s="250"/>
    </row>
    <row r="3711" spans="5:10" hidden="1">
      <c r="E3711" s="248"/>
      <c r="I3711" s="250"/>
      <c r="J3711" s="250"/>
    </row>
    <row r="3712" spans="5:10" hidden="1">
      <c r="E3712" s="248"/>
      <c r="I3712" s="250"/>
      <c r="J3712" s="250"/>
    </row>
    <row r="3713" spans="5:10" hidden="1">
      <c r="E3713" s="248"/>
      <c r="I3713" s="250"/>
      <c r="J3713" s="250"/>
    </row>
    <row r="3714" spans="5:10" hidden="1">
      <c r="E3714" s="248"/>
      <c r="I3714" s="250"/>
      <c r="J3714" s="250"/>
    </row>
    <row r="3715" spans="5:10" hidden="1">
      <c r="E3715" s="248"/>
      <c r="I3715" s="250"/>
      <c r="J3715" s="250"/>
    </row>
    <row r="3716" spans="5:10" hidden="1">
      <c r="E3716" s="248"/>
      <c r="I3716" s="250"/>
      <c r="J3716" s="250"/>
    </row>
    <row r="3717" spans="5:10" hidden="1">
      <c r="E3717" s="248"/>
      <c r="I3717" s="250"/>
      <c r="J3717" s="250"/>
    </row>
    <row r="3718" spans="5:10" hidden="1">
      <c r="E3718" s="248"/>
      <c r="I3718" s="250"/>
      <c r="J3718" s="250"/>
    </row>
    <row r="3719" spans="5:10" hidden="1">
      <c r="E3719" s="248"/>
      <c r="I3719" s="250"/>
      <c r="J3719" s="250"/>
    </row>
    <row r="3720" spans="5:10" hidden="1">
      <c r="E3720" s="248"/>
      <c r="I3720" s="250"/>
      <c r="J3720" s="250"/>
    </row>
    <row r="3721" spans="5:10" hidden="1">
      <c r="E3721" s="248"/>
      <c r="I3721" s="250"/>
      <c r="J3721" s="250"/>
    </row>
    <row r="3722" spans="5:10" hidden="1">
      <c r="E3722" s="248"/>
      <c r="I3722" s="250"/>
      <c r="J3722" s="250"/>
    </row>
    <row r="3723" spans="5:10" hidden="1">
      <c r="E3723" s="248"/>
      <c r="I3723" s="250"/>
      <c r="J3723" s="250"/>
    </row>
    <row r="3724" spans="5:10" hidden="1">
      <c r="E3724" s="248"/>
      <c r="I3724" s="250"/>
      <c r="J3724" s="250"/>
    </row>
    <row r="3725" spans="5:10" hidden="1">
      <c r="E3725" s="248"/>
      <c r="I3725" s="250"/>
      <c r="J3725" s="250"/>
    </row>
    <row r="3726" spans="5:10" hidden="1">
      <c r="E3726" s="248"/>
      <c r="I3726" s="250"/>
      <c r="J3726" s="250"/>
    </row>
    <row r="3727" spans="5:10" hidden="1">
      <c r="E3727" s="248"/>
      <c r="I3727" s="250"/>
      <c r="J3727" s="250"/>
    </row>
    <row r="3728" spans="5:10" hidden="1">
      <c r="E3728" s="248"/>
      <c r="I3728" s="250"/>
      <c r="J3728" s="250"/>
    </row>
    <row r="3729" spans="5:10" hidden="1">
      <c r="E3729" s="248"/>
      <c r="I3729" s="250"/>
      <c r="J3729" s="250"/>
    </row>
    <row r="3730" spans="5:10" hidden="1">
      <c r="E3730" s="248"/>
      <c r="I3730" s="250"/>
      <c r="J3730" s="250"/>
    </row>
    <row r="3731" spans="5:10" hidden="1">
      <c r="E3731" s="248"/>
      <c r="I3731" s="250"/>
      <c r="J3731" s="250"/>
    </row>
    <row r="3732" spans="5:10" hidden="1">
      <c r="E3732" s="248"/>
      <c r="I3732" s="250"/>
      <c r="J3732" s="250"/>
    </row>
    <row r="3733" spans="5:10" hidden="1">
      <c r="E3733" s="248"/>
      <c r="I3733" s="250"/>
      <c r="J3733" s="250"/>
    </row>
    <row r="3734" spans="5:10" hidden="1">
      <c r="E3734" s="248"/>
      <c r="I3734" s="250"/>
      <c r="J3734" s="250"/>
    </row>
    <row r="3735" spans="5:10" hidden="1">
      <c r="E3735" s="248"/>
      <c r="I3735" s="250"/>
      <c r="J3735" s="250"/>
    </row>
    <row r="3736" spans="5:10" hidden="1">
      <c r="E3736" s="248"/>
      <c r="I3736" s="250"/>
      <c r="J3736" s="250"/>
    </row>
    <row r="3737" spans="5:10" hidden="1">
      <c r="E3737" s="248"/>
      <c r="I3737" s="250"/>
      <c r="J3737" s="250"/>
    </row>
    <row r="3738" spans="5:10" hidden="1">
      <c r="E3738" s="248"/>
      <c r="I3738" s="250"/>
      <c r="J3738" s="250"/>
    </row>
    <row r="3739" spans="5:10" hidden="1">
      <c r="E3739" s="248"/>
      <c r="I3739" s="250"/>
      <c r="J3739" s="250"/>
    </row>
    <row r="3740" spans="5:10" hidden="1">
      <c r="E3740" s="248"/>
      <c r="I3740" s="250"/>
      <c r="J3740" s="250"/>
    </row>
    <row r="3741" spans="5:10" hidden="1">
      <c r="E3741" s="248"/>
      <c r="I3741" s="250"/>
      <c r="J3741" s="250"/>
    </row>
    <row r="3742" spans="5:10" hidden="1">
      <c r="E3742" s="248"/>
      <c r="I3742" s="250"/>
      <c r="J3742" s="250"/>
    </row>
    <row r="3743" spans="5:10" hidden="1">
      <c r="E3743" s="248"/>
      <c r="I3743" s="250"/>
      <c r="J3743" s="250"/>
    </row>
    <row r="3744" spans="5:10" hidden="1">
      <c r="E3744" s="248"/>
      <c r="I3744" s="250"/>
      <c r="J3744" s="250"/>
    </row>
    <row r="3745" spans="5:10" hidden="1">
      <c r="E3745" s="248"/>
      <c r="I3745" s="250"/>
      <c r="J3745" s="250"/>
    </row>
    <row r="3746" spans="5:10" hidden="1">
      <c r="E3746" s="248"/>
      <c r="I3746" s="250"/>
      <c r="J3746" s="250"/>
    </row>
    <row r="3747" spans="5:10" hidden="1">
      <c r="E3747" s="248"/>
      <c r="I3747" s="250"/>
      <c r="J3747" s="250"/>
    </row>
    <row r="3748" spans="5:10" hidden="1">
      <c r="E3748" s="248"/>
      <c r="I3748" s="250"/>
      <c r="J3748" s="250"/>
    </row>
    <row r="3749" spans="5:10" hidden="1">
      <c r="E3749" s="248"/>
      <c r="I3749" s="250"/>
      <c r="J3749" s="250"/>
    </row>
    <row r="3750" spans="5:10" hidden="1">
      <c r="E3750" s="248"/>
      <c r="I3750" s="250"/>
      <c r="J3750" s="250"/>
    </row>
    <row r="3751" spans="5:10" hidden="1">
      <c r="E3751" s="248"/>
      <c r="I3751" s="250"/>
      <c r="J3751" s="250"/>
    </row>
    <row r="3752" spans="5:10" hidden="1">
      <c r="E3752" s="248"/>
      <c r="I3752" s="250"/>
      <c r="J3752" s="250"/>
    </row>
    <row r="3753" spans="5:10" hidden="1">
      <c r="E3753" s="248"/>
      <c r="I3753" s="250"/>
      <c r="J3753" s="250"/>
    </row>
    <row r="3754" spans="5:10" hidden="1">
      <c r="E3754" s="248"/>
      <c r="I3754" s="250"/>
      <c r="J3754" s="250"/>
    </row>
    <row r="3755" spans="5:10" hidden="1">
      <c r="E3755" s="248"/>
      <c r="I3755" s="250"/>
      <c r="J3755" s="250"/>
    </row>
    <row r="3756" spans="5:10" hidden="1">
      <c r="E3756" s="248"/>
      <c r="I3756" s="250"/>
      <c r="J3756" s="250"/>
    </row>
    <row r="3757" spans="5:10" hidden="1">
      <c r="E3757" s="248"/>
      <c r="I3757" s="250"/>
      <c r="J3757" s="250"/>
    </row>
    <row r="3758" spans="5:10" hidden="1">
      <c r="E3758" s="248"/>
      <c r="I3758" s="250"/>
      <c r="J3758" s="250"/>
    </row>
    <row r="3759" spans="5:10" hidden="1">
      <c r="E3759" s="248"/>
      <c r="I3759" s="250"/>
      <c r="J3759" s="250"/>
    </row>
    <row r="3760" spans="5:10" hidden="1">
      <c r="E3760" s="248"/>
      <c r="I3760" s="250"/>
      <c r="J3760" s="250"/>
    </row>
    <row r="3761" spans="5:10" hidden="1">
      <c r="E3761" s="248"/>
      <c r="I3761" s="250"/>
      <c r="J3761" s="250"/>
    </row>
    <row r="3762" spans="5:10" hidden="1">
      <c r="E3762" s="248"/>
      <c r="I3762" s="250"/>
      <c r="J3762" s="250"/>
    </row>
    <row r="3763" spans="5:10" hidden="1">
      <c r="E3763" s="248"/>
      <c r="I3763" s="250"/>
      <c r="J3763" s="250"/>
    </row>
    <row r="3764" spans="5:10" hidden="1">
      <c r="E3764" s="248"/>
      <c r="I3764" s="250"/>
      <c r="J3764" s="250"/>
    </row>
    <row r="3765" spans="5:10" hidden="1">
      <c r="E3765" s="248"/>
      <c r="I3765" s="250"/>
      <c r="J3765" s="250"/>
    </row>
    <row r="3766" spans="5:10" hidden="1">
      <c r="E3766" s="248"/>
      <c r="I3766" s="250"/>
      <c r="J3766" s="250"/>
    </row>
    <row r="3767" spans="5:10" hidden="1">
      <c r="E3767" s="248"/>
      <c r="I3767" s="250"/>
      <c r="J3767" s="250"/>
    </row>
    <row r="3768" spans="5:10" hidden="1">
      <c r="E3768" s="248"/>
      <c r="I3768" s="250"/>
      <c r="J3768" s="250"/>
    </row>
    <row r="3769" spans="5:10" hidden="1">
      <c r="E3769" s="248"/>
      <c r="I3769" s="250"/>
      <c r="J3769" s="250"/>
    </row>
    <row r="3770" spans="5:10" hidden="1">
      <c r="E3770" s="248"/>
      <c r="I3770" s="250"/>
      <c r="J3770" s="250"/>
    </row>
    <row r="3771" spans="5:10" hidden="1">
      <c r="E3771" s="248"/>
      <c r="I3771" s="250"/>
      <c r="J3771" s="250"/>
    </row>
    <row r="3772" spans="5:10" hidden="1">
      <c r="E3772" s="248"/>
      <c r="I3772" s="250"/>
      <c r="J3772" s="250"/>
    </row>
    <row r="3773" spans="5:10" hidden="1">
      <c r="E3773" s="248"/>
      <c r="I3773" s="250"/>
      <c r="J3773" s="250"/>
    </row>
    <row r="3774" spans="5:10" hidden="1">
      <c r="E3774" s="248"/>
      <c r="I3774" s="250"/>
      <c r="J3774" s="250"/>
    </row>
    <row r="3775" spans="5:10" hidden="1">
      <c r="E3775" s="248"/>
      <c r="I3775" s="250"/>
      <c r="J3775" s="250"/>
    </row>
    <row r="3776" spans="5:10" hidden="1">
      <c r="E3776" s="248"/>
      <c r="I3776" s="250"/>
      <c r="J3776" s="250"/>
    </row>
    <row r="3777" spans="5:10" hidden="1">
      <c r="E3777" s="248"/>
      <c r="I3777" s="250"/>
      <c r="J3777" s="250"/>
    </row>
    <row r="3778" spans="5:10" hidden="1">
      <c r="E3778" s="248"/>
      <c r="I3778" s="250"/>
      <c r="J3778" s="250"/>
    </row>
    <row r="3779" spans="5:10" hidden="1">
      <c r="E3779" s="248"/>
      <c r="I3779" s="250"/>
      <c r="J3779" s="250"/>
    </row>
    <row r="3780" spans="5:10" hidden="1">
      <c r="E3780" s="248"/>
      <c r="I3780" s="250"/>
      <c r="J3780" s="250"/>
    </row>
    <row r="3781" spans="5:10" hidden="1">
      <c r="E3781" s="248"/>
      <c r="I3781" s="250"/>
      <c r="J3781" s="250"/>
    </row>
    <row r="3782" spans="5:10" hidden="1">
      <c r="E3782" s="248"/>
      <c r="I3782" s="250"/>
      <c r="J3782" s="250"/>
    </row>
    <row r="3783" spans="5:10" hidden="1">
      <c r="E3783" s="248"/>
      <c r="I3783" s="250"/>
      <c r="J3783" s="250"/>
    </row>
    <row r="3784" spans="5:10" hidden="1">
      <c r="E3784" s="248"/>
      <c r="I3784" s="250"/>
      <c r="J3784" s="250"/>
    </row>
    <row r="3785" spans="5:10" hidden="1">
      <c r="E3785" s="248"/>
      <c r="I3785" s="250"/>
      <c r="J3785" s="250"/>
    </row>
    <row r="3786" spans="5:10" hidden="1">
      <c r="E3786" s="248"/>
      <c r="I3786" s="250"/>
      <c r="J3786" s="250"/>
    </row>
    <row r="3787" spans="5:10" hidden="1">
      <c r="E3787" s="248"/>
      <c r="I3787" s="250"/>
      <c r="J3787" s="250"/>
    </row>
    <row r="3788" spans="5:10" hidden="1">
      <c r="E3788" s="248"/>
      <c r="I3788" s="250"/>
      <c r="J3788" s="250"/>
    </row>
    <row r="3789" spans="5:10" hidden="1">
      <c r="E3789" s="248"/>
      <c r="I3789" s="250"/>
      <c r="J3789" s="250"/>
    </row>
    <row r="3790" spans="5:10" hidden="1">
      <c r="E3790" s="248"/>
      <c r="I3790" s="250"/>
      <c r="J3790" s="250"/>
    </row>
    <row r="3791" spans="5:10" hidden="1">
      <c r="E3791" s="248"/>
      <c r="I3791" s="250"/>
      <c r="J3791" s="250"/>
    </row>
    <row r="3792" spans="5:10" hidden="1">
      <c r="E3792" s="248"/>
      <c r="I3792" s="250"/>
      <c r="J3792" s="250"/>
    </row>
    <row r="3793" spans="5:10" hidden="1">
      <c r="E3793" s="248"/>
      <c r="I3793" s="250"/>
      <c r="J3793" s="250"/>
    </row>
    <row r="3794" spans="5:10" hidden="1">
      <c r="E3794" s="248"/>
      <c r="I3794" s="250"/>
      <c r="J3794" s="250"/>
    </row>
    <row r="3795" spans="5:10" hidden="1">
      <c r="E3795" s="248"/>
      <c r="I3795" s="250"/>
      <c r="J3795" s="250"/>
    </row>
    <row r="3796" spans="5:10" hidden="1">
      <c r="E3796" s="248"/>
      <c r="I3796" s="250"/>
      <c r="J3796" s="250"/>
    </row>
    <row r="3797" spans="5:10" hidden="1">
      <c r="E3797" s="248"/>
      <c r="I3797" s="250"/>
      <c r="J3797" s="250"/>
    </row>
    <row r="3798" spans="5:10" hidden="1">
      <c r="E3798" s="248"/>
      <c r="I3798" s="250"/>
      <c r="J3798" s="250"/>
    </row>
    <row r="3799" spans="5:10" hidden="1">
      <c r="E3799" s="248"/>
      <c r="I3799" s="250"/>
      <c r="J3799" s="250"/>
    </row>
    <row r="3800" spans="5:10" hidden="1">
      <c r="E3800" s="248"/>
      <c r="I3800" s="250"/>
      <c r="J3800" s="250"/>
    </row>
    <row r="3801" spans="5:10" hidden="1">
      <c r="E3801" s="248"/>
      <c r="I3801" s="250"/>
      <c r="J3801" s="250"/>
    </row>
    <row r="3802" spans="5:10" hidden="1">
      <c r="E3802" s="248"/>
      <c r="I3802" s="250"/>
      <c r="J3802" s="250"/>
    </row>
    <row r="3803" spans="5:10" hidden="1">
      <c r="E3803" s="248"/>
      <c r="I3803" s="250"/>
      <c r="J3803" s="250"/>
    </row>
    <row r="3804" spans="5:10" hidden="1">
      <c r="E3804" s="248"/>
      <c r="I3804" s="250"/>
      <c r="J3804" s="250"/>
    </row>
    <row r="3805" spans="5:10" hidden="1">
      <c r="E3805" s="248"/>
      <c r="I3805" s="250"/>
      <c r="J3805" s="250"/>
    </row>
    <row r="3806" spans="5:10" hidden="1">
      <c r="E3806" s="248"/>
      <c r="I3806" s="250"/>
      <c r="J3806" s="250"/>
    </row>
    <row r="3807" spans="5:10" hidden="1">
      <c r="E3807" s="248"/>
      <c r="I3807" s="250"/>
      <c r="J3807" s="250"/>
    </row>
    <row r="3808" spans="5:10" hidden="1">
      <c r="E3808" s="248"/>
      <c r="I3808" s="250"/>
      <c r="J3808" s="250"/>
    </row>
    <row r="3809" spans="5:10" hidden="1">
      <c r="E3809" s="248"/>
      <c r="I3809" s="250"/>
      <c r="J3809" s="250"/>
    </row>
    <row r="3810" spans="5:10" hidden="1">
      <c r="E3810" s="248"/>
      <c r="I3810" s="250"/>
      <c r="J3810" s="250"/>
    </row>
    <row r="3811" spans="5:10" hidden="1">
      <c r="E3811" s="248"/>
      <c r="I3811" s="250"/>
      <c r="J3811" s="250"/>
    </row>
    <row r="3812" spans="5:10" hidden="1">
      <c r="E3812" s="248"/>
      <c r="I3812" s="250"/>
      <c r="J3812" s="250"/>
    </row>
    <row r="3813" spans="5:10" hidden="1">
      <c r="E3813" s="248"/>
      <c r="I3813" s="250"/>
      <c r="J3813" s="250"/>
    </row>
    <row r="3814" spans="5:10" hidden="1">
      <c r="E3814" s="248"/>
      <c r="I3814" s="250"/>
      <c r="J3814" s="250"/>
    </row>
    <row r="3815" spans="5:10" hidden="1">
      <c r="E3815" s="248"/>
      <c r="I3815" s="250"/>
      <c r="J3815" s="250"/>
    </row>
    <row r="3816" spans="5:10" hidden="1">
      <c r="E3816" s="248"/>
      <c r="I3816" s="250"/>
      <c r="J3816" s="250"/>
    </row>
    <row r="3817" spans="5:10" hidden="1">
      <c r="E3817" s="248"/>
      <c r="I3817" s="250"/>
      <c r="J3817" s="250"/>
    </row>
    <row r="3818" spans="5:10" hidden="1">
      <c r="E3818" s="248"/>
      <c r="I3818" s="250"/>
      <c r="J3818" s="250"/>
    </row>
    <row r="3819" spans="5:10" hidden="1">
      <c r="E3819" s="248"/>
      <c r="I3819" s="250"/>
      <c r="J3819" s="250"/>
    </row>
    <row r="3820" spans="5:10" hidden="1">
      <c r="E3820" s="248"/>
      <c r="I3820" s="250"/>
      <c r="J3820" s="250"/>
    </row>
    <row r="3821" spans="5:10" hidden="1">
      <c r="E3821" s="248"/>
      <c r="I3821" s="250"/>
      <c r="J3821" s="250"/>
    </row>
    <row r="3822" spans="5:10" hidden="1">
      <c r="E3822" s="248"/>
      <c r="I3822" s="250"/>
      <c r="J3822" s="250"/>
    </row>
    <row r="3823" spans="5:10" hidden="1">
      <c r="E3823" s="248"/>
      <c r="I3823" s="250"/>
      <c r="J3823" s="250"/>
    </row>
    <row r="3824" spans="5:10" hidden="1">
      <c r="E3824" s="248"/>
      <c r="I3824" s="250"/>
      <c r="J3824" s="250"/>
    </row>
    <row r="3825" spans="5:10" hidden="1">
      <c r="E3825" s="248"/>
      <c r="I3825" s="250"/>
      <c r="J3825" s="250"/>
    </row>
    <row r="3826" spans="5:10" hidden="1">
      <c r="E3826" s="248"/>
      <c r="I3826" s="250"/>
      <c r="J3826" s="250"/>
    </row>
    <row r="3827" spans="5:10" hidden="1">
      <c r="E3827" s="248"/>
      <c r="I3827" s="250"/>
      <c r="J3827" s="250"/>
    </row>
    <row r="3828" spans="5:10" hidden="1">
      <c r="E3828" s="248"/>
      <c r="I3828" s="250"/>
      <c r="J3828" s="250"/>
    </row>
    <row r="3829" spans="5:10" hidden="1">
      <c r="E3829" s="248"/>
      <c r="I3829" s="250"/>
      <c r="J3829" s="250"/>
    </row>
    <row r="3830" spans="5:10" hidden="1">
      <c r="E3830" s="248"/>
      <c r="I3830" s="250"/>
      <c r="J3830" s="250"/>
    </row>
    <row r="3831" spans="5:10" hidden="1">
      <c r="E3831" s="248"/>
      <c r="I3831" s="250"/>
      <c r="J3831" s="250"/>
    </row>
    <row r="3832" spans="5:10" hidden="1">
      <c r="E3832" s="248"/>
      <c r="I3832" s="250"/>
      <c r="J3832" s="250"/>
    </row>
    <row r="3833" spans="5:10" hidden="1">
      <c r="E3833" s="248"/>
      <c r="I3833" s="250"/>
      <c r="J3833" s="250"/>
    </row>
    <row r="3834" spans="5:10" hidden="1">
      <c r="E3834" s="248"/>
      <c r="I3834" s="250"/>
      <c r="J3834" s="250"/>
    </row>
    <row r="3835" spans="5:10" hidden="1">
      <c r="E3835" s="248"/>
      <c r="I3835" s="250"/>
      <c r="J3835" s="250"/>
    </row>
    <row r="3836" spans="5:10" hidden="1">
      <c r="E3836" s="248"/>
      <c r="I3836" s="250"/>
      <c r="J3836" s="250"/>
    </row>
    <row r="3837" spans="5:10" hidden="1">
      <c r="E3837" s="248"/>
      <c r="I3837" s="250"/>
      <c r="J3837" s="250"/>
    </row>
    <row r="3838" spans="5:10" hidden="1">
      <c r="E3838" s="248"/>
      <c r="I3838" s="250"/>
      <c r="J3838" s="250"/>
    </row>
    <row r="3839" spans="5:10" hidden="1">
      <c r="E3839" s="248"/>
      <c r="I3839" s="250"/>
      <c r="J3839" s="250"/>
    </row>
    <row r="3840" spans="5:10" hidden="1">
      <c r="E3840" s="248"/>
      <c r="I3840" s="250"/>
      <c r="J3840" s="250"/>
    </row>
    <row r="3841" spans="5:10" hidden="1">
      <c r="E3841" s="248"/>
      <c r="I3841" s="250"/>
      <c r="J3841" s="250"/>
    </row>
    <row r="3842" spans="5:10" hidden="1">
      <c r="E3842" s="248"/>
      <c r="I3842" s="250"/>
      <c r="J3842" s="250"/>
    </row>
    <row r="3843" spans="5:10" hidden="1">
      <c r="E3843" s="248"/>
      <c r="I3843" s="250"/>
      <c r="J3843" s="250"/>
    </row>
    <row r="3844" spans="5:10" hidden="1">
      <c r="E3844" s="248"/>
      <c r="I3844" s="250"/>
      <c r="J3844" s="250"/>
    </row>
    <row r="3845" spans="5:10" hidden="1">
      <c r="E3845" s="248"/>
      <c r="I3845" s="250"/>
      <c r="J3845" s="250"/>
    </row>
    <row r="3846" spans="5:10" hidden="1">
      <c r="E3846" s="248"/>
      <c r="I3846" s="250"/>
      <c r="J3846" s="250"/>
    </row>
    <row r="3847" spans="5:10" hidden="1">
      <c r="E3847" s="248"/>
      <c r="I3847" s="250"/>
      <c r="J3847" s="250"/>
    </row>
    <row r="3848" spans="5:10" hidden="1">
      <c r="E3848" s="248"/>
      <c r="I3848" s="250"/>
      <c r="J3848" s="250"/>
    </row>
    <row r="3849" spans="5:10" hidden="1">
      <c r="E3849" s="248"/>
      <c r="I3849" s="250"/>
      <c r="J3849" s="250"/>
    </row>
    <row r="3850" spans="5:10" hidden="1">
      <c r="E3850" s="248"/>
      <c r="I3850" s="250"/>
      <c r="J3850" s="250"/>
    </row>
    <row r="3851" spans="5:10" hidden="1">
      <c r="E3851" s="248"/>
      <c r="I3851" s="250"/>
      <c r="J3851" s="250"/>
    </row>
    <row r="3852" spans="5:10" hidden="1">
      <c r="E3852" s="248"/>
      <c r="I3852" s="250"/>
      <c r="J3852" s="250"/>
    </row>
    <row r="3853" spans="5:10" hidden="1">
      <c r="E3853" s="248"/>
      <c r="I3853" s="250"/>
      <c r="J3853" s="250"/>
    </row>
    <row r="3854" spans="5:10" hidden="1">
      <c r="E3854" s="248"/>
      <c r="I3854" s="250"/>
      <c r="J3854" s="250"/>
    </row>
    <row r="3855" spans="5:10" hidden="1">
      <c r="E3855" s="248"/>
      <c r="I3855" s="250"/>
      <c r="J3855" s="250"/>
    </row>
    <row r="3856" spans="5:10" hidden="1">
      <c r="E3856" s="248"/>
      <c r="I3856" s="250"/>
      <c r="J3856" s="250"/>
    </row>
    <row r="3857" spans="5:10" hidden="1">
      <c r="E3857" s="248"/>
      <c r="I3857" s="250"/>
      <c r="J3857" s="250"/>
    </row>
    <row r="3858" spans="5:10" hidden="1">
      <c r="E3858" s="248"/>
      <c r="I3858" s="250"/>
      <c r="J3858" s="250"/>
    </row>
    <row r="3859" spans="5:10" hidden="1">
      <c r="E3859" s="248"/>
      <c r="I3859" s="250"/>
      <c r="J3859" s="250"/>
    </row>
    <row r="3860" spans="5:10" hidden="1">
      <c r="E3860" s="248"/>
      <c r="I3860" s="250"/>
      <c r="J3860" s="250"/>
    </row>
    <row r="3861" spans="5:10" hidden="1">
      <c r="E3861" s="248"/>
      <c r="I3861" s="250"/>
      <c r="J3861" s="250"/>
    </row>
    <row r="3862" spans="5:10" hidden="1">
      <c r="E3862" s="248"/>
      <c r="I3862" s="250"/>
      <c r="J3862" s="250"/>
    </row>
    <row r="3863" spans="5:10" hidden="1">
      <c r="E3863" s="248"/>
      <c r="I3863" s="250"/>
      <c r="J3863" s="250"/>
    </row>
    <row r="3864" spans="5:10" hidden="1">
      <c r="E3864" s="248"/>
      <c r="I3864" s="250"/>
      <c r="J3864" s="250"/>
    </row>
    <row r="3865" spans="5:10" hidden="1">
      <c r="E3865" s="248"/>
      <c r="I3865" s="250"/>
      <c r="J3865" s="250"/>
    </row>
    <row r="3866" spans="5:10" hidden="1">
      <c r="E3866" s="248"/>
      <c r="I3866" s="250"/>
      <c r="J3866" s="250"/>
    </row>
    <row r="3867" spans="5:10" hidden="1">
      <c r="E3867" s="248"/>
      <c r="I3867" s="250"/>
      <c r="J3867" s="250"/>
    </row>
    <row r="3868" spans="5:10" hidden="1">
      <c r="E3868" s="248"/>
      <c r="I3868" s="250"/>
      <c r="J3868" s="250"/>
    </row>
    <row r="3869" spans="5:10" hidden="1">
      <c r="E3869" s="248"/>
      <c r="I3869" s="250"/>
      <c r="J3869" s="250"/>
    </row>
    <row r="3870" spans="5:10" hidden="1">
      <c r="E3870" s="248"/>
      <c r="I3870" s="250"/>
      <c r="J3870" s="250"/>
    </row>
    <row r="3871" spans="5:10" hidden="1">
      <c r="E3871" s="248"/>
      <c r="I3871" s="250"/>
      <c r="J3871" s="250"/>
    </row>
    <row r="3872" spans="5:10" hidden="1">
      <c r="E3872" s="248"/>
      <c r="I3872" s="250"/>
      <c r="J3872" s="250"/>
    </row>
    <row r="3873" spans="5:10" hidden="1">
      <c r="E3873" s="248"/>
      <c r="I3873" s="250"/>
      <c r="J3873" s="250"/>
    </row>
    <row r="3874" spans="5:10" hidden="1">
      <c r="E3874" s="248"/>
      <c r="I3874" s="250"/>
      <c r="J3874" s="250"/>
    </row>
    <row r="3875" spans="5:10" hidden="1">
      <c r="E3875" s="248"/>
      <c r="I3875" s="250"/>
      <c r="J3875" s="250"/>
    </row>
    <row r="3876" spans="5:10" hidden="1">
      <c r="E3876" s="248"/>
      <c r="I3876" s="250"/>
      <c r="J3876" s="250"/>
    </row>
    <row r="3877" spans="5:10" hidden="1">
      <c r="E3877" s="248"/>
      <c r="I3877" s="250"/>
      <c r="J3877" s="250"/>
    </row>
    <row r="3878" spans="5:10" hidden="1">
      <c r="E3878" s="248"/>
      <c r="I3878" s="250"/>
      <c r="J3878" s="250"/>
    </row>
    <row r="3879" spans="5:10" hidden="1">
      <c r="E3879" s="248"/>
      <c r="I3879" s="250"/>
      <c r="J3879" s="250"/>
    </row>
    <row r="3880" spans="5:10" hidden="1">
      <c r="E3880" s="248"/>
      <c r="I3880" s="250"/>
      <c r="J3880" s="250"/>
    </row>
    <row r="3881" spans="5:10" hidden="1">
      <c r="E3881" s="248"/>
      <c r="I3881" s="250"/>
      <c r="J3881" s="250"/>
    </row>
    <row r="3882" spans="5:10" hidden="1">
      <c r="E3882" s="248"/>
      <c r="I3882" s="250"/>
      <c r="J3882" s="250"/>
    </row>
    <row r="3883" spans="5:10" hidden="1">
      <c r="E3883" s="248"/>
      <c r="I3883" s="250"/>
      <c r="J3883" s="250"/>
    </row>
    <row r="3884" spans="5:10" hidden="1">
      <c r="E3884" s="248"/>
      <c r="I3884" s="250"/>
      <c r="J3884" s="250"/>
    </row>
    <row r="3885" spans="5:10" hidden="1">
      <c r="E3885" s="248"/>
      <c r="I3885" s="250"/>
      <c r="J3885" s="250"/>
    </row>
    <row r="3886" spans="5:10" hidden="1">
      <c r="E3886" s="248"/>
      <c r="I3886" s="250"/>
      <c r="J3886" s="250"/>
    </row>
    <row r="3887" spans="5:10" hidden="1">
      <c r="E3887" s="248"/>
      <c r="I3887" s="250"/>
      <c r="J3887" s="250"/>
    </row>
    <row r="3888" spans="5:10" hidden="1">
      <c r="E3888" s="248"/>
      <c r="I3888" s="250"/>
      <c r="J3888" s="250"/>
    </row>
    <row r="3889" spans="5:10" hidden="1">
      <c r="E3889" s="248"/>
      <c r="I3889" s="250"/>
      <c r="J3889" s="250"/>
    </row>
    <row r="3890" spans="5:10" hidden="1">
      <c r="E3890" s="248"/>
      <c r="I3890" s="250"/>
      <c r="J3890" s="250"/>
    </row>
    <row r="3891" spans="5:10" hidden="1">
      <c r="E3891" s="248"/>
      <c r="I3891" s="250"/>
      <c r="J3891" s="250"/>
    </row>
    <row r="3892" spans="5:10" hidden="1">
      <c r="E3892" s="248"/>
      <c r="I3892" s="250"/>
      <c r="J3892" s="250"/>
    </row>
    <row r="3893" spans="5:10" hidden="1">
      <c r="E3893" s="248"/>
      <c r="I3893" s="250"/>
      <c r="J3893" s="250"/>
    </row>
    <row r="3894" spans="5:10" hidden="1">
      <c r="E3894" s="248"/>
      <c r="I3894" s="250"/>
      <c r="J3894" s="250"/>
    </row>
    <row r="3895" spans="5:10" hidden="1">
      <c r="E3895" s="248"/>
      <c r="I3895" s="250"/>
      <c r="J3895" s="250"/>
    </row>
    <row r="3896" spans="5:10" hidden="1">
      <c r="E3896" s="248"/>
      <c r="I3896" s="250"/>
      <c r="J3896" s="250"/>
    </row>
    <row r="3897" spans="5:10" hidden="1">
      <c r="E3897" s="248"/>
      <c r="I3897" s="250"/>
      <c r="J3897" s="250"/>
    </row>
    <row r="3898" spans="5:10" hidden="1">
      <c r="E3898" s="248"/>
      <c r="I3898" s="250"/>
      <c r="J3898" s="250"/>
    </row>
    <row r="3899" spans="5:10" hidden="1">
      <c r="E3899" s="248"/>
      <c r="I3899" s="250"/>
      <c r="J3899" s="250"/>
    </row>
    <row r="3900" spans="5:10" hidden="1">
      <c r="E3900" s="248"/>
      <c r="I3900" s="250"/>
      <c r="J3900" s="250"/>
    </row>
    <row r="3901" spans="5:10" hidden="1">
      <c r="E3901" s="248"/>
      <c r="I3901" s="250"/>
      <c r="J3901" s="250"/>
    </row>
    <row r="3902" spans="5:10" hidden="1">
      <c r="E3902" s="248"/>
      <c r="I3902" s="250"/>
      <c r="J3902" s="250"/>
    </row>
    <row r="3903" spans="5:10" hidden="1">
      <c r="E3903" s="248"/>
      <c r="I3903" s="250"/>
      <c r="J3903" s="250"/>
    </row>
    <row r="3904" spans="5:10" hidden="1">
      <c r="E3904" s="248"/>
      <c r="I3904" s="250"/>
      <c r="J3904" s="250"/>
    </row>
    <row r="3905" spans="5:10" hidden="1">
      <c r="E3905" s="248"/>
      <c r="I3905" s="250"/>
      <c r="J3905" s="250"/>
    </row>
    <row r="3906" spans="5:10" hidden="1">
      <c r="E3906" s="248"/>
      <c r="I3906" s="250"/>
      <c r="J3906" s="250"/>
    </row>
    <row r="3907" spans="5:10" hidden="1">
      <c r="E3907" s="248"/>
      <c r="I3907" s="250"/>
      <c r="J3907" s="250"/>
    </row>
    <row r="3908" spans="5:10" hidden="1">
      <c r="E3908" s="248"/>
      <c r="I3908" s="250"/>
      <c r="J3908" s="250"/>
    </row>
    <row r="3909" spans="5:10" hidden="1">
      <c r="E3909" s="248"/>
      <c r="I3909" s="250"/>
      <c r="J3909" s="250"/>
    </row>
    <row r="3910" spans="5:10" hidden="1">
      <c r="E3910" s="248"/>
      <c r="I3910" s="250"/>
      <c r="J3910" s="250"/>
    </row>
    <row r="3911" spans="5:10" hidden="1">
      <c r="E3911" s="248"/>
      <c r="I3911" s="250"/>
      <c r="J3911" s="250"/>
    </row>
    <row r="3912" spans="5:10" hidden="1">
      <c r="E3912" s="248"/>
      <c r="I3912" s="250"/>
      <c r="J3912" s="250"/>
    </row>
    <row r="3913" spans="5:10" hidden="1">
      <c r="E3913" s="248"/>
      <c r="I3913" s="250"/>
      <c r="J3913" s="250"/>
    </row>
    <row r="3914" spans="5:10" hidden="1">
      <c r="E3914" s="248"/>
      <c r="I3914" s="250"/>
      <c r="J3914" s="250"/>
    </row>
    <row r="3915" spans="5:10" hidden="1">
      <c r="E3915" s="248"/>
      <c r="I3915" s="250"/>
      <c r="J3915" s="250"/>
    </row>
    <row r="3916" spans="5:10" hidden="1">
      <c r="E3916" s="248"/>
      <c r="I3916" s="250"/>
      <c r="J3916" s="250"/>
    </row>
    <row r="3917" spans="5:10" hidden="1">
      <c r="E3917" s="248"/>
      <c r="I3917" s="250"/>
      <c r="J3917" s="250"/>
    </row>
    <row r="3918" spans="5:10" hidden="1">
      <c r="E3918" s="248"/>
      <c r="I3918" s="250"/>
      <c r="J3918" s="250"/>
    </row>
    <row r="3919" spans="5:10" hidden="1">
      <c r="E3919" s="248"/>
      <c r="I3919" s="250"/>
      <c r="J3919" s="250"/>
    </row>
    <row r="3920" spans="5:10" hidden="1">
      <c r="E3920" s="248"/>
      <c r="I3920" s="250"/>
      <c r="J3920" s="250"/>
    </row>
    <row r="3921" spans="5:10" hidden="1">
      <c r="E3921" s="248"/>
      <c r="I3921" s="250"/>
      <c r="J3921" s="250"/>
    </row>
    <row r="3922" spans="5:10" hidden="1">
      <c r="E3922" s="248"/>
      <c r="I3922" s="250"/>
      <c r="J3922" s="250"/>
    </row>
    <row r="3923" spans="5:10" hidden="1">
      <c r="E3923" s="248"/>
      <c r="I3923" s="250"/>
      <c r="J3923" s="250"/>
    </row>
    <row r="3924" spans="5:10" hidden="1">
      <c r="E3924" s="248"/>
      <c r="I3924" s="250"/>
      <c r="J3924" s="250"/>
    </row>
    <row r="3925" spans="5:10" hidden="1">
      <c r="E3925" s="248"/>
      <c r="I3925" s="250"/>
      <c r="J3925" s="250"/>
    </row>
    <row r="3926" spans="5:10" hidden="1">
      <c r="E3926" s="248"/>
      <c r="I3926" s="250"/>
      <c r="J3926" s="250"/>
    </row>
    <row r="3927" spans="5:10" hidden="1">
      <c r="E3927" s="248"/>
      <c r="I3927" s="250"/>
      <c r="J3927" s="250"/>
    </row>
    <row r="3928" spans="5:10" hidden="1">
      <c r="E3928" s="248"/>
      <c r="I3928" s="250"/>
      <c r="J3928" s="250"/>
    </row>
    <row r="3929" spans="5:10" hidden="1">
      <c r="E3929" s="248"/>
      <c r="I3929" s="250"/>
      <c r="J3929" s="250"/>
    </row>
    <row r="3930" spans="5:10" hidden="1">
      <c r="E3930" s="248"/>
      <c r="I3930" s="250"/>
      <c r="J3930" s="250"/>
    </row>
    <row r="3931" spans="5:10" hidden="1">
      <c r="E3931" s="248"/>
      <c r="I3931" s="250"/>
      <c r="J3931" s="250"/>
    </row>
    <row r="3932" spans="5:10" hidden="1">
      <c r="E3932" s="248"/>
      <c r="I3932" s="250"/>
      <c r="J3932" s="250"/>
    </row>
    <row r="3933" spans="5:10" hidden="1">
      <c r="E3933" s="248"/>
      <c r="I3933" s="250"/>
      <c r="J3933" s="250"/>
    </row>
    <row r="3934" spans="5:10" hidden="1">
      <c r="E3934" s="248"/>
      <c r="I3934" s="250"/>
      <c r="J3934" s="250"/>
    </row>
    <row r="3935" spans="5:10" hidden="1">
      <c r="E3935" s="248"/>
      <c r="I3935" s="250"/>
      <c r="J3935" s="250"/>
    </row>
    <row r="3936" spans="5:10" hidden="1">
      <c r="E3936" s="248"/>
      <c r="I3936" s="250"/>
      <c r="J3936" s="250"/>
    </row>
    <row r="3937" spans="5:10" hidden="1">
      <c r="E3937" s="248"/>
      <c r="I3937" s="250"/>
      <c r="J3937" s="250"/>
    </row>
    <row r="3938" spans="5:10" hidden="1">
      <c r="E3938" s="248"/>
      <c r="I3938" s="250"/>
      <c r="J3938" s="250"/>
    </row>
    <row r="3939" spans="5:10" hidden="1">
      <c r="E3939" s="248"/>
      <c r="I3939" s="250"/>
      <c r="J3939" s="250"/>
    </row>
    <row r="3940" spans="5:10" hidden="1">
      <c r="E3940" s="248"/>
      <c r="I3940" s="250"/>
      <c r="J3940" s="250"/>
    </row>
    <row r="3941" spans="5:10" hidden="1">
      <c r="E3941" s="248"/>
      <c r="I3941" s="250"/>
      <c r="J3941" s="250"/>
    </row>
    <row r="3942" spans="5:10" hidden="1">
      <c r="E3942" s="248"/>
      <c r="I3942" s="250"/>
      <c r="J3942" s="250"/>
    </row>
    <row r="3943" spans="5:10" hidden="1">
      <c r="E3943" s="248"/>
      <c r="I3943" s="250"/>
      <c r="J3943" s="250"/>
    </row>
    <row r="3944" spans="5:10" hidden="1">
      <c r="E3944" s="248"/>
      <c r="I3944" s="250"/>
      <c r="J3944" s="250"/>
    </row>
    <row r="3945" spans="5:10" hidden="1">
      <c r="E3945" s="248"/>
      <c r="I3945" s="250"/>
      <c r="J3945" s="250"/>
    </row>
    <row r="3946" spans="5:10" hidden="1">
      <c r="E3946" s="248"/>
      <c r="I3946" s="250"/>
      <c r="J3946" s="250"/>
    </row>
    <row r="3947" spans="5:10" hidden="1">
      <c r="E3947" s="248"/>
      <c r="I3947" s="250"/>
      <c r="J3947" s="250"/>
    </row>
    <row r="3948" spans="5:10" hidden="1">
      <c r="E3948" s="248"/>
      <c r="I3948" s="250"/>
      <c r="J3948" s="250"/>
    </row>
    <row r="3949" spans="5:10" hidden="1">
      <c r="E3949" s="248"/>
      <c r="I3949" s="250"/>
      <c r="J3949" s="250"/>
    </row>
    <row r="3950" spans="5:10" hidden="1">
      <c r="E3950" s="248"/>
      <c r="I3950" s="250"/>
      <c r="J3950" s="250"/>
    </row>
    <row r="3951" spans="5:10" hidden="1">
      <c r="E3951" s="248"/>
      <c r="I3951" s="250"/>
      <c r="J3951" s="250"/>
    </row>
    <row r="3952" spans="5:10" hidden="1">
      <c r="E3952" s="248"/>
      <c r="I3952" s="250"/>
      <c r="J3952" s="250"/>
    </row>
    <row r="3953" spans="5:10" hidden="1">
      <c r="E3953" s="248"/>
      <c r="I3953" s="250"/>
      <c r="J3953" s="250"/>
    </row>
    <row r="3954" spans="5:10" hidden="1">
      <c r="E3954" s="248"/>
      <c r="I3954" s="250"/>
      <c r="J3954" s="250"/>
    </row>
    <row r="3955" spans="5:10" hidden="1">
      <c r="E3955" s="248"/>
      <c r="I3955" s="250"/>
      <c r="J3955" s="250"/>
    </row>
    <row r="3956" spans="5:10" hidden="1">
      <c r="E3956" s="248"/>
      <c r="I3956" s="250"/>
      <c r="J3956" s="250"/>
    </row>
    <row r="3957" spans="5:10" hidden="1">
      <c r="E3957" s="248"/>
      <c r="I3957" s="250"/>
      <c r="J3957" s="250"/>
    </row>
    <row r="3958" spans="5:10" hidden="1">
      <c r="E3958" s="248"/>
      <c r="I3958" s="250"/>
      <c r="J3958" s="250"/>
    </row>
    <row r="3959" spans="5:10" hidden="1">
      <c r="E3959" s="248"/>
      <c r="I3959" s="250"/>
      <c r="J3959" s="250"/>
    </row>
    <row r="3960" spans="5:10" hidden="1">
      <c r="E3960" s="248"/>
      <c r="I3960" s="250"/>
      <c r="J3960" s="250"/>
    </row>
    <row r="3961" spans="5:10" hidden="1">
      <c r="E3961" s="248"/>
      <c r="I3961" s="250"/>
      <c r="J3961" s="250"/>
    </row>
    <row r="3962" spans="5:10" hidden="1">
      <c r="E3962" s="248"/>
      <c r="I3962" s="250"/>
      <c r="J3962" s="250"/>
    </row>
    <row r="3963" spans="5:10" hidden="1">
      <c r="E3963" s="248"/>
      <c r="I3963" s="250"/>
      <c r="J3963" s="250"/>
    </row>
    <row r="3964" spans="5:10" hidden="1">
      <c r="E3964" s="248"/>
      <c r="I3964" s="250"/>
      <c r="J3964" s="250"/>
    </row>
    <row r="3965" spans="5:10" hidden="1">
      <c r="E3965" s="248"/>
      <c r="I3965" s="250"/>
      <c r="J3965" s="250"/>
    </row>
    <row r="3966" spans="5:10" hidden="1">
      <c r="E3966" s="248"/>
      <c r="I3966" s="250"/>
      <c r="J3966" s="250"/>
    </row>
    <row r="3967" spans="5:10" hidden="1">
      <c r="E3967" s="248"/>
      <c r="I3967" s="250"/>
      <c r="J3967" s="250"/>
    </row>
    <row r="3968" spans="5:10" hidden="1">
      <c r="E3968" s="248"/>
      <c r="I3968" s="250"/>
      <c r="J3968" s="250"/>
    </row>
    <row r="3969" spans="5:10" hidden="1">
      <c r="E3969" s="248"/>
      <c r="I3969" s="250"/>
      <c r="J3969" s="250"/>
    </row>
    <row r="3970" spans="5:10" hidden="1">
      <c r="E3970" s="248"/>
      <c r="I3970" s="250"/>
      <c r="J3970" s="250"/>
    </row>
    <row r="3971" spans="5:10" hidden="1">
      <c r="E3971" s="248"/>
      <c r="I3971" s="250"/>
      <c r="J3971" s="250"/>
    </row>
    <row r="3972" spans="5:10" hidden="1">
      <c r="E3972" s="248"/>
      <c r="I3972" s="250"/>
      <c r="J3972" s="250"/>
    </row>
    <row r="3973" spans="5:10" hidden="1">
      <c r="E3973" s="248"/>
      <c r="I3973" s="250"/>
      <c r="J3973" s="250"/>
    </row>
    <row r="3974" spans="5:10" hidden="1">
      <c r="E3974" s="248"/>
      <c r="I3974" s="250"/>
      <c r="J3974" s="250"/>
    </row>
    <row r="3975" spans="5:10" hidden="1">
      <c r="E3975" s="248"/>
      <c r="I3975" s="250"/>
      <c r="J3975" s="250"/>
    </row>
    <row r="3976" spans="5:10" hidden="1">
      <c r="E3976" s="248"/>
      <c r="I3976" s="250"/>
      <c r="J3976" s="250"/>
    </row>
    <row r="3977" spans="5:10" hidden="1">
      <c r="E3977" s="248"/>
      <c r="I3977" s="250"/>
      <c r="J3977" s="250"/>
    </row>
    <row r="3978" spans="5:10" hidden="1">
      <c r="E3978" s="248"/>
      <c r="I3978" s="250"/>
      <c r="J3978" s="250"/>
    </row>
    <row r="3979" spans="5:10" hidden="1">
      <c r="E3979" s="248"/>
      <c r="I3979" s="250"/>
      <c r="J3979" s="250"/>
    </row>
    <row r="3980" spans="5:10" hidden="1">
      <c r="E3980" s="248"/>
      <c r="I3980" s="250"/>
      <c r="J3980" s="250"/>
    </row>
    <row r="3981" spans="5:10" hidden="1">
      <c r="E3981" s="248"/>
      <c r="I3981" s="250"/>
      <c r="J3981" s="250"/>
    </row>
    <row r="3982" spans="5:10" hidden="1">
      <c r="E3982" s="248"/>
      <c r="I3982" s="250"/>
      <c r="J3982" s="250"/>
    </row>
    <row r="3983" spans="5:10" hidden="1">
      <c r="E3983" s="248"/>
      <c r="I3983" s="250"/>
      <c r="J3983" s="250"/>
    </row>
    <row r="3984" spans="5:10" hidden="1">
      <c r="E3984" s="248"/>
      <c r="I3984" s="250"/>
      <c r="J3984" s="250"/>
    </row>
    <row r="3985" spans="5:10" hidden="1">
      <c r="E3985" s="248"/>
      <c r="I3985" s="250"/>
      <c r="J3985" s="250"/>
    </row>
    <row r="3986" spans="5:10" hidden="1">
      <c r="E3986" s="248"/>
      <c r="I3986" s="250"/>
      <c r="J3986" s="250"/>
    </row>
    <row r="3987" spans="5:10" hidden="1">
      <c r="E3987" s="248"/>
      <c r="I3987" s="250"/>
      <c r="J3987" s="250"/>
    </row>
    <row r="3988" spans="5:10" hidden="1">
      <c r="E3988" s="248"/>
      <c r="I3988" s="250"/>
      <c r="J3988" s="250"/>
    </row>
    <row r="3989" spans="5:10" hidden="1">
      <c r="E3989" s="248"/>
      <c r="I3989" s="250"/>
      <c r="J3989" s="250"/>
    </row>
    <row r="3990" spans="5:10" hidden="1">
      <c r="E3990" s="248"/>
      <c r="I3990" s="250"/>
      <c r="J3990" s="250"/>
    </row>
    <row r="3991" spans="5:10" hidden="1">
      <c r="E3991" s="248"/>
      <c r="I3991" s="250"/>
      <c r="J3991" s="250"/>
    </row>
    <row r="3992" spans="5:10" hidden="1">
      <c r="E3992" s="248"/>
      <c r="I3992" s="250"/>
      <c r="J3992" s="250"/>
    </row>
    <row r="3993" spans="5:10" hidden="1">
      <c r="E3993" s="248"/>
      <c r="I3993" s="250"/>
      <c r="J3993" s="250"/>
    </row>
    <row r="3994" spans="5:10" hidden="1">
      <c r="E3994" s="248"/>
      <c r="I3994" s="250"/>
      <c r="J3994" s="250"/>
    </row>
    <row r="3995" spans="5:10" hidden="1">
      <c r="E3995" s="248"/>
      <c r="I3995" s="250"/>
      <c r="J3995" s="250"/>
    </row>
    <row r="3996" spans="5:10" hidden="1">
      <c r="E3996" s="248"/>
      <c r="I3996" s="250"/>
      <c r="J3996" s="250"/>
    </row>
    <row r="3997" spans="5:10" hidden="1">
      <c r="E3997" s="248"/>
      <c r="I3997" s="250"/>
      <c r="J3997" s="250"/>
    </row>
    <row r="3998" spans="5:10" hidden="1">
      <c r="E3998" s="248"/>
      <c r="I3998" s="250"/>
      <c r="J3998" s="250"/>
    </row>
    <row r="3999" spans="5:10" hidden="1">
      <c r="E3999" s="248"/>
      <c r="I3999" s="250"/>
      <c r="J3999" s="250"/>
    </row>
    <row r="4000" spans="5:10" hidden="1">
      <c r="E4000" s="248"/>
      <c r="I4000" s="250"/>
      <c r="J4000" s="250"/>
    </row>
    <row r="4001" spans="5:10" hidden="1">
      <c r="E4001" s="248"/>
      <c r="I4001" s="250"/>
      <c r="J4001" s="250"/>
    </row>
    <row r="4002" spans="5:10" hidden="1">
      <c r="E4002" s="248"/>
      <c r="I4002" s="250"/>
      <c r="J4002" s="250"/>
    </row>
    <row r="4003" spans="5:10" hidden="1">
      <c r="E4003" s="248"/>
      <c r="I4003" s="250"/>
      <c r="J4003" s="250"/>
    </row>
    <row r="4004" spans="5:10" hidden="1">
      <c r="E4004" s="248"/>
      <c r="I4004" s="250"/>
      <c r="J4004" s="250"/>
    </row>
    <row r="4005" spans="5:10" hidden="1">
      <c r="E4005" s="248"/>
      <c r="I4005" s="250"/>
      <c r="J4005" s="250"/>
    </row>
    <row r="4006" spans="5:10" hidden="1">
      <c r="E4006" s="248"/>
      <c r="I4006" s="250"/>
      <c r="J4006" s="250"/>
    </row>
    <row r="4007" spans="5:10" hidden="1">
      <c r="E4007" s="248"/>
      <c r="I4007" s="250"/>
      <c r="J4007" s="250"/>
    </row>
    <row r="4008" spans="5:10" hidden="1">
      <c r="E4008" s="248"/>
      <c r="I4008" s="250"/>
      <c r="J4008" s="250"/>
    </row>
    <row r="4009" spans="5:10" hidden="1">
      <c r="E4009" s="248"/>
      <c r="I4009" s="250"/>
      <c r="J4009" s="250"/>
    </row>
    <row r="4010" spans="5:10" hidden="1">
      <c r="E4010" s="248"/>
      <c r="I4010" s="250"/>
      <c r="J4010" s="250"/>
    </row>
    <row r="4011" spans="5:10" hidden="1">
      <c r="E4011" s="248"/>
      <c r="I4011" s="250"/>
      <c r="J4011" s="250"/>
    </row>
    <row r="4012" spans="5:10" hidden="1">
      <c r="E4012" s="248"/>
      <c r="I4012" s="250"/>
      <c r="J4012" s="250"/>
    </row>
    <row r="4013" spans="5:10" hidden="1">
      <c r="E4013" s="248"/>
      <c r="I4013" s="250"/>
      <c r="J4013" s="250"/>
    </row>
    <row r="4014" spans="5:10" hidden="1">
      <c r="E4014" s="248"/>
      <c r="I4014" s="250"/>
      <c r="J4014" s="250"/>
    </row>
    <row r="4015" spans="5:10" hidden="1">
      <c r="E4015" s="248"/>
      <c r="I4015" s="250"/>
      <c r="J4015" s="250"/>
    </row>
    <row r="4016" spans="5:10" hidden="1">
      <c r="E4016" s="248"/>
      <c r="I4016" s="250"/>
      <c r="J4016" s="250"/>
    </row>
    <row r="4017" spans="5:10" hidden="1">
      <c r="E4017" s="248"/>
      <c r="I4017" s="250"/>
      <c r="J4017" s="250"/>
    </row>
    <row r="4018" spans="5:10" hidden="1">
      <c r="E4018" s="248"/>
      <c r="I4018" s="250"/>
      <c r="J4018" s="250"/>
    </row>
    <row r="4019" spans="5:10" hidden="1">
      <c r="E4019" s="248"/>
      <c r="I4019" s="250"/>
      <c r="J4019" s="250"/>
    </row>
    <row r="4020" spans="5:10" hidden="1">
      <c r="E4020" s="248"/>
      <c r="I4020" s="250"/>
      <c r="J4020" s="250"/>
    </row>
    <row r="4021" spans="5:10" hidden="1">
      <c r="E4021" s="248"/>
      <c r="I4021" s="250"/>
      <c r="J4021" s="250"/>
    </row>
    <row r="4022" spans="5:10" hidden="1">
      <c r="E4022" s="248"/>
      <c r="I4022" s="250"/>
      <c r="J4022" s="250"/>
    </row>
    <row r="4023" spans="5:10" hidden="1">
      <c r="E4023" s="248"/>
      <c r="I4023" s="250"/>
      <c r="J4023" s="250"/>
    </row>
    <row r="4024" spans="5:10" hidden="1">
      <c r="E4024" s="248"/>
      <c r="I4024" s="250"/>
      <c r="J4024" s="250"/>
    </row>
    <row r="4025" spans="5:10" hidden="1">
      <c r="E4025" s="248"/>
      <c r="I4025" s="250"/>
      <c r="J4025" s="250"/>
    </row>
    <row r="4026" spans="5:10" hidden="1">
      <c r="E4026" s="248"/>
      <c r="I4026" s="250"/>
      <c r="J4026" s="250"/>
    </row>
    <row r="4027" spans="5:10" hidden="1">
      <c r="E4027" s="248"/>
      <c r="I4027" s="250"/>
      <c r="J4027" s="250"/>
    </row>
    <row r="4028" spans="5:10" hidden="1">
      <c r="E4028" s="248"/>
      <c r="I4028" s="250"/>
      <c r="J4028" s="250"/>
    </row>
    <row r="4029" spans="5:10" hidden="1">
      <c r="E4029" s="248"/>
      <c r="I4029" s="250"/>
      <c r="J4029" s="250"/>
    </row>
    <row r="4030" spans="5:10" hidden="1">
      <c r="E4030" s="248"/>
      <c r="I4030" s="250"/>
      <c r="J4030" s="250"/>
    </row>
    <row r="4031" spans="5:10" hidden="1">
      <c r="E4031" s="248"/>
      <c r="I4031" s="250"/>
      <c r="J4031" s="250"/>
    </row>
    <row r="4032" spans="5:10" hidden="1">
      <c r="E4032" s="248"/>
      <c r="I4032" s="250"/>
      <c r="J4032" s="250"/>
    </row>
    <row r="4033" spans="5:10" hidden="1">
      <c r="E4033" s="248"/>
      <c r="I4033" s="250"/>
      <c r="J4033" s="250"/>
    </row>
    <row r="4034" spans="5:10" hidden="1">
      <c r="E4034" s="248"/>
      <c r="I4034" s="250"/>
      <c r="J4034" s="250"/>
    </row>
    <row r="4035" spans="5:10" hidden="1">
      <c r="E4035" s="248"/>
      <c r="I4035" s="250"/>
      <c r="J4035" s="250"/>
    </row>
    <row r="4036" spans="5:10" hidden="1">
      <c r="E4036" s="248"/>
      <c r="I4036" s="250"/>
      <c r="J4036" s="250"/>
    </row>
    <row r="4037" spans="5:10" hidden="1">
      <c r="E4037" s="248"/>
      <c r="I4037" s="250"/>
      <c r="J4037" s="250"/>
    </row>
    <row r="4038" spans="5:10" hidden="1">
      <c r="E4038" s="248"/>
      <c r="I4038" s="250"/>
      <c r="J4038" s="250"/>
    </row>
    <row r="4039" spans="5:10" hidden="1">
      <c r="E4039" s="248"/>
      <c r="I4039" s="250"/>
      <c r="J4039" s="250"/>
    </row>
    <row r="4040" spans="5:10" hidden="1">
      <c r="E4040" s="248"/>
      <c r="I4040" s="250"/>
      <c r="J4040" s="250"/>
    </row>
    <row r="4041" spans="5:10" hidden="1">
      <c r="E4041" s="248"/>
      <c r="I4041" s="250"/>
      <c r="J4041" s="250"/>
    </row>
    <row r="4042" spans="5:10" hidden="1">
      <c r="E4042" s="248"/>
      <c r="I4042" s="250"/>
      <c r="J4042" s="250"/>
    </row>
    <row r="4043" spans="5:10" hidden="1">
      <c r="E4043" s="248"/>
      <c r="I4043" s="250"/>
      <c r="J4043" s="250"/>
    </row>
    <row r="4044" spans="5:10" hidden="1">
      <c r="E4044" s="248"/>
      <c r="I4044" s="250"/>
      <c r="J4044" s="250"/>
    </row>
    <row r="4045" spans="5:10" hidden="1">
      <c r="E4045" s="248"/>
      <c r="I4045" s="250"/>
      <c r="J4045" s="250"/>
    </row>
    <row r="4046" spans="5:10" hidden="1">
      <c r="E4046" s="248"/>
      <c r="I4046" s="250"/>
      <c r="J4046" s="250"/>
    </row>
    <row r="4047" spans="5:10" hidden="1">
      <c r="E4047" s="248"/>
      <c r="I4047" s="250"/>
      <c r="J4047" s="250"/>
    </row>
    <row r="4048" spans="5:10" hidden="1">
      <c r="E4048" s="248"/>
      <c r="I4048" s="250"/>
      <c r="J4048" s="250"/>
    </row>
    <row r="4049" spans="5:10" hidden="1">
      <c r="E4049" s="248"/>
      <c r="I4049" s="250"/>
      <c r="J4049" s="250"/>
    </row>
    <row r="4050" spans="5:10" hidden="1">
      <c r="E4050" s="248"/>
      <c r="I4050" s="250"/>
      <c r="J4050" s="250"/>
    </row>
    <row r="4051" spans="5:10" hidden="1">
      <c r="E4051" s="248"/>
      <c r="I4051" s="250"/>
      <c r="J4051" s="250"/>
    </row>
    <row r="4052" spans="5:10" hidden="1">
      <c r="E4052" s="248"/>
      <c r="I4052" s="250"/>
      <c r="J4052" s="250"/>
    </row>
    <row r="4053" spans="5:10" hidden="1">
      <c r="E4053" s="248"/>
      <c r="I4053" s="250"/>
      <c r="J4053" s="250"/>
    </row>
    <row r="4054" spans="5:10" hidden="1">
      <c r="E4054" s="248"/>
      <c r="I4054" s="250"/>
      <c r="J4054" s="250"/>
    </row>
    <row r="4055" spans="5:10" hidden="1">
      <c r="E4055" s="248"/>
      <c r="I4055" s="250"/>
      <c r="J4055" s="250"/>
    </row>
    <row r="4056" spans="5:10" hidden="1">
      <c r="E4056" s="248"/>
      <c r="I4056" s="250"/>
      <c r="J4056" s="250"/>
    </row>
    <row r="4057" spans="5:10" hidden="1">
      <c r="E4057" s="248"/>
      <c r="I4057" s="250"/>
      <c r="J4057" s="250"/>
    </row>
    <row r="4058" spans="5:10" hidden="1">
      <c r="E4058" s="248"/>
      <c r="I4058" s="250"/>
      <c r="J4058" s="250"/>
    </row>
    <row r="4059" spans="5:10" hidden="1">
      <c r="E4059" s="248"/>
      <c r="I4059" s="250"/>
      <c r="J4059" s="250"/>
    </row>
    <row r="4060" spans="5:10" hidden="1">
      <c r="E4060" s="248"/>
      <c r="I4060" s="250"/>
      <c r="J4060" s="250"/>
    </row>
    <row r="4061" spans="5:10" hidden="1">
      <c r="E4061" s="248"/>
      <c r="I4061" s="250"/>
      <c r="J4061" s="250"/>
    </row>
    <row r="4062" spans="5:10" hidden="1">
      <c r="E4062" s="248"/>
      <c r="I4062" s="250"/>
      <c r="J4062" s="250"/>
    </row>
    <row r="4063" spans="5:10" hidden="1">
      <c r="E4063" s="248"/>
      <c r="I4063" s="250"/>
      <c r="J4063" s="250"/>
    </row>
    <row r="4064" spans="5:10" hidden="1">
      <c r="E4064" s="248"/>
      <c r="I4064" s="250"/>
      <c r="J4064" s="250"/>
    </row>
    <row r="4065" spans="5:10" hidden="1">
      <c r="E4065" s="248"/>
      <c r="I4065" s="250"/>
      <c r="J4065" s="250"/>
    </row>
    <row r="4066" spans="5:10" hidden="1">
      <c r="E4066" s="248"/>
      <c r="I4066" s="250"/>
      <c r="J4066" s="250"/>
    </row>
    <row r="4067" spans="5:10" hidden="1">
      <c r="E4067" s="248"/>
      <c r="I4067" s="250"/>
      <c r="J4067" s="250"/>
    </row>
    <row r="4068" spans="5:10" hidden="1">
      <c r="E4068" s="248"/>
      <c r="I4068" s="250"/>
      <c r="J4068" s="250"/>
    </row>
    <row r="4069" spans="5:10" hidden="1">
      <c r="E4069" s="248"/>
      <c r="I4069" s="250"/>
      <c r="J4069" s="250"/>
    </row>
    <row r="4070" spans="5:10" hidden="1">
      <c r="E4070" s="248"/>
      <c r="I4070" s="250"/>
      <c r="J4070" s="250"/>
    </row>
    <row r="4071" spans="5:10" hidden="1">
      <c r="E4071" s="248"/>
      <c r="I4071" s="250"/>
      <c r="J4071" s="250"/>
    </row>
    <row r="4072" spans="5:10" hidden="1">
      <c r="E4072" s="248"/>
      <c r="I4072" s="250"/>
      <c r="J4072" s="250"/>
    </row>
    <row r="4073" spans="5:10" hidden="1">
      <c r="E4073" s="248"/>
      <c r="I4073" s="250"/>
      <c r="J4073" s="250"/>
    </row>
    <row r="4074" spans="5:10" hidden="1">
      <c r="E4074" s="248"/>
      <c r="I4074" s="250"/>
      <c r="J4074" s="250"/>
    </row>
    <row r="4075" spans="5:10" hidden="1">
      <c r="E4075" s="248"/>
      <c r="I4075" s="250"/>
      <c r="J4075" s="250"/>
    </row>
    <row r="4076" spans="5:10" hidden="1">
      <c r="E4076" s="248"/>
      <c r="I4076" s="250"/>
      <c r="J4076" s="250"/>
    </row>
    <row r="4077" spans="5:10" hidden="1">
      <c r="E4077" s="248"/>
      <c r="I4077" s="250"/>
      <c r="J4077" s="250"/>
    </row>
    <row r="4078" spans="5:10" hidden="1">
      <c r="E4078" s="248"/>
      <c r="I4078" s="250"/>
      <c r="J4078" s="250"/>
    </row>
    <row r="4079" spans="5:10" hidden="1">
      <c r="E4079" s="248"/>
      <c r="I4079" s="250"/>
      <c r="J4079" s="250"/>
    </row>
    <row r="4080" spans="5:10" hidden="1">
      <c r="E4080" s="248"/>
      <c r="I4080" s="250"/>
      <c r="J4080" s="250"/>
    </row>
    <row r="4081" spans="5:10" hidden="1">
      <c r="E4081" s="248"/>
      <c r="I4081" s="250"/>
      <c r="J4081" s="250"/>
    </row>
    <row r="4082" spans="5:10" hidden="1">
      <c r="E4082" s="248"/>
      <c r="I4082" s="250"/>
      <c r="J4082" s="250"/>
    </row>
    <row r="4083" spans="5:10" hidden="1">
      <c r="E4083" s="248"/>
      <c r="I4083" s="250"/>
      <c r="J4083" s="250"/>
    </row>
    <row r="4084" spans="5:10" hidden="1">
      <c r="E4084" s="248"/>
      <c r="I4084" s="250"/>
      <c r="J4084" s="250"/>
    </row>
    <row r="4085" spans="5:10" hidden="1">
      <c r="E4085" s="248"/>
      <c r="I4085" s="250"/>
      <c r="J4085" s="250"/>
    </row>
    <row r="4086" spans="5:10" hidden="1">
      <c r="E4086" s="248"/>
      <c r="I4086" s="250"/>
      <c r="J4086" s="250"/>
    </row>
    <row r="4087" spans="5:10" hidden="1">
      <c r="E4087" s="248"/>
      <c r="I4087" s="250"/>
      <c r="J4087" s="250"/>
    </row>
    <row r="4088" spans="5:10" hidden="1">
      <c r="E4088" s="248"/>
      <c r="I4088" s="250"/>
      <c r="J4088" s="250"/>
    </row>
    <row r="4089" spans="5:10" hidden="1">
      <c r="E4089" s="248"/>
      <c r="I4089" s="250"/>
      <c r="J4089" s="250"/>
    </row>
    <row r="4090" spans="5:10" hidden="1">
      <c r="E4090" s="248"/>
      <c r="I4090" s="250"/>
      <c r="J4090" s="250"/>
    </row>
    <row r="4091" spans="5:10" hidden="1">
      <c r="E4091" s="248"/>
      <c r="I4091" s="250"/>
      <c r="J4091" s="250"/>
    </row>
    <row r="4092" spans="5:10" hidden="1">
      <c r="E4092" s="248"/>
      <c r="I4092" s="250"/>
      <c r="J4092" s="250"/>
    </row>
    <row r="4093" spans="5:10" hidden="1">
      <c r="E4093" s="248"/>
      <c r="I4093" s="250"/>
      <c r="J4093" s="250"/>
    </row>
    <row r="4094" spans="5:10" hidden="1">
      <c r="E4094" s="248"/>
      <c r="I4094" s="250"/>
      <c r="J4094" s="250"/>
    </row>
    <row r="4095" spans="5:10" hidden="1">
      <c r="E4095" s="248"/>
      <c r="I4095" s="250"/>
      <c r="J4095" s="250"/>
    </row>
    <row r="4096" spans="5:10" hidden="1">
      <c r="E4096" s="248"/>
      <c r="I4096" s="250"/>
      <c r="J4096" s="250"/>
    </row>
    <row r="4097" spans="5:10" hidden="1">
      <c r="E4097" s="248"/>
      <c r="I4097" s="250"/>
      <c r="J4097" s="250"/>
    </row>
    <row r="4098" spans="5:10" hidden="1">
      <c r="E4098" s="248"/>
      <c r="I4098" s="250"/>
      <c r="J4098" s="250"/>
    </row>
    <row r="4099" spans="5:10" hidden="1">
      <c r="E4099" s="248"/>
      <c r="I4099" s="250"/>
      <c r="J4099" s="250"/>
    </row>
    <row r="4100" spans="5:10" hidden="1">
      <c r="E4100" s="248"/>
      <c r="I4100" s="250"/>
      <c r="J4100" s="250"/>
    </row>
    <row r="4101" spans="5:10" hidden="1">
      <c r="E4101" s="248"/>
      <c r="I4101" s="250"/>
      <c r="J4101" s="250"/>
    </row>
    <row r="4102" spans="5:10" hidden="1">
      <c r="E4102" s="248"/>
      <c r="I4102" s="250"/>
      <c r="J4102" s="250"/>
    </row>
    <row r="4103" spans="5:10" hidden="1">
      <c r="E4103" s="248"/>
      <c r="I4103" s="250"/>
      <c r="J4103" s="250"/>
    </row>
    <row r="4104" spans="5:10" hidden="1">
      <c r="E4104" s="248"/>
      <c r="I4104" s="250"/>
      <c r="J4104" s="250"/>
    </row>
    <row r="4105" spans="5:10" hidden="1">
      <c r="E4105" s="248"/>
      <c r="I4105" s="250"/>
      <c r="J4105" s="250"/>
    </row>
    <row r="4106" spans="5:10" hidden="1">
      <c r="E4106" s="248"/>
      <c r="I4106" s="250"/>
      <c r="J4106" s="250"/>
    </row>
    <row r="4107" spans="5:10" hidden="1">
      <c r="E4107" s="248"/>
      <c r="I4107" s="250"/>
      <c r="J4107" s="250"/>
    </row>
    <row r="4108" spans="5:10" hidden="1">
      <c r="E4108" s="248"/>
      <c r="I4108" s="250"/>
      <c r="J4108" s="250"/>
    </row>
    <row r="4109" spans="5:10" hidden="1">
      <c r="E4109" s="248"/>
      <c r="I4109" s="250"/>
      <c r="J4109" s="250"/>
    </row>
    <row r="4110" spans="5:10" hidden="1">
      <c r="E4110" s="248"/>
      <c r="I4110" s="250"/>
      <c r="J4110" s="250"/>
    </row>
    <row r="4111" spans="5:10" hidden="1">
      <c r="E4111" s="248"/>
      <c r="I4111" s="250"/>
      <c r="J4111" s="250"/>
    </row>
    <row r="4112" spans="5:10" hidden="1">
      <c r="E4112" s="248"/>
      <c r="I4112" s="250"/>
      <c r="J4112" s="250"/>
    </row>
    <row r="4113" spans="5:10" hidden="1">
      <c r="E4113" s="248"/>
      <c r="I4113" s="250"/>
      <c r="J4113" s="250"/>
    </row>
    <row r="4114" spans="5:10" hidden="1">
      <c r="E4114" s="248"/>
      <c r="I4114" s="250"/>
      <c r="J4114" s="250"/>
    </row>
    <row r="4115" spans="5:10" hidden="1">
      <c r="E4115" s="248"/>
      <c r="I4115" s="250"/>
      <c r="J4115" s="250"/>
    </row>
    <row r="4116" spans="5:10" hidden="1">
      <c r="E4116" s="248"/>
      <c r="I4116" s="250"/>
      <c r="J4116" s="250"/>
    </row>
    <row r="4117" spans="5:10" hidden="1">
      <c r="E4117" s="248"/>
      <c r="I4117" s="250"/>
      <c r="J4117" s="250"/>
    </row>
    <row r="4118" spans="5:10" hidden="1">
      <c r="E4118" s="248"/>
      <c r="I4118" s="250"/>
      <c r="J4118" s="250"/>
    </row>
    <row r="4119" spans="5:10" hidden="1">
      <c r="E4119" s="248"/>
      <c r="I4119" s="250"/>
      <c r="J4119" s="250"/>
    </row>
    <row r="4120" spans="5:10" hidden="1">
      <c r="E4120" s="248"/>
      <c r="I4120" s="250"/>
      <c r="J4120" s="250"/>
    </row>
    <row r="4121" spans="5:10" hidden="1">
      <c r="E4121" s="248"/>
      <c r="I4121" s="250"/>
      <c r="J4121" s="250"/>
    </row>
    <row r="4122" spans="5:10" hidden="1">
      <c r="E4122" s="248"/>
      <c r="I4122" s="250"/>
      <c r="J4122" s="250"/>
    </row>
    <row r="4123" spans="5:10" hidden="1">
      <c r="E4123" s="248"/>
      <c r="I4123" s="250"/>
      <c r="J4123" s="250"/>
    </row>
    <row r="4124" spans="5:10" hidden="1">
      <c r="E4124" s="248"/>
      <c r="I4124" s="250"/>
      <c r="J4124" s="250"/>
    </row>
    <row r="4125" spans="5:10" hidden="1">
      <c r="E4125" s="248"/>
      <c r="I4125" s="250"/>
      <c r="J4125" s="250"/>
    </row>
    <row r="4126" spans="5:10" hidden="1">
      <c r="E4126" s="248"/>
      <c r="I4126" s="250"/>
      <c r="J4126" s="250"/>
    </row>
    <row r="4127" spans="5:10" hidden="1">
      <c r="E4127" s="248"/>
      <c r="I4127" s="250"/>
      <c r="J4127" s="250"/>
    </row>
    <row r="4128" spans="5:10" hidden="1">
      <c r="E4128" s="248"/>
      <c r="I4128" s="250"/>
      <c r="J4128" s="250"/>
    </row>
    <row r="4129" spans="5:10" hidden="1">
      <c r="E4129" s="248"/>
      <c r="I4129" s="250"/>
      <c r="J4129" s="250"/>
    </row>
    <row r="4130" spans="5:10" hidden="1">
      <c r="E4130" s="248"/>
      <c r="I4130" s="250"/>
      <c r="J4130" s="250"/>
    </row>
    <row r="4131" spans="5:10" hidden="1">
      <c r="E4131" s="248"/>
      <c r="I4131" s="250"/>
      <c r="J4131" s="250"/>
    </row>
    <row r="4132" spans="5:10" hidden="1">
      <c r="E4132" s="248"/>
      <c r="I4132" s="250"/>
      <c r="J4132" s="250"/>
    </row>
    <row r="4133" spans="5:10" hidden="1">
      <c r="E4133" s="248"/>
      <c r="I4133" s="250"/>
      <c r="J4133" s="250"/>
    </row>
    <row r="4134" spans="5:10" hidden="1">
      <c r="E4134" s="248"/>
      <c r="I4134" s="250"/>
      <c r="J4134" s="250"/>
    </row>
    <row r="4135" spans="5:10" hidden="1">
      <c r="E4135" s="248"/>
      <c r="I4135" s="250"/>
      <c r="J4135" s="250"/>
    </row>
    <row r="4136" spans="5:10" hidden="1">
      <c r="E4136" s="248"/>
      <c r="I4136" s="250"/>
      <c r="J4136" s="250"/>
    </row>
    <row r="4137" spans="5:10" hidden="1">
      <c r="E4137" s="248"/>
      <c r="I4137" s="250"/>
      <c r="J4137" s="250"/>
    </row>
    <row r="4138" spans="5:10" hidden="1">
      <c r="E4138" s="248"/>
      <c r="I4138" s="250"/>
      <c r="J4138" s="250"/>
    </row>
    <row r="4139" spans="5:10" hidden="1">
      <c r="E4139" s="248"/>
      <c r="I4139" s="250"/>
      <c r="J4139" s="250"/>
    </row>
    <row r="4140" spans="5:10" hidden="1">
      <c r="E4140" s="248"/>
      <c r="I4140" s="250"/>
      <c r="J4140" s="250"/>
    </row>
    <row r="4141" spans="5:10" hidden="1">
      <c r="E4141" s="248"/>
      <c r="I4141" s="250"/>
      <c r="J4141" s="250"/>
    </row>
    <row r="4142" spans="5:10" hidden="1">
      <c r="E4142" s="248"/>
      <c r="I4142" s="250"/>
      <c r="J4142" s="250"/>
    </row>
    <row r="4143" spans="5:10" hidden="1">
      <c r="E4143" s="248"/>
      <c r="I4143" s="250"/>
      <c r="J4143" s="250"/>
    </row>
    <row r="4144" spans="5:10" hidden="1">
      <c r="E4144" s="248"/>
      <c r="I4144" s="250"/>
      <c r="J4144" s="250"/>
    </row>
    <row r="4145" spans="5:10" hidden="1">
      <c r="E4145" s="248"/>
      <c r="I4145" s="250"/>
      <c r="J4145" s="250"/>
    </row>
    <row r="4146" spans="5:10" hidden="1">
      <c r="E4146" s="248"/>
      <c r="I4146" s="250"/>
      <c r="J4146" s="250"/>
    </row>
    <row r="4147" spans="5:10" hidden="1">
      <c r="E4147" s="248"/>
      <c r="I4147" s="250"/>
      <c r="J4147" s="250"/>
    </row>
    <row r="4148" spans="5:10" hidden="1">
      <c r="E4148" s="248"/>
      <c r="I4148" s="250"/>
      <c r="J4148" s="250"/>
    </row>
    <row r="4149" spans="5:10" hidden="1">
      <c r="E4149" s="248"/>
      <c r="I4149" s="250"/>
      <c r="J4149" s="250"/>
    </row>
    <row r="4150" spans="5:10" hidden="1">
      <c r="E4150" s="248"/>
      <c r="I4150" s="250"/>
      <c r="J4150" s="250"/>
    </row>
    <row r="4151" spans="5:10" hidden="1">
      <c r="E4151" s="248"/>
      <c r="I4151" s="250"/>
      <c r="J4151" s="250"/>
    </row>
    <row r="4152" spans="5:10" hidden="1">
      <c r="E4152" s="248"/>
      <c r="I4152" s="250"/>
      <c r="J4152" s="250"/>
    </row>
    <row r="4153" spans="5:10" hidden="1">
      <c r="E4153" s="248"/>
      <c r="I4153" s="250"/>
      <c r="J4153" s="250"/>
    </row>
    <row r="4154" spans="5:10" hidden="1">
      <c r="E4154" s="248"/>
      <c r="I4154" s="250"/>
      <c r="J4154" s="250"/>
    </row>
    <row r="4155" spans="5:10" hidden="1">
      <c r="E4155" s="248"/>
      <c r="I4155" s="250"/>
      <c r="J4155" s="250"/>
    </row>
    <row r="4156" spans="5:10" hidden="1">
      <c r="E4156" s="248"/>
      <c r="I4156" s="250"/>
      <c r="J4156" s="250"/>
    </row>
    <row r="4157" spans="5:10" hidden="1">
      <c r="E4157" s="248"/>
      <c r="I4157" s="250"/>
      <c r="J4157" s="250"/>
    </row>
    <row r="4158" spans="5:10" hidden="1">
      <c r="E4158" s="248"/>
      <c r="I4158" s="250"/>
      <c r="J4158" s="250"/>
    </row>
    <row r="4159" spans="5:10" hidden="1">
      <c r="E4159" s="248"/>
      <c r="I4159" s="250"/>
      <c r="J4159" s="250"/>
    </row>
    <row r="4160" spans="5:10" hidden="1">
      <c r="E4160" s="248"/>
      <c r="I4160" s="250"/>
      <c r="J4160" s="250"/>
    </row>
    <row r="4161" spans="5:10" hidden="1">
      <c r="E4161" s="248"/>
      <c r="I4161" s="250"/>
      <c r="J4161" s="250"/>
    </row>
    <row r="4162" spans="5:10" hidden="1">
      <c r="E4162" s="248"/>
      <c r="I4162" s="250"/>
      <c r="J4162" s="250"/>
    </row>
    <row r="4163" spans="5:10" hidden="1">
      <c r="E4163" s="248"/>
      <c r="I4163" s="250"/>
      <c r="J4163" s="250"/>
    </row>
    <row r="4164" spans="5:10" hidden="1">
      <c r="E4164" s="248"/>
      <c r="I4164" s="250"/>
      <c r="J4164" s="250"/>
    </row>
    <row r="4165" spans="5:10" hidden="1">
      <c r="E4165" s="248"/>
      <c r="I4165" s="250"/>
      <c r="J4165" s="250"/>
    </row>
    <row r="4166" spans="5:10" hidden="1">
      <c r="E4166" s="248"/>
      <c r="I4166" s="250"/>
      <c r="J4166" s="250"/>
    </row>
    <row r="4167" spans="5:10" hidden="1">
      <c r="E4167" s="248"/>
      <c r="I4167" s="250"/>
      <c r="J4167" s="250"/>
    </row>
    <row r="4168" spans="5:10" hidden="1">
      <c r="E4168" s="248"/>
      <c r="I4168" s="250"/>
      <c r="J4168" s="250"/>
    </row>
    <row r="4169" spans="5:10" hidden="1">
      <c r="E4169" s="248"/>
      <c r="I4169" s="250"/>
      <c r="J4169" s="250"/>
    </row>
    <row r="4170" spans="5:10" hidden="1">
      <c r="E4170" s="248"/>
      <c r="I4170" s="250"/>
      <c r="J4170" s="250"/>
    </row>
    <row r="4171" spans="5:10" hidden="1">
      <c r="E4171" s="248"/>
      <c r="I4171" s="250"/>
      <c r="J4171" s="250"/>
    </row>
    <row r="4172" spans="5:10" hidden="1">
      <c r="E4172" s="248"/>
      <c r="I4172" s="250"/>
      <c r="J4172" s="250"/>
    </row>
    <row r="4173" spans="5:10" hidden="1">
      <c r="E4173" s="248"/>
      <c r="I4173" s="250"/>
      <c r="J4173" s="250"/>
    </row>
    <row r="4174" spans="5:10" hidden="1">
      <c r="E4174" s="248"/>
      <c r="I4174" s="250"/>
      <c r="J4174" s="250"/>
    </row>
    <row r="4175" spans="5:10" hidden="1">
      <c r="E4175" s="248"/>
      <c r="I4175" s="250"/>
      <c r="J4175" s="250"/>
    </row>
    <row r="4176" spans="5:10" hidden="1">
      <c r="E4176" s="248"/>
      <c r="I4176" s="250"/>
      <c r="J4176" s="250"/>
    </row>
    <row r="4177" spans="5:10" hidden="1">
      <c r="E4177" s="248"/>
      <c r="I4177" s="250"/>
      <c r="J4177" s="250"/>
    </row>
    <row r="4178" spans="5:10" hidden="1">
      <c r="E4178" s="248"/>
      <c r="I4178" s="250"/>
      <c r="J4178" s="250"/>
    </row>
    <row r="4179" spans="5:10" hidden="1">
      <c r="E4179" s="248"/>
      <c r="I4179" s="250"/>
      <c r="J4179" s="250"/>
    </row>
    <row r="4180" spans="5:10" hidden="1">
      <c r="E4180" s="248"/>
      <c r="I4180" s="250"/>
      <c r="J4180" s="250"/>
    </row>
    <row r="4181" spans="5:10" hidden="1">
      <c r="E4181" s="248"/>
      <c r="I4181" s="250"/>
      <c r="J4181" s="250"/>
    </row>
    <row r="4182" spans="5:10" hidden="1">
      <c r="E4182" s="248"/>
      <c r="I4182" s="250"/>
      <c r="J4182" s="250"/>
    </row>
    <row r="4183" spans="5:10" hidden="1">
      <c r="E4183" s="248"/>
      <c r="I4183" s="250"/>
      <c r="J4183" s="250"/>
    </row>
    <row r="4184" spans="5:10" hidden="1">
      <c r="E4184" s="248"/>
      <c r="I4184" s="250"/>
      <c r="J4184" s="250"/>
    </row>
    <row r="4185" spans="5:10" hidden="1">
      <c r="E4185" s="248"/>
      <c r="I4185" s="250"/>
      <c r="J4185" s="250"/>
    </row>
    <row r="4186" spans="5:10" hidden="1">
      <c r="E4186" s="248"/>
      <c r="I4186" s="250"/>
      <c r="J4186" s="250"/>
    </row>
    <row r="4187" spans="5:10" hidden="1">
      <c r="E4187" s="248"/>
      <c r="I4187" s="250"/>
      <c r="J4187" s="250"/>
    </row>
    <row r="4188" spans="5:10" hidden="1">
      <c r="E4188" s="248"/>
      <c r="I4188" s="250"/>
      <c r="J4188" s="250"/>
    </row>
    <row r="4189" spans="5:10" hidden="1">
      <c r="E4189" s="248"/>
      <c r="I4189" s="250"/>
      <c r="J4189" s="250"/>
    </row>
    <row r="4190" spans="5:10" hidden="1">
      <c r="E4190" s="248"/>
      <c r="I4190" s="250"/>
      <c r="J4190" s="250"/>
    </row>
    <row r="4191" spans="5:10" hidden="1">
      <c r="E4191" s="248"/>
      <c r="I4191" s="250"/>
      <c r="J4191" s="250"/>
    </row>
    <row r="4192" spans="5:10" hidden="1">
      <c r="E4192" s="248"/>
      <c r="I4192" s="250"/>
      <c r="J4192" s="250"/>
    </row>
    <row r="4193" spans="5:10" hidden="1">
      <c r="E4193" s="248"/>
      <c r="I4193" s="250"/>
      <c r="J4193" s="250"/>
    </row>
    <row r="4194" spans="5:10" hidden="1">
      <c r="E4194" s="248"/>
      <c r="I4194" s="250"/>
      <c r="J4194" s="250"/>
    </row>
    <row r="4195" spans="5:10" hidden="1">
      <c r="E4195" s="248"/>
      <c r="I4195" s="250"/>
      <c r="J4195" s="250"/>
    </row>
    <row r="4196" spans="5:10" hidden="1">
      <c r="E4196" s="248"/>
      <c r="I4196" s="250"/>
      <c r="J4196" s="250"/>
    </row>
    <row r="4197" spans="5:10" hidden="1">
      <c r="E4197" s="248"/>
      <c r="I4197" s="250"/>
      <c r="J4197" s="250"/>
    </row>
    <row r="4198" spans="5:10" hidden="1">
      <c r="E4198" s="248"/>
      <c r="I4198" s="250"/>
      <c r="J4198" s="250"/>
    </row>
    <row r="4199" spans="5:10" hidden="1">
      <c r="E4199" s="248"/>
      <c r="I4199" s="250"/>
      <c r="J4199" s="250"/>
    </row>
    <row r="4200" spans="5:10" hidden="1">
      <c r="E4200" s="248"/>
      <c r="I4200" s="250"/>
      <c r="J4200" s="250"/>
    </row>
    <row r="4201" spans="5:10" hidden="1">
      <c r="E4201" s="248"/>
      <c r="I4201" s="250"/>
      <c r="J4201" s="250"/>
    </row>
    <row r="4202" spans="5:10" hidden="1">
      <c r="E4202" s="248"/>
      <c r="I4202" s="250"/>
      <c r="J4202" s="250"/>
    </row>
    <row r="4203" spans="5:10" hidden="1">
      <c r="E4203" s="248"/>
      <c r="I4203" s="250"/>
      <c r="J4203" s="250"/>
    </row>
    <row r="4204" spans="5:10" hidden="1">
      <c r="E4204" s="248"/>
      <c r="I4204" s="250"/>
      <c r="J4204" s="250"/>
    </row>
    <row r="4205" spans="5:10" hidden="1">
      <c r="E4205" s="248"/>
      <c r="I4205" s="250"/>
      <c r="J4205" s="250"/>
    </row>
    <row r="4206" spans="5:10" hidden="1">
      <c r="E4206" s="248"/>
      <c r="I4206" s="250"/>
      <c r="J4206" s="250"/>
    </row>
    <row r="4207" spans="5:10" hidden="1">
      <c r="E4207" s="248"/>
      <c r="I4207" s="250"/>
      <c r="J4207" s="250"/>
    </row>
    <row r="4208" spans="5:10" hidden="1">
      <c r="E4208" s="248"/>
      <c r="I4208" s="250"/>
      <c r="J4208" s="250"/>
    </row>
    <row r="4209" spans="5:10" hidden="1">
      <c r="E4209" s="248"/>
      <c r="I4209" s="250"/>
      <c r="J4209" s="250"/>
    </row>
    <row r="4210" spans="5:10" hidden="1">
      <c r="E4210" s="248"/>
      <c r="I4210" s="250"/>
      <c r="J4210" s="250"/>
    </row>
    <row r="4211" spans="5:10" hidden="1">
      <c r="E4211" s="248"/>
      <c r="I4211" s="250"/>
      <c r="J4211" s="250"/>
    </row>
    <row r="4212" spans="5:10" hidden="1">
      <c r="E4212" s="248"/>
      <c r="I4212" s="250"/>
      <c r="J4212" s="250"/>
    </row>
    <row r="4213" spans="5:10" hidden="1">
      <c r="E4213" s="248"/>
      <c r="I4213" s="250"/>
      <c r="J4213" s="250"/>
    </row>
    <row r="4214" spans="5:10" hidden="1">
      <c r="E4214" s="248"/>
      <c r="I4214" s="250"/>
      <c r="J4214" s="250"/>
    </row>
    <row r="4215" spans="5:10" hidden="1">
      <c r="E4215" s="248"/>
      <c r="I4215" s="250"/>
      <c r="J4215" s="250"/>
    </row>
    <row r="4216" spans="5:10" hidden="1">
      <c r="E4216" s="248"/>
      <c r="I4216" s="250"/>
      <c r="J4216" s="250"/>
    </row>
    <row r="4217" spans="5:10" hidden="1">
      <c r="E4217" s="248"/>
      <c r="I4217" s="250"/>
      <c r="J4217" s="250"/>
    </row>
    <row r="4218" spans="5:10" hidden="1">
      <c r="E4218" s="248"/>
      <c r="I4218" s="250"/>
      <c r="J4218" s="250"/>
    </row>
    <row r="4219" spans="5:10" hidden="1">
      <c r="E4219" s="248"/>
      <c r="I4219" s="250"/>
      <c r="J4219" s="250"/>
    </row>
    <row r="4220" spans="5:10" hidden="1">
      <c r="E4220" s="248"/>
      <c r="I4220" s="250"/>
      <c r="J4220" s="250"/>
    </row>
    <row r="4221" spans="5:10" hidden="1">
      <c r="E4221" s="248"/>
      <c r="I4221" s="250"/>
      <c r="J4221" s="250"/>
    </row>
    <row r="4222" spans="5:10" hidden="1">
      <c r="E4222" s="248"/>
      <c r="I4222" s="250"/>
      <c r="J4222" s="250"/>
    </row>
    <row r="4223" spans="5:10" hidden="1">
      <c r="E4223" s="248"/>
      <c r="I4223" s="250"/>
      <c r="J4223" s="250"/>
    </row>
    <row r="4224" spans="5:10" hidden="1">
      <c r="E4224" s="248"/>
      <c r="I4224" s="250"/>
      <c r="J4224" s="250"/>
    </row>
    <row r="4225" spans="5:10" hidden="1">
      <c r="E4225" s="248"/>
      <c r="I4225" s="250"/>
      <c r="J4225" s="250"/>
    </row>
    <row r="4226" spans="5:10" hidden="1">
      <c r="E4226" s="248"/>
      <c r="I4226" s="250"/>
      <c r="J4226" s="250"/>
    </row>
    <row r="4227" spans="5:10" hidden="1">
      <c r="E4227" s="248"/>
      <c r="I4227" s="250"/>
      <c r="J4227" s="250"/>
    </row>
    <row r="4228" spans="5:10" hidden="1">
      <c r="E4228" s="248"/>
      <c r="I4228" s="250"/>
      <c r="J4228" s="250"/>
    </row>
    <row r="4229" spans="5:10" hidden="1">
      <c r="E4229" s="248"/>
      <c r="I4229" s="250"/>
      <c r="J4229" s="250"/>
    </row>
    <row r="4230" spans="5:10" hidden="1">
      <c r="E4230" s="248"/>
      <c r="I4230" s="250"/>
      <c r="J4230" s="250"/>
    </row>
    <row r="4231" spans="5:10" hidden="1">
      <c r="E4231" s="248"/>
      <c r="I4231" s="250"/>
      <c r="J4231" s="250"/>
    </row>
    <row r="4232" spans="5:10" hidden="1">
      <c r="E4232" s="248"/>
      <c r="I4232" s="250"/>
      <c r="J4232" s="250"/>
    </row>
    <row r="4233" spans="5:10" hidden="1">
      <c r="E4233" s="248"/>
      <c r="I4233" s="250"/>
      <c r="J4233" s="250"/>
    </row>
    <row r="4234" spans="5:10" hidden="1">
      <c r="E4234" s="248"/>
      <c r="I4234" s="250"/>
      <c r="J4234" s="250"/>
    </row>
    <row r="4235" spans="5:10" hidden="1">
      <c r="E4235" s="248"/>
      <c r="I4235" s="250"/>
      <c r="J4235" s="250"/>
    </row>
    <row r="4236" spans="5:10" hidden="1">
      <c r="E4236" s="248"/>
      <c r="I4236" s="250"/>
      <c r="J4236" s="250"/>
    </row>
    <row r="4237" spans="5:10" hidden="1">
      <c r="E4237" s="248"/>
      <c r="I4237" s="250"/>
      <c r="J4237" s="250"/>
    </row>
    <row r="4238" spans="5:10" hidden="1">
      <c r="E4238" s="248"/>
      <c r="I4238" s="250"/>
      <c r="J4238" s="250"/>
    </row>
    <row r="4239" spans="5:10" hidden="1">
      <c r="E4239" s="248"/>
      <c r="I4239" s="250"/>
      <c r="J4239" s="250"/>
    </row>
    <row r="4240" spans="5:10" hidden="1">
      <c r="E4240" s="248"/>
      <c r="I4240" s="250"/>
      <c r="J4240" s="250"/>
    </row>
    <row r="4241" spans="5:10" hidden="1">
      <c r="E4241" s="248"/>
      <c r="I4241" s="250"/>
      <c r="J4241" s="250"/>
    </row>
    <row r="4242" spans="5:10" hidden="1">
      <c r="E4242" s="248"/>
      <c r="I4242" s="250"/>
      <c r="J4242" s="250"/>
    </row>
    <row r="4243" spans="5:10" hidden="1">
      <c r="E4243" s="248"/>
      <c r="I4243" s="250"/>
      <c r="J4243" s="250"/>
    </row>
    <row r="4244" spans="5:10" hidden="1">
      <c r="E4244" s="248"/>
      <c r="I4244" s="250"/>
      <c r="J4244" s="250"/>
    </row>
    <row r="4245" spans="5:10" hidden="1">
      <c r="E4245" s="248"/>
      <c r="I4245" s="250"/>
      <c r="J4245" s="250"/>
    </row>
    <row r="4246" spans="5:10" hidden="1">
      <c r="E4246" s="248"/>
      <c r="I4246" s="250"/>
      <c r="J4246" s="250"/>
    </row>
    <row r="4247" spans="5:10" hidden="1">
      <c r="E4247" s="248"/>
      <c r="I4247" s="250"/>
      <c r="J4247" s="250"/>
    </row>
    <row r="4248" spans="5:10" hidden="1">
      <c r="E4248" s="248"/>
      <c r="I4248" s="250"/>
      <c r="J4248" s="250"/>
    </row>
    <row r="4249" spans="5:10" hidden="1">
      <c r="E4249" s="248"/>
      <c r="I4249" s="250"/>
      <c r="J4249" s="250"/>
    </row>
    <row r="4250" spans="5:10" hidden="1">
      <c r="E4250" s="248"/>
      <c r="I4250" s="250"/>
      <c r="J4250" s="250"/>
    </row>
    <row r="4251" spans="5:10" hidden="1">
      <c r="E4251" s="248"/>
      <c r="I4251" s="250"/>
      <c r="J4251" s="250"/>
    </row>
    <row r="4252" spans="5:10" hidden="1">
      <c r="E4252" s="248"/>
      <c r="I4252" s="250"/>
      <c r="J4252" s="250"/>
    </row>
    <row r="4253" spans="5:10" hidden="1">
      <c r="E4253" s="248"/>
      <c r="I4253" s="250"/>
      <c r="J4253" s="250"/>
    </row>
    <row r="4254" spans="5:10" hidden="1">
      <c r="E4254" s="248"/>
      <c r="I4254" s="250"/>
      <c r="J4254" s="250"/>
    </row>
    <row r="4255" spans="5:10" hidden="1">
      <c r="E4255" s="248"/>
      <c r="I4255" s="250"/>
      <c r="J4255" s="250"/>
    </row>
    <row r="4256" spans="5:10" hidden="1">
      <c r="E4256" s="248"/>
      <c r="I4256" s="250"/>
      <c r="J4256" s="250"/>
    </row>
    <row r="4257" spans="5:10" hidden="1">
      <c r="E4257" s="248"/>
      <c r="I4257" s="250"/>
      <c r="J4257" s="250"/>
    </row>
    <row r="4258" spans="5:10" hidden="1">
      <c r="E4258" s="248"/>
      <c r="I4258" s="250"/>
      <c r="J4258" s="250"/>
    </row>
    <row r="4259" spans="5:10" hidden="1">
      <c r="E4259" s="248"/>
      <c r="I4259" s="250"/>
      <c r="J4259" s="250"/>
    </row>
    <row r="4260" spans="5:10" hidden="1">
      <c r="E4260" s="248"/>
      <c r="I4260" s="250"/>
      <c r="J4260" s="250"/>
    </row>
    <row r="4261" spans="5:10" hidden="1">
      <c r="E4261" s="248"/>
      <c r="I4261" s="250"/>
      <c r="J4261" s="250"/>
    </row>
    <row r="4262" spans="5:10" hidden="1">
      <c r="E4262" s="248"/>
      <c r="I4262" s="250"/>
      <c r="J4262" s="250"/>
    </row>
    <row r="4263" spans="5:10" hidden="1">
      <c r="E4263" s="248"/>
      <c r="I4263" s="250"/>
      <c r="J4263" s="250"/>
    </row>
    <row r="4264" spans="5:10" hidden="1">
      <c r="E4264" s="248"/>
      <c r="I4264" s="250"/>
      <c r="J4264" s="250"/>
    </row>
    <row r="4265" spans="5:10" hidden="1">
      <c r="E4265" s="248"/>
      <c r="I4265" s="250"/>
      <c r="J4265" s="250"/>
    </row>
    <row r="4266" spans="5:10" hidden="1">
      <c r="E4266" s="248"/>
      <c r="I4266" s="250"/>
      <c r="J4266" s="250"/>
    </row>
    <row r="4267" spans="5:10" hidden="1">
      <c r="E4267" s="248"/>
      <c r="I4267" s="250"/>
      <c r="J4267" s="250"/>
    </row>
    <row r="4268" spans="5:10" hidden="1">
      <c r="E4268" s="248"/>
      <c r="I4268" s="250"/>
      <c r="J4268" s="250"/>
    </row>
    <row r="4269" spans="5:10" hidden="1">
      <c r="E4269" s="248"/>
      <c r="I4269" s="250"/>
      <c r="J4269" s="250"/>
    </row>
    <row r="4270" spans="5:10" hidden="1">
      <c r="E4270" s="248"/>
      <c r="I4270" s="250"/>
      <c r="J4270" s="250"/>
    </row>
    <row r="4271" spans="5:10" hidden="1">
      <c r="E4271" s="248"/>
      <c r="I4271" s="250"/>
      <c r="J4271" s="250"/>
    </row>
    <row r="4272" spans="5:10" hidden="1">
      <c r="E4272" s="248"/>
      <c r="I4272" s="250"/>
      <c r="J4272" s="250"/>
    </row>
    <row r="4273" spans="5:10" hidden="1">
      <c r="E4273" s="248"/>
      <c r="I4273" s="250"/>
      <c r="J4273" s="250"/>
    </row>
    <row r="4274" spans="5:10" hidden="1">
      <c r="E4274" s="248"/>
      <c r="I4274" s="250"/>
      <c r="J4274" s="250"/>
    </row>
    <row r="4275" spans="5:10" hidden="1">
      <c r="E4275" s="248"/>
      <c r="I4275" s="250"/>
      <c r="J4275" s="250"/>
    </row>
    <row r="4276" spans="5:10" hidden="1">
      <c r="E4276" s="248"/>
      <c r="I4276" s="250"/>
      <c r="J4276" s="250"/>
    </row>
    <row r="4277" spans="5:10" hidden="1">
      <c r="E4277" s="248"/>
      <c r="I4277" s="250"/>
      <c r="J4277" s="250"/>
    </row>
    <row r="4278" spans="5:10" hidden="1">
      <c r="E4278" s="248"/>
      <c r="I4278" s="250"/>
      <c r="J4278" s="250"/>
    </row>
    <row r="4279" spans="5:10" hidden="1">
      <c r="E4279" s="248"/>
      <c r="I4279" s="250"/>
      <c r="J4279" s="250"/>
    </row>
    <row r="4280" spans="5:10" hidden="1">
      <c r="E4280" s="248"/>
      <c r="I4280" s="250"/>
      <c r="J4280" s="250"/>
    </row>
    <row r="4281" spans="5:10" hidden="1">
      <c r="E4281" s="248"/>
      <c r="I4281" s="250"/>
      <c r="J4281" s="250"/>
    </row>
    <row r="4282" spans="5:10" hidden="1">
      <c r="E4282" s="248"/>
      <c r="I4282" s="250"/>
      <c r="J4282" s="250"/>
    </row>
    <row r="4283" spans="5:10" hidden="1">
      <c r="E4283" s="248"/>
      <c r="I4283" s="250"/>
      <c r="J4283" s="250"/>
    </row>
    <row r="4284" spans="5:10" hidden="1">
      <c r="E4284" s="248"/>
      <c r="I4284" s="250"/>
      <c r="J4284" s="250"/>
    </row>
    <row r="4285" spans="5:10" hidden="1">
      <c r="E4285" s="248"/>
      <c r="I4285" s="250"/>
      <c r="J4285" s="250"/>
    </row>
    <row r="4286" spans="5:10" hidden="1">
      <c r="E4286" s="248"/>
      <c r="I4286" s="250"/>
      <c r="J4286" s="250"/>
    </row>
    <row r="4287" spans="5:10" hidden="1">
      <c r="E4287" s="248"/>
      <c r="I4287" s="250"/>
      <c r="J4287" s="250"/>
    </row>
    <row r="4288" spans="5:10" hidden="1">
      <c r="E4288" s="248"/>
      <c r="I4288" s="250"/>
      <c r="J4288" s="250"/>
    </row>
    <row r="4289" spans="5:10" hidden="1">
      <c r="E4289" s="248"/>
      <c r="I4289" s="250"/>
      <c r="J4289" s="250"/>
    </row>
    <row r="4290" spans="5:10" hidden="1">
      <c r="E4290" s="248"/>
      <c r="I4290" s="250"/>
      <c r="J4290" s="250"/>
    </row>
    <row r="4291" spans="5:10" hidden="1">
      <c r="E4291" s="248"/>
      <c r="I4291" s="250"/>
      <c r="J4291" s="250"/>
    </row>
    <row r="4292" spans="5:10" hidden="1">
      <c r="E4292" s="248"/>
      <c r="I4292" s="250"/>
      <c r="J4292" s="250"/>
    </row>
    <row r="4293" spans="5:10" hidden="1">
      <c r="E4293" s="248"/>
      <c r="I4293" s="250"/>
      <c r="J4293" s="250"/>
    </row>
    <row r="4294" spans="5:10" hidden="1">
      <c r="E4294" s="248"/>
      <c r="I4294" s="250"/>
      <c r="J4294" s="250"/>
    </row>
    <row r="4295" spans="5:10" hidden="1">
      <c r="E4295" s="248"/>
      <c r="I4295" s="250"/>
      <c r="J4295" s="250"/>
    </row>
    <row r="4296" spans="5:10" hidden="1">
      <c r="E4296" s="248"/>
      <c r="I4296" s="250"/>
      <c r="J4296" s="250"/>
    </row>
    <row r="4297" spans="5:10" hidden="1">
      <c r="E4297" s="248"/>
      <c r="I4297" s="250"/>
      <c r="J4297" s="250"/>
    </row>
    <row r="4298" spans="5:10" hidden="1">
      <c r="E4298" s="248"/>
      <c r="I4298" s="250"/>
      <c r="J4298" s="250"/>
    </row>
    <row r="4299" spans="5:10" hidden="1">
      <c r="E4299" s="248"/>
      <c r="I4299" s="250"/>
      <c r="J4299" s="250"/>
    </row>
    <row r="4300" spans="5:10" hidden="1">
      <c r="E4300" s="248"/>
      <c r="I4300" s="250"/>
      <c r="J4300" s="250"/>
    </row>
    <row r="4301" spans="5:10" hidden="1">
      <c r="E4301" s="248"/>
      <c r="I4301" s="250"/>
      <c r="J4301" s="250"/>
    </row>
    <row r="4302" spans="5:10" hidden="1">
      <c r="E4302" s="248"/>
      <c r="I4302" s="250"/>
      <c r="J4302" s="250"/>
    </row>
    <row r="4303" spans="5:10" hidden="1">
      <c r="E4303" s="248"/>
      <c r="I4303" s="250"/>
      <c r="J4303" s="250"/>
    </row>
    <row r="4304" spans="5:10" hidden="1">
      <c r="E4304" s="248"/>
      <c r="I4304" s="250"/>
      <c r="J4304" s="250"/>
    </row>
    <row r="4305" spans="5:10" hidden="1">
      <c r="E4305" s="248"/>
      <c r="I4305" s="250"/>
      <c r="J4305" s="250"/>
    </row>
    <row r="4306" spans="5:10" hidden="1">
      <c r="E4306" s="248"/>
      <c r="I4306" s="250"/>
      <c r="J4306" s="250"/>
    </row>
    <row r="4307" spans="5:10" hidden="1">
      <c r="E4307" s="248"/>
      <c r="I4307" s="250"/>
      <c r="J4307" s="250"/>
    </row>
    <row r="4308" spans="5:10" hidden="1">
      <c r="E4308" s="248"/>
      <c r="I4308" s="250"/>
      <c r="J4308" s="250"/>
    </row>
    <row r="4309" spans="5:10" hidden="1">
      <c r="E4309" s="248"/>
      <c r="I4309" s="250"/>
      <c r="J4309" s="250"/>
    </row>
    <row r="4310" spans="5:10" hidden="1">
      <c r="E4310" s="248"/>
      <c r="I4310" s="250"/>
      <c r="J4310" s="250"/>
    </row>
    <row r="4311" spans="5:10" hidden="1">
      <c r="E4311" s="248"/>
      <c r="I4311" s="250"/>
      <c r="J4311" s="250"/>
    </row>
    <row r="4312" spans="5:10" hidden="1">
      <c r="E4312" s="248"/>
      <c r="I4312" s="250"/>
      <c r="J4312" s="250"/>
    </row>
    <row r="4313" spans="5:10" hidden="1">
      <c r="E4313" s="248"/>
      <c r="I4313" s="250"/>
      <c r="J4313" s="250"/>
    </row>
    <row r="4314" spans="5:10" hidden="1">
      <c r="E4314" s="248"/>
      <c r="I4314" s="250"/>
      <c r="J4314" s="250"/>
    </row>
    <row r="4315" spans="5:10" hidden="1">
      <c r="E4315" s="248"/>
      <c r="I4315" s="250"/>
      <c r="J4315" s="250"/>
    </row>
    <row r="4316" spans="5:10" hidden="1">
      <c r="E4316" s="248"/>
      <c r="I4316" s="250"/>
      <c r="J4316" s="250"/>
    </row>
    <row r="4317" spans="5:10" hidden="1">
      <c r="E4317" s="248"/>
      <c r="I4317" s="250"/>
      <c r="J4317" s="250"/>
    </row>
    <row r="4318" spans="5:10" hidden="1">
      <c r="E4318" s="248"/>
      <c r="I4318" s="250"/>
      <c r="J4318" s="250"/>
    </row>
    <row r="4319" spans="5:10" hidden="1">
      <c r="E4319" s="248"/>
      <c r="I4319" s="250"/>
      <c r="J4319" s="250"/>
    </row>
    <row r="4320" spans="5:10" hidden="1">
      <c r="E4320" s="248"/>
      <c r="I4320" s="250"/>
      <c r="J4320" s="250"/>
    </row>
    <row r="4321" spans="5:10" hidden="1">
      <c r="E4321" s="248"/>
      <c r="I4321" s="250"/>
      <c r="J4321" s="250"/>
    </row>
    <row r="4322" spans="5:10" hidden="1">
      <c r="E4322" s="248"/>
      <c r="I4322" s="250"/>
      <c r="J4322" s="250"/>
    </row>
    <row r="4323" spans="5:10" hidden="1">
      <c r="E4323" s="248"/>
      <c r="I4323" s="250"/>
      <c r="J4323" s="250"/>
    </row>
    <row r="4324" spans="5:10" hidden="1">
      <c r="E4324" s="248"/>
      <c r="I4324" s="250"/>
      <c r="J4324" s="250"/>
    </row>
    <row r="4325" spans="5:10" hidden="1">
      <c r="E4325" s="248"/>
      <c r="I4325" s="250"/>
      <c r="J4325" s="250"/>
    </row>
    <row r="4326" spans="5:10" hidden="1">
      <c r="E4326" s="248"/>
      <c r="I4326" s="250"/>
      <c r="J4326" s="250"/>
    </row>
    <row r="4327" spans="5:10" hidden="1">
      <c r="E4327" s="248"/>
      <c r="I4327" s="250"/>
      <c r="J4327" s="250"/>
    </row>
    <row r="4328" spans="5:10" hidden="1">
      <c r="E4328" s="248"/>
      <c r="I4328" s="250"/>
      <c r="J4328" s="250"/>
    </row>
    <row r="4329" spans="5:10" hidden="1">
      <c r="E4329" s="248"/>
      <c r="I4329" s="250"/>
      <c r="J4329" s="250"/>
    </row>
    <row r="4330" spans="5:10" hidden="1">
      <c r="E4330" s="248"/>
      <c r="I4330" s="250"/>
      <c r="J4330" s="250"/>
    </row>
    <row r="4331" spans="5:10" hidden="1">
      <c r="E4331" s="248"/>
      <c r="I4331" s="250"/>
      <c r="J4331" s="250"/>
    </row>
    <row r="4332" spans="5:10" hidden="1">
      <c r="E4332" s="248"/>
      <c r="I4332" s="250"/>
      <c r="J4332" s="250"/>
    </row>
    <row r="4333" spans="5:10" hidden="1">
      <c r="E4333" s="248"/>
      <c r="I4333" s="250"/>
      <c r="J4333" s="250"/>
    </row>
    <row r="4334" spans="5:10" hidden="1">
      <c r="E4334" s="248"/>
      <c r="I4334" s="250"/>
      <c r="J4334" s="250"/>
    </row>
    <row r="4335" spans="5:10" hidden="1">
      <c r="E4335" s="248"/>
      <c r="I4335" s="250"/>
      <c r="J4335" s="250"/>
    </row>
    <row r="4336" spans="5:10" hidden="1">
      <c r="E4336" s="248"/>
      <c r="I4336" s="250"/>
      <c r="J4336" s="250"/>
    </row>
    <row r="4337" spans="5:10" hidden="1">
      <c r="E4337" s="248"/>
      <c r="I4337" s="250"/>
      <c r="J4337" s="250"/>
    </row>
    <row r="4338" spans="5:10" hidden="1">
      <c r="E4338" s="248"/>
      <c r="I4338" s="250"/>
      <c r="J4338" s="250"/>
    </row>
    <row r="4339" spans="5:10" hidden="1">
      <c r="E4339" s="248"/>
      <c r="I4339" s="250"/>
      <c r="J4339" s="250"/>
    </row>
    <row r="4340" spans="5:10" hidden="1">
      <c r="E4340" s="248"/>
      <c r="I4340" s="250"/>
      <c r="J4340" s="250"/>
    </row>
    <row r="4341" spans="5:10" hidden="1">
      <c r="E4341" s="248"/>
      <c r="I4341" s="250"/>
      <c r="J4341" s="250"/>
    </row>
    <row r="4342" spans="5:10" hidden="1">
      <c r="E4342" s="248"/>
      <c r="I4342" s="250"/>
      <c r="J4342" s="250"/>
    </row>
    <row r="4343" spans="5:10" hidden="1">
      <c r="E4343" s="248"/>
      <c r="I4343" s="250"/>
      <c r="J4343" s="250"/>
    </row>
    <row r="4344" spans="5:10" hidden="1">
      <c r="E4344" s="248"/>
      <c r="I4344" s="250"/>
      <c r="J4344" s="250"/>
    </row>
    <row r="4345" spans="5:10" hidden="1">
      <c r="E4345" s="248"/>
      <c r="I4345" s="250"/>
      <c r="J4345" s="250"/>
    </row>
    <row r="4346" spans="5:10" hidden="1">
      <c r="E4346" s="248"/>
      <c r="I4346" s="250"/>
      <c r="J4346" s="250"/>
    </row>
    <row r="4347" spans="5:10" hidden="1">
      <c r="E4347" s="248"/>
      <c r="I4347" s="250"/>
      <c r="J4347" s="250"/>
    </row>
    <row r="4348" spans="5:10" hidden="1">
      <c r="E4348" s="248"/>
      <c r="I4348" s="250"/>
      <c r="J4348" s="250"/>
    </row>
    <row r="4349" spans="5:10" hidden="1">
      <c r="E4349" s="248"/>
      <c r="I4349" s="250"/>
      <c r="J4349" s="250"/>
    </row>
    <row r="4350" spans="5:10" hidden="1">
      <c r="E4350" s="248"/>
      <c r="I4350" s="250"/>
      <c r="J4350" s="250"/>
    </row>
    <row r="4351" spans="5:10" hidden="1">
      <c r="E4351" s="248"/>
      <c r="I4351" s="250"/>
      <c r="J4351" s="250"/>
    </row>
    <row r="4352" spans="5:10" hidden="1">
      <c r="E4352" s="248"/>
      <c r="I4352" s="250"/>
      <c r="J4352" s="250"/>
    </row>
    <row r="4353" spans="5:10" hidden="1">
      <c r="E4353" s="248"/>
      <c r="I4353" s="250"/>
      <c r="J4353" s="250"/>
    </row>
    <row r="4354" spans="5:10" hidden="1">
      <c r="E4354" s="248"/>
      <c r="I4354" s="250"/>
      <c r="J4354" s="250"/>
    </row>
    <row r="4355" spans="5:10" hidden="1">
      <c r="E4355" s="248"/>
      <c r="I4355" s="250"/>
      <c r="J4355" s="250"/>
    </row>
    <row r="4356" spans="5:10" hidden="1">
      <c r="E4356" s="248"/>
      <c r="I4356" s="250"/>
      <c r="J4356" s="250"/>
    </row>
    <row r="4357" spans="5:10" hidden="1">
      <c r="E4357" s="248"/>
      <c r="I4357" s="250"/>
      <c r="J4357" s="250"/>
    </row>
    <row r="4358" spans="5:10" hidden="1">
      <c r="E4358" s="248"/>
      <c r="I4358" s="250"/>
      <c r="J4358" s="250"/>
    </row>
    <row r="4359" spans="5:10" hidden="1">
      <c r="E4359" s="248"/>
      <c r="I4359" s="250"/>
      <c r="J4359" s="250"/>
    </row>
    <row r="4360" spans="5:10" hidden="1">
      <c r="E4360" s="248"/>
      <c r="I4360" s="250"/>
      <c r="J4360" s="250"/>
    </row>
    <row r="4361" spans="5:10" hidden="1">
      <c r="E4361" s="248"/>
      <c r="I4361" s="250"/>
      <c r="J4361" s="250"/>
    </row>
    <row r="4362" spans="5:10" hidden="1">
      <c r="E4362" s="248"/>
      <c r="I4362" s="250"/>
      <c r="J4362" s="250"/>
    </row>
    <row r="4363" spans="5:10" hidden="1">
      <c r="E4363" s="248"/>
      <c r="I4363" s="250"/>
      <c r="J4363" s="250"/>
    </row>
    <row r="4364" spans="5:10" hidden="1">
      <c r="E4364" s="248"/>
      <c r="I4364" s="250"/>
      <c r="J4364" s="250"/>
    </row>
    <row r="4365" spans="5:10" hidden="1">
      <c r="E4365" s="248"/>
      <c r="I4365" s="250"/>
      <c r="J4365" s="250"/>
    </row>
    <row r="4366" spans="5:10" hidden="1">
      <c r="E4366" s="248"/>
      <c r="I4366" s="250"/>
      <c r="J4366" s="250"/>
    </row>
    <row r="4367" spans="5:10" hidden="1">
      <c r="E4367" s="248"/>
      <c r="I4367" s="250"/>
      <c r="J4367" s="250"/>
    </row>
    <row r="4368" spans="5:10" hidden="1">
      <c r="E4368" s="248"/>
      <c r="I4368" s="250"/>
      <c r="J4368" s="250"/>
    </row>
    <row r="4369" spans="5:10" hidden="1">
      <c r="E4369" s="248"/>
      <c r="I4369" s="250"/>
      <c r="J4369" s="250"/>
    </row>
    <row r="4370" spans="5:10" hidden="1">
      <c r="E4370" s="248"/>
      <c r="I4370" s="250"/>
      <c r="J4370" s="250"/>
    </row>
    <row r="4371" spans="5:10" hidden="1">
      <c r="E4371" s="248"/>
      <c r="I4371" s="250"/>
      <c r="J4371" s="250"/>
    </row>
    <row r="4372" spans="5:10" hidden="1">
      <c r="E4372" s="248"/>
      <c r="I4372" s="250"/>
      <c r="J4372" s="250"/>
    </row>
    <row r="4373" spans="5:10" hidden="1">
      <c r="E4373" s="248"/>
      <c r="I4373" s="250"/>
      <c r="J4373" s="250"/>
    </row>
    <row r="4374" spans="5:10" hidden="1">
      <c r="E4374" s="248"/>
      <c r="I4374" s="250"/>
      <c r="J4374" s="250"/>
    </row>
    <row r="4375" spans="5:10" hidden="1">
      <c r="E4375" s="248"/>
      <c r="I4375" s="250"/>
      <c r="J4375" s="250"/>
    </row>
    <row r="4376" spans="5:10" hidden="1">
      <c r="E4376" s="248"/>
      <c r="I4376" s="250"/>
      <c r="J4376" s="250"/>
    </row>
    <row r="4377" spans="5:10" hidden="1">
      <c r="E4377" s="248"/>
      <c r="I4377" s="250"/>
      <c r="J4377" s="250"/>
    </row>
    <row r="4378" spans="5:10" hidden="1">
      <c r="E4378" s="248"/>
      <c r="I4378" s="250"/>
      <c r="J4378" s="250"/>
    </row>
    <row r="4379" spans="5:10" hidden="1">
      <c r="E4379" s="248"/>
      <c r="I4379" s="250"/>
      <c r="J4379" s="250"/>
    </row>
    <row r="4380" spans="5:10" hidden="1">
      <c r="E4380" s="248"/>
      <c r="I4380" s="250"/>
      <c r="J4380" s="250"/>
    </row>
    <row r="4381" spans="5:10" hidden="1">
      <c r="E4381" s="248"/>
      <c r="I4381" s="250"/>
      <c r="J4381" s="250"/>
    </row>
    <row r="4382" spans="5:10" hidden="1">
      <c r="E4382" s="248"/>
      <c r="I4382" s="250"/>
      <c r="J4382" s="250"/>
    </row>
    <row r="4383" spans="5:10" hidden="1">
      <c r="E4383" s="248"/>
      <c r="I4383" s="250"/>
      <c r="J4383" s="250"/>
    </row>
    <row r="4384" spans="5:10" hidden="1">
      <c r="E4384" s="248"/>
      <c r="I4384" s="250"/>
      <c r="J4384" s="250"/>
    </row>
    <row r="4385" spans="5:10" hidden="1">
      <c r="E4385" s="248"/>
      <c r="I4385" s="250"/>
      <c r="J4385" s="250"/>
    </row>
    <row r="4386" spans="5:10" hidden="1">
      <c r="E4386" s="248"/>
      <c r="I4386" s="250"/>
      <c r="J4386" s="250"/>
    </row>
    <row r="4387" spans="5:10" hidden="1">
      <c r="E4387" s="248"/>
      <c r="I4387" s="250"/>
      <c r="J4387" s="250"/>
    </row>
    <row r="4388" spans="5:10" hidden="1">
      <c r="E4388" s="248"/>
      <c r="I4388" s="250"/>
      <c r="J4388" s="250"/>
    </row>
    <row r="4389" spans="5:10" hidden="1">
      <c r="E4389" s="248"/>
      <c r="I4389" s="250"/>
      <c r="J4389" s="250"/>
    </row>
    <row r="4390" spans="5:10" hidden="1">
      <c r="E4390" s="248"/>
      <c r="I4390" s="250"/>
      <c r="J4390" s="250"/>
    </row>
    <row r="4391" spans="5:10" hidden="1">
      <c r="E4391" s="248"/>
      <c r="I4391" s="250"/>
      <c r="J4391" s="250"/>
    </row>
    <row r="4392" spans="5:10" hidden="1">
      <c r="E4392" s="248"/>
      <c r="I4392" s="250"/>
      <c r="J4392" s="250"/>
    </row>
    <row r="4393" spans="5:10" hidden="1">
      <c r="E4393" s="248"/>
      <c r="I4393" s="250"/>
      <c r="J4393" s="250"/>
    </row>
    <row r="4394" spans="5:10" hidden="1">
      <c r="E4394" s="248"/>
      <c r="I4394" s="250"/>
      <c r="J4394" s="250"/>
    </row>
    <row r="4395" spans="5:10" hidden="1">
      <c r="E4395" s="248"/>
      <c r="I4395" s="250"/>
      <c r="J4395" s="250"/>
    </row>
    <row r="4396" spans="5:10" hidden="1">
      <c r="E4396" s="248"/>
      <c r="I4396" s="250"/>
      <c r="J4396" s="250"/>
    </row>
    <row r="4397" spans="5:10" hidden="1">
      <c r="E4397" s="248"/>
      <c r="I4397" s="250"/>
      <c r="J4397" s="250"/>
    </row>
    <row r="4398" spans="5:10" hidden="1">
      <c r="E4398" s="248"/>
      <c r="I4398" s="250"/>
      <c r="J4398" s="250"/>
    </row>
    <row r="4399" spans="5:10" hidden="1">
      <c r="E4399" s="248"/>
      <c r="I4399" s="250"/>
      <c r="J4399" s="250"/>
    </row>
    <row r="4400" spans="5:10" hidden="1">
      <c r="E4400" s="248"/>
      <c r="I4400" s="250"/>
      <c r="J4400" s="250"/>
    </row>
    <row r="4401" spans="5:10" hidden="1">
      <c r="E4401" s="248"/>
      <c r="I4401" s="250"/>
      <c r="J4401" s="250"/>
    </row>
    <row r="4402" spans="5:10" hidden="1">
      <c r="E4402" s="248"/>
      <c r="I4402" s="250"/>
      <c r="J4402" s="250"/>
    </row>
    <row r="4403" spans="5:10" hidden="1">
      <c r="E4403" s="248"/>
      <c r="I4403" s="250"/>
      <c r="J4403" s="250"/>
    </row>
    <row r="4404" spans="5:10" hidden="1">
      <c r="E4404" s="248"/>
      <c r="I4404" s="250"/>
      <c r="J4404" s="250"/>
    </row>
    <row r="4405" spans="5:10" hidden="1">
      <c r="E4405" s="248"/>
      <c r="I4405" s="250"/>
      <c r="J4405" s="250"/>
    </row>
    <row r="4406" spans="5:10" hidden="1">
      <c r="E4406" s="248"/>
      <c r="I4406" s="250"/>
      <c r="J4406" s="250"/>
    </row>
    <row r="4407" spans="5:10" hidden="1">
      <c r="E4407" s="248"/>
      <c r="I4407" s="250"/>
      <c r="J4407" s="250"/>
    </row>
    <row r="4408" spans="5:10" hidden="1">
      <c r="E4408" s="248"/>
      <c r="I4408" s="250"/>
      <c r="J4408" s="250"/>
    </row>
    <row r="4409" spans="5:10" hidden="1">
      <c r="E4409" s="248"/>
      <c r="I4409" s="250"/>
      <c r="J4409" s="250"/>
    </row>
    <row r="4410" spans="5:10" hidden="1">
      <c r="E4410" s="248"/>
      <c r="I4410" s="250"/>
      <c r="J4410" s="250"/>
    </row>
    <row r="4411" spans="5:10" hidden="1">
      <c r="E4411" s="248"/>
      <c r="I4411" s="250"/>
      <c r="J4411" s="250"/>
    </row>
    <row r="4412" spans="5:10" hidden="1">
      <c r="E4412" s="248"/>
      <c r="I4412" s="250"/>
      <c r="J4412" s="250"/>
    </row>
    <row r="4413" spans="5:10" hidden="1">
      <c r="E4413" s="248"/>
      <c r="I4413" s="250"/>
      <c r="J4413" s="250"/>
    </row>
    <row r="4414" spans="5:10" hidden="1">
      <c r="E4414" s="248"/>
      <c r="I4414" s="250"/>
      <c r="J4414" s="250"/>
    </row>
    <row r="4415" spans="5:10" hidden="1">
      <c r="E4415" s="248"/>
      <c r="I4415" s="250"/>
      <c r="J4415" s="250"/>
    </row>
    <row r="4416" spans="5:10" hidden="1">
      <c r="E4416" s="248"/>
      <c r="I4416" s="250"/>
      <c r="J4416" s="250"/>
    </row>
    <row r="4417" spans="5:10" hidden="1">
      <c r="E4417" s="248"/>
      <c r="I4417" s="250"/>
      <c r="J4417" s="250"/>
    </row>
    <row r="4418" spans="5:10" hidden="1">
      <c r="E4418" s="248"/>
      <c r="I4418" s="250"/>
      <c r="J4418" s="250"/>
    </row>
    <row r="4419" spans="5:10" hidden="1">
      <c r="E4419" s="248"/>
      <c r="I4419" s="250"/>
      <c r="J4419" s="250"/>
    </row>
    <row r="4420" spans="5:10" hidden="1">
      <c r="E4420" s="248"/>
      <c r="I4420" s="250"/>
      <c r="J4420" s="250"/>
    </row>
    <row r="4421" spans="5:10" hidden="1">
      <c r="E4421" s="248"/>
      <c r="I4421" s="250"/>
      <c r="J4421" s="250"/>
    </row>
    <row r="4422" spans="5:10" hidden="1">
      <c r="E4422" s="248"/>
      <c r="I4422" s="250"/>
      <c r="J4422" s="250"/>
    </row>
    <row r="4423" spans="5:10" hidden="1">
      <c r="E4423" s="248"/>
      <c r="I4423" s="250"/>
      <c r="J4423" s="250"/>
    </row>
    <row r="4424" spans="5:10" hidden="1">
      <c r="E4424" s="248"/>
      <c r="I4424" s="250"/>
      <c r="J4424" s="250"/>
    </row>
    <row r="4425" spans="5:10" hidden="1">
      <c r="E4425" s="248"/>
      <c r="I4425" s="250"/>
      <c r="J4425" s="250"/>
    </row>
    <row r="4426" spans="5:10" hidden="1">
      <c r="E4426" s="248"/>
      <c r="I4426" s="250"/>
      <c r="J4426" s="250"/>
    </row>
    <row r="4427" spans="5:10" hidden="1">
      <c r="E4427" s="248"/>
      <c r="I4427" s="250"/>
      <c r="J4427" s="250"/>
    </row>
    <row r="4428" spans="5:10" hidden="1">
      <c r="E4428" s="248"/>
      <c r="I4428" s="250"/>
      <c r="J4428" s="250"/>
    </row>
    <row r="4429" spans="5:10" hidden="1">
      <c r="E4429" s="248"/>
      <c r="I4429" s="250"/>
      <c r="J4429" s="250"/>
    </row>
    <row r="4430" spans="5:10" hidden="1">
      <c r="E4430" s="248"/>
      <c r="I4430" s="250"/>
      <c r="J4430" s="250"/>
    </row>
    <row r="4431" spans="5:10" hidden="1">
      <c r="E4431" s="248"/>
      <c r="I4431" s="250"/>
      <c r="J4431" s="250"/>
    </row>
    <row r="4432" spans="5:10" hidden="1">
      <c r="E4432" s="248"/>
      <c r="I4432" s="250"/>
      <c r="J4432" s="250"/>
    </row>
    <row r="4433" spans="5:10" hidden="1">
      <c r="E4433" s="248"/>
      <c r="I4433" s="250"/>
      <c r="J4433" s="250"/>
    </row>
    <row r="4434" spans="5:10" hidden="1">
      <c r="E4434" s="248"/>
      <c r="I4434" s="250"/>
      <c r="J4434" s="250"/>
    </row>
    <row r="4435" spans="5:10" hidden="1">
      <c r="E4435" s="248"/>
      <c r="I4435" s="250"/>
      <c r="J4435" s="250"/>
    </row>
    <row r="4436" spans="5:10" hidden="1">
      <c r="E4436" s="248"/>
      <c r="I4436" s="250"/>
      <c r="J4436" s="250"/>
    </row>
    <row r="4437" spans="5:10" hidden="1">
      <c r="E4437" s="248"/>
      <c r="I4437" s="250"/>
      <c r="J4437" s="250"/>
    </row>
    <row r="4438" spans="5:10" hidden="1">
      <c r="E4438" s="248"/>
      <c r="I4438" s="250"/>
      <c r="J4438" s="250"/>
    </row>
    <row r="4439" spans="5:10" hidden="1">
      <c r="E4439" s="248"/>
      <c r="I4439" s="250"/>
      <c r="J4439" s="250"/>
    </row>
    <row r="4440" spans="5:10" hidden="1">
      <c r="E4440" s="248"/>
      <c r="I4440" s="250"/>
      <c r="J4440" s="250"/>
    </row>
    <row r="4441" spans="5:10" hidden="1">
      <c r="E4441" s="248"/>
      <c r="I4441" s="250"/>
      <c r="J4441" s="250"/>
    </row>
    <row r="4442" spans="5:10" hidden="1">
      <c r="E4442" s="248"/>
      <c r="I4442" s="250"/>
      <c r="J4442" s="250"/>
    </row>
    <row r="4443" spans="5:10" hidden="1">
      <c r="E4443" s="248"/>
      <c r="I4443" s="250"/>
      <c r="J4443" s="250"/>
    </row>
    <row r="4444" spans="5:10" hidden="1">
      <c r="E4444" s="248"/>
      <c r="I4444" s="250"/>
      <c r="J4444" s="250"/>
    </row>
    <row r="4445" spans="5:10" hidden="1">
      <c r="E4445" s="248"/>
      <c r="I4445" s="250"/>
      <c r="J4445" s="250"/>
    </row>
    <row r="4446" spans="5:10" hidden="1">
      <c r="E4446" s="248"/>
      <c r="I4446" s="250"/>
      <c r="J4446" s="250"/>
    </row>
    <row r="4447" spans="5:10" hidden="1">
      <c r="E4447" s="248"/>
      <c r="I4447" s="250"/>
      <c r="J4447" s="250"/>
    </row>
    <row r="4448" spans="5:10" hidden="1">
      <c r="E4448" s="248"/>
      <c r="I4448" s="250"/>
      <c r="J4448" s="250"/>
    </row>
    <row r="4449" spans="5:10" hidden="1">
      <c r="E4449" s="248"/>
      <c r="I4449" s="250"/>
      <c r="J4449" s="250"/>
    </row>
    <row r="4450" spans="5:10" hidden="1">
      <c r="E4450" s="248"/>
      <c r="I4450" s="250"/>
      <c r="J4450" s="250"/>
    </row>
    <row r="4451" spans="5:10" hidden="1">
      <c r="E4451" s="248"/>
      <c r="I4451" s="250"/>
      <c r="J4451" s="250"/>
    </row>
    <row r="4452" spans="5:10" hidden="1">
      <c r="E4452" s="248"/>
      <c r="I4452" s="250"/>
      <c r="J4452" s="250"/>
    </row>
    <row r="4453" spans="5:10" hidden="1">
      <c r="E4453" s="248"/>
      <c r="I4453" s="250"/>
      <c r="J4453" s="250"/>
    </row>
    <row r="4454" spans="5:10" hidden="1">
      <c r="E4454" s="248"/>
      <c r="I4454" s="250"/>
      <c r="J4454" s="250"/>
    </row>
    <row r="4455" spans="5:10" hidden="1">
      <c r="E4455" s="248"/>
      <c r="I4455" s="250"/>
      <c r="J4455" s="250"/>
    </row>
    <row r="4456" spans="5:10" hidden="1">
      <c r="E4456" s="248"/>
      <c r="I4456" s="250"/>
      <c r="J4456" s="250"/>
    </row>
    <row r="4457" spans="5:10" hidden="1">
      <c r="E4457" s="248"/>
      <c r="I4457" s="250"/>
      <c r="J4457" s="250"/>
    </row>
    <row r="4458" spans="5:10" hidden="1">
      <c r="E4458" s="248"/>
      <c r="I4458" s="250"/>
      <c r="J4458" s="250"/>
    </row>
    <row r="4459" spans="5:10" hidden="1">
      <c r="E4459" s="248"/>
      <c r="I4459" s="250"/>
      <c r="J4459" s="250"/>
    </row>
    <row r="4460" spans="5:10" hidden="1">
      <c r="E4460" s="248"/>
      <c r="I4460" s="250"/>
      <c r="J4460" s="250"/>
    </row>
    <row r="4461" spans="5:10" hidden="1">
      <c r="E4461" s="248"/>
      <c r="I4461" s="250"/>
      <c r="J4461" s="250"/>
    </row>
    <row r="4462" spans="5:10" hidden="1">
      <c r="E4462" s="248"/>
      <c r="I4462" s="250"/>
      <c r="J4462" s="250"/>
    </row>
    <row r="4463" spans="5:10" hidden="1">
      <c r="E4463" s="248"/>
      <c r="I4463" s="250"/>
      <c r="J4463" s="250"/>
    </row>
    <row r="4464" spans="5:10" hidden="1">
      <c r="E4464" s="248"/>
      <c r="I4464" s="250"/>
      <c r="J4464" s="250"/>
    </row>
    <row r="4465" spans="5:10" hidden="1">
      <c r="E4465" s="248"/>
      <c r="I4465" s="250"/>
      <c r="J4465" s="250"/>
    </row>
    <row r="4466" spans="5:10" hidden="1">
      <c r="E4466" s="248"/>
      <c r="I4466" s="250"/>
      <c r="J4466" s="250"/>
    </row>
    <row r="4467" spans="5:10" hidden="1">
      <c r="E4467" s="248"/>
      <c r="I4467" s="250"/>
      <c r="J4467" s="250"/>
    </row>
    <row r="4468" spans="5:10" hidden="1">
      <c r="E4468" s="248"/>
      <c r="I4468" s="250"/>
      <c r="J4468" s="250"/>
    </row>
    <row r="4469" spans="5:10" hidden="1">
      <c r="E4469" s="248"/>
      <c r="I4469" s="250"/>
      <c r="J4469" s="250"/>
    </row>
    <row r="4470" spans="5:10" hidden="1">
      <c r="E4470" s="248"/>
      <c r="I4470" s="250"/>
      <c r="J4470" s="250"/>
    </row>
    <row r="4471" spans="5:10" hidden="1">
      <c r="E4471" s="248"/>
      <c r="I4471" s="250"/>
      <c r="J4471" s="250"/>
    </row>
    <row r="4472" spans="5:10" hidden="1">
      <c r="E4472" s="248"/>
      <c r="I4472" s="250"/>
      <c r="J4472" s="250"/>
    </row>
    <row r="4473" spans="5:10" hidden="1">
      <c r="E4473" s="248"/>
      <c r="I4473" s="250"/>
      <c r="J4473" s="250"/>
    </row>
    <row r="4474" spans="5:10" hidden="1">
      <c r="E4474" s="248"/>
      <c r="I4474" s="250"/>
      <c r="J4474" s="250"/>
    </row>
    <row r="4475" spans="5:10" hidden="1">
      <c r="E4475" s="248"/>
      <c r="I4475" s="250"/>
      <c r="J4475" s="250"/>
    </row>
    <row r="4476" spans="5:10" hidden="1">
      <c r="E4476" s="248"/>
      <c r="I4476" s="250"/>
      <c r="J4476" s="250"/>
    </row>
    <row r="4477" spans="5:10" hidden="1">
      <c r="E4477" s="248"/>
      <c r="I4477" s="250"/>
      <c r="J4477" s="250"/>
    </row>
    <row r="4478" spans="5:10" hidden="1">
      <c r="E4478" s="248"/>
      <c r="I4478" s="250"/>
      <c r="J4478" s="250"/>
    </row>
    <row r="4479" spans="5:10" hidden="1">
      <c r="E4479" s="248"/>
      <c r="I4479" s="250"/>
      <c r="J4479" s="250"/>
    </row>
    <row r="4480" spans="5:10" hidden="1">
      <c r="E4480" s="248"/>
      <c r="I4480" s="250"/>
      <c r="J4480" s="250"/>
    </row>
    <row r="4481" spans="5:10" hidden="1">
      <c r="E4481" s="248"/>
      <c r="I4481" s="250"/>
      <c r="J4481" s="250"/>
    </row>
    <row r="4482" spans="5:10" hidden="1">
      <c r="E4482" s="248"/>
      <c r="I4482" s="250"/>
      <c r="J4482" s="250"/>
    </row>
    <row r="4483" spans="5:10" hidden="1">
      <c r="E4483" s="248"/>
      <c r="I4483" s="250"/>
      <c r="J4483" s="250"/>
    </row>
    <row r="4484" spans="5:10" hidden="1">
      <c r="E4484" s="248"/>
      <c r="I4484" s="250"/>
      <c r="J4484" s="250"/>
    </row>
    <row r="4485" spans="5:10" hidden="1">
      <c r="E4485" s="248"/>
      <c r="I4485" s="250"/>
      <c r="J4485" s="250"/>
    </row>
    <row r="4486" spans="5:10" hidden="1">
      <c r="E4486" s="248"/>
      <c r="I4486" s="250"/>
      <c r="J4486" s="250"/>
    </row>
    <row r="4487" spans="5:10" hidden="1">
      <c r="E4487" s="248"/>
      <c r="I4487" s="250"/>
      <c r="J4487" s="250"/>
    </row>
    <row r="4488" spans="5:10" hidden="1">
      <c r="E4488" s="248"/>
      <c r="I4488" s="250"/>
      <c r="J4488" s="250"/>
    </row>
    <row r="4489" spans="5:10" hidden="1">
      <c r="E4489" s="248"/>
      <c r="I4489" s="250"/>
      <c r="J4489" s="250"/>
    </row>
    <row r="4490" spans="5:10" hidden="1">
      <c r="E4490" s="248"/>
      <c r="I4490" s="250"/>
      <c r="J4490" s="250"/>
    </row>
    <row r="4491" spans="5:10" hidden="1">
      <c r="E4491" s="248"/>
      <c r="I4491" s="250"/>
      <c r="J4491" s="250"/>
    </row>
    <row r="4492" spans="5:10" hidden="1">
      <c r="E4492" s="248"/>
      <c r="I4492" s="250"/>
      <c r="J4492" s="250"/>
    </row>
    <row r="4493" spans="5:10" hidden="1">
      <c r="E4493" s="248"/>
      <c r="I4493" s="250"/>
      <c r="J4493" s="250"/>
    </row>
    <row r="4494" spans="5:10" hidden="1">
      <c r="E4494" s="248"/>
      <c r="I4494" s="250"/>
      <c r="J4494" s="250"/>
    </row>
    <row r="4495" spans="5:10" hidden="1">
      <c r="E4495" s="248"/>
      <c r="I4495" s="250"/>
      <c r="J4495" s="250"/>
    </row>
    <row r="4496" spans="5:10" hidden="1">
      <c r="E4496" s="248"/>
      <c r="I4496" s="250"/>
      <c r="J4496" s="250"/>
    </row>
    <row r="4497" spans="5:10" hidden="1">
      <c r="E4497" s="248"/>
      <c r="I4497" s="250"/>
      <c r="J4497" s="250"/>
    </row>
    <row r="4498" spans="5:10" hidden="1">
      <c r="E4498" s="248"/>
      <c r="I4498" s="250"/>
      <c r="J4498" s="250"/>
    </row>
    <row r="4499" spans="5:10" hidden="1">
      <c r="E4499" s="248"/>
      <c r="I4499" s="250"/>
      <c r="J4499" s="250"/>
    </row>
    <row r="4500" spans="5:10" hidden="1">
      <c r="E4500" s="248"/>
      <c r="I4500" s="250"/>
      <c r="J4500" s="250"/>
    </row>
    <row r="4501" spans="5:10" hidden="1">
      <c r="E4501" s="248"/>
      <c r="I4501" s="250"/>
      <c r="J4501" s="250"/>
    </row>
    <row r="4502" spans="5:10" hidden="1">
      <c r="E4502" s="248"/>
      <c r="I4502" s="250"/>
      <c r="J4502" s="250"/>
    </row>
    <row r="4503" spans="5:10" hidden="1">
      <c r="E4503" s="248"/>
      <c r="I4503" s="250"/>
      <c r="J4503" s="250"/>
    </row>
    <row r="4504" spans="5:10" hidden="1">
      <c r="E4504" s="248"/>
      <c r="I4504" s="250"/>
      <c r="J4504" s="250"/>
    </row>
    <row r="4505" spans="5:10" hidden="1">
      <c r="E4505" s="248"/>
      <c r="I4505" s="250"/>
      <c r="J4505" s="250"/>
    </row>
    <row r="4506" spans="5:10" hidden="1">
      <c r="E4506" s="248"/>
      <c r="I4506" s="250"/>
      <c r="J4506" s="250"/>
    </row>
    <row r="4507" spans="5:10" hidden="1">
      <c r="E4507" s="248"/>
      <c r="I4507" s="250"/>
      <c r="J4507" s="250"/>
    </row>
    <row r="4508" spans="5:10" hidden="1">
      <c r="E4508" s="248"/>
      <c r="I4508" s="250"/>
      <c r="J4508" s="250"/>
    </row>
    <row r="4509" spans="5:10" hidden="1">
      <c r="E4509" s="248"/>
      <c r="I4509" s="250"/>
      <c r="J4509" s="250"/>
    </row>
    <row r="4510" spans="5:10" hidden="1">
      <c r="E4510" s="248"/>
      <c r="I4510" s="250"/>
      <c r="J4510" s="250"/>
    </row>
    <row r="4511" spans="5:10" hidden="1">
      <c r="E4511" s="248"/>
      <c r="I4511" s="250"/>
      <c r="J4511" s="250"/>
    </row>
    <row r="4512" spans="5:10" hidden="1">
      <c r="E4512" s="248"/>
      <c r="I4512" s="250"/>
      <c r="J4512" s="250"/>
    </row>
    <row r="4513" spans="5:10" hidden="1">
      <c r="E4513" s="248"/>
      <c r="I4513" s="250"/>
      <c r="J4513" s="250"/>
    </row>
    <row r="4514" spans="5:10" hidden="1">
      <c r="E4514" s="248"/>
      <c r="I4514" s="250"/>
      <c r="J4514" s="250"/>
    </row>
    <row r="4515" spans="5:10" hidden="1">
      <c r="E4515" s="248"/>
      <c r="I4515" s="250"/>
      <c r="J4515" s="250"/>
    </row>
    <row r="4516" spans="5:10" hidden="1">
      <c r="E4516" s="248"/>
      <c r="I4516" s="250"/>
      <c r="J4516" s="250"/>
    </row>
    <row r="4517" spans="5:10" hidden="1">
      <c r="E4517" s="248"/>
      <c r="I4517" s="250"/>
      <c r="J4517" s="250"/>
    </row>
    <row r="4518" spans="5:10" hidden="1">
      <c r="E4518" s="248"/>
      <c r="I4518" s="250"/>
      <c r="J4518" s="250"/>
    </row>
    <row r="4519" spans="5:10" hidden="1">
      <c r="E4519" s="248"/>
      <c r="I4519" s="250"/>
      <c r="J4519" s="250"/>
    </row>
    <row r="4520" spans="5:10" hidden="1">
      <c r="E4520" s="248"/>
      <c r="I4520" s="250"/>
      <c r="J4520" s="250"/>
    </row>
    <row r="4521" spans="5:10" hidden="1">
      <c r="E4521" s="248"/>
      <c r="I4521" s="250"/>
      <c r="J4521" s="250"/>
    </row>
    <row r="4522" spans="5:10" hidden="1">
      <c r="E4522" s="248"/>
      <c r="I4522" s="250"/>
      <c r="J4522" s="250"/>
    </row>
    <row r="4523" spans="5:10" hidden="1">
      <c r="E4523" s="248"/>
      <c r="I4523" s="250"/>
      <c r="J4523" s="250"/>
    </row>
    <row r="4524" spans="5:10" hidden="1">
      <c r="E4524" s="248"/>
      <c r="I4524" s="250"/>
      <c r="J4524" s="250"/>
    </row>
    <row r="4525" spans="5:10" hidden="1">
      <c r="E4525" s="248"/>
      <c r="I4525" s="250"/>
      <c r="J4525" s="250"/>
    </row>
    <row r="4526" spans="5:10" hidden="1">
      <c r="E4526" s="248"/>
      <c r="I4526" s="250"/>
      <c r="J4526" s="250"/>
    </row>
    <row r="4527" spans="5:10" hidden="1">
      <c r="E4527" s="248"/>
      <c r="I4527" s="250"/>
      <c r="J4527" s="250"/>
    </row>
    <row r="4528" spans="5:10" hidden="1">
      <c r="E4528" s="248"/>
      <c r="I4528" s="250"/>
      <c r="J4528" s="250"/>
    </row>
    <row r="4529" spans="5:10" hidden="1">
      <c r="E4529" s="248"/>
      <c r="I4529" s="250"/>
      <c r="J4529" s="250"/>
    </row>
    <row r="4530" spans="5:10" hidden="1">
      <c r="E4530" s="248"/>
      <c r="I4530" s="250"/>
      <c r="J4530" s="250"/>
    </row>
    <row r="4531" spans="5:10" hidden="1">
      <c r="E4531" s="248"/>
      <c r="I4531" s="250"/>
      <c r="J4531" s="250"/>
    </row>
    <row r="4532" spans="5:10" hidden="1">
      <c r="E4532" s="248"/>
      <c r="I4532" s="250"/>
      <c r="J4532" s="250"/>
    </row>
    <row r="4533" spans="5:10" hidden="1">
      <c r="E4533" s="248"/>
      <c r="I4533" s="250"/>
      <c r="J4533" s="250"/>
    </row>
    <row r="4534" spans="5:10" hidden="1">
      <c r="E4534" s="248"/>
      <c r="I4534" s="250"/>
      <c r="J4534" s="250"/>
    </row>
    <row r="4535" spans="5:10" hidden="1">
      <c r="E4535" s="248"/>
      <c r="I4535" s="250"/>
      <c r="J4535" s="250"/>
    </row>
    <row r="4536" spans="5:10" hidden="1">
      <c r="E4536" s="248"/>
      <c r="I4536" s="250"/>
      <c r="J4536" s="250"/>
    </row>
    <row r="4537" spans="5:10" hidden="1">
      <c r="E4537" s="248"/>
      <c r="I4537" s="250"/>
      <c r="J4537" s="250"/>
    </row>
    <row r="4538" spans="5:10" hidden="1">
      <c r="E4538" s="248"/>
      <c r="I4538" s="250"/>
      <c r="J4538" s="250"/>
    </row>
    <row r="4539" spans="5:10" hidden="1">
      <c r="E4539" s="248"/>
      <c r="I4539" s="250"/>
      <c r="J4539" s="250"/>
    </row>
    <row r="4540" spans="5:10" hidden="1">
      <c r="E4540" s="248"/>
      <c r="I4540" s="250"/>
      <c r="J4540" s="250"/>
    </row>
    <row r="4541" spans="5:10" hidden="1">
      <c r="E4541" s="248"/>
      <c r="I4541" s="250"/>
      <c r="J4541" s="250"/>
    </row>
    <row r="4542" spans="5:10" hidden="1">
      <c r="E4542" s="248"/>
      <c r="I4542" s="250"/>
      <c r="J4542" s="250"/>
    </row>
    <row r="4543" spans="5:10" hidden="1">
      <c r="E4543" s="248"/>
      <c r="I4543" s="250"/>
      <c r="J4543" s="250"/>
    </row>
    <row r="4544" spans="5:10" hidden="1">
      <c r="E4544" s="248"/>
      <c r="I4544" s="250"/>
      <c r="J4544" s="250"/>
    </row>
    <row r="4545" spans="5:10" hidden="1">
      <c r="E4545" s="248"/>
      <c r="I4545" s="250"/>
      <c r="J4545" s="250"/>
    </row>
    <row r="4546" spans="5:10" hidden="1">
      <c r="E4546" s="248"/>
      <c r="I4546" s="250"/>
      <c r="J4546" s="250"/>
    </row>
    <row r="4547" spans="5:10" hidden="1">
      <c r="E4547" s="248"/>
      <c r="I4547" s="250"/>
      <c r="J4547" s="250"/>
    </row>
    <row r="4548" spans="5:10" hidden="1">
      <c r="E4548" s="248"/>
      <c r="I4548" s="250"/>
      <c r="J4548" s="250"/>
    </row>
    <row r="4549" spans="5:10" hidden="1">
      <c r="E4549" s="248"/>
      <c r="I4549" s="250"/>
      <c r="J4549" s="250"/>
    </row>
    <row r="4550" spans="5:10" hidden="1">
      <c r="E4550" s="248"/>
      <c r="I4550" s="250"/>
      <c r="J4550" s="250"/>
    </row>
    <row r="4551" spans="5:10" hidden="1">
      <c r="E4551" s="248"/>
      <c r="I4551" s="250"/>
      <c r="J4551" s="250"/>
    </row>
    <row r="4552" spans="5:10" hidden="1">
      <c r="E4552" s="248"/>
      <c r="I4552" s="250"/>
      <c r="J4552" s="250"/>
    </row>
    <row r="4553" spans="5:10" hidden="1">
      <c r="E4553" s="248"/>
      <c r="I4553" s="250"/>
      <c r="J4553" s="250"/>
    </row>
    <row r="4554" spans="5:10" hidden="1">
      <c r="E4554" s="248"/>
      <c r="I4554" s="250"/>
      <c r="J4554" s="250"/>
    </row>
    <row r="4555" spans="5:10" hidden="1">
      <c r="E4555" s="248"/>
      <c r="I4555" s="250"/>
      <c r="J4555" s="250"/>
    </row>
    <row r="4556" spans="5:10" hidden="1">
      <c r="E4556" s="248"/>
      <c r="I4556" s="250"/>
      <c r="J4556" s="250"/>
    </row>
    <row r="4557" spans="5:10" hidden="1">
      <c r="E4557" s="248"/>
      <c r="I4557" s="250"/>
      <c r="J4557" s="250"/>
    </row>
    <row r="4558" spans="5:10" hidden="1">
      <c r="E4558" s="248"/>
      <c r="I4558" s="250"/>
      <c r="J4558" s="250"/>
    </row>
    <row r="4559" spans="5:10" hidden="1">
      <c r="E4559" s="248"/>
      <c r="I4559" s="250"/>
      <c r="J4559" s="250"/>
    </row>
    <row r="4560" spans="5:10" hidden="1">
      <c r="E4560" s="248"/>
      <c r="I4560" s="250"/>
      <c r="J4560" s="250"/>
    </row>
    <row r="4561" spans="5:10" hidden="1">
      <c r="E4561" s="248"/>
      <c r="I4561" s="250"/>
      <c r="J4561" s="250"/>
    </row>
    <row r="4562" spans="5:10" hidden="1">
      <c r="E4562" s="248"/>
      <c r="I4562" s="250"/>
      <c r="J4562" s="250"/>
    </row>
    <row r="4563" spans="5:10" hidden="1">
      <c r="E4563" s="248"/>
      <c r="I4563" s="250"/>
      <c r="J4563" s="250"/>
    </row>
    <row r="4564" spans="5:10" hidden="1">
      <c r="E4564" s="248"/>
      <c r="I4564" s="250"/>
      <c r="J4564" s="250"/>
    </row>
    <row r="4565" spans="5:10" hidden="1">
      <c r="E4565" s="248"/>
      <c r="I4565" s="250"/>
      <c r="J4565" s="250"/>
    </row>
    <row r="4566" spans="5:10" hidden="1">
      <c r="E4566" s="248"/>
      <c r="I4566" s="250"/>
      <c r="J4566" s="250"/>
    </row>
    <row r="4567" spans="5:10" hidden="1">
      <c r="E4567" s="248"/>
      <c r="I4567" s="250"/>
      <c r="J4567" s="250"/>
    </row>
    <row r="4568" spans="5:10" hidden="1">
      <c r="E4568" s="248"/>
      <c r="I4568" s="250"/>
      <c r="J4568" s="250"/>
    </row>
    <row r="4569" spans="5:10" hidden="1">
      <c r="E4569" s="248"/>
      <c r="I4569" s="250"/>
      <c r="J4569" s="250"/>
    </row>
    <row r="4570" spans="5:10" hidden="1">
      <c r="E4570" s="248"/>
      <c r="I4570" s="250"/>
      <c r="J4570" s="250"/>
    </row>
    <row r="4571" spans="5:10" hidden="1">
      <c r="E4571" s="248"/>
      <c r="I4571" s="250"/>
      <c r="J4571" s="250"/>
    </row>
    <row r="4572" spans="5:10" hidden="1">
      <c r="E4572" s="248"/>
      <c r="I4572" s="250"/>
      <c r="J4572" s="250"/>
    </row>
    <row r="4573" spans="5:10" hidden="1">
      <c r="E4573" s="248"/>
      <c r="I4573" s="250"/>
      <c r="J4573" s="250"/>
    </row>
    <row r="4574" spans="5:10" hidden="1">
      <c r="E4574" s="248"/>
      <c r="I4574" s="250"/>
      <c r="J4574" s="250"/>
    </row>
    <row r="4575" spans="5:10" hidden="1">
      <c r="E4575" s="248"/>
      <c r="I4575" s="250"/>
      <c r="J4575" s="250"/>
    </row>
    <row r="4576" spans="5:10" hidden="1">
      <c r="E4576" s="248"/>
      <c r="I4576" s="250"/>
      <c r="J4576" s="250"/>
    </row>
    <row r="4577" spans="5:10" hidden="1">
      <c r="E4577" s="248"/>
      <c r="I4577" s="250"/>
      <c r="J4577" s="250"/>
    </row>
    <row r="4578" spans="5:10" hidden="1">
      <c r="E4578" s="248"/>
      <c r="I4578" s="250"/>
      <c r="J4578" s="250"/>
    </row>
    <row r="4579" spans="5:10" hidden="1">
      <c r="E4579" s="248"/>
      <c r="I4579" s="250"/>
      <c r="J4579" s="250"/>
    </row>
    <row r="4580" spans="5:10" hidden="1">
      <c r="E4580" s="248"/>
      <c r="I4580" s="250"/>
      <c r="J4580" s="250"/>
    </row>
    <row r="4581" spans="5:10" hidden="1">
      <c r="E4581" s="248"/>
      <c r="I4581" s="250"/>
      <c r="J4581" s="250"/>
    </row>
    <row r="4582" spans="5:10" hidden="1">
      <c r="E4582" s="248"/>
      <c r="I4582" s="250"/>
      <c r="J4582" s="250"/>
    </row>
    <row r="4583" spans="5:10" hidden="1">
      <c r="E4583" s="248"/>
      <c r="I4583" s="250"/>
      <c r="J4583" s="250"/>
    </row>
    <row r="4584" spans="5:10" hidden="1">
      <c r="E4584" s="248"/>
      <c r="I4584" s="250"/>
      <c r="J4584" s="250"/>
    </row>
    <row r="4585" spans="5:10" hidden="1">
      <c r="E4585" s="248"/>
      <c r="I4585" s="250"/>
      <c r="J4585" s="250"/>
    </row>
    <row r="4586" spans="5:10" hidden="1">
      <c r="E4586" s="248"/>
      <c r="I4586" s="250"/>
      <c r="J4586" s="250"/>
    </row>
    <row r="4587" spans="5:10" hidden="1">
      <c r="E4587" s="248"/>
      <c r="I4587" s="250"/>
      <c r="J4587" s="250"/>
    </row>
    <row r="4588" spans="5:10" hidden="1">
      <c r="E4588" s="248"/>
      <c r="I4588" s="250"/>
      <c r="J4588" s="250"/>
    </row>
    <row r="4589" spans="5:10" hidden="1">
      <c r="E4589" s="248"/>
      <c r="I4589" s="250"/>
      <c r="J4589" s="250"/>
    </row>
    <row r="4590" spans="5:10" hidden="1">
      <c r="E4590" s="248"/>
      <c r="I4590" s="250"/>
      <c r="J4590" s="250"/>
    </row>
    <row r="4591" spans="5:10" hidden="1">
      <c r="E4591" s="248"/>
      <c r="I4591" s="250"/>
      <c r="J4591" s="250"/>
    </row>
    <row r="4592" spans="5:10" hidden="1">
      <c r="E4592" s="248"/>
      <c r="I4592" s="250"/>
      <c r="J4592" s="250"/>
    </row>
    <row r="4593" spans="5:10" hidden="1">
      <c r="E4593" s="248"/>
      <c r="I4593" s="250"/>
      <c r="J4593" s="250"/>
    </row>
    <row r="4594" spans="5:10" hidden="1">
      <c r="E4594" s="248"/>
      <c r="I4594" s="250"/>
      <c r="J4594" s="250"/>
    </row>
    <row r="4595" spans="5:10" hidden="1">
      <c r="E4595" s="248"/>
      <c r="I4595" s="250"/>
      <c r="J4595" s="250"/>
    </row>
    <row r="4596" spans="5:10" hidden="1">
      <c r="E4596" s="248"/>
      <c r="I4596" s="250"/>
      <c r="J4596" s="250"/>
    </row>
    <row r="4597" spans="5:10" hidden="1">
      <c r="E4597" s="248"/>
      <c r="I4597" s="250"/>
      <c r="J4597" s="250"/>
    </row>
    <row r="4598" spans="5:10" hidden="1">
      <c r="E4598" s="248"/>
      <c r="I4598" s="250"/>
      <c r="J4598" s="250"/>
    </row>
    <row r="4599" spans="5:10" hidden="1">
      <c r="E4599" s="248"/>
      <c r="I4599" s="250"/>
      <c r="J4599" s="250"/>
    </row>
    <row r="4600" spans="5:10" hidden="1">
      <c r="E4600" s="248"/>
      <c r="I4600" s="250"/>
      <c r="J4600" s="250"/>
    </row>
    <row r="4601" spans="5:10" hidden="1">
      <c r="E4601" s="248"/>
      <c r="I4601" s="250"/>
      <c r="J4601" s="250"/>
    </row>
    <row r="4602" spans="5:10" hidden="1">
      <c r="E4602" s="248"/>
      <c r="I4602" s="250"/>
      <c r="J4602" s="250"/>
    </row>
    <row r="4603" spans="5:10" hidden="1">
      <c r="E4603" s="248"/>
      <c r="I4603" s="250"/>
      <c r="J4603" s="250"/>
    </row>
    <row r="4604" spans="5:10" hidden="1">
      <c r="E4604" s="248"/>
      <c r="I4604" s="250"/>
      <c r="J4604" s="250"/>
    </row>
    <row r="4605" spans="5:10" hidden="1">
      <c r="E4605" s="248"/>
      <c r="I4605" s="250"/>
      <c r="J4605" s="250"/>
    </row>
    <row r="4606" spans="5:10" hidden="1">
      <c r="E4606" s="248"/>
      <c r="I4606" s="250"/>
      <c r="J4606" s="250"/>
    </row>
    <row r="4607" spans="5:10" hidden="1">
      <c r="E4607" s="248"/>
      <c r="I4607" s="250"/>
      <c r="J4607" s="250"/>
    </row>
    <row r="4608" spans="5:10" hidden="1">
      <c r="E4608" s="248"/>
      <c r="I4608" s="250"/>
      <c r="J4608" s="250"/>
    </row>
    <row r="4609" spans="5:10" hidden="1">
      <c r="E4609" s="248"/>
      <c r="I4609" s="250"/>
      <c r="J4609" s="250"/>
    </row>
    <row r="4610" spans="5:10" hidden="1">
      <c r="E4610" s="248"/>
      <c r="I4610" s="250"/>
      <c r="J4610" s="250"/>
    </row>
    <row r="4611" spans="5:10" hidden="1">
      <c r="E4611" s="248"/>
      <c r="I4611" s="250"/>
      <c r="J4611" s="250"/>
    </row>
    <row r="4612" spans="5:10" hidden="1">
      <c r="E4612" s="248"/>
      <c r="I4612" s="250"/>
      <c r="J4612" s="250"/>
    </row>
    <row r="4613" spans="5:10" hidden="1">
      <c r="E4613" s="248"/>
      <c r="I4613" s="250"/>
      <c r="J4613" s="250"/>
    </row>
    <row r="4614" spans="5:10" hidden="1">
      <c r="E4614" s="248"/>
      <c r="I4614" s="250"/>
      <c r="J4614" s="250"/>
    </row>
    <row r="4615" spans="5:10" hidden="1">
      <c r="E4615" s="248"/>
      <c r="I4615" s="250"/>
      <c r="J4615" s="250"/>
    </row>
    <row r="4616" spans="5:10" hidden="1">
      <c r="E4616" s="248"/>
      <c r="I4616" s="250"/>
      <c r="J4616" s="250"/>
    </row>
    <row r="4617" spans="5:10" hidden="1">
      <c r="E4617" s="248"/>
      <c r="I4617" s="250"/>
      <c r="J4617" s="250"/>
    </row>
    <row r="4618" spans="5:10" hidden="1">
      <c r="E4618" s="248"/>
      <c r="I4618" s="250"/>
      <c r="J4618" s="250"/>
    </row>
    <row r="4619" spans="5:10" hidden="1">
      <c r="E4619" s="248"/>
      <c r="I4619" s="250"/>
      <c r="J4619" s="250"/>
    </row>
    <row r="4620" spans="5:10" hidden="1">
      <c r="E4620" s="248"/>
      <c r="I4620" s="250"/>
      <c r="J4620" s="250"/>
    </row>
    <row r="4621" spans="5:10" hidden="1">
      <c r="E4621" s="248"/>
      <c r="I4621" s="250"/>
      <c r="J4621" s="250"/>
    </row>
    <row r="4622" spans="5:10" hidden="1">
      <c r="E4622" s="248"/>
      <c r="I4622" s="250"/>
      <c r="J4622" s="250"/>
    </row>
    <row r="4623" spans="5:10" hidden="1">
      <c r="E4623" s="248"/>
      <c r="I4623" s="250"/>
      <c r="J4623" s="250"/>
    </row>
    <row r="4624" spans="5:10" hidden="1">
      <c r="E4624" s="248"/>
      <c r="I4624" s="250"/>
      <c r="J4624" s="250"/>
    </row>
    <row r="4625" spans="5:10" hidden="1">
      <c r="E4625" s="248"/>
      <c r="I4625" s="250"/>
      <c r="J4625" s="250"/>
    </row>
    <row r="4626" spans="5:10" hidden="1">
      <c r="E4626" s="248"/>
      <c r="I4626" s="250"/>
      <c r="J4626" s="250"/>
    </row>
    <row r="4627" spans="5:10" hidden="1">
      <c r="E4627" s="248"/>
      <c r="I4627" s="250"/>
      <c r="J4627" s="250"/>
    </row>
    <row r="4628" spans="5:10" hidden="1">
      <c r="E4628" s="248"/>
      <c r="I4628" s="250"/>
      <c r="J4628" s="250"/>
    </row>
    <row r="4629" spans="5:10" hidden="1">
      <c r="E4629" s="248"/>
      <c r="I4629" s="250"/>
      <c r="J4629" s="250"/>
    </row>
    <row r="4630" spans="5:10" hidden="1">
      <c r="E4630" s="248"/>
      <c r="I4630" s="250"/>
      <c r="J4630" s="250"/>
    </row>
    <row r="4631" spans="5:10" hidden="1">
      <c r="E4631" s="248"/>
      <c r="I4631" s="250"/>
      <c r="J4631" s="250"/>
    </row>
    <row r="4632" spans="5:10" hidden="1">
      <c r="E4632" s="248"/>
      <c r="I4632" s="250"/>
      <c r="J4632" s="250"/>
    </row>
    <row r="4633" spans="5:10" hidden="1">
      <c r="E4633" s="248"/>
      <c r="I4633" s="250"/>
      <c r="J4633" s="250"/>
    </row>
    <row r="4634" spans="5:10" hidden="1">
      <c r="E4634" s="248"/>
      <c r="I4634" s="250"/>
      <c r="J4634" s="250"/>
    </row>
    <row r="4635" spans="5:10" hidden="1">
      <c r="E4635" s="248"/>
      <c r="I4635" s="250"/>
      <c r="J4635" s="250"/>
    </row>
    <row r="4636" spans="5:10" hidden="1">
      <c r="E4636" s="248"/>
      <c r="I4636" s="250"/>
      <c r="J4636" s="250"/>
    </row>
    <row r="4637" spans="5:10" hidden="1">
      <c r="E4637" s="248"/>
      <c r="I4637" s="250"/>
      <c r="J4637" s="250"/>
    </row>
    <row r="4638" spans="5:10" hidden="1">
      <c r="E4638" s="248"/>
      <c r="I4638" s="250"/>
      <c r="J4638" s="250"/>
    </row>
    <row r="4639" spans="5:10" hidden="1">
      <c r="E4639" s="248"/>
      <c r="I4639" s="250"/>
      <c r="J4639" s="250"/>
    </row>
    <row r="4640" spans="5:10" hidden="1">
      <c r="E4640" s="248"/>
      <c r="I4640" s="250"/>
      <c r="J4640" s="250"/>
    </row>
    <row r="4641" spans="5:10" hidden="1">
      <c r="E4641" s="248"/>
      <c r="I4641" s="250"/>
      <c r="J4641" s="250"/>
    </row>
    <row r="4642" spans="5:10" hidden="1">
      <c r="E4642" s="248"/>
      <c r="I4642" s="250"/>
      <c r="J4642" s="250"/>
    </row>
    <row r="4643" spans="5:10" hidden="1">
      <c r="E4643" s="248"/>
      <c r="I4643" s="250"/>
      <c r="J4643" s="250"/>
    </row>
    <row r="4644" spans="5:10" hidden="1">
      <c r="E4644" s="248"/>
      <c r="I4644" s="250"/>
      <c r="J4644" s="250"/>
    </row>
    <row r="4645" spans="5:10" hidden="1">
      <c r="E4645" s="248"/>
      <c r="I4645" s="250"/>
      <c r="J4645" s="250"/>
    </row>
    <row r="4646" spans="5:10" hidden="1">
      <c r="E4646" s="248"/>
      <c r="I4646" s="250"/>
      <c r="J4646" s="250"/>
    </row>
    <row r="4647" spans="5:10" hidden="1">
      <c r="E4647" s="248"/>
      <c r="I4647" s="250"/>
      <c r="J4647" s="250"/>
    </row>
    <row r="4648" spans="5:10" hidden="1">
      <c r="E4648" s="248"/>
      <c r="I4648" s="250"/>
      <c r="J4648" s="250"/>
    </row>
    <row r="4649" spans="5:10" hidden="1">
      <c r="E4649" s="248"/>
      <c r="I4649" s="250"/>
      <c r="J4649" s="250"/>
    </row>
    <row r="4650" spans="5:10" hidden="1">
      <c r="E4650" s="248"/>
      <c r="I4650" s="250"/>
      <c r="J4650" s="250"/>
    </row>
    <row r="4651" spans="5:10" hidden="1">
      <c r="E4651" s="248"/>
      <c r="I4651" s="250"/>
      <c r="J4651" s="250"/>
    </row>
    <row r="4652" spans="5:10" hidden="1">
      <c r="E4652" s="248"/>
      <c r="I4652" s="250"/>
      <c r="J4652" s="250"/>
    </row>
    <row r="4653" spans="5:10" hidden="1">
      <c r="E4653" s="248"/>
      <c r="I4653" s="250"/>
      <c r="J4653" s="250"/>
    </row>
    <row r="4654" spans="5:10" hidden="1">
      <c r="E4654" s="248"/>
      <c r="I4654" s="250"/>
      <c r="J4654" s="250"/>
    </row>
    <row r="4655" spans="5:10" hidden="1">
      <c r="E4655" s="248"/>
      <c r="I4655" s="250"/>
      <c r="J4655" s="250"/>
    </row>
    <row r="4656" spans="5:10" hidden="1">
      <c r="E4656" s="248"/>
      <c r="I4656" s="250"/>
      <c r="J4656" s="250"/>
    </row>
    <row r="4657" spans="5:10" hidden="1">
      <c r="E4657" s="248"/>
      <c r="I4657" s="250"/>
      <c r="J4657" s="250"/>
    </row>
    <row r="4658" spans="5:10" hidden="1">
      <c r="E4658" s="248"/>
      <c r="I4658" s="250"/>
      <c r="J4658" s="250"/>
    </row>
    <row r="4659" spans="5:10" hidden="1">
      <c r="E4659" s="248"/>
      <c r="I4659" s="250"/>
      <c r="J4659" s="250"/>
    </row>
    <row r="4660" spans="5:10" hidden="1">
      <c r="E4660" s="248"/>
      <c r="I4660" s="250"/>
      <c r="J4660" s="250"/>
    </row>
    <row r="4661" spans="5:10" hidden="1">
      <c r="E4661" s="248"/>
      <c r="I4661" s="250"/>
      <c r="J4661" s="250"/>
    </row>
    <row r="4662" spans="5:10" hidden="1">
      <c r="E4662" s="248"/>
      <c r="I4662" s="250"/>
      <c r="J4662" s="250"/>
    </row>
    <row r="4663" spans="5:10" hidden="1">
      <c r="E4663" s="248"/>
      <c r="I4663" s="250"/>
      <c r="J4663" s="250"/>
    </row>
    <row r="4664" spans="5:10" hidden="1">
      <c r="E4664" s="248"/>
      <c r="I4664" s="250"/>
      <c r="J4664" s="250"/>
    </row>
    <row r="4665" spans="5:10" hidden="1">
      <c r="E4665" s="248"/>
      <c r="I4665" s="250"/>
      <c r="J4665" s="250"/>
    </row>
    <row r="4666" spans="5:10" hidden="1">
      <c r="E4666" s="248"/>
      <c r="I4666" s="250"/>
      <c r="J4666" s="250"/>
    </row>
    <row r="4667" spans="5:10" hidden="1">
      <c r="E4667" s="248"/>
      <c r="I4667" s="250"/>
      <c r="J4667" s="250"/>
    </row>
    <row r="4668" spans="5:10" hidden="1">
      <c r="E4668" s="248"/>
      <c r="I4668" s="250"/>
      <c r="J4668" s="250"/>
    </row>
    <row r="4669" spans="5:10" hidden="1">
      <c r="E4669" s="248"/>
      <c r="I4669" s="250"/>
      <c r="J4669" s="250"/>
    </row>
    <row r="4670" spans="5:10" hidden="1">
      <c r="E4670" s="248"/>
      <c r="I4670" s="250"/>
      <c r="J4670" s="250"/>
    </row>
    <row r="4671" spans="5:10" hidden="1">
      <c r="E4671" s="248"/>
      <c r="I4671" s="250"/>
      <c r="J4671" s="250"/>
    </row>
    <row r="4672" spans="5:10" hidden="1">
      <c r="E4672" s="248"/>
      <c r="I4672" s="250"/>
      <c r="J4672" s="250"/>
    </row>
    <row r="4673" spans="5:10" hidden="1">
      <c r="E4673" s="248"/>
      <c r="I4673" s="250"/>
      <c r="J4673" s="250"/>
    </row>
    <row r="4674" spans="5:10" hidden="1">
      <c r="E4674" s="248"/>
      <c r="I4674" s="250"/>
      <c r="J4674" s="250"/>
    </row>
    <row r="4675" spans="5:10" hidden="1">
      <c r="E4675" s="248"/>
      <c r="I4675" s="250"/>
      <c r="J4675" s="250"/>
    </row>
    <row r="4676" spans="5:10" hidden="1">
      <c r="E4676" s="248"/>
      <c r="I4676" s="250"/>
      <c r="J4676" s="250"/>
    </row>
    <row r="4677" spans="5:10" hidden="1">
      <c r="E4677" s="248"/>
      <c r="I4677" s="250"/>
      <c r="J4677" s="250"/>
    </row>
    <row r="4678" spans="5:10" hidden="1">
      <c r="E4678" s="248"/>
      <c r="I4678" s="250"/>
      <c r="J4678" s="250"/>
    </row>
    <row r="4679" spans="5:10" hidden="1">
      <c r="E4679" s="248"/>
      <c r="I4679" s="250"/>
      <c r="J4679" s="250"/>
    </row>
    <row r="4680" spans="5:10" hidden="1">
      <c r="E4680" s="248"/>
      <c r="I4680" s="250"/>
      <c r="J4680" s="250"/>
    </row>
    <row r="4681" spans="5:10" hidden="1">
      <c r="E4681" s="248"/>
      <c r="I4681" s="250"/>
      <c r="J4681" s="250"/>
    </row>
    <row r="4682" spans="5:10" hidden="1">
      <c r="E4682" s="248"/>
      <c r="I4682" s="250"/>
      <c r="J4682" s="250"/>
    </row>
    <row r="4683" spans="5:10" hidden="1">
      <c r="E4683" s="248"/>
      <c r="I4683" s="250"/>
      <c r="J4683" s="250"/>
    </row>
    <row r="4684" spans="5:10" hidden="1">
      <c r="E4684" s="248"/>
      <c r="I4684" s="250"/>
      <c r="J4684" s="250"/>
    </row>
    <row r="4685" spans="5:10" hidden="1">
      <c r="E4685" s="248"/>
      <c r="I4685" s="250"/>
      <c r="J4685" s="250"/>
    </row>
    <row r="4686" spans="5:10" hidden="1">
      <c r="E4686" s="248"/>
      <c r="I4686" s="250"/>
      <c r="J4686" s="250"/>
    </row>
    <row r="4687" spans="5:10" hidden="1">
      <c r="E4687" s="248"/>
      <c r="I4687" s="250"/>
      <c r="J4687" s="250"/>
    </row>
    <row r="4688" spans="5:10" hidden="1">
      <c r="E4688" s="248"/>
      <c r="I4688" s="250"/>
      <c r="J4688" s="250"/>
    </row>
    <row r="4689" spans="5:10" hidden="1">
      <c r="E4689" s="248"/>
      <c r="I4689" s="250"/>
      <c r="J4689" s="250"/>
    </row>
    <row r="4690" spans="5:10" hidden="1">
      <c r="E4690" s="248"/>
      <c r="I4690" s="250"/>
      <c r="J4690" s="250"/>
    </row>
    <row r="4691" spans="5:10" hidden="1">
      <c r="E4691" s="248"/>
      <c r="I4691" s="250"/>
      <c r="J4691" s="250"/>
    </row>
    <row r="4692" spans="5:10" hidden="1">
      <c r="E4692" s="248"/>
      <c r="I4692" s="250"/>
      <c r="J4692" s="250"/>
    </row>
    <row r="4693" spans="5:10" hidden="1">
      <c r="E4693" s="248"/>
      <c r="I4693" s="250"/>
      <c r="J4693" s="250"/>
    </row>
    <row r="4694" spans="5:10" hidden="1">
      <c r="E4694" s="248"/>
      <c r="I4694" s="250"/>
      <c r="J4694" s="250"/>
    </row>
    <row r="4695" spans="5:10" hidden="1">
      <c r="E4695" s="248"/>
      <c r="I4695" s="250"/>
      <c r="J4695" s="250"/>
    </row>
    <row r="4696" spans="5:10" hidden="1">
      <c r="E4696" s="248"/>
      <c r="I4696" s="250"/>
      <c r="J4696" s="250"/>
    </row>
    <row r="4697" spans="5:10" hidden="1">
      <c r="E4697" s="248"/>
      <c r="I4697" s="250"/>
      <c r="J4697" s="250"/>
    </row>
    <row r="4698" spans="5:10" hidden="1">
      <c r="E4698" s="248"/>
      <c r="I4698" s="250"/>
      <c r="J4698" s="250"/>
    </row>
    <row r="4699" spans="5:10" hidden="1">
      <c r="E4699" s="248"/>
      <c r="I4699" s="250"/>
      <c r="J4699" s="250"/>
    </row>
    <row r="4700" spans="5:10" hidden="1">
      <c r="E4700" s="248"/>
      <c r="I4700" s="250"/>
      <c r="J4700" s="250"/>
    </row>
    <row r="4701" spans="5:10" hidden="1">
      <c r="E4701" s="248"/>
      <c r="I4701" s="250"/>
      <c r="J4701" s="250"/>
    </row>
    <row r="4702" spans="5:10" hidden="1">
      <c r="E4702" s="248"/>
      <c r="I4702" s="250"/>
      <c r="J4702" s="250"/>
    </row>
    <row r="4703" spans="5:10" hidden="1">
      <c r="E4703" s="248"/>
      <c r="I4703" s="250"/>
      <c r="J4703" s="250"/>
    </row>
    <row r="4704" spans="5:10" hidden="1">
      <c r="E4704" s="248"/>
      <c r="I4704" s="250"/>
      <c r="J4704" s="250"/>
    </row>
    <row r="4705" spans="5:10" hidden="1">
      <c r="E4705" s="248"/>
      <c r="I4705" s="250"/>
      <c r="J4705" s="250"/>
    </row>
    <row r="4706" spans="5:10" hidden="1">
      <c r="E4706" s="248"/>
      <c r="I4706" s="250"/>
      <c r="J4706" s="250"/>
    </row>
    <row r="4707" spans="5:10" hidden="1">
      <c r="E4707" s="248"/>
      <c r="I4707" s="250"/>
      <c r="J4707" s="250"/>
    </row>
    <row r="4708" spans="5:10" hidden="1">
      <c r="E4708" s="248"/>
      <c r="I4708" s="250"/>
      <c r="J4708" s="250"/>
    </row>
    <row r="4709" spans="5:10" hidden="1">
      <c r="E4709" s="248"/>
      <c r="I4709" s="250"/>
      <c r="J4709" s="250"/>
    </row>
    <row r="4710" spans="5:10" hidden="1">
      <c r="E4710" s="248"/>
      <c r="I4710" s="250"/>
      <c r="J4710" s="250"/>
    </row>
    <row r="4711" spans="5:10" hidden="1">
      <c r="E4711" s="248"/>
      <c r="I4711" s="250"/>
      <c r="J4711" s="250"/>
    </row>
    <row r="4712" spans="5:10" hidden="1">
      <c r="E4712" s="248"/>
      <c r="I4712" s="250"/>
      <c r="J4712" s="250"/>
    </row>
    <row r="4713" spans="5:10" hidden="1">
      <c r="E4713" s="248"/>
      <c r="I4713" s="250"/>
      <c r="J4713" s="250"/>
    </row>
    <row r="4714" spans="5:10" hidden="1">
      <c r="E4714" s="248"/>
      <c r="I4714" s="250"/>
      <c r="J4714" s="250"/>
    </row>
    <row r="4715" spans="5:10" hidden="1">
      <c r="E4715" s="248"/>
      <c r="I4715" s="250"/>
      <c r="J4715" s="250"/>
    </row>
    <row r="4716" spans="5:10" hidden="1">
      <c r="E4716" s="248"/>
      <c r="I4716" s="250"/>
      <c r="J4716" s="250"/>
    </row>
    <row r="4717" spans="5:10" hidden="1">
      <c r="E4717" s="248"/>
      <c r="I4717" s="250"/>
      <c r="J4717" s="250"/>
    </row>
    <row r="4718" spans="5:10" hidden="1">
      <c r="E4718" s="248"/>
      <c r="I4718" s="250"/>
      <c r="J4718" s="250"/>
    </row>
    <row r="4719" spans="5:10" hidden="1">
      <c r="E4719" s="248"/>
      <c r="I4719" s="250"/>
      <c r="J4719" s="250"/>
    </row>
    <row r="4720" spans="5:10" hidden="1">
      <c r="E4720" s="248"/>
      <c r="I4720" s="250"/>
      <c r="J4720" s="250"/>
    </row>
    <row r="4721" spans="5:10" hidden="1">
      <c r="E4721" s="248"/>
      <c r="I4721" s="250"/>
      <c r="J4721" s="250"/>
    </row>
    <row r="4722" spans="5:10" hidden="1">
      <c r="E4722" s="248"/>
      <c r="I4722" s="250"/>
      <c r="J4722" s="250"/>
    </row>
    <row r="4723" spans="5:10" hidden="1">
      <c r="E4723" s="248"/>
      <c r="I4723" s="250"/>
      <c r="J4723" s="250"/>
    </row>
    <row r="4724" spans="5:10" hidden="1">
      <c r="E4724" s="248"/>
      <c r="I4724" s="250"/>
      <c r="J4724" s="250"/>
    </row>
    <row r="4725" spans="5:10" hidden="1">
      <c r="E4725" s="248"/>
      <c r="I4725" s="250"/>
      <c r="J4725" s="250"/>
    </row>
    <row r="4726" spans="5:10" hidden="1">
      <c r="E4726" s="248"/>
      <c r="I4726" s="250"/>
      <c r="J4726" s="250"/>
    </row>
    <row r="4727" spans="5:10" hidden="1">
      <c r="E4727" s="248"/>
      <c r="I4727" s="250"/>
      <c r="J4727" s="250"/>
    </row>
    <row r="4728" spans="5:10" hidden="1">
      <c r="E4728" s="248"/>
      <c r="I4728" s="250"/>
      <c r="J4728" s="250"/>
    </row>
    <row r="4729" spans="5:10" hidden="1">
      <c r="E4729" s="248"/>
      <c r="I4729" s="250"/>
      <c r="J4729" s="250"/>
    </row>
    <row r="4730" spans="5:10" hidden="1">
      <c r="E4730" s="248"/>
      <c r="I4730" s="250"/>
      <c r="J4730" s="250"/>
    </row>
    <row r="4731" spans="5:10" hidden="1">
      <c r="E4731" s="248"/>
      <c r="I4731" s="250"/>
      <c r="J4731" s="250"/>
    </row>
    <row r="4732" spans="5:10" hidden="1">
      <c r="E4732" s="248"/>
      <c r="I4732" s="250"/>
      <c r="J4732" s="250"/>
    </row>
    <row r="4733" spans="5:10" hidden="1">
      <c r="E4733" s="248"/>
      <c r="I4733" s="250"/>
      <c r="J4733" s="250"/>
    </row>
    <row r="4734" spans="5:10" hidden="1">
      <c r="E4734" s="248"/>
      <c r="I4734" s="250"/>
      <c r="J4734" s="250"/>
    </row>
    <row r="4735" spans="5:10" hidden="1">
      <c r="E4735" s="248"/>
      <c r="I4735" s="250"/>
      <c r="J4735" s="250"/>
    </row>
    <row r="4736" spans="5:10" hidden="1">
      <c r="E4736" s="248"/>
      <c r="I4736" s="250"/>
      <c r="J4736" s="250"/>
    </row>
    <row r="4737" spans="5:10" hidden="1">
      <c r="E4737" s="248"/>
      <c r="I4737" s="250"/>
      <c r="J4737" s="250"/>
    </row>
    <row r="4738" spans="5:10" hidden="1">
      <c r="E4738" s="248"/>
      <c r="I4738" s="250"/>
      <c r="J4738" s="250"/>
    </row>
    <row r="4739" spans="5:10" hidden="1">
      <c r="E4739" s="248"/>
      <c r="I4739" s="250"/>
      <c r="J4739" s="250"/>
    </row>
    <row r="4740" spans="5:10" hidden="1">
      <c r="E4740" s="248"/>
      <c r="I4740" s="250"/>
      <c r="J4740" s="250"/>
    </row>
    <row r="4741" spans="5:10" hidden="1">
      <c r="E4741" s="248"/>
      <c r="I4741" s="250"/>
      <c r="J4741" s="250"/>
    </row>
    <row r="4742" spans="5:10" hidden="1">
      <c r="E4742" s="248"/>
      <c r="I4742" s="250"/>
      <c r="J4742" s="250"/>
    </row>
    <row r="4743" spans="5:10" hidden="1">
      <c r="E4743" s="248"/>
      <c r="I4743" s="250"/>
      <c r="J4743" s="250"/>
    </row>
    <row r="4744" spans="5:10" hidden="1">
      <c r="E4744" s="248"/>
      <c r="I4744" s="250"/>
      <c r="J4744" s="250"/>
    </row>
    <row r="4745" spans="5:10" hidden="1">
      <c r="E4745" s="248"/>
      <c r="I4745" s="250"/>
      <c r="J4745" s="250"/>
    </row>
    <row r="4746" spans="5:10" hidden="1">
      <c r="E4746" s="248"/>
      <c r="I4746" s="250"/>
      <c r="J4746" s="250"/>
    </row>
    <row r="4747" spans="5:10" hidden="1">
      <c r="E4747" s="248"/>
      <c r="I4747" s="250"/>
      <c r="J4747" s="250"/>
    </row>
    <row r="4748" spans="5:10" hidden="1">
      <c r="E4748" s="248"/>
      <c r="I4748" s="250"/>
      <c r="J4748" s="250"/>
    </row>
    <row r="4749" spans="5:10" hidden="1">
      <c r="E4749" s="248"/>
      <c r="I4749" s="250"/>
      <c r="J4749" s="250"/>
    </row>
    <row r="4750" spans="5:10" hidden="1">
      <c r="E4750" s="248"/>
      <c r="I4750" s="250"/>
      <c r="J4750" s="250"/>
    </row>
    <row r="4751" spans="5:10" hidden="1">
      <c r="E4751" s="248"/>
      <c r="I4751" s="250"/>
      <c r="J4751" s="250"/>
    </row>
    <row r="4752" spans="5:10" hidden="1">
      <c r="E4752" s="248"/>
      <c r="I4752" s="250"/>
      <c r="J4752" s="250"/>
    </row>
    <row r="4753" spans="5:10" hidden="1">
      <c r="E4753" s="248"/>
      <c r="I4753" s="250"/>
      <c r="J4753" s="250"/>
    </row>
    <row r="4754" spans="5:10" hidden="1">
      <c r="E4754" s="248"/>
      <c r="I4754" s="250"/>
      <c r="J4754" s="250"/>
    </row>
    <row r="4755" spans="5:10" hidden="1">
      <c r="E4755" s="248"/>
      <c r="I4755" s="250"/>
      <c r="J4755" s="250"/>
    </row>
    <row r="4756" spans="5:10" hidden="1">
      <c r="E4756" s="248"/>
      <c r="I4756" s="250"/>
      <c r="J4756" s="250"/>
    </row>
    <row r="4757" spans="5:10" hidden="1">
      <c r="E4757" s="248"/>
      <c r="I4757" s="250"/>
      <c r="J4757" s="250"/>
    </row>
    <row r="4758" spans="5:10" hidden="1">
      <c r="E4758" s="248"/>
      <c r="I4758" s="250"/>
      <c r="J4758" s="250"/>
    </row>
    <row r="4759" spans="5:10" hidden="1">
      <c r="E4759" s="248"/>
      <c r="I4759" s="250"/>
      <c r="J4759" s="250"/>
    </row>
    <row r="4760" spans="5:10" hidden="1">
      <c r="E4760" s="248"/>
      <c r="I4760" s="250"/>
      <c r="J4760" s="250"/>
    </row>
    <row r="4761" spans="5:10" hidden="1">
      <c r="E4761" s="248"/>
      <c r="I4761" s="250"/>
      <c r="J4761" s="250"/>
    </row>
    <row r="4762" spans="5:10" hidden="1">
      <c r="E4762" s="248"/>
      <c r="I4762" s="250"/>
      <c r="J4762" s="250"/>
    </row>
    <row r="4763" spans="5:10" hidden="1">
      <c r="E4763" s="248"/>
      <c r="I4763" s="250"/>
      <c r="J4763" s="250"/>
    </row>
    <row r="4764" spans="5:10" hidden="1">
      <c r="E4764" s="248"/>
      <c r="I4764" s="250"/>
      <c r="J4764" s="250"/>
    </row>
    <row r="4765" spans="5:10" hidden="1">
      <c r="E4765" s="248"/>
      <c r="I4765" s="250"/>
      <c r="J4765" s="250"/>
    </row>
    <row r="4766" spans="5:10" hidden="1">
      <c r="E4766" s="248"/>
      <c r="I4766" s="250"/>
      <c r="J4766" s="250"/>
    </row>
    <row r="4767" spans="5:10" hidden="1">
      <c r="E4767" s="248"/>
      <c r="I4767" s="250"/>
      <c r="J4767" s="250"/>
    </row>
    <row r="4768" spans="5:10" hidden="1">
      <c r="E4768" s="248"/>
      <c r="I4768" s="250"/>
      <c r="J4768" s="250"/>
    </row>
    <row r="4769" spans="5:10" hidden="1">
      <c r="E4769" s="248"/>
      <c r="I4769" s="250"/>
      <c r="J4769" s="250"/>
    </row>
    <row r="4770" spans="5:10" hidden="1">
      <c r="E4770" s="248"/>
      <c r="I4770" s="250"/>
      <c r="J4770" s="250"/>
    </row>
    <row r="4771" spans="5:10" hidden="1">
      <c r="E4771" s="248"/>
      <c r="I4771" s="250"/>
      <c r="J4771" s="250"/>
    </row>
    <row r="4772" spans="5:10" hidden="1">
      <c r="E4772" s="248"/>
      <c r="I4772" s="250"/>
      <c r="J4772" s="250"/>
    </row>
    <row r="4773" spans="5:10" hidden="1">
      <c r="E4773" s="248"/>
      <c r="I4773" s="250"/>
      <c r="J4773" s="250"/>
    </row>
    <row r="4774" spans="5:10" hidden="1">
      <c r="E4774" s="248"/>
      <c r="I4774" s="250"/>
      <c r="J4774" s="250"/>
    </row>
    <row r="4775" spans="5:10" hidden="1">
      <c r="E4775" s="248"/>
      <c r="I4775" s="250"/>
      <c r="J4775" s="250"/>
    </row>
    <row r="4776" spans="5:10" hidden="1">
      <c r="E4776" s="248"/>
      <c r="I4776" s="250"/>
      <c r="J4776" s="250"/>
    </row>
    <row r="4777" spans="5:10" hidden="1">
      <c r="E4777" s="248"/>
      <c r="I4777" s="250"/>
      <c r="J4777" s="250"/>
    </row>
    <row r="4778" spans="5:10" hidden="1">
      <c r="E4778" s="248"/>
      <c r="I4778" s="250"/>
      <c r="J4778" s="250"/>
    </row>
    <row r="4779" spans="5:10" hidden="1">
      <c r="E4779" s="248"/>
      <c r="I4779" s="250"/>
      <c r="J4779" s="250"/>
    </row>
    <row r="4780" spans="5:10" hidden="1">
      <c r="E4780" s="248"/>
      <c r="I4780" s="250"/>
      <c r="J4780" s="250"/>
    </row>
    <row r="4781" spans="5:10" hidden="1">
      <c r="E4781" s="248"/>
      <c r="I4781" s="250"/>
      <c r="J4781" s="250"/>
    </row>
    <row r="4782" spans="5:10" hidden="1">
      <c r="E4782" s="248"/>
      <c r="I4782" s="250"/>
      <c r="J4782" s="250"/>
    </row>
    <row r="4783" spans="5:10" hidden="1">
      <c r="E4783" s="248"/>
      <c r="I4783" s="250"/>
      <c r="J4783" s="250"/>
    </row>
    <row r="4784" spans="5:10" hidden="1">
      <c r="E4784" s="248"/>
      <c r="I4784" s="250"/>
      <c r="J4784" s="250"/>
    </row>
    <row r="4785" spans="5:10" hidden="1">
      <c r="E4785" s="248"/>
      <c r="I4785" s="250"/>
      <c r="J4785" s="250"/>
    </row>
    <row r="4786" spans="5:10" hidden="1">
      <c r="E4786" s="248"/>
      <c r="I4786" s="250"/>
      <c r="J4786" s="250"/>
    </row>
    <row r="4787" spans="5:10" hidden="1">
      <c r="E4787" s="248"/>
      <c r="I4787" s="250"/>
      <c r="J4787" s="250"/>
    </row>
    <row r="4788" spans="5:10" hidden="1">
      <c r="E4788" s="248"/>
      <c r="I4788" s="250"/>
      <c r="J4788" s="250"/>
    </row>
    <row r="4789" spans="5:10" hidden="1">
      <c r="E4789" s="248"/>
      <c r="I4789" s="250"/>
      <c r="J4789" s="250"/>
    </row>
    <row r="4790" spans="5:10" hidden="1">
      <c r="E4790" s="248"/>
      <c r="I4790" s="250"/>
      <c r="J4790" s="250"/>
    </row>
    <row r="4791" spans="5:10" hidden="1">
      <c r="E4791" s="248"/>
      <c r="I4791" s="250"/>
      <c r="J4791" s="250"/>
    </row>
    <row r="4792" spans="5:10" hidden="1">
      <c r="E4792" s="248"/>
      <c r="I4792" s="250"/>
      <c r="J4792" s="250"/>
    </row>
    <row r="4793" spans="5:10" hidden="1">
      <c r="E4793" s="248"/>
      <c r="I4793" s="250"/>
      <c r="J4793" s="250"/>
    </row>
    <row r="4794" spans="5:10" hidden="1">
      <c r="E4794" s="248"/>
      <c r="I4794" s="250"/>
      <c r="J4794" s="250"/>
    </row>
    <row r="4795" spans="5:10" hidden="1">
      <c r="E4795" s="248"/>
      <c r="I4795" s="250"/>
      <c r="J4795" s="250"/>
    </row>
    <row r="4796" spans="5:10" hidden="1">
      <c r="E4796" s="248"/>
      <c r="I4796" s="250"/>
      <c r="J4796" s="250"/>
    </row>
    <row r="4797" spans="5:10" hidden="1">
      <c r="E4797" s="248"/>
      <c r="I4797" s="250"/>
      <c r="J4797" s="250"/>
    </row>
    <row r="4798" spans="5:10" hidden="1">
      <c r="E4798" s="248"/>
      <c r="I4798" s="250"/>
      <c r="J4798" s="250"/>
    </row>
    <row r="4799" spans="5:10" hidden="1">
      <c r="E4799" s="248"/>
      <c r="I4799" s="250"/>
      <c r="J4799" s="250"/>
    </row>
    <row r="4800" spans="5:10" hidden="1">
      <c r="E4800" s="248"/>
      <c r="I4800" s="250"/>
      <c r="J4800" s="250"/>
    </row>
    <row r="4801" spans="5:10" hidden="1">
      <c r="E4801" s="248"/>
      <c r="I4801" s="250"/>
      <c r="J4801" s="250"/>
    </row>
    <row r="4802" spans="5:10" hidden="1">
      <c r="E4802" s="248"/>
      <c r="I4802" s="250"/>
      <c r="J4802" s="250"/>
    </row>
    <row r="4803" spans="5:10" hidden="1">
      <c r="E4803" s="248"/>
      <c r="I4803" s="250"/>
      <c r="J4803" s="250"/>
    </row>
    <row r="4804" spans="5:10" hidden="1">
      <c r="E4804" s="248"/>
      <c r="I4804" s="250"/>
      <c r="J4804" s="250"/>
    </row>
    <row r="4805" spans="5:10" hidden="1">
      <c r="E4805" s="248"/>
      <c r="I4805" s="250"/>
      <c r="J4805" s="250"/>
    </row>
    <row r="4806" spans="5:10" hidden="1">
      <c r="E4806" s="248"/>
      <c r="I4806" s="250"/>
      <c r="J4806" s="250"/>
    </row>
    <row r="4807" spans="5:10" hidden="1">
      <c r="E4807" s="248"/>
      <c r="I4807" s="250"/>
      <c r="J4807" s="250"/>
    </row>
    <row r="4808" spans="5:10" hidden="1">
      <c r="E4808" s="248"/>
      <c r="I4808" s="250"/>
      <c r="J4808" s="250"/>
    </row>
    <row r="4809" spans="5:10" hidden="1">
      <c r="E4809" s="248"/>
      <c r="I4809" s="250"/>
      <c r="J4809" s="250"/>
    </row>
    <row r="4810" spans="5:10" hidden="1">
      <c r="E4810" s="248"/>
      <c r="I4810" s="250"/>
      <c r="J4810" s="250"/>
    </row>
    <row r="4811" spans="5:10" hidden="1">
      <c r="E4811" s="248"/>
      <c r="I4811" s="250"/>
      <c r="J4811" s="250"/>
    </row>
    <row r="4812" spans="5:10" hidden="1">
      <c r="E4812" s="248"/>
      <c r="I4812" s="250"/>
      <c r="J4812" s="250"/>
    </row>
    <row r="4813" spans="5:10" hidden="1">
      <c r="E4813" s="248"/>
      <c r="I4813" s="250"/>
      <c r="J4813" s="250"/>
    </row>
    <row r="4814" spans="5:10" hidden="1">
      <c r="E4814" s="248"/>
      <c r="I4814" s="250"/>
      <c r="J4814" s="250"/>
    </row>
    <row r="4815" spans="5:10" hidden="1">
      <c r="E4815" s="248"/>
      <c r="I4815" s="250"/>
      <c r="J4815" s="250"/>
    </row>
    <row r="4816" spans="5:10" hidden="1">
      <c r="E4816" s="248"/>
      <c r="I4816" s="250"/>
      <c r="J4816" s="250"/>
    </row>
    <row r="4817" spans="5:10" hidden="1">
      <c r="E4817" s="248"/>
      <c r="I4817" s="250"/>
      <c r="J4817" s="250"/>
    </row>
    <row r="4818" spans="5:10" hidden="1">
      <c r="E4818" s="248"/>
      <c r="I4818" s="250"/>
      <c r="J4818" s="250"/>
    </row>
    <row r="4819" spans="5:10" hidden="1">
      <c r="E4819" s="248"/>
      <c r="I4819" s="250"/>
      <c r="J4819" s="250"/>
    </row>
    <row r="4820" spans="5:10" hidden="1">
      <c r="E4820" s="248"/>
      <c r="I4820" s="250"/>
      <c r="J4820" s="250"/>
    </row>
    <row r="4821" spans="5:10" hidden="1">
      <c r="E4821" s="248"/>
      <c r="I4821" s="250"/>
      <c r="J4821" s="250"/>
    </row>
    <row r="4822" spans="5:10" hidden="1">
      <c r="E4822" s="248"/>
      <c r="I4822" s="250"/>
      <c r="J4822" s="250"/>
    </row>
    <row r="4823" spans="5:10" hidden="1">
      <c r="E4823" s="248"/>
      <c r="I4823" s="250"/>
      <c r="J4823" s="250"/>
    </row>
    <row r="4824" spans="5:10" hidden="1">
      <c r="E4824" s="248"/>
      <c r="I4824" s="250"/>
      <c r="J4824" s="250"/>
    </row>
    <row r="4825" spans="5:10" hidden="1">
      <c r="E4825" s="248"/>
      <c r="I4825" s="250"/>
      <c r="J4825" s="250"/>
    </row>
    <row r="4826" spans="5:10" hidden="1">
      <c r="E4826" s="248"/>
      <c r="I4826" s="250"/>
      <c r="J4826" s="250"/>
    </row>
    <row r="4827" spans="5:10" hidden="1">
      <c r="E4827" s="248"/>
      <c r="I4827" s="250"/>
      <c r="J4827" s="250"/>
    </row>
    <row r="4828" spans="5:10" hidden="1">
      <c r="E4828" s="248"/>
      <c r="I4828" s="250"/>
      <c r="J4828" s="250"/>
    </row>
    <row r="4829" spans="5:10" hidden="1">
      <c r="E4829" s="248"/>
      <c r="I4829" s="250"/>
      <c r="J4829" s="250"/>
    </row>
    <row r="4830" spans="5:10" hidden="1">
      <c r="E4830" s="248"/>
      <c r="I4830" s="250"/>
      <c r="J4830" s="250"/>
    </row>
    <row r="4831" spans="5:10" hidden="1">
      <c r="E4831" s="248"/>
      <c r="I4831" s="250"/>
      <c r="J4831" s="250"/>
    </row>
    <row r="4832" spans="5:10" hidden="1">
      <c r="E4832" s="248"/>
      <c r="I4832" s="250"/>
      <c r="J4832" s="250"/>
    </row>
    <row r="4833" spans="5:10" hidden="1">
      <c r="E4833" s="248"/>
      <c r="I4833" s="250"/>
      <c r="J4833" s="250"/>
    </row>
    <row r="4834" spans="5:10" hidden="1">
      <c r="E4834" s="248"/>
      <c r="I4834" s="250"/>
      <c r="J4834" s="250"/>
    </row>
    <row r="4835" spans="5:10" hidden="1">
      <c r="E4835" s="248"/>
      <c r="I4835" s="250"/>
      <c r="J4835" s="250"/>
    </row>
    <row r="4836" spans="5:10" hidden="1">
      <c r="E4836" s="248"/>
      <c r="I4836" s="250"/>
      <c r="J4836" s="250"/>
    </row>
    <row r="4837" spans="5:10" hidden="1">
      <c r="E4837" s="248"/>
      <c r="I4837" s="250"/>
      <c r="J4837" s="250"/>
    </row>
    <row r="4838" spans="5:10" hidden="1">
      <c r="E4838" s="248"/>
      <c r="I4838" s="250"/>
      <c r="J4838" s="250"/>
    </row>
    <row r="4839" spans="5:10" hidden="1">
      <c r="E4839" s="248"/>
      <c r="I4839" s="250"/>
      <c r="J4839" s="250"/>
    </row>
    <row r="4840" spans="5:10" hidden="1">
      <c r="E4840" s="248"/>
      <c r="I4840" s="250"/>
      <c r="J4840" s="250"/>
    </row>
    <row r="4841" spans="5:10" hidden="1">
      <c r="E4841" s="248"/>
      <c r="I4841" s="250"/>
      <c r="J4841" s="250"/>
    </row>
    <row r="4842" spans="5:10" hidden="1">
      <c r="E4842" s="248"/>
      <c r="I4842" s="250"/>
      <c r="J4842" s="250"/>
    </row>
    <row r="4843" spans="5:10" hidden="1">
      <c r="E4843" s="248"/>
      <c r="I4843" s="250"/>
      <c r="J4843" s="250"/>
    </row>
    <row r="4844" spans="5:10" hidden="1">
      <c r="E4844" s="248"/>
      <c r="I4844" s="250"/>
      <c r="J4844" s="250"/>
    </row>
    <row r="4845" spans="5:10" hidden="1">
      <c r="E4845" s="248"/>
      <c r="I4845" s="250"/>
      <c r="J4845" s="250"/>
    </row>
    <row r="4846" spans="5:10" hidden="1">
      <c r="E4846" s="248"/>
      <c r="I4846" s="250"/>
      <c r="J4846" s="250"/>
    </row>
    <row r="4847" spans="5:10" hidden="1">
      <c r="E4847" s="248"/>
      <c r="I4847" s="250"/>
      <c r="J4847" s="250"/>
    </row>
    <row r="4848" spans="5:10" hidden="1">
      <c r="E4848" s="248"/>
      <c r="I4848" s="250"/>
      <c r="J4848" s="250"/>
    </row>
    <row r="4849" spans="5:10" hidden="1">
      <c r="E4849" s="248"/>
      <c r="I4849" s="250"/>
      <c r="J4849" s="250"/>
    </row>
    <row r="4850" spans="5:10" hidden="1">
      <c r="E4850" s="248"/>
      <c r="I4850" s="250"/>
      <c r="J4850" s="250"/>
    </row>
    <row r="4851" spans="5:10" hidden="1">
      <c r="E4851" s="248"/>
      <c r="I4851" s="250"/>
      <c r="J4851" s="250"/>
    </row>
    <row r="4852" spans="5:10" hidden="1">
      <c r="E4852" s="248"/>
      <c r="I4852" s="250"/>
      <c r="J4852" s="250"/>
    </row>
    <row r="4853" spans="5:10" hidden="1">
      <c r="E4853" s="248"/>
      <c r="I4853" s="250"/>
      <c r="J4853" s="250"/>
    </row>
    <row r="4854" spans="5:10" hidden="1">
      <c r="E4854" s="248"/>
      <c r="I4854" s="250"/>
      <c r="J4854" s="250"/>
    </row>
    <row r="4855" spans="5:10" hidden="1">
      <c r="E4855" s="248"/>
      <c r="I4855" s="250"/>
      <c r="J4855" s="250"/>
    </row>
    <row r="4856" spans="5:10" hidden="1">
      <c r="E4856" s="248"/>
      <c r="I4856" s="250"/>
      <c r="J4856" s="250"/>
    </row>
    <row r="4857" spans="5:10" hidden="1">
      <c r="E4857" s="248"/>
      <c r="I4857" s="250"/>
      <c r="J4857" s="250"/>
    </row>
    <row r="4858" spans="5:10" hidden="1">
      <c r="E4858" s="248"/>
      <c r="I4858" s="250"/>
      <c r="J4858" s="250"/>
    </row>
    <row r="4859" spans="5:10" hidden="1">
      <c r="E4859" s="248"/>
      <c r="I4859" s="250"/>
      <c r="J4859" s="250"/>
    </row>
    <row r="4860" spans="5:10" hidden="1">
      <c r="E4860" s="248"/>
      <c r="I4860" s="250"/>
      <c r="J4860" s="250"/>
    </row>
    <row r="4861" spans="5:10" hidden="1">
      <c r="E4861" s="248"/>
      <c r="I4861" s="250"/>
      <c r="J4861" s="250"/>
    </row>
    <row r="4862" spans="5:10" hidden="1">
      <c r="E4862" s="248"/>
      <c r="I4862" s="250"/>
      <c r="J4862" s="250"/>
    </row>
    <row r="4863" spans="5:10" hidden="1">
      <c r="E4863" s="248"/>
      <c r="I4863" s="250"/>
      <c r="J4863" s="250"/>
    </row>
    <row r="4864" spans="5:10" hidden="1">
      <c r="E4864" s="248"/>
      <c r="I4864" s="250"/>
      <c r="J4864" s="250"/>
    </row>
    <row r="4865" spans="5:10" hidden="1">
      <c r="E4865" s="248"/>
      <c r="I4865" s="250"/>
      <c r="J4865" s="250"/>
    </row>
    <row r="4866" spans="5:10" hidden="1">
      <c r="E4866" s="248"/>
      <c r="I4866" s="250"/>
      <c r="J4866" s="250"/>
    </row>
    <row r="4867" spans="5:10" hidden="1">
      <c r="E4867" s="248"/>
      <c r="I4867" s="250"/>
      <c r="J4867" s="250"/>
    </row>
    <row r="4868" spans="5:10" hidden="1">
      <c r="E4868" s="248"/>
      <c r="I4868" s="250"/>
      <c r="J4868" s="250"/>
    </row>
    <row r="4869" spans="5:10" hidden="1">
      <c r="E4869" s="248"/>
      <c r="I4869" s="250"/>
      <c r="J4869" s="250"/>
    </row>
    <row r="4870" spans="5:10" hidden="1">
      <c r="E4870" s="248"/>
      <c r="I4870" s="250"/>
      <c r="J4870" s="250"/>
    </row>
    <row r="4871" spans="5:10" hidden="1">
      <c r="E4871" s="248"/>
      <c r="I4871" s="250"/>
      <c r="J4871" s="250"/>
    </row>
    <row r="4872" spans="5:10" hidden="1">
      <c r="E4872" s="248"/>
      <c r="I4872" s="250"/>
      <c r="J4872" s="250"/>
    </row>
    <row r="4873" spans="5:10" hidden="1">
      <c r="E4873" s="248"/>
      <c r="I4873" s="250"/>
      <c r="J4873" s="250"/>
    </row>
    <row r="4874" spans="5:10" hidden="1">
      <c r="E4874" s="248"/>
      <c r="I4874" s="250"/>
      <c r="J4874" s="250"/>
    </row>
    <row r="4875" spans="5:10" hidden="1">
      <c r="E4875" s="248"/>
      <c r="I4875" s="250"/>
      <c r="J4875" s="250"/>
    </row>
    <row r="4876" spans="5:10" hidden="1">
      <c r="E4876" s="248"/>
      <c r="I4876" s="250"/>
      <c r="J4876" s="250"/>
    </row>
    <row r="4877" spans="5:10" hidden="1">
      <c r="E4877" s="248"/>
      <c r="I4877" s="250"/>
      <c r="J4877" s="250"/>
    </row>
    <row r="4878" spans="5:10" hidden="1">
      <c r="E4878" s="248"/>
      <c r="I4878" s="250"/>
      <c r="J4878" s="250"/>
    </row>
    <row r="4879" spans="5:10" hidden="1">
      <c r="E4879" s="248"/>
      <c r="I4879" s="250"/>
      <c r="J4879" s="250"/>
    </row>
    <row r="4880" spans="5:10" hidden="1">
      <c r="E4880" s="248"/>
      <c r="I4880" s="250"/>
      <c r="J4880" s="250"/>
    </row>
    <row r="4881" spans="5:10" hidden="1">
      <c r="E4881" s="248"/>
      <c r="I4881" s="250"/>
      <c r="J4881" s="250"/>
    </row>
    <row r="4882" spans="5:10" hidden="1">
      <c r="E4882" s="248"/>
      <c r="I4882" s="250"/>
      <c r="J4882" s="250"/>
    </row>
    <row r="4883" spans="5:10" hidden="1">
      <c r="E4883" s="248"/>
      <c r="I4883" s="250"/>
      <c r="J4883" s="250"/>
    </row>
    <row r="4884" spans="5:10" hidden="1">
      <c r="E4884" s="248"/>
      <c r="I4884" s="250"/>
      <c r="J4884" s="250"/>
    </row>
    <row r="4885" spans="5:10" hidden="1">
      <c r="E4885" s="248"/>
      <c r="I4885" s="250"/>
      <c r="J4885" s="250"/>
    </row>
    <row r="4886" spans="5:10" hidden="1">
      <c r="E4886" s="248"/>
      <c r="I4886" s="250"/>
      <c r="J4886" s="250"/>
    </row>
    <row r="4887" spans="5:10" hidden="1">
      <c r="E4887" s="248"/>
      <c r="I4887" s="250"/>
      <c r="J4887" s="250"/>
    </row>
    <row r="4888" spans="5:10" hidden="1">
      <c r="E4888" s="248"/>
      <c r="I4888" s="250"/>
      <c r="J4888" s="250"/>
    </row>
    <row r="4889" spans="5:10" hidden="1">
      <c r="E4889" s="248"/>
      <c r="I4889" s="250"/>
      <c r="J4889" s="250"/>
    </row>
    <row r="4890" spans="5:10" hidden="1">
      <c r="E4890" s="248"/>
      <c r="I4890" s="250"/>
      <c r="J4890" s="250"/>
    </row>
    <row r="4891" spans="5:10" hidden="1">
      <c r="E4891" s="248"/>
      <c r="I4891" s="250"/>
      <c r="J4891" s="250"/>
    </row>
    <row r="4892" spans="5:10" hidden="1">
      <c r="E4892" s="248"/>
      <c r="I4892" s="250"/>
      <c r="J4892" s="250"/>
    </row>
    <row r="4893" spans="5:10" hidden="1">
      <c r="E4893" s="248"/>
      <c r="I4893" s="250"/>
      <c r="J4893" s="250"/>
    </row>
    <row r="4894" spans="5:10" hidden="1">
      <c r="E4894" s="248"/>
      <c r="I4894" s="250"/>
      <c r="J4894" s="250"/>
    </row>
    <row r="4895" spans="5:10" hidden="1">
      <c r="E4895" s="248"/>
      <c r="I4895" s="250"/>
      <c r="J4895" s="250"/>
    </row>
    <row r="4896" spans="5:10" hidden="1">
      <c r="E4896" s="248"/>
      <c r="I4896" s="250"/>
      <c r="J4896" s="250"/>
    </row>
    <row r="4897" spans="5:10" hidden="1">
      <c r="E4897" s="248"/>
      <c r="I4897" s="250"/>
      <c r="J4897" s="250"/>
    </row>
    <row r="4898" spans="5:10" hidden="1">
      <c r="E4898" s="248"/>
      <c r="I4898" s="250"/>
      <c r="J4898" s="250"/>
    </row>
    <row r="4899" spans="5:10" hidden="1">
      <c r="E4899" s="248"/>
      <c r="I4899" s="250"/>
      <c r="J4899" s="250"/>
    </row>
    <row r="4900" spans="5:10" hidden="1">
      <c r="E4900" s="248"/>
      <c r="I4900" s="250"/>
      <c r="J4900" s="250"/>
    </row>
    <row r="4901" spans="5:10" hidden="1">
      <c r="E4901" s="248"/>
      <c r="I4901" s="250"/>
      <c r="J4901" s="250"/>
    </row>
    <row r="4902" spans="5:10" hidden="1">
      <c r="E4902" s="248"/>
      <c r="I4902" s="250"/>
      <c r="J4902" s="250"/>
    </row>
    <row r="4903" spans="5:10" hidden="1">
      <c r="E4903" s="248"/>
      <c r="I4903" s="250"/>
      <c r="J4903" s="250"/>
    </row>
    <row r="4904" spans="5:10" hidden="1">
      <c r="E4904" s="248"/>
      <c r="I4904" s="250"/>
      <c r="J4904" s="250"/>
    </row>
    <row r="4905" spans="5:10" hidden="1">
      <c r="E4905" s="248"/>
      <c r="I4905" s="250"/>
      <c r="J4905" s="250"/>
    </row>
    <row r="4906" spans="5:10" hidden="1">
      <c r="E4906" s="248"/>
      <c r="I4906" s="250"/>
      <c r="J4906" s="250"/>
    </row>
    <row r="4907" spans="5:10" hidden="1">
      <c r="E4907" s="248"/>
      <c r="I4907" s="250"/>
      <c r="J4907" s="250"/>
    </row>
    <row r="4908" spans="5:10" hidden="1">
      <c r="E4908" s="248"/>
      <c r="I4908" s="250"/>
      <c r="J4908" s="250"/>
    </row>
    <row r="4909" spans="5:10" hidden="1">
      <c r="E4909" s="248"/>
      <c r="I4909" s="250"/>
      <c r="J4909" s="250"/>
    </row>
    <row r="4910" spans="5:10" hidden="1">
      <c r="E4910" s="248"/>
      <c r="I4910" s="250"/>
      <c r="J4910" s="250"/>
    </row>
    <row r="4911" spans="5:10" hidden="1">
      <c r="E4911" s="248"/>
      <c r="I4911" s="250"/>
      <c r="J4911" s="250"/>
    </row>
    <row r="4912" spans="5:10" hidden="1">
      <c r="E4912" s="248"/>
      <c r="I4912" s="250"/>
      <c r="J4912" s="250"/>
    </row>
    <row r="4913" spans="5:10" hidden="1">
      <c r="E4913" s="248"/>
      <c r="I4913" s="250"/>
      <c r="J4913" s="250"/>
    </row>
    <row r="4914" spans="5:10" hidden="1">
      <c r="E4914" s="248"/>
      <c r="I4914" s="250"/>
      <c r="J4914" s="250"/>
    </row>
    <row r="4915" spans="5:10" hidden="1">
      <c r="E4915" s="248"/>
      <c r="I4915" s="250"/>
      <c r="J4915" s="250"/>
    </row>
    <row r="4916" spans="5:10" hidden="1">
      <c r="E4916" s="248"/>
      <c r="I4916" s="250"/>
      <c r="J4916" s="250"/>
    </row>
    <row r="4917" spans="5:10" hidden="1">
      <c r="E4917" s="248"/>
      <c r="I4917" s="250"/>
      <c r="J4917" s="250"/>
    </row>
    <row r="4918" spans="5:10" hidden="1">
      <c r="E4918" s="248"/>
      <c r="I4918" s="250"/>
      <c r="J4918" s="250"/>
    </row>
    <row r="4919" spans="5:10" hidden="1">
      <c r="E4919" s="248"/>
      <c r="I4919" s="250"/>
      <c r="J4919" s="250"/>
    </row>
    <row r="4920" spans="5:10" hidden="1">
      <c r="E4920" s="248"/>
      <c r="I4920" s="250"/>
      <c r="J4920" s="250"/>
    </row>
    <row r="4921" spans="5:10" hidden="1">
      <c r="E4921" s="248"/>
      <c r="I4921" s="250"/>
      <c r="J4921" s="250"/>
    </row>
    <row r="4922" spans="5:10" hidden="1">
      <c r="E4922" s="248"/>
      <c r="I4922" s="250"/>
      <c r="J4922" s="250"/>
    </row>
    <row r="4923" spans="5:10" hidden="1">
      <c r="E4923" s="248"/>
      <c r="I4923" s="250"/>
      <c r="J4923" s="250"/>
    </row>
    <row r="4924" spans="5:10" hidden="1">
      <c r="E4924" s="248"/>
      <c r="I4924" s="250"/>
      <c r="J4924" s="250"/>
    </row>
    <row r="4925" spans="5:10" hidden="1">
      <c r="E4925" s="248"/>
      <c r="I4925" s="250"/>
      <c r="J4925" s="250"/>
    </row>
    <row r="4926" spans="5:10" hidden="1">
      <c r="E4926" s="248"/>
      <c r="I4926" s="250"/>
      <c r="J4926" s="250"/>
    </row>
    <row r="4927" spans="5:10" hidden="1">
      <c r="E4927" s="248"/>
      <c r="I4927" s="250"/>
      <c r="J4927" s="250"/>
    </row>
    <row r="4928" spans="5:10" hidden="1">
      <c r="E4928" s="248"/>
      <c r="I4928" s="250"/>
      <c r="J4928" s="250"/>
    </row>
    <row r="4929" spans="5:10" hidden="1">
      <c r="E4929" s="248"/>
      <c r="I4929" s="250"/>
      <c r="J4929" s="250"/>
    </row>
    <row r="4930" spans="5:10" hidden="1">
      <c r="E4930" s="248"/>
      <c r="I4930" s="250"/>
      <c r="J4930" s="250"/>
    </row>
    <row r="4931" spans="5:10" hidden="1">
      <c r="E4931" s="248"/>
      <c r="I4931" s="250"/>
      <c r="J4931" s="250"/>
    </row>
    <row r="4932" spans="5:10" hidden="1">
      <c r="E4932" s="248"/>
      <c r="I4932" s="250"/>
      <c r="J4932" s="250"/>
    </row>
    <row r="4933" spans="5:10" hidden="1">
      <c r="E4933" s="248"/>
      <c r="I4933" s="250"/>
      <c r="J4933" s="250"/>
    </row>
    <row r="4934" spans="5:10" hidden="1">
      <c r="E4934" s="248"/>
      <c r="I4934" s="250"/>
      <c r="J4934" s="250"/>
    </row>
    <row r="4935" spans="5:10" hidden="1">
      <c r="E4935" s="248"/>
      <c r="I4935" s="250"/>
      <c r="J4935" s="250"/>
    </row>
    <row r="4936" spans="5:10" hidden="1">
      <c r="E4936" s="248"/>
      <c r="I4936" s="250"/>
      <c r="J4936" s="250"/>
    </row>
    <row r="4937" spans="5:10" hidden="1">
      <c r="E4937" s="248"/>
      <c r="I4937" s="250"/>
      <c r="J4937" s="250"/>
    </row>
    <row r="4938" spans="5:10" hidden="1">
      <c r="E4938" s="248"/>
      <c r="I4938" s="250"/>
      <c r="J4938" s="250"/>
    </row>
    <row r="4939" spans="5:10" hidden="1">
      <c r="E4939" s="248"/>
      <c r="I4939" s="250"/>
      <c r="J4939" s="250"/>
    </row>
    <row r="4940" spans="5:10" hidden="1">
      <c r="E4940" s="248"/>
      <c r="I4940" s="250"/>
      <c r="J4940" s="250"/>
    </row>
    <row r="4941" spans="5:10" hidden="1">
      <c r="E4941" s="248"/>
      <c r="I4941" s="250"/>
      <c r="J4941" s="250"/>
    </row>
    <row r="4942" spans="5:10" hidden="1">
      <c r="E4942" s="248"/>
      <c r="I4942" s="250"/>
      <c r="J4942" s="250"/>
    </row>
    <row r="4943" spans="5:10" hidden="1">
      <c r="E4943" s="248"/>
      <c r="I4943" s="250"/>
      <c r="J4943" s="250"/>
    </row>
    <row r="4944" spans="5:10" hidden="1">
      <c r="E4944" s="248"/>
      <c r="I4944" s="250"/>
      <c r="J4944" s="250"/>
    </row>
    <row r="4945" spans="5:10" hidden="1">
      <c r="E4945" s="248"/>
      <c r="I4945" s="250"/>
      <c r="J4945" s="250"/>
    </row>
    <row r="4946" spans="5:10" hidden="1">
      <c r="E4946" s="248"/>
      <c r="I4946" s="250"/>
      <c r="J4946" s="250"/>
    </row>
    <row r="4947" spans="5:10" hidden="1">
      <c r="E4947" s="248"/>
      <c r="I4947" s="250"/>
      <c r="J4947" s="250"/>
    </row>
    <row r="4948" spans="5:10" hidden="1">
      <c r="E4948" s="248"/>
      <c r="I4948" s="250"/>
      <c r="J4948" s="250"/>
    </row>
    <row r="4949" spans="5:10" hidden="1">
      <c r="E4949" s="248"/>
      <c r="I4949" s="250"/>
      <c r="J4949" s="250"/>
    </row>
    <row r="4950" spans="5:10" hidden="1">
      <c r="E4950" s="248"/>
      <c r="I4950" s="250"/>
      <c r="J4950" s="250"/>
    </row>
    <row r="4951" spans="5:10" hidden="1">
      <c r="E4951" s="248"/>
      <c r="I4951" s="250"/>
      <c r="J4951" s="250"/>
    </row>
    <row r="4952" spans="5:10" hidden="1">
      <c r="E4952" s="248"/>
      <c r="I4952" s="250"/>
      <c r="J4952" s="250"/>
    </row>
    <row r="4953" spans="5:10" hidden="1">
      <c r="E4953" s="248"/>
      <c r="I4953" s="250"/>
      <c r="J4953" s="250"/>
    </row>
    <row r="4954" spans="5:10" hidden="1">
      <c r="E4954" s="248"/>
      <c r="I4954" s="250"/>
      <c r="J4954" s="250"/>
    </row>
    <row r="4955" spans="5:10" hidden="1">
      <c r="E4955" s="248"/>
      <c r="I4955" s="250"/>
      <c r="J4955" s="250"/>
    </row>
    <row r="4956" spans="5:10" hidden="1">
      <c r="E4956" s="248"/>
      <c r="I4956" s="250"/>
      <c r="J4956" s="250"/>
    </row>
    <row r="4957" spans="5:10" hidden="1">
      <c r="E4957" s="248"/>
      <c r="I4957" s="250"/>
      <c r="J4957" s="250"/>
    </row>
    <row r="4958" spans="5:10" hidden="1">
      <c r="E4958" s="248"/>
      <c r="I4958" s="250"/>
      <c r="J4958" s="250"/>
    </row>
    <row r="4959" spans="5:10" hidden="1">
      <c r="E4959" s="248"/>
      <c r="I4959" s="250"/>
      <c r="J4959" s="250"/>
    </row>
    <row r="4960" spans="5:10" hidden="1">
      <c r="E4960" s="248"/>
      <c r="I4960" s="250"/>
      <c r="J4960" s="250"/>
    </row>
    <row r="4961" spans="5:10" hidden="1">
      <c r="E4961" s="248"/>
      <c r="I4961" s="250"/>
      <c r="J4961" s="250"/>
    </row>
    <row r="4962" spans="5:10" hidden="1">
      <c r="E4962" s="248"/>
      <c r="I4962" s="250"/>
      <c r="J4962" s="250"/>
    </row>
    <row r="4963" spans="5:10" hidden="1">
      <c r="E4963" s="248"/>
      <c r="I4963" s="250"/>
      <c r="J4963" s="250"/>
    </row>
    <row r="4964" spans="5:10" hidden="1">
      <c r="E4964" s="248"/>
      <c r="I4964" s="250"/>
      <c r="J4964" s="250"/>
    </row>
    <row r="4965" spans="5:10" hidden="1">
      <c r="E4965" s="248"/>
      <c r="I4965" s="250"/>
      <c r="J4965" s="250"/>
    </row>
    <row r="4966" spans="5:10" hidden="1">
      <c r="E4966" s="248"/>
      <c r="I4966" s="250"/>
      <c r="J4966" s="250"/>
    </row>
    <row r="4967" spans="5:10" hidden="1">
      <c r="E4967" s="248"/>
      <c r="I4967" s="250"/>
      <c r="J4967" s="250"/>
    </row>
    <row r="4968" spans="5:10" hidden="1">
      <c r="E4968" s="248"/>
      <c r="I4968" s="250"/>
      <c r="J4968" s="250"/>
    </row>
    <row r="4969" spans="5:10" hidden="1">
      <c r="E4969" s="248"/>
      <c r="I4969" s="250"/>
      <c r="J4969" s="250"/>
    </row>
    <row r="4970" spans="5:10" hidden="1">
      <c r="E4970" s="248"/>
      <c r="I4970" s="250"/>
      <c r="J4970" s="250"/>
    </row>
    <row r="4971" spans="5:10" hidden="1">
      <c r="E4971" s="248"/>
      <c r="I4971" s="250"/>
      <c r="J4971" s="250"/>
    </row>
    <row r="4972" spans="5:10" hidden="1">
      <c r="E4972" s="248"/>
      <c r="I4972" s="250"/>
      <c r="J4972" s="250"/>
    </row>
    <row r="4973" spans="5:10" hidden="1">
      <c r="E4973" s="248"/>
      <c r="I4973" s="250"/>
      <c r="J4973" s="250"/>
    </row>
    <row r="4974" spans="5:10" hidden="1">
      <c r="E4974" s="248"/>
      <c r="I4974" s="250"/>
      <c r="J4974" s="250"/>
    </row>
    <row r="4975" spans="5:10" hidden="1">
      <c r="E4975" s="248"/>
      <c r="I4975" s="250"/>
      <c r="J4975" s="250"/>
    </row>
    <row r="4976" spans="5:10" hidden="1">
      <c r="E4976" s="248"/>
      <c r="I4976" s="250"/>
      <c r="J4976" s="250"/>
    </row>
    <row r="4977" spans="5:10" hidden="1">
      <c r="E4977" s="248"/>
      <c r="I4977" s="250"/>
      <c r="J4977" s="250"/>
    </row>
    <row r="4978" spans="5:10" hidden="1">
      <c r="E4978" s="248"/>
      <c r="I4978" s="250"/>
      <c r="J4978" s="250"/>
    </row>
    <row r="4979" spans="5:10" hidden="1">
      <c r="E4979" s="248"/>
      <c r="I4979" s="250"/>
      <c r="J4979" s="250"/>
    </row>
    <row r="4980" spans="5:10" hidden="1">
      <c r="E4980" s="248"/>
      <c r="I4980" s="250"/>
      <c r="J4980" s="250"/>
    </row>
    <row r="4981" spans="5:10" hidden="1">
      <c r="E4981" s="248"/>
      <c r="I4981" s="250"/>
      <c r="J4981" s="250"/>
    </row>
    <row r="4982" spans="5:10" hidden="1">
      <c r="E4982" s="248"/>
      <c r="I4982" s="250"/>
      <c r="J4982" s="250"/>
    </row>
    <row r="4983" spans="5:10" hidden="1">
      <c r="E4983" s="248"/>
      <c r="I4983" s="250"/>
      <c r="J4983" s="250"/>
    </row>
    <row r="4984" spans="5:10" hidden="1">
      <c r="E4984" s="248"/>
      <c r="I4984" s="250"/>
      <c r="J4984" s="250"/>
    </row>
    <row r="4985" spans="5:10" hidden="1">
      <c r="E4985" s="248"/>
      <c r="I4985" s="250"/>
      <c r="J4985" s="250"/>
    </row>
    <row r="4986" spans="5:10" hidden="1">
      <c r="E4986" s="248"/>
      <c r="I4986" s="250"/>
      <c r="J4986" s="250"/>
    </row>
    <row r="4987" spans="5:10" hidden="1">
      <c r="E4987" s="248"/>
      <c r="I4987" s="250"/>
      <c r="J4987" s="250"/>
    </row>
    <row r="4988" spans="5:10" hidden="1">
      <c r="E4988" s="248"/>
      <c r="I4988" s="250"/>
      <c r="J4988" s="250"/>
    </row>
    <row r="4989" spans="5:10" hidden="1">
      <c r="E4989" s="248"/>
      <c r="I4989" s="250"/>
      <c r="J4989" s="250"/>
    </row>
    <row r="4990" spans="5:10" hidden="1">
      <c r="E4990" s="248"/>
      <c r="I4990" s="250"/>
      <c r="J4990" s="250"/>
    </row>
    <row r="4991" spans="5:10" hidden="1">
      <c r="E4991" s="248"/>
      <c r="I4991" s="250"/>
      <c r="J4991" s="250"/>
    </row>
    <row r="4992" spans="5:10" hidden="1">
      <c r="E4992" s="248"/>
      <c r="I4992" s="250"/>
      <c r="J4992" s="250"/>
    </row>
    <row r="4993" spans="5:10" hidden="1">
      <c r="E4993" s="248"/>
      <c r="I4993" s="250"/>
      <c r="J4993" s="250"/>
    </row>
    <row r="4994" spans="5:10" hidden="1">
      <c r="E4994" s="248"/>
      <c r="I4994" s="250"/>
      <c r="J4994" s="250"/>
    </row>
    <row r="4995" spans="5:10" hidden="1">
      <c r="E4995" s="248"/>
      <c r="I4995" s="250"/>
      <c r="J4995" s="250"/>
    </row>
    <row r="4996" spans="5:10" hidden="1">
      <c r="E4996" s="248"/>
      <c r="I4996" s="250"/>
      <c r="J4996" s="250"/>
    </row>
    <row r="4997" spans="5:10" hidden="1">
      <c r="E4997" s="248"/>
      <c r="I4997" s="250"/>
      <c r="J4997" s="250"/>
    </row>
    <row r="4998" spans="5:10" hidden="1">
      <c r="E4998" s="248"/>
      <c r="I4998" s="250"/>
      <c r="J4998" s="250"/>
    </row>
    <row r="4999" spans="5:10" hidden="1">
      <c r="E4999" s="248"/>
      <c r="I4999" s="250"/>
      <c r="J4999" s="250"/>
    </row>
    <row r="5000" spans="5:10" hidden="1">
      <c r="E5000" s="248"/>
      <c r="I5000" s="250"/>
      <c r="J5000" s="250"/>
    </row>
    <row r="5001" spans="5:10" hidden="1">
      <c r="E5001" s="248"/>
      <c r="I5001" s="250"/>
      <c r="J5001" s="250"/>
    </row>
    <row r="5002" spans="5:10" hidden="1">
      <c r="E5002" s="248"/>
      <c r="I5002" s="250"/>
      <c r="J5002" s="250"/>
    </row>
    <row r="5003" spans="5:10" hidden="1">
      <c r="E5003" s="248"/>
      <c r="I5003" s="250"/>
      <c r="J5003" s="250"/>
    </row>
    <row r="5004" spans="5:10" hidden="1">
      <c r="E5004" s="248"/>
      <c r="I5004" s="250"/>
      <c r="J5004" s="250"/>
    </row>
    <row r="5005" spans="5:10" hidden="1">
      <c r="E5005" s="248"/>
      <c r="I5005" s="250"/>
      <c r="J5005" s="250"/>
    </row>
    <row r="5006" spans="5:10" hidden="1">
      <c r="E5006" s="248"/>
      <c r="I5006" s="250"/>
      <c r="J5006" s="250"/>
    </row>
    <row r="5007" spans="5:10" hidden="1">
      <c r="E5007" s="248"/>
      <c r="I5007" s="250"/>
      <c r="J5007" s="250"/>
    </row>
    <row r="5008" spans="5:10" hidden="1">
      <c r="E5008" s="248"/>
      <c r="I5008" s="250"/>
      <c r="J5008" s="250"/>
    </row>
    <row r="5009" spans="5:10" hidden="1">
      <c r="E5009" s="248"/>
      <c r="I5009" s="250"/>
      <c r="J5009" s="250"/>
    </row>
    <row r="5010" spans="5:10" hidden="1">
      <c r="E5010" s="248"/>
      <c r="I5010" s="250"/>
      <c r="J5010" s="250"/>
    </row>
    <row r="5011" spans="5:10" hidden="1">
      <c r="E5011" s="248"/>
      <c r="I5011" s="250"/>
      <c r="J5011" s="250"/>
    </row>
    <row r="5012" spans="5:10" hidden="1">
      <c r="E5012" s="248"/>
      <c r="I5012" s="250"/>
      <c r="J5012" s="250"/>
    </row>
    <row r="5013" spans="5:10" hidden="1">
      <c r="E5013" s="248"/>
      <c r="I5013" s="250"/>
      <c r="J5013" s="250"/>
    </row>
    <row r="5014" spans="5:10" hidden="1">
      <c r="E5014" s="248"/>
      <c r="I5014" s="250"/>
      <c r="J5014" s="250"/>
    </row>
    <row r="5015" spans="5:10" hidden="1">
      <c r="E5015" s="248"/>
      <c r="I5015" s="250"/>
      <c r="J5015" s="250"/>
    </row>
    <row r="5016" spans="5:10" hidden="1">
      <c r="E5016" s="248"/>
      <c r="I5016" s="250"/>
      <c r="J5016" s="250"/>
    </row>
    <row r="5017" spans="5:10" hidden="1">
      <c r="E5017" s="248"/>
      <c r="I5017" s="250"/>
      <c r="J5017" s="250"/>
    </row>
    <row r="5018" spans="5:10" hidden="1">
      <c r="E5018" s="248"/>
      <c r="I5018" s="250"/>
      <c r="J5018" s="250"/>
    </row>
    <row r="5019" spans="5:10" hidden="1">
      <c r="E5019" s="248"/>
      <c r="I5019" s="250"/>
      <c r="J5019" s="250"/>
    </row>
    <row r="5020" spans="5:10" hidden="1">
      <c r="E5020" s="248"/>
      <c r="I5020" s="250"/>
      <c r="J5020" s="250"/>
    </row>
    <row r="5021" spans="5:10" hidden="1">
      <c r="E5021" s="248"/>
      <c r="I5021" s="250"/>
      <c r="J5021" s="250"/>
    </row>
    <row r="5022" spans="5:10" hidden="1">
      <c r="E5022" s="248"/>
      <c r="I5022" s="250"/>
      <c r="J5022" s="250"/>
    </row>
    <row r="5023" spans="5:10" hidden="1">
      <c r="E5023" s="248"/>
      <c r="I5023" s="250"/>
      <c r="J5023" s="250"/>
    </row>
    <row r="5024" spans="5:10" hidden="1">
      <c r="E5024" s="248"/>
      <c r="I5024" s="250"/>
      <c r="J5024" s="250"/>
    </row>
    <row r="5025" spans="5:10" hidden="1">
      <c r="E5025" s="248"/>
      <c r="I5025" s="250"/>
      <c r="J5025" s="250"/>
    </row>
    <row r="5026" spans="5:10" hidden="1">
      <c r="E5026" s="248"/>
      <c r="I5026" s="250"/>
      <c r="J5026" s="250"/>
    </row>
    <row r="5027" spans="5:10" hidden="1">
      <c r="E5027" s="248"/>
      <c r="I5027" s="250"/>
      <c r="J5027" s="250"/>
    </row>
    <row r="5028" spans="5:10" hidden="1">
      <c r="E5028" s="248"/>
      <c r="I5028" s="250"/>
      <c r="J5028" s="250"/>
    </row>
    <row r="5029" spans="5:10" hidden="1">
      <c r="E5029" s="248"/>
      <c r="I5029" s="250"/>
      <c r="J5029" s="250"/>
    </row>
    <row r="5030" spans="5:10" hidden="1">
      <c r="E5030" s="248"/>
      <c r="I5030" s="250"/>
      <c r="J5030" s="250"/>
    </row>
    <row r="5031" spans="5:10" hidden="1">
      <c r="E5031" s="248"/>
      <c r="I5031" s="250"/>
      <c r="J5031" s="250"/>
    </row>
    <row r="5032" spans="5:10" hidden="1">
      <c r="E5032" s="248"/>
      <c r="I5032" s="250"/>
      <c r="J5032" s="250"/>
    </row>
    <row r="5033" spans="5:10" hidden="1">
      <c r="E5033" s="248"/>
      <c r="I5033" s="250"/>
      <c r="J5033" s="250"/>
    </row>
    <row r="5034" spans="5:10" hidden="1">
      <c r="E5034" s="248"/>
      <c r="I5034" s="250"/>
      <c r="J5034" s="250"/>
    </row>
    <row r="5035" spans="5:10" hidden="1">
      <c r="E5035" s="248"/>
      <c r="I5035" s="250"/>
      <c r="J5035" s="250"/>
    </row>
    <row r="5036" spans="5:10" hidden="1">
      <c r="E5036" s="248"/>
      <c r="I5036" s="250"/>
      <c r="J5036" s="250"/>
    </row>
    <row r="5037" spans="5:10" hidden="1">
      <c r="E5037" s="248"/>
      <c r="I5037" s="250"/>
      <c r="J5037" s="250"/>
    </row>
    <row r="5038" spans="5:10" hidden="1">
      <c r="E5038" s="248"/>
      <c r="I5038" s="250"/>
      <c r="J5038" s="250"/>
    </row>
    <row r="5039" spans="5:10" hidden="1">
      <c r="E5039" s="248"/>
      <c r="I5039" s="250"/>
      <c r="J5039" s="250"/>
    </row>
    <row r="5040" spans="5:10" hidden="1">
      <c r="E5040" s="248"/>
      <c r="I5040" s="250"/>
      <c r="J5040" s="250"/>
    </row>
    <row r="5041" spans="5:10" hidden="1">
      <c r="E5041" s="248"/>
      <c r="I5041" s="250"/>
      <c r="J5041" s="250"/>
    </row>
    <row r="5042" spans="5:10" hidden="1">
      <c r="E5042" s="248"/>
      <c r="I5042" s="250"/>
      <c r="J5042" s="250"/>
    </row>
    <row r="5043" spans="5:10" hidden="1">
      <c r="E5043" s="248"/>
      <c r="I5043" s="250"/>
      <c r="J5043" s="250"/>
    </row>
    <row r="5044" spans="5:10" hidden="1">
      <c r="E5044" s="248"/>
      <c r="I5044" s="250"/>
      <c r="J5044" s="250"/>
    </row>
    <row r="5045" spans="5:10" hidden="1">
      <c r="E5045" s="248"/>
      <c r="I5045" s="250"/>
      <c r="J5045" s="250"/>
    </row>
    <row r="5046" spans="5:10" hidden="1">
      <c r="E5046" s="248"/>
      <c r="I5046" s="250"/>
      <c r="J5046" s="250"/>
    </row>
    <row r="5047" spans="5:10" hidden="1">
      <c r="E5047" s="248"/>
      <c r="I5047" s="250"/>
      <c r="J5047" s="250"/>
    </row>
    <row r="5048" spans="5:10" hidden="1">
      <c r="E5048" s="248"/>
      <c r="I5048" s="250"/>
      <c r="J5048" s="250"/>
    </row>
    <row r="5049" spans="5:10" hidden="1">
      <c r="E5049" s="248"/>
      <c r="I5049" s="250"/>
      <c r="J5049" s="250"/>
    </row>
    <row r="5050" spans="5:10" hidden="1">
      <c r="E5050" s="248"/>
      <c r="I5050" s="250"/>
      <c r="J5050" s="250"/>
    </row>
    <row r="5051" spans="5:10" hidden="1">
      <c r="E5051" s="248"/>
      <c r="I5051" s="250"/>
      <c r="J5051" s="250"/>
    </row>
    <row r="5052" spans="5:10" hidden="1">
      <c r="E5052" s="248"/>
      <c r="I5052" s="250"/>
      <c r="J5052" s="250"/>
    </row>
    <row r="5053" spans="5:10" hidden="1">
      <c r="E5053" s="248"/>
      <c r="I5053" s="250"/>
      <c r="J5053" s="250"/>
    </row>
    <row r="5054" spans="5:10" hidden="1">
      <c r="E5054" s="248"/>
      <c r="I5054" s="250"/>
      <c r="J5054" s="250"/>
    </row>
    <row r="5055" spans="5:10" hidden="1">
      <c r="E5055" s="248"/>
      <c r="I5055" s="250"/>
      <c r="J5055" s="250"/>
    </row>
    <row r="5056" spans="5:10" hidden="1">
      <c r="E5056" s="248"/>
      <c r="I5056" s="250"/>
      <c r="J5056" s="250"/>
    </row>
    <row r="5057" spans="5:10" hidden="1">
      <c r="E5057" s="248"/>
      <c r="I5057" s="250"/>
      <c r="J5057" s="250"/>
    </row>
    <row r="5058" spans="5:10" hidden="1">
      <c r="E5058" s="248"/>
      <c r="I5058" s="250"/>
      <c r="J5058" s="250"/>
    </row>
    <row r="5059" spans="5:10" hidden="1">
      <c r="E5059" s="248"/>
      <c r="I5059" s="250"/>
      <c r="J5059" s="250"/>
    </row>
    <row r="5060" spans="5:10" hidden="1">
      <c r="E5060" s="248"/>
      <c r="I5060" s="250"/>
      <c r="J5060" s="250"/>
    </row>
    <row r="5061" spans="5:10" hidden="1">
      <c r="E5061" s="248"/>
      <c r="I5061" s="250"/>
      <c r="J5061" s="250"/>
    </row>
    <row r="5062" spans="5:10" hidden="1">
      <c r="E5062" s="248"/>
      <c r="I5062" s="250"/>
      <c r="J5062" s="250"/>
    </row>
    <row r="5063" spans="5:10" hidden="1">
      <c r="E5063" s="248"/>
      <c r="I5063" s="250"/>
      <c r="J5063" s="250"/>
    </row>
    <row r="5064" spans="5:10" hidden="1">
      <c r="E5064" s="248"/>
      <c r="I5064" s="250"/>
      <c r="J5064" s="250"/>
    </row>
    <row r="5065" spans="5:10" hidden="1">
      <c r="E5065" s="248"/>
      <c r="I5065" s="250"/>
      <c r="J5065" s="250"/>
    </row>
    <row r="5066" spans="5:10" hidden="1">
      <c r="E5066" s="248"/>
      <c r="I5066" s="250"/>
      <c r="J5066" s="250"/>
    </row>
    <row r="5067" spans="5:10" hidden="1">
      <c r="E5067" s="248"/>
      <c r="I5067" s="250"/>
      <c r="J5067" s="250"/>
    </row>
    <row r="5068" spans="5:10" hidden="1">
      <c r="E5068" s="248"/>
      <c r="I5068" s="250"/>
      <c r="J5068" s="250"/>
    </row>
    <row r="5069" spans="5:10" hidden="1">
      <c r="E5069" s="248"/>
      <c r="I5069" s="250"/>
      <c r="J5069" s="250"/>
    </row>
    <row r="5070" spans="5:10" hidden="1">
      <c r="E5070" s="248"/>
      <c r="I5070" s="250"/>
      <c r="J5070" s="250"/>
    </row>
    <row r="5071" spans="5:10" hidden="1">
      <c r="E5071" s="248"/>
      <c r="I5071" s="250"/>
      <c r="J5071" s="250"/>
    </row>
    <row r="5072" spans="5:10" hidden="1">
      <c r="E5072" s="248"/>
      <c r="I5072" s="250"/>
      <c r="J5072" s="250"/>
    </row>
    <row r="5073" spans="5:10" hidden="1">
      <c r="E5073" s="248"/>
      <c r="I5073" s="250"/>
      <c r="J5073" s="250"/>
    </row>
    <row r="5074" spans="5:10" hidden="1">
      <c r="E5074" s="248"/>
      <c r="I5074" s="250"/>
      <c r="J5074" s="250"/>
    </row>
    <row r="5075" spans="5:10" hidden="1">
      <c r="E5075" s="248"/>
      <c r="I5075" s="250"/>
      <c r="J5075" s="250"/>
    </row>
    <row r="5076" spans="5:10" hidden="1">
      <c r="E5076" s="248"/>
      <c r="I5076" s="250"/>
      <c r="J5076" s="250"/>
    </row>
    <row r="5077" spans="5:10" hidden="1">
      <c r="E5077" s="248"/>
      <c r="I5077" s="250"/>
      <c r="J5077" s="250"/>
    </row>
    <row r="5078" spans="5:10" hidden="1">
      <c r="E5078" s="248"/>
      <c r="I5078" s="250"/>
      <c r="J5078" s="250"/>
    </row>
    <row r="5079" spans="5:10" hidden="1">
      <c r="E5079" s="248"/>
      <c r="I5079" s="250"/>
      <c r="J5079" s="250"/>
    </row>
    <row r="5080" spans="5:10" hidden="1">
      <c r="E5080" s="248"/>
      <c r="I5080" s="250"/>
      <c r="J5080" s="250"/>
    </row>
    <row r="5081" spans="5:10" hidden="1">
      <c r="E5081" s="248"/>
      <c r="I5081" s="250"/>
      <c r="J5081" s="250"/>
    </row>
    <row r="5082" spans="5:10" hidden="1">
      <c r="E5082" s="248"/>
      <c r="I5082" s="250"/>
      <c r="J5082" s="250"/>
    </row>
    <row r="5083" spans="5:10" hidden="1">
      <c r="E5083" s="248"/>
      <c r="I5083" s="250"/>
      <c r="J5083" s="250"/>
    </row>
    <row r="5084" spans="5:10" hidden="1">
      <c r="E5084" s="248"/>
      <c r="I5084" s="250"/>
      <c r="J5084" s="250"/>
    </row>
    <row r="5085" spans="5:10" hidden="1">
      <c r="E5085" s="248"/>
      <c r="I5085" s="250"/>
      <c r="J5085" s="250"/>
    </row>
    <row r="5086" spans="5:10" hidden="1">
      <c r="E5086" s="248"/>
      <c r="I5086" s="250"/>
      <c r="J5086" s="250"/>
    </row>
    <row r="5087" spans="5:10" hidden="1">
      <c r="E5087" s="248"/>
      <c r="I5087" s="250"/>
      <c r="J5087" s="250"/>
    </row>
    <row r="5088" spans="5:10" hidden="1">
      <c r="E5088" s="248"/>
      <c r="I5088" s="250"/>
      <c r="J5088" s="250"/>
    </row>
    <row r="5089" spans="5:10" hidden="1">
      <c r="E5089" s="248"/>
      <c r="I5089" s="250"/>
      <c r="J5089" s="250"/>
    </row>
    <row r="5090" spans="5:10" hidden="1">
      <c r="E5090" s="248"/>
      <c r="I5090" s="250"/>
      <c r="J5090" s="250"/>
    </row>
    <row r="5091" spans="5:10" hidden="1">
      <c r="E5091" s="248"/>
      <c r="I5091" s="250"/>
      <c r="J5091" s="250"/>
    </row>
    <row r="5092" spans="5:10" hidden="1">
      <c r="E5092" s="248"/>
      <c r="I5092" s="250"/>
      <c r="J5092" s="250"/>
    </row>
    <row r="5093" spans="5:10" hidden="1">
      <c r="E5093" s="248"/>
      <c r="I5093" s="250"/>
      <c r="J5093" s="250"/>
    </row>
    <row r="5094" spans="5:10" hidden="1">
      <c r="E5094" s="248"/>
      <c r="I5094" s="250"/>
      <c r="J5094" s="250"/>
    </row>
    <row r="5095" spans="5:10" hidden="1">
      <c r="E5095" s="248"/>
      <c r="I5095" s="250"/>
      <c r="J5095" s="250"/>
    </row>
    <row r="5096" spans="5:10" hidden="1">
      <c r="E5096" s="248"/>
      <c r="I5096" s="250"/>
      <c r="J5096" s="250"/>
    </row>
    <row r="5097" spans="5:10" hidden="1">
      <c r="E5097" s="248"/>
      <c r="I5097" s="250"/>
      <c r="J5097" s="250"/>
    </row>
    <row r="5098" spans="5:10" hidden="1">
      <c r="E5098" s="248"/>
      <c r="I5098" s="250"/>
      <c r="J5098" s="250"/>
    </row>
    <row r="5099" spans="5:10" hidden="1">
      <c r="E5099" s="248"/>
      <c r="I5099" s="250"/>
      <c r="J5099" s="250"/>
    </row>
    <row r="5100" spans="5:10" hidden="1">
      <c r="E5100" s="248"/>
      <c r="I5100" s="250"/>
      <c r="J5100" s="250"/>
    </row>
    <row r="5101" spans="5:10" hidden="1">
      <c r="E5101" s="248"/>
      <c r="I5101" s="250"/>
      <c r="J5101" s="250"/>
    </row>
    <row r="5102" spans="5:10" hidden="1">
      <c r="E5102" s="248"/>
      <c r="I5102" s="250"/>
      <c r="J5102" s="250"/>
    </row>
    <row r="5103" spans="5:10" hidden="1">
      <c r="E5103" s="248"/>
      <c r="I5103" s="250"/>
      <c r="J5103" s="250"/>
    </row>
    <row r="5104" spans="5:10" hidden="1">
      <c r="E5104" s="248"/>
      <c r="I5104" s="250"/>
      <c r="J5104" s="250"/>
    </row>
    <row r="5105" spans="5:10" hidden="1">
      <c r="E5105" s="248"/>
      <c r="I5105" s="250"/>
      <c r="J5105" s="250"/>
    </row>
    <row r="5106" spans="5:10" hidden="1">
      <c r="E5106" s="248"/>
      <c r="I5106" s="250"/>
      <c r="J5106" s="250"/>
    </row>
    <row r="5107" spans="5:10" hidden="1">
      <c r="E5107" s="248"/>
      <c r="I5107" s="250"/>
      <c r="J5107" s="250"/>
    </row>
    <row r="5108" spans="5:10" hidden="1">
      <c r="E5108" s="248"/>
      <c r="I5108" s="250"/>
      <c r="J5108" s="250"/>
    </row>
    <row r="5109" spans="5:10" hidden="1">
      <c r="E5109" s="248"/>
      <c r="I5109" s="250"/>
      <c r="J5109" s="250"/>
    </row>
    <row r="5110" spans="5:10" hidden="1">
      <c r="E5110" s="248"/>
      <c r="I5110" s="250"/>
      <c r="J5110" s="250"/>
    </row>
    <row r="5111" spans="5:10" hidden="1">
      <c r="E5111" s="248"/>
      <c r="I5111" s="250"/>
      <c r="J5111" s="250"/>
    </row>
    <row r="5112" spans="5:10" hidden="1">
      <c r="E5112" s="248"/>
      <c r="I5112" s="250"/>
      <c r="J5112" s="250"/>
    </row>
    <row r="5113" spans="5:10" hidden="1">
      <c r="E5113" s="248"/>
      <c r="I5113" s="250"/>
      <c r="J5113" s="250"/>
    </row>
    <row r="5114" spans="5:10" hidden="1">
      <c r="E5114" s="248"/>
      <c r="I5114" s="250"/>
      <c r="J5114" s="250"/>
    </row>
    <row r="5115" spans="5:10" hidden="1">
      <c r="E5115" s="248"/>
      <c r="I5115" s="250"/>
      <c r="J5115" s="250"/>
    </row>
    <row r="5116" spans="5:10" hidden="1">
      <c r="E5116" s="248"/>
      <c r="I5116" s="250"/>
      <c r="J5116" s="250"/>
    </row>
    <row r="5117" spans="5:10" hidden="1">
      <c r="E5117" s="248"/>
      <c r="I5117" s="250"/>
      <c r="J5117" s="250"/>
    </row>
    <row r="5118" spans="5:10" hidden="1">
      <c r="E5118" s="248"/>
      <c r="I5118" s="250"/>
      <c r="J5118" s="250"/>
    </row>
    <row r="5119" spans="5:10" hidden="1">
      <c r="E5119" s="248"/>
      <c r="I5119" s="250"/>
      <c r="J5119" s="250"/>
    </row>
    <row r="5120" spans="5:10" hidden="1">
      <c r="E5120" s="248"/>
      <c r="I5120" s="250"/>
      <c r="J5120" s="250"/>
    </row>
    <row r="5121" spans="5:10" hidden="1">
      <c r="E5121" s="248"/>
      <c r="I5121" s="250"/>
      <c r="J5121" s="250"/>
    </row>
    <row r="5122" spans="5:10" hidden="1">
      <c r="E5122" s="248"/>
      <c r="I5122" s="250"/>
      <c r="J5122" s="250"/>
    </row>
    <row r="5123" spans="5:10" hidden="1">
      <c r="E5123" s="248"/>
      <c r="I5123" s="250"/>
      <c r="J5123" s="250"/>
    </row>
    <row r="5124" spans="5:10" hidden="1">
      <c r="E5124" s="248"/>
      <c r="I5124" s="250"/>
      <c r="J5124" s="250"/>
    </row>
    <row r="5125" spans="5:10" hidden="1">
      <c r="E5125" s="248"/>
      <c r="I5125" s="250"/>
      <c r="J5125" s="250"/>
    </row>
    <row r="5126" spans="5:10" hidden="1">
      <c r="E5126" s="248"/>
      <c r="I5126" s="250"/>
      <c r="J5126" s="250"/>
    </row>
    <row r="5127" spans="5:10" hidden="1">
      <c r="E5127" s="248"/>
      <c r="I5127" s="250"/>
      <c r="J5127" s="250"/>
    </row>
    <row r="5128" spans="5:10" hidden="1">
      <c r="E5128" s="248"/>
      <c r="I5128" s="250"/>
      <c r="J5128" s="250"/>
    </row>
    <row r="5129" spans="5:10" hidden="1">
      <c r="E5129" s="248"/>
      <c r="I5129" s="250"/>
      <c r="J5129" s="250"/>
    </row>
    <row r="5130" spans="5:10" hidden="1">
      <c r="E5130" s="248"/>
      <c r="I5130" s="250"/>
      <c r="J5130" s="250"/>
    </row>
    <row r="5131" spans="5:10" hidden="1">
      <c r="E5131" s="248"/>
      <c r="I5131" s="250"/>
      <c r="J5131" s="250"/>
    </row>
    <row r="5132" spans="5:10" hidden="1">
      <c r="E5132" s="248"/>
      <c r="I5132" s="250"/>
      <c r="J5132" s="250"/>
    </row>
    <row r="5133" spans="5:10" hidden="1">
      <c r="E5133" s="248"/>
      <c r="I5133" s="250"/>
      <c r="J5133" s="250"/>
    </row>
    <row r="5134" spans="5:10" hidden="1">
      <c r="E5134" s="248"/>
      <c r="I5134" s="250"/>
      <c r="J5134" s="250"/>
    </row>
    <row r="5135" spans="5:10" hidden="1">
      <c r="E5135" s="248"/>
      <c r="I5135" s="250"/>
      <c r="J5135" s="250"/>
    </row>
    <row r="5136" spans="5:10" hidden="1">
      <c r="E5136" s="248"/>
      <c r="I5136" s="250"/>
      <c r="J5136" s="250"/>
    </row>
    <row r="5137" spans="5:10" hidden="1">
      <c r="E5137" s="248"/>
      <c r="I5137" s="250"/>
      <c r="J5137" s="250"/>
    </row>
    <row r="5138" spans="5:10" hidden="1">
      <c r="E5138" s="248"/>
      <c r="I5138" s="250"/>
      <c r="J5138" s="250"/>
    </row>
    <row r="5139" spans="5:10" hidden="1">
      <c r="E5139" s="248"/>
      <c r="I5139" s="250"/>
      <c r="J5139" s="250"/>
    </row>
    <row r="5140" spans="5:10" hidden="1">
      <c r="E5140" s="248"/>
      <c r="I5140" s="250"/>
      <c r="J5140" s="250"/>
    </row>
    <row r="5141" spans="5:10" hidden="1">
      <c r="E5141" s="248"/>
      <c r="I5141" s="250"/>
      <c r="J5141" s="250"/>
    </row>
    <row r="5142" spans="5:10" hidden="1">
      <c r="E5142" s="248"/>
      <c r="I5142" s="250"/>
      <c r="J5142" s="250"/>
    </row>
    <row r="5143" spans="5:10" hidden="1">
      <c r="E5143" s="248"/>
      <c r="I5143" s="250"/>
      <c r="J5143" s="250"/>
    </row>
    <row r="5144" spans="5:10" hidden="1">
      <c r="E5144" s="248"/>
      <c r="I5144" s="250"/>
      <c r="J5144" s="250"/>
    </row>
    <row r="5145" spans="5:10" hidden="1">
      <c r="E5145" s="248"/>
      <c r="I5145" s="250"/>
      <c r="J5145" s="250"/>
    </row>
    <row r="5146" spans="5:10" hidden="1">
      <c r="E5146" s="248"/>
      <c r="I5146" s="250"/>
      <c r="J5146" s="250"/>
    </row>
    <row r="5147" spans="5:10" hidden="1">
      <c r="E5147" s="248"/>
      <c r="I5147" s="250"/>
      <c r="J5147" s="250"/>
    </row>
    <row r="5148" spans="5:10" hidden="1">
      <c r="E5148" s="248"/>
      <c r="I5148" s="250"/>
      <c r="J5148" s="250"/>
    </row>
    <row r="5149" spans="5:10" hidden="1">
      <c r="E5149" s="248"/>
      <c r="I5149" s="250"/>
      <c r="J5149" s="250"/>
    </row>
    <row r="5150" spans="5:10" hidden="1">
      <c r="E5150" s="248"/>
      <c r="I5150" s="250"/>
      <c r="J5150" s="250"/>
    </row>
    <row r="5151" spans="5:10" hidden="1">
      <c r="E5151" s="248"/>
      <c r="I5151" s="250"/>
      <c r="J5151" s="250"/>
    </row>
    <row r="5152" spans="5:10" hidden="1">
      <c r="E5152" s="248"/>
      <c r="I5152" s="250"/>
      <c r="J5152" s="250"/>
    </row>
    <row r="5153" spans="5:10" hidden="1">
      <c r="E5153" s="248"/>
      <c r="I5153" s="250"/>
      <c r="J5153" s="250"/>
    </row>
    <row r="5154" spans="5:10" hidden="1">
      <c r="E5154" s="248"/>
      <c r="I5154" s="250"/>
      <c r="J5154" s="250"/>
    </row>
    <row r="5155" spans="5:10" hidden="1">
      <c r="E5155" s="248"/>
      <c r="I5155" s="250"/>
      <c r="J5155" s="250"/>
    </row>
    <row r="5156" spans="5:10" hidden="1">
      <c r="E5156" s="248"/>
      <c r="I5156" s="250"/>
      <c r="J5156" s="250"/>
    </row>
    <row r="5157" spans="5:10" hidden="1">
      <c r="E5157" s="248"/>
      <c r="I5157" s="250"/>
      <c r="J5157" s="250"/>
    </row>
    <row r="5158" spans="5:10" hidden="1">
      <c r="E5158" s="248"/>
      <c r="I5158" s="250"/>
      <c r="J5158" s="250"/>
    </row>
    <row r="5159" spans="5:10" hidden="1">
      <c r="E5159" s="248"/>
      <c r="I5159" s="250"/>
      <c r="J5159" s="250"/>
    </row>
    <row r="5160" spans="5:10" hidden="1">
      <c r="E5160" s="248"/>
      <c r="I5160" s="250"/>
      <c r="J5160" s="250"/>
    </row>
    <row r="5161" spans="5:10" hidden="1">
      <c r="E5161" s="248"/>
      <c r="I5161" s="250"/>
      <c r="J5161" s="250"/>
    </row>
    <row r="5162" spans="5:10" hidden="1">
      <c r="E5162" s="248"/>
      <c r="I5162" s="250"/>
      <c r="J5162" s="250"/>
    </row>
    <row r="5163" spans="5:10" hidden="1">
      <c r="E5163" s="248"/>
      <c r="I5163" s="250"/>
      <c r="J5163" s="250"/>
    </row>
    <row r="5164" spans="5:10" hidden="1">
      <c r="E5164" s="248"/>
      <c r="I5164" s="250"/>
      <c r="J5164" s="250"/>
    </row>
    <row r="5165" spans="5:10" hidden="1">
      <c r="E5165" s="248"/>
      <c r="I5165" s="250"/>
      <c r="J5165" s="250"/>
    </row>
    <row r="5166" spans="5:10" hidden="1">
      <c r="E5166" s="248"/>
      <c r="I5166" s="250"/>
      <c r="J5166" s="250"/>
    </row>
    <row r="5167" spans="5:10" hidden="1">
      <c r="E5167" s="248"/>
      <c r="I5167" s="250"/>
      <c r="J5167" s="250"/>
    </row>
    <row r="5168" spans="5:10" hidden="1">
      <c r="E5168" s="248"/>
      <c r="I5168" s="250"/>
      <c r="J5168" s="250"/>
    </row>
    <row r="5169" spans="5:10" hidden="1">
      <c r="E5169" s="248"/>
      <c r="I5169" s="250"/>
      <c r="J5169" s="250"/>
    </row>
    <row r="5170" spans="5:10" hidden="1">
      <c r="E5170" s="248"/>
      <c r="I5170" s="250"/>
      <c r="J5170" s="250"/>
    </row>
    <row r="5171" spans="5:10" hidden="1">
      <c r="E5171" s="248"/>
      <c r="I5171" s="250"/>
      <c r="J5171" s="250"/>
    </row>
    <row r="5172" spans="5:10" hidden="1">
      <c r="E5172" s="248"/>
      <c r="I5172" s="250"/>
      <c r="J5172" s="250"/>
    </row>
    <row r="5173" spans="5:10" hidden="1">
      <c r="E5173" s="248"/>
      <c r="I5173" s="250"/>
      <c r="J5173" s="250"/>
    </row>
    <row r="5174" spans="5:10" hidden="1">
      <c r="E5174" s="248"/>
      <c r="I5174" s="250"/>
      <c r="J5174" s="250"/>
    </row>
    <row r="5175" spans="5:10" hidden="1">
      <c r="E5175" s="248"/>
      <c r="I5175" s="250"/>
      <c r="J5175" s="250"/>
    </row>
    <row r="5176" spans="5:10" hidden="1">
      <c r="E5176" s="248"/>
      <c r="I5176" s="250"/>
      <c r="J5176" s="250"/>
    </row>
    <row r="5177" spans="5:10" hidden="1">
      <c r="E5177" s="248"/>
      <c r="I5177" s="250"/>
      <c r="J5177" s="250"/>
    </row>
    <row r="5178" spans="5:10" hidden="1">
      <c r="E5178" s="248"/>
      <c r="I5178" s="250"/>
      <c r="J5178" s="250"/>
    </row>
    <row r="5179" spans="5:10" hidden="1">
      <c r="E5179" s="248"/>
      <c r="I5179" s="250"/>
      <c r="J5179" s="250"/>
    </row>
    <row r="5180" spans="5:10" hidden="1">
      <c r="E5180" s="248"/>
      <c r="I5180" s="250"/>
      <c r="J5180" s="250"/>
    </row>
    <row r="5181" spans="5:10" hidden="1">
      <c r="E5181" s="248"/>
      <c r="I5181" s="250"/>
      <c r="J5181" s="250"/>
    </row>
    <row r="5182" spans="5:10" hidden="1">
      <c r="E5182" s="248"/>
      <c r="I5182" s="250"/>
      <c r="J5182" s="250"/>
    </row>
    <row r="5183" spans="5:10" hidden="1">
      <c r="E5183" s="248"/>
      <c r="I5183" s="250"/>
      <c r="J5183" s="250"/>
    </row>
    <row r="5184" spans="5:10" hidden="1">
      <c r="E5184" s="248"/>
      <c r="I5184" s="250"/>
      <c r="J5184" s="250"/>
    </row>
    <row r="5185" spans="5:10" hidden="1">
      <c r="E5185" s="248"/>
      <c r="I5185" s="250"/>
      <c r="J5185" s="250"/>
    </row>
    <row r="5186" spans="5:10" hidden="1">
      <c r="E5186" s="248"/>
      <c r="I5186" s="250"/>
      <c r="J5186" s="250"/>
    </row>
    <row r="5187" spans="5:10" hidden="1">
      <c r="E5187" s="248"/>
      <c r="I5187" s="250"/>
      <c r="J5187" s="250"/>
    </row>
    <row r="5188" spans="5:10" hidden="1">
      <c r="E5188" s="248"/>
      <c r="I5188" s="250"/>
      <c r="J5188" s="250"/>
    </row>
    <row r="5189" spans="5:10" hidden="1">
      <c r="E5189" s="248"/>
      <c r="I5189" s="250"/>
      <c r="J5189" s="250"/>
    </row>
    <row r="5190" spans="5:10" hidden="1">
      <c r="E5190" s="248"/>
      <c r="I5190" s="250"/>
      <c r="J5190" s="250"/>
    </row>
    <row r="5191" spans="5:10" hidden="1">
      <c r="E5191" s="248"/>
      <c r="I5191" s="250"/>
      <c r="J5191" s="250"/>
    </row>
    <row r="5192" spans="5:10" hidden="1">
      <c r="E5192" s="248"/>
      <c r="I5192" s="250"/>
      <c r="J5192" s="250"/>
    </row>
    <row r="5193" spans="5:10" hidden="1">
      <c r="E5193" s="248"/>
      <c r="I5193" s="250"/>
      <c r="J5193" s="250"/>
    </row>
    <row r="5194" spans="5:10" hidden="1">
      <c r="E5194" s="248"/>
      <c r="I5194" s="250"/>
      <c r="J5194" s="250"/>
    </row>
    <row r="5195" spans="5:10" hidden="1">
      <c r="E5195" s="248"/>
      <c r="I5195" s="250"/>
      <c r="J5195" s="250"/>
    </row>
    <row r="5196" spans="5:10" hidden="1">
      <c r="E5196" s="248"/>
      <c r="I5196" s="250"/>
      <c r="J5196" s="250"/>
    </row>
    <row r="5197" spans="5:10" hidden="1">
      <c r="E5197" s="248"/>
      <c r="I5197" s="250"/>
      <c r="J5197" s="250"/>
    </row>
    <row r="5198" spans="5:10" hidden="1">
      <c r="E5198" s="248"/>
      <c r="I5198" s="250"/>
      <c r="J5198" s="250"/>
    </row>
    <row r="5199" spans="5:10" hidden="1">
      <c r="E5199" s="248"/>
      <c r="I5199" s="250"/>
      <c r="J5199" s="250"/>
    </row>
    <row r="5200" spans="5:10" hidden="1">
      <c r="E5200" s="248"/>
      <c r="I5200" s="250"/>
      <c r="J5200" s="250"/>
    </row>
    <row r="5201" spans="5:10" hidden="1">
      <c r="E5201" s="248"/>
      <c r="I5201" s="250"/>
      <c r="J5201" s="250"/>
    </row>
    <row r="5202" spans="5:10" hidden="1">
      <c r="E5202" s="248"/>
      <c r="I5202" s="250"/>
      <c r="J5202" s="250"/>
    </row>
    <row r="5203" spans="5:10" hidden="1">
      <c r="E5203" s="248"/>
      <c r="I5203" s="250"/>
      <c r="J5203" s="250"/>
    </row>
    <row r="5204" spans="5:10" hidden="1">
      <c r="E5204" s="248"/>
      <c r="I5204" s="250"/>
      <c r="J5204" s="250"/>
    </row>
    <row r="5205" spans="5:10" hidden="1">
      <c r="E5205" s="248"/>
      <c r="I5205" s="250"/>
      <c r="J5205" s="250"/>
    </row>
    <row r="5206" spans="5:10" hidden="1">
      <c r="E5206" s="248"/>
      <c r="I5206" s="250"/>
      <c r="J5206" s="250"/>
    </row>
    <row r="5207" spans="5:10" hidden="1">
      <c r="E5207" s="248"/>
      <c r="I5207" s="250"/>
      <c r="J5207" s="250"/>
    </row>
    <row r="5208" spans="5:10" hidden="1">
      <c r="E5208" s="248"/>
      <c r="I5208" s="250"/>
      <c r="J5208" s="250"/>
    </row>
    <row r="5209" spans="5:10" hidden="1">
      <c r="E5209" s="248"/>
      <c r="I5209" s="250"/>
      <c r="J5209" s="250"/>
    </row>
    <row r="5210" spans="5:10" hidden="1">
      <c r="E5210" s="248"/>
      <c r="I5210" s="250"/>
      <c r="J5210" s="250"/>
    </row>
    <row r="5211" spans="5:10" hidden="1">
      <c r="E5211" s="248"/>
      <c r="I5211" s="250"/>
      <c r="J5211" s="250"/>
    </row>
    <row r="5212" spans="5:10" hidden="1">
      <c r="E5212" s="248"/>
      <c r="I5212" s="250"/>
      <c r="J5212" s="250"/>
    </row>
    <row r="5213" spans="5:10" hidden="1">
      <c r="E5213" s="248"/>
      <c r="I5213" s="250"/>
      <c r="J5213" s="250"/>
    </row>
    <row r="5214" spans="5:10" hidden="1">
      <c r="E5214" s="248"/>
      <c r="I5214" s="250"/>
      <c r="J5214" s="250"/>
    </row>
    <row r="5215" spans="5:10" hidden="1">
      <c r="E5215" s="248"/>
      <c r="I5215" s="250"/>
      <c r="J5215" s="250"/>
    </row>
    <row r="5216" spans="5:10" hidden="1">
      <c r="E5216" s="248"/>
      <c r="I5216" s="250"/>
      <c r="J5216" s="250"/>
    </row>
    <row r="5217" spans="5:10" hidden="1">
      <c r="E5217" s="248"/>
      <c r="I5217" s="250"/>
      <c r="J5217" s="250"/>
    </row>
    <row r="5218" spans="5:10" hidden="1">
      <c r="E5218" s="248"/>
      <c r="I5218" s="250"/>
      <c r="J5218" s="250"/>
    </row>
    <row r="5219" spans="5:10" hidden="1">
      <c r="E5219" s="248"/>
      <c r="I5219" s="250"/>
      <c r="J5219" s="250"/>
    </row>
    <row r="5220" spans="5:10" hidden="1">
      <c r="E5220" s="248"/>
      <c r="I5220" s="250"/>
      <c r="J5220" s="250"/>
    </row>
    <row r="5221" spans="5:10" hidden="1">
      <c r="E5221" s="248"/>
      <c r="I5221" s="250"/>
      <c r="J5221" s="250"/>
    </row>
    <row r="5222" spans="5:10" hidden="1">
      <c r="E5222" s="248"/>
      <c r="I5222" s="250"/>
      <c r="J5222" s="250"/>
    </row>
    <row r="5223" spans="5:10" hidden="1">
      <c r="E5223" s="248"/>
      <c r="I5223" s="250"/>
      <c r="J5223" s="250"/>
    </row>
    <row r="5224" spans="5:10" hidden="1">
      <c r="E5224" s="248"/>
      <c r="I5224" s="250"/>
      <c r="J5224" s="250"/>
    </row>
    <row r="5225" spans="5:10" hidden="1">
      <c r="E5225" s="248"/>
      <c r="I5225" s="250"/>
      <c r="J5225" s="250"/>
    </row>
    <row r="5226" spans="5:10" hidden="1">
      <c r="E5226" s="248"/>
      <c r="I5226" s="250"/>
      <c r="J5226" s="250"/>
    </row>
    <row r="5227" spans="5:10" hidden="1">
      <c r="E5227" s="248"/>
      <c r="I5227" s="250"/>
      <c r="J5227" s="250"/>
    </row>
    <row r="5228" spans="5:10" hidden="1">
      <c r="E5228" s="248"/>
      <c r="I5228" s="250"/>
      <c r="J5228" s="250"/>
    </row>
    <row r="5229" spans="5:10" hidden="1">
      <c r="E5229" s="248"/>
      <c r="I5229" s="250"/>
      <c r="J5229" s="250"/>
    </row>
    <row r="5230" spans="5:10" hidden="1">
      <c r="E5230" s="248"/>
      <c r="I5230" s="250"/>
      <c r="J5230" s="250"/>
    </row>
    <row r="5231" spans="5:10" hidden="1">
      <c r="E5231" s="248"/>
      <c r="I5231" s="250"/>
      <c r="J5231" s="250"/>
    </row>
    <row r="5232" spans="5:10" hidden="1">
      <c r="E5232" s="248"/>
      <c r="I5232" s="250"/>
      <c r="J5232" s="250"/>
    </row>
    <row r="5233" spans="5:10" hidden="1">
      <c r="E5233" s="248"/>
      <c r="I5233" s="250"/>
      <c r="J5233" s="250"/>
    </row>
    <row r="5234" spans="5:10" hidden="1">
      <c r="E5234" s="248"/>
      <c r="I5234" s="250"/>
      <c r="J5234" s="250"/>
    </row>
    <row r="5235" spans="5:10" hidden="1">
      <c r="E5235" s="248"/>
      <c r="I5235" s="250"/>
      <c r="J5235" s="250"/>
    </row>
    <row r="5236" spans="5:10" hidden="1">
      <c r="E5236" s="248"/>
      <c r="I5236" s="250"/>
      <c r="J5236" s="250"/>
    </row>
    <row r="5237" spans="5:10" hidden="1">
      <c r="E5237" s="248"/>
      <c r="I5237" s="250"/>
      <c r="J5237" s="250"/>
    </row>
    <row r="5238" spans="5:10" hidden="1">
      <c r="E5238" s="248"/>
      <c r="I5238" s="250"/>
      <c r="J5238" s="250"/>
    </row>
    <row r="5239" spans="5:10" hidden="1">
      <c r="E5239" s="248"/>
      <c r="I5239" s="250"/>
      <c r="J5239" s="250"/>
    </row>
    <row r="5240" spans="5:10" hidden="1">
      <c r="E5240" s="248"/>
      <c r="I5240" s="250"/>
      <c r="J5240" s="250"/>
    </row>
    <row r="5241" spans="5:10" hidden="1">
      <c r="E5241" s="248"/>
      <c r="I5241" s="250"/>
      <c r="J5241" s="250"/>
    </row>
    <row r="5242" spans="5:10" hidden="1">
      <c r="E5242" s="248"/>
      <c r="I5242" s="250"/>
      <c r="J5242" s="250"/>
    </row>
    <row r="5243" spans="5:10" hidden="1">
      <c r="E5243" s="248"/>
      <c r="I5243" s="250"/>
      <c r="J5243" s="250"/>
    </row>
    <row r="5244" spans="5:10" hidden="1">
      <c r="E5244" s="248"/>
      <c r="I5244" s="250"/>
      <c r="J5244" s="250"/>
    </row>
    <row r="5245" spans="5:10" hidden="1">
      <c r="E5245" s="248"/>
      <c r="I5245" s="250"/>
      <c r="J5245" s="250"/>
    </row>
    <row r="5246" spans="5:10" hidden="1">
      <c r="E5246" s="248"/>
      <c r="I5246" s="250"/>
      <c r="J5246" s="250"/>
    </row>
    <row r="5247" spans="5:10" hidden="1">
      <c r="E5247" s="248"/>
      <c r="I5247" s="250"/>
      <c r="J5247" s="250"/>
    </row>
    <row r="5248" spans="5:10" hidden="1">
      <c r="E5248" s="248"/>
      <c r="I5248" s="250"/>
      <c r="J5248" s="250"/>
    </row>
    <row r="5249" spans="5:10" hidden="1">
      <c r="E5249" s="248"/>
      <c r="I5249" s="250"/>
      <c r="J5249" s="250"/>
    </row>
    <row r="5250" spans="5:10" hidden="1">
      <c r="E5250" s="248"/>
      <c r="I5250" s="250"/>
      <c r="J5250" s="250"/>
    </row>
    <row r="5251" spans="5:10" hidden="1">
      <c r="E5251" s="248"/>
      <c r="I5251" s="250"/>
      <c r="J5251" s="250"/>
    </row>
    <row r="5252" spans="5:10" hidden="1">
      <c r="E5252" s="248"/>
      <c r="I5252" s="250"/>
      <c r="J5252" s="250"/>
    </row>
    <row r="5253" spans="5:10" hidden="1">
      <c r="E5253" s="248"/>
      <c r="I5253" s="250"/>
      <c r="J5253" s="250"/>
    </row>
    <row r="5254" spans="5:10" hidden="1">
      <c r="E5254" s="248"/>
      <c r="I5254" s="250"/>
      <c r="J5254" s="250"/>
    </row>
    <row r="5255" spans="5:10" hidden="1">
      <c r="E5255" s="248"/>
      <c r="I5255" s="250"/>
      <c r="J5255" s="250"/>
    </row>
    <row r="5256" spans="5:10" hidden="1">
      <c r="E5256" s="248"/>
      <c r="I5256" s="250"/>
      <c r="J5256" s="250"/>
    </row>
    <row r="5257" spans="5:10" hidden="1">
      <c r="E5257" s="248"/>
      <c r="I5257" s="250"/>
      <c r="J5257" s="250"/>
    </row>
    <row r="5258" spans="5:10" hidden="1">
      <c r="E5258" s="248"/>
      <c r="I5258" s="250"/>
      <c r="J5258" s="250"/>
    </row>
    <row r="5259" spans="5:10" hidden="1">
      <c r="E5259" s="248"/>
      <c r="I5259" s="250"/>
      <c r="J5259" s="250"/>
    </row>
    <row r="5260" spans="5:10" hidden="1">
      <c r="E5260" s="248"/>
      <c r="I5260" s="250"/>
      <c r="J5260" s="250"/>
    </row>
    <row r="5261" spans="5:10" hidden="1">
      <c r="E5261" s="248"/>
      <c r="I5261" s="250"/>
      <c r="J5261" s="250"/>
    </row>
    <row r="5262" spans="5:10" hidden="1">
      <c r="E5262" s="248"/>
      <c r="I5262" s="250"/>
      <c r="J5262" s="250"/>
    </row>
    <row r="5263" spans="5:10" hidden="1">
      <c r="E5263" s="248"/>
      <c r="I5263" s="250"/>
      <c r="J5263" s="250"/>
    </row>
    <row r="5264" spans="5:10" hidden="1">
      <c r="E5264" s="248"/>
      <c r="I5264" s="250"/>
      <c r="J5264" s="250"/>
    </row>
    <row r="5265" spans="5:10" hidden="1">
      <c r="E5265" s="248"/>
      <c r="I5265" s="250"/>
      <c r="J5265" s="250"/>
    </row>
    <row r="5266" spans="5:10" hidden="1">
      <c r="E5266" s="248"/>
      <c r="I5266" s="250"/>
      <c r="J5266" s="250"/>
    </row>
    <row r="5267" spans="5:10" hidden="1">
      <c r="E5267" s="248"/>
      <c r="I5267" s="250"/>
      <c r="J5267" s="250"/>
    </row>
    <row r="5268" spans="5:10" hidden="1">
      <c r="E5268" s="248"/>
      <c r="I5268" s="250"/>
      <c r="J5268" s="250"/>
    </row>
    <row r="5269" spans="5:10" hidden="1">
      <c r="E5269" s="248"/>
      <c r="I5269" s="250"/>
      <c r="J5269" s="250"/>
    </row>
    <row r="5270" spans="5:10" hidden="1">
      <c r="E5270" s="248"/>
      <c r="I5270" s="250"/>
      <c r="J5270" s="250"/>
    </row>
    <row r="5271" spans="5:10" hidden="1">
      <c r="E5271" s="248"/>
      <c r="I5271" s="250"/>
      <c r="J5271" s="250"/>
    </row>
    <row r="5272" spans="5:10" hidden="1">
      <c r="E5272" s="248"/>
      <c r="I5272" s="250"/>
      <c r="J5272" s="250"/>
    </row>
    <row r="5273" spans="5:10" hidden="1">
      <c r="E5273" s="248"/>
      <c r="I5273" s="250"/>
      <c r="J5273" s="250"/>
    </row>
    <row r="5274" spans="5:10" hidden="1">
      <c r="E5274" s="248"/>
      <c r="I5274" s="250"/>
      <c r="J5274" s="250"/>
    </row>
    <row r="5275" spans="5:10" hidden="1">
      <c r="E5275" s="248"/>
      <c r="I5275" s="250"/>
      <c r="J5275" s="250"/>
    </row>
    <row r="5276" spans="5:10" hidden="1">
      <c r="E5276" s="248"/>
      <c r="I5276" s="250"/>
      <c r="J5276" s="250"/>
    </row>
    <row r="5277" spans="5:10" hidden="1">
      <c r="E5277" s="248"/>
      <c r="I5277" s="250"/>
      <c r="J5277" s="250"/>
    </row>
    <row r="5278" spans="5:10" hidden="1">
      <c r="E5278" s="248"/>
      <c r="I5278" s="250"/>
      <c r="J5278" s="250"/>
    </row>
    <row r="5279" spans="5:10" hidden="1">
      <c r="E5279" s="248"/>
      <c r="I5279" s="250"/>
      <c r="J5279" s="250"/>
    </row>
    <row r="5280" spans="5:10" hidden="1">
      <c r="E5280" s="248"/>
      <c r="I5280" s="250"/>
      <c r="J5280" s="250"/>
    </row>
    <row r="5281" spans="5:10" hidden="1">
      <c r="E5281" s="248"/>
      <c r="I5281" s="250"/>
      <c r="J5281" s="250"/>
    </row>
    <row r="5282" spans="5:10" hidden="1">
      <c r="E5282" s="248"/>
      <c r="I5282" s="250"/>
      <c r="J5282" s="250"/>
    </row>
    <row r="5283" spans="5:10" hidden="1">
      <c r="E5283" s="248"/>
      <c r="I5283" s="250"/>
      <c r="J5283" s="250"/>
    </row>
    <row r="5284" spans="5:10" hidden="1">
      <c r="E5284" s="248"/>
      <c r="I5284" s="250"/>
      <c r="J5284" s="250"/>
    </row>
    <row r="5285" spans="5:10" hidden="1">
      <c r="E5285" s="248"/>
      <c r="I5285" s="250"/>
      <c r="J5285" s="250"/>
    </row>
    <row r="5286" spans="5:10" hidden="1">
      <c r="E5286" s="248"/>
      <c r="I5286" s="250"/>
      <c r="J5286" s="250"/>
    </row>
    <row r="5287" spans="5:10" hidden="1">
      <c r="E5287" s="248"/>
      <c r="I5287" s="250"/>
      <c r="J5287" s="250"/>
    </row>
    <row r="5288" spans="5:10" hidden="1">
      <c r="E5288" s="248"/>
      <c r="I5288" s="250"/>
      <c r="J5288" s="250"/>
    </row>
    <row r="5289" spans="5:10" hidden="1">
      <c r="E5289" s="248"/>
      <c r="I5289" s="250"/>
      <c r="J5289" s="250"/>
    </row>
    <row r="5290" spans="5:10" hidden="1">
      <c r="E5290" s="248"/>
      <c r="I5290" s="250"/>
      <c r="J5290" s="250"/>
    </row>
    <row r="5291" spans="5:10" hidden="1">
      <c r="E5291" s="248"/>
      <c r="I5291" s="250"/>
      <c r="J5291" s="250"/>
    </row>
    <row r="5292" spans="5:10" hidden="1">
      <c r="E5292" s="248"/>
      <c r="I5292" s="250"/>
      <c r="J5292" s="250"/>
    </row>
    <row r="5293" spans="5:10" hidden="1">
      <c r="E5293" s="248"/>
      <c r="I5293" s="250"/>
      <c r="J5293" s="250"/>
    </row>
    <row r="5294" spans="5:10" hidden="1">
      <c r="E5294" s="248"/>
      <c r="I5294" s="250"/>
      <c r="J5294" s="250"/>
    </row>
    <row r="5295" spans="5:10" hidden="1">
      <c r="E5295" s="248"/>
      <c r="I5295" s="250"/>
      <c r="J5295" s="250"/>
    </row>
    <row r="5296" spans="5:10" hidden="1">
      <c r="E5296" s="248"/>
      <c r="I5296" s="250"/>
      <c r="J5296" s="250"/>
    </row>
    <row r="5297" spans="5:10" hidden="1">
      <c r="E5297" s="248"/>
      <c r="I5297" s="250"/>
      <c r="J5297" s="250"/>
    </row>
    <row r="5298" spans="5:10" hidden="1">
      <c r="E5298" s="248"/>
      <c r="I5298" s="250"/>
      <c r="J5298" s="250"/>
    </row>
    <row r="5299" spans="5:10" hidden="1">
      <c r="E5299" s="248"/>
      <c r="I5299" s="250"/>
      <c r="J5299" s="250"/>
    </row>
    <row r="5300" spans="5:10" hidden="1">
      <c r="E5300" s="248"/>
      <c r="I5300" s="250"/>
      <c r="J5300" s="250"/>
    </row>
    <row r="5301" spans="5:10" hidden="1">
      <c r="E5301" s="248"/>
      <c r="I5301" s="250"/>
      <c r="J5301" s="250"/>
    </row>
    <row r="5302" spans="5:10" hidden="1">
      <c r="E5302" s="248"/>
      <c r="I5302" s="250"/>
      <c r="J5302" s="250"/>
    </row>
    <row r="5303" spans="5:10" hidden="1">
      <c r="E5303" s="248"/>
      <c r="I5303" s="250"/>
      <c r="J5303" s="250"/>
    </row>
    <row r="5304" spans="5:10" hidden="1">
      <c r="E5304" s="248"/>
      <c r="I5304" s="250"/>
      <c r="J5304" s="250"/>
    </row>
    <row r="5305" spans="5:10" hidden="1">
      <c r="E5305" s="248"/>
      <c r="I5305" s="250"/>
      <c r="J5305" s="250"/>
    </row>
    <row r="5306" spans="5:10" hidden="1">
      <c r="E5306" s="248"/>
      <c r="I5306" s="250"/>
      <c r="J5306" s="250"/>
    </row>
    <row r="5307" spans="5:10" hidden="1">
      <c r="E5307" s="248"/>
      <c r="I5307" s="250"/>
      <c r="J5307" s="250"/>
    </row>
    <row r="5308" spans="5:10" hidden="1">
      <c r="E5308" s="248"/>
      <c r="I5308" s="250"/>
      <c r="J5308" s="250"/>
    </row>
    <row r="5309" spans="5:10" hidden="1">
      <c r="E5309" s="248"/>
      <c r="I5309" s="250"/>
      <c r="J5309" s="250"/>
    </row>
    <row r="5310" spans="5:10" hidden="1">
      <c r="E5310" s="248"/>
      <c r="I5310" s="250"/>
      <c r="J5310" s="250"/>
    </row>
    <row r="5311" spans="5:10" hidden="1">
      <c r="E5311" s="248"/>
      <c r="I5311" s="250"/>
      <c r="J5311" s="250"/>
    </row>
    <row r="5312" spans="5:10" hidden="1">
      <c r="E5312" s="248"/>
      <c r="I5312" s="250"/>
      <c r="J5312" s="250"/>
    </row>
    <row r="5313" spans="5:10" hidden="1">
      <c r="E5313" s="248"/>
      <c r="I5313" s="250"/>
      <c r="J5313" s="250"/>
    </row>
    <row r="5314" spans="5:10" hidden="1">
      <c r="E5314" s="248"/>
      <c r="I5314" s="250"/>
      <c r="J5314" s="250"/>
    </row>
    <row r="5315" spans="5:10" hidden="1">
      <c r="E5315" s="248"/>
      <c r="I5315" s="250"/>
      <c r="J5315" s="250"/>
    </row>
    <row r="5316" spans="5:10" hidden="1">
      <c r="E5316" s="248"/>
      <c r="I5316" s="250"/>
      <c r="J5316" s="250"/>
    </row>
    <row r="5317" spans="5:10" hidden="1">
      <c r="E5317" s="248"/>
      <c r="I5317" s="250"/>
      <c r="J5317" s="250"/>
    </row>
    <row r="5318" spans="5:10" hidden="1">
      <c r="E5318" s="248"/>
      <c r="I5318" s="250"/>
      <c r="J5318" s="250"/>
    </row>
    <row r="5319" spans="5:10" hidden="1">
      <c r="E5319" s="248"/>
      <c r="I5319" s="250"/>
      <c r="J5319" s="250"/>
    </row>
    <row r="5320" spans="5:10" hidden="1">
      <c r="E5320" s="248"/>
      <c r="I5320" s="250"/>
      <c r="J5320" s="250"/>
    </row>
    <row r="5321" spans="5:10" hidden="1">
      <c r="E5321" s="248"/>
      <c r="I5321" s="250"/>
      <c r="J5321" s="250"/>
    </row>
    <row r="5322" spans="5:10" hidden="1">
      <c r="E5322" s="248"/>
      <c r="I5322" s="250"/>
      <c r="J5322" s="250"/>
    </row>
    <row r="5323" spans="5:10" hidden="1">
      <c r="E5323" s="248"/>
      <c r="I5323" s="250"/>
      <c r="J5323" s="250"/>
    </row>
    <row r="5324" spans="5:10" hidden="1">
      <c r="E5324" s="248"/>
      <c r="I5324" s="250"/>
      <c r="J5324" s="250"/>
    </row>
    <row r="5325" spans="5:10" hidden="1">
      <c r="E5325" s="248"/>
      <c r="I5325" s="250"/>
      <c r="J5325" s="250"/>
    </row>
    <row r="5326" spans="5:10" hidden="1">
      <c r="E5326" s="248"/>
      <c r="I5326" s="250"/>
      <c r="J5326" s="250"/>
    </row>
    <row r="5327" spans="5:10" hidden="1">
      <c r="E5327" s="248"/>
      <c r="I5327" s="250"/>
      <c r="J5327" s="250"/>
    </row>
    <row r="5328" spans="5:10" hidden="1">
      <c r="E5328" s="248"/>
      <c r="I5328" s="250"/>
      <c r="J5328" s="250"/>
    </row>
    <row r="5329" spans="5:10" hidden="1">
      <c r="E5329" s="248"/>
      <c r="I5329" s="250"/>
      <c r="J5329" s="250"/>
    </row>
    <row r="5330" spans="5:10" hidden="1">
      <c r="E5330" s="248"/>
      <c r="I5330" s="250"/>
      <c r="J5330" s="250"/>
    </row>
    <row r="5331" spans="5:10" hidden="1">
      <c r="E5331" s="248"/>
      <c r="I5331" s="250"/>
      <c r="J5331" s="250"/>
    </row>
    <row r="5332" spans="5:10" hidden="1">
      <c r="E5332" s="248"/>
      <c r="I5332" s="250"/>
      <c r="J5332" s="250"/>
    </row>
    <row r="5333" spans="5:10" hidden="1">
      <c r="E5333" s="248"/>
      <c r="I5333" s="250"/>
      <c r="J5333" s="250"/>
    </row>
    <row r="5334" spans="5:10" hidden="1">
      <c r="E5334" s="248"/>
      <c r="I5334" s="250"/>
      <c r="J5334" s="250"/>
    </row>
    <row r="5335" spans="5:10" hidden="1">
      <c r="E5335" s="248"/>
      <c r="I5335" s="250"/>
      <c r="J5335" s="250"/>
    </row>
    <row r="5336" spans="5:10" hidden="1">
      <c r="E5336" s="248"/>
      <c r="I5336" s="250"/>
      <c r="J5336" s="250"/>
    </row>
    <row r="5337" spans="5:10" hidden="1">
      <c r="E5337" s="248"/>
      <c r="I5337" s="250"/>
      <c r="J5337" s="250"/>
    </row>
    <row r="5338" spans="5:10" hidden="1">
      <c r="E5338" s="248"/>
      <c r="I5338" s="250"/>
      <c r="J5338" s="250"/>
    </row>
    <row r="5339" spans="5:10" hidden="1">
      <c r="E5339" s="248"/>
      <c r="I5339" s="250"/>
      <c r="J5339" s="250"/>
    </row>
    <row r="5340" spans="5:10" hidden="1">
      <c r="E5340" s="248"/>
      <c r="I5340" s="250"/>
      <c r="J5340" s="250"/>
    </row>
    <row r="5341" spans="5:10" hidden="1">
      <c r="E5341" s="248"/>
      <c r="I5341" s="250"/>
      <c r="J5341" s="250"/>
    </row>
    <row r="5342" spans="5:10" hidden="1">
      <c r="E5342" s="248"/>
      <c r="I5342" s="250"/>
      <c r="J5342" s="250"/>
    </row>
    <row r="5343" spans="5:10" hidden="1">
      <c r="E5343" s="248"/>
      <c r="I5343" s="250"/>
      <c r="J5343" s="250"/>
    </row>
    <row r="5344" spans="5:10" hidden="1">
      <c r="E5344" s="248"/>
      <c r="I5344" s="250"/>
      <c r="J5344" s="250"/>
    </row>
    <row r="5345" spans="5:10" hidden="1">
      <c r="E5345" s="248"/>
      <c r="I5345" s="250"/>
      <c r="J5345" s="250"/>
    </row>
    <row r="5346" spans="5:10" hidden="1">
      <c r="E5346" s="248"/>
      <c r="I5346" s="250"/>
      <c r="J5346" s="250"/>
    </row>
    <row r="5347" spans="5:10" hidden="1">
      <c r="E5347" s="248"/>
      <c r="I5347" s="250"/>
      <c r="J5347" s="250"/>
    </row>
    <row r="5348" spans="5:10" hidden="1">
      <c r="E5348" s="248"/>
      <c r="I5348" s="250"/>
      <c r="J5348" s="250"/>
    </row>
    <row r="5349" spans="5:10" hidden="1">
      <c r="E5349" s="248"/>
      <c r="I5349" s="250"/>
      <c r="J5349" s="250"/>
    </row>
    <row r="5350" spans="5:10" hidden="1">
      <c r="E5350" s="248"/>
      <c r="I5350" s="250"/>
      <c r="J5350" s="250"/>
    </row>
    <row r="5351" spans="5:10" hidden="1">
      <c r="E5351" s="248"/>
      <c r="I5351" s="250"/>
      <c r="J5351" s="250"/>
    </row>
    <row r="5352" spans="5:10" hidden="1">
      <c r="E5352" s="248"/>
      <c r="I5352" s="250"/>
      <c r="J5352" s="250"/>
    </row>
    <row r="5353" spans="5:10" hidden="1">
      <c r="E5353" s="248"/>
      <c r="I5353" s="250"/>
      <c r="J5353" s="250"/>
    </row>
    <row r="5354" spans="5:10" hidden="1">
      <c r="E5354" s="248"/>
      <c r="I5354" s="250"/>
      <c r="J5354" s="250"/>
    </row>
    <row r="5355" spans="5:10" hidden="1">
      <c r="E5355" s="248"/>
      <c r="I5355" s="250"/>
      <c r="J5355" s="250"/>
    </row>
    <row r="5356" spans="5:10" hidden="1">
      <c r="E5356" s="248"/>
      <c r="I5356" s="250"/>
      <c r="J5356" s="250"/>
    </row>
    <row r="5357" spans="5:10" hidden="1">
      <c r="E5357" s="248"/>
      <c r="I5357" s="250"/>
      <c r="J5357" s="250"/>
    </row>
    <row r="5358" spans="5:10" hidden="1">
      <c r="E5358" s="248"/>
      <c r="I5358" s="250"/>
      <c r="J5358" s="250"/>
    </row>
    <row r="5359" spans="5:10" hidden="1">
      <c r="E5359" s="248"/>
      <c r="I5359" s="250"/>
      <c r="J5359" s="250"/>
    </row>
    <row r="5360" spans="5:10" hidden="1">
      <c r="E5360" s="248"/>
      <c r="I5360" s="250"/>
      <c r="J5360" s="250"/>
    </row>
    <row r="5361" spans="5:10" hidden="1">
      <c r="E5361" s="248"/>
      <c r="I5361" s="250"/>
      <c r="J5361" s="250"/>
    </row>
    <row r="5362" spans="5:10" hidden="1">
      <c r="E5362" s="248"/>
      <c r="I5362" s="250"/>
      <c r="J5362" s="250"/>
    </row>
    <row r="5363" spans="5:10" hidden="1">
      <c r="E5363" s="248"/>
      <c r="I5363" s="250"/>
      <c r="J5363" s="250"/>
    </row>
    <row r="5364" spans="5:10" hidden="1">
      <c r="E5364" s="248"/>
      <c r="I5364" s="250"/>
      <c r="J5364" s="250"/>
    </row>
    <row r="5365" spans="5:10" hidden="1">
      <c r="E5365" s="248"/>
      <c r="I5365" s="250"/>
      <c r="J5365" s="250"/>
    </row>
    <row r="5366" spans="5:10" hidden="1">
      <c r="E5366" s="248"/>
      <c r="I5366" s="250"/>
      <c r="J5366" s="250"/>
    </row>
    <row r="5367" spans="5:10" hidden="1">
      <c r="E5367" s="248"/>
      <c r="I5367" s="250"/>
      <c r="J5367" s="250"/>
    </row>
    <row r="5368" spans="5:10" hidden="1">
      <c r="E5368" s="248"/>
      <c r="I5368" s="250"/>
      <c r="J5368" s="250"/>
    </row>
    <row r="5369" spans="5:10" hidden="1">
      <c r="E5369" s="248"/>
      <c r="I5369" s="250"/>
      <c r="J5369" s="250"/>
    </row>
    <row r="5370" spans="5:10" hidden="1">
      <c r="E5370" s="248"/>
      <c r="I5370" s="250"/>
      <c r="J5370" s="250"/>
    </row>
    <row r="5371" spans="5:10" hidden="1">
      <c r="E5371" s="248"/>
      <c r="I5371" s="250"/>
      <c r="J5371" s="250"/>
    </row>
    <row r="5372" spans="5:10" hidden="1">
      <c r="E5372" s="248"/>
      <c r="I5372" s="250"/>
      <c r="J5372" s="250"/>
    </row>
    <row r="5373" spans="5:10" hidden="1">
      <c r="E5373" s="248"/>
      <c r="I5373" s="250"/>
      <c r="J5373" s="250"/>
    </row>
    <row r="5374" spans="5:10" hidden="1">
      <c r="E5374" s="248"/>
      <c r="I5374" s="250"/>
      <c r="J5374" s="250"/>
    </row>
    <row r="5375" spans="5:10" hidden="1">
      <c r="E5375" s="248"/>
      <c r="I5375" s="250"/>
      <c r="J5375" s="250"/>
    </row>
    <row r="5376" spans="5:10" hidden="1">
      <c r="E5376" s="248"/>
      <c r="I5376" s="250"/>
      <c r="J5376" s="250"/>
    </row>
    <row r="5377" spans="5:10" hidden="1">
      <c r="E5377" s="248"/>
      <c r="I5377" s="250"/>
      <c r="J5377" s="250"/>
    </row>
    <row r="5378" spans="5:10" hidden="1">
      <c r="E5378" s="248"/>
      <c r="I5378" s="250"/>
      <c r="J5378" s="250"/>
    </row>
    <row r="5379" spans="5:10" hidden="1">
      <c r="E5379" s="248"/>
      <c r="I5379" s="250"/>
      <c r="J5379" s="250"/>
    </row>
    <row r="5380" spans="5:10" hidden="1">
      <c r="E5380" s="248"/>
      <c r="I5380" s="250"/>
      <c r="J5380" s="250"/>
    </row>
    <row r="5381" spans="5:10" hidden="1">
      <c r="E5381" s="248"/>
      <c r="I5381" s="250"/>
      <c r="J5381" s="250"/>
    </row>
    <row r="5382" spans="5:10" hidden="1">
      <c r="E5382" s="248"/>
      <c r="I5382" s="250"/>
      <c r="J5382" s="250"/>
    </row>
    <row r="5383" spans="5:10" hidden="1">
      <c r="E5383" s="248"/>
      <c r="I5383" s="250"/>
      <c r="J5383" s="250"/>
    </row>
    <row r="5384" spans="5:10" hidden="1">
      <c r="E5384" s="248"/>
      <c r="I5384" s="250"/>
      <c r="J5384" s="250"/>
    </row>
    <row r="5385" spans="5:10" hidden="1">
      <c r="E5385" s="248"/>
      <c r="I5385" s="250"/>
      <c r="J5385" s="250"/>
    </row>
    <row r="5386" spans="5:10" hidden="1">
      <c r="E5386" s="248"/>
      <c r="I5386" s="250"/>
      <c r="J5386" s="250"/>
    </row>
    <row r="5387" spans="5:10" hidden="1">
      <c r="E5387" s="248"/>
      <c r="I5387" s="250"/>
      <c r="J5387" s="250"/>
    </row>
    <row r="5388" spans="5:10" hidden="1">
      <c r="E5388" s="248"/>
      <c r="I5388" s="250"/>
      <c r="J5388" s="250"/>
    </row>
    <row r="5389" spans="5:10" hidden="1">
      <c r="E5389" s="248"/>
      <c r="I5389" s="250"/>
      <c r="J5389" s="250"/>
    </row>
    <row r="5390" spans="5:10" hidden="1">
      <c r="E5390" s="248"/>
      <c r="I5390" s="250"/>
      <c r="J5390" s="250"/>
    </row>
    <row r="5391" spans="5:10" hidden="1">
      <c r="E5391" s="248"/>
      <c r="I5391" s="250"/>
      <c r="J5391" s="250"/>
    </row>
    <row r="5392" spans="5:10" hidden="1">
      <c r="E5392" s="248"/>
      <c r="I5392" s="250"/>
      <c r="J5392" s="250"/>
    </row>
    <row r="5393" spans="5:10" hidden="1">
      <c r="E5393" s="248"/>
      <c r="I5393" s="250"/>
      <c r="J5393" s="250"/>
    </row>
    <row r="5394" spans="5:10" hidden="1">
      <c r="E5394" s="248"/>
      <c r="I5394" s="250"/>
      <c r="J5394" s="250"/>
    </row>
    <row r="5395" spans="5:10" hidden="1">
      <c r="E5395" s="248"/>
      <c r="I5395" s="250"/>
      <c r="J5395" s="250"/>
    </row>
    <row r="5396" spans="5:10" hidden="1">
      <c r="E5396" s="248"/>
      <c r="I5396" s="250"/>
      <c r="J5396" s="250"/>
    </row>
    <row r="5397" spans="5:10" hidden="1">
      <c r="E5397" s="248"/>
      <c r="I5397" s="250"/>
      <c r="J5397" s="250"/>
    </row>
    <row r="5398" spans="5:10" hidden="1">
      <c r="E5398" s="248"/>
      <c r="I5398" s="250"/>
      <c r="J5398" s="250"/>
    </row>
    <row r="5399" spans="5:10" hidden="1">
      <c r="E5399" s="248"/>
      <c r="I5399" s="250"/>
      <c r="J5399" s="250"/>
    </row>
    <row r="5400" spans="5:10" hidden="1">
      <c r="E5400" s="248"/>
      <c r="I5400" s="250"/>
      <c r="J5400" s="250"/>
    </row>
    <row r="5401" spans="5:10" hidden="1">
      <c r="E5401" s="248"/>
      <c r="I5401" s="250"/>
      <c r="J5401" s="250"/>
    </row>
    <row r="5402" spans="5:10" hidden="1">
      <c r="E5402" s="248"/>
      <c r="I5402" s="250"/>
      <c r="J5402" s="250"/>
    </row>
    <row r="5403" spans="5:10" hidden="1">
      <c r="E5403" s="248"/>
      <c r="I5403" s="250"/>
      <c r="J5403" s="250"/>
    </row>
    <row r="5404" spans="5:10" hidden="1">
      <c r="E5404" s="248"/>
      <c r="I5404" s="250"/>
      <c r="J5404" s="250"/>
    </row>
    <row r="5405" spans="5:10" hidden="1">
      <c r="E5405" s="248"/>
      <c r="I5405" s="250"/>
      <c r="J5405" s="250"/>
    </row>
    <row r="5406" spans="5:10" hidden="1">
      <c r="E5406" s="248"/>
      <c r="I5406" s="250"/>
      <c r="J5406" s="250"/>
    </row>
    <row r="5407" spans="5:10" hidden="1">
      <c r="E5407" s="248"/>
      <c r="I5407" s="250"/>
      <c r="J5407" s="250"/>
    </row>
    <row r="5408" spans="5:10" hidden="1">
      <c r="E5408" s="248"/>
      <c r="I5408" s="250"/>
      <c r="J5408" s="250"/>
    </row>
    <row r="5409" spans="5:10" hidden="1">
      <c r="E5409" s="248"/>
      <c r="I5409" s="250"/>
      <c r="J5409" s="250"/>
    </row>
    <row r="5410" spans="5:10" hidden="1">
      <c r="E5410" s="248"/>
      <c r="I5410" s="250"/>
      <c r="J5410" s="250"/>
    </row>
    <row r="5411" spans="5:10" hidden="1">
      <c r="E5411" s="248"/>
      <c r="I5411" s="250"/>
      <c r="J5411" s="250"/>
    </row>
    <row r="5412" spans="5:10" hidden="1">
      <c r="E5412" s="248"/>
      <c r="I5412" s="250"/>
      <c r="J5412" s="250"/>
    </row>
    <row r="5413" spans="5:10" hidden="1">
      <c r="E5413" s="248"/>
      <c r="I5413" s="250"/>
      <c r="J5413" s="250"/>
    </row>
    <row r="5414" spans="5:10" hidden="1">
      <c r="E5414" s="248"/>
      <c r="I5414" s="250"/>
      <c r="J5414" s="250"/>
    </row>
    <row r="5415" spans="5:10" hidden="1">
      <c r="E5415" s="248"/>
      <c r="I5415" s="250"/>
      <c r="J5415" s="250"/>
    </row>
    <row r="5416" spans="5:10" hidden="1">
      <c r="E5416" s="248"/>
      <c r="I5416" s="250"/>
      <c r="J5416" s="250"/>
    </row>
    <row r="5417" spans="5:10" hidden="1">
      <c r="E5417" s="248"/>
      <c r="I5417" s="250"/>
      <c r="J5417" s="250"/>
    </row>
    <row r="5418" spans="5:10" hidden="1">
      <c r="E5418" s="248"/>
      <c r="I5418" s="250"/>
      <c r="J5418" s="250"/>
    </row>
    <row r="5419" spans="5:10" hidden="1">
      <c r="E5419" s="248"/>
      <c r="I5419" s="250"/>
      <c r="J5419" s="250"/>
    </row>
    <row r="5420" spans="5:10" hidden="1">
      <c r="E5420" s="248"/>
      <c r="I5420" s="250"/>
      <c r="J5420" s="250"/>
    </row>
    <row r="5421" spans="5:10" hidden="1">
      <c r="E5421" s="248"/>
      <c r="I5421" s="250"/>
      <c r="J5421" s="250"/>
    </row>
    <row r="5422" spans="5:10" hidden="1">
      <c r="E5422" s="248"/>
      <c r="I5422" s="250"/>
      <c r="J5422" s="250"/>
    </row>
    <row r="5423" spans="5:10" hidden="1">
      <c r="E5423" s="248"/>
      <c r="I5423" s="250"/>
      <c r="J5423" s="250"/>
    </row>
    <row r="5424" spans="5:10" hidden="1">
      <c r="E5424" s="248"/>
      <c r="I5424" s="250"/>
      <c r="J5424" s="250"/>
    </row>
    <row r="5425" spans="5:10" hidden="1">
      <c r="E5425" s="248"/>
      <c r="I5425" s="250"/>
      <c r="J5425" s="250"/>
    </row>
    <row r="5426" spans="5:10" hidden="1">
      <c r="E5426" s="248"/>
      <c r="I5426" s="250"/>
      <c r="J5426" s="250"/>
    </row>
    <row r="5427" spans="5:10" hidden="1">
      <c r="E5427" s="248"/>
      <c r="I5427" s="250"/>
      <c r="J5427" s="250"/>
    </row>
    <row r="5428" spans="5:10" hidden="1">
      <c r="E5428" s="248"/>
      <c r="I5428" s="250"/>
      <c r="J5428" s="250"/>
    </row>
    <row r="5429" spans="5:10" hidden="1">
      <c r="E5429" s="248"/>
      <c r="I5429" s="250"/>
      <c r="J5429" s="250"/>
    </row>
    <row r="5430" spans="5:10" hidden="1">
      <c r="E5430" s="248"/>
      <c r="I5430" s="250"/>
      <c r="J5430" s="250"/>
    </row>
    <row r="5431" spans="5:10" hidden="1">
      <c r="E5431" s="248"/>
      <c r="I5431" s="250"/>
      <c r="J5431" s="250"/>
    </row>
    <row r="5432" spans="5:10" hidden="1">
      <c r="E5432" s="248"/>
      <c r="I5432" s="250"/>
      <c r="J5432" s="250"/>
    </row>
    <row r="5433" spans="5:10" hidden="1">
      <c r="E5433" s="248"/>
      <c r="I5433" s="250"/>
      <c r="J5433" s="250"/>
    </row>
    <row r="5434" spans="5:10" hidden="1">
      <c r="E5434" s="248"/>
      <c r="I5434" s="250"/>
      <c r="J5434" s="250"/>
    </row>
    <row r="5435" spans="5:10" hidden="1">
      <c r="E5435" s="248"/>
      <c r="I5435" s="250"/>
      <c r="J5435" s="250"/>
    </row>
    <row r="5436" spans="5:10" hidden="1">
      <c r="E5436" s="248"/>
      <c r="I5436" s="250"/>
      <c r="J5436" s="250"/>
    </row>
    <row r="5437" spans="5:10" hidden="1">
      <c r="E5437" s="248"/>
      <c r="I5437" s="250"/>
      <c r="J5437" s="250"/>
    </row>
    <row r="5438" spans="5:10" hidden="1">
      <c r="E5438" s="248"/>
      <c r="I5438" s="250"/>
      <c r="J5438" s="250"/>
    </row>
    <row r="5439" spans="5:10" hidden="1">
      <c r="E5439" s="248"/>
      <c r="I5439" s="250"/>
      <c r="J5439" s="250"/>
    </row>
    <row r="5440" spans="5:10" hidden="1">
      <c r="E5440" s="248"/>
      <c r="I5440" s="250"/>
      <c r="J5440" s="250"/>
    </row>
    <row r="5441" spans="5:10" hidden="1">
      <c r="E5441" s="248"/>
      <c r="I5441" s="250"/>
      <c r="J5441" s="250"/>
    </row>
    <row r="5442" spans="5:10" hidden="1">
      <c r="E5442" s="248"/>
      <c r="I5442" s="250"/>
      <c r="J5442" s="250"/>
    </row>
    <row r="5443" spans="5:10" hidden="1">
      <c r="E5443" s="248"/>
      <c r="I5443" s="250"/>
      <c r="J5443" s="250"/>
    </row>
    <row r="5444" spans="5:10" hidden="1">
      <c r="E5444" s="248"/>
      <c r="I5444" s="250"/>
      <c r="J5444" s="250"/>
    </row>
    <row r="5445" spans="5:10" hidden="1">
      <c r="E5445" s="248"/>
      <c r="I5445" s="250"/>
      <c r="J5445" s="250"/>
    </row>
    <row r="5446" spans="5:10" hidden="1">
      <c r="E5446" s="248"/>
      <c r="I5446" s="250"/>
      <c r="J5446" s="250"/>
    </row>
    <row r="5447" spans="5:10" hidden="1">
      <c r="E5447" s="248"/>
      <c r="I5447" s="250"/>
      <c r="J5447" s="250"/>
    </row>
    <row r="5448" spans="5:10" hidden="1">
      <c r="E5448" s="248"/>
      <c r="I5448" s="250"/>
      <c r="J5448" s="250"/>
    </row>
    <row r="5449" spans="5:10" hidden="1">
      <c r="E5449" s="248"/>
      <c r="I5449" s="250"/>
      <c r="J5449" s="250"/>
    </row>
    <row r="5450" spans="5:10" hidden="1">
      <c r="E5450" s="248"/>
      <c r="I5450" s="250"/>
      <c r="J5450" s="250"/>
    </row>
    <row r="5451" spans="5:10" hidden="1">
      <c r="E5451" s="248"/>
      <c r="I5451" s="250"/>
      <c r="J5451" s="250"/>
    </row>
    <row r="5452" spans="5:10" hidden="1">
      <c r="E5452" s="248"/>
      <c r="I5452" s="250"/>
      <c r="J5452" s="250"/>
    </row>
    <row r="5453" spans="5:10" hidden="1">
      <c r="E5453" s="248"/>
      <c r="I5453" s="250"/>
      <c r="J5453" s="250"/>
    </row>
    <row r="5454" spans="5:10" hidden="1">
      <c r="E5454" s="248"/>
      <c r="I5454" s="250"/>
      <c r="J5454" s="250"/>
    </row>
    <row r="5455" spans="5:10" hidden="1">
      <c r="E5455" s="248"/>
      <c r="I5455" s="250"/>
      <c r="J5455" s="250"/>
    </row>
    <row r="5456" spans="5:10" hidden="1">
      <c r="E5456" s="248"/>
      <c r="I5456" s="250"/>
      <c r="J5456" s="250"/>
    </row>
    <row r="5457" spans="5:10" hidden="1">
      <c r="E5457" s="248"/>
      <c r="I5457" s="250"/>
      <c r="J5457" s="250"/>
    </row>
    <row r="5458" spans="5:10" hidden="1">
      <c r="E5458" s="248"/>
      <c r="I5458" s="250"/>
      <c r="J5458" s="250"/>
    </row>
    <row r="5459" spans="5:10" hidden="1">
      <c r="E5459" s="248"/>
      <c r="I5459" s="250"/>
      <c r="J5459" s="250"/>
    </row>
    <row r="5460" spans="5:10" hidden="1">
      <c r="E5460" s="248"/>
      <c r="I5460" s="250"/>
      <c r="J5460" s="250"/>
    </row>
    <row r="5461" spans="5:10" hidden="1">
      <c r="E5461" s="248"/>
      <c r="I5461" s="250"/>
      <c r="J5461" s="250"/>
    </row>
    <row r="5462" spans="5:10" hidden="1">
      <c r="E5462" s="248"/>
      <c r="I5462" s="250"/>
      <c r="J5462" s="250"/>
    </row>
    <row r="5463" spans="5:10" hidden="1">
      <c r="E5463" s="248"/>
      <c r="I5463" s="250"/>
      <c r="J5463" s="250"/>
    </row>
    <row r="5464" spans="5:10" hidden="1">
      <c r="E5464" s="248"/>
      <c r="I5464" s="250"/>
      <c r="J5464" s="250"/>
    </row>
    <row r="5465" spans="5:10" hidden="1">
      <c r="E5465" s="248"/>
      <c r="I5465" s="250"/>
      <c r="J5465" s="250"/>
    </row>
    <row r="5466" spans="5:10" hidden="1">
      <c r="E5466" s="248"/>
      <c r="I5466" s="250"/>
      <c r="J5466" s="250"/>
    </row>
    <row r="5467" spans="5:10" hidden="1">
      <c r="E5467" s="248"/>
      <c r="I5467" s="250"/>
      <c r="J5467" s="250"/>
    </row>
    <row r="5468" spans="5:10" hidden="1">
      <c r="E5468" s="248"/>
      <c r="I5468" s="250"/>
      <c r="J5468" s="250"/>
    </row>
    <row r="5469" spans="5:10" hidden="1">
      <c r="E5469" s="248"/>
      <c r="I5469" s="250"/>
      <c r="J5469" s="250"/>
    </row>
    <row r="5470" spans="5:10" hidden="1">
      <c r="E5470" s="248"/>
      <c r="I5470" s="250"/>
      <c r="J5470" s="250"/>
    </row>
    <row r="5471" spans="5:10" hidden="1">
      <c r="E5471" s="248"/>
      <c r="I5471" s="250"/>
      <c r="J5471" s="250"/>
    </row>
    <row r="5472" spans="5:10" hidden="1">
      <c r="E5472" s="248"/>
      <c r="I5472" s="250"/>
      <c r="J5472" s="250"/>
    </row>
    <row r="5473" spans="5:10" hidden="1">
      <c r="E5473" s="248"/>
      <c r="I5473" s="250"/>
      <c r="J5473" s="250"/>
    </row>
    <row r="5474" spans="5:10" hidden="1">
      <c r="E5474" s="248"/>
      <c r="I5474" s="250"/>
      <c r="J5474" s="250"/>
    </row>
    <row r="5475" spans="5:10" hidden="1">
      <c r="E5475" s="248"/>
      <c r="I5475" s="250"/>
      <c r="J5475" s="250"/>
    </row>
    <row r="5476" spans="5:10" hidden="1">
      <c r="E5476" s="248"/>
      <c r="I5476" s="250"/>
      <c r="J5476" s="250"/>
    </row>
    <row r="5477" spans="5:10" hidden="1">
      <c r="E5477" s="248"/>
      <c r="I5477" s="250"/>
      <c r="J5477" s="250"/>
    </row>
    <row r="5478" spans="5:10" hidden="1">
      <c r="E5478" s="248"/>
      <c r="I5478" s="250"/>
      <c r="J5478" s="250"/>
    </row>
    <row r="5479" spans="5:10" hidden="1">
      <c r="E5479" s="248"/>
      <c r="I5479" s="250"/>
      <c r="J5479" s="250"/>
    </row>
    <row r="5480" spans="5:10" hidden="1">
      <c r="E5480" s="248"/>
      <c r="I5480" s="250"/>
      <c r="J5480" s="250"/>
    </row>
    <row r="5481" spans="5:10" hidden="1">
      <c r="E5481" s="248"/>
      <c r="I5481" s="250"/>
      <c r="J5481" s="250"/>
    </row>
    <row r="5482" spans="5:10" hidden="1">
      <c r="E5482" s="248"/>
      <c r="I5482" s="250"/>
      <c r="J5482" s="250"/>
    </row>
    <row r="5483" spans="5:10" hidden="1">
      <c r="E5483" s="248"/>
      <c r="I5483" s="250"/>
      <c r="J5483" s="250"/>
    </row>
    <row r="5484" spans="5:10" hidden="1">
      <c r="E5484" s="248"/>
      <c r="I5484" s="250"/>
      <c r="J5484" s="250"/>
    </row>
    <row r="5485" spans="5:10" hidden="1">
      <c r="E5485" s="248"/>
      <c r="I5485" s="250"/>
      <c r="J5485" s="250"/>
    </row>
    <row r="5486" spans="5:10" hidden="1">
      <c r="E5486" s="248"/>
      <c r="I5486" s="250"/>
      <c r="J5486" s="250"/>
    </row>
    <row r="5487" spans="5:10" hidden="1">
      <c r="E5487" s="248"/>
      <c r="I5487" s="250"/>
      <c r="J5487" s="250"/>
    </row>
    <row r="5488" spans="5:10" hidden="1">
      <c r="E5488" s="248"/>
      <c r="I5488" s="250"/>
      <c r="J5488" s="250"/>
    </row>
    <row r="5489" spans="5:10" hidden="1">
      <c r="E5489" s="248"/>
      <c r="I5489" s="250"/>
      <c r="J5489" s="250"/>
    </row>
    <row r="5490" spans="5:10" hidden="1">
      <c r="E5490" s="248"/>
      <c r="I5490" s="250"/>
      <c r="J5490" s="250"/>
    </row>
    <row r="5491" spans="5:10" hidden="1">
      <c r="E5491" s="248"/>
      <c r="I5491" s="250"/>
      <c r="J5491" s="250"/>
    </row>
    <row r="5492" spans="5:10" hidden="1">
      <c r="E5492" s="248"/>
      <c r="I5492" s="250"/>
      <c r="J5492" s="250"/>
    </row>
    <row r="5493" spans="5:10" hidden="1">
      <c r="E5493" s="248"/>
      <c r="I5493" s="250"/>
      <c r="J5493" s="250"/>
    </row>
    <row r="5494" spans="5:10" hidden="1">
      <c r="E5494" s="248"/>
      <c r="I5494" s="250"/>
      <c r="J5494" s="250"/>
    </row>
    <row r="5495" spans="5:10" hidden="1">
      <c r="E5495" s="248"/>
      <c r="I5495" s="250"/>
      <c r="J5495" s="250"/>
    </row>
    <row r="5496" spans="5:10" hidden="1">
      <c r="E5496" s="248"/>
      <c r="I5496" s="250"/>
      <c r="J5496" s="250"/>
    </row>
    <row r="5497" spans="5:10" hidden="1">
      <c r="E5497" s="248"/>
      <c r="I5497" s="250"/>
      <c r="J5497" s="250"/>
    </row>
    <row r="5498" spans="5:10" hidden="1">
      <c r="E5498" s="248"/>
      <c r="I5498" s="250"/>
      <c r="J5498" s="250"/>
    </row>
    <row r="5499" spans="5:10" hidden="1">
      <c r="E5499" s="248"/>
      <c r="I5499" s="250"/>
      <c r="J5499" s="250"/>
    </row>
    <row r="5500" spans="5:10" hidden="1">
      <c r="E5500" s="248"/>
      <c r="I5500" s="250"/>
      <c r="J5500" s="250"/>
    </row>
    <row r="5501" spans="5:10" hidden="1">
      <c r="E5501" s="248"/>
      <c r="I5501" s="250"/>
      <c r="J5501" s="250"/>
    </row>
    <row r="5502" spans="5:10" hidden="1">
      <c r="E5502" s="248"/>
      <c r="I5502" s="250"/>
      <c r="J5502" s="250"/>
    </row>
    <row r="5503" spans="5:10" hidden="1">
      <c r="E5503" s="248"/>
      <c r="I5503" s="250"/>
      <c r="J5503" s="250"/>
    </row>
    <row r="5504" spans="5:10" hidden="1">
      <c r="E5504" s="248"/>
      <c r="I5504" s="250"/>
      <c r="J5504" s="250"/>
    </row>
    <row r="5505" spans="5:10" hidden="1">
      <c r="E5505" s="248"/>
      <c r="I5505" s="250"/>
      <c r="J5505" s="250"/>
    </row>
    <row r="5506" spans="5:10" hidden="1">
      <c r="E5506" s="248"/>
      <c r="I5506" s="250"/>
      <c r="J5506" s="250"/>
    </row>
    <row r="5507" spans="5:10" hidden="1">
      <c r="E5507" s="248"/>
      <c r="I5507" s="250"/>
      <c r="J5507" s="250"/>
    </row>
    <row r="5508" spans="5:10" hidden="1">
      <c r="E5508" s="248"/>
      <c r="I5508" s="250"/>
      <c r="J5508" s="250"/>
    </row>
    <row r="5509" spans="5:10" hidden="1">
      <c r="E5509" s="248"/>
      <c r="I5509" s="250"/>
      <c r="J5509" s="250"/>
    </row>
    <row r="5510" spans="5:10" hidden="1">
      <c r="E5510" s="248"/>
      <c r="I5510" s="250"/>
      <c r="J5510" s="250"/>
    </row>
    <row r="5511" spans="5:10" hidden="1">
      <c r="E5511" s="248"/>
      <c r="I5511" s="250"/>
      <c r="J5511" s="250"/>
    </row>
    <row r="5512" spans="5:10" hidden="1">
      <c r="E5512" s="248"/>
      <c r="I5512" s="250"/>
      <c r="J5512" s="250"/>
    </row>
    <row r="5513" spans="5:10" hidden="1">
      <c r="E5513" s="248"/>
      <c r="I5513" s="250"/>
      <c r="J5513" s="250"/>
    </row>
    <row r="5514" spans="5:10" hidden="1">
      <c r="E5514" s="248"/>
      <c r="I5514" s="250"/>
      <c r="J5514" s="250"/>
    </row>
    <row r="5515" spans="5:10" hidden="1">
      <c r="E5515" s="248"/>
      <c r="I5515" s="250"/>
      <c r="J5515" s="250"/>
    </row>
    <row r="5516" spans="5:10" hidden="1">
      <c r="E5516" s="248"/>
      <c r="I5516" s="250"/>
      <c r="J5516" s="250"/>
    </row>
    <row r="5517" spans="5:10" hidden="1">
      <c r="E5517" s="248"/>
      <c r="I5517" s="250"/>
      <c r="J5517" s="250"/>
    </row>
    <row r="5518" spans="5:10" hidden="1">
      <c r="E5518" s="248"/>
      <c r="I5518" s="250"/>
      <c r="J5518" s="250"/>
    </row>
    <row r="5519" spans="5:10" hidden="1">
      <c r="E5519" s="248"/>
      <c r="I5519" s="250"/>
      <c r="J5519" s="250"/>
    </row>
    <row r="5520" spans="5:10" hidden="1">
      <c r="E5520" s="248"/>
      <c r="I5520" s="250"/>
      <c r="J5520" s="250"/>
    </row>
    <row r="5521" spans="5:10" hidden="1">
      <c r="E5521" s="248"/>
      <c r="I5521" s="250"/>
      <c r="J5521" s="250"/>
    </row>
    <row r="5522" spans="5:10" hidden="1">
      <c r="E5522" s="248"/>
      <c r="I5522" s="250"/>
      <c r="J5522" s="250"/>
    </row>
    <row r="5523" spans="5:10" hidden="1">
      <c r="E5523" s="248"/>
      <c r="I5523" s="250"/>
      <c r="J5523" s="250"/>
    </row>
    <row r="5524" spans="5:10" hidden="1">
      <c r="E5524" s="248"/>
      <c r="I5524" s="250"/>
      <c r="J5524" s="250"/>
    </row>
    <row r="5525" spans="5:10" hidden="1">
      <c r="E5525" s="248"/>
      <c r="I5525" s="250"/>
      <c r="J5525" s="250"/>
    </row>
    <row r="5526" spans="5:10" hidden="1">
      <c r="E5526" s="248"/>
      <c r="I5526" s="250"/>
      <c r="J5526" s="250"/>
    </row>
    <row r="5527" spans="5:10" hidden="1">
      <c r="E5527" s="248"/>
      <c r="I5527" s="250"/>
      <c r="J5527" s="250"/>
    </row>
    <row r="5528" spans="5:10" hidden="1">
      <c r="E5528" s="248"/>
      <c r="I5528" s="250"/>
      <c r="J5528" s="250"/>
    </row>
    <row r="5529" spans="5:10" hidden="1">
      <c r="E5529" s="248"/>
      <c r="I5529" s="250"/>
      <c r="J5529" s="250"/>
    </row>
    <row r="5530" spans="5:10" hidden="1">
      <c r="E5530" s="248"/>
      <c r="I5530" s="250"/>
      <c r="J5530" s="250"/>
    </row>
    <row r="5531" spans="5:10" hidden="1">
      <c r="E5531" s="248"/>
      <c r="I5531" s="250"/>
      <c r="J5531" s="250"/>
    </row>
    <row r="5532" spans="5:10" hidden="1">
      <c r="E5532" s="248"/>
      <c r="I5532" s="250"/>
      <c r="J5532" s="250"/>
    </row>
    <row r="5533" spans="5:10" hidden="1">
      <c r="E5533" s="248"/>
      <c r="I5533" s="250"/>
      <c r="J5533" s="250"/>
    </row>
    <row r="5534" spans="5:10" hidden="1">
      <c r="E5534" s="248"/>
      <c r="I5534" s="250"/>
      <c r="J5534" s="250"/>
    </row>
    <row r="5535" spans="5:10" hidden="1">
      <c r="E5535" s="248"/>
      <c r="I5535" s="250"/>
      <c r="J5535" s="250"/>
    </row>
    <row r="5536" spans="5:10" hidden="1">
      <c r="E5536" s="248"/>
      <c r="I5536" s="250"/>
      <c r="J5536" s="250"/>
    </row>
    <row r="5537" spans="5:10" hidden="1">
      <c r="E5537" s="248"/>
      <c r="I5537" s="250"/>
      <c r="J5537" s="250"/>
    </row>
    <row r="5538" spans="5:10" hidden="1">
      <c r="E5538" s="248"/>
      <c r="I5538" s="250"/>
      <c r="J5538" s="250"/>
    </row>
    <row r="5539" spans="5:10" hidden="1">
      <c r="E5539" s="248"/>
      <c r="I5539" s="250"/>
      <c r="J5539" s="250"/>
    </row>
    <row r="5540" spans="5:10" hidden="1">
      <c r="E5540" s="248"/>
      <c r="I5540" s="250"/>
      <c r="J5540" s="250"/>
    </row>
    <row r="5541" spans="5:10" hidden="1">
      <c r="E5541" s="248"/>
      <c r="I5541" s="250"/>
      <c r="J5541" s="250"/>
    </row>
    <row r="5542" spans="5:10" hidden="1">
      <c r="E5542" s="248"/>
      <c r="I5542" s="250"/>
      <c r="J5542" s="250"/>
    </row>
    <row r="5543" spans="5:10" hidden="1">
      <c r="E5543" s="248"/>
      <c r="I5543" s="250"/>
      <c r="J5543" s="250"/>
    </row>
    <row r="5544" spans="5:10" hidden="1">
      <c r="E5544" s="248"/>
      <c r="I5544" s="250"/>
      <c r="J5544" s="250"/>
    </row>
    <row r="5545" spans="5:10" hidden="1">
      <c r="E5545" s="248"/>
      <c r="I5545" s="250"/>
      <c r="J5545" s="250"/>
    </row>
    <row r="5546" spans="5:10" hidden="1">
      <c r="E5546" s="248"/>
      <c r="I5546" s="250"/>
      <c r="J5546" s="250"/>
    </row>
    <row r="5547" spans="5:10" hidden="1">
      <c r="E5547" s="248"/>
      <c r="I5547" s="250"/>
      <c r="J5547" s="250"/>
    </row>
    <row r="5548" spans="5:10" hidden="1">
      <c r="E5548" s="248"/>
      <c r="I5548" s="250"/>
      <c r="J5548" s="250"/>
    </row>
    <row r="5549" spans="5:10" hidden="1">
      <c r="E5549" s="248"/>
      <c r="I5549" s="250"/>
      <c r="J5549" s="250"/>
    </row>
    <row r="5550" spans="5:10" hidden="1">
      <c r="E5550" s="248"/>
      <c r="I5550" s="250"/>
      <c r="J5550" s="250"/>
    </row>
    <row r="5551" spans="5:10" hidden="1">
      <c r="E5551" s="248"/>
      <c r="I5551" s="250"/>
      <c r="J5551" s="250"/>
    </row>
    <row r="5552" spans="5:10" hidden="1">
      <c r="E5552" s="248"/>
      <c r="I5552" s="250"/>
      <c r="J5552" s="250"/>
    </row>
    <row r="5553" spans="5:10" hidden="1">
      <c r="E5553" s="248"/>
      <c r="I5553" s="250"/>
      <c r="J5553" s="250"/>
    </row>
    <row r="5554" spans="5:10" hidden="1">
      <c r="E5554" s="248"/>
      <c r="I5554" s="250"/>
      <c r="J5554" s="250"/>
    </row>
    <row r="5555" spans="5:10" hidden="1">
      <c r="E5555" s="248"/>
      <c r="I5555" s="250"/>
      <c r="J5555" s="250"/>
    </row>
    <row r="5556" spans="5:10" hidden="1">
      <c r="E5556" s="248"/>
      <c r="I5556" s="250"/>
      <c r="J5556" s="250"/>
    </row>
    <row r="5557" spans="5:10" hidden="1">
      <c r="E5557" s="248"/>
      <c r="I5557" s="250"/>
      <c r="J5557" s="250"/>
    </row>
    <row r="5558" spans="5:10" hidden="1">
      <c r="E5558" s="248"/>
      <c r="I5558" s="250"/>
      <c r="J5558" s="250"/>
    </row>
    <row r="5559" spans="5:10" hidden="1">
      <c r="E5559" s="248"/>
      <c r="I5559" s="250"/>
      <c r="J5559" s="250"/>
    </row>
    <row r="5560" spans="5:10" hidden="1">
      <c r="E5560" s="248"/>
      <c r="I5560" s="250"/>
      <c r="J5560" s="250"/>
    </row>
    <row r="5561" spans="5:10" hidden="1">
      <c r="E5561" s="248"/>
      <c r="I5561" s="250"/>
      <c r="J5561" s="250"/>
    </row>
    <row r="5562" spans="5:10" hidden="1">
      <c r="E5562" s="248"/>
      <c r="I5562" s="250"/>
      <c r="J5562" s="250"/>
    </row>
    <row r="5563" spans="5:10" hidden="1">
      <c r="E5563" s="248"/>
      <c r="I5563" s="250"/>
      <c r="J5563" s="250"/>
    </row>
    <row r="5564" spans="5:10" hidden="1">
      <c r="E5564" s="248"/>
      <c r="I5564" s="250"/>
      <c r="J5564" s="250"/>
    </row>
    <row r="5565" spans="5:10" hidden="1">
      <c r="E5565" s="248"/>
      <c r="I5565" s="250"/>
      <c r="J5565" s="250"/>
    </row>
    <row r="5566" spans="5:10" hidden="1">
      <c r="E5566" s="248"/>
      <c r="I5566" s="250"/>
      <c r="J5566" s="250"/>
    </row>
    <row r="5567" spans="5:10" hidden="1">
      <c r="E5567" s="248"/>
      <c r="I5567" s="250"/>
      <c r="J5567" s="250"/>
    </row>
    <row r="5568" spans="5:10" hidden="1">
      <c r="E5568" s="248"/>
      <c r="I5568" s="250"/>
      <c r="J5568" s="250"/>
    </row>
    <row r="5569" spans="5:10" hidden="1">
      <c r="E5569" s="248"/>
      <c r="I5569" s="250"/>
      <c r="J5569" s="250"/>
    </row>
    <row r="5570" spans="5:10" hidden="1">
      <c r="E5570" s="248"/>
      <c r="I5570" s="250"/>
      <c r="J5570" s="250"/>
    </row>
    <row r="5571" spans="5:10" hidden="1">
      <c r="E5571" s="248"/>
      <c r="I5571" s="250"/>
      <c r="J5571" s="250"/>
    </row>
    <row r="5572" spans="5:10" hidden="1">
      <c r="E5572" s="248"/>
      <c r="I5572" s="250"/>
      <c r="J5572" s="250"/>
    </row>
    <row r="5573" spans="5:10" hidden="1">
      <c r="E5573" s="248"/>
      <c r="I5573" s="250"/>
      <c r="J5573" s="250"/>
    </row>
    <row r="5574" spans="5:10" hidden="1">
      <c r="E5574" s="248"/>
      <c r="I5574" s="250"/>
      <c r="J5574" s="250"/>
    </row>
    <row r="5575" spans="5:10" hidden="1">
      <c r="E5575" s="248"/>
      <c r="I5575" s="250"/>
      <c r="J5575" s="250"/>
    </row>
    <row r="5576" spans="5:10" hidden="1">
      <c r="E5576" s="248"/>
      <c r="I5576" s="250"/>
      <c r="J5576" s="250"/>
    </row>
    <row r="5577" spans="5:10" hidden="1">
      <c r="E5577" s="248"/>
      <c r="I5577" s="250"/>
      <c r="J5577" s="250"/>
    </row>
    <row r="5578" spans="5:10" hidden="1">
      <c r="E5578" s="248"/>
      <c r="I5578" s="250"/>
      <c r="J5578" s="250"/>
    </row>
    <row r="5579" spans="5:10" hidden="1">
      <c r="E5579" s="248"/>
      <c r="I5579" s="250"/>
      <c r="J5579" s="250"/>
    </row>
    <row r="5580" spans="5:10" hidden="1">
      <c r="E5580" s="248"/>
      <c r="I5580" s="250"/>
      <c r="J5580" s="250"/>
    </row>
    <row r="5581" spans="5:10" hidden="1">
      <c r="E5581" s="248"/>
      <c r="I5581" s="250"/>
      <c r="J5581" s="250"/>
    </row>
    <row r="5582" spans="5:10" hidden="1">
      <c r="E5582" s="248"/>
      <c r="I5582" s="250"/>
      <c r="J5582" s="250"/>
    </row>
    <row r="5583" spans="5:10" hidden="1">
      <c r="E5583" s="248"/>
      <c r="I5583" s="250"/>
      <c r="J5583" s="250"/>
    </row>
    <row r="5584" spans="5:10" hidden="1">
      <c r="E5584" s="248"/>
      <c r="I5584" s="250"/>
      <c r="J5584" s="250"/>
    </row>
    <row r="5585" spans="5:10" hidden="1">
      <c r="E5585" s="248"/>
      <c r="I5585" s="250"/>
      <c r="J5585" s="250"/>
    </row>
    <row r="5586" spans="5:10" hidden="1">
      <c r="E5586" s="248"/>
      <c r="I5586" s="250"/>
      <c r="J5586" s="250"/>
    </row>
    <row r="5587" spans="5:10" hidden="1">
      <c r="E5587" s="248"/>
      <c r="I5587" s="250"/>
      <c r="J5587" s="250"/>
    </row>
    <row r="5588" spans="5:10" hidden="1">
      <c r="E5588" s="248"/>
      <c r="I5588" s="250"/>
      <c r="J5588" s="250"/>
    </row>
    <row r="5589" spans="5:10" hidden="1">
      <c r="E5589" s="248"/>
      <c r="I5589" s="250"/>
      <c r="J5589" s="250"/>
    </row>
    <row r="5590" spans="5:10" hidden="1">
      <c r="E5590" s="248"/>
      <c r="I5590" s="250"/>
      <c r="J5590" s="250"/>
    </row>
    <row r="5591" spans="5:10" hidden="1">
      <c r="E5591" s="248"/>
      <c r="I5591" s="250"/>
      <c r="J5591" s="250"/>
    </row>
    <row r="5592" spans="5:10" hidden="1">
      <c r="E5592" s="248"/>
      <c r="I5592" s="250"/>
      <c r="J5592" s="250"/>
    </row>
    <row r="5593" spans="5:10" hidden="1">
      <c r="E5593" s="248"/>
      <c r="I5593" s="250"/>
      <c r="J5593" s="250"/>
    </row>
    <row r="5594" spans="5:10" hidden="1">
      <c r="E5594" s="248"/>
      <c r="I5594" s="250"/>
      <c r="J5594" s="250"/>
    </row>
    <row r="5595" spans="5:10" hidden="1">
      <c r="E5595" s="248"/>
      <c r="I5595" s="250"/>
      <c r="J5595" s="250"/>
    </row>
    <row r="5596" spans="5:10" hidden="1">
      <c r="E5596" s="248"/>
      <c r="I5596" s="250"/>
      <c r="J5596" s="250"/>
    </row>
    <row r="5597" spans="5:10" hidden="1">
      <c r="E5597" s="248"/>
      <c r="I5597" s="250"/>
      <c r="J5597" s="250"/>
    </row>
    <row r="5598" spans="5:10" hidden="1">
      <c r="E5598" s="248"/>
      <c r="I5598" s="250"/>
      <c r="J5598" s="250"/>
    </row>
    <row r="5599" spans="5:10" hidden="1">
      <c r="E5599" s="248"/>
      <c r="I5599" s="250"/>
      <c r="J5599" s="250"/>
    </row>
    <row r="5600" spans="5:10" hidden="1">
      <c r="E5600" s="248"/>
      <c r="I5600" s="250"/>
      <c r="J5600" s="250"/>
    </row>
    <row r="5601" spans="5:10" hidden="1">
      <c r="E5601" s="248"/>
      <c r="I5601" s="250"/>
      <c r="J5601" s="250"/>
    </row>
    <row r="5602" spans="5:10" hidden="1">
      <c r="E5602" s="248"/>
      <c r="I5602" s="250"/>
      <c r="J5602" s="250"/>
    </row>
    <row r="5603" spans="5:10" hidden="1">
      <c r="E5603" s="248"/>
      <c r="I5603" s="250"/>
      <c r="J5603" s="250"/>
    </row>
    <row r="5604" spans="5:10" hidden="1">
      <c r="E5604" s="248"/>
      <c r="I5604" s="250"/>
      <c r="J5604" s="250"/>
    </row>
    <row r="5605" spans="5:10" hidden="1">
      <c r="E5605" s="248"/>
      <c r="I5605" s="250"/>
      <c r="J5605" s="250"/>
    </row>
    <row r="5606" spans="5:10" hidden="1">
      <c r="E5606" s="248"/>
      <c r="I5606" s="250"/>
      <c r="J5606" s="250"/>
    </row>
    <row r="5607" spans="5:10" hidden="1">
      <c r="E5607" s="248"/>
      <c r="I5607" s="250"/>
      <c r="J5607" s="250"/>
    </row>
    <row r="5608" spans="5:10" hidden="1">
      <c r="E5608" s="248"/>
      <c r="I5608" s="250"/>
      <c r="J5608" s="250"/>
    </row>
    <row r="5609" spans="5:10" hidden="1">
      <c r="E5609" s="248"/>
      <c r="I5609" s="250"/>
      <c r="J5609" s="250"/>
    </row>
    <row r="5610" spans="5:10" hidden="1">
      <c r="E5610" s="248"/>
      <c r="I5610" s="250"/>
      <c r="J5610" s="250"/>
    </row>
    <row r="5611" spans="5:10" hidden="1">
      <c r="E5611" s="248"/>
      <c r="I5611" s="250"/>
      <c r="J5611" s="250"/>
    </row>
    <row r="5612" spans="5:10" hidden="1">
      <c r="E5612" s="248"/>
      <c r="I5612" s="250"/>
      <c r="J5612" s="250"/>
    </row>
    <row r="5613" spans="5:10" hidden="1">
      <c r="E5613" s="248"/>
      <c r="I5613" s="250"/>
      <c r="J5613" s="250"/>
    </row>
    <row r="5614" spans="5:10" hidden="1">
      <c r="E5614" s="248"/>
      <c r="I5614" s="250"/>
      <c r="J5614" s="250"/>
    </row>
    <row r="5615" spans="5:10" hidden="1">
      <c r="E5615" s="248"/>
      <c r="I5615" s="250"/>
      <c r="J5615" s="250"/>
    </row>
    <row r="5616" spans="5:10" hidden="1">
      <c r="E5616" s="248"/>
      <c r="I5616" s="250"/>
      <c r="J5616" s="250"/>
    </row>
    <row r="5617" spans="5:10" hidden="1">
      <c r="E5617" s="248"/>
      <c r="I5617" s="250"/>
      <c r="J5617" s="250"/>
    </row>
    <row r="5618" spans="5:10" hidden="1">
      <c r="E5618" s="248"/>
      <c r="I5618" s="250"/>
      <c r="J5618" s="250"/>
    </row>
    <row r="5619" spans="5:10" hidden="1">
      <c r="E5619" s="248"/>
      <c r="I5619" s="250"/>
      <c r="J5619" s="250"/>
    </row>
    <row r="5620" spans="5:10" hidden="1">
      <c r="E5620" s="248"/>
      <c r="I5620" s="250"/>
      <c r="J5620" s="250"/>
    </row>
    <row r="5621" spans="5:10" hidden="1">
      <c r="E5621" s="248"/>
      <c r="I5621" s="250"/>
      <c r="J5621" s="250"/>
    </row>
    <row r="5622" spans="5:10" hidden="1">
      <c r="E5622" s="248"/>
      <c r="I5622" s="250"/>
      <c r="J5622" s="250"/>
    </row>
    <row r="5623" spans="5:10" hidden="1">
      <c r="E5623" s="248"/>
      <c r="I5623" s="250"/>
      <c r="J5623" s="250"/>
    </row>
    <row r="5624" spans="5:10" hidden="1">
      <c r="E5624" s="248"/>
      <c r="I5624" s="250"/>
      <c r="J5624" s="250"/>
    </row>
    <row r="5625" spans="5:10" hidden="1">
      <c r="E5625" s="248"/>
      <c r="I5625" s="250"/>
      <c r="J5625" s="250"/>
    </row>
    <row r="5626" spans="5:10" hidden="1">
      <c r="E5626" s="248"/>
      <c r="I5626" s="250"/>
      <c r="J5626" s="250"/>
    </row>
    <row r="5627" spans="5:10" hidden="1">
      <c r="E5627" s="248"/>
      <c r="I5627" s="250"/>
      <c r="J5627" s="250"/>
    </row>
    <row r="5628" spans="5:10" hidden="1">
      <c r="E5628" s="248"/>
      <c r="I5628" s="250"/>
      <c r="J5628" s="250"/>
    </row>
    <row r="5629" spans="5:10" hidden="1">
      <c r="E5629" s="248"/>
      <c r="I5629" s="250"/>
      <c r="J5629" s="250"/>
    </row>
    <row r="5630" spans="5:10" hidden="1">
      <c r="E5630" s="248"/>
      <c r="I5630" s="250"/>
      <c r="J5630" s="250"/>
    </row>
    <row r="5631" spans="5:10" hidden="1">
      <c r="E5631" s="248"/>
      <c r="I5631" s="250"/>
      <c r="J5631" s="250"/>
    </row>
    <row r="5632" spans="5:10" hidden="1">
      <c r="E5632" s="248"/>
      <c r="I5632" s="250"/>
      <c r="J5632" s="250"/>
    </row>
    <row r="5633" spans="5:10" hidden="1">
      <c r="E5633" s="248"/>
      <c r="I5633" s="250"/>
      <c r="J5633" s="250"/>
    </row>
    <row r="5634" spans="5:10" hidden="1">
      <c r="E5634" s="248"/>
      <c r="I5634" s="250"/>
      <c r="J5634" s="250"/>
    </row>
    <row r="5635" spans="5:10" hidden="1">
      <c r="E5635" s="248"/>
      <c r="I5635" s="250"/>
      <c r="J5635" s="250"/>
    </row>
    <row r="5636" spans="5:10" hidden="1">
      <c r="E5636" s="248"/>
      <c r="I5636" s="250"/>
      <c r="J5636" s="250"/>
    </row>
    <row r="5637" spans="5:10" hidden="1">
      <c r="E5637" s="248"/>
      <c r="I5637" s="250"/>
      <c r="J5637" s="250"/>
    </row>
    <row r="5638" spans="5:10" hidden="1">
      <c r="E5638" s="248"/>
      <c r="I5638" s="250"/>
      <c r="J5638" s="250"/>
    </row>
    <row r="5639" spans="5:10" hidden="1">
      <c r="E5639" s="248"/>
      <c r="I5639" s="250"/>
      <c r="J5639" s="250"/>
    </row>
    <row r="5640" spans="5:10" hidden="1">
      <c r="E5640" s="248"/>
      <c r="I5640" s="250"/>
      <c r="J5640" s="250"/>
    </row>
    <row r="5641" spans="5:10" hidden="1">
      <c r="E5641" s="248"/>
      <c r="I5641" s="250"/>
      <c r="J5641" s="250"/>
    </row>
    <row r="5642" spans="5:10" hidden="1">
      <c r="E5642" s="248"/>
      <c r="I5642" s="250"/>
      <c r="J5642" s="250"/>
    </row>
    <row r="5643" spans="5:10" hidden="1">
      <c r="E5643" s="248"/>
      <c r="I5643" s="250"/>
      <c r="J5643" s="250"/>
    </row>
    <row r="5644" spans="5:10" hidden="1">
      <c r="E5644" s="248"/>
      <c r="I5644" s="250"/>
      <c r="J5644" s="250"/>
    </row>
    <row r="5645" spans="5:10" hidden="1">
      <c r="E5645" s="248"/>
      <c r="I5645" s="250"/>
      <c r="J5645" s="250"/>
    </row>
    <row r="5646" spans="5:10" hidden="1">
      <c r="E5646" s="248"/>
      <c r="I5646" s="250"/>
      <c r="J5646" s="250"/>
    </row>
    <row r="5647" spans="5:10" hidden="1">
      <c r="E5647" s="248"/>
      <c r="I5647" s="250"/>
      <c r="J5647" s="250"/>
    </row>
    <row r="5648" spans="5:10" hidden="1">
      <c r="E5648" s="248"/>
      <c r="I5648" s="250"/>
      <c r="J5648" s="250"/>
    </row>
    <row r="5649" spans="5:10" hidden="1">
      <c r="E5649" s="248"/>
      <c r="I5649" s="250"/>
      <c r="J5649" s="250"/>
    </row>
    <row r="5650" spans="5:10" hidden="1">
      <c r="E5650" s="248"/>
      <c r="I5650" s="250"/>
      <c r="J5650" s="250"/>
    </row>
    <row r="5651" spans="5:10" hidden="1">
      <c r="E5651" s="248"/>
      <c r="I5651" s="250"/>
      <c r="J5651" s="250"/>
    </row>
    <row r="5652" spans="5:10" hidden="1">
      <c r="E5652" s="248"/>
      <c r="I5652" s="250"/>
      <c r="J5652" s="250"/>
    </row>
    <row r="5653" spans="5:10" hidden="1">
      <c r="E5653" s="248"/>
      <c r="I5653" s="250"/>
      <c r="J5653" s="250"/>
    </row>
    <row r="5654" spans="5:10" hidden="1">
      <c r="E5654" s="248"/>
      <c r="I5654" s="250"/>
      <c r="J5654" s="250"/>
    </row>
    <row r="5655" spans="5:10" hidden="1">
      <c r="E5655" s="248"/>
      <c r="I5655" s="250"/>
      <c r="J5655" s="250"/>
    </row>
    <row r="5656" spans="5:10" hidden="1">
      <c r="E5656" s="248"/>
      <c r="I5656" s="250"/>
      <c r="J5656" s="250"/>
    </row>
    <row r="5657" spans="5:10" hidden="1">
      <c r="E5657" s="248"/>
      <c r="I5657" s="250"/>
      <c r="J5657" s="250"/>
    </row>
    <row r="5658" spans="5:10" hidden="1">
      <c r="E5658" s="248"/>
      <c r="I5658" s="250"/>
      <c r="J5658" s="250"/>
    </row>
    <row r="5659" spans="5:10" hidden="1">
      <c r="E5659" s="248"/>
      <c r="I5659" s="250"/>
      <c r="J5659" s="250"/>
    </row>
    <row r="5660" spans="5:10" hidden="1">
      <c r="E5660" s="248"/>
      <c r="I5660" s="250"/>
      <c r="J5660" s="250"/>
    </row>
    <row r="5661" spans="5:10" hidden="1">
      <c r="E5661" s="248"/>
      <c r="I5661" s="250"/>
      <c r="J5661" s="250"/>
    </row>
    <row r="5662" spans="5:10" hidden="1">
      <c r="E5662" s="248"/>
      <c r="I5662" s="250"/>
      <c r="J5662" s="250"/>
    </row>
    <row r="5663" spans="5:10" hidden="1">
      <c r="E5663" s="248"/>
      <c r="I5663" s="250"/>
      <c r="J5663" s="250"/>
    </row>
    <row r="5664" spans="5:10" hidden="1">
      <c r="E5664" s="248"/>
      <c r="I5664" s="250"/>
      <c r="J5664" s="250"/>
    </row>
    <row r="5665" spans="5:10" hidden="1">
      <c r="E5665" s="248"/>
      <c r="I5665" s="250"/>
      <c r="J5665" s="250"/>
    </row>
    <row r="5666" spans="5:10" hidden="1">
      <c r="E5666" s="248"/>
      <c r="I5666" s="250"/>
      <c r="J5666" s="250"/>
    </row>
    <row r="5667" spans="5:10" hidden="1">
      <c r="E5667" s="248"/>
      <c r="I5667" s="250"/>
      <c r="J5667" s="250"/>
    </row>
    <row r="5668" spans="5:10" hidden="1">
      <c r="E5668" s="248"/>
      <c r="I5668" s="250"/>
      <c r="J5668" s="250"/>
    </row>
    <row r="5669" spans="5:10" hidden="1">
      <c r="E5669" s="248"/>
      <c r="I5669" s="250"/>
      <c r="J5669" s="250"/>
    </row>
    <row r="5670" spans="5:10" hidden="1">
      <c r="E5670" s="248"/>
      <c r="I5670" s="250"/>
      <c r="J5670" s="250"/>
    </row>
    <row r="5671" spans="5:10" hidden="1">
      <c r="E5671" s="248"/>
      <c r="I5671" s="250"/>
      <c r="J5671" s="250"/>
    </row>
    <row r="5672" spans="5:10" hidden="1">
      <c r="E5672" s="248"/>
      <c r="I5672" s="250"/>
      <c r="J5672" s="250"/>
    </row>
    <row r="5673" spans="5:10" hidden="1">
      <c r="E5673" s="248"/>
      <c r="I5673" s="250"/>
      <c r="J5673" s="250"/>
    </row>
    <row r="5674" spans="5:10" hidden="1">
      <c r="E5674" s="248"/>
      <c r="I5674" s="250"/>
      <c r="J5674" s="250"/>
    </row>
    <row r="5675" spans="5:10" hidden="1">
      <c r="E5675" s="248"/>
      <c r="I5675" s="250"/>
      <c r="J5675" s="250"/>
    </row>
    <row r="5676" spans="5:10" hidden="1">
      <c r="E5676" s="248"/>
      <c r="I5676" s="250"/>
      <c r="J5676" s="250"/>
    </row>
    <row r="5677" spans="5:10" hidden="1">
      <c r="E5677" s="248"/>
      <c r="I5677" s="250"/>
      <c r="J5677" s="250"/>
    </row>
    <row r="5678" spans="5:10" hidden="1">
      <c r="E5678" s="248"/>
      <c r="I5678" s="250"/>
      <c r="J5678" s="250"/>
    </row>
    <row r="5679" spans="5:10" hidden="1">
      <c r="E5679" s="248"/>
      <c r="I5679" s="250"/>
      <c r="J5679" s="250"/>
    </row>
    <row r="5680" spans="5:10" hidden="1">
      <c r="E5680" s="248"/>
      <c r="I5680" s="250"/>
      <c r="J5680" s="250"/>
    </row>
    <row r="5681" spans="5:10" hidden="1">
      <c r="E5681" s="248"/>
      <c r="I5681" s="250"/>
      <c r="J5681" s="250"/>
    </row>
    <row r="5682" spans="5:10" hidden="1">
      <c r="E5682" s="248"/>
      <c r="I5682" s="250"/>
      <c r="J5682" s="250"/>
    </row>
    <row r="5683" spans="5:10" hidden="1">
      <c r="E5683" s="248"/>
      <c r="I5683" s="250"/>
      <c r="J5683" s="250"/>
    </row>
    <row r="5684" spans="5:10" hidden="1">
      <c r="E5684" s="248"/>
      <c r="I5684" s="250"/>
      <c r="J5684" s="250"/>
    </row>
    <row r="5685" spans="5:10" hidden="1">
      <c r="E5685" s="248"/>
      <c r="I5685" s="250"/>
      <c r="J5685" s="250"/>
    </row>
    <row r="5686" spans="5:10" hidden="1">
      <c r="E5686" s="248"/>
      <c r="I5686" s="250"/>
      <c r="J5686" s="250"/>
    </row>
    <row r="5687" spans="5:10" hidden="1">
      <c r="E5687" s="248"/>
      <c r="I5687" s="250"/>
      <c r="J5687" s="250"/>
    </row>
    <row r="5688" spans="5:10" hidden="1">
      <c r="E5688" s="248"/>
      <c r="I5688" s="250"/>
      <c r="J5688" s="250"/>
    </row>
    <row r="5689" spans="5:10" hidden="1">
      <c r="E5689" s="248"/>
      <c r="I5689" s="250"/>
      <c r="J5689" s="250"/>
    </row>
    <row r="5690" spans="5:10" hidden="1">
      <c r="E5690" s="248"/>
      <c r="I5690" s="250"/>
      <c r="J5690" s="250"/>
    </row>
    <row r="5691" spans="5:10" hidden="1">
      <c r="E5691" s="248"/>
      <c r="I5691" s="250"/>
      <c r="J5691" s="250"/>
    </row>
    <row r="5692" spans="5:10" hidden="1">
      <c r="E5692" s="248"/>
      <c r="I5692" s="250"/>
      <c r="J5692" s="250"/>
    </row>
    <row r="5693" spans="5:10" hidden="1">
      <c r="E5693" s="248"/>
      <c r="I5693" s="250"/>
      <c r="J5693" s="250"/>
    </row>
    <row r="5694" spans="5:10" hidden="1">
      <c r="E5694" s="248"/>
      <c r="I5694" s="250"/>
      <c r="J5694" s="250"/>
    </row>
    <row r="5695" spans="5:10" hidden="1">
      <c r="E5695" s="248"/>
      <c r="I5695" s="250"/>
      <c r="J5695" s="250"/>
    </row>
    <row r="5696" spans="5:10" hidden="1">
      <c r="E5696" s="248"/>
      <c r="I5696" s="250"/>
      <c r="J5696" s="250"/>
    </row>
    <row r="5697" spans="5:10" hidden="1">
      <c r="E5697" s="248"/>
      <c r="I5697" s="250"/>
      <c r="J5697" s="250"/>
    </row>
    <row r="5698" spans="5:10" hidden="1">
      <c r="E5698" s="248"/>
      <c r="I5698" s="250"/>
      <c r="J5698" s="250"/>
    </row>
    <row r="5699" spans="5:10" hidden="1">
      <c r="E5699" s="248"/>
      <c r="I5699" s="250"/>
      <c r="J5699" s="250"/>
    </row>
    <row r="5700" spans="5:10" hidden="1">
      <c r="E5700" s="248"/>
      <c r="I5700" s="250"/>
      <c r="J5700" s="250"/>
    </row>
    <row r="5701" spans="5:10" hidden="1">
      <c r="E5701" s="248"/>
      <c r="I5701" s="250"/>
      <c r="J5701" s="250"/>
    </row>
    <row r="5702" spans="5:10" hidden="1">
      <c r="E5702" s="248"/>
      <c r="I5702" s="250"/>
      <c r="J5702" s="250"/>
    </row>
    <row r="5703" spans="5:10" hidden="1">
      <c r="E5703" s="248"/>
      <c r="I5703" s="250"/>
      <c r="J5703" s="250"/>
    </row>
    <row r="5704" spans="5:10" hidden="1">
      <c r="E5704" s="248"/>
      <c r="I5704" s="250"/>
      <c r="J5704" s="250"/>
    </row>
    <row r="5705" spans="5:10" hidden="1">
      <c r="E5705" s="248"/>
      <c r="I5705" s="250"/>
      <c r="J5705" s="250"/>
    </row>
    <row r="5706" spans="5:10" hidden="1">
      <c r="E5706" s="248"/>
      <c r="I5706" s="250"/>
      <c r="J5706" s="250"/>
    </row>
    <row r="5707" spans="5:10" hidden="1">
      <c r="E5707" s="248"/>
      <c r="I5707" s="250"/>
      <c r="J5707" s="250"/>
    </row>
    <row r="5708" spans="5:10" hidden="1">
      <c r="E5708" s="248"/>
      <c r="I5708" s="250"/>
      <c r="J5708" s="250"/>
    </row>
    <row r="5709" spans="5:10" hidden="1">
      <c r="E5709" s="248"/>
      <c r="I5709" s="250"/>
      <c r="J5709" s="250"/>
    </row>
    <row r="5710" spans="5:10" hidden="1">
      <c r="E5710" s="248"/>
      <c r="I5710" s="250"/>
      <c r="J5710" s="250"/>
    </row>
    <row r="5711" spans="5:10" hidden="1">
      <c r="E5711" s="248"/>
      <c r="I5711" s="250"/>
      <c r="J5711" s="250"/>
    </row>
    <row r="5712" spans="5:10" hidden="1">
      <c r="E5712" s="248"/>
      <c r="I5712" s="250"/>
      <c r="J5712" s="250"/>
    </row>
    <row r="5713" spans="5:10" hidden="1">
      <c r="E5713" s="248"/>
      <c r="I5713" s="250"/>
      <c r="J5713" s="250"/>
    </row>
    <row r="5714" spans="5:10" hidden="1">
      <c r="E5714" s="248"/>
      <c r="I5714" s="250"/>
      <c r="J5714" s="250"/>
    </row>
    <row r="5715" spans="5:10" hidden="1">
      <c r="E5715" s="248"/>
      <c r="I5715" s="250"/>
      <c r="J5715" s="250"/>
    </row>
    <row r="5716" spans="5:10" hidden="1">
      <c r="E5716" s="248"/>
      <c r="I5716" s="250"/>
      <c r="J5716" s="250"/>
    </row>
    <row r="5717" spans="5:10" hidden="1">
      <c r="E5717" s="248"/>
      <c r="I5717" s="250"/>
      <c r="J5717" s="250"/>
    </row>
    <row r="5718" spans="5:10" hidden="1">
      <c r="E5718" s="248"/>
      <c r="I5718" s="250"/>
      <c r="J5718" s="250"/>
    </row>
    <row r="5719" spans="5:10" hidden="1">
      <c r="E5719" s="248"/>
      <c r="I5719" s="250"/>
      <c r="J5719" s="250"/>
    </row>
    <row r="5720" spans="5:10" hidden="1">
      <c r="E5720" s="248"/>
      <c r="I5720" s="250"/>
      <c r="J5720" s="250"/>
    </row>
    <row r="5721" spans="5:10" hidden="1">
      <c r="E5721" s="248"/>
      <c r="I5721" s="250"/>
      <c r="J5721" s="250"/>
    </row>
    <row r="5722" spans="5:10" hidden="1">
      <c r="E5722" s="248"/>
      <c r="I5722" s="250"/>
      <c r="J5722" s="250"/>
    </row>
    <row r="5723" spans="5:10" hidden="1">
      <c r="E5723" s="248"/>
      <c r="I5723" s="250"/>
      <c r="J5723" s="250"/>
    </row>
    <row r="5724" spans="5:10" hidden="1">
      <c r="E5724" s="248"/>
      <c r="I5724" s="250"/>
      <c r="J5724" s="250"/>
    </row>
    <row r="5725" spans="5:10" hidden="1">
      <c r="E5725" s="248"/>
      <c r="I5725" s="250"/>
      <c r="J5725" s="250"/>
    </row>
    <row r="5726" spans="5:10" hidden="1">
      <c r="E5726" s="248"/>
      <c r="I5726" s="250"/>
      <c r="J5726" s="250"/>
    </row>
    <row r="5727" spans="5:10" hidden="1">
      <c r="E5727" s="248"/>
      <c r="I5727" s="250"/>
      <c r="J5727" s="250"/>
    </row>
    <row r="5728" spans="5:10" hidden="1">
      <c r="E5728" s="248"/>
      <c r="I5728" s="250"/>
      <c r="J5728" s="250"/>
    </row>
    <row r="5729" spans="5:10" hidden="1">
      <c r="E5729" s="248"/>
      <c r="I5729" s="250"/>
      <c r="J5729" s="250"/>
    </row>
    <row r="5730" spans="5:10" hidden="1">
      <c r="E5730" s="248"/>
      <c r="I5730" s="250"/>
      <c r="J5730" s="250"/>
    </row>
    <row r="5731" spans="5:10" hidden="1">
      <c r="E5731" s="248"/>
      <c r="I5731" s="250"/>
      <c r="J5731" s="250"/>
    </row>
    <row r="5732" spans="5:10" hidden="1">
      <c r="E5732" s="248"/>
      <c r="I5732" s="250"/>
      <c r="J5732" s="250"/>
    </row>
    <row r="5733" spans="5:10" hidden="1">
      <c r="E5733" s="248"/>
      <c r="I5733" s="250"/>
      <c r="J5733" s="250"/>
    </row>
    <row r="5734" spans="5:10" hidden="1">
      <c r="E5734" s="248"/>
      <c r="I5734" s="250"/>
      <c r="J5734" s="250"/>
    </row>
    <row r="5735" spans="5:10" hidden="1">
      <c r="E5735" s="248"/>
      <c r="I5735" s="250"/>
      <c r="J5735" s="250"/>
    </row>
    <row r="5736" spans="5:10" hidden="1">
      <c r="E5736" s="248"/>
      <c r="I5736" s="250"/>
      <c r="J5736" s="250"/>
    </row>
    <row r="5737" spans="5:10" hidden="1">
      <c r="E5737" s="248"/>
      <c r="I5737" s="250"/>
      <c r="J5737" s="250"/>
    </row>
    <row r="5738" spans="5:10" hidden="1">
      <c r="E5738" s="248"/>
      <c r="I5738" s="250"/>
      <c r="J5738" s="250"/>
    </row>
    <row r="5739" spans="5:10" hidden="1">
      <c r="E5739" s="248"/>
      <c r="I5739" s="250"/>
      <c r="J5739" s="250"/>
    </row>
    <row r="5740" spans="5:10" hidden="1">
      <c r="E5740" s="248"/>
      <c r="I5740" s="250"/>
      <c r="J5740" s="250"/>
    </row>
    <row r="5741" spans="5:10" hidden="1">
      <c r="E5741" s="248"/>
      <c r="I5741" s="250"/>
      <c r="J5741" s="250"/>
    </row>
    <row r="5742" spans="5:10" hidden="1">
      <c r="E5742" s="248"/>
      <c r="I5742" s="250"/>
      <c r="J5742" s="250"/>
    </row>
    <row r="5743" spans="5:10" hidden="1">
      <c r="E5743" s="248"/>
      <c r="I5743" s="250"/>
      <c r="J5743" s="250"/>
    </row>
    <row r="5744" spans="5:10" hidden="1">
      <c r="E5744" s="248"/>
      <c r="I5744" s="250"/>
      <c r="J5744" s="250"/>
    </row>
    <row r="5745" spans="5:10" hidden="1">
      <c r="E5745" s="248"/>
      <c r="I5745" s="250"/>
      <c r="J5745" s="250"/>
    </row>
    <row r="5746" spans="5:10" hidden="1">
      <c r="E5746" s="248"/>
      <c r="I5746" s="250"/>
      <c r="J5746" s="250"/>
    </row>
    <row r="5747" spans="5:10" hidden="1">
      <c r="E5747" s="248"/>
      <c r="I5747" s="250"/>
      <c r="J5747" s="250"/>
    </row>
    <row r="5748" spans="5:10" hidden="1">
      <c r="E5748" s="248"/>
      <c r="I5748" s="250"/>
      <c r="J5748" s="250"/>
    </row>
    <row r="5749" spans="5:10" hidden="1">
      <c r="E5749" s="248"/>
      <c r="I5749" s="250"/>
      <c r="J5749" s="250"/>
    </row>
    <row r="5750" spans="5:10" hidden="1">
      <c r="E5750" s="248"/>
      <c r="I5750" s="250"/>
      <c r="J5750" s="250"/>
    </row>
    <row r="5751" spans="5:10" hidden="1">
      <c r="E5751" s="248"/>
      <c r="I5751" s="250"/>
      <c r="J5751" s="250"/>
    </row>
    <row r="5752" spans="5:10" hidden="1">
      <c r="E5752" s="248"/>
      <c r="I5752" s="250"/>
      <c r="J5752" s="250"/>
    </row>
    <row r="5753" spans="5:10" hidden="1">
      <c r="E5753" s="248"/>
      <c r="I5753" s="250"/>
      <c r="J5753" s="250"/>
    </row>
    <row r="5754" spans="5:10" hidden="1">
      <c r="E5754" s="248"/>
      <c r="I5754" s="250"/>
      <c r="J5754" s="250"/>
    </row>
    <row r="5755" spans="5:10" hidden="1">
      <c r="E5755" s="248"/>
      <c r="I5755" s="250"/>
      <c r="J5755" s="250"/>
    </row>
    <row r="5756" spans="5:10" hidden="1">
      <c r="E5756" s="248"/>
      <c r="I5756" s="250"/>
      <c r="J5756" s="250"/>
    </row>
    <row r="5757" spans="5:10" hidden="1">
      <c r="E5757" s="248"/>
      <c r="I5757" s="250"/>
      <c r="J5757" s="250"/>
    </row>
    <row r="5758" spans="5:10" hidden="1">
      <c r="E5758" s="248"/>
      <c r="I5758" s="250"/>
      <c r="J5758" s="250"/>
    </row>
    <row r="5759" spans="5:10" hidden="1">
      <c r="E5759" s="248"/>
      <c r="I5759" s="250"/>
      <c r="J5759" s="250"/>
    </row>
    <row r="5760" spans="5:10" hidden="1">
      <c r="E5760" s="248"/>
      <c r="I5760" s="250"/>
      <c r="J5760" s="250"/>
    </row>
    <row r="5761" spans="5:10" hidden="1">
      <c r="E5761" s="248"/>
      <c r="I5761" s="250"/>
      <c r="J5761" s="250"/>
    </row>
    <row r="5762" spans="5:10" hidden="1">
      <c r="E5762" s="248"/>
      <c r="I5762" s="250"/>
      <c r="J5762" s="250"/>
    </row>
    <row r="5763" spans="5:10" hidden="1">
      <c r="E5763" s="248"/>
      <c r="I5763" s="250"/>
      <c r="J5763" s="250"/>
    </row>
    <row r="5764" spans="5:10" hidden="1">
      <c r="E5764" s="248"/>
      <c r="I5764" s="250"/>
      <c r="J5764" s="250"/>
    </row>
    <row r="5765" spans="5:10" hidden="1">
      <c r="E5765" s="248"/>
      <c r="I5765" s="250"/>
      <c r="J5765" s="250"/>
    </row>
    <row r="5766" spans="5:10" hidden="1">
      <c r="E5766" s="248"/>
      <c r="I5766" s="250"/>
      <c r="J5766" s="250"/>
    </row>
    <row r="5767" spans="5:10" hidden="1">
      <c r="E5767" s="248"/>
      <c r="I5767" s="250"/>
      <c r="J5767" s="250"/>
    </row>
    <row r="5768" spans="5:10" hidden="1">
      <c r="E5768" s="248"/>
      <c r="I5768" s="250"/>
      <c r="J5768" s="250"/>
    </row>
    <row r="5769" spans="5:10" hidden="1">
      <c r="E5769" s="248"/>
      <c r="I5769" s="250"/>
      <c r="J5769" s="250"/>
    </row>
    <row r="5770" spans="5:10" hidden="1">
      <c r="E5770" s="248"/>
      <c r="I5770" s="250"/>
      <c r="J5770" s="250"/>
    </row>
    <row r="5771" spans="5:10" hidden="1">
      <c r="E5771" s="248"/>
      <c r="I5771" s="250"/>
      <c r="J5771" s="250"/>
    </row>
    <row r="5772" spans="5:10" hidden="1">
      <c r="E5772" s="248"/>
      <c r="I5772" s="250"/>
      <c r="J5772" s="250"/>
    </row>
    <row r="5773" spans="5:10" hidden="1">
      <c r="E5773" s="248"/>
      <c r="I5773" s="250"/>
      <c r="J5773" s="250"/>
    </row>
    <row r="5774" spans="5:10" hidden="1">
      <c r="E5774" s="248"/>
      <c r="I5774" s="250"/>
      <c r="J5774" s="250"/>
    </row>
    <row r="5775" spans="5:10" hidden="1">
      <c r="E5775" s="248"/>
      <c r="I5775" s="250"/>
      <c r="J5775" s="250"/>
    </row>
    <row r="5776" spans="5:10" hidden="1">
      <c r="E5776" s="248"/>
      <c r="I5776" s="250"/>
      <c r="J5776" s="250"/>
    </row>
    <row r="5777" spans="5:10" hidden="1">
      <c r="E5777" s="248"/>
      <c r="I5777" s="250"/>
      <c r="J5777" s="250"/>
    </row>
    <row r="5778" spans="5:10" hidden="1">
      <c r="E5778" s="248"/>
      <c r="I5778" s="250"/>
      <c r="J5778" s="250"/>
    </row>
    <row r="5779" spans="5:10" hidden="1">
      <c r="E5779" s="248"/>
      <c r="I5779" s="250"/>
      <c r="J5779" s="250"/>
    </row>
    <row r="5780" spans="5:10" hidden="1">
      <c r="E5780" s="248"/>
      <c r="I5780" s="250"/>
      <c r="J5780" s="250"/>
    </row>
    <row r="5781" spans="5:10" hidden="1">
      <c r="E5781" s="248"/>
      <c r="I5781" s="250"/>
      <c r="J5781" s="250"/>
    </row>
    <row r="5782" spans="5:10" hidden="1">
      <c r="E5782" s="248"/>
      <c r="I5782" s="250"/>
      <c r="J5782" s="250"/>
    </row>
    <row r="5783" spans="5:10" hidden="1">
      <c r="E5783" s="248"/>
      <c r="I5783" s="250"/>
      <c r="J5783" s="250"/>
    </row>
    <row r="5784" spans="5:10" hidden="1">
      <c r="E5784" s="248"/>
      <c r="I5784" s="250"/>
      <c r="J5784" s="250"/>
    </row>
    <row r="5785" spans="5:10" hidden="1">
      <c r="E5785" s="248"/>
      <c r="I5785" s="250"/>
      <c r="J5785" s="250"/>
    </row>
    <row r="5786" spans="5:10" hidden="1">
      <c r="E5786" s="248"/>
      <c r="I5786" s="250"/>
      <c r="J5786" s="250"/>
    </row>
    <row r="5787" spans="5:10" hidden="1">
      <c r="E5787" s="248"/>
      <c r="I5787" s="250"/>
      <c r="J5787" s="250"/>
    </row>
    <row r="5788" spans="5:10" hidden="1">
      <c r="E5788" s="248"/>
      <c r="I5788" s="250"/>
      <c r="J5788" s="250"/>
    </row>
    <row r="5789" spans="5:10" hidden="1">
      <c r="E5789" s="248"/>
      <c r="I5789" s="250"/>
      <c r="J5789" s="250"/>
    </row>
    <row r="5790" spans="5:10" hidden="1">
      <c r="E5790" s="248"/>
      <c r="I5790" s="250"/>
      <c r="J5790" s="250"/>
    </row>
    <row r="5791" spans="5:10" hidden="1">
      <c r="E5791" s="248"/>
      <c r="I5791" s="250"/>
      <c r="J5791" s="250"/>
    </row>
    <row r="5792" spans="5:10" hidden="1">
      <c r="E5792" s="248"/>
      <c r="I5792" s="250"/>
      <c r="J5792" s="250"/>
    </row>
    <row r="5793" spans="5:10" hidden="1">
      <c r="E5793" s="248"/>
      <c r="I5793" s="250"/>
      <c r="J5793" s="250"/>
    </row>
    <row r="5794" spans="5:10" hidden="1">
      <c r="E5794" s="248"/>
      <c r="I5794" s="250"/>
      <c r="J5794" s="250"/>
    </row>
    <row r="5795" spans="5:10" hidden="1">
      <c r="E5795" s="248"/>
      <c r="I5795" s="250"/>
      <c r="J5795" s="250"/>
    </row>
    <row r="5796" spans="5:10" hidden="1">
      <c r="E5796" s="248"/>
      <c r="I5796" s="250"/>
      <c r="J5796" s="250"/>
    </row>
    <row r="5797" spans="5:10" hidden="1">
      <c r="E5797" s="248"/>
      <c r="I5797" s="250"/>
      <c r="J5797" s="250"/>
    </row>
    <row r="5798" spans="5:10" hidden="1">
      <c r="E5798" s="248"/>
      <c r="I5798" s="250"/>
      <c r="J5798" s="250"/>
    </row>
    <row r="5799" spans="5:10" hidden="1">
      <c r="E5799" s="248"/>
      <c r="I5799" s="250"/>
      <c r="J5799" s="250"/>
    </row>
    <row r="5800" spans="5:10" hidden="1">
      <c r="E5800" s="248"/>
      <c r="I5800" s="250"/>
      <c r="J5800" s="250"/>
    </row>
    <row r="5801" spans="5:10" hidden="1">
      <c r="E5801" s="248"/>
      <c r="I5801" s="250"/>
      <c r="J5801" s="250"/>
    </row>
    <row r="5802" spans="5:10" hidden="1">
      <c r="E5802" s="248"/>
      <c r="I5802" s="250"/>
      <c r="J5802" s="250"/>
    </row>
    <row r="5803" spans="5:10" hidden="1">
      <c r="E5803" s="248"/>
      <c r="I5803" s="250"/>
      <c r="J5803" s="250"/>
    </row>
    <row r="5804" spans="5:10" hidden="1">
      <c r="E5804" s="248"/>
      <c r="I5804" s="250"/>
      <c r="J5804" s="250"/>
    </row>
    <row r="5805" spans="5:10" hidden="1">
      <c r="E5805" s="248"/>
      <c r="I5805" s="250"/>
      <c r="J5805" s="250"/>
    </row>
    <row r="5806" spans="5:10" hidden="1">
      <c r="E5806" s="248"/>
      <c r="I5806" s="250"/>
      <c r="J5806" s="250"/>
    </row>
    <row r="5807" spans="5:10" hidden="1">
      <c r="E5807" s="248"/>
      <c r="I5807" s="250"/>
      <c r="J5807" s="250"/>
    </row>
    <row r="5808" spans="5:10" hidden="1">
      <c r="E5808" s="248"/>
      <c r="I5808" s="250"/>
      <c r="J5808" s="250"/>
    </row>
    <row r="5809" spans="5:10" hidden="1">
      <c r="E5809" s="248"/>
      <c r="I5809" s="250"/>
      <c r="J5809" s="250"/>
    </row>
    <row r="5810" spans="5:10" hidden="1">
      <c r="E5810" s="248"/>
      <c r="I5810" s="250"/>
      <c r="J5810" s="250"/>
    </row>
    <row r="5811" spans="5:10" hidden="1">
      <c r="E5811" s="248"/>
      <c r="I5811" s="250"/>
      <c r="J5811" s="250"/>
    </row>
    <row r="5812" spans="5:10" hidden="1">
      <c r="E5812" s="248"/>
      <c r="I5812" s="250"/>
      <c r="J5812" s="250"/>
    </row>
    <row r="5813" spans="5:10" hidden="1">
      <c r="E5813" s="248"/>
      <c r="I5813" s="250"/>
      <c r="J5813" s="250"/>
    </row>
    <row r="5814" spans="5:10" hidden="1">
      <c r="E5814" s="248"/>
      <c r="I5814" s="250"/>
      <c r="J5814" s="250"/>
    </row>
    <row r="5815" spans="5:10" hidden="1">
      <c r="E5815" s="248"/>
      <c r="I5815" s="250"/>
      <c r="J5815" s="250"/>
    </row>
    <row r="5816" spans="5:10" hidden="1">
      <c r="E5816" s="248"/>
      <c r="I5816" s="250"/>
      <c r="J5816" s="250"/>
    </row>
    <row r="5817" spans="5:10" hidden="1">
      <c r="E5817" s="248"/>
      <c r="I5817" s="250"/>
      <c r="J5817" s="250"/>
    </row>
    <row r="5818" spans="5:10" hidden="1">
      <c r="E5818" s="248"/>
      <c r="I5818" s="250"/>
      <c r="J5818" s="250"/>
    </row>
    <row r="5819" spans="5:10" hidden="1">
      <c r="E5819" s="248"/>
      <c r="I5819" s="250"/>
      <c r="J5819" s="250"/>
    </row>
    <row r="5820" spans="5:10" hidden="1">
      <c r="E5820" s="248"/>
      <c r="I5820" s="250"/>
      <c r="J5820" s="250"/>
    </row>
    <row r="5821" spans="5:10" hidden="1">
      <c r="E5821" s="248"/>
      <c r="I5821" s="250"/>
      <c r="J5821" s="250"/>
    </row>
    <row r="5822" spans="5:10" hidden="1">
      <c r="E5822" s="248"/>
      <c r="I5822" s="250"/>
      <c r="J5822" s="250"/>
    </row>
    <row r="5823" spans="5:10" hidden="1">
      <c r="E5823" s="248"/>
      <c r="I5823" s="250"/>
      <c r="J5823" s="250"/>
    </row>
    <row r="5824" spans="5:10" hidden="1">
      <c r="E5824" s="248"/>
      <c r="I5824" s="250"/>
      <c r="J5824" s="250"/>
    </row>
    <row r="5825" spans="5:10" hidden="1">
      <c r="E5825" s="248"/>
      <c r="I5825" s="250"/>
      <c r="J5825" s="250"/>
    </row>
    <row r="5826" spans="5:10" hidden="1">
      <c r="E5826" s="248"/>
      <c r="I5826" s="250"/>
      <c r="J5826" s="250"/>
    </row>
    <row r="5827" spans="5:10" hidden="1">
      <c r="E5827" s="248"/>
      <c r="I5827" s="250"/>
      <c r="J5827" s="250"/>
    </row>
    <row r="5828" spans="5:10" hidden="1">
      <c r="E5828" s="248"/>
      <c r="I5828" s="250"/>
      <c r="J5828" s="250"/>
    </row>
    <row r="5829" spans="5:10" hidden="1">
      <c r="E5829" s="248"/>
      <c r="I5829" s="250"/>
      <c r="J5829" s="250"/>
    </row>
    <row r="5830" spans="5:10" hidden="1">
      <c r="E5830" s="248"/>
      <c r="I5830" s="250"/>
      <c r="J5830" s="250"/>
    </row>
    <row r="5831" spans="5:10" hidden="1">
      <c r="E5831" s="248"/>
      <c r="I5831" s="250"/>
      <c r="J5831" s="250"/>
    </row>
    <row r="5832" spans="5:10" hidden="1">
      <c r="E5832" s="248"/>
      <c r="I5832" s="250"/>
      <c r="J5832" s="250"/>
    </row>
    <row r="5833" spans="5:10" hidden="1">
      <c r="E5833" s="248"/>
      <c r="I5833" s="250"/>
      <c r="J5833" s="250"/>
    </row>
    <row r="5834" spans="5:10" hidden="1">
      <c r="E5834" s="248"/>
      <c r="I5834" s="250"/>
      <c r="J5834" s="250"/>
    </row>
    <row r="5835" spans="5:10" hidden="1">
      <c r="E5835" s="248"/>
      <c r="I5835" s="250"/>
      <c r="J5835" s="250"/>
    </row>
    <row r="5836" spans="5:10" hidden="1">
      <c r="E5836" s="248"/>
      <c r="I5836" s="250"/>
      <c r="J5836" s="250"/>
    </row>
    <row r="5837" spans="5:10" hidden="1">
      <c r="E5837" s="248"/>
      <c r="I5837" s="250"/>
      <c r="J5837" s="250"/>
    </row>
    <row r="5838" spans="5:10" hidden="1">
      <c r="E5838" s="248"/>
      <c r="I5838" s="250"/>
      <c r="J5838" s="250"/>
    </row>
    <row r="5839" spans="5:10" hidden="1">
      <c r="E5839" s="248"/>
      <c r="I5839" s="250"/>
      <c r="J5839" s="250"/>
    </row>
    <row r="5840" spans="5:10" hidden="1">
      <c r="E5840" s="248"/>
      <c r="I5840" s="250"/>
      <c r="J5840" s="250"/>
    </row>
    <row r="5841" spans="5:10" hidden="1">
      <c r="E5841" s="248"/>
      <c r="I5841" s="250"/>
      <c r="J5841" s="250"/>
    </row>
    <row r="5842" spans="5:10" hidden="1">
      <c r="E5842" s="248"/>
      <c r="I5842" s="250"/>
      <c r="J5842" s="250"/>
    </row>
    <row r="5843" spans="5:10" hidden="1">
      <c r="E5843" s="248"/>
      <c r="I5843" s="250"/>
      <c r="J5843" s="250"/>
    </row>
    <row r="5844" spans="5:10" hidden="1">
      <c r="E5844" s="248"/>
      <c r="I5844" s="250"/>
      <c r="J5844" s="250"/>
    </row>
    <row r="5845" spans="5:10" hidden="1">
      <c r="E5845" s="248"/>
      <c r="I5845" s="250"/>
      <c r="J5845" s="250"/>
    </row>
    <row r="5846" spans="5:10" hidden="1">
      <c r="E5846" s="248"/>
      <c r="I5846" s="250"/>
      <c r="J5846" s="250"/>
    </row>
    <row r="5847" spans="5:10" hidden="1">
      <c r="E5847" s="248"/>
      <c r="I5847" s="250"/>
      <c r="J5847" s="250"/>
    </row>
    <row r="5848" spans="5:10" hidden="1">
      <c r="E5848" s="248"/>
      <c r="I5848" s="250"/>
      <c r="J5848" s="250"/>
    </row>
    <row r="5849" spans="5:10" hidden="1">
      <c r="E5849" s="248"/>
      <c r="I5849" s="250"/>
      <c r="J5849" s="250"/>
    </row>
    <row r="5850" spans="5:10" hidden="1">
      <c r="E5850" s="248"/>
      <c r="I5850" s="250"/>
      <c r="J5850" s="250"/>
    </row>
    <row r="5851" spans="5:10" hidden="1">
      <c r="E5851" s="248"/>
      <c r="I5851" s="250"/>
      <c r="J5851" s="250"/>
    </row>
    <row r="5852" spans="5:10" hidden="1">
      <c r="E5852" s="248"/>
      <c r="I5852" s="250"/>
      <c r="J5852" s="250"/>
    </row>
    <row r="5853" spans="5:10" hidden="1">
      <c r="E5853" s="248"/>
      <c r="I5853" s="250"/>
      <c r="J5853" s="250"/>
    </row>
    <row r="5854" spans="5:10" hidden="1">
      <c r="E5854" s="248"/>
      <c r="I5854" s="250"/>
      <c r="J5854" s="250"/>
    </row>
    <row r="5855" spans="5:10" hidden="1">
      <c r="E5855" s="248"/>
      <c r="I5855" s="250"/>
      <c r="J5855" s="250"/>
    </row>
    <row r="5856" spans="5:10" hidden="1">
      <c r="E5856" s="248"/>
      <c r="I5856" s="250"/>
      <c r="J5856" s="250"/>
    </row>
    <row r="5857" spans="5:10" hidden="1">
      <c r="E5857" s="248"/>
      <c r="I5857" s="250"/>
      <c r="J5857" s="250"/>
    </row>
    <row r="5858" spans="5:10" hidden="1">
      <c r="E5858" s="248"/>
      <c r="I5858" s="250"/>
      <c r="J5858" s="250"/>
    </row>
    <row r="5859" spans="5:10" hidden="1">
      <c r="E5859" s="248"/>
      <c r="I5859" s="250"/>
      <c r="J5859" s="250"/>
    </row>
    <row r="5860" spans="5:10" hidden="1">
      <c r="E5860" s="248"/>
      <c r="I5860" s="250"/>
      <c r="J5860" s="250"/>
    </row>
    <row r="5861" spans="5:10" hidden="1">
      <c r="E5861" s="248"/>
      <c r="I5861" s="250"/>
      <c r="J5861" s="250"/>
    </row>
    <row r="5862" spans="5:10" hidden="1">
      <c r="E5862" s="248"/>
      <c r="I5862" s="250"/>
      <c r="J5862" s="250"/>
    </row>
    <row r="5863" spans="5:10" hidden="1">
      <c r="E5863" s="248"/>
      <c r="I5863" s="250"/>
      <c r="J5863" s="250"/>
    </row>
    <row r="5864" spans="5:10" hidden="1">
      <c r="E5864" s="248"/>
      <c r="I5864" s="250"/>
      <c r="J5864" s="250"/>
    </row>
    <row r="5865" spans="5:10" hidden="1">
      <c r="E5865" s="248"/>
      <c r="I5865" s="250"/>
      <c r="J5865" s="250"/>
    </row>
    <row r="5866" spans="5:10" hidden="1">
      <c r="E5866" s="248"/>
      <c r="I5866" s="250"/>
      <c r="J5866" s="250"/>
    </row>
    <row r="5867" spans="5:10" hidden="1">
      <c r="E5867" s="248"/>
      <c r="I5867" s="250"/>
      <c r="J5867" s="250"/>
    </row>
    <row r="5868" spans="5:10" hidden="1">
      <c r="E5868" s="248"/>
      <c r="I5868" s="250"/>
      <c r="J5868" s="250"/>
    </row>
    <row r="5869" spans="5:10" hidden="1">
      <c r="E5869" s="248"/>
      <c r="I5869" s="250"/>
      <c r="J5869" s="250"/>
    </row>
    <row r="5870" spans="5:10" hidden="1">
      <c r="E5870" s="248"/>
      <c r="I5870" s="250"/>
      <c r="J5870" s="250"/>
    </row>
    <row r="5871" spans="5:10" hidden="1">
      <c r="E5871" s="248"/>
      <c r="I5871" s="250"/>
      <c r="J5871" s="250"/>
    </row>
    <row r="5872" spans="5:10" hidden="1">
      <c r="E5872" s="248"/>
      <c r="I5872" s="250"/>
      <c r="J5872" s="250"/>
    </row>
    <row r="5873" spans="5:10" hidden="1">
      <c r="E5873" s="248"/>
      <c r="I5873" s="250"/>
      <c r="J5873" s="250"/>
    </row>
    <row r="5874" spans="5:10" hidden="1">
      <c r="E5874" s="248"/>
      <c r="I5874" s="250"/>
      <c r="J5874" s="250"/>
    </row>
    <row r="5875" spans="5:10" hidden="1">
      <c r="E5875" s="248"/>
      <c r="I5875" s="250"/>
      <c r="J5875" s="250"/>
    </row>
    <row r="5876" spans="5:10" hidden="1">
      <c r="E5876" s="248"/>
      <c r="I5876" s="250"/>
      <c r="J5876" s="250"/>
    </row>
    <row r="5877" spans="5:10" hidden="1">
      <c r="E5877" s="248"/>
      <c r="I5877" s="250"/>
      <c r="J5877" s="250"/>
    </row>
    <row r="5878" spans="5:10" hidden="1">
      <c r="E5878" s="248"/>
      <c r="I5878" s="250"/>
      <c r="J5878" s="250"/>
    </row>
    <row r="5879" spans="5:10" hidden="1">
      <c r="E5879" s="248"/>
      <c r="I5879" s="250"/>
      <c r="J5879" s="250"/>
    </row>
    <row r="5880" spans="5:10" hidden="1">
      <c r="E5880" s="248"/>
      <c r="I5880" s="250"/>
      <c r="J5880" s="250"/>
    </row>
    <row r="5881" spans="5:10" hidden="1">
      <c r="E5881" s="248"/>
      <c r="I5881" s="250"/>
      <c r="J5881" s="250"/>
    </row>
    <row r="5882" spans="5:10" hidden="1">
      <c r="E5882" s="248"/>
      <c r="I5882" s="250"/>
      <c r="J5882" s="250"/>
    </row>
    <row r="5883" spans="5:10" hidden="1">
      <c r="E5883" s="248"/>
      <c r="I5883" s="250"/>
      <c r="J5883" s="250"/>
    </row>
    <row r="5884" spans="5:10" hidden="1">
      <c r="E5884" s="248"/>
      <c r="I5884" s="250"/>
      <c r="J5884" s="250"/>
    </row>
    <row r="5885" spans="5:10" hidden="1">
      <c r="E5885" s="248"/>
      <c r="I5885" s="250"/>
      <c r="J5885" s="250"/>
    </row>
    <row r="5886" spans="5:10" hidden="1">
      <c r="E5886" s="248"/>
      <c r="I5886" s="250"/>
      <c r="J5886" s="250"/>
    </row>
    <row r="5887" spans="5:10" hidden="1">
      <c r="E5887" s="248"/>
      <c r="I5887" s="250"/>
      <c r="J5887" s="250"/>
    </row>
    <row r="5888" spans="5:10" hidden="1">
      <c r="E5888" s="248"/>
      <c r="I5888" s="250"/>
      <c r="J5888" s="250"/>
    </row>
    <row r="5889" spans="5:10" hidden="1">
      <c r="E5889" s="248"/>
      <c r="I5889" s="250"/>
      <c r="J5889" s="250"/>
    </row>
    <row r="5890" spans="5:10" hidden="1">
      <c r="E5890" s="248"/>
      <c r="I5890" s="250"/>
      <c r="J5890" s="250"/>
    </row>
    <row r="5891" spans="5:10" hidden="1">
      <c r="E5891" s="248"/>
      <c r="I5891" s="250"/>
      <c r="J5891" s="250"/>
    </row>
    <row r="5892" spans="5:10" hidden="1">
      <c r="E5892" s="248"/>
      <c r="I5892" s="250"/>
      <c r="J5892" s="250"/>
    </row>
    <row r="5893" spans="5:10" hidden="1">
      <c r="E5893" s="248"/>
      <c r="I5893" s="250"/>
      <c r="J5893" s="250"/>
    </row>
    <row r="5894" spans="5:10" hidden="1">
      <c r="E5894" s="248"/>
      <c r="I5894" s="250"/>
      <c r="J5894" s="250"/>
    </row>
    <row r="5895" spans="5:10" hidden="1">
      <c r="E5895" s="248"/>
      <c r="I5895" s="250"/>
      <c r="J5895" s="250"/>
    </row>
    <row r="5896" spans="5:10" hidden="1">
      <c r="E5896" s="248"/>
      <c r="I5896" s="250"/>
      <c r="J5896" s="250"/>
    </row>
    <row r="5897" spans="5:10" hidden="1">
      <c r="E5897" s="248"/>
      <c r="I5897" s="250"/>
      <c r="J5897" s="250"/>
    </row>
    <row r="5898" spans="5:10" hidden="1">
      <c r="E5898" s="248"/>
      <c r="I5898" s="250"/>
      <c r="J5898" s="250"/>
    </row>
    <row r="5899" spans="5:10" hidden="1">
      <c r="E5899" s="248"/>
      <c r="I5899" s="250"/>
      <c r="J5899" s="250"/>
    </row>
    <row r="5900" spans="5:10" hidden="1">
      <c r="E5900" s="248"/>
      <c r="I5900" s="250"/>
      <c r="J5900" s="250"/>
    </row>
    <row r="5901" spans="5:10" hidden="1">
      <c r="E5901" s="248"/>
      <c r="I5901" s="250"/>
      <c r="J5901" s="250"/>
    </row>
    <row r="5902" spans="5:10" hidden="1">
      <c r="E5902" s="248"/>
      <c r="I5902" s="250"/>
      <c r="J5902" s="250"/>
    </row>
    <row r="5903" spans="5:10" hidden="1">
      <c r="E5903" s="248"/>
      <c r="I5903" s="250"/>
      <c r="J5903" s="250"/>
    </row>
    <row r="5904" spans="5:10" hidden="1">
      <c r="E5904" s="248"/>
      <c r="I5904" s="250"/>
      <c r="J5904" s="250"/>
    </row>
    <row r="5905" spans="5:10" hidden="1">
      <c r="E5905" s="248"/>
      <c r="I5905" s="250"/>
      <c r="J5905" s="250"/>
    </row>
    <row r="5906" spans="5:10" hidden="1">
      <c r="E5906" s="248"/>
      <c r="I5906" s="250"/>
      <c r="J5906" s="250"/>
    </row>
    <row r="5907" spans="5:10" hidden="1">
      <c r="E5907" s="248"/>
      <c r="I5907" s="250"/>
      <c r="J5907" s="250"/>
    </row>
    <row r="5908" spans="5:10" hidden="1">
      <c r="E5908" s="248"/>
      <c r="I5908" s="250"/>
      <c r="J5908" s="250"/>
    </row>
    <row r="5909" spans="5:10" hidden="1">
      <c r="E5909" s="248"/>
      <c r="I5909" s="250"/>
      <c r="J5909" s="250"/>
    </row>
    <row r="5910" spans="5:10" hidden="1">
      <c r="E5910" s="248"/>
      <c r="I5910" s="250"/>
      <c r="J5910" s="250"/>
    </row>
    <row r="5911" spans="5:10" hidden="1">
      <c r="E5911" s="248"/>
      <c r="I5911" s="250"/>
      <c r="J5911" s="250"/>
    </row>
    <row r="5912" spans="5:10" hidden="1">
      <c r="E5912" s="248"/>
      <c r="I5912" s="250"/>
      <c r="J5912" s="250"/>
    </row>
    <row r="5913" spans="5:10" hidden="1">
      <c r="E5913" s="248"/>
      <c r="I5913" s="250"/>
      <c r="J5913" s="250"/>
    </row>
    <row r="5914" spans="5:10" hidden="1">
      <c r="E5914" s="248"/>
      <c r="I5914" s="250"/>
      <c r="J5914" s="250"/>
    </row>
    <row r="5915" spans="5:10" hidden="1">
      <c r="E5915" s="248"/>
      <c r="I5915" s="250"/>
      <c r="J5915" s="250"/>
    </row>
    <row r="5916" spans="5:10" hidden="1">
      <c r="E5916" s="248"/>
      <c r="I5916" s="250"/>
      <c r="J5916" s="250"/>
    </row>
    <row r="5917" spans="5:10" hidden="1">
      <c r="E5917" s="248"/>
      <c r="I5917" s="250"/>
      <c r="J5917" s="250"/>
    </row>
    <row r="5918" spans="5:10" hidden="1">
      <c r="E5918" s="248"/>
      <c r="I5918" s="250"/>
      <c r="J5918" s="250"/>
    </row>
    <row r="5919" spans="5:10" hidden="1">
      <c r="E5919" s="248"/>
      <c r="I5919" s="250"/>
      <c r="J5919" s="250"/>
    </row>
    <row r="5920" spans="5:10" hidden="1">
      <c r="E5920" s="248"/>
      <c r="I5920" s="250"/>
      <c r="J5920" s="250"/>
    </row>
    <row r="5921" spans="5:10" hidden="1">
      <c r="E5921" s="248"/>
      <c r="I5921" s="250"/>
      <c r="J5921" s="250"/>
    </row>
    <row r="5922" spans="5:10" hidden="1">
      <c r="E5922" s="248"/>
      <c r="I5922" s="250"/>
      <c r="J5922" s="250"/>
    </row>
    <row r="5923" spans="5:10" hidden="1">
      <c r="E5923" s="248"/>
      <c r="I5923" s="250"/>
      <c r="J5923" s="250"/>
    </row>
    <row r="5924" spans="5:10" hidden="1">
      <c r="E5924" s="248"/>
      <c r="I5924" s="250"/>
      <c r="J5924" s="250"/>
    </row>
    <row r="5925" spans="5:10" hidden="1">
      <c r="E5925" s="248"/>
      <c r="I5925" s="250"/>
      <c r="J5925" s="250"/>
    </row>
    <row r="5926" spans="5:10" hidden="1">
      <c r="E5926" s="248"/>
      <c r="I5926" s="250"/>
      <c r="J5926" s="250"/>
    </row>
    <row r="5927" spans="5:10" hidden="1">
      <c r="E5927" s="248"/>
      <c r="I5927" s="250"/>
      <c r="J5927" s="250"/>
    </row>
    <row r="5928" spans="5:10" hidden="1">
      <c r="E5928" s="248"/>
      <c r="I5928" s="250"/>
      <c r="J5928" s="250"/>
    </row>
    <row r="5929" spans="5:10" hidden="1">
      <c r="E5929" s="248"/>
      <c r="I5929" s="250"/>
      <c r="J5929" s="250"/>
    </row>
    <row r="5930" spans="5:10" hidden="1">
      <c r="E5930" s="248"/>
      <c r="I5930" s="250"/>
      <c r="J5930" s="250"/>
    </row>
    <row r="5931" spans="5:10" hidden="1">
      <c r="E5931" s="248"/>
      <c r="I5931" s="250"/>
      <c r="J5931" s="250"/>
    </row>
    <row r="5932" spans="5:10" hidden="1">
      <c r="E5932" s="248"/>
      <c r="I5932" s="250"/>
      <c r="J5932" s="250"/>
    </row>
    <row r="5933" spans="5:10" hidden="1">
      <c r="E5933" s="248"/>
      <c r="I5933" s="250"/>
      <c r="J5933" s="250"/>
    </row>
    <row r="5934" spans="5:10" hidden="1">
      <c r="E5934" s="248"/>
      <c r="I5934" s="250"/>
      <c r="J5934" s="250"/>
    </row>
    <row r="5935" spans="5:10" hidden="1">
      <c r="E5935" s="248"/>
      <c r="I5935" s="250"/>
      <c r="J5935" s="250"/>
    </row>
    <row r="5936" spans="5:10" hidden="1">
      <c r="E5936" s="248"/>
      <c r="I5936" s="250"/>
      <c r="J5936" s="250"/>
    </row>
    <row r="5937" spans="5:10" hidden="1">
      <c r="E5937" s="248"/>
      <c r="I5937" s="250"/>
      <c r="J5937" s="250"/>
    </row>
    <row r="5938" spans="5:10" hidden="1">
      <c r="E5938" s="248"/>
      <c r="I5938" s="250"/>
      <c r="J5938" s="250"/>
    </row>
    <row r="5939" spans="5:10" hidden="1">
      <c r="E5939" s="248"/>
      <c r="I5939" s="250"/>
      <c r="J5939" s="250"/>
    </row>
    <row r="5940" spans="5:10" hidden="1">
      <c r="E5940" s="248"/>
      <c r="I5940" s="250"/>
      <c r="J5940" s="250"/>
    </row>
    <row r="5941" spans="5:10" hidden="1">
      <c r="E5941" s="248"/>
      <c r="I5941" s="250"/>
      <c r="J5941" s="250"/>
    </row>
    <row r="5942" spans="5:10" hidden="1">
      <c r="E5942" s="248"/>
      <c r="I5942" s="250"/>
      <c r="J5942" s="250"/>
    </row>
    <row r="5943" spans="5:10" hidden="1">
      <c r="E5943" s="248"/>
      <c r="I5943" s="250"/>
      <c r="J5943" s="250"/>
    </row>
    <row r="5944" spans="5:10" hidden="1">
      <c r="E5944" s="248"/>
      <c r="I5944" s="250"/>
      <c r="J5944" s="250"/>
    </row>
    <row r="5945" spans="5:10" hidden="1">
      <c r="E5945" s="248"/>
      <c r="I5945" s="250"/>
      <c r="J5945" s="250"/>
    </row>
    <row r="5946" spans="5:10" hidden="1">
      <c r="E5946" s="248"/>
      <c r="I5946" s="250"/>
      <c r="J5946" s="250"/>
    </row>
    <row r="5947" spans="5:10" hidden="1">
      <c r="E5947" s="248"/>
      <c r="I5947" s="250"/>
      <c r="J5947" s="250"/>
    </row>
    <row r="5948" spans="5:10" hidden="1">
      <c r="E5948" s="248"/>
      <c r="I5948" s="250"/>
      <c r="J5948" s="250"/>
    </row>
    <row r="5949" spans="5:10" hidden="1">
      <c r="E5949" s="248"/>
      <c r="I5949" s="250"/>
      <c r="J5949" s="250"/>
    </row>
    <row r="5950" spans="5:10" hidden="1">
      <c r="E5950" s="248"/>
      <c r="I5950" s="250"/>
      <c r="J5950" s="250"/>
    </row>
    <row r="5951" spans="5:10" hidden="1">
      <c r="E5951" s="248"/>
      <c r="I5951" s="250"/>
      <c r="J5951" s="250"/>
    </row>
    <row r="5952" spans="5:10" hidden="1">
      <c r="E5952" s="248"/>
      <c r="I5952" s="250"/>
      <c r="J5952" s="250"/>
    </row>
    <row r="5953" spans="5:10" hidden="1">
      <c r="E5953" s="248"/>
      <c r="I5953" s="250"/>
      <c r="J5953" s="250"/>
    </row>
    <row r="5954" spans="5:10" hidden="1">
      <c r="E5954" s="248"/>
      <c r="I5954" s="250"/>
      <c r="J5954" s="250"/>
    </row>
    <row r="5955" spans="5:10" hidden="1">
      <c r="E5955" s="248"/>
      <c r="I5955" s="250"/>
      <c r="J5955" s="250"/>
    </row>
    <row r="5956" spans="5:10" hidden="1">
      <c r="E5956" s="248"/>
      <c r="I5956" s="250"/>
      <c r="J5956" s="250"/>
    </row>
    <row r="5957" spans="5:10" hidden="1">
      <c r="E5957" s="248"/>
      <c r="I5957" s="250"/>
      <c r="J5957" s="250"/>
    </row>
    <row r="5958" spans="5:10" hidden="1">
      <c r="E5958" s="248"/>
      <c r="I5958" s="250"/>
      <c r="J5958" s="250"/>
    </row>
    <row r="5959" spans="5:10" hidden="1">
      <c r="E5959" s="248"/>
      <c r="I5959" s="250"/>
      <c r="J5959" s="250"/>
    </row>
    <row r="5960" spans="5:10" hidden="1">
      <c r="E5960" s="248"/>
      <c r="I5960" s="250"/>
      <c r="J5960" s="250"/>
    </row>
    <row r="5961" spans="5:10" hidden="1">
      <c r="E5961" s="248"/>
      <c r="I5961" s="250"/>
      <c r="J5961" s="250"/>
    </row>
    <row r="5962" spans="5:10" hidden="1">
      <c r="E5962" s="248"/>
      <c r="I5962" s="250"/>
      <c r="J5962" s="250"/>
    </row>
    <row r="5963" spans="5:10" hidden="1">
      <c r="E5963" s="248"/>
      <c r="I5963" s="250"/>
      <c r="J5963" s="250"/>
    </row>
    <row r="5964" spans="5:10" hidden="1">
      <c r="E5964" s="248"/>
      <c r="I5964" s="250"/>
      <c r="J5964" s="250"/>
    </row>
    <row r="5965" spans="5:10" hidden="1">
      <c r="E5965" s="248"/>
      <c r="I5965" s="250"/>
      <c r="J5965" s="250"/>
    </row>
    <row r="5966" spans="5:10" hidden="1">
      <c r="E5966" s="248"/>
      <c r="I5966" s="250"/>
      <c r="J5966" s="250"/>
    </row>
    <row r="5967" spans="5:10" hidden="1">
      <c r="E5967" s="248"/>
      <c r="I5967" s="250"/>
      <c r="J5967" s="250"/>
    </row>
    <row r="5968" spans="5:10" hidden="1">
      <c r="E5968" s="248"/>
      <c r="I5968" s="250"/>
      <c r="J5968" s="250"/>
    </row>
    <row r="5969" spans="5:10" hidden="1">
      <c r="E5969" s="248"/>
      <c r="I5969" s="250"/>
      <c r="J5969" s="250"/>
    </row>
    <row r="5970" spans="5:10" hidden="1">
      <c r="E5970" s="248"/>
      <c r="I5970" s="250"/>
      <c r="J5970" s="250"/>
    </row>
    <row r="5971" spans="5:10" hidden="1">
      <c r="E5971" s="248"/>
      <c r="I5971" s="250"/>
      <c r="J5971" s="250"/>
    </row>
    <row r="5972" spans="5:10" hidden="1">
      <c r="E5972" s="248"/>
      <c r="I5972" s="250"/>
      <c r="J5972" s="250"/>
    </row>
    <row r="5973" spans="5:10" hidden="1">
      <c r="E5973" s="248"/>
      <c r="I5973" s="250"/>
      <c r="J5973" s="250"/>
    </row>
    <row r="5974" spans="5:10" hidden="1">
      <c r="E5974" s="248"/>
      <c r="I5974" s="250"/>
      <c r="J5974" s="250"/>
    </row>
    <row r="5975" spans="5:10" hidden="1">
      <c r="E5975" s="248"/>
      <c r="I5975" s="250"/>
      <c r="J5975" s="250"/>
    </row>
    <row r="5976" spans="5:10" hidden="1">
      <c r="E5976" s="248"/>
      <c r="I5976" s="250"/>
      <c r="J5976" s="250"/>
    </row>
    <row r="5977" spans="5:10" hidden="1">
      <c r="E5977" s="248"/>
      <c r="I5977" s="250"/>
      <c r="J5977" s="250"/>
    </row>
    <row r="5978" spans="5:10" hidden="1">
      <c r="E5978" s="248"/>
      <c r="I5978" s="250"/>
      <c r="J5978" s="250"/>
    </row>
    <row r="5979" spans="5:10" hidden="1">
      <c r="E5979" s="248"/>
      <c r="I5979" s="250"/>
      <c r="J5979" s="250"/>
    </row>
    <row r="5980" spans="5:10" hidden="1">
      <c r="E5980" s="248"/>
      <c r="I5980" s="250"/>
      <c r="J5980" s="250"/>
    </row>
    <row r="5981" spans="5:10" hidden="1">
      <c r="E5981" s="248"/>
      <c r="I5981" s="250"/>
      <c r="J5981" s="250"/>
    </row>
    <row r="5982" spans="5:10" hidden="1">
      <c r="E5982" s="248"/>
      <c r="I5982" s="250"/>
      <c r="J5982" s="250"/>
    </row>
    <row r="5983" spans="5:10" hidden="1">
      <c r="E5983" s="248"/>
      <c r="I5983" s="250"/>
      <c r="J5983" s="250"/>
    </row>
    <row r="5984" spans="5:10" hidden="1">
      <c r="E5984" s="248"/>
      <c r="I5984" s="250"/>
      <c r="J5984" s="250"/>
    </row>
    <row r="5985" spans="5:10" hidden="1">
      <c r="E5985" s="248"/>
      <c r="I5985" s="250"/>
      <c r="J5985" s="250"/>
    </row>
    <row r="5986" spans="5:10" hidden="1">
      <c r="E5986" s="248"/>
      <c r="I5986" s="250"/>
      <c r="J5986" s="250"/>
    </row>
    <row r="5987" spans="5:10" hidden="1">
      <c r="E5987" s="248"/>
      <c r="I5987" s="250"/>
      <c r="J5987" s="250"/>
    </row>
    <row r="5988" spans="5:10" hidden="1">
      <c r="E5988" s="248"/>
      <c r="I5988" s="250"/>
      <c r="J5988" s="250"/>
    </row>
    <row r="5989" spans="5:10" hidden="1">
      <c r="E5989" s="248"/>
      <c r="I5989" s="250"/>
      <c r="J5989" s="250"/>
    </row>
    <row r="5990" spans="5:10" hidden="1">
      <c r="E5990" s="248"/>
      <c r="I5990" s="250"/>
      <c r="J5990" s="250"/>
    </row>
    <row r="5991" spans="5:10" hidden="1">
      <c r="E5991" s="248"/>
      <c r="I5991" s="250"/>
      <c r="J5991" s="250"/>
    </row>
    <row r="5992" spans="5:10" hidden="1">
      <c r="E5992" s="248"/>
      <c r="I5992" s="250"/>
      <c r="J5992" s="250"/>
    </row>
    <row r="5993" spans="5:10" hidden="1">
      <c r="E5993" s="248"/>
      <c r="I5993" s="250"/>
      <c r="J5993" s="250"/>
    </row>
    <row r="5994" spans="5:10" hidden="1">
      <c r="E5994" s="248"/>
      <c r="I5994" s="250"/>
      <c r="J5994" s="250"/>
    </row>
    <row r="5995" spans="5:10" hidden="1">
      <c r="E5995" s="248"/>
      <c r="I5995" s="250"/>
      <c r="J5995" s="250"/>
    </row>
    <row r="5996" spans="5:10" hidden="1">
      <c r="E5996" s="248"/>
      <c r="I5996" s="250"/>
      <c r="J5996" s="250"/>
    </row>
    <row r="5997" spans="5:10" hidden="1">
      <c r="E5997" s="248"/>
      <c r="I5997" s="250"/>
      <c r="J5997" s="250"/>
    </row>
    <row r="5998" spans="5:10" hidden="1">
      <c r="E5998" s="248"/>
      <c r="I5998" s="250"/>
      <c r="J5998" s="250"/>
    </row>
    <row r="5999" spans="5:10" hidden="1">
      <c r="E5999" s="248"/>
      <c r="I5999" s="250"/>
      <c r="J5999" s="250"/>
    </row>
    <row r="6000" spans="5:10" hidden="1">
      <c r="E6000" s="248"/>
      <c r="I6000" s="250"/>
      <c r="J6000" s="250"/>
    </row>
    <row r="6001" spans="5:10" hidden="1">
      <c r="E6001" s="248"/>
      <c r="I6001" s="250"/>
      <c r="J6001" s="250"/>
    </row>
    <row r="6002" spans="5:10" hidden="1">
      <c r="E6002" s="248"/>
      <c r="I6002" s="250"/>
      <c r="J6002" s="250"/>
    </row>
    <row r="6003" spans="5:10" hidden="1">
      <c r="E6003" s="248"/>
      <c r="I6003" s="250"/>
      <c r="J6003" s="250"/>
    </row>
    <row r="6004" spans="5:10" hidden="1">
      <c r="E6004" s="248"/>
      <c r="I6004" s="250"/>
      <c r="J6004" s="250"/>
    </row>
    <row r="6005" spans="5:10" hidden="1">
      <c r="E6005" s="248"/>
      <c r="I6005" s="250"/>
      <c r="J6005" s="250"/>
    </row>
    <row r="6006" spans="5:10" hidden="1">
      <c r="E6006" s="248"/>
      <c r="I6006" s="250"/>
      <c r="J6006" s="250"/>
    </row>
    <row r="6007" spans="5:10" hidden="1">
      <c r="E6007" s="248"/>
      <c r="I6007" s="250"/>
      <c r="J6007" s="250"/>
    </row>
    <row r="6008" spans="5:10" hidden="1">
      <c r="E6008" s="248"/>
      <c r="I6008" s="250"/>
      <c r="J6008" s="250"/>
    </row>
    <row r="6009" spans="5:10" hidden="1">
      <c r="E6009" s="248"/>
      <c r="I6009" s="250"/>
      <c r="J6009" s="250"/>
    </row>
    <row r="6010" spans="5:10" hidden="1">
      <c r="E6010" s="248"/>
      <c r="I6010" s="250"/>
      <c r="J6010" s="250"/>
    </row>
    <row r="6011" spans="5:10" hidden="1">
      <c r="E6011" s="248"/>
      <c r="I6011" s="250"/>
      <c r="J6011" s="250"/>
    </row>
    <row r="6012" spans="5:10" hidden="1">
      <c r="E6012" s="248"/>
      <c r="I6012" s="250"/>
      <c r="J6012" s="250"/>
    </row>
    <row r="6013" spans="5:10" hidden="1">
      <c r="E6013" s="248"/>
      <c r="I6013" s="250"/>
      <c r="J6013" s="250"/>
    </row>
    <row r="6014" spans="5:10" hidden="1">
      <c r="E6014" s="248"/>
      <c r="I6014" s="250"/>
      <c r="J6014" s="250"/>
    </row>
    <row r="6015" spans="5:10" hidden="1">
      <c r="E6015" s="248"/>
      <c r="I6015" s="250"/>
      <c r="J6015" s="250"/>
    </row>
    <row r="6016" spans="5:10" hidden="1">
      <c r="E6016" s="248"/>
      <c r="I6016" s="250"/>
      <c r="J6016" s="250"/>
    </row>
    <row r="6017" spans="5:10" hidden="1">
      <c r="E6017" s="248"/>
      <c r="I6017" s="250"/>
      <c r="J6017" s="250"/>
    </row>
    <row r="6018" spans="5:10" hidden="1">
      <c r="E6018" s="248"/>
      <c r="I6018" s="250"/>
      <c r="J6018" s="250"/>
    </row>
    <row r="6019" spans="5:10" hidden="1">
      <c r="E6019" s="248"/>
      <c r="I6019" s="250"/>
      <c r="J6019" s="250"/>
    </row>
    <row r="6020" spans="5:10" hidden="1">
      <c r="E6020" s="248"/>
      <c r="I6020" s="250"/>
      <c r="J6020" s="250"/>
    </row>
    <row r="6021" spans="5:10" hidden="1">
      <c r="E6021" s="248"/>
      <c r="I6021" s="250"/>
      <c r="J6021" s="250"/>
    </row>
    <row r="6022" spans="5:10" hidden="1">
      <c r="E6022" s="248"/>
      <c r="I6022" s="250"/>
      <c r="J6022" s="250"/>
    </row>
    <row r="6023" spans="5:10" hidden="1">
      <c r="E6023" s="248"/>
      <c r="I6023" s="250"/>
      <c r="J6023" s="250"/>
    </row>
    <row r="6024" spans="5:10" hidden="1">
      <c r="E6024" s="248"/>
      <c r="I6024" s="250"/>
      <c r="J6024" s="250"/>
    </row>
    <row r="6025" spans="5:10" hidden="1">
      <c r="E6025" s="248"/>
      <c r="I6025" s="250"/>
      <c r="J6025" s="250"/>
    </row>
    <row r="6026" spans="5:10" hidden="1">
      <c r="E6026" s="248"/>
      <c r="I6026" s="250"/>
      <c r="J6026" s="250"/>
    </row>
    <row r="6027" spans="5:10" hidden="1">
      <c r="E6027" s="248"/>
      <c r="I6027" s="250"/>
      <c r="J6027" s="250"/>
    </row>
    <row r="6028" spans="5:10" hidden="1">
      <c r="E6028" s="248"/>
      <c r="I6028" s="250"/>
      <c r="J6028" s="250"/>
    </row>
    <row r="6029" spans="5:10" hidden="1">
      <c r="E6029" s="248"/>
      <c r="I6029" s="250"/>
      <c r="J6029" s="250"/>
    </row>
    <row r="6030" spans="5:10" hidden="1">
      <c r="E6030" s="248"/>
      <c r="I6030" s="250"/>
      <c r="J6030" s="250"/>
    </row>
    <row r="6031" spans="5:10" hidden="1">
      <c r="E6031" s="248"/>
      <c r="I6031" s="250"/>
      <c r="J6031" s="250"/>
    </row>
    <row r="6032" spans="5:10" hidden="1">
      <c r="E6032" s="248"/>
      <c r="I6032" s="250"/>
      <c r="J6032" s="250"/>
    </row>
    <row r="6033" spans="5:10" hidden="1">
      <c r="E6033" s="248"/>
      <c r="I6033" s="250"/>
      <c r="J6033" s="250"/>
    </row>
    <row r="6034" spans="5:10" hidden="1">
      <c r="E6034" s="248"/>
      <c r="I6034" s="250"/>
      <c r="J6034" s="250"/>
    </row>
    <row r="6035" spans="5:10" hidden="1">
      <c r="E6035" s="248"/>
      <c r="I6035" s="250"/>
      <c r="J6035" s="250"/>
    </row>
    <row r="6036" spans="5:10" hidden="1">
      <c r="E6036" s="248"/>
      <c r="I6036" s="250"/>
      <c r="J6036" s="250"/>
    </row>
    <row r="6037" spans="5:10" hidden="1">
      <c r="E6037" s="248"/>
      <c r="I6037" s="250"/>
      <c r="J6037" s="250"/>
    </row>
    <row r="6038" spans="5:10" hidden="1">
      <c r="E6038" s="248"/>
      <c r="I6038" s="250"/>
      <c r="J6038" s="250"/>
    </row>
    <row r="6039" spans="5:10" hidden="1">
      <c r="E6039" s="248"/>
      <c r="I6039" s="250"/>
      <c r="J6039" s="250"/>
    </row>
    <row r="6040" spans="5:10" hidden="1">
      <c r="E6040" s="248"/>
      <c r="I6040" s="250"/>
      <c r="J6040" s="250"/>
    </row>
    <row r="6041" spans="5:10" hidden="1">
      <c r="E6041" s="248"/>
      <c r="I6041" s="250"/>
      <c r="J6041" s="250"/>
    </row>
    <row r="6042" spans="5:10" hidden="1">
      <c r="E6042" s="248"/>
      <c r="I6042" s="250"/>
      <c r="J6042" s="250"/>
    </row>
    <row r="6043" spans="5:10" hidden="1">
      <c r="E6043" s="248"/>
      <c r="I6043" s="250"/>
      <c r="J6043" s="250"/>
    </row>
    <row r="6044" spans="5:10" hidden="1">
      <c r="E6044" s="248"/>
      <c r="I6044" s="250"/>
      <c r="J6044" s="250"/>
    </row>
    <row r="6045" spans="5:10" hidden="1">
      <c r="E6045" s="248"/>
      <c r="I6045" s="250"/>
      <c r="J6045" s="250"/>
    </row>
    <row r="6046" spans="5:10" hidden="1">
      <c r="E6046" s="248"/>
      <c r="I6046" s="250"/>
      <c r="J6046" s="250"/>
    </row>
    <row r="6047" spans="5:10" hidden="1">
      <c r="E6047" s="248"/>
      <c r="I6047" s="250"/>
      <c r="J6047" s="250"/>
    </row>
    <row r="6048" spans="5:10" hidden="1">
      <c r="E6048" s="248"/>
      <c r="I6048" s="250"/>
      <c r="J6048" s="250"/>
    </row>
    <row r="6049" spans="5:10" hidden="1">
      <c r="E6049" s="248"/>
      <c r="I6049" s="250"/>
      <c r="J6049" s="250"/>
    </row>
    <row r="6050" spans="5:10" hidden="1">
      <c r="E6050" s="248"/>
      <c r="I6050" s="250"/>
      <c r="J6050" s="250"/>
    </row>
    <row r="6051" spans="5:10" hidden="1">
      <c r="E6051" s="248"/>
      <c r="I6051" s="250"/>
      <c r="J6051" s="250"/>
    </row>
    <row r="6052" spans="5:10" hidden="1">
      <c r="E6052" s="248"/>
      <c r="I6052" s="250"/>
      <c r="J6052" s="250"/>
    </row>
    <row r="6053" spans="5:10" hidden="1">
      <c r="E6053" s="248"/>
      <c r="I6053" s="250"/>
      <c r="J6053" s="250"/>
    </row>
    <row r="6054" spans="5:10" hidden="1">
      <c r="E6054" s="248"/>
      <c r="I6054" s="250"/>
      <c r="J6054" s="250"/>
    </row>
    <row r="6055" spans="5:10" hidden="1">
      <c r="E6055" s="248"/>
      <c r="I6055" s="250"/>
      <c r="J6055" s="250"/>
    </row>
    <row r="6056" spans="5:10" hidden="1">
      <c r="E6056" s="248"/>
      <c r="I6056" s="250"/>
      <c r="J6056" s="250"/>
    </row>
    <row r="6057" spans="5:10" hidden="1">
      <c r="E6057" s="248"/>
      <c r="I6057" s="250"/>
      <c r="J6057" s="250"/>
    </row>
    <row r="6058" spans="5:10" hidden="1">
      <c r="E6058" s="248"/>
      <c r="I6058" s="250"/>
      <c r="J6058" s="250"/>
    </row>
    <row r="6059" spans="5:10" hidden="1">
      <c r="E6059" s="248"/>
      <c r="I6059" s="250"/>
      <c r="J6059" s="250"/>
    </row>
    <row r="6060" spans="5:10" hidden="1">
      <c r="E6060" s="248"/>
      <c r="I6060" s="250"/>
      <c r="J6060" s="250"/>
    </row>
    <row r="6061" spans="5:10" hidden="1">
      <c r="E6061" s="248"/>
      <c r="I6061" s="250"/>
      <c r="J6061" s="250"/>
    </row>
    <row r="6062" spans="5:10" hidden="1">
      <c r="E6062" s="248"/>
      <c r="I6062" s="250"/>
      <c r="J6062" s="250"/>
    </row>
    <row r="6063" spans="5:10" hidden="1">
      <c r="E6063" s="248"/>
      <c r="I6063" s="250"/>
      <c r="J6063" s="250"/>
    </row>
    <row r="6064" spans="5:10" hidden="1">
      <c r="E6064" s="248"/>
      <c r="I6064" s="250"/>
      <c r="J6064" s="250"/>
    </row>
    <row r="6065" spans="5:10" hidden="1">
      <c r="E6065" s="248"/>
      <c r="I6065" s="250"/>
      <c r="J6065" s="250"/>
    </row>
    <row r="6066" spans="5:10" hidden="1">
      <c r="E6066" s="248"/>
      <c r="I6066" s="250"/>
      <c r="J6066" s="250"/>
    </row>
    <row r="6067" spans="5:10" hidden="1">
      <c r="E6067" s="248"/>
      <c r="I6067" s="250"/>
      <c r="J6067" s="250"/>
    </row>
    <row r="6068" spans="5:10" hidden="1">
      <c r="E6068" s="248"/>
      <c r="I6068" s="250"/>
      <c r="J6068" s="250"/>
    </row>
    <row r="6069" spans="5:10" hidden="1">
      <c r="E6069" s="248"/>
      <c r="I6069" s="250"/>
      <c r="J6069" s="250"/>
    </row>
    <row r="6070" spans="5:10" hidden="1">
      <c r="E6070" s="248"/>
      <c r="I6070" s="250"/>
      <c r="J6070" s="250"/>
    </row>
    <row r="6071" spans="5:10" hidden="1">
      <c r="E6071" s="248"/>
      <c r="I6071" s="250"/>
      <c r="J6071" s="250"/>
    </row>
    <row r="6072" spans="5:10" hidden="1">
      <c r="E6072" s="248"/>
      <c r="I6072" s="250"/>
      <c r="J6072" s="250"/>
    </row>
    <row r="6073" spans="5:10" hidden="1">
      <c r="E6073" s="248"/>
      <c r="I6073" s="250"/>
      <c r="J6073" s="250"/>
    </row>
    <row r="6074" spans="5:10" hidden="1">
      <c r="E6074" s="248"/>
      <c r="I6074" s="250"/>
      <c r="J6074" s="250"/>
    </row>
    <row r="6075" spans="5:10" hidden="1">
      <c r="E6075" s="248"/>
      <c r="I6075" s="250"/>
      <c r="J6075" s="250"/>
    </row>
    <row r="6076" spans="5:10" hidden="1">
      <c r="E6076" s="248"/>
      <c r="I6076" s="250"/>
      <c r="J6076" s="250"/>
    </row>
    <row r="6077" spans="5:10" hidden="1">
      <c r="E6077" s="248"/>
      <c r="I6077" s="250"/>
      <c r="J6077" s="250"/>
    </row>
    <row r="6078" spans="5:10" hidden="1">
      <c r="E6078" s="248"/>
      <c r="I6078" s="250"/>
      <c r="J6078" s="250"/>
    </row>
    <row r="6079" spans="5:10" hidden="1">
      <c r="E6079" s="248"/>
      <c r="I6079" s="250"/>
      <c r="J6079" s="250"/>
    </row>
    <row r="6080" spans="5:10" hidden="1">
      <c r="E6080" s="248"/>
      <c r="I6080" s="250"/>
      <c r="J6080" s="250"/>
    </row>
    <row r="6081" spans="5:10" hidden="1">
      <c r="E6081" s="248"/>
      <c r="I6081" s="250"/>
      <c r="J6081" s="250"/>
    </row>
    <row r="6082" spans="5:10" hidden="1">
      <c r="E6082" s="248"/>
      <c r="I6082" s="250"/>
      <c r="J6082" s="250"/>
    </row>
    <row r="6083" spans="5:10" hidden="1">
      <c r="E6083" s="248"/>
      <c r="I6083" s="250"/>
      <c r="J6083" s="250"/>
    </row>
    <row r="6084" spans="5:10" hidden="1">
      <c r="E6084" s="248"/>
      <c r="I6084" s="250"/>
      <c r="J6084" s="250"/>
    </row>
    <row r="6085" spans="5:10" hidden="1">
      <c r="E6085" s="248"/>
      <c r="I6085" s="250"/>
      <c r="J6085" s="250"/>
    </row>
    <row r="6086" spans="5:10" hidden="1">
      <c r="E6086" s="248"/>
      <c r="I6086" s="250"/>
      <c r="J6086" s="250"/>
    </row>
    <row r="6087" spans="5:10" hidden="1">
      <c r="E6087" s="248"/>
      <c r="I6087" s="250"/>
      <c r="J6087" s="250"/>
    </row>
    <row r="6088" spans="5:10" hidden="1">
      <c r="E6088" s="248"/>
      <c r="I6088" s="250"/>
      <c r="J6088" s="250"/>
    </row>
    <row r="6089" spans="5:10" hidden="1">
      <c r="E6089" s="248"/>
      <c r="I6089" s="250"/>
      <c r="J6089" s="250"/>
    </row>
    <row r="6090" spans="5:10" hidden="1">
      <c r="E6090" s="248"/>
      <c r="I6090" s="250"/>
      <c r="J6090" s="250"/>
    </row>
    <row r="6091" spans="5:10" hidden="1">
      <c r="E6091" s="248"/>
      <c r="I6091" s="250"/>
      <c r="J6091" s="250"/>
    </row>
    <row r="6092" spans="5:10" hidden="1">
      <c r="E6092" s="248"/>
      <c r="I6092" s="250"/>
      <c r="J6092" s="250"/>
    </row>
    <row r="6093" spans="5:10" hidden="1">
      <c r="E6093" s="248"/>
      <c r="I6093" s="250"/>
      <c r="J6093" s="250"/>
    </row>
    <row r="6094" spans="5:10" hidden="1">
      <c r="E6094" s="248"/>
      <c r="I6094" s="250"/>
      <c r="J6094" s="250"/>
    </row>
    <row r="6095" spans="5:10" hidden="1">
      <c r="E6095" s="248"/>
      <c r="I6095" s="250"/>
      <c r="J6095" s="250"/>
    </row>
    <row r="6096" spans="5:10" hidden="1">
      <c r="E6096" s="248"/>
      <c r="I6096" s="250"/>
      <c r="J6096" s="250"/>
    </row>
    <row r="6097" spans="5:10" hidden="1">
      <c r="E6097" s="248"/>
      <c r="I6097" s="250"/>
      <c r="J6097" s="250"/>
    </row>
    <row r="6098" spans="5:10" hidden="1">
      <c r="E6098" s="248"/>
      <c r="I6098" s="250"/>
      <c r="J6098" s="250"/>
    </row>
    <row r="6099" spans="5:10" hidden="1">
      <c r="E6099" s="248"/>
      <c r="I6099" s="250"/>
      <c r="J6099" s="250"/>
    </row>
    <row r="6100" spans="5:10" hidden="1">
      <c r="E6100" s="248"/>
      <c r="I6100" s="250"/>
      <c r="J6100" s="250"/>
    </row>
    <row r="6101" spans="5:10" hidden="1">
      <c r="E6101" s="248"/>
      <c r="I6101" s="250"/>
      <c r="J6101" s="250"/>
    </row>
    <row r="6102" spans="5:10" hidden="1">
      <c r="E6102" s="248"/>
      <c r="I6102" s="250"/>
      <c r="J6102" s="250"/>
    </row>
    <row r="6103" spans="5:10" hidden="1">
      <c r="E6103" s="248"/>
      <c r="I6103" s="250"/>
      <c r="J6103" s="250"/>
    </row>
    <row r="6104" spans="5:10" hidden="1">
      <c r="E6104" s="248"/>
      <c r="I6104" s="250"/>
      <c r="J6104" s="250"/>
    </row>
    <row r="6105" spans="5:10" hidden="1">
      <c r="E6105" s="248"/>
      <c r="I6105" s="250"/>
      <c r="J6105" s="250"/>
    </row>
    <row r="6106" spans="5:10" hidden="1">
      <c r="E6106" s="248"/>
      <c r="I6106" s="250"/>
      <c r="J6106" s="250"/>
    </row>
    <row r="6107" spans="5:10" hidden="1">
      <c r="E6107" s="248"/>
      <c r="I6107" s="250"/>
      <c r="J6107" s="250"/>
    </row>
    <row r="6108" spans="5:10" hidden="1">
      <c r="E6108" s="248"/>
      <c r="I6108" s="250"/>
      <c r="J6108" s="250"/>
    </row>
    <row r="6109" spans="5:10" hidden="1">
      <c r="E6109" s="248"/>
      <c r="I6109" s="250"/>
      <c r="J6109" s="250"/>
    </row>
    <row r="6110" spans="5:10" hidden="1">
      <c r="E6110" s="248"/>
      <c r="I6110" s="250"/>
      <c r="J6110" s="250"/>
    </row>
    <row r="6111" spans="5:10" hidden="1">
      <c r="E6111" s="248"/>
      <c r="I6111" s="250"/>
      <c r="J6111" s="250"/>
    </row>
    <row r="6112" spans="5:10" hidden="1">
      <c r="E6112" s="248"/>
      <c r="I6112" s="250"/>
      <c r="J6112" s="250"/>
    </row>
    <row r="6113" spans="5:10" hidden="1">
      <c r="E6113" s="248"/>
      <c r="I6113" s="250"/>
      <c r="J6113" s="250"/>
    </row>
    <row r="6114" spans="5:10" hidden="1">
      <c r="E6114" s="248"/>
      <c r="I6114" s="250"/>
      <c r="J6114" s="250"/>
    </row>
    <row r="6115" spans="5:10" hidden="1">
      <c r="E6115" s="248"/>
      <c r="I6115" s="250"/>
      <c r="J6115" s="250"/>
    </row>
    <row r="6116" spans="5:10" hidden="1">
      <c r="E6116" s="248"/>
      <c r="I6116" s="250"/>
      <c r="J6116" s="250"/>
    </row>
    <row r="6117" spans="5:10" hidden="1">
      <c r="E6117" s="248"/>
      <c r="I6117" s="250"/>
      <c r="J6117" s="250"/>
    </row>
    <row r="6118" spans="5:10" hidden="1">
      <c r="E6118" s="248"/>
      <c r="I6118" s="250"/>
      <c r="J6118" s="250"/>
    </row>
    <row r="6119" spans="5:10" hidden="1">
      <c r="E6119" s="248"/>
      <c r="I6119" s="250"/>
      <c r="J6119" s="250"/>
    </row>
    <row r="6120" spans="5:10" hidden="1">
      <c r="E6120" s="248"/>
      <c r="I6120" s="250"/>
      <c r="J6120" s="250"/>
    </row>
    <row r="6121" spans="5:10" hidden="1">
      <c r="E6121" s="248"/>
      <c r="I6121" s="250"/>
      <c r="J6121" s="250"/>
    </row>
    <row r="6122" spans="5:10" hidden="1">
      <c r="E6122" s="248"/>
      <c r="I6122" s="250"/>
      <c r="J6122" s="250"/>
    </row>
    <row r="6123" spans="5:10" hidden="1">
      <c r="E6123" s="248"/>
      <c r="I6123" s="250"/>
      <c r="J6123" s="250"/>
    </row>
    <row r="6124" spans="5:10" hidden="1">
      <c r="E6124" s="248"/>
      <c r="I6124" s="250"/>
      <c r="J6124" s="250"/>
    </row>
    <row r="6125" spans="5:10" hidden="1">
      <c r="E6125" s="248"/>
      <c r="I6125" s="250"/>
      <c r="J6125" s="250"/>
    </row>
    <row r="6126" spans="5:10" hidden="1">
      <c r="E6126" s="248"/>
      <c r="I6126" s="250"/>
      <c r="J6126" s="250"/>
    </row>
    <row r="6127" spans="5:10" hidden="1">
      <c r="E6127" s="248"/>
      <c r="I6127" s="250"/>
      <c r="J6127" s="250"/>
    </row>
    <row r="6128" spans="5:10" hidden="1">
      <c r="E6128" s="248"/>
      <c r="I6128" s="250"/>
      <c r="J6128" s="250"/>
    </row>
    <row r="6129" spans="5:10" hidden="1">
      <c r="E6129" s="248"/>
      <c r="I6129" s="250"/>
      <c r="J6129" s="250"/>
    </row>
    <row r="6130" spans="5:10" hidden="1">
      <c r="E6130" s="248"/>
      <c r="I6130" s="250"/>
      <c r="J6130" s="250"/>
    </row>
    <row r="6131" spans="5:10" hidden="1">
      <c r="E6131" s="248"/>
      <c r="I6131" s="250"/>
      <c r="J6131" s="250"/>
    </row>
    <row r="6132" spans="5:10" hidden="1">
      <c r="E6132" s="248"/>
      <c r="I6132" s="250"/>
      <c r="J6132" s="250"/>
    </row>
    <row r="6133" spans="5:10" hidden="1">
      <c r="E6133" s="248"/>
      <c r="I6133" s="250"/>
      <c r="J6133" s="250"/>
    </row>
    <row r="6134" spans="5:10" hidden="1">
      <c r="E6134" s="248"/>
      <c r="I6134" s="250"/>
      <c r="J6134" s="250"/>
    </row>
    <row r="6135" spans="5:10" hidden="1">
      <c r="E6135" s="248"/>
      <c r="I6135" s="250"/>
      <c r="J6135" s="250"/>
    </row>
    <row r="6136" spans="5:10" hidden="1">
      <c r="E6136" s="248"/>
      <c r="I6136" s="250"/>
      <c r="J6136" s="250"/>
    </row>
    <row r="6137" spans="5:10" hidden="1">
      <c r="E6137" s="248"/>
      <c r="I6137" s="250"/>
      <c r="J6137" s="250"/>
    </row>
    <row r="6138" spans="5:10" hidden="1">
      <c r="E6138" s="248"/>
      <c r="I6138" s="250"/>
      <c r="J6138" s="250"/>
    </row>
    <row r="6139" spans="5:10" hidden="1">
      <c r="E6139" s="248"/>
      <c r="I6139" s="250"/>
      <c r="J6139" s="250"/>
    </row>
    <row r="6140" spans="5:10" hidden="1">
      <c r="E6140" s="248"/>
      <c r="I6140" s="250"/>
      <c r="J6140" s="250"/>
    </row>
    <row r="6141" spans="5:10" hidden="1">
      <c r="E6141" s="248"/>
      <c r="I6141" s="250"/>
      <c r="J6141" s="250"/>
    </row>
    <row r="6142" spans="5:10" hidden="1">
      <c r="E6142" s="248"/>
      <c r="I6142" s="250"/>
      <c r="J6142" s="250"/>
    </row>
    <row r="6143" spans="5:10" hidden="1">
      <c r="E6143" s="248"/>
      <c r="I6143" s="250"/>
      <c r="J6143" s="250"/>
    </row>
    <row r="6144" spans="5:10" hidden="1">
      <c r="E6144" s="248"/>
      <c r="I6144" s="250"/>
      <c r="J6144" s="250"/>
    </row>
    <row r="6145" spans="5:10" hidden="1">
      <c r="E6145" s="248"/>
      <c r="I6145" s="250"/>
      <c r="J6145" s="250"/>
    </row>
    <row r="6146" spans="5:10" hidden="1">
      <c r="E6146" s="248"/>
      <c r="I6146" s="250"/>
      <c r="J6146" s="250"/>
    </row>
    <row r="6147" spans="5:10" hidden="1">
      <c r="E6147" s="248"/>
      <c r="I6147" s="250"/>
      <c r="J6147" s="250"/>
    </row>
    <row r="6148" spans="5:10" hidden="1">
      <c r="E6148" s="248"/>
      <c r="I6148" s="250"/>
      <c r="J6148" s="250"/>
    </row>
    <row r="6149" spans="5:10" hidden="1">
      <c r="E6149" s="248"/>
      <c r="I6149" s="250"/>
      <c r="J6149" s="250"/>
    </row>
    <row r="6150" spans="5:10" hidden="1">
      <c r="E6150" s="248"/>
      <c r="I6150" s="250"/>
      <c r="J6150" s="250"/>
    </row>
    <row r="6151" spans="5:10" hidden="1">
      <c r="E6151" s="248"/>
      <c r="I6151" s="250"/>
      <c r="J6151" s="250"/>
    </row>
    <row r="6152" spans="5:10" hidden="1">
      <c r="E6152" s="248"/>
      <c r="I6152" s="250"/>
      <c r="J6152" s="250"/>
    </row>
    <row r="6153" spans="5:10" hidden="1">
      <c r="E6153" s="248"/>
      <c r="I6153" s="250"/>
      <c r="J6153" s="250"/>
    </row>
    <row r="6154" spans="5:10" hidden="1">
      <c r="E6154" s="248"/>
      <c r="I6154" s="250"/>
      <c r="J6154" s="250"/>
    </row>
    <row r="6155" spans="5:10" hidden="1">
      <c r="E6155" s="248"/>
      <c r="I6155" s="250"/>
      <c r="J6155" s="250"/>
    </row>
    <row r="6156" spans="5:10" hidden="1">
      <c r="E6156" s="248"/>
      <c r="I6156" s="250"/>
      <c r="J6156" s="250"/>
    </row>
    <row r="6157" spans="5:10" hidden="1">
      <c r="E6157" s="248"/>
      <c r="I6157" s="250"/>
      <c r="J6157" s="250"/>
    </row>
    <row r="6158" spans="5:10" hidden="1">
      <c r="E6158" s="248"/>
      <c r="I6158" s="250"/>
      <c r="J6158" s="250"/>
    </row>
    <row r="6159" spans="5:10" hidden="1">
      <c r="E6159" s="248"/>
      <c r="I6159" s="250"/>
      <c r="J6159" s="250"/>
    </row>
    <row r="6160" spans="5:10" hidden="1">
      <c r="E6160" s="248"/>
      <c r="I6160" s="250"/>
      <c r="J6160" s="250"/>
    </row>
    <row r="6161" spans="5:10" hidden="1">
      <c r="E6161" s="248"/>
      <c r="I6161" s="250"/>
      <c r="J6161" s="250"/>
    </row>
    <row r="6162" spans="5:10" hidden="1">
      <c r="E6162" s="248"/>
      <c r="I6162" s="250"/>
      <c r="J6162" s="250"/>
    </row>
    <row r="6163" spans="5:10" hidden="1">
      <c r="E6163" s="248"/>
      <c r="I6163" s="250"/>
      <c r="J6163" s="250"/>
    </row>
    <row r="6164" spans="5:10" hidden="1">
      <c r="E6164" s="248"/>
      <c r="I6164" s="250"/>
      <c r="J6164" s="250"/>
    </row>
    <row r="6165" spans="5:10" hidden="1">
      <c r="E6165" s="248"/>
      <c r="I6165" s="250"/>
      <c r="J6165" s="250"/>
    </row>
    <row r="6166" spans="5:10" hidden="1">
      <c r="E6166" s="248"/>
      <c r="I6166" s="250"/>
      <c r="J6166" s="250"/>
    </row>
    <row r="6167" spans="5:10" hidden="1">
      <c r="E6167" s="248"/>
      <c r="I6167" s="250"/>
      <c r="J6167" s="250"/>
    </row>
    <row r="6168" spans="5:10" hidden="1">
      <c r="E6168" s="248"/>
      <c r="I6168" s="250"/>
      <c r="J6168" s="250"/>
    </row>
    <row r="6169" spans="5:10" hidden="1">
      <c r="E6169" s="248"/>
      <c r="I6169" s="250"/>
      <c r="J6169" s="250"/>
    </row>
    <row r="6170" spans="5:10" hidden="1">
      <c r="E6170" s="248"/>
      <c r="I6170" s="250"/>
      <c r="J6170" s="250"/>
    </row>
    <row r="6171" spans="5:10" hidden="1">
      <c r="E6171" s="248"/>
      <c r="I6171" s="250"/>
      <c r="J6171" s="250"/>
    </row>
    <row r="6172" spans="5:10" hidden="1">
      <c r="E6172" s="248"/>
      <c r="I6172" s="250"/>
      <c r="J6172" s="250"/>
    </row>
    <row r="6173" spans="5:10" hidden="1">
      <c r="E6173" s="248"/>
      <c r="I6173" s="250"/>
      <c r="J6173" s="250"/>
    </row>
    <row r="6174" spans="5:10" hidden="1">
      <c r="E6174" s="248"/>
      <c r="I6174" s="250"/>
      <c r="J6174" s="250"/>
    </row>
    <row r="6175" spans="5:10" hidden="1">
      <c r="E6175" s="248"/>
      <c r="I6175" s="250"/>
      <c r="J6175" s="250"/>
    </row>
    <row r="6176" spans="5:10" hidden="1">
      <c r="E6176" s="248"/>
      <c r="I6176" s="250"/>
      <c r="J6176" s="250"/>
    </row>
    <row r="6177" spans="5:10" hidden="1">
      <c r="E6177" s="248"/>
      <c r="I6177" s="250"/>
      <c r="J6177" s="250"/>
    </row>
    <row r="6178" spans="5:10" hidden="1">
      <c r="E6178" s="248"/>
      <c r="I6178" s="250"/>
      <c r="J6178" s="250"/>
    </row>
    <row r="6179" spans="5:10" hidden="1">
      <c r="E6179" s="248"/>
      <c r="I6179" s="250"/>
      <c r="J6179" s="250"/>
    </row>
    <row r="6180" spans="5:10" hidden="1">
      <c r="E6180" s="248"/>
      <c r="I6180" s="250"/>
      <c r="J6180" s="250"/>
    </row>
    <row r="6181" spans="5:10" hidden="1">
      <c r="E6181" s="248"/>
      <c r="I6181" s="250"/>
      <c r="J6181" s="250"/>
    </row>
    <row r="6182" spans="5:10" hidden="1">
      <c r="E6182" s="248"/>
      <c r="I6182" s="250"/>
      <c r="J6182" s="250"/>
    </row>
    <row r="6183" spans="5:10" hidden="1">
      <c r="E6183" s="248"/>
      <c r="I6183" s="250"/>
      <c r="J6183" s="250"/>
    </row>
    <row r="6184" spans="5:10" hidden="1">
      <c r="E6184" s="248"/>
      <c r="I6184" s="250"/>
      <c r="J6184" s="250"/>
    </row>
    <row r="6185" spans="5:10" hidden="1">
      <c r="E6185" s="248"/>
      <c r="I6185" s="250"/>
      <c r="J6185" s="250"/>
    </row>
    <row r="6186" spans="5:10" hidden="1">
      <c r="E6186" s="248"/>
      <c r="I6186" s="250"/>
      <c r="J6186" s="250"/>
    </row>
    <row r="6187" spans="5:10" hidden="1">
      <c r="E6187" s="248"/>
      <c r="I6187" s="250"/>
      <c r="J6187" s="250"/>
    </row>
    <row r="6188" spans="5:10" hidden="1">
      <c r="E6188" s="248"/>
      <c r="I6188" s="250"/>
      <c r="J6188" s="250"/>
    </row>
    <row r="6189" spans="5:10" hidden="1">
      <c r="E6189" s="248"/>
      <c r="I6189" s="250"/>
      <c r="J6189" s="250"/>
    </row>
    <row r="6190" spans="5:10" hidden="1">
      <c r="E6190" s="248"/>
      <c r="I6190" s="250"/>
      <c r="J6190" s="250"/>
    </row>
    <row r="6191" spans="5:10" hidden="1">
      <c r="E6191" s="248"/>
      <c r="I6191" s="250"/>
      <c r="J6191" s="250"/>
    </row>
    <row r="6192" spans="5:10" hidden="1">
      <c r="E6192" s="248"/>
      <c r="I6192" s="250"/>
      <c r="J6192" s="250"/>
    </row>
    <row r="6193" spans="5:10" hidden="1">
      <c r="E6193" s="248"/>
      <c r="I6193" s="250"/>
      <c r="J6193" s="250"/>
    </row>
    <row r="6194" spans="5:10" hidden="1">
      <c r="E6194" s="248"/>
      <c r="I6194" s="250"/>
      <c r="J6194" s="250"/>
    </row>
    <row r="6195" spans="5:10" hidden="1">
      <c r="E6195" s="248"/>
      <c r="I6195" s="250"/>
      <c r="J6195" s="250"/>
    </row>
    <row r="6196" spans="5:10" hidden="1">
      <c r="E6196" s="248"/>
      <c r="I6196" s="250"/>
      <c r="J6196" s="250"/>
    </row>
    <row r="6197" spans="5:10" hidden="1">
      <c r="E6197" s="248"/>
      <c r="I6197" s="250"/>
      <c r="J6197" s="250"/>
    </row>
    <row r="6198" spans="5:10" hidden="1">
      <c r="E6198" s="248"/>
      <c r="I6198" s="250"/>
      <c r="J6198" s="250"/>
    </row>
    <row r="6199" spans="5:10" hidden="1">
      <c r="E6199" s="248"/>
      <c r="I6199" s="250"/>
      <c r="J6199" s="250"/>
    </row>
    <row r="6200" spans="5:10" hidden="1">
      <c r="E6200" s="248"/>
      <c r="I6200" s="250"/>
      <c r="J6200" s="250"/>
    </row>
    <row r="6201" spans="5:10" hidden="1">
      <c r="E6201" s="248"/>
      <c r="I6201" s="250"/>
      <c r="J6201" s="250"/>
    </row>
    <row r="6202" spans="5:10" hidden="1">
      <c r="E6202" s="248"/>
      <c r="I6202" s="250"/>
      <c r="J6202" s="250"/>
    </row>
    <row r="6203" spans="5:10" hidden="1">
      <c r="E6203" s="248"/>
      <c r="I6203" s="250"/>
      <c r="J6203" s="250"/>
    </row>
    <row r="6204" spans="5:10" hidden="1">
      <c r="E6204" s="248"/>
      <c r="I6204" s="250"/>
      <c r="J6204" s="250"/>
    </row>
    <row r="6205" spans="5:10" hidden="1">
      <c r="E6205" s="248"/>
      <c r="I6205" s="250"/>
      <c r="J6205" s="250"/>
    </row>
    <row r="6206" spans="5:10" hidden="1">
      <c r="E6206" s="248"/>
      <c r="I6206" s="250"/>
      <c r="J6206" s="250"/>
    </row>
    <row r="6207" spans="5:10" hidden="1">
      <c r="E6207" s="248"/>
      <c r="I6207" s="250"/>
      <c r="J6207" s="250"/>
    </row>
    <row r="6208" spans="5:10" hidden="1">
      <c r="E6208" s="248"/>
      <c r="I6208" s="250"/>
      <c r="J6208" s="250"/>
    </row>
    <row r="6209" spans="5:10" hidden="1">
      <c r="E6209" s="248"/>
      <c r="I6209" s="250"/>
      <c r="J6209" s="250"/>
    </row>
    <row r="6210" spans="5:10" hidden="1">
      <c r="E6210" s="248"/>
      <c r="I6210" s="250"/>
      <c r="J6210" s="250"/>
    </row>
    <row r="6211" spans="5:10" hidden="1">
      <c r="E6211" s="248"/>
      <c r="I6211" s="250"/>
      <c r="J6211" s="250"/>
    </row>
    <row r="6212" spans="5:10" hidden="1">
      <c r="E6212" s="248"/>
      <c r="I6212" s="250"/>
      <c r="J6212" s="250"/>
    </row>
    <row r="6213" spans="5:10" hidden="1">
      <c r="E6213" s="248"/>
      <c r="I6213" s="250"/>
      <c r="J6213" s="250"/>
    </row>
    <row r="6214" spans="5:10" hidden="1">
      <c r="E6214" s="248"/>
      <c r="I6214" s="250"/>
      <c r="J6214" s="250"/>
    </row>
    <row r="6215" spans="5:10" hidden="1">
      <c r="E6215" s="248"/>
      <c r="I6215" s="250"/>
      <c r="J6215" s="250"/>
    </row>
    <row r="6216" spans="5:10" hidden="1">
      <c r="E6216" s="248"/>
      <c r="I6216" s="250"/>
      <c r="J6216" s="250"/>
    </row>
    <row r="6217" spans="5:10" hidden="1">
      <c r="E6217" s="248"/>
      <c r="I6217" s="250"/>
      <c r="J6217" s="250"/>
    </row>
    <row r="6218" spans="5:10" hidden="1">
      <c r="E6218" s="248"/>
      <c r="I6218" s="250"/>
      <c r="J6218" s="250"/>
    </row>
    <row r="6219" spans="5:10" hidden="1">
      <c r="E6219" s="248"/>
      <c r="I6219" s="250"/>
      <c r="J6219" s="250"/>
    </row>
    <row r="6220" spans="5:10" hidden="1">
      <c r="E6220" s="248"/>
      <c r="I6220" s="250"/>
      <c r="J6220" s="250"/>
    </row>
    <row r="6221" spans="5:10" hidden="1">
      <c r="E6221" s="248"/>
      <c r="I6221" s="250"/>
      <c r="J6221" s="250"/>
    </row>
    <row r="6222" spans="5:10" hidden="1">
      <c r="E6222" s="248"/>
      <c r="I6222" s="250"/>
      <c r="J6222" s="250"/>
    </row>
    <row r="6223" spans="5:10" hidden="1">
      <c r="E6223" s="248"/>
      <c r="I6223" s="250"/>
      <c r="J6223" s="250"/>
    </row>
    <row r="6224" spans="5:10" hidden="1">
      <c r="E6224" s="248"/>
      <c r="I6224" s="250"/>
      <c r="J6224" s="250"/>
    </row>
    <row r="6225" spans="5:10" hidden="1">
      <c r="E6225" s="248"/>
      <c r="I6225" s="250"/>
      <c r="J6225" s="250"/>
    </row>
    <row r="6226" spans="5:10" hidden="1">
      <c r="E6226" s="248"/>
      <c r="I6226" s="250"/>
      <c r="J6226" s="250"/>
    </row>
    <row r="6227" spans="5:10" hidden="1">
      <c r="E6227" s="248"/>
      <c r="I6227" s="250"/>
      <c r="J6227" s="250"/>
    </row>
    <row r="6228" spans="5:10" hidden="1">
      <c r="E6228" s="248"/>
      <c r="I6228" s="250"/>
      <c r="J6228" s="250"/>
    </row>
    <row r="6229" spans="5:10" hidden="1">
      <c r="E6229" s="248"/>
      <c r="I6229" s="250"/>
      <c r="J6229" s="250"/>
    </row>
    <row r="6230" spans="5:10" hidden="1">
      <c r="E6230" s="248"/>
      <c r="I6230" s="250"/>
      <c r="J6230" s="250"/>
    </row>
    <row r="6231" spans="5:10" hidden="1">
      <c r="E6231" s="248"/>
      <c r="I6231" s="250"/>
      <c r="J6231" s="250"/>
    </row>
    <row r="6232" spans="5:10" hidden="1">
      <c r="E6232" s="248"/>
      <c r="I6232" s="250"/>
      <c r="J6232" s="250"/>
    </row>
    <row r="6233" spans="5:10" hidden="1">
      <c r="E6233" s="248"/>
      <c r="I6233" s="250"/>
      <c r="J6233" s="250"/>
    </row>
    <row r="6234" spans="5:10" hidden="1">
      <c r="E6234" s="248"/>
      <c r="I6234" s="250"/>
      <c r="J6234" s="250"/>
    </row>
    <row r="6235" spans="5:10" hidden="1">
      <c r="E6235" s="248"/>
      <c r="I6235" s="250"/>
      <c r="J6235" s="250"/>
    </row>
    <row r="6236" spans="5:10" hidden="1">
      <c r="E6236" s="248"/>
      <c r="I6236" s="250"/>
      <c r="J6236" s="250"/>
    </row>
    <row r="6237" spans="5:10" hidden="1">
      <c r="E6237" s="248"/>
      <c r="I6237" s="250"/>
      <c r="J6237" s="250"/>
    </row>
    <row r="6238" spans="5:10" hidden="1">
      <c r="E6238" s="248"/>
      <c r="I6238" s="250"/>
      <c r="J6238" s="250"/>
    </row>
    <row r="6239" spans="5:10" hidden="1">
      <c r="E6239" s="248"/>
      <c r="I6239" s="250"/>
      <c r="J6239" s="250"/>
    </row>
    <row r="6240" spans="5:10" hidden="1">
      <c r="E6240" s="248"/>
      <c r="I6240" s="250"/>
      <c r="J6240" s="250"/>
    </row>
    <row r="6241" spans="5:10" hidden="1">
      <c r="E6241" s="248"/>
      <c r="I6241" s="250"/>
      <c r="J6241" s="250"/>
    </row>
    <row r="6242" spans="5:10" hidden="1">
      <c r="E6242" s="248"/>
      <c r="I6242" s="250"/>
      <c r="J6242" s="250"/>
    </row>
    <row r="6243" spans="5:10" hidden="1">
      <c r="E6243" s="248"/>
      <c r="I6243" s="250"/>
      <c r="J6243" s="250"/>
    </row>
    <row r="6244" spans="5:10" hidden="1">
      <c r="E6244" s="248"/>
      <c r="I6244" s="250"/>
      <c r="J6244" s="250"/>
    </row>
    <row r="6245" spans="5:10" hidden="1">
      <c r="E6245" s="248"/>
      <c r="I6245" s="250"/>
      <c r="J6245" s="250"/>
    </row>
    <row r="6246" spans="5:10" hidden="1">
      <c r="E6246" s="248"/>
      <c r="I6246" s="250"/>
      <c r="J6246" s="250"/>
    </row>
    <row r="6247" spans="5:10" hidden="1">
      <c r="E6247" s="248"/>
      <c r="I6247" s="250"/>
      <c r="J6247" s="250"/>
    </row>
    <row r="6248" spans="5:10" hidden="1">
      <c r="E6248" s="248"/>
      <c r="I6248" s="250"/>
      <c r="J6248" s="250"/>
    </row>
    <row r="6249" spans="5:10" hidden="1">
      <c r="E6249" s="248"/>
      <c r="I6249" s="250"/>
      <c r="J6249" s="250"/>
    </row>
    <row r="6250" spans="5:10" hidden="1">
      <c r="E6250" s="248"/>
      <c r="I6250" s="250"/>
      <c r="J6250" s="250"/>
    </row>
    <row r="6251" spans="5:10" hidden="1">
      <c r="E6251" s="248"/>
      <c r="I6251" s="250"/>
      <c r="J6251" s="250"/>
    </row>
    <row r="6252" spans="5:10" hidden="1">
      <c r="E6252" s="248"/>
      <c r="I6252" s="250"/>
      <c r="J6252" s="250"/>
    </row>
    <row r="6253" spans="5:10" hidden="1">
      <c r="E6253" s="248"/>
      <c r="I6253" s="250"/>
      <c r="J6253" s="250"/>
    </row>
    <row r="6254" spans="5:10" hidden="1">
      <c r="E6254" s="248"/>
      <c r="I6254" s="250"/>
      <c r="J6254" s="250"/>
    </row>
    <row r="6255" spans="5:10" hidden="1">
      <c r="E6255" s="248"/>
      <c r="I6255" s="250"/>
      <c r="J6255" s="250"/>
    </row>
    <row r="6256" spans="5:10" hidden="1">
      <c r="E6256" s="248"/>
      <c r="I6256" s="250"/>
      <c r="J6256" s="250"/>
    </row>
    <row r="6257" spans="5:10" hidden="1">
      <c r="E6257" s="248"/>
      <c r="I6257" s="250"/>
      <c r="J6257" s="250"/>
    </row>
    <row r="6258" spans="5:10" hidden="1">
      <c r="E6258" s="248"/>
      <c r="I6258" s="250"/>
      <c r="J6258" s="250"/>
    </row>
    <row r="6259" spans="5:10" hidden="1">
      <c r="E6259" s="248"/>
      <c r="I6259" s="250"/>
      <c r="J6259" s="250"/>
    </row>
    <row r="6260" spans="5:10" hidden="1">
      <c r="E6260" s="248"/>
      <c r="I6260" s="250"/>
      <c r="J6260" s="250"/>
    </row>
    <row r="6261" spans="5:10" hidden="1">
      <c r="E6261" s="248"/>
      <c r="I6261" s="250"/>
      <c r="J6261" s="250"/>
    </row>
    <row r="6262" spans="5:10" hidden="1">
      <c r="E6262" s="248"/>
      <c r="I6262" s="250"/>
      <c r="J6262" s="250"/>
    </row>
    <row r="6263" spans="5:10" hidden="1">
      <c r="E6263" s="248"/>
      <c r="I6263" s="250"/>
      <c r="J6263" s="250"/>
    </row>
    <row r="6264" spans="5:10" hidden="1">
      <c r="E6264" s="248"/>
      <c r="I6264" s="250"/>
      <c r="J6264" s="250"/>
    </row>
    <row r="6265" spans="5:10" hidden="1">
      <c r="E6265" s="248"/>
      <c r="I6265" s="250"/>
      <c r="J6265" s="250"/>
    </row>
    <row r="6266" spans="5:10" hidden="1">
      <c r="E6266" s="248"/>
      <c r="I6266" s="250"/>
      <c r="J6266" s="250"/>
    </row>
    <row r="6267" spans="5:10" hidden="1">
      <c r="E6267" s="248"/>
      <c r="I6267" s="250"/>
      <c r="J6267" s="250"/>
    </row>
    <row r="6268" spans="5:10" hidden="1">
      <c r="E6268" s="248"/>
      <c r="I6268" s="250"/>
      <c r="J6268" s="250"/>
    </row>
    <row r="6269" spans="5:10" hidden="1">
      <c r="E6269" s="248"/>
      <c r="I6269" s="250"/>
      <c r="J6269" s="250"/>
    </row>
    <row r="6270" spans="5:10" hidden="1">
      <c r="E6270" s="248"/>
      <c r="I6270" s="250"/>
      <c r="J6270" s="250"/>
    </row>
    <row r="6271" spans="5:10" hidden="1">
      <c r="E6271" s="248"/>
      <c r="I6271" s="250"/>
      <c r="J6271" s="250"/>
    </row>
    <row r="6272" spans="5:10" hidden="1">
      <c r="E6272" s="248"/>
      <c r="I6272" s="250"/>
      <c r="J6272" s="250"/>
    </row>
    <row r="6273" spans="5:10" hidden="1">
      <c r="E6273" s="248"/>
      <c r="I6273" s="250"/>
      <c r="J6273" s="250"/>
    </row>
    <row r="6274" spans="5:10" hidden="1">
      <c r="E6274" s="248"/>
      <c r="I6274" s="250"/>
      <c r="J6274" s="250"/>
    </row>
    <row r="6275" spans="5:10" hidden="1">
      <c r="E6275" s="248"/>
      <c r="I6275" s="250"/>
      <c r="J6275" s="250"/>
    </row>
    <row r="6276" spans="5:10" hidden="1">
      <c r="E6276" s="248"/>
      <c r="I6276" s="250"/>
      <c r="J6276" s="250"/>
    </row>
    <row r="6277" spans="5:10" hidden="1">
      <c r="E6277" s="248"/>
      <c r="I6277" s="250"/>
      <c r="J6277" s="250"/>
    </row>
    <row r="6278" spans="5:10" hidden="1">
      <c r="E6278" s="248"/>
      <c r="I6278" s="250"/>
      <c r="J6278" s="250"/>
    </row>
    <row r="6279" spans="5:10" hidden="1">
      <c r="E6279" s="248"/>
      <c r="I6279" s="250"/>
      <c r="J6279" s="250"/>
    </row>
    <row r="6280" spans="5:10" hidden="1">
      <c r="E6280" s="248"/>
      <c r="I6280" s="250"/>
      <c r="J6280" s="250"/>
    </row>
    <row r="6281" spans="5:10" hidden="1">
      <c r="E6281" s="248"/>
      <c r="I6281" s="250"/>
      <c r="J6281" s="250"/>
    </row>
    <row r="6282" spans="5:10" hidden="1">
      <c r="E6282" s="248"/>
      <c r="I6282" s="250"/>
      <c r="J6282" s="250"/>
    </row>
    <row r="6283" spans="5:10" hidden="1">
      <c r="E6283" s="248"/>
      <c r="I6283" s="250"/>
      <c r="J6283" s="250"/>
    </row>
    <row r="6284" spans="5:10" hidden="1">
      <c r="E6284" s="248"/>
      <c r="I6284" s="250"/>
      <c r="J6284" s="250"/>
    </row>
    <row r="6285" spans="5:10" hidden="1">
      <c r="E6285" s="248"/>
      <c r="I6285" s="250"/>
      <c r="J6285" s="250"/>
    </row>
    <row r="6286" spans="5:10" hidden="1">
      <c r="E6286" s="248"/>
      <c r="I6286" s="250"/>
      <c r="J6286" s="250"/>
    </row>
    <row r="6287" spans="5:10" hidden="1">
      <c r="E6287" s="248"/>
      <c r="I6287" s="250"/>
      <c r="J6287" s="250"/>
    </row>
    <row r="6288" spans="5:10" hidden="1">
      <c r="E6288" s="248"/>
      <c r="I6288" s="250"/>
      <c r="J6288" s="250"/>
    </row>
    <row r="6289" spans="5:10" hidden="1">
      <c r="E6289" s="248"/>
      <c r="I6289" s="250"/>
      <c r="J6289" s="250"/>
    </row>
    <row r="6290" spans="5:10" hidden="1">
      <c r="E6290" s="248"/>
      <c r="I6290" s="250"/>
      <c r="J6290" s="250"/>
    </row>
    <row r="6291" spans="5:10" hidden="1">
      <c r="E6291" s="248"/>
      <c r="I6291" s="250"/>
      <c r="J6291" s="250"/>
    </row>
    <row r="6292" spans="5:10" hidden="1">
      <c r="E6292" s="248"/>
      <c r="I6292" s="250"/>
      <c r="J6292" s="250"/>
    </row>
    <row r="6293" spans="5:10" hidden="1">
      <c r="E6293" s="248"/>
      <c r="I6293" s="250"/>
      <c r="J6293" s="250"/>
    </row>
    <row r="6294" spans="5:10" hidden="1">
      <c r="E6294" s="248"/>
      <c r="I6294" s="250"/>
      <c r="J6294" s="250"/>
    </row>
    <row r="6295" spans="5:10" hidden="1">
      <c r="E6295" s="248"/>
      <c r="I6295" s="250"/>
      <c r="J6295" s="250"/>
    </row>
    <row r="6296" spans="5:10" hidden="1">
      <c r="E6296" s="248"/>
      <c r="I6296" s="250"/>
      <c r="J6296" s="250"/>
    </row>
    <row r="6297" spans="5:10" hidden="1">
      <c r="E6297" s="248"/>
      <c r="I6297" s="250"/>
      <c r="J6297" s="250"/>
    </row>
    <row r="6298" spans="5:10" hidden="1">
      <c r="E6298" s="248"/>
      <c r="I6298" s="250"/>
      <c r="J6298" s="250"/>
    </row>
    <row r="6299" spans="5:10" hidden="1">
      <c r="E6299" s="248"/>
      <c r="I6299" s="250"/>
      <c r="J6299" s="250"/>
    </row>
    <row r="6300" spans="5:10" hidden="1">
      <c r="E6300" s="248"/>
      <c r="I6300" s="250"/>
      <c r="J6300" s="250"/>
    </row>
    <row r="6301" spans="5:10" hidden="1">
      <c r="E6301" s="248"/>
      <c r="I6301" s="250"/>
      <c r="J6301" s="250"/>
    </row>
    <row r="6302" spans="5:10" hidden="1">
      <c r="E6302" s="248"/>
      <c r="I6302" s="250"/>
      <c r="J6302" s="250"/>
    </row>
    <row r="6303" spans="5:10" hidden="1">
      <c r="E6303" s="248"/>
      <c r="I6303" s="250"/>
      <c r="J6303" s="250"/>
    </row>
    <row r="6304" spans="5:10" hidden="1">
      <c r="E6304" s="248"/>
      <c r="I6304" s="250"/>
      <c r="J6304" s="250"/>
    </row>
    <row r="6305" spans="5:10" hidden="1">
      <c r="E6305" s="248"/>
      <c r="I6305" s="250"/>
      <c r="J6305" s="250"/>
    </row>
    <row r="6306" spans="5:10" hidden="1">
      <c r="E6306" s="248"/>
      <c r="I6306" s="250"/>
      <c r="J6306" s="250"/>
    </row>
    <row r="6307" spans="5:10" hidden="1">
      <c r="E6307" s="248"/>
      <c r="I6307" s="250"/>
      <c r="J6307" s="250"/>
    </row>
    <row r="6308" spans="5:10" hidden="1">
      <c r="E6308" s="248"/>
      <c r="I6308" s="250"/>
      <c r="J6308" s="250"/>
    </row>
    <row r="6309" spans="5:10" hidden="1">
      <c r="E6309" s="248"/>
      <c r="I6309" s="250"/>
      <c r="J6309" s="250"/>
    </row>
    <row r="6310" spans="5:10" hidden="1">
      <c r="E6310" s="248"/>
      <c r="I6310" s="250"/>
      <c r="J6310" s="250"/>
    </row>
    <row r="6311" spans="5:10" hidden="1">
      <c r="E6311" s="248"/>
      <c r="I6311" s="250"/>
      <c r="J6311" s="250"/>
    </row>
    <row r="6312" spans="5:10" hidden="1">
      <c r="E6312" s="248"/>
      <c r="I6312" s="250"/>
      <c r="J6312" s="250"/>
    </row>
    <row r="6313" spans="5:10" hidden="1">
      <c r="E6313" s="248"/>
      <c r="I6313" s="250"/>
      <c r="J6313" s="250"/>
    </row>
    <row r="6314" spans="5:10" hidden="1">
      <c r="E6314" s="248"/>
      <c r="I6314" s="250"/>
      <c r="J6314" s="250"/>
    </row>
    <row r="6315" spans="5:10" hidden="1">
      <c r="E6315" s="248"/>
      <c r="I6315" s="250"/>
      <c r="J6315" s="250"/>
    </row>
    <row r="6316" spans="5:10" hidden="1">
      <c r="E6316" s="248"/>
      <c r="I6316" s="250"/>
      <c r="J6316" s="250"/>
    </row>
    <row r="6317" spans="5:10" hidden="1">
      <c r="E6317" s="248"/>
      <c r="I6317" s="250"/>
      <c r="J6317" s="250"/>
    </row>
    <row r="6318" spans="5:10" hidden="1">
      <c r="E6318" s="248"/>
      <c r="I6318" s="250"/>
      <c r="J6318" s="250"/>
    </row>
    <row r="6319" spans="5:10" hidden="1">
      <c r="E6319" s="248"/>
      <c r="I6319" s="250"/>
      <c r="J6319" s="250"/>
    </row>
    <row r="6320" spans="5:10" hidden="1">
      <c r="E6320" s="248"/>
      <c r="I6320" s="250"/>
      <c r="J6320" s="250"/>
    </row>
    <row r="6321" spans="5:10" hidden="1">
      <c r="E6321" s="248"/>
      <c r="I6321" s="250"/>
      <c r="J6321" s="250"/>
    </row>
    <row r="6322" spans="5:10" hidden="1">
      <c r="E6322" s="248"/>
      <c r="I6322" s="250"/>
      <c r="J6322" s="250"/>
    </row>
    <row r="6323" spans="5:10" hidden="1">
      <c r="E6323" s="248"/>
      <c r="I6323" s="250"/>
      <c r="J6323" s="250"/>
    </row>
    <row r="6324" spans="5:10" hidden="1">
      <c r="E6324" s="248"/>
      <c r="I6324" s="250"/>
      <c r="J6324" s="250"/>
    </row>
    <row r="6325" spans="5:10" hidden="1">
      <c r="E6325" s="248"/>
      <c r="I6325" s="250"/>
      <c r="J6325" s="250"/>
    </row>
    <row r="6326" spans="5:10" hidden="1">
      <c r="E6326" s="248"/>
      <c r="I6326" s="250"/>
      <c r="J6326" s="250"/>
    </row>
    <row r="6327" spans="5:10" hidden="1">
      <c r="E6327" s="248"/>
      <c r="I6327" s="250"/>
      <c r="J6327" s="250"/>
    </row>
    <row r="6328" spans="5:10" hidden="1">
      <c r="E6328" s="248"/>
      <c r="I6328" s="250"/>
      <c r="J6328" s="250"/>
    </row>
    <row r="6329" spans="5:10" hidden="1">
      <c r="E6329" s="248"/>
      <c r="I6329" s="250"/>
      <c r="J6329" s="250"/>
    </row>
    <row r="6330" spans="5:10" hidden="1">
      <c r="E6330" s="248"/>
      <c r="I6330" s="250"/>
      <c r="J6330" s="250"/>
    </row>
    <row r="6331" spans="5:10" hidden="1">
      <c r="E6331" s="248"/>
      <c r="I6331" s="250"/>
      <c r="J6331" s="250"/>
    </row>
    <row r="6332" spans="5:10" hidden="1">
      <c r="E6332" s="248"/>
      <c r="I6332" s="250"/>
      <c r="J6332" s="250"/>
    </row>
    <row r="6333" spans="5:10" hidden="1">
      <c r="E6333" s="248"/>
      <c r="I6333" s="250"/>
      <c r="J6333" s="250"/>
    </row>
    <row r="6334" spans="5:10" hidden="1">
      <c r="E6334" s="248"/>
      <c r="I6334" s="250"/>
      <c r="J6334" s="250"/>
    </row>
    <row r="6335" spans="5:10" hidden="1">
      <c r="E6335" s="248"/>
      <c r="I6335" s="250"/>
      <c r="J6335" s="250"/>
    </row>
    <row r="6336" spans="5:10" hidden="1">
      <c r="E6336" s="248"/>
      <c r="I6336" s="250"/>
      <c r="J6336" s="250"/>
    </row>
    <row r="6337" spans="5:10" hidden="1">
      <c r="E6337" s="248"/>
      <c r="I6337" s="250"/>
      <c r="J6337" s="250"/>
    </row>
    <row r="6338" spans="5:10" hidden="1">
      <c r="E6338" s="248"/>
      <c r="I6338" s="250"/>
      <c r="J6338" s="250"/>
    </row>
    <row r="6339" spans="5:10" hidden="1">
      <c r="E6339" s="248"/>
      <c r="I6339" s="250"/>
      <c r="J6339" s="250"/>
    </row>
    <row r="6340" spans="5:10" hidden="1">
      <c r="E6340" s="248"/>
      <c r="I6340" s="250"/>
      <c r="J6340" s="250"/>
    </row>
    <row r="6341" spans="5:10" hidden="1">
      <c r="E6341" s="248"/>
      <c r="I6341" s="250"/>
      <c r="J6341" s="250"/>
    </row>
    <row r="6342" spans="5:10" hidden="1">
      <c r="E6342" s="248"/>
      <c r="I6342" s="250"/>
      <c r="J6342" s="250"/>
    </row>
    <row r="6343" spans="5:10" hidden="1">
      <c r="E6343" s="248"/>
      <c r="I6343" s="250"/>
      <c r="J6343" s="250"/>
    </row>
    <row r="6344" spans="5:10" hidden="1">
      <c r="E6344" s="248"/>
      <c r="I6344" s="250"/>
      <c r="J6344" s="250"/>
    </row>
    <row r="6345" spans="5:10" hidden="1">
      <c r="E6345" s="248"/>
      <c r="I6345" s="250"/>
      <c r="J6345" s="250"/>
    </row>
    <row r="6346" spans="5:10" hidden="1">
      <c r="E6346" s="248"/>
      <c r="I6346" s="250"/>
      <c r="J6346" s="250"/>
    </row>
    <row r="6347" spans="5:10" hidden="1">
      <c r="E6347" s="248"/>
      <c r="I6347" s="250"/>
      <c r="J6347" s="250"/>
    </row>
    <row r="6348" spans="5:10" hidden="1">
      <c r="E6348" s="248"/>
      <c r="I6348" s="250"/>
      <c r="J6348" s="250"/>
    </row>
    <row r="6349" spans="5:10" hidden="1">
      <c r="E6349" s="248"/>
      <c r="I6349" s="250"/>
      <c r="J6349" s="250"/>
    </row>
    <row r="6350" spans="5:10" hidden="1">
      <c r="E6350" s="248"/>
      <c r="I6350" s="250"/>
      <c r="J6350" s="250"/>
    </row>
    <row r="6351" spans="5:10" hidden="1">
      <c r="E6351" s="248"/>
      <c r="I6351" s="250"/>
      <c r="J6351" s="250"/>
    </row>
    <row r="6352" spans="5:10" hidden="1">
      <c r="E6352" s="248"/>
      <c r="I6352" s="250"/>
      <c r="J6352" s="250"/>
    </row>
    <row r="6353" spans="5:10" hidden="1">
      <c r="E6353" s="248"/>
      <c r="I6353" s="250"/>
      <c r="J6353" s="250"/>
    </row>
    <row r="6354" spans="5:10" hidden="1">
      <c r="E6354" s="248"/>
      <c r="I6354" s="250"/>
      <c r="J6354" s="250"/>
    </row>
    <row r="6355" spans="5:10" hidden="1">
      <c r="E6355" s="248"/>
      <c r="I6355" s="250"/>
      <c r="J6355" s="250"/>
    </row>
    <row r="6356" spans="5:10" hidden="1">
      <c r="E6356" s="248"/>
      <c r="I6356" s="250"/>
      <c r="J6356" s="250"/>
    </row>
    <row r="6357" spans="5:10" hidden="1">
      <c r="E6357" s="248"/>
      <c r="I6357" s="250"/>
      <c r="J6357" s="250"/>
    </row>
    <row r="6358" spans="5:10" hidden="1">
      <c r="E6358" s="248"/>
      <c r="I6358" s="250"/>
      <c r="J6358" s="250"/>
    </row>
    <row r="6359" spans="5:10" hidden="1">
      <c r="E6359" s="248"/>
      <c r="I6359" s="250"/>
      <c r="J6359" s="250"/>
    </row>
    <row r="6360" spans="5:10" hidden="1">
      <c r="E6360" s="248"/>
      <c r="I6360" s="250"/>
      <c r="J6360" s="250"/>
    </row>
    <row r="6361" spans="5:10" hidden="1">
      <c r="E6361" s="248"/>
      <c r="I6361" s="250"/>
      <c r="J6361" s="250"/>
    </row>
    <row r="6362" spans="5:10" hidden="1">
      <c r="E6362" s="248"/>
      <c r="I6362" s="250"/>
      <c r="J6362" s="250"/>
    </row>
    <row r="6363" spans="5:10" hidden="1">
      <c r="E6363" s="248"/>
      <c r="I6363" s="250"/>
      <c r="J6363" s="250"/>
    </row>
    <row r="6364" spans="5:10" hidden="1">
      <c r="E6364" s="248"/>
      <c r="I6364" s="250"/>
      <c r="J6364" s="250"/>
    </row>
    <row r="6365" spans="5:10" hidden="1">
      <c r="E6365" s="248"/>
      <c r="I6365" s="250"/>
      <c r="J6365" s="250"/>
    </row>
    <row r="6366" spans="5:10" hidden="1">
      <c r="E6366" s="248"/>
      <c r="I6366" s="250"/>
      <c r="J6366" s="250"/>
    </row>
    <row r="6367" spans="5:10" hidden="1">
      <c r="E6367" s="248"/>
      <c r="I6367" s="250"/>
      <c r="J6367" s="250"/>
    </row>
    <row r="6368" spans="5:10" hidden="1">
      <c r="E6368" s="248"/>
      <c r="I6368" s="250"/>
      <c r="J6368" s="250"/>
    </row>
    <row r="6369" spans="5:10" hidden="1">
      <c r="E6369" s="248"/>
      <c r="I6369" s="250"/>
      <c r="J6369" s="250"/>
    </row>
    <row r="6370" spans="5:10" hidden="1">
      <c r="E6370" s="248"/>
      <c r="I6370" s="250"/>
      <c r="J6370" s="250"/>
    </row>
    <row r="6371" spans="5:10" hidden="1">
      <c r="E6371" s="248"/>
      <c r="I6371" s="250"/>
      <c r="J6371" s="250"/>
    </row>
    <row r="6372" spans="5:10" hidden="1">
      <c r="E6372" s="248"/>
      <c r="I6372" s="250"/>
      <c r="J6372" s="250"/>
    </row>
    <row r="6373" spans="5:10" hidden="1">
      <c r="E6373" s="248"/>
      <c r="I6373" s="250"/>
      <c r="J6373" s="250"/>
    </row>
    <row r="6374" spans="5:10" hidden="1">
      <c r="E6374" s="248"/>
      <c r="I6374" s="250"/>
      <c r="J6374" s="250"/>
    </row>
    <row r="6375" spans="5:10" hidden="1">
      <c r="E6375" s="248"/>
      <c r="I6375" s="250"/>
      <c r="J6375" s="250"/>
    </row>
    <row r="6376" spans="5:10" hidden="1">
      <c r="E6376" s="248"/>
      <c r="I6376" s="250"/>
      <c r="J6376" s="250"/>
    </row>
    <row r="6377" spans="5:10" hidden="1">
      <c r="E6377" s="248"/>
      <c r="I6377" s="250"/>
      <c r="J6377" s="250"/>
    </row>
    <row r="6378" spans="5:10" hidden="1">
      <c r="E6378" s="248"/>
      <c r="I6378" s="250"/>
      <c r="J6378" s="250"/>
    </row>
    <row r="6379" spans="5:10" hidden="1">
      <c r="E6379" s="248"/>
      <c r="I6379" s="250"/>
      <c r="J6379" s="250"/>
    </row>
    <row r="6380" spans="5:10" hidden="1">
      <c r="E6380" s="248"/>
      <c r="I6380" s="250"/>
      <c r="J6380" s="250"/>
    </row>
    <row r="6381" spans="5:10" hidden="1">
      <c r="E6381" s="248"/>
      <c r="I6381" s="250"/>
      <c r="J6381" s="250"/>
    </row>
    <row r="6382" spans="5:10" hidden="1">
      <c r="E6382" s="248"/>
      <c r="I6382" s="250"/>
      <c r="J6382" s="250"/>
    </row>
    <row r="6383" spans="5:10" hidden="1">
      <c r="E6383" s="248"/>
      <c r="I6383" s="250"/>
      <c r="J6383" s="250"/>
    </row>
    <row r="6384" spans="5:10" hidden="1">
      <c r="E6384" s="248"/>
      <c r="I6384" s="250"/>
      <c r="J6384" s="250"/>
    </row>
    <row r="6385" spans="5:10" hidden="1">
      <c r="E6385" s="248"/>
      <c r="I6385" s="250"/>
      <c r="J6385" s="250"/>
    </row>
    <row r="6386" spans="5:10" hidden="1">
      <c r="E6386" s="248"/>
      <c r="I6386" s="250"/>
      <c r="J6386" s="250"/>
    </row>
    <row r="6387" spans="5:10" hidden="1">
      <c r="E6387" s="248"/>
      <c r="I6387" s="250"/>
      <c r="J6387" s="250"/>
    </row>
    <row r="6388" spans="5:10" hidden="1">
      <c r="E6388" s="248"/>
      <c r="I6388" s="250"/>
      <c r="J6388" s="250"/>
    </row>
    <row r="6389" spans="5:10" hidden="1">
      <c r="E6389" s="248"/>
      <c r="I6389" s="250"/>
      <c r="J6389" s="250"/>
    </row>
    <row r="6390" spans="5:10" hidden="1">
      <c r="E6390" s="248"/>
      <c r="I6390" s="250"/>
      <c r="J6390" s="250"/>
    </row>
    <row r="6391" spans="5:10" hidden="1">
      <c r="E6391" s="248"/>
      <c r="I6391" s="250"/>
      <c r="J6391" s="250"/>
    </row>
    <row r="6392" spans="5:10" hidden="1">
      <c r="E6392" s="248"/>
      <c r="I6392" s="250"/>
      <c r="J6392" s="250"/>
    </row>
    <row r="6393" spans="5:10" hidden="1">
      <c r="E6393" s="248"/>
      <c r="I6393" s="250"/>
      <c r="J6393" s="250"/>
    </row>
    <row r="6394" spans="5:10" hidden="1">
      <c r="E6394" s="248"/>
      <c r="I6394" s="250"/>
      <c r="J6394" s="250"/>
    </row>
    <row r="6395" spans="5:10" hidden="1">
      <c r="E6395" s="248"/>
      <c r="I6395" s="250"/>
      <c r="J6395" s="250"/>
    </row>
    <row r="6396" spans="5:10" hidden="1">
      <c r="E6396" s="248"/>
      <c r="I6396" s="250"/>
      <c r="J6396" s="250"/>
    </row>
    <row r="6397" spans="5:10" hidden="1">
      <c r="E6397" s="248"/>
      <c r="I6397" s="250"/>
      <c r="J6397" s="250"/>
    </row>
    <row r="6398" spans="5:10" hidden="1">
      <c r="E6398" s="248"/>
      <c r="I6398" s="250"/>
      <c r="J6398" s="250"/>
    </row>
    <row r="6399" spans="5:10" hidden="1">
      <c r="E6399" s="248"/>
      <c r="I6399" s="250"/>
      <c r="J6399" s="250"/>
    </row>
    <row r="6400" spans="5:10" hidden="1">
      <c r="E6400" s="248"/>
      <c r="I6400" s="250"/>
      <c r="J6400" s="250"/>
    </row>
    <row r="6401" spans="5:10" hidden="1">
      <c r="E6401" s="248"/>
      <c r="I6401" s="250"/>
      <c r="J6401" s="250"/>
    </row>
    <row r="6402" spans="5:10" hidden="1">
      <c r="E6402" s="248"/>
      <c r="I6402" s="250"/>
      <c r="J6402" s="250"/>
    </row>
    <row r="6403" spans="5:10" hidden="1">
      <c r="E6403" s="248"/>
      <c r="I6403" s="250"/>
      <c r="J6403" s="250"/>
    </row>
    <row r="6404" spans="5:10" hidden="1">
      <c r="E6404" s="248"/>
      <c r="I6404" s="250"/>
      <c r="J6404" s="250"/>
    </row>
    <row r="6405" spans="5:10" hidden="1">
      <c r="E6405" s="248"/>
      <c r="I6405" s="250"/>
      <c r="J6405" s="250"/>
    </row>
    <row r="6406" spans="5:10" hidden="1">
      <c r="E6406" s="248"/>
      <c r="I6406" s="250"/>
      <c r="J6406" s="250"/>
    </row>
    <row r="6407" spans="5:10" hidden="1">
      <c r="E6407" s="248"/>
      <c r="I6407" s="250"/>
      <c r="J6407" s="250"/>
    </row>
    <row r="6408" spans="5:10" hidden="1">
      <c r="E6408" s="248"/>
      <c r="I6408" s="250"/>
      <c r="J6408" s="250"/>
    </row>
    <row r="6409" spans="5:10" hidden="1">
      <c r="E6409" s="248"/>
      <c r="I6409" s="250"/>
      <c r="J6409" s="250"/>
    </row>
    <row r="6410" spans="5:10" hidden="1">
      <c r="E6410" s="248"/>
      <c r="I6410" s="250"/>
      <c r="J6410" s="250"/>
    </row>
    <row r="6411" spans="5:10" hidden="1">
      <c r="E6411" s="248"/>
      <c r="I6411" s="250"/>
      <c r="J6411" s="250"/>
    </row>
    <row r="6412" spans="5:10" hidden="1">
      <c r="E6412" s="248"/>
      <c r="I6412" s="250"/>
      <c r="J6412" s="250"/>
    </row>
    <row r="6413" spans="5:10" hidden="1">
      <c r="E6413" s="248"/>
      <c r="I6413" s="250"/>
      <c r="J6413" s="250"/>
    </row>
    <row r="6414" spans="5:10" hidden="1">
      <c r="E6414" s="248"/>
      <c r="I6414" s="250"/>
      <c r="J6414" s="250"/>
    </row>
    <row r="6415" spans="5:10" hidden="1">
      <c r="E6415" s="248"/>
      <c r="I6415" s="250"/>
      <c r="J6415" s="250"/>
    </row>
    <row r="6416" spans="5:10" hidden="1">
      <c r="E6416" s="248"/>
      <c r="I6416" s="250"/>
      <c r="J6416" s="250"/>
    </row>
    <row r="6417" spans="5:10" hidden="1">
      <c r="E6417" s="248"/>
      <c r="I6417" s="250"/>
      <c r="J6417" s="250"/>
    </row>
    <row r="6418" spans="5:10" hidden="1">
      <c r="E6418" s="248"/>
      <c r="I6418" s="250"/>
      <c r="J6418" s="250"/>
    </row>
    <row r="6419" spans="5:10" hidden="1">
      <c r="E6419" s="248"/>
      <c r="I6419" s="250"/>
      <c r="J6419" s="250"/>
    </row>
    <row r="6420" spans="5:10" hidden="1">
      <c r="E6420" s="248"/>
      <c r="I6420" s="250"/>
      <c r="J6420" s="250"/>
    </row>
    <row r="6421" spans="5:10" hidden="1">
      <c r="E6421" s="248"/>
      <c r="I6421" s="250"/>
      <c r="J6421" s="250"/>
    </row>
    <row r="6422" spans="5:10" hidden="1">
      <c r="E6422" s="248"/>
      <c r="I6422" s="250"/>
      <c r="J6422" s="250"/>
    </row>
    <row r="6423" spans="5:10" hidden="1">
      <c r="E6423" s="248"/>
      <c r="I6423" s="250"/>
      <c r="J6423" s="250"/>
    </row>
    <row r="6424" spans="5:10" hidden="1">
      <c r="E6424" s="248"/>
      <c r="I6424" s="250"/>
      <c r="J6424" s="250"/>
    </row>
    <row r="6425" spans="5:10" hidden="1">
      <c r="E6425" s="248"/>
      <c r="I6425" s="250"/>
      <c r="J6425" s="250"/>
    </row>
    <row r="6426" spans="5:10" hidden="1">
      <c r="E6426" s="248"/>
      <c r="I6426" s="250"/>
      <c r="J6426" s="250"/>
    </row>
    <row r="6427" spans="5:10" hidden="1">
      <c r="E6427" s="248"/>
      <c r="I6427" s="250"/>
      <c r="J6427" s="250"/>
    </row>
    <row r="6428" spans="5:10" hidden="1">
      <c r="E6428" s="248"/>
      <c r="I6428" s="250"/>
      <c r="J6428" s="250"/>
    </row>
    <row r="6429" spans="5:10" hidden="1">
      <c r="E6429" s="248"/>
      <c r="I6429" s="250"/>
      <c r="J6429" s="250"/>
    </row>
    <row r="6430" spans="5:10" hidden="1">
      <c r="E6430" s="248"/>
      <c r="I6430" s="250"/>
      <c r="J6430" s="250"/>
    </row>
    <row r="6431" spans="5:10" hidden="1">
      <c r="E6431" s="248"/>
      <c r="I6431" s="250"/>
      <c r="J6431" s="250"/>
    </row>
    <row r="6432" spans="5:10" hidden="1">
      <c r="E6432" s="248"/>
      <c r="I6432" s="250"/>
      <c r="J6432" s="250"/>
    </row>
    <row r="6433" spans="5:10" hidden="1">
      <c r="E6433" s="248"/>
      <c r="I6433" s="250"/>
      <c r="J6433" s="250"/>
    </row>
    <row r="6434" spans="5:10" hidden="1">
      <c r="E6434" s="248"/>
      <c r="I6434" s="250"/>
      <c r="J6434" s="250"/>
    </row>
    <row r="6435" spans="5:10" hidden="1">
      <c r="E6435" s="248"/>
      <c r="I6435" s="250"/>
      <c r="J6435" s="250"/>
    </row>
    <row r="6436" spans="5:10" hidden="1">
      <c r="E6436" s="248"/>
      <c r="I6436" s="250"/>
      <c r="J6436" s="250"/>
    </row>
    <row r="6437" spans="5:10" hidden="1">
      <c r="E6437" s="248"/>
      <c r="I6437" s="250"/>
      <c r="J6437" s="250"/>
    </row>
    <row r="6438" spans="5:10" hidden="1">
      <c r="E6438" s="248"/>
      <c r="I6438" s="250"/>
      <c r="J6438" s="250"/>
    </row>
    <row r="6439" spans="5:10" hidden="1">
      <c r="E6439" s="248"/>
      <c r="I6439" s="250"/>
      <c r="J6439" s="250"/>
    </row>
    <row r="6440" spans="5:10" hidden="1">
      <c r="E6440" s="248"/>
      <c r="I6440" s="250"/>
      <c r="J6440" s="250"/>
    </row>
    <row r="6441" spans="5:10" hidden="1">
      <c r="E6441" s="248"/>
      <c r="I6441" s="250"/>
      <c r="J6441" s="250"/>
    </row>
    <row r="6442" spans="5:10" hidden="1">
      <c r="E6442" s="248"/>
      <c r="I6442" s="250"/>
      <c r="J6442" s="250"/>
    </row>
    <row r="6443" spans="5:10" hidden="1">
      <c r="E6443" s="248"/>
      <c r="I6443" s="250"/>
      <c r="J6443" s="250"/>
    </row>
    <row r="6444" spans="5:10" hidden="1">
      <c r="E6444" s="248"/>
      <c r="I6444" s="250"/>
      <c r="J6444" s="250"/>
    </row>
    <row r="6445" spans="5:10" hidden="1">
      <c r="E6445" s="248"/>
      <c r="I6445" s="250"/>
      <c r="J6445" s="250"/>
    </row>
    <row r="6446" spans="5:10" hidden="1">
      <c r="E6446" s="248"/>
      <c r="I6446" s="250"/>
      <c r="J6446" s="250"/>
    </row>
    <row r="6447" spans="5:10" hidden="1">
      <c r="E6447" s="248"/>
      <c r="I6447" s="250"/>
      <c r="J6447" s="250"/>
    </row>
    <row r="6448" spans="5:10" hidden="1">
      <c r="E6448" s="248"/>
      <c r="I6448" s="250"/>
      <c r="J6448" s="250"/>
    </row>
    <row r="6449" spans="5:10" hidden="1">
      <c r="E6449" s="248"/>
      <c r="I6449" s="250"/>
      <c r="J6449" s="250"/>
    </row>
    <row r="6450" spans="5:10" hidden="1">
      <c r="E6450" s="248"/>
      <c r="I6450" s="250"/>
      <c r="J6450" s="250"/>
    </row>
    <row r="6451" spans="5:10" hidden="1">
      <c r="E6451" s="248"/>
      <c r="I6451" s="250"/>
      <c r="J6451" s="250"/>
    </row>
    <row r="6452" spans="5:10" hidden="1">
      <c r="E6452" s="248"/>
      <c r="I6452" s="250"/>
      <c r="J6452" s="250"/>
    </row>
    <row r="6453" spans="5:10" hidden="1">
      <c r="E6453" s="248"/>
      <c r="I6453" s="250"/>
      <c r="J6453" s="250"/>
    </row>
    <row r="6454" spans="5:10" hidden="1">
      <c r="E6454" s="248"/>
      <c r="I6454" s="250"/>
      <c r="J6454" s="250"/>
    </row>
    <row r="6455" spans="5:10" hidden="1">
      <c r="E6455" s="248"/>
      <c r="I6455" s="250"/>
      <c r="J6455" s="250"/>
    </row>
    <row r="6456" spans="5:10" hidden="1">
      <c r="E6456" s="248"/>
      <c r="I6456" s="250"/>
      <c r="J6456" s="250"/>
    </row>
    <row r="6457" spans="5:10" hidden="1">
      <c r="E6457" s="248"/>
      <c r="I6457" s="250"/>
      <c r="J6457" s="250"/>
    </row>
    <row r="6458" spans="5:10" hidden="1">
      <c r="E6458" s="248"/>
      <c r="I6458" s="250"/>
      <c r="J6458" s="250"/>
    </row>
    <row r="6459" spans="5:10" hidden="1">
      <c r="E6459" s="248"/>
      <c r="I6459" s="250"/>
      <c r="J6459" s="250"/>
    </row>
    <row r="6460" spans="5:10" hidden="1">
      <c r="E6460" s="248"/>
      <c r="I6460" s="250"/>
      <c r="J6460" s="250"/>
    </row>
    <row r="6461" spans="5:10" hidden="1">
      <c r="E6461" s="248"/>
      <c r="I6461" s="250"/>
      <c r="J6461" s="250"/>
    </row>
    <row r="6462" spans="5:10" hidden="1">
      <c r="E6462" s="248"/>
      <c r="I6462" s="250"/>
      <c r="J6462" s="250"/>
    </row>
    <row r="6463" spans="5:10" hidden="1">
      <c r="E6463" s="248"/>
      <c r="I6463" s="250"/>
      <c r="J6463" s="250"/>
    </row>
    <row r="6464" spans="5:10" hidden="1">
      <c r="E6464" s="248"/>
      <c r="I6464" s="250"/>
      <c r="J6464" s="250"/>
    </row>
    <row r="6465" spans="5:10" hidden="1">
      <c r="E6465" s="248"/>
      <c r="I6465" s="250"/>
      <c r="J6465" s="250"/>
    </row>
    <row r="6466" spans="5:10" hidden="1">
      <c r="E6466" s="248"/>
      <c r="I6466" s="250"/>
      <c r="J6466" s="250"/>
    </row>
    <row r="6467" spans="5:10" hidden="1">
      <c r="E6467" s="248"/>
      <c r="I6467" s="250"/>
      <c r="J6467" s="250"/>
    </row>
    <row r="6468" spans="5:10" hidden="1">
      <c r="E6468" s="248"/>
      <c r="I6468" s="250"/>
      <c r="J6468" s="250"/>
    </row>
    <row r="6469" spans="5:10" hidden="1">
      <c r="E6469" s="248"/>
      <c r="I6469" s="250"/>
      <c r="J6469" s="250"/>
    </row>
    <row r="6470" spans="5:10" hidden="1">
      <c r="E6470" s="248"/>
      <c r="I6470" s="250"/>
      <c r="J6470" s="250"/>
    </row>
    <row r="6471" spans="5:10" hidden="1">
      <c r="E6471" s="248"/>
      <c r="I6471" s="250"/>
      <c r="J6471" s="250"/>
    </row>
    <row r="6472" spans="5:10" hidden="1">
      <c r="E6472" s="248"/>
      <c r="I6472" s="250"/>
      <c r="J6472" s="250"/>
    </row>
    <row r="6473" spans="5:10" hidden="1">
      <c r="E6473" s="248"/>
      <c r="I6473" s="250"/>
      <c r="J6473" s="250"/>
    </row>
    <row r="6474" spans="5:10" hidden="1">
      <c r="E6474" s="248"/>
      <c r="I6474" s="250"/>
      <c r="J6474" s="250"/>
    </row>
    <row r="6475" spans="5:10" hidden="1">
      <c r="E6475" s="248"/>
      <c r="I6475" s="250"/>
      <c r="J6475" s="250"/>
    </row>
    <row r="6476" spans="5:10" hidden="1">
      <c r="E6476" s="248"/>
      <c r="I6476" s="250"/>
      <c r="J6476" s="250"/>
    </row>
    <row r="6477" spans="5:10" hidden="1">
      <c r="E6477" s="248"/>
      <c r="I6477" s="250"/>
      <c r="J6477" s="250"/>
    </row>
    <row r="6478" spans="5:10" hidden="1">
      <c r="E6478" s="248"/>
      <c r="I6478" s="250"/>
      <c r="J6478" s="250"/>
    </row>
    <row r="6479" spans="5:10" hidden="1">
      <c r="E6479" s="248"/>
      <c r="I6479" s="250"/>
      <c r="J6479" s="250"/>
    </row>
    <row r="6480" spans="5:10" hidden="1">
      <c r="E6480" s="248"/>
      <c r="I6480" s="250"/>
      <c r="J6480" s="250"/>
    </row>
    <row r="6481" spans="5:10" hidden="1">
      <c r="E6481" s="248"/>
      <c r="I6481" s="250"/>
      <c r="J6481" s="250"/>
    </row>
    <row r="6482" spans="5:10" hidden="1">
      <c r="E6482" s="248"/>
      <c r="I6482" s="250"/>
      <c r="J6482" s="250"/>
    </row>
    <row r="6483" spans="5:10" hidden="1">
      <c r="E6483" s="248"/>
      <c r="I6483" s="250"/>
      <c r="J6483" s="250"/>
    </row>
    <row r="6484" spans="5:10" hidden="1">
      <c r="E6484" s="248"/>
      <c r="I6484" s="250"/>
      <c r="J6484" s="250"/>
    </row>
    <row r="6485" spans="5:10" hidden="1">
      <c r="E6485" s="248"/>
      <c r="I6485" s="250"/>
      <c r="J6485" s="250"/>
    </row>
    <row r="6486" spans="5:10" hidden="1">
      <c r="E6486" s="248"/>
      <c r="I6486" s="250"/>
      <c r="J6486" s="250"/>
    </row>
    <row r="6487" spans="5:10" hidden="1">
      <c r="E6487" s="248"/>
      <c r="I6487" s="250"/>
      <c r="J6487" s="250"/>
    </row>
    <row r="6488" spans="5:10" hidden="1">
      <c r="E6488" s="248"/>
      <c r="I6488" s="250"/>
      <c r="J6488" s="250"/>
    </row>
    <row r="6489" spans="5:10" hidden="1">
      <c r="E6489" s="248"/>
      <c r="I6489" s="250"/>
      <c r="J6489" s="250"/>
    </row>
    <row r="6490" spans="5:10" hidden="1">
      <c r="E6490" s="248"/>
      <c r="I6490" s="250"/>
      <c r="J6490" s="250"/>
    </row>
    <row r="6491" spans="5:10" hidden="1">
      <c r="E6491" s="248"/>
      <c r="I6491" s="250"/>
      <c r="J6491" s="250"/>
    </row>
    <row r="6492" spans="5:10" hidden="1">
      <c r="E6492" s="248"/>
      <c r="I6492" s="250"/>
      <c r="J6492" s="250"/>
    </row>
    <row r="6493" spans="5:10" hidden="1">
      <c r="E6493" s="248"/>
      <c r="I6493" s="250"/>
      <c r="J6493" s="250"/>
    </row>
    <row r="6494" spans="5:10" hidden="1">
      <c r="E6494" s="248"/>
      <c r="I6494" s="250"/>
      <c r="J6494" s="250"/>
    </row>
    <row r="6495" spans="5:10" hidden="1">
      <c r="E6495" s="248"/>
      <c r="I6495" s="250"/>
      <c r="J6495" s="250"/>
    </row>
    <row r="6496" spans="5:10" hidden="1">
      <c r="E6496" s="248"/>
      <c r="I6496" s="250"/>
      <c r="J6496" s="250"/>
    </row>
    <row r="6497" spans="5:10" hidden="1">
      <c r="E6497" s="248"/>
      <c r="I6497" s="250"/>
      <c r="J6497" s="250"/>
    </row>
    <row r="6498" spans="5:10" hidden="1">
      <c r="E6498" s="248"/>
      <c r="I6498" s="250"/>
      <c r="J6498" s="250"/>
    </row>
    <row r="6499" spans="5:10" hidden="1">
      <c r="E6499" s="248"/>
      <c r="I6499" s="250"/>
      <c r="J6499" s="250"/>
    </row>
    <row r="6500" spans="5:10" hidden="1">
      <c r="E6500" s="248"/>
      <c r="I6500" s="250"/>
      <c r="J6500" s="250"/>
    </row>
    <row r="6501" spans="5:10" hidden="1">
      <c r="E6501" s="248"/>
      <c r="I6501" s="250"/>
      <c r="J6501" s="250"/>
    </row>
    <row r="6502" spans="5:10" hidden="1">
      <c r="E6502" s="248"/>
      <c r="I6502" s="250"/>
      <c r="J6502" s="250"/>
    </row>
    <row r="6503" spans="5:10" hidden="1">
      <c r="E6503" s="248"/>
      <c r="I6503" s="250"/>
      <c r="J6503" s="250"/>
    </row>
    <row r="6504" spans="5:10" hidden="1">
      <c r="E6504" s="248"/>
      <c r="I6504" s="250"/>
      <c r="J6504" s="250"/>
    </row>
    <row r="6505" spans="5:10" hidden="1">
      <c r="E6505" s="248"/>
      <c r="I6505" s="250"/>
      <c r="J6505" s="250"/>
    </row>
    <row r="6506" spans="5:10" hidden="1">
      <c r="E6506" s="248"/>
      <c r="I6506" s="250"/>
      <c r="J6506" s="250"/>
    </row>
    <row r="6507" spans="5:10" hidden="1">
      <c r="E6507" s="248"/>
      <c r="I6507" s="250"/>
      <c r="J6507" s="250"/>
    </row>
    <row r="6508" spans="5:10" hidden="1">
      <c r="E6508" s="248"/>
      <c r="I6508" s="250"/>
      <c r="J6508" s="250"/>
    </row>
    <row r="6509" spans="5:10" hidden="1">
      <c r="E6509" s="248"/>
      <c r="I6509" s="250"/>
      <c r="J6509" s="250"/>
    </row>
    <row r="6510" spans="5:10" hidden="1">
      <c r="E6510" s="248"/>
      <c r="I6510" s="250"/>
      <c r="J6510" s="250"/>
    </row>
    <row r="6511" spans="5:10" hidden="1">
      <c r="E6511" s="248"/>
      <c r="I6511" s="250"/>
      <c r="J6511" s="250"/>
    </row>
    <row r="6512" spans="5:10" hidden="1">
      <c r="E6512" s="248"/>
      <c r="I6512" s="250"/>
      <c r="J6512" s="250"/>
    </row>
    <row r="6513" spans="5:10" hidden="1">
      <c r="E6513" s="248"/>
      <c r="I6513" s="250"/>
      <c r="J6513" s="250"/>
    </row>
    <row r="6514" spans="5:10" hidden="1">
      <c r="E6514" s="248"/>
      <c r="I6514" s="250"/>
      <c r="J6514" s="250"/>
    </row>
    <row r="6515" spans="5:10" hidden="1">
      <c r="E6515" s="248"/>
      <c r="I6515" s="250"/>
      <c r="J6515" s="250"/>
    </row>
    <row r="6516" spans="5:10" hidden="1">
      <c r="E6516" s="248"/>
      <c r="I6516" s="250"/>
      <c r="J6516" s="250"/>
    </row>
    <row r="6517" spans="5:10" hidden="1">
      <c r="E6517" s="248"/>
      <c r="I6517" s="250"/>
      <c r="J6517" s="250"/>
    </row>
    <row r="6518" spans="5:10" hidden="1">
      <c r="E6518" s="248"/>
      <c r="I6518" s="250"/>
      <c r="J6518" s="250"/>
    </row>
    <row r="6519" spans="5:10" hidden="1">
      <c r="E6519" s="248"/>
      <c r="I6519" s="250"/>
      <c r="J6519" s="250"/>
    </row>
    <row r="6520" spans="5:10" hidden="1">
      <c r="E6520" s="248"/>
      <c r="I6520" s="250"/>
      <c r="J6520" s="250"/>
    </row>
    <row r="6521" spans="5:10" hidden="1">
      <c r="E6521" s="248"/>
      <c r="I6521" s="250"/>
      <c r="J6521" s="250"/>
    </row>
    <row r="6522" spans="5:10" hidden="1">
      <c r="E6522" s="248"/>
      <c r="I6522" s="250"/>
      <c r="J6522" s="250"/>
    </row>
    <row r="6523" spans="5:10" hidden="1">
      <c r="E6523" s="248"/>
      <c r="I6523" s="250"/>
      <c r="J6523" s="250"/>
    </row>
    <row r="6524" spans="5:10" hidden="1">
      <c r="E6524" s="248"/>
      <c r="I6524" s="250"/>
      <c r="J6524" s="250"/>
    </row>
    <row r="6525" spans="5:10" hidden="1">
      <c r="E6525" s="248"/>
      <c r="I6525" s="250"/>
      <c r="J6525" s="250"/>
    </row>
    <row r="6526" spans="5:10" hidden="1">
      <c r="E6526" s="248"/>
      <c r="I6526" s="250"/>
      <c r="J6526" s="250"/>
    </row>
    <row r="6527" spans="5:10" hidden="1">
      <c r="E6527" s="248"/>
      <c r="I6527" s="250"/>
      <c r="J6527" s="250"/>
    </row>
    <row r="6528" spans="5:10" hidden="1">
      <c r="E6528" s="248"/>
      <c r="I6528" s="250"/>
      <c r="J6528" s="250"/>
    </row>
    <row r="6529" spans="5:10" hidden="1">
      <c r="E6529" s="248"/>
      <c r="I6529" s="250"/>
      <c r="J6529" s="250"/>
    </row>
    <row r="6530" spans="5:10" hidden="1">
      <c r="E6530" s="248"/>
      <c r="I6530" s="250"/>
      <c r="J6530" s="250"/>
    </row>
    <row r="6531" spans="5:10" hidden="1">
      <c r="E6531" s="248"/>
      <c r="I6531" s="250"/>
      <c r="J6531" s="250"/>
    </row>
    <row r="6532" spans="5:10" hidden="1">
      <c r="E6532" s="248"/>
      <c r="I6532" s="250"/>
      <c r="J6532" s="250"/>
    </row>
    <row r="6533" spans="5:10" hidden="1">
      <c r="E6533" s="248"/>
      <c r="I6533" s="250"/>
      <c r="J6533" s="250"/>
    </row>
    <row r="6534" spans="5:10" hidden="1">
      <c r="E6534" s="248"/>
      <c r="I6534" s="250"/>
      <c r="J6534" s="250"/>
    </row>
    <row r="6535" spans="5:10" hidden="1">
      <c r="E6535" s="248"/>
      <c r="I6535" s="250"/>
      <c r="J6535" s="250"/>
    </row>
    <row r="6536" spans="5:10" hidden="1">
      <c r="E6536" s="248"/>
      <c r="I6536" s="250"/>
      <c r="J6536" s="250"/>
    </row>
    <row r="6537" spans="5:10" hidden="1">
      <c r="E6537" s="248"/>
      <c r="I6537" s="250"/>
      <c r="J6537" s="250"/>
    </row>
    <row r="6538" spans="5:10" hidden="1">
      <c r="E6538" s="248"/>
      <c r="I6538" s="250"/>
      <c r="J6538" s="250"/>
    </row>
    <row r="6539" spans="5:10" hidden="1">
      <c r="E6539" s="248"/>
      <c r="I6539" s="250"/>
      <c r="J6539" s="250"/>
    </row>
    <row r="6540" spans="5:10" hidden="1">
      <c r="E6540" s="248"/>
      <c r="I6540" s="250"/>
      <c r="J6540" s="250"/>
    </row>
    <row r="6541" spans="5:10" hidden="1">
      <c r="E6541" s="248"/>
      <c r="I6541" s="250"/>
      <c r="J6541" s="250"/>
    </row>
    <row r="6542" spans="5:10" hidden="1">
      <c r="E6542" s="248"/>
      <c r="I6542" s="250"/>
      <c r="J6542" s="250"/>
    </row>
    <row r="6543" spans="5:10" hidden="1">
      <c r="E6543" s="248"/>
      <c r="I6543" s="250"/>
      <c r="J6543" s="250"/>
    </row>
    <row r="6544" spans="5:10" hidden="1">
      <c r="E6544" s="248"/>
      <c r="I6544" s="250"/>
      <c r="J6544" s="250"/>
    </row>
    <row r="6545" spans="5:10" hidden="1">
      <c r="E6545" s="248"/>
      <c r="I6545" s="250"/>
      <c r="J6545" s="250"/>
    </row>
    <row r="6546" spans="5:10" hidden="1">
      <c r="E6546" s="248"/>
      <c r="I6546" s="250"/>
      <c r="J6546" s="250"/>
    </row>
    <row r="6547" spans="5:10" hidden="1">
      <c r="E6547" s="248"/>
      <c r="I6547" s="250"/>
      <c r="J6547" s="250"/>
    </row>
    <row r="6548" spans="5:10" hidden="1">
      <c r="E6548" s="248"/>
      <c r="I6548" s="250"/>
      <c r="J6548" s="250"/>
    </row>
    <row r="6549" spans="5:10" hidden="1">
      <c r="E6549" s="248"/>
      <c r="I6549" s="250"/>
      <c r="J6549" s="250"/>
    </row>
    <row r="6550" spans="5:10" hidden="1">
      <c r="E6550" s="248"/>
      <c r="I6550" s="250"/>
      <c r="J6550" s="250"/>
    </row>
    <row r="6551" spans="5:10" hidden="1">
      <c r="E6551" s="248"/>
      <c r="I6551" s="250"/>
      <c r="J6551" s="250"/>
    </row>
    <row r="6552" spans="5:10" hidden="1">
      <c r="E6552" s="248"/>
      <c r="I6552" s="250"/>
      <c r="J6552" s="250"/>
    </row>
    <row r="6553" spans="5:10" hidden="1">
      <c r="E6553" s="248"/>
      <c r="I6553" s="250"/>
      <c r="J6553" s="250"/>
    </row>
    <row r="6554" spans="5:10" hidden="1">
      <c r="E6554" s="248"/>
      <c r="I6554" s="250"/>
      <c r="J6554" s="250"/>
    </row>
    <row r="6555" spans="5:10" hidden="1">
      <c r="E6555" s="248"/>
      <c r="I6555" s="250"/>
      <c r="J6555" s="250"/>
    </row>
    <row r="6556" spans="5:10" hidden="1">
      <c r="E6556" s="248"/>
      <c r="I6556" s="250"/>
      <c r="J6556" s="250"/>
    </row>
    <row r="6557" spans="5:10" hidden="1">
      <c r="E6557" s="248"/>
      <c r="I6557" s="250"/>
      <c r="J6557" s="250"/>
    </row>
    <row r="6558" spans="5:10" hidden="1">
      <c r="E6558" s="248"/>
      <c r="I6558" s="250"/>
      <c r="J6558" s="250"/>
    </row>
    <row r="6559" spans="5:10" hidden="1">
      <c r="E6559" s="248"/>
      <c r="I6559" s="250"/>
      <c r="J6559" s="250"/>
    </row>
    <row r="6560" spans="5:10" hidden="1">
      <c r="E6560" s="248"/>
      <c r="I6560" s="250"/>
      <c r="J6560" s="250"/>
    </row>
    <row r="6561" spans="5:10" hidden="1">
      <c r="E6561" s="248"/>
      <c r="I6561" s="250"/>
      <c r="J6561" s="250"/>
    </row>
    <row r="6562" spans="5:10" hidden="1">
      <c r="E6562" s="248"/>
      <c r="I6562" s="250"/>
      <c r="J6562" s="250"/>
    </row>
    <row r="6563" spans="5:10" hidden="1">
      <c r="E6563" s="248"/>
      <c r="I6563" s="250"/>
      <c r="J6563" s="250"/>
    </row>
    <row r="6564" spans="5:10" hidden="1">
      <c r="E6564" s="248"/>
      <c r="I6564" s="250"/>
      <c r="J6564" s="250"/>
    </row>
    <row r="6565" spans="5:10" hidden="1">
      <c r="E6565" s="248"/>
      <c r="I6565" s="250"/>
      <c r="J6565" s="250"/>
    </row>
    <row r="6566" spans="5:10" hidden="1">
      <c r="E6566" s="248"/>
      <c r="I6566" s="250"/>
      <c r="J6566" s="250"/>
    </row>
    <row r="6567" spans="5:10" hidden="1">
      <c r="E6567" s="248"/>
      <c r="I6567" s="250"/>
      <c r="J6567" s="250"/>
    </row>
    <row r="6568" spans="5:10" hidden="1">
      <c r="E6568" s="248"/>
      <c r="I6568" s="250"/>
      <c r="J6568" s="250"/>
    </row>
    <row r="6569" spans="5:10" hidden="1">
      <c r="E6569" s="248"/>
      <c r="I6569" s="250"/>
      <c r="J6569" s="250"/>
    </row>
    <row r="6570" spans="5:10" hidden="1">
      <c r="E6570" s="248"/>
      <c r="I6570" s="250"/>
      <c r="J6570" s="250"/>
    </row>
    <row r="6571" spans="5:10" hidden="1">
      <c r="E6571" s="248"/>
      <c r="I6571" s="250"/>
      <c r="J6571" s="250"/>
    </row>
    <row r="6572" spans="5:10" hidden="1">
      <c r="E6572" s="248"/>
      <c r="I6572" s="250"/>
      <c r="J6572" s="250"/>
    </row>
    <row r="6573" spans="5:10" hidden="1">
      <c r="E6573" s="248"/>
      <c r="I6573" s="250"/>
      <c r="J6573" s="250"/>
    </row>
    <row r="6574" spans="5:10" hidden="1">
      <c r="E6574" s="248"/>
      <c r="I6574" s="250"/>
      <c r="J6574" s="250"/>
    </row>
    <row r="6575" spans="5:10" hidden="1">
      <c r="E6575" s="248"/>
      <c r="I6575" s="250"/>
      <c r="J6575" s="250"/>
    </row>
    <row r="6576" spans="5:10" hidden="1">
      <c r="E6576" s="248"/>
      <c r="I6576" s="250"/>
      <c r="J6576" s="250"/>
    </row>
    <row r="6577" spans="5:10" hidden="1">
      <c r="E6577" s="248"/>
      <c r="I6577" s="250"/>
      <c r="J6577" s="250"/>
    </row>
    <row r="6578" spans="5:10" hidden="1">
      <c r="E6578" s="248"/>
      <c r="I6578" s="250"/>
      <c r="J6578" s="250"/>
    </row>
    <row r="6579" spans="5:10" hidden="1">
      <c r="E6579" s="248"/>
      <c r="I6579" s="250"/>
      <c r="J6579" s="250"/>
    </row>
    <row r="6580" spans="5:10" hidden="1">
      <c r="E6580" s="248"/>
      <c r="I6580" s="250"/>
      <c r="J6580" s="250"/>
    </row>
    <row r="6581" spans="5:10" hidden="1">
      <c r="E6581" s="248"/>
      <c r="I6581" s="250"/>
      <c r="J6581" s="250"/>
    </row>
    <row r="6582" spans="5:10" hidden="1">
      <c r="E6582" s="248"/>
      <c r="I6582" s="250"/>
      <c r="J6582" s="250"/>
    </row>
    <row r="6583" spans="5:10" hidden="1">
      <c r="E6583" s="248"/>
      <c r="I6583" s="250"/>
      <c r="J6583" s="250"/>
    </row>
    <row r="6584" spans="5:10" hidden="1">
      <c r="E6584" s="248"/>
      <c r="I6584" s="250"/>
      <c r="J6584" s="250"/>
    </row>
    <row r="6585" spans="5:10" hidden="1">
      <c r="E6585" s="248"/>
      <c r="I6585" s="250"/>
      <c r="J6585" s="250"/>
    </row>
    <row r="6586" spans="5:10" hidden="1">
      <c r="E6586" s="248"/>
      <c r="I6586" s="250"/>
      <c r="J6586" s="250"/>
    </row>
    <row r="6587" spans="5:10" hidden="1">
      <c r="E6587" s="248"/>
      <c r="I6587" s="250"/>
      <c r="J6587" s="250"/>
    </row>
    <row r="6588" spans="5:10" hidden="1">
      <c r="E6588" s="248"/>
      <c r="I6588" s="250"/>
      <c r="J6588" s="250"/>
    </row>
    <row r="6589" spans="5:10" hidden="1">
      <c r="E6589" s="248"/>
      <c r="I6589" s="250"/>
      <c r="J6589" s="250"/>
    </row>
    <row r="6590" spans="5:10" hidden="1">
      <c r="E6590" s="248"/>
      <c r="I6590" s="250"/>
      <c r="J6590" s="250"/>
    </row>
    <row r="6591" spans="5:10" hidden="1">
      <c r="E6591" s="248"/>
      <c r="I6591" s="250"/>
      <c r="J6591" s="250"/>
    </row>
    <row r="6592" spans="5:10" hidden="1">
      <c r="E6592" s="248"/>
      <c r="I6592" s="250"/>
      <c r="J6592" s="250"/>
    </row>
    <row r="6593" spans="5:10" hidden="1">
      <c r="E6593" s="248"/>
      <c r="I6593" s="250"/>
      <c r="J6593" s="250"/>
    </row>
    <row r="6594" spans="5:10" hidden="1">
      <c r="E6594" s="248"/>
      <c r="I6594" s="250"/>
      <c r="J6594" s="250"/>
    </row>
    <row r="6595" spans="5:10" hidden="1">
      <c r="E6595" s="248"/>
      <c r="I6595" s="250"/>
      <c r="J6595" s="250"/>
    </row>
    <row r="6596" spans="5:10" hidden="1">
      <c r="E6596" s="248"/>
      <c r="I6596" s="250"/>
      <c r="J6596" s="250"/>
    </row>
    <row r="6597" spans="5:10" hidden="1">
      <c r="E6597" s="248"/>
      <c r="I6597" s="250"/>
      <c r="J6597" s="250"/>
    </row>
    <row r="6598" spans="5:10" hidden="1">
      <c r="E6598" s="248"/>
      <c r="I6598" s="250"/>
      <c r="J6598" s="250"/>
    </row>
    <row r="6599" spans="5:10" hidden="1">
      <c r="E6599" s="248"/>
      <c r="I6599" s="250"/>
      <c r="J6599" s="250"/>
    </row>
    <row r="6600" spans="5:10" hidden="1">
      <c r="E6600" s="248"/>
      <c r="I6600" s="250"/>
      <c r="J6600" s="250"/>
    </row>
    <row r="6601" spans="5:10" hidden="1">
      <c r="E6601" s="248"/>
      <c r="I6601" s="250"/>
      <c r="J6601" s="250"/>
    </row>
    <row r="6602" spans="5:10" hidden="1">
      <c r="E6602" s="248"/>
      <c r="I6602" s="250"/>
      <c r="J6602" s="250"/>
    </row>
    <row r="6603" spans="5:10" hidden="1">
      <c r="E6603" s="248"/>
      <c r="I6603" s="250"/>
      <c r="J6603" s="250"/>
    </row>
    <row r="6604" spans="5:10" hidden="1">
      <c r="E6604" s="248"/>
      <c r="I6604" s="250"/>
      <c r="J6604" s="250"/>
    </row>
    <row r="6605" spans="5:10" hidden="1">
      <c r="E6605" s="248"/>
      <c r="I6605" s="250"/>
      <c r="J6605" s="250"/>
    </row>
    <row r="6606" spans="5:10" hidden="1">
      <c r="E6606" s="248"/>
      <c r="I6606" s="250"/>
      <c r="J6606" s="250"/>
    </row>
    <row r="6607" spans="5:10" hidden="1">
      <c r="E6607" s="248"/>
      <c r="I6607" s="250"/>
      <c r="J6607" s="250"/>
    </row>
    <row r="6608" spans="5:10" hidden="1">
      <c r="E6608" s="248"/>
      <c r="I6608" s="250"/>
      <c r="J6608" s="250"/>
    </row>
    <row r="6609" spans="5:10" hidden="1">
      <c r="E6609" s="248"/>
      <c r="I6609" s="250"/>
      <c r="J6609" s="250"/>
    </row>
    <row r="6610" spans="5:10" hidden="1">
      <c r="E6610" s="248"/>
      <c r="I6610" s="250"/>
      <c r="J6610" s="250"/>
    </row>
    <row r="6611" spans="5:10" hidden="1">
      <c r="E6611" s="248"/>
      <c r="I6611" s="250"/>
      <c r="J6611" s="250"/>
    </row>
    <row r="6612" spans="5:10" hidden="1">
      <c r="E6612" s="248"/>
      <c r="I6612" s="250"/>
      <c r="J6612" s="250"/>
    </row>
    <row r="6613" spans="5:10" hidden="1">
      <c r="E6613" s="248"/>
      <c r="I6613" s="250"/>
      <c r="J6613" s="250"/>
    </row>
    <row r="6614" spans="5:10" hidden="1">
      <c r="E6614" s="248"/>
      <c r="I6614" s="250"/>
      <c r="J6614" s="250"/>
    </row>
    <row r="6615" spans="5:10" hidden="1">
      <c r="E6615" s="248"/>
      <c r="I6615" s="250"/>
      <c r="J6615" s="250"/>
    </row>
    <row r="6616" spans="5:10" hidden="1">
      <c r="E6616" s="248"/>
      <c r="I6616" s="250"/>
      <c r="J6616" s="250"/>
    </row>
    <row r="6617" spans="5:10" hidden="1">
      <c r="E6617" s="248"/>
      <c r="I6617" s="250"/>
      <c r="J6617" s="250"/>
    </row>
    <row r="6618" spans="5:10" hidden="1">
      <c r="E6618" s="248"/>
      <c r="I6618" s="250"/>
      <c r="J6618" s="250"/>
    </row>
    <row r="6619" spans="5:10" hidden="1">
      <c r="E6619" s="248"/>
      <c r="I6619" s="250"/>
      <c r="J6619" s="250"/>
    </row>
    <row r="6620" spans="5:10" hidden="1">
      <c r="E6620" s="248"/>
      <c r="I6620" s="250"/>
      <c r="J6620" s="250"/>
    </row>
    <row r="6621" spans="5:10" hidden="1">
      <c r="E6621" s="248"/>
      <c r="I6621" s="250"/>
      <c r="J6621" s="250"/>
    </row>
    <row r="6622" spans="5:10" hidden="1">
      <c r="E6622" s="248"/>
      <c r="I6622" s="250"/>
      <c r="J6622" s="250"/>
    </row>
    <row r="6623" spans="5:10" hidden="1">
      <c r="E6623" s="248"/>
      <c r="I6623" s="250"/>
      <c r="J6623" s="250"/>
    </row>
    <row r="6624" spans="5:10" hidden="1">
      <c r="E6624" s="248"/>
      <c r="I6624" s="250"/>
      <c r="J6624" s="250"/>
    </row>
    <row r="6625" spans="5:10" hidden="1">
      <c r="E6625" s="248"/>
      <c r="I6625" s="250"/>
      <c r="J6625" s="250"/>
    </row>
    <row r="6626" spans="5:10" hidden="1">
      <c r="E6626" s="248"/>
      <c r="I6626" s="250"/>
      <c r="J6626" s="250"/>
    </row>
    <row r="6627" spans="5:10" hidden="1">
      <c r="E6627" s="248"/>
      <c r="I6627" s="250"/>
      <c r="J6627" s="250"/>
    </row>
    <row r="6628" spans="5:10" hidden="1">
      <c r="E6628" s="248"/>
      <c r="I6628" s="250"/>
      <c r="J6628" s="250"/>
    </row>
    <row r="6629" spans="5:10" hidden="1">
      <c r="E6629" s="248"/>
      <c r="I6629" s="250"/>
      <c r="J6629" s="250"/>
    </row>
    <row r="6630" spans="5:10" hidden="1">
      <c r="E6630" s="248"/>
      <c r="I6630" s="250"/>
      <c r="J6630" s="250"/>
    </row>
    <row r="6631" spans="5:10" hidden="1">
      <c r="E6631" s="248"/>
      <c r="I6631" s="250"/>
      <c r="J6631" s="250"/>
    </row>
    <row r="6632" spans="5:10" hidden="1">
      <c r="E6632" s="248"/>
      <c r="I6632" s="250"/>
      <c r="J6632" s="250"/>
    </row>
    <row r="6633" spans="5:10" hidden="1">
      <c r="E6633" s="248"/>
      <c r="I6633" s="250"/>
      <c r="J6633" s="250"/>
    </row>
    <row r="6634" spans="5:10" hidden="1">
      <c r="E6634" s="248"/>
      <c r="I6634" s="250"/>
      <c r="J6634" s="250"/>
    </row>
    <row r="6635" spans="5:10" hidden="1">
      <c r="E6635" s="248"/>
      <c r="I6635" s="250"/>
      <c r="J6635" s="250"/>
    </row>
    <row r="6636" spans="5:10" hidden="1">
      <c r="E6636" s="248"/>
      <c r="I6636" s="250"/>
      <c r="J6636" s="250"/>
    </row>
    <row r="6637" spans="5:10" hidden="1">
      <c r="E6637" s="248"/>
      <c r="I6637" s="250"/>
      <c r="J6637" s="250"/>
    </row>
    <row r="6638" spans="5:10" hidden="1">
      <c r="E6638" s="248"/>
      <c r="I6638" s="250"/>
      <c r="J6638" s="250"/>
    </row>
    <row r="6639" spans="5:10" hidden="1">
      <c r="E6639" s="248"/>
      <c r="I6639" s="250"/>
      <c r="J6639" s="250"/>
    </row>
    <row r="6640" spans="5:10" hidden="1">
      <c r="E6640" s="248"/>
      <c r="I6640" s="250"/>
      <c r="J6640" s="250"/>
    </row>
    <row r="6641" spans="5:10" hidden="1">
      <c r="E6641" s="248"/>
      <c r="I6641" s="250"/>
      <c r="J6641" s="250"/>
    </row>
    <row r="6642" spans="5:10" hidden="1">
      <c r="E6642" s="248"/>
      <c r="I6642" s="250"/>
      <c r="J6642" s="250"/>
    </row>
    <row r="6643" spans="5:10" hidden="1">
      <c r="E6643" s="248"/>
      <c r="I6643" s="250"/>
      <c r="J6643" s="250"/>
    </row>
    <row r="6644" spans="5:10" hidden="1">
      <c r="E6644" s="248"/>
      <c r="I6644" s="250"/>
      <c r="J6644" s="250"/>
    </row>
    <row r="6645" spans="5:10" hidden="1">
      <c r="E6645" s="248"/>
      <c r="I6645" s="250"/>
      <c r="J6645" s="250"/>
    </row>
    <row r="6646" spans="5:10" hidden="1">
      <c r="E6646" s="248"/>
      <c r="I6646" s="250"/>
      <c r="J6646" s="250"/>
    </row>
    <row r="6647" spans="5:10" hidden="1">
      <c r="E6647" s="248"/>
      <c r="I6647" s="250"/>
      <c r="J6647" s="250"/>
    </row>
    <row r="6648" spans="5:10" hidden="1">
      <c r="E6648" s="248"/>
      <c r="I6648" s="250"/>
      <c r="J6648" s="250"/>
    </row>
    <row r="6649" spans="5:10" hidden="1">
      <c r="E6649" s="248"/>
      <c r="I6649" s="250"/>
      <c r="J6649" s="250"/>
    </row>
    <row r="6650" spans="5:10" hidden="1">
      <c r="E6650" s="248"/>
      <c r="I6650" s="250"/>
      <c r="J6650" s="250"/>
    </row>
    <row r="6651" spans="5:10" hidden="1">
      <c r="E6651" s="248"/>
      <c r="I6651" s="250"/>
      <c r="J6651" s="250"/>
    </row>
    <row r="6652" spans="5:10" hidden="1">
      <c r="E6652" s="248"/>
      <c r="I6652" s="250"/>
      <c r="J6652" s="250"/>
    </row>
    <row r="6653" spans="5:10" hidden="1">
      <c r="E6653" s="248"/>
      <c r="I6653" s="250"/>
      <c r="J6653" s="250"/>
    </row>
    <row r="6654" spans="5:10" hidden="1">
      <c r="E6654" s="248"/>
      <c r="I6654" s="250"/>
      <c r="J6654" s="250"/>
    </row>
    <row r="6655" spans="5:10" hidden="1">
      <c r="E6655" s="248"/>
      <c r="I6655" s="250"/>
      <c r="J6655" s="250"/>
    </row>
    <row r="6656" spans="5:10" hidden="1">
      <c r="E6656" s="248"/>
      <c r="I6656" s="250"/>
      <c r="J6656" s="250"/>
    </row>
    <row r="6657" spans="5:10" hidden="1">
      <c r="E6657" s="248"/>
      <c r="I6657" s="250"/>
      <c r="J6657" s="250"/>
    </row>
    <row r="6658" spans="5:10" hidden="1">
      <c r="E6658" s="248"/>
      <c r="I6658" s="250"/>
      <c r="J6658" s="250"/>
    </row>
    <row r="6659" spans="5:10" hidden="1">
      <c r="E6659" s="248"/>
      <c r="I6659" s="250"/>
      <c r="J6659" s="250"/>
    </row>
    <row r="6660" spans="5:10" hidden="1">
      <c r="E6660" s="248"/>
      <c r="I6660" s="250"/>
      <c r="J6660" s="250"/>
    </row>
    <row r="6661" spans="5:10" hidden="1">
      <c r="E6661" s="248"/>
      <c r="I6661" s="250"/>
      <c r="J6661" s="250"/>
    </row>
    <row r="6662" spans="5:10" hidden="1">
      <c r="E6662" s="248"/>
      <c r="I6662" s="250"/>
      <c r="J6662" s="250"/>
    </row>
    <row r="6663" spans="5:10" hidden="1">
      <c r="E6663" s="248"/>
      <c r="I6663" s="250"/>
      <c r="J6663" s="250"/>
    </row>
    <row r="6664" spans="5:10" hidden="1">
      <c r="E6664" s="248"/>
      <c r="I6664" s="250"/>
      <c r="J6664" s="250"/>
    </row>
    <row r="6665" spans="5:10" hidden="1">
      <c r="E6665" s="248"/>
      <c r="I6665" s="250"/>
      <c r="J6665" s="250"/>
    </row>
    <row r="6666" spans="5:10" hidden="1">
      <c r="E6666" s="248"/>
      <c r="I6666" s="250"/>
      <c r="J6666" s="250"/>
    </row>
    <row r="6667" spans="5:10" hidden="1">
      <c r="E6667" s="248"/>
      <c r="I6667" s="250"/>
      <c r="J6667" s="250"/>
    </row>
    <row r="6668" spans="5:10" hidden="1">
      <c r="E6668" s="248"/>
      <c r="I6668" s="250"/>
      <c r="J6668" s="250"/>
    </row>
    <row r="6669" spans="5:10" hidden="1">
      <c r="E6669" s="248"/>
      <c r="I6669" s="250"/>
      <c r="J6669" s="250"/>
    </row>
    <row r="6670" spans="5:10" hidden="1">
      <c r="E6670" s="248"/>
      <c r="I6670" s="250"/>
      <c r="J6670" s="250"/>
    </row>
    <row r="6671" spans="5:10" hidden="1">
      <c r="E6671" s="248"/>
      <c r="I6671" s="250"/>
      <c r="J6671" s="250"/>
    </row>
    <row r="6672" spans="5:10" hidden="1">
      <c r="E6672" s="248"/>
      <c r="I6672" s="250"/>
      <c r="J6672" s="250"/>
    </row>
    <row r="6673" spans="5:10" hidden="1">
      <c r="E6673" s="248"/>
      <c r="I6673" s="250"/>
      <c r="J6673" s="250"/>
    </row>
    <row r="6674" spans="5:10" hidden="1">
      <c r="E6674" s="248"/>
      <c r="I6674" s="250"/>
      <c r="J6674" s="250"/>
    </row>
    <row r="6675" spans="5:10" hidden="1">
      <c r="E6675" s="248"/>
      <c r="I6675" s="250"/>
      <c r="J6675" s="250"/>
    </row>
    <row r="6676" spans="5:10" hidden="1">
      <c r="E6676" s="248"/>
      <c r="I6676" s="250"/>
      <c r="J6676" s="250"/>
    </row>
    <row r="6677" spans="5:10" hidden="1">
      <c r="E6677" s="248"/>
      <c r="I6677" s="250"/>
      <c r="J6677" s="250"/>
    </row>
    <row r="6678" spans="5:10" hidden="1">
      <c r="E6678" s="248"/>
      <c r="I6678" s="250"/>
      <c r="J6678" s="250"/>
    </row>
    <row r="6679" spans="5:10" hidden="1">
      <c r="E6679" s="248"/>
      <c r="I6679" s="250"/>
      <c r="J6679" s="250"/>
    </row>
    <row r="6680" spans="5:10" hidden="1">
      <c r="E6680" s="248"/>
      <c r="I6680" s="250"/>
      <c r="J6680" s="250"/>
    </row>
    <row r="6681" spans="5:10" hidden="1">
      <c r="E6681" s="248"/>
      <c r="I6681" s="250"/>
      <c r="J6681" s="250"/>
    </row>
    <row r="6682" spans="5:10" hidden="1">
      <c r="E6682" s="248"/>
      <c r="I6682" s="250"/>
      <c r="J6682" s="250"/>
    </row>
    <row r="6683" spans="5:10" hidden="1">
      <c r="E6683" s="248"/>
      <c r="I6683" s="250"/>
      <c r="J6683" s="250"/>
    </row>
    <row r="6684" spans="5:10" hidden="1">
      <c r="E6684" s="248"/>
      <c r="I6684" s="250"/>
      <c r="J6684" s="250"/>
    </row>
    <row r="6685" spans="5:10" hidden="1">
      <c r="E6685" s="248"/>
      <c r="I6685" s="250"/>
      <c r="J6685" s="250"/>
    </row>
    <row r="6686" spans="5:10" hidden="1">
      <c r="E6686" s="248"/>
      <c r="I6686" s="250"/>
      <c r="J6686" s="250"/>
    </row>
    <row r="6687" spans="5:10" hidden="1">
      <c r="E6687" s="248"/>
      <c r="I6687" s="250"/>
      <c r="J6687" s="250"/>
    </row>
    <row r="6688" spans="5:10" hidden="1">
      <c r="E6688" s="248"/>
      <c r="I6688" s="250"/>
      <c r="J6688" s="250"/>
    </row>
    <row r="6689" spans="5:10" hidden="1">
      <c r="E6689" s="248"/>
      <c r="I6689" s="250"/>
      <c r="J6689" s="250"/>
    </row>
    <row r="6690" spans="5:10" hidden="1">
      <c r="E6690" s="248"/>
      <c r="I6690" s="250"/>
      <c r="J6690" s="250"/>
    </row>
    <row r="6691" spans="5:10" hidden="1">
      <c r="E6691" s="248"/>
      <c r="I6691" s="250"/>
      <c r="J6691" s="250"/>
    </row>
    <row r="6692" spans="5:10" hidden="1">
      <c r="E6692" s="248"/>
      <c r="I6692" s="250"/>
      <c r="J6692" s="250"/>
    </row>
    <row r="6693" spans="5:10" hidden="1">
      <c r="E6693" s="248"/>
      <c r="I6693" s="250"/>
      <c r="J6693" s="250"/>
    </row>
    <row r="6694" spans="5:10" hidden="1">
      <c r="E6694" s="248"/>
      <c r="I6694" s="250"/>
      <c r="J6694" s="250"/>
    </row>
    <row r="6695" spans="5:10" hidden="1">
      <c r="E6695" s="248"/>
      <c r="I6695" s="250"/>
      <c r="J6695" s="250"/>
    </row>
    <row r="6696" spans="5:10" hidden="1">
      <c r="E6696" s="248"/>
      <c r="I6696" s="250"/>
      <c r="J6696" s="250"/>
    </row>
    <row r="6697" spans="5:10" hidden="1">
      <c r="E6697" s="248"/>
      <c r="I6697" s="250"/>
      <c r="J6697" s="250"/>
    </row>
    <row r="6698" spans="5:10" hidden="1">
      <c r="E6698" s="248"/>
      <c r="I6698" s="250"/>
      <c r="J6698" s="250"/>
    </row>
    <row r="6699" spans="5:10" hidden="1">
      <c r="E6699" s="248"/>
      <c r="I6699" s="250"/>
      <c r="J6699" s="250"/>
    </row>
    <row r="6700" spans="5:10" hidden="1">
      <c r="E6700" s="248"/>
      <c r="I6700" s="250"/>
      <c r="J6700" s="250"/>
    </row>
    <row r="6701" spans="5:10" hidden="1">
      <c r="E6701" s="248"/>
      <c r="I6701" s="250"/>
      <c r="J6701" s="250"/>
    </row>
    <row r="6702" spans="5:10" hidden="1">
      <c r="E6702" s="248"/>
      <c r="I6702" s="250"/>
      <c r="J6702" s="250"/>
    </row>
    <row r="6703" spans="5:10" hidden="1">
      <c r="E6703" s="248"/>
      <c r="I6703" s="250"/>
      <c r="J6703" s="250"/>
    </row>
    <row r="6704" spans="5:10" hidden="1">
      <c r="E6704" s="248"/>
      <c r="I6704" s="250"/>
      <c r="J6704" s="250"/>
    </row>
    <row r="6705" spans="5:10" hidden="1">
      <c r="E6705" s="248"/>
      <c r="I6705" s="250"/>
      <c r="J6705" s="250"/>
    </row>
    <row r="6706" spans="5:10" hidden="1">
      <c r="E6706" s="248"/>
      <c r="I6706" s="250"/>
      <c r="J6706" s="250"/>
    </row>
    <row r="6707" spans="5:10" hidden="1">
      <c r="E6707" s="248"/>
      <c r="I6707" s="250"/>
      <c r="J6707" s="250"/>
    </row>
    <row r="6708" spans="5:10" hidden="1">
      <c r="E6708" s="248"/>
      <c r="I6708" s="250"/>
      <c r="J6708" s="250"/>
    </row>
    <row r="6709" spans="5:10" hidden="1">
      <c r="E6709" s="248"/>
      <c r="I6709" s="250"/>
      <c r="J6709" s="250"/>
    </row>
    <row r="6710" spans="5:10" hidden="1">
      <c r="E6710" s="248"/>
      <c r="I6710" s="250"/>
      <c r="J6710" s="250"/>
    </row>
    <row r="6711" spans="5:10" hidden="1">
      <c r="E6711" s="248"/>
      <c r="I6711" s="250"/>
      <c r="J6711" s="250"/>
    </row>
    <row r="6712" spans="5:10" hidden="1">
      <c r="E6712" s="248"/>
      <c r="I6712" s="250"/>
      <c r="J6712" s="250"/>
    </row>
    <row r="6713" spans="5:10" hidden="1">
      <c r="E6713" s="248"/>
      <c r="I6713" s="250"/>
      <c r="J6713" s="250"/>
    </row>
    <row r="6714" spans="5:10" hidden="1">
      <c r="E6714" s="248"/>
      <c r="I6714" s="250"/>
      <c r="J6714" s="250"/>
    </row>
    <row r="6715" spans="5:10" hidden="1">
      <c r="E6715" s="248"/>
      <c r="I6715" s="250"/>
      <c r="J6715" s="250"/>
    </row>
    <row r="6716" spans="5:10" hidden="1">
      <c r="E6716" s="248"/>
      <c r="I6716" s="250"/>
      <c r="J6716" s="250"/>
    </row>
    <row r="6717" spans="5:10" hidden="1">
      <c r="E6717" s="248"/>
      <c r="I6717" s="250"/>
      <c r="J6717" s="250"/>
    </row>
    <row r="6718" spans="5:10" hidden="1">
      <c r="E6718" s="248"/>
      <c r="I6718" s="250"/>
      <c r="J6718" s="250"/>
    </row>
    <row r="6719" spans="5:10" hidden="1">
      <c r="E6719" s="248"/>
      <c r="I6719" s="250"/>
      <c r="J6719" s="250"/>
    </row>
    <row r="6720" spans="5:10" hidden="1">
      <c r="E6720" s="248"/>
      <c r="I6720" s="250"/>
      <c r="J6720" s="250"/>
    </row>
    <row r="6721" spans="5:10" hidden="1">
      <c r="E6721" s="248"/>
      <c r="I6721" s="250"/>
      <c r="J6721" s="250"/>
    </row>
    <row r="6722" spans="5:10" hidden="1">
      <c r="E6722" s="248"/>
      <c r="I6722" s="250"/>
      <c r="J6722" s="250"/>
    </row>
    <row r="6723" spans="5:10" hidden="1">
      <c r="E6723" s="248"/>
      <c r="I6723" s="250"/>
      <c r="J6723" s="250"/>
    </row>
    <row r="6724" spans="5:10" hidden="1">
      <c r="E6724" s="248"/>
      <c r="I6724" s="250"/>
      <c r="J6724" s="250"/>
    </row>
    <row r="6725" spans="5:10" hidden="1">
      <c r="E6725" s="248"/>
      <c r="I6725" s="250"/>
      <c r="J6725" s="250"/>
    </row>
    <row r="6726" spans="5:10" hidden="1">
      <c r="E6726" s="248"/>
      <c r="I6726" s="250"/>
      <c r="J6726" s="250"/>
    </row>
    <row r="6727" spans="5:10" hidden="1">
      <c r="E6727" s="248"/>
      <c r="I6727" s="250"/>
      <c r="J6727" s="250"/>
    </row>
    <row r="6728" spans="5:10" hidden="1">
      <c r="E6728" s="248"/>
      <c r="I6728" s="250"/>
      <c r="J6728" s="250"/>
    </row>
    <row r="6729" spans="5:10" hidden="1">
      <c r="E6729" s="248"/>
      <c r="I6729" s="250"/>
      <c r="J6729" s="250"/>
    </row>
    <row r="6730" spans="5:10" hidden="1">
      <c r="E6730" s="248"/>
      <c r="I6730" s="250"/>
      <c r="J6730" s="250"/>
    </row>
    <row r="6731" spans="5:10" hidden="1">
      <c r="E6731" s="248"/>
      <c r="I6731" s="250"/>
      <c r="J6731" s="250"/>
    </row>
    <row r="6732" spans="5:10" hidden="1">
      <c r="E6732" s="248"/>
      <c r="I6732" s="250"/>
      <c r="J6732" s="250"/>
    </row>
    <row r="6733" spans="5:10" hidden="1">
      <c r="E6733" s="248"/>
      <c r="I6733" s="250"/>
      <c r="J6733" s="250"/>
    </row>
    <row r="6734" spans="5:10" hidden="1">
      <c r="E6734" s="248"/>
      <c r="I6734" s="250"/>
      <c r="J6734" s="250"/>
    </row>
    <row r="6735" spans="5:10" hidden="1">
      <c r="E6735" s="248"/>
      <c r="I6735" s="250"/>
      <c r="J6735" s="250"/>
    </row>
    <row r="6736" spans="5:10" hidden="1">
      <c r="E6736" s="248"/>
      <c r="I6736" s="250"/>
      <c r="J6736" s="250"/>
    </row>
    <row r="6737" spans="5:10" hidden="1">
      <c r="E6737" s="248"/>
      <c r="I6737" s="250"/>
      <c r="J6737" s="250"/>
    </row>
    <row r="6738" spans="5:10" hidden="1">
      <c r="E6738" s="248"/>
      <c r="I6738" s="250"/>
      <c r="J6738" s="250"/>
    </row>
    <row r="6739" spans="5:10" hidden="1">
      <c r="E6739" s="248"/>
      <c r="I6739" s="250"/>
      <c r="J6739" s="250"/>
    </row>
    <row r="6740" spans="5:10" hidden="1">
      <c r="E6740" s="248"/>
      <c r="I6740" s="250"/>
      <c r="J6740" s="250"/>
    </row>
    <row r="6741" spans="5:10" hidden="1">
      <c r="E6741" s="248"/>
      <c r="I6741" s="250"/>
      <c r="J6741" s="250"/>
    </row>
    <row r="6742" spans="5:10" hidden="1">
      <c r="E6742" s="248"/>
      <c r="I6742" s="250"/>
      <c r="J6742" s="250"/>
    </row>
    <row r="6743" spans="5:10" hidden="1">
      <c r="E6743" s="248"/>
      <c r="I6743" s="250"/>
      <c r="J6743" s="250"/>
    </row>
    <row r="6744" spans="5:10" hidden="1">
      <c r="E6744" s="248"/>
      <c r="I6744" s="250"/>
      <c r="J6744" s="250"/>
    </row>
    <row r="6745" spans="5:10" hidden="1">
      <c r="E6745" s="248"/>
      <c r="I6745" s="250"/>
      <c r="J6745" s="250"/>
    </row>
    <row r="6746" spans="5:10" hidden="1">
      <c r="E6746" s="248"/>
      <c r="I6746" s="250"/>
      <c r="J6746" s="250"/>
    </row>
    <row r="6747" spans="5:10" hidden="1">
      <c r="E6747" s="248"/>
      <c r="I6747" s="250"/>
      <c r="J6747" s="250"/>
    </row>
    <row r="6748" spans="5:10" hidden="1">
      <c r="E6748" s="248"/>
      <c r="I6748" s="250"/>
      <c r="J6748" s="250"/>
    </row>
    <row r="6749" spans="5:10" hidden="1">
      <c r="E6749" s="248"/>
      <c r="I6749" s="250"/>
      <c r="J6749" s="250"/>
    </row>
    <row r="6750" spans="5:10" hidden="1">
      <c r="E6750" s="248"/>
      <c r="I6750" s="250"/>
      <c r="J6750" s="250"/>
    </row>
    <row r="6751" spans="5:10" hidden="1">
      <c r="E6751" s="248"/>
      <c r="I6751" s="250"/>
      <c r="J6751" s="250"/>
    </row>
    <row r="6752" spans="5:10" hidden="1">
      <c r="E6752" s="248"/>
      <c r="I6752" s="250"/>
      <c r="J6752" s="250"/>
    </row>
    <row r="6753" spans="5:10" hidden="1">
      <c r="E6753" s="248"/>
      <c r="I6753" s="250"/>
      <c r="J6753" s="250"/>
    </row>
    <row r="6754" spans="5:10" hidden="1">
      <c r="E6754" s="248"/>
      <c r="I6754" s="250"/>
      <c r="J6754" s="250"/>
    </row>
    <row r="6755" spans="5:10" hidden="1">
      <c r="E6755" s="248"/>
      <c r="I6755" s="250"/>
      <c r="J6755" s="250"/>
    </row>
    <row r="6756" spans="5:10" hidden="1">
      <c r="E6756" s="248"/>
      <c r="I6756" s="250"/>
      <c r="J6756" s="250"/>
    </row>
    <row r="6757" spans="5:10" hidden="1">
      <c r="E6757" s="248"/>
      <c r="I6757" s="250"/>
      <c r="J6757" s="250"/>
    </row>
    <row r="6758" spans="5:10" hidden="1">
      <c r="E6758" s="248"/>
      <c r="I6758" s="250"/>
      <c r="J6758" s="250"/>
    </row>
    <row r="6759" spans="5:10" hidden="1">
      <c r="E6759" s="248"/>
      <c r="I6759" s="250"/>
      <c r="J6759" s="250"/>
    </row>
    <row r="6760" spans="5:10" hidden="1">
      <c r="E6760" s="248"/>
      <c r="I6760" s="250"/>
      <c r="J6760" s="250"/>
    </row>
    <row r="6761" spans="5:10" hidden="1">
      <c r="E6761" s="248"/>
      <c r="I6761" s="250"/>
      <c r="J6761" s="250"/>
    </row>
    <row r="6762" spans="5:10" hidden="1">
      <c r="E6762" s="248"/>
      <c r="I6762" s="250"/>
      <c r="J6762" s="250"/>
    </row>
    <row r="6763" spans="5:10" hidden="1">
      <c r="E6763" s="248"/>
      <c r="I6763" s="250"/>
      <c r="J6763" s="250"/>
    </row>
    <row r="6764" spans="5:10" hidden="1">
      <c r="E6764" s="248"/>
      <c r="I6764" s="250"/>
      <c r="J6764" s="250"/>
    </row>
    <row r="6765" spans="5:10" hidden="1">
      <c r="E6765" s="248"/>
      <c r="I6765" s="250"/>
      <c r="J6765" s="250"/>
    </row>
    <row r="6766" spans="5:10" hidden="1">
      <c r="E6766" s="248"/>
      <c r="I6766" s="250"/>
      <c r="J6766" s="250"/>
    </row>
    <row r="6767" spans="5:10" hidden="1">
      <c r="E6767" s="248"/>
      <c r="I6767" s="250"/>
      <c r="J6767" s="250"/>
    </row>
    <row r="6768" spans="5:10" hidden="1">
      <c r="E6768" s="248"/>
      <c r="I6768" s="250"/>
      <c r="J6768" s="250"/>
    </row>
    <row r="6769" spans="5:10" hidden="1">
      <c r="E6769" s="248"/>
      <c r="I6769" s="250"/>
      <c r="J6769" s="250"/>
    </row>
    <row r="6770" spans="5:10" hidden="1">
      <c r="E6770" s="248"/>
      <c r="I6770" s="250"/>
      <c r="J6770" s="250"/>
    </row>
    <row r="6771" spans="5:10" hidden="1">
      <c r="E6771" s="248"/>
      <c r="I6771" s="250"/>
      <c r="J6771" s="250"/>
    </row>
    <row r="6772" spans="5:10" hidden="1">
      <c r="E6772" s="248"/>
      <c r="I6772" s="250"/>
      <c r="J6772" s="250"/>
    </row>
    <row r="6773" spans="5:10" hidden="1">
      <c r="E6773" s="248"/>
      <c r="I6773" s="250"/>
      <c r="J6773" s="250"/>
    </row>
    <row r="6774" spans="5:10" hidden="1">
      <c r="E6774" s="248"/>
      <c r="I6774" s="250"/>
      <c r="J6774" s="250"/>
    </row>
    <row r="6775" spans="5:10" hidden="1">
      <c r="E6775" s="248"/>
      <c r="I6775" s="250"/>
      <c r="J6775" s="250"/>
    </row>
    <row r="6776" spans="5:10" hidden="1">
      <c r="E6776" s="248"/>
      <c r="I6776" s="250"/>
      <c r="J6776" s="250"/>
    </row>
    <row r="6777" spans="5:10" hidden="1">
      <c r="E6777" s="248"/>
      <c r="I6777" s="250"/>
      <c r="J6777" s="250"/>
    </row>
    <row r="6778" spans="5:10" hidden="1">
      <c r="E6778" s="248"/>
      <c r="I6778" s="250"/>
      <c r="J6778" s="250"/>
    </row>
    <row r="6779" spans="5:10" hidden="1">
      <c r="E6779" s="248"/>
      <c r="I6779" s="250"/>
      <c r="J6779" s="250"/>
    </row>
    <row r="6780" spans="5:10" hidden="1">
      <c r="E6780" s="248"/>
      <c r="I6780" s="250"/>
      <c r="J6780" s="250"/>
    </row>
    <row r="6781" spans="5:10" hidden="1">
      <c r="E6781" s="248"/>
      <c r="I6781" s="250"/>
      <c r="J6781" s="250"/>
    </row>
    <row r="6782" spans="5:10" hidden="1">
      <c r="E6782" s="248"/>
      <c r="I6782" s="250"/>
      <c r="J6782" s="250"/>
    </row>
    <row r="6783" spans="5:10" hidden="1">
      <c r="E6783" s="248"/>
      <c r="I6783" s="250"/>
      <c r="J6783" s="250"/>
    </row>
    <row r="6784" spans="5:10" hidden="1">
      <c r="E6784" s="248"/>
      <c r="I6784" s="250"/>
      <c r="J6784" s="250"/>
    </row>
    <row r="6785" spans="5:10" hidden="1">
      <c r="E6785" s="248"/>
      <c r="I6785" s="250"/>
      <c r="J6785" s="250"/>
    </row>
    <row r="6786" spans="5:10" hidden="1">
      <c r="E6786" s="248"/>
      <c r="I6786" s="250"/>
      <c r="J6786" s="250"/>
    </row>
    <row r="6787" spans="5:10" hidden="1">
      <c r="E6787" s="248"/>
      <c r="I6787" s="250"/>
      <c r="J6787" s="250"/>
    </row>
    <row r="6788" spans="5:10" hidden="1">
      <c r="E6788" s="248"/>
      <c r="I6788" s="250"/>
      <c r="J6788" s="250"/>
    </row>
    <row r="6789" spans="5:10" hidden="1">
      <c r="E6789" s="248"/>
      <c r="I6789" s="250"/>
      <c r="J6789" s="250"/>
    </row>
    <row r="6790" spans="5:10" hidden="1">
      <c r="E6790" s="248"/>
      <c r="I6790" s="250"/>
      <c r="J6790" s="250"/>
    </row>
    <row r="6791" spans="5:10" hidden="1">
      <c r="E6791" s="248"/>
      <c r="I6791" s="250"/>
      <c r="J6791" s="250"/>
    </row>
    <row r="6792" spans="5:10" hidden="1">
      <c r="E6792" s="248"/>
      <c r="I6792" s="250"/>
      <c r="J6792" s="250"/>
    </row>
    <row r="6793" spans="5:10" hidden="1">
      <c r="E6793" s="248"/>
      <c r="I6793" s="250"/>
      <c r="J6793" s="250"/>
    </row>
    <row r="6794" spans="5:10" hidden="1">
      <c r="E6794" s="248"/>
      <c r="I6794" s="250"/>
      <c r="J6794" s="250"/>
    </row>
    <row r="6795" spans="5:10" hidden="1">
      <c r="E6795" s="248"/>
      <c r="I6795" s="250"/>
      <c r="J6795" s="250"/>
    </row>
    <row r="6796" spans="5:10" hidden="1">
      <c r="E6796" s="248"/>
      <c r="I6796" s="250"/>
      <c r="J6796" s="250"/>
    </row>
    <row r="6797" spans="5:10" hidden="1">
      <c r="E6797" s="248"/>
      <c r="I6797" s="250"/>
      <c r="J6797" s="250"/>
    </row>
    <row r="6798" spans="5:10" hidden="1">
      <c r="E6798" s="248"/>
      <c r="I6798" s="250"/>
      <c r="J6798" s="250"/>
    </row>
    <row r="6799" spans="5:10" hidden="1">
      <c r="E6799" s="248"/>
      <c r="I6799" s="250"/>
      <c r="J6799" s="250"/>
    </row>
    <row r="6800" spans="5:10" hidden="1">
      <c r="E6800" s="248"/>
      <c r="I6800" s="250"/>
      <c r="J6800" s="250"/>
    </row>
    <row r="6801" spans="5:10" hidden="1">
      <c r="E6801" s="248"/>
      <c r="I6801" s="250"/>
      <c r="J6801" s="250"/>
    </row>
    <row r="6802" spans="5:10" hidden="1">
      <c r="E6802" s="248"/>
      <c r="I6802" s="250"/>
      <c r="J6802" s="250"/>
    </row>
    <row r="6803" spans="5:10" hidden="1">
      <c r="E6803" s="248"/>
      <c r="I6803" s="250"/>
      <c r="J6803" s="250"/>
    </row>
    <row r="6804" spans="5:10" hidden="1">
      <c r="E6804" s="248"/>
      <c r="I6804" s="250"/>
      <c r="J6804" s="250"/>
    </row>
    <row r="6805" spans="5:10" hidden="1">
      <c r="E6805" s="248"/>
      <c r="I6805" s="250"/>
      <c r="J6805" s="250"/>
    </row>
    <row r="6806" spans="5:10" hidden="1">
      <c r="E6806" s="248"/>
      <c r="I6806" s="250"/>
      <c r="J6806" s="250"/>
    </row>
    <row r="6807" spans="5:10" hidden="1">
      <c r="E6807" s="248"/>
      <c r="I6807" s="250"/>
      <c r="J6807" s="250"/>
    </row>
    <row r="6808" spans="5:10" hidden="1">
      <c r="E6808" s="248"/>
      <c r="I6808" s="250"/>
      <c r="J6808" s="250"/>
    </row>
    <row r="6809" spans="5:10" hidden="1">
      <c r="E6809" s="248"/>
      <c r="I6809" s="250"/>
      <c r="J6809" s="250"/>
    </row>
    <row r="6810" spans="5:10" hidden="1">
      <c r="E6810" s="248"/>
      <c r="I6810" s="250"/>
      <c r="J6810" s="250"/>
    </row>
    <row r="6811" spans="5:10" hidden="1">
      <c r="E6811" s="248"/>
      <c r="I6811" s="250"/>
      <c r="J6811" s="250"/>
    </row>
    <row r="6812" spans="5:10" hidden="1">
      <c r="E6812" s="248"/>
      <c r="I6812" s="250"/>
      <c r="J6812" s="250"/>
    </row>
    <row r="6813" spans="5:10" hidden="1">
      <c r="E6813" s="248"/>
      <c r="I6813" s="250"/>
      <c r="J6813" s="250"/>
    </row>
    <row r="6814" spans="5:10" hidden="1">
      <c r="E6814" s="248"/>
      <c r="I6814" s="250"/>
      <c r="J6814" s="250"/>
    </row>
    <row r="6815" spans="5:10" hidden="1">
      <c r="E6815" s="248"/>
      <c r="I6815" s="250"/>
      <c r="J6815" s="250"/>
    </row>
    <row r="6816" spans="5:10" hidden="1">
      <c r="E6816" s="248"/>
      <c r="I6816" s="250"/>
      <c r="J6816" s="250"/>
    </row>
    <row r="6817" spans="5:10" hidden="1">
      <c r="E6817" s="248"/>
      <c r="I6817" s="250"/>
      <c r="J6817" s="250"/>
    </row>
    <row r="6818" spans="5:10" hidden="1">
      <c r="E6818" s="248"/>
      <c r="I6818" s="250"/>
      <c r="J6818" s="250"/>
    </row>
    <row r="6819" spans="5:10" hidden="1">
      <c r="E6819" s="248"/>
      <c r="I6819" s="250"/>
      <c r="J6819" s="250"/>
    </row>
    <row r="6820" spans="5:10" hidden="1">
      <c r="E6820" s="248"/>
      <c r="I6820" s="250"/>
      <c r="J6820" s="250"/>
    </row>
    <row r="6821" spans="5:10" hidden="1">
      <c r="E6821" s="248"/>
      <c r="I6821" s="250"/>
      <c r="J6821" s="250"/>
    </row>
    <row r="6822" spans="5:10" hidden="1">
      <c r="E6822" s="248"/>
      <c r="I6822" s="250"/>
      <c r="J6822" s="250"/>
    </row>
    <row r="6823" spans="5:10" hidden="1">
      <c r="E6823" s="248"/>
      <c r="I6823" s="250"/>
      <c r="J6823" s="250"/>
    </row>
    <row r="6824" spans="5:10" hidden="1">
      <c r="E6824" s="248"/>
      <c r="I6824" s="250"/>
      <c r="J6824" s="250"/>
    </row>
    <row r="6825" spans="5:10" hidden="1">
      <c r="E6825" s="248"/>
      <c r="I6825" s="250"/>
      <c r="J6825" s="250"/>
    </row>
    <row r="6826" spans="5:10" hidden="1">
      <c r="E6826" s="248"/>
      <c r="I6826" s="250"/>
      <c r="J6826" s="250"/>
    </row>
    <row r="6827" spans="5:10" hidden="1">
      <c r="E6827" s="248"/>
      <c r="I6827" s="250"/>
      <c r="J6827" s="250"/>
    </row>
    <row r="6828" spans="5:10" hidden="1">
      <c r="E6828" s="248"/>
      <c r="I6828" s="250"/>
      <c r="J6828" s="250"/>
    </row>
    <row r="6829" spans="5:10" hidden="1">
      <c r="E6829" s="248"/>
      <c r="I6829" s="250"/>
      <c r="J6829" s="250"/>
    </row>
    <row r="6830" spans="5:10" hidden="1">
      <c r="E6830" s="248"/>
      <c r="I6830" s="250"/>
      <c r="J6830" s="250"/>
    </row>
    <row r="6831" spans="5:10" hidden="1">
      <c r="E6831" s="248"/>
      <c r="I6831" s="250"/>
      <c r="J6831" s="250"/>
    </row>
    <row r="6832" spans="5:10" hidden="1">
      <c r="E6832" s="248"/>
      <c r="I6832" s="250"/>
      <c r="J6832" s="250"/>
    </row>
    <row r="6833" spans="5:10" hidden="1">
      <c r="E6833" s="248"/>
      <c r="I6833" s="250"/>
      <c r="J6833" s="250"/>
    </row>
    <row r="6834" spans="5:10" hidden="1">
      <c r="E6834" s="248"/>
      <c r="I6834" s="250"/>
      <c r="J6834" s="250"/>
    </row>
    <row r="6835" spans="5:10" hidden="1">
      <c r="E6835" s="248"/>
      <c r="I6835" s="250"/>
      <c r="J6835" s="250"/>
    </row>
    <row r="6836" spans="5:10" hidden="1">
      <c r="E6836" s="248"/>
      <c r="I6836" s="250"/>
      <c r="J6836" s="250"/>
    </row>
    <row r="6837" spans="5:10" hidden="1">
      <c r="E6837" s="248"/>
      <c r="I6837" s="250"/>
      <c r="J6837" s="250"/>
    </row>
    <row r="6838" spans="5:10" hidden="1">
      <c r="E6838" s="248"/>
      <c r="I6838" s="250"/>
      <c r="J6838" s="250"/>
    </row>
    <row r="6839" spans="5:10" hidden="1">
      <c r="E6839" s="248"/>
      <c r="I6839" s="250"/>
      <c r="J6839" s="250"/>
    </row>
    <row r="6840" spans="5:10" hidden="1">
      <c r="E6840" s="248"/>
      <c r="I6840" s="250"/>
      <c r="J6840" s="250"/>
    </row>
    <row r="6841" spans="5:10" hidden="1">
      <c r="E6841" s="248"/>
      <c r="I6841" s="250"/>
      <c r="J6841" s="250"/>
    </row>
    <row r="6842" spans="5:10" hidden="1">
      <c r="E6842" s="248"/>
      <c r="I6842" s="250"/>
      <c r="J6842" s="250"/>
    </row>
    <row r="6843" spans="5:10" hidden="1">
      <c r="E6843" s="248"/>
      <c r="I6843" s="250"/>
      <c r="J6843" s="250"/>
    </row>
    <row r="6844" spans="5:10" hidden="1">
      <c r="E6844" s="248"/>
      <c r="I6844" s="250"/>
      <c r="J6844" s="250"/>
    </row>
    <row r="6845" spans="5:10" hidden="1">
      <c r="E6845" s="248"/>
      <c r="I6845" s="250"/>
      <c r="J6845" s="250"/>
    </row>
    <row r="6846" spans="5:10" hidden="1">
      <c r="E6846" s="248"/>
      <c r="I6846" s="250"/>
      <c r="J6846" s="250"/>
    </row>
    <row r="6847" spans="5:10" hidden="1">
      <c r="E6847" s="248"/>
      <c r="I6847" s="250"/>
      <c r="J6847" s="250"/>
    </row>
    <row r="6848" spans="5:10" hidden="1">
      <c r="E6848" s="248"/>
      <c r="I6848" s="250"/>
      <c r="J6848" s="250"/>
    </row>
    <row r="6849" spans="5:10" hidden="1">
      <c r="E6849" s="248"/>
      <c r="I6849" s="250"/>
      <c r="J6849" s="250"/>
    </row>
    <row r="6850" spans="5:10" hidden="1">
      <c r="E6850" s="248"/>
      <c r="I6850" s="250"/>
      <c r="J6850" s="250"/>
    </row>
    <row r="6851" spans="5:10" hidden="1">
      <c r="E6851" s="248"/>
      <c r="I6851" s="250"/>
      <c r="J6851" s="250"/>
    </row>
    <row r="6852" spans="5:10" hidden="1">
      <c r="E6852" s="248"/>
      <c r="I6852" s="250"/>
      <c r="J6852" s="250"/>
    </row>
    <row r="6853" spans="5:10" hidden="1">
      <c r="E6853" s="248"/>
      <c r="I6853" s="250"/>
      <c r="J6853" s="250"/>
    </row>
    <row r="6854" spans="5:10" hidden="1">
      <c r="E6854" s="248"/>
      <c r="I6854" s="250"/>
      <c r="J6854" s="250"/>
    </row>
    <row r="6855" spans="5:10" hidden="1">
      <c r="E6855" s="248"/>
      <c r="I6855" s="250"/>
      <c r="J6855" s="250"/>
    </row>
    <row r="6856" spans="5:10" hidden="1">
      <c r="E6856" s="248"/>
      <c r="I6856" s="250"/>
      <c r="J6856" s="250"/>
    </row>
    <row r="6857" spans="5:10" hidden="1">
      <c r="E6857" s="248"/>
      <c r="I6857" s="250"/>
      <c r="J6857" s="250"/>
    </row>
    <row r="6858" spans="5:10" hidden="1">
      <c r="E6858" s="248"/>
      <c r="I6858" s="250"/>
      <c r="J6858" s="250"/>
    </row>
    <row r="6859" spans="5:10" hidden="1">
      <c r="E6859" s="248"/>
      <c r="I6859" s="250"/>
      <c r="J6859" s="250"/>
    </row>
    <row r="6860" spans="5:10" hidden="1">
      <c r="E6860" s="248"/>
      <c r="I6860" s="250"/>
      <c r="J6860" s="250"/>
    </row>
    <row r="6861" spans="5:10" hidden="1">
      <c r="E6861" s="248"/>
      <c r="I6861" s="250"/>
      <c r="J6861" s="250"/>
    </row>
    <row r="6862" spans="5:10" hidden="1">
      <c r="E6862" s="248"/>
      <c r="I6862" s="250"/>
      <c r="J6862" s="250"/>
    </row>
    <row r="6863" spans="5:10" hidden="1">
      <c r="E6863" s="248"/>
      <c r="I6863" s="250"/>
      <c r="J6863" s="250"/>
    </row>
    <row r="6864" spans="5:10" hidden="1">
      <c r="E6864" s="248"/>
      <c r="I6864" s="250"/>
      <c r="J6864" s="250"/>
    </row>
    <row r="6865" spans="5:10" hidden="1">
      <c r="E6865" s="248"/>
      <c r="I6865" s="250"/>
      <c r="J6865" s="250"/>
    </row>
    <row r="6866" spans="5:10" hidden="1">
      <c r="E6866" s="248"/>
      <c r="I6866" s="250"/>
      <c r="J6866" s="250"/>
    </row>
    <row r="6867" spans="5:10" hidden="1">
      <c r="E6867" s="248"/>
      <c r="I6867" s="250"/>
      <c r="J6867" s="250"/>
    </row>
    <row r="6868" spans="5:10" hidden="1">
      <c r="E6868" s="248"/>
      <c r="I6868" s="250"/>
      <c r="J6868" s="250"/>
    </row>
    <row r="6869" spans="5:10" hidden="1">
      <c r="E6869" s="248"/>
      <c r="I6869" s="250"/>
      <c r="J6869" s="250"/>
    </row>
    <row r="6870" spans="5:10" hidden="1">
      <c r="E6870" s="248"/>
      <c r="I6870" s="250"/>
      <c r="J6870" s="250"/>
    </row>
    <row r="6871" spans="5:10" hidden="1">
      <c r="E6871" s="248"/>
      <c r="I6871" s="250"/>
      <c r="J6871" s="250"/>
    </row>
    <row r="6872" spans="5:10" hidden="1">
      <c r="E6872" s="248"/>
      <c r="I6872" s="250"/>
      <c r="J6872" s="250"/>
    </row>
    <row r="6873" spans="5:10" hidden="1">
      <c r="E6873" s="248"/>
      <c r="I6873" s="250"/>
      <c r="J6873" s="250"/>
    </row>
    <row r="6874" spans="5:10" hidden="1">
      <c r="E6874" s="248"/>
      <c r="I6874" s="250"/>
      <c r="J6874" s="250"/>
    </row>
    <row r="6875" spans="5:10" hidden="1">
      <c r="E6875" s="248"/>
      <c r="I6875" s="250"/>
      <c r="J6875" s="250"/>
    </row>
    <row r="6876" spans="5:10" hidden="1">
      <c r="E6876" s="248"/>
      <c r="I6876" s="250"/>
      <c r="J6876" s="250"/>
    </row>
    <row r="6877" spans="5:10" hidden="1">
      <c r="E6877" s="248"/>
      <c r="I6877" s="250"/>
      <c r="J6877" s="250"/>
    </row>
    <row r="6878" spans="5:10" hidden="1">
      <c r="E6878" s="248"/>
      <c r="I6878" s="250"/>
      <c r="J6878" s="250"/>
    </row>
    <row r="6879" spans="5:10" hidden="1">
      <c r="E6879" s="248"/>
      <c r="I6879" s="250"/>
      <c r="J6879" s="250"/>
    </row>
    <row r="6880" spans="5:10" hidden="1">
      <c r="E6880" s="248"/>
      <c r="I6880" s="250"/>
      <c r="J6880" s="250"/>
    </row>
    <row r="6881" spans="5:10" hidden="1">
      <c r="E6881" s="248"/>
      <c r="I6881" s="250"/>
      <c r="J6881" s="250"/>
    </row>
    <row r="6882" spans="5:10" hidden="1">
      <c r="E6882" s="248"/>
      <c r="I6882" s="250"/>
      <c r="J6882" s="250"/>
    </row>
    <row r="6883" spans="5:10" hidden="1">
      <c r="E6883" s="248"/>
      <c r="I6883" s="250"/>
      <c r="J6883" s="250"/>
    </row>
    <row r="6884" spans="5:10" hidden="1">
      <c r="E6884" s="248"/>
      <c r="I6884" s="250"/>
      <c r="J6884" s="250"/>
    </row>
    <row r="6885" spans="5:10" hidden="1">
      <c r="E6885" s="248"/>
      <c r="I6885" s="250"/>
      <c r="J6885" s="250"/>
    </row>
    <row r="6886" spans="5:10" hidden="1">
      <c r="E6886" s="248"/>
      <c r="I6886" s="250"/>
      <c r="J6886" s="250"/>
    </row>
    <row r="6887" spans="5:10" hidden="1">
      <c r="E6887" s="248"/>
      <c r="I6887" s="250"/>
      <c r="J6887" s="250"/>
    </row>
    <row r="6888" spans="5:10" hidden="1">
      <c r="E6888" s="248"/>
      <c r="I6888" s="250"/>
      <c r="J6888" s="250"/>
    </row>
    <row r="6889" spans="5:10" hidden="1">
      <c r="E6889" s="248"/>
      <c r="I6889" s="250"/>
      <c r="J6889" s="250"/>
    </row>
    <row r="6890" spans="5:10" hidden="1">
      <c r="E6890" s="248"/>
      <c r="I6890" s="250"/>
      <c r="J6890" s="250"/>
    </row>
    <row r="6891" spans="5:10" hidden="1">
      <c r="E6891" s="248"/>
      <c r="I6891" s="250"/>
      <c r="J6891" s="250"/>
    </row>
    <row r="6892" spans="5:10" hidden="1">
      <c r="E6892" s="248"/>
      <c r="I6892" s="250"/>
      <c r="J6892" s="250"/>
    </row>
    <row r="6893" spans="5:10" hidden="1">
      <c r="E6893" s="248"/>
      <c r="I6893" s="250"/>
      <c r="J6893" s="250"/>
    </row>
    <row r="6894" spans="5:10" hidden="1">
      <c r="E6894" s="248"/>
      <c r="I6894" s="250"/>
      <c r="J6894" s="250"/>
    </row>
    <row r="6895" spans="5:10" hidden="1">
      <c r="E6895" s="248"/>
      <c r="I6895" s="250"/>
      <c r="J6895" s="250"/>
    </row>
    <row r="6896" spans="5:10" hidden="1">
      <c r="E6896" s="248"/>
      <c r="I6896" s="250"/>
      <c r="J6896" s="250"/>
    </row>
    <row r="6897" spans="5:10" hidden="1">
      <c r="E6897" s="248"/>
      <c r="I6897" s="250"/>
      <c r="J6897" s="250"/>
    </row>
    <row r="6898" spans="5:10" hidden="1">
      <c r="E6898" s="248"/>
      <c r="I6898" s="250"/>
      <c r="J6898" s="250"/>
    </row>
    <row r="6899" spans="5:10" hidden="1">
      <c r="E6899" s="248"/>
      <c r="I6899" s="250"/>
      <c r="J6899" s="250"/>
    </row>
    <row r="6900" spans="5:10" hidden="1">
      <c r="E6900" s="248"/>
      <c r="I6900" s="250"/>
      <c r="J6900" s="250"/>
    </row>
    <row r="6901" spans="5:10" hidden="1">
      <c r="E6901" s="248"/>
      <c r="I6901" s="250"/>
      <c r="J6901" s="250"/>
    </row>
    <row r="6902" spans="5:10" hidden="1">
      <c r="E6902" s="248"/>
      <c r="I6902" s="250"/>
      <c r="J6902" s="250"/>
    </row>
    <row r="6903" spans="5:10" hidden="1">
      <c r="E6903" s="248"/>
      <c r="I6903" s="250"/>
      <c r="J6903" s="250"/>
    </row>
    <row r="6904" spans="5:10" hidden="1">
      <c r="E6904" s="248"/>
      <c r="I6904" s="250"/>
      <c r="J6904" s="250"/>
    </row>
    <row r="6905" spans="5:10" hidden="1">
      <c r="E6905" s="248"/>
      <c r="I6905" s="250"/>
      <c r="J6905" s="250"/>
    </row>
    <row r="6906" spans="5:10" hidden="1">
      <c r="E6906" s="248"/>
      <c r="I6906" s="250"/>
      <c r="J6906" s="250"/>
    </row>
    <row r="6907" spans="5:10" hidden="1">
      <c r="E6907" s="248"/>
      <c r="I6907" s="250"/>
      <c r="J6907" s="250"/>
    </row>
    <row r="6908" spans="5:10" hidden="1">
      <c r="E6908" s="248"/>
      <c r="I6908" s="250"/>
      <c r="J6908" s="250"/>
    </row>
    <row r="6909" spans="5:10" hidden="1">
      <c r="E6909" s="248"/>
      <c r="I6909" s="250"/>
      <c r="J6909" s="250"/>
    </row>
    <row r="6910" spans="5:10" hidden="1">
      <c r="E6910" s="248"/>
      <c r="I6910" s="250"/>
      <c r="J6910" s="250"/>
    </row>
    <row r="6911" spans="5:10" hidden="1">
      <c r="E6911" s="248"/>
      <c r="I6911" s="250"/>
      <c r="J6911" s="250"/>
    </row>
    <row r="6912" spans="5:10" hidden="1">
      <c r="E6912" s="248"/>
      <c r="I6912" s="250"/>
      <c r="J6912" s="250"/>
    </row>
    <row r="6913" spans="5:10" hidden="1">
      <c r="E6913" s="248"/>
      <c r="I6913" s="250"/>
      <c r="J6913" s="250"/>
    </row>
    <row r="6914" spans="5:10" hidden="1">
      <c r="E6914" s="248"/>
      <c r="I6914" s="250"/>
      <c r="J6914" s="250"/>
    </row>
    <row r="6915" spans="5:10" hidden="1">
      <c r="E6915" s="248"/>
      <c r="I6915" s="250"/>
      <c r="J6915" s="250"/>
    </row>
    <row r="6916" spans="5:10" hidden="1">
      <c r="E6916" s="248"/>
      <c r="I6916" s="250"/>
      <c r="J6916" s="250"/>
    </row>
    <row r="6917" spans="5:10" hidden="1">
      <c r="E6917" s="248"/>
      <c r="I6917" s="250"/>
      <c r="J6917" s="250"/>
    </row>
    <row r="6918" spans="5:10" hidden="1">
      <c r="E6918" s="248"/>
      <c r="I6918" s="250"/>
      <c r="J6918" s="250"/>
    </row>
    <row r="6919" spans="5:10" hidden="1">
      <c r="E6919" s="248"/>
      <c r="I6919" s="250"/>
      <c r="J6919" s="250"/>
    </row>
    <row r="6920" spans="5:10" hidden="1">
      <c r="E6920" s="248"/>
      <c r="I6920" s="250"/>
      <c r="J6920" s="250"/>
    </row>
    <row r="6921" spans="5:10" hidden="1">
      <c r="E6921" s="248"/>
      <c r="I6921" s="250"/>
      <c r="J6921" s="250"/>
    </row>
    <row r="6922" spans="5:10" hidden="1">
      <c r="E6922" s="248"/>
      <c r="I6922" s="250"/>
      <c r="J6922" s="250"/>
    </row>
    <row r="6923" spans="5:10" hidden="1">
      <c r="E6923" s="248"/>
      <c r="I6923" s="250"/>
      <c r="J6923" s="250"/>
    </row>
    <row r="6924" spans="5:10" hidden="1">
      <c r="E6924" s="248"/>
      <c r="I6924" s="250"/>
      <c r="J6924" s="250"/>
    </row>
    <row r="6925" spans="5:10" hidden="1">
      <c r="E6925" s="248"/>
      <c r="I6925" s="250"/>
      <c r="J6925" s="250"/>
    </row>
    <row r="6926" spans="5:10" hidden="1">
      <c r="E6926" s="248"/>
      <c r="I6926" s="250"/>
      <c r="J6926" s="250"/>
    </row>
    <row r="6927" spans="5:10" hidden="1">
      <c r="E6927" s="248"/>
      <c r="I6927" s="250"/>
      <c r="J6927" s="250"/>
    </row>
    <row r="6928" spans="5:10" hidden="1">
      <c r="E6928" s="248"/>
      <c r="I6928" s="250"/>
      <c r="J6928" s="250"/>
    </row>
    <row r="6929" spans="5:10" hidden="1">
      <c r="E6929" s="248"/>
      <c r="I6929" s="250"/>
      <c r="J6929" s="250"/>
    </row>
    <row r="6930" spans="5:10" hidden="1">
      <c r="E6930" s="248"/>
      <c r="I6930" s="250"/>
      <c r="J6930" s="250"/>
    </row>
    <row r="6931" spans="5:10" hidden="1">
      <c r="E6931" s="248"/>
      <c r="I6931" s="250"/>
      <c r="J6931" s="250"/>
    </row>
    <row r="6932" spans="5:10" hidden="1">
      <c r="E6932" s="248"/>
      <c r="I6932" s="250"/>
      <c r="J6932" s="250"/>
    </row>
    <row r="6933" spans="5:10" hidden="1">
      <c r="E6933" s="248"/>
      <c r="I6933" s="250"/>
      <c r="J6933" s="250"/>
    </row>
    <row r="6934" spans="5:10" hidden="1">
      <c r="E6934" s="248"/>
      <c r="I6934" s="250"/>
      <c r="J6934" s="250"/>
    </row>
    <row r="6935" spans="5:10" hidden="1">
      <c r="E6935" s="248"/>
      <c r="I6935" s="250"/>
      <c r="J6935" s="250"/>
    </row>
    <row r="6936" spans="5:10" hidden="1">
      <c r="E6936" s="248"/>
      <c r="I6936" s="250"/>
      <c r="J6936" s="250"/>
    </row>
    <row r="6937" spans="5:10" hidden="1">
      <c r="E6937" s="248"/>
      <c r="I6937" s="250"/>
      <c r="J6937" s="250"/>
    </row>
    <row r="6938" spans="5:10" hidden="1">
      <c r="E6938" s="248"/>
      <c r="I6938" s="250"/>
      <c r="J6938" s="250"/>
    </row>
    <row r="6939" spans="5:10" hidden="1">
      <c r="E6939" s="248"/>
      <c r="I6939" s="250"/>
      <c r="J6939" s="250"/>
    </row>
    <row r="6940" spans="5:10" hidden="1">
      <c r="E6940" s="248"/>
      <c r="I6940" s="250"/>
      <c r="J6940" s="250"/>
    </row>
    <row r="6941" spans="5:10" hidden="1">
      <c r="E6941" s="248"/>
      <c r="I6941" s="250"/>
      <c r="J6941" s="250"/>
    </row>
    <row r="6942" spans="5:10" hidden="1">
      <c r="E6942" s="248"/>
      <c r="I6942" s="250"/>
      <c r="J6942" s="250"/>
    </row>
    <row r="6943" spans="5:10" hidden="1">
      <c r="E6943" s="248"/>
      <c r="I6943" s="250"/>
      <c r="J6943" s="250"/>
    </row>
    <row r="6944" spans="5:10" hidden="1">
      <c r="E6944" s="248"/>
      <c r="I6944" s="250"/>
      <c r="J6944" s="250"/>
    </row>
    <row r="6945" spans="5:10" hidden="1">
      <c r="E6945" s="248"/>
      <c r="I6945" s="250"/>
      <c r="J6945" s="250"/>
    </row>
    <row r="6946" spans="5:10" hidden="1">
      <c r="E6946" s="248"/>
      <c r="I6946" s="250"/>
      <c r="J6946" s="250"/>
    </row>
    <row r="6947" spans="5:10" hidden="1">
      <c r="E6947" s="248"/>
      <c r="I6947" s="250"/>
      <c r="J6947" s="250"/>
    </row>
    <row r="6948" spans="5:10" hidden="1">
      <c r="E6948" s="248"/>
      <c r="I6948" s="250"/>
      <c r="J6948" s="250"/>
    </row>
    <row r="6949" spans="5:10" hidden="1">
      <c r="E6949" s="248"/>
      <c r="I6949" s="250"/>
      <c r="J6949" s="250"/>
    </row>
    <row r="6950" spans="5:10" hidden="1">
      <c r="E6950" s="248"/>
      <c r="I6950" s="250"/>
      <c r="J6950" s="250"/>
    </row>
    <row r="6951" spans="5:10" hidden="1">
      <c r="E6951" s="248"/>
      <c r="I6951" s="250"/>
      <c r="J6951" s="250"/>
    </row>
    <row r="6952" spans="5:10" hidden="1">
      <c r="E6952" s="248"/>
      <c r="I6952" s="250"/>
      <c r="J6952" s="250"/>
    </row>
    <row r="6953" spans="5:10" hidden="1">
      <c r="E6953" s="248"/>
      <c r="I6953" s="250"/>
      <c r="J6953" s="250"/>
    </row>
    <row r="6954" spans="5:10" hidden="1">
      <c r="E6954" s="248"/>
      <c r="I6954" s="250"/>
      <c r="J6954" s="250"/>
    </row>
    <row r="6955" spans="5:10" hidden="1">
      <c r="E6955" s="248"/>
      <c r="I6955" s="250"/>
      <c r="J6955" s="250"/>
    </row>
    <row r="6956" spans="5:10" hidden="1">
      <c r="E6956" s="248"/>
      <c r="I6956" s="250"/>
      <c r="J6956" s="250"/>
    </row>
    <row r="6957" spans="5:10" hidden="1">
      <c r="E6957" s="248"/>
      <c r="I6957" s="250"/>
      <c r="J6957" s="250"/>
    </row>
    <row r="6958" spans="5:10" hidden="1">
      <c r="E6958" s="248"/>
      <c r="I6958" s="250"/>
      <c r="J6958" s="250"/>
    </row>
    <row r="6959" spans="5:10" hidden="1">
      <c r="E6959" s="248"/>
      <c r="I6959" s="250"/>
      <c r="J6959" s="250"/>
    </row>
    <row r="6960" spans="5:10" hidden="1">
      <c r="E6960" s="248"/>
      <c r="I6960" s="250"/>
      <c r="J6960" s="250"/>
    </row>
    <row r="6961" spans="5:10" hidden="1">
      <c r="E6961" s="248"/>
      <c r="I6961" s="250"/>
      <c r="J6961" s="250"/>
    </row>
    <row r="6962" spans="5:10" hidden="1">
      <c r="E6962" s="248"/>
      <c r="I6962" s="250"/>
      <c r="J6962" s="250"/>
    </row>
    <row r="6963" spans="5:10" hidden="1">
      <c r="E6963" s="248"/>
      <c r="I6963" s="250"/>
      <c r="J6963" s="250"/>
    </row>
    <row r="6964" spans="5:10" hidden="1">
      <c r="E6964" s="248"/>
      <c r="I6964" s="250"/>
      <c r="J6964" s="250"/>
    </row>
    <row r="6965" spans="5:10" hidden="1">
      <c r="E6965" s="248"/>
      <c r="I6965" s="250"/>
      <c r="J6965" s="250"/>
    </row>
    <row r="6966" spans="5:10" hidden="1">
      <c r="E6966" s="248"/>
      <c r="I6966" s="250"/>
      <c r="J6966" s="250"/>
    </row>
    <row r="6967" spans="5:10" hidden="1">
      <c r="E6967" s="248"/>
      <c r="I6967" s="250"/>
      <c r="J6967" s="250"/>
    </row>
    <row r="6968" spans="5:10" hidden="1">
      <c r="E6968" s="248"/>
      <c r="I6968" s="250"/>
      <c r="J6968" s="250"/>
    </row>
    <row r="6969" spans="5:10" hidden="1">
      <c r="E6969" s="248"/>
      <c r="I6969" s="250"/>
      <c r="J6969" s="250"/>
    </row>
    <row r="6970" spans="5:10" hidden="1">
      <c r="E6970" s="248"/>
      <c r="I6970" s="250"/>
      <c r="J6970" s="250"/>
    </row>
    <row r="6971" spans="5:10" hidden="1">
      <c r="E6971" s="248"/>
      <c r="I6971" s="250"/>
      <c r="J6971" s="250"/>
    </row>
    <row r="6972" spans="5:10" hidden="1">
      <c r="E6972" s="248"/>
      <c r="I6972" s="250"/>
      <c r="J6972" s="250"/>
    </row>
    <row r="6973" spans="5:10" hidden="1">
      <c r="E6973" s="248"/>
      <c r="I6973" s="250"/>
      <c r="J6973" s="250"/>
    </row>
    <row r="6974" spans="5:10" hidden="1">
      <c r="E6974" s="248"/>
      <c r="I6974" s="250"/>
      <c r="J6974" s="250"/>
    </row>
    <row r="6975" spans="5:10" hidden="1">
      <c r="E6975" s="248"/>
      <c r="I6975" s="250"/>
      <c r="J6975" s="250"/>
    </row>
    <row r="6976" spans="5:10" hidden="1">
      <c r="E6976" s="248"/>
      <c r="I6976" s="250"/>
      <c r="J6976" s="250"/>
    </row>
    <row r="6977" spans="5:10" hidden="1">
      <c r="E6977" s="248"/>
      <c r="I6977" s="250"/>
      <c r="J6977" s="250"/>
    </row>
    <row r="6978" spans="5:10" hidden="1">
      <c r="E6978" s="248"/>
      <c r="I6978" s="250"/>
      <c r="J6978" s="250"/>
    </row>
    <row r="6979" spans="5:10" hidden="1">
      <c r="E6979" s="248"/>
      <c r="I6979" s="250"/>
      <c r="J6979" s="250"/>
    </row>
    <row r="6980" spans="5:10" hidden="1">
      <c r="E6980" s="248"/>
      <c r="I6980" s="250"/>
      <c r="J6980" s="250"/>
    </row>
    <row r="6981" spans="5:10" hidden="1">
      <c r="E6981" s="248"/>
      <c r="I6981" s="250"/>
      <c r="J6981" s="250"/>
    </row>
    <row r="6982" spans="5:10" hidden="1">
      <c r="E6982" s="248"/>
      <c r="I6982" s="250"/>
      <c r="J6982" s="250"/>
    </row>
    <row r="6983" spans="5:10" hidden="1">
      <c r="E6983" s="248"/>
      <c r="I6983" s="250"/>
      <c r="J6983" s="250"/>
    </row>
    <row r="6984" spans="5:10" hidden="1">
      <c r="E6984" s="248"/>
      <c r="I6984" s="250"/>
      <c r="J6984" s="250"/>
    </row>
    <row r="6985" spans="5:10" hidden="1">
      <c r="E6985" s="248"/>
      <c r="I6985" s="250"/>
      <c r="J6985" s="250"/>
    </row>
    <row r="6986" spans="5:10" hidden="1">
      <c r="E6986" s="248"/>
      <c r="I6986" s="250"/>
      <c r="J6986" s="250"/>
    </row>
    <row r="6987" spans="5:10" hidden="1">
      <c r="E6987" s="248"/>
      <c r="I6987" s="250"/>
      <c r="J6987" s="250"/>
    </row>
    <row r="6988" spans="5:10" hidden="1">
      <c r="E6988" s="248"/>
      <c r="I6988" s="250"/>
      <c r="J6988" s="250"/>
    </row>
    <row r="6989" spans="5:10" hidden="1">
      <c r="E6989" s="248"/>
      <c r="I6989" s="250"/>
      <c r="J6989" s="250"/>
    </row>
    <row r="6990" spans="5:10" hidden="1">
      <c r="E6990" s="248"/>
      <c r="I6990" s="250"/>
      <c r="J6990" s="250"/>
    </row>
    <row r="6991" spans="5:10" hidden="1">
      <c r="E6991" s="248"/>
      <c r="I6991" s="250"/>
      <c r="J6991" s="250"/>
    </row>
    <row r="6992" spans="5:10" hidden="1">
      <c r="E6992" s="248"/>
      <c r="I6992" s="250"/>
      <c r="J6992" s="250"/>
    </row>
    <row r="6993" spans="5:10" hidden="1">
      <c r="E6993" s="248"/>
      <c r="I6993" s="250"/>
      <c r="J6993" s="250"/>
    </row>
    <row r="6994" spans="5:10" hidden="1">
      <c r="E6994" s="248"/>
      <c r="I6994" s="250"/>
      <c r="J6994" s="250"/>
    </row>
    <row r="6995" spans="5:10" hidden="1">
      <c r="E6995" s="248"/>
      <c r="I6995" s="250"/>
      <c r="J6995" s="250"/>
    </row>
    <row r="6996" spans="5:10" hidden="1">
      <c r="E6996" s="248"/>
      <c r="I6996" s="250"/>
      <c r="J6996" s="250"/>
    </row>
    <row r="6997" spans="5:10" hidden="1">
      <c r="E6997" s="248"/>
      <c r="I6997" s="250"/>
      <c r="J6997" s="250"/>
    </row>
    <row r="6998" spans="5:10" hidden="1">
      <c r="E6998" s="248"/>
      <c r="I6998" s="250"/>
      <c r="J6998" s="250"/>
    </row>
    <row r="6999" spans="5:10" hidden="1">
      <c r="E6999" s="248"/>
      <c r="I6999" s="250"/>
      <c r="J6999" s="250"/>
    </row>
    <row r="7000" spans="5:10" hidden="1">
      <c r="E7000" s="248"/>
      <c r="I7000" s="250"/>
      <c r="J7000" s="250"/>
    </row>
    <row r="7001" spans="5:10" hidden="1">
      <c r="E7001" s="248"/>
      <c r="I7001" s="250"/>
      <c r="J7001" s="250"/>
    </row>
    <row r="7002" spans="5:10" hidden="1">
      <c r="E7002" s="248"/>
      <c r="I7002" s="250"/>
      <c r="J7002" s="250"/>
    </row>
    <row r="7003" spans="5:10" hidden="1">
      <c r="E7003" s="248"/>
      <c r="I7003" s="250"/>
      <c r="J7003" s="250"/>
    </row>
    <row r="7004" spans="5:10" hidden="1">
      <c r="E7004" s="248"/>
      <c r="I7004" s="250"/>
      <c r="J7004" s="250"/>
    </row>
    <row r="7005" spans="5:10" hidden="1">
      <c r="E7005" s="248"/>
      <c r="I7005" s="250"/>
      <c r="J7005" s="250"/>
    </row>
    <row r="7006" spans="5:10" hidden="1">
      <c r="E7006" s="248"/>
      <c r="I7006" s="250"/>
      <c r="J7006" s="250"/>
    </row>
    <row r="7007" spans="5:10" hidden="1">
      <c r="E7007" s="248"/>
      <c r="I7007" s="250"/>
      <c r="J7007" s="250"/>
    </row>
    <row r="7008" spans="5:10" hidden="1">
      <c r="E7008" s="248"/>
      <c r="I7008" s="250"/>
      <c r="J7008" s="250"/>
    </row>
    <row r="7009" spans="5:10" hidden="1">
      <c r="E7009" s="248"/>
      <c r="I7009" s="250"/>
      <c r="J7009" s="250"/>
    </row>
    <row r="7010" spans="5:10" hidden="1">
      <c r="E7010" s="248"/>
      <c r="I7010" s="250"/>
      <c r="J7010" s="250"/>
    </row>
    <row r="7011" spans="5:10" hidden="1">
      <c r="E7011" s="248"/>
      <c r="I7011" s="250"/>
      <c r="J7011" s="250"/>
    </row>
    <row r="7012" spans="5:10" hidden="1">
      <c r="E7012" s="248"/>
      <c r="I7012" s="250"/>
      <c r="J7012" s="250"/>
    </row>
    <row r="7013" spans="5:10" hidden="1">
      <c r="E7013" s="248"/>
      <c r="I7013" s="250"/>
      <c r="J7013" s="250"/>
    </row>
    <row r="7014" spans="5:10" hidden="1">
      <c r="E7014" s="248"/>
      <c r="I7014" s="250"/>
      <c r="J7014" s="250"/>
    </row>
    <row r="7015" spans="5:10" hidden="1">
      <c r="E7015" s="248"/>
      <c r="I7015" s="250"/>
      <c r="J7015" s="250"/>
    </row>
    <row r="7016" spans="5:10" hidden="1">
      <c r="E7016" s="248"/>
      <c r="I7016" s="250"/>
      <c r="J7016" s="250"/>
    </row>
    <row r="7017" spans="5:10" hidden="1">
      <c r="E7017" s="248"/>
      <c r="I7017" s="250"/>
      <c r="J7017" s="250"/>
    </row>
    <row r="7018" spans="5:10" hidden="1">
      <c r="E7018" s="248"/>
      <c r="I7018" s="250"/>
      <c r="J7018" s="250"/>
    </row>
    <row r="7019" spans="5:10" hidden="1">
      <c r="E7019" s="248"/>
      <c r="I7019" s="250"/>
      <c r="J7019" s="250"/>
    </row>
    <row r="7020" spans="5:10" hidden="1">
      <c r="E7020" s="248"/>
      <c r="I7020" s="250"/>
      <c r="J7020" s="250"/>
    </row>
    <row r="7021" spans="5:10" hidden="1">
      <c r="E7021" s="248"/>
      <c r="I7021" s="250"/>
      <c r="J7021" s="250"/>
    </row>
    <row r="7022" spans="5:10" hidden="1">
      <c r="E7022" s="248"/>
      <c r="I7022" s="250"/>
      <c r="J7022" s="250"/>
    </row>
    <row r="7023" spans="5:10" hidden="1">
      <c r="E7023" s="248"/>
      <c r="I7023" s="250"/>
      <c r="J7023" s="250"/>
    </row>
    <row r="7024" spans="5:10" hidden="1">
      <c r="E7024" s="248"/>
      <c r="I7024" s="250"/>
      <c r="J7024" s="250"/>
    </row>
    <row r="7025" spans="5:10" hidden="1">
      <c r="E7025" s="248"/>
      <c r="I7025" s="250"/>
      <c r="J7025" s="250"/>
    </row>
    <row r="7026" spans="5:10" hidden="1">
      <c r="E7026" s="248"/>
      <c r="I7026" s="250"/>
      <c r="J7026" s="250"/>
    </row>
    <row r="7027" spans="5:10" hidden="1">
      <c r="E7027" s="248"/>
      <c r="I7027" s="250"/>
      <c r="J7027" s="250"/>
    </row>
    <row r="7028" spans="5:10" hidden="1">
      <c r="E7028" s="248"/>
      <c r="I7028" s="250"/>
      <c r="J7028" s="250"/>
    </row>
    <row r="7029" spans="5:10" hidden="1">
      <c r="E7029" s="248"/>
      <c r="I7029" s="250"/>
      <c r="J7029" s="250"/>
    </row>
    <row r="7030" spans="5:10" hidden="1">
      <c r="E7030" s="248"/>
      <c r="I7030" s="250"/>
      <c r="J7030" s="250"/>
    </row>
    <row r="7031" spans="5:10" hidden="1">
      <c r="E7031" s="248"/>
      <c r="I7031" s="250"/>
      <c r="J7031" s="250"/>
    </row>
    <row r="7032" spans="5:10" hidden="1">
      <c r="E7032" s="248"/>
      <c r="I7032" s="250"/>
      <c r="J7032" s="250"/>
    </row>
    <row r="7033" spans="5:10" hidden="1">
      <c r="E7033" s="248"/>
      <c r="I7033" s="250"/>
      <c r="J7033" s="250"/>
    </row>
    <row r="7034" spans="5:10" hidden="1">
      <c r="E7034" s="248"/>
      <c r="I7034" s="250"/>
      <c r="J7034" s="250"/>
    </row>
    <row r="7035" spans="5:10" hidden="1">
      <c r="E7035" s="248"/>
      <c r="I7035" s="250"/>
      <c r="J7035" s="250"/>
    </row>
    <row r="7036" spans="5:10" hidden="1">
      <c r="E7036" s="248"/>
      <c r="I7036" s="250"/>
      <c r="J7036" s="250"/>
    </row>
    <row r="7037" spans="5:10" hidden="1">
      <c r="E7037" s="248"/>
      <c r="I7037" s="250"/>
      <c r="J7037" s="250"/>
    </row>
    <row r="7038" spans="5:10" hidden="1">
      <c r="E7038" s="248"/>
      <c r="I7038" s="250"/>
      <c r="J7038" s="250"/>
    </row>
    <row r="7039" spans="5:10" hidden="1">
      <c r="E7039" s="248"/>
      <c r="I7039" s="250"/>
      <c r="J7039" s="250"/>
    </row>
    <row r="7040" spans="5:10" hidden="1">
      <c r="E7040" s="248"/>
      <c r="I7040" s="250"/>
      <c r="J7040" s="250"/>
    </row>
    <row r="7041" spans="5:10" hidden="1">
      <c r="E7041" s="248"/>
      <c r="I7041" s="250"/>
      <c r="J7041" s="250"/>
    </row>
    <row r="7042" spans="5:10" hidden="1">
      <c r="E7042" s="248"/>
      <c r="I7042" s="250"/>
      <c r="J7042" s="250"/>
    </row>
    <row r="7043" spans="5:10" hidden="1">
      <c r="E7043" s="248"/>
      <c r="I7043" s="250"/>
      <c r="J7043" s="250"/>
    </row>
    <row r="7044" spans="5:10" hidden="1">
      <c r="E7044" s="248"/>
      <c r="I7044" s="250"/>
      <c r="J7044" s="250"/>
    </row>
    <row r="7045" spans="5:10" hidden="1">
      <c r="E7045" s="248"/>
      <c r="I7045" s="250"/>
      <c r="J7045" s="250"/>
    </row>
    <row r="7046" spans="5:10" hidden="1">
      <c r="E7046" s="248"/>
      <c r="I7046" s="250"/>
      <c r="J7046" s="250"/>
    </row>
    <row r="7047" spans="5:10" hidden="1">
      <c r="E7047" s="248"/>
      <c r="I7047" s="250"/>
      <c r="J7047" s="250"/>
    </row>
    <row r="7048" spans="5:10" hidden="1">
      <c r="E7048" s="248"/>
      <c r="I7048" s="250"/>
      <c r="J7048" s="250"/>
    </row>
    <row r="7049" spans="5:10" hidden="1">
      <c r="E7049" s="248"/>
      <c r="I7049" s="250"/>
      <c r="J7049" s="250"/>
    </row>
    <row r="7050" spans="5:10" hidden="1">
      <c r="E7050" s="248"/>
      <c r="I7050" s="250"/>
      <c r="J7050" s="250"/>
    </row>
    <row r="7051" spans="5:10" hidden="1">
      <c r="E7051" s="248"/>
      <c r="I7051" s="250"/>
      <c r="J7051" s="250"/>
    </row>
    <row r="7052" spans="5:10" hidden="1">
      <c r="E7052" s="248"/>
      <c r="I7052" s="250"/>
      <c r="J7052" s="250"/>
    </row>
    <row r="7053" spans="5:10" hidden="1">
      <c r="E7053" s="248"/>
      <c r="I7053" s="250"/>
      <c r="J7053" s="250"/>
    </row>
    <row r="7054" spans="5:10" hidden="1">
      <c r="E7054" s="248"/>
      <c r="I7054" s="250"/>
      <c r="J7054" s="250"/>
    </row>
    <row r="7055" spans="5:10" hidden="1">
      <c r="E7055" s="248"/>
      <c r="I7055" s="250"/>
      <c r="J7055" s="250"/>
    </row>
    <row r="7056" spans="5:10" hidden="1">
      <c r="E7056" s="248"/>
      <c r="I7056" s="250"/>
      <c r="J7056" s="250"/>
    </row>
    <row r="7057" spans="5:10" hidden="1">
      <c r="E7057" s="248"/>
      <c r="I7057" s="250"/>
      <c r="J7057" s="250"/>
    </row>
    <row r="7058" spans="5:10" hidden="1">
      <c r="E7058" s="248"/>
      <c r="I7058" s="250"/>
      <c r="J7058" s="250"/>
    </row>
    <row r="7059" spans="5:10" hidden="1">
      <c r="E7059" s="248"/>
      <c r="I7059" s="250"/>
      <c r="J7059" s="250"/>
    </row>
    <row r="7060" spans="5:10" hidden="1">
      <c r="E7060" s="248"/>
      <c r="I7060" s="250"/>
      <c r="J7060" s="250"/>
    </row>
    <row r="7061" spans="5:10" hidden="1">
      <c r="E7061" s="248"/>
      <c r="I7061" s="250"/>
      <c r="J7061" s="250"/>
    </row>
    <row r="7062" spans="5:10" hidden="1">
      <c r="E7062" s="248"/>
      <c r="I7062" s="250"/>
      <c r="J7062" s="250"/>
    </row>
    <row r="7063" spans="5:10" hidden="1">
      <c r="E7063" s="248"/>
      <c r="I7063" s="250"/>
      <c r="J7063" s="250"/>
    </row>
    <row r="7064" spans="5:10" hidden="1">
      <c r="E7064" s="248"/>
      <c r="I7064" s="250"/>
      <c r="J7064" s="250"/>
    </row>
    <row r="7065" spans="5:10" hidden="1">
      <c r="E7065" s="248"/>
      <c r="I7065" s="250"/>
      <c r="J7065" s="250"/>
    </row>
    <row r="7066" spans="5:10" hidden="1">
      <c r="E7066" s="248"/>
      <c r="I7066" s="250"/>
      <c r="J7066" s="250"/>
    </row>
    <row r="7067" spans="5:10" hidden="1">
      <c r="E7067" s="248"/>
      <c r="I7067" s="250"/>
      <c r="J7067" s="250"/>
    </row>
    <row r="7068" spans="5:10" hidden="1">
      <c r="E7068" s="248"/>
      <c r="I7068" s="250"/>
      <c r="J7068" s="250"/>
    </row>
    <row r="7069" spans="5:10" hidden="1">
      <c r="E7069" s="248"/>
      <c r="I7069" s="250"/>
      <c r="J7069" s="250"/>
    </row>
    <row r="7070" spans="5:10" hidden="1">
      <c r="E7070" s="248"/>
      <c r="I7070" s="250"/>
      <c r="J7070" s="250"/>
    </row>
    <row r="7071" spans="5:10" hidden="1">
      <c r="E7071" s="248"/>
      <c r="I7071" s="250"/>
      <c r="J7071" s="250"/>
    </row>
    <row r="7072" spans="5:10" hidden="1">
      <c r="E7072" s="248"/>
      <c r="I7072" s="250"/>
      <c r="J7072" s="250"/>
    </row>
    <row r="7073" spans="5:10" hidden="1">
      <c r="E7073" s="248"/>
      <c r="I7073" s="250"/>
      <c r="J7073" s="250"/>
    </row>
    <row r="7074" spans="5:10" hidden="1">
      <c r="E7074" s="248"/>
      <c r="I7074" s="250"/>
      <c r="J7074" s="250"/>
    </row>
    <row r="7075" spans="5:10" hidden="1">
      <c r="E7075" s="248"/>
      <c r="I7075" s="250"/>
      <c r="J7075" s="250"/>
    </row>
    <row r="7076" spans="5:10" hidden="1">
      <c r="E7076" s="248"/>
      <c r="I7076" s="250"/>
      <c r="J7076" s="250"/>
    </row>
    <row r="7077" spans="5:10" hidden="1">
      <c r="E7077" s="248"/>
      <c r="I7077" s="250"/>
      <c r="J7077" s="250"/>
    </row>
    <row r="7078" spans="5:10" hidden="1">
      <c r="E7078" s="248"/>
      <c r="I7078" s="250"/>
      <c r="J7078" s="250"/>
    </row>
    <row r="7079" spans="5:10" hidden="1">
      <c r="E7079" s="248"/>
      <c r="I7079" s="250"/>
      <c r="J7079" s="250"/>
    </row>
    <row r="7080" spans="5:10" hidden="1">
      <c r="E7080" s="248"/>
      <c r="I7080" s="250"/>
      <c r="J7080" s="250"/>
    </row>
    <row r="7081" spans="5:10" hidden="1">
      <c r="E7081" s="248"/>
      <c r="I7081" s="250"/>
      <c r="J7081" s="250"/>
    </row>
    <row r="7082" spans="5:10" hidden="1">
      <c r="E7082" s="248"/>
      <c r="I7082" s="250"/>
      <c r="J7082" s="250"/>
    </row>
    <row r="7083" spans="5:10" hidden="1">
      <c r="E7083" s="248"/>
      <c r="I7083" s="250"/>
      <c r="J7083" s="250"/>
    </row>
    <row r="7084" spans="5:10" hidden="1">
      <c r="E7084" s="248"/>
      <c r="I7084" s="250"/>
      <c r="J7084" s="250"/>
    </row>
    <row r="7085" spans="5:10" hidden="1">
      <c r="E7085" s="248"/>
      <c r="I7085" s="250"/>
      <c r="J7085" s="250"/>
    </row>
    <row r="7086" spans="5:10" hidden="1">
      <c r="E7086" s="248"/>
      <c r="I7086" s="250"/>
      <c r="J7086" s="250"/>
    </row>
    <row r="7087" spans="5:10" hidden="1">
      <c r="E7087" s="248"/>
      <c r="I7087" s="250"/>
      <c r="J7087" s="250"/>
    </row>
    <row r="7088" spans="5:10" hidden="1">
      <c r="E7088" s="248"/>
      <c r="I7088" s="250"/>
      <c r="J7088" s="250"/>
    </row>
    <row r="7089" spans="5:10" hidden="1">
      <c r="E7089" s="248"/>
      <c r="I7089" s="250"/>
      <c r="J7089" s="250"/>
    </row>
    <row r="7090" spans="5:10" hidden="1">
      <c r="E7090" s="248"/>
      <c r="I7090" s="250"/>
      <c r="J7090" s="250"/>
    </row>
    <row r="7091" spans="5:10" hidden="1">
      <c r="E7091" s="248"/>
      <c r="I7091" s="250"/>
      <c r="J7091" s="250"/>
    </row>
    <row r="7092" spans="5:10" hidden="1">
      <c r="E7092" s="248"/>
      <c r="I7092" s="250"/>
      <c r="J7092" s="250"/>
    </row>
    <row r="7093" spans="5:10" hidden="1">
      <c r="E7093" s="248"/>
      <c r="I7093" s="250"/>
      <c r="J7093" s="250"/>
    </row>
    <row r="7094" spans="5:10" hidden="1">
      <c r="E7094" s="248"/>
      <c r="I7094" s="250"/>
      <c r="J7094" s="250"/>
    </row>
    <row r="7095" spans="5:10" hidden="1">
      <c r="E7095" s="248"/>
      <c r="I7095" s="250"/>
      <c r="J7095" s="250"/>
    </row>
    <row r="7096" spans="5:10" hidden="1">
      <c r="E7096" s="248"/>
      <c r="I7096" s="250"/>
      <c r="J7096" s="250"/>
    </row>
    <row r="7097" spans="5:10" hidden="1">
      <c r="E7097" s="248"/>
      <c r="I7097" s="250"/>
      <c r="J7097" s="250"/>
    </row>
    <row r="7098" spans="5:10" hidden="1">
      <c r="E7098" s="248"/>
      <c r="I7098" s="250"/>
      <c r="J7098" s="250"/>
    </row>
    <row r="7099" spans="5:10" hidden="1">
      <c r="E7099" s="248"/>
      <c r="I7099" s="250"/>
      <c r="J7099" s="250"/>
    </row>
    <row r="7100" spans="5:10" hidden="1">
      <c r="E7100" s="248"/>
      <c r="I7100" s="250"/>
      <c r="J7100" s="250"/>
    </row>
    <row r="7101" spans="5:10" hidden="1">
      <c r="E7101" s="248"/>
      <c r="I7101" s="250"/>
      <c r="J7101" s="250"/>
    </row>
    <row r="7102" spans="5:10" hidden="1">
      <c r="E7102" s="248"/>
      <c r="I7102" s="250"/>
      <c r="J7102" s="250"/>
    </row>
    <row r="7103" spans="5:10" hidden="1">
      <c r="E7103" s="248"/>
      <c r="I7103" s="250"/>
      <c r="J7103" s="250"/>
    </row>
    <row r="7104" spans="5:10" hidden="1">
      <c r="E7104" s="248"/>
      <c r="I7104" s="250"/>
      <c r="J7104" s="250"/>
    </row>
    <row r="7105" spans="5:10" hidden="1">
      <c r="E7105" s="248"/>
      <c r="I7105" s="250"/>
      <c r="J7105" s="250"/>
    </row>
    <row r="7106" spans="5:10" hidden="1">
      <c r="E7106" s="248"/>
      <c r="I7106" s="250"/>
      <c r="J7106" s="250"/>
    </row>
    <row r="7107" spans="5:10" hidden="1">
      <c r="E7107" s="248"/>
      <c r="I7107" s="250"/>
      <c r="J7107" s="250"/>
    </row>
    <row r="7108" spans="5:10" hidden="1">
      <c r="E7108" s="248"/>
      <c r="I7108" s="250"/>
      <c r="J7108" s="250"/>
    </row>
    <row r="7109" spans="5:10" hidden="1">
      <c r="E7109" s="248"/>
      <c r="I7109" s="250"/>
      <c r="J7109" s="250"/>
    </row>
    <row r="7110" spans="5:10" hidden="1">
      <c r="E7110" s="248"/>
      <c r="I7110" s="250"/>
      <c r="J7110" s="250"/>
    </row>
    <row r="7111" spans="5:10" hidden="1">
      <c r="E7111" s="248"/>
      <c r="I7111" s="250"/>
      <c r="J7111" s="250"/>
    </row>
    <row r="7112" spans="5:10" hidden="1">
      <c r="E7112" s="248"/>
      <c r="I7112" s="250"/>
      <c r="J7112" s="250"/>
    </row>
    <row r="7113" spans="5:10" hidden="1">
      <c r="E7113" s="248"/>
      <c r="I7113" s="250"/>
      <c r="J7113" s="250"/>
    </row>
    <row r="7114" spans="5:10" hidden="1">
      <c r="E7114" s="248"/>
      <c r="I7114" s="250"/>
      <c r="J7114" s="250"/>
    </row>
    <row r="7115" spans="5:10" hidden="1">
      <c r="E7115" s="248"/>
      <c r="I7115" s="250"/>
      <c r="J7115" s="250"/>
    </row>
    <row r="7116" spans="5:10" hidden="1">
      <c r="E7116" s="248"/>
      <c r="I7116" s="250"/>
      <c r="J7116" s="250"/>
    </row>
    <row r="7117" spans="5:10" hidden="1">
      <c r="E7117" s="248"/>
      <c r="I7117" s="250"/>
      <c r="J7117" s="250"/>
    </row>
    <row r="7118" spans="5:10" hidden="1">
      <c r="E7118" s="248"/>
      <c r="I7118" s="250"/>
      <c r="J7118" s="250"/>
    </row>
    <row r="7119" spans="5:10" hidden="1">
      <c r="E7119" s="248"/>
      <c r="I7119" s="250"/>
      <c r="J7119" s="250"/>
    </row>
    <row r="7120" spans="5:10" hidden="1">
      <c r="E7120" s="248"/>
      <c r="I7120" s="250"/>
      <c r="J7120" s="250"/>
    </row>
    <row r="7121" spans="5:10" hidden="1">
      <c r="E7121" s="248"/>
      <c r="I7121" s="250"/>
      <c r="J7121" s="250"/>
    </row>
    <row r="7122" spans="5:10" hidden="1">
      <c r="E7122" s="248"/>
      <c r="I7122" s="250"/>
      <c r="J7122" s="250"/>
    </row>
    <row r="7123" spans="5:10" hidden="1">
      <c r="E7123" s="248"/>
      <c r="I7123" s="250"/>
      <c r="J7123" s="250"/>
    </row>
    <row r="7124" spans="5:10" hidden="1">
      <c r="E7124" s="248"/>
      <c r="I7124" s="250"/>
      <c r="J7124" s="250"/>
    </row>
    <row r="7125" spans="5:10" hidden="1">
      <c r="E7125" s="248"/>
      <c r="I7125" s="250"/>
      <c r="J7125" s="250"/>
    </row>
    <row r="7126" spans="5:10" hidden="1">
      <c r="E7126" s="248"/>
      <c r="I7126" s="250"/>
      <c r="J7126" s="250"/>
    </row>
    <row r="7127" spans="5:10" hidden="1">
      <c r="E7127" s="248"/>
      <c r="I7127" s="250"/>
      <c r="J7127" s="250"/>
    </row>
    <row r="7128" spans="5:10" hidden="1">
      <c r="E7128" s="248"/>
      <c r="I7128" s="250"/>
      <c r="J7128" s="250"/>
    </row>
    <row r="7129" spans="5:10" hidden="1">
      <c r="E7129" s="248"/>
      <c r="I7129" s="250"/>
      <c r="J7129" s="250"/>
    </row>
    <row r="7130" spans="5:10" hidden="1">
      <c r="E7130" s="248"/>
      <c r="I7130" s="250"/>
      <c r="J7130" s="250"/>
    </row>
    <row r="7131" spans="5:10" hidden="1">
      <c r="E7131" s="248"/>
      <c r="I7131" s="250"/>
      <c r="J7131" s="250"/>
    </row>
    <row r="7132" spans="5:10" hidden="1">
      <c r="E7132" s="248"/>
      <c r="I7132" s="250"/>
      <c r="J7132" s="250"/>
    </row>
    <row r="7133" spans="5:10" hidden="1">
      <c r="E7133" s="248"/>
      <c r="I7133" s="250"/>
      <c r="J7133" s="250"/>
    </row>
    <row r="7134" spans="5:10" hidden="1">
      <c r="E7134" s="248"/>
      <c r="I7134" s="250"/>
      <c r="J7134" s="250"/>
    </row>
    <row r="7135" spans="5:10" hidden="1">
      <c r="E7135" s="248"/>
      <c r="I7135" s="250"/>
      <c r="J7135" s="250"/>
    </row>
    <row r="7136" spans="5:10" hidden="1">
      <c r="E7136" s="248"/>
      <c r="I7136" s="250"/>
      <c r="J7136" s="250"/>
    </row>
    <row r="7137" spans="5:10" hidden="1">
      <c r="E7137" s="248"/>
      <c r="I7137" s="250"/>
      <c r="J7137" s="250"/>
    </row>
    <row r="7138" spans="5:10" hidden="1">
      <c r="E7138" s="248"/>
      <c r="I7138" s="250"/>
      <c r="J7138" s="250"/>
    </row>
    <row r="7139" spans="5:10" hidden="1">
      <c r="E7139" s="248"/>
      <c r="I7139" s="250"/>
      <c r="J7139" s="250"/>
    </row>
    <row r="7140" spans="5:10" hidden="1">
      <c r="E7140" s="248"/>
      <c r="I7140" s="250"/>
      <c r="J7140" s="250"/>
    </row>
    <row r="7141" spans="5:10" hidden="1">
      <c r="E7141" s="248"/>
      <c r="I7141" s="250"/>
      <c r="J7141" s="250"/>
    </row>
    <row r="7142" spans="5:10" hidden="1">
      <c r="E7142" s="248"/>
      <c r="I7142" s="250"/>
      <c r="J7142" s="250"/>
    </row>
    <row r="7143" spans="5:10" hidden="1">
      <c r="E7143" s="248"/>
      <c r="I7143" s="250"/>
      <c r="J7143" s="250"/>
    </row>
    <row r="7144" spans="5:10" hidden="1">
      <c r="E7144" s="248"/>
      <c r="I7144" s="250"/>
      <c r="J7144" s="250"/>
    </row>
    <row r="7145" spans="5:10" hidden="1">
      <c r="E7145" s="248"/>
      <c r="I7145" s="250"/>
      <c r="J7145" s="250"/>
    </row>
    <row r="7146" spans="5:10" hidden="1">
      <c r="E7146" s="248"/>
      <c r="I7146" s="250"/>
      <c r="J7146" s="250"/>
    </row>
    <row r="7147" spans="5:10" hidden="1">
      <c r="E7147" s="248"/>
      <c r="I7147" s="250"/>
      <c r="J7147" s="250"/>
    </row>
    <row r="7148" spans="5:10" hidden="1">
      <c r="E7148" s="248"/>
      <c r="I7148" s="250"/>
      <c r="J7148" s="250"/>
    </row>
    <row r="7149" spans="5:10" hidden="1">
      <c r="E7149" s="248"/>
      <c r="I7149" s="250"/>
      <c r="J7149" s="250"/>
    </row>
    <row r="7150" spans="5:10" hidden="1">
      <c r="E7150" s="248"/>
      <c r="I7150" s="250"/>
      <c r="J7150" s="250"/>
    </row>
    <row r="7151" spans="5:10" hidden="1">
      <c r="E7151" s="248"/>
      <c r="I7151" s="250"/>
      <c r="J7151" s="250"/>
    </row>
    <row r="7152" spans="5:10" hidden="1">
      <c r="E7152" s="248"/>
      <c r="I7152" s="250"/>
      <c r="J7152" s="250"/>
    </row>
    <row r="7153" spans="5:10" hidden="1">
      <c r="E7153" s="248"/>
      <c r="I7153" s="250"/>
      <c r="J7153" s="250"/>
    </row>
    <row r="7154" spans="5:10" hidden="1">
      <c r="E7154" s="248"/>
      <c r="I7154" s="250"/>
      <c r="J7154" s="250"/>
    </row>
    <row r="7155" spans="5:10" hidden="1">
      <c r="E7155" s="248"/>
      <c r="I7155" s="250"/>
      <c r="J7155" s="250"/>
    </row>
    <row r="7156" spans="5:10" hidden="1">
      <c r="E7156" s="248"/>
      <c r="I7156" s="250"/>
      <c r="J7156" s="250"/>
    </row>
    <row r="7157" spans="5:10" hidden="1">
      <c r="E7157" s="248"/>
      <c r="I7157" s="250"/>
      <c r="J7157" s="250"/>
    </row>
    <row r="7158" spans="5:10" hidden="1">
      <c r="E7158" s="248"/>
      <c r="I7158" s="250"/>
      <c r="J7158" s="250"/>
    </row>
    <row r="7159" spans="5:10" hidden="1">
      <c r="E7159" s="248"/>
      <c r="I7159" s="250"/>
      <c r="J7159" s="250"/>
    </row>
    <row r="7160" spans="5:10" hidden="1">
      <c r="E7160" s="248"/>
      <c r="I7160" s="250"/>
      <c r="J7160" s="250"/>
    </row>
    <row r="7161" spans="5:10" hidden="1">
      <c r="E7161" s="248"/>
      <c r="I7161" s="250"/>
      <c r="J7161" s="250"/>
    </row>
    <row r="7162" spans="5:10" hidden="1">
      <c r="E7162" s="248"/>
      <c r="I7162" s="250"/>
      <c r="J7162" s="250"/>
    </row>
    <row r="7163" spans="5:10" hidden="1">
      <c r="E7163" s="248"/>
      <c r="I7163" s="250"/>
      <c r="J7163" s="250"/>
    </row>
    <row r="7164" spans="5:10" hidden="1">
      <c r="E7164" s="248"/>
      <c r="I7164" s="250"/>
      <c r="J7164" s="250"/>
    </row>
    <row r="7165" spans="5:10" hidden="1">
      <c r="E7165" s="248"/>
      <c r="I7165" s="250"/>
      <c r="J7165" s="250"/>
    </row>
    <row r="7166" spans="5:10" hidden="1">
      <c r="E7166" s="248"/>
      <c r="I7166" s="250"/>
      <c r="J7166" s="250"/>
    </row>
    <row r="7167" spans="5:10" hidden="1">
      <c r="E7167" s="248"/>
      <c r="I7167" s="250"/>
      <c r="J7167" s="250"/>
    </row>
    <row r="7168" spans="5:10" hidden="1">
      <c r="E7168" s="248"/>
      <c r="I7168" s="250"/>
      <c r="J7168" s="250"/>
    </row>
    <row r="7169" spans="5:10" hidden="1">
      <c r="E7169" s="248"/>
      <c r="I7169" s="250"/>
      <c r="J7169" s="250"/>
    </row>
    <row r="7170" spans="5:10" hidden="1">
      <c r="E7170" s="248"/>
      <c r="I7170" s="250"/>
      <c r="J7170" s="250"/>
    </row>
    <row r="7171" spans="5:10" hidden="1">
      <c r="E7171" s="248"/>
      <c r="I7171" s="250"/>
      <c r="J7171" s="250"/>
    </row>
    <row r="7172" spans="5:10" hidden="1">
      <c r="E7172" s="248"/>
      <c r="I7172" s="250"/>
      <c r="J7172" s="250"/>
    </row>
    <row r="7173" spans="5:10" hidden="1">
      <c r="E7173" s="248"/>
      <c r="I7173" s="250"/>
      <c r="J7173" s="250"/>
    </row>
    <row r="7174" spans="5:10" hidden="1">
      <c r="E7174" s="248"/>
      <c r="I7174" s="250"/>
      <c r="J7174" s="250"/>
    </row>
    <row r="7175" spans="5:10" hidden="1">
      <c r="E7175" s="248"/>
      <c r="I7175" s="250"/>
      <c r="J7175" s="250"/>
    </row>
    <row r="7176" spans="5:10" hidden="1">
      <c r="E7176" s="248"/>
      <c r="I7176" s="250"/>
      <c r="J7176" s="250"/>
    </row>
    <row r="7177" spans="5:10" hidden="1">
      <c r="E7177" s="248"/>
      <c r="I7177" s="250"/>
      <c r="J7177" s="250"/>
    </row>
    <row r="7178" spans="5:10" hidden="1">
      <c r="E7178" s="248"/>
      <c r="I7178" s="250"/>
      <c r="J7178" s="250"/>
    </row>
    <row r="7179" spans="5:10" hidden="1">
      <c r="E7179" s="248"/>
      <c r="I7179" s="250"/>
      <c r="J7179" s="250"/>
    </row>
    <row r="7180" spans="5:10" hidden="1">
      <c r="E7180" s="248"/>
      <c r="I7180" s="250"/>
      <c r="J7180" s="250"/>
    </row>
    <row r="7181" spans="5:10" hidden="1">
      <c r="E7181" s="248"/>
      <c r="I7181" s="250"/>
      <c r="J7181" s="250"/>
    </row>
    <row r="7182" spans="5:10" hidden="1">
      <c r="E7182" s="248"/>
      <c r="I7182" s="250"/>
      <c r="J7182" s="250"/>
    </row>
    <row r="7183" spans="5:10" hidden="1">
      <c r="E7183" s="248"/>
      <c r="I7183" s="250"/>
      <c r="J7183" s="250"/>
    </row>
    <row r="7184" spans="5:10" hidden="1">
      <c r="E7184" s="248"/>
      <c r="I7184" s="250"/>
      <c r="J7184" s="250"/>
    </row>
    <row r="7185" spans="5:10" hidden="1">
      <c r="E7185" s="248"/>
      <c r="I7185" s="250"/>
      <c r="J7185" s="250"/>
    </row>
    <row r="7186" spans="5:10" hidden="1">
      <c r="E7186" s="248"/>
      <c r="I7186" s="250"/>
      <c r="J7186" s="250"/>
    </row>
    <row r="7187" spans="5:10" hidden="1">
      <c r="E7187" s="248"/>
      <c r="I7187" s="250"/>
      <c r="J7187" s="250"/>
    </row>
    <row r="7188" spans="5:10" hidden="1">
      <c r="E7188" s="248"/>
      <c r="I7188" s="250"/>
      <c r="J7188" s="250"/>
    </row>
    <row r="7189" spans="5:10" hidden="1">
      <c r="E7189" s="248"/>
      <c r="I7189" s="250"/>
      <c r="J7189" s="250"/>
    </row>
    <row r="7190" spans="5:10" hidden="1">
      <c r="E7190" s="248"/>
      <c r="I7190" s="250"/>
      <c r="J7190" s="250"/>
    </row>
    <row r="7191" spans="5:10" hidden="1">
      <c r="E7191" s="248"/>
      <c r="I7191" s="250"/>
      <c r="J7191" s="250"/>
    </row>
    <row r="7192" spans="5:10" hidden="1">
      <c r="E7192" s="248"/>
      <c r="I7192" s="250"/>
      <c r="J7192" s="250"/>
    </row>
    <row r="7193" spans="5:10" hidden="1">
      <c r="E7193" s="248"/>
      <c r="I7193" s="250"/>
      <c r="J7193" s="250"/>
    </row>
    <row r="7194" spans="5:10" hidden="1">
      <c r="E7194" s="248"/>
      <c r="I7194" s="250"/>
      <c r="J7194" s="250"/>
    </row>
    <row r="7195" spans="5:10" hidden="1">
      <c r="E7195" s="248"/>
      <c r="I7195" s="250"/>
      <c r="J7195" s="250"/>
    </row>
    <row r="7196" spans="5:10" hidden="1">
      <c r="E7196" s="248"/>
      <c r="I7196" s="250"/>
      <c r="J7196" s="250"/>
    </row>
    <row r="7197" spans="5:10" hidden="1">
      <c r="E7197" s="248"/>
      <c r="I7197" s="250"/>
      <c r="J7197" s="250"/>
    </row>
    <row r="7198" spans="5:10" hidden="1">
      <c r="E7198" s="248"/>
      <c r="I7198" s="250"/>
      <c r="J7198" s="250"/>
    </row>
    <row r="7199" spans="5:10" hidden="1">
      <c r="E7199" s="248"/>
      <c r="I7199" s="250"/>
      <c r="J7199" s="250"/>
    </row>
    <row r="7200" spans="5:10" hidden="1">
      <c r="E7200" s="248"/>
      <c r="I7200" s="250"/>
      <c r="J7200" s="250"/>
    </row>
    <row r="7201" spans="5:10" hidden="1">
      <c r="E7201" s="248"/>
      <c r="I7201" s="250"/>
      <c r="J7201" s="250"/>
    </row>
    <row r="7202" spans="5:10" hidden="1">
      <c r="E7202" s="248"/>
      <c r="I7202" s="250"/>
      <c r="J7202" s="250"/>
    </row>
    <row r="7203" spans="5:10" hidden="1">
      <c r="E7203" s="248"/>
      <c r="I7203" s="250"/>
      <c r="J7203" s="250"/>
    </row>
    <row r="7204" spans="5:10" hidden="1">
      <c r="E7204" s="248"/>
      <c r="I7204" s="250"/>
      <c r="J7204" s="250"/>
    </row>
    <row r="7205" spans="5:10" hidden="1">
      <c r="E7205" s="248"/>
      <c r="I7205" s="250"/>
      <c r="J7205" s="250"/>
    </row>
    <row r="7206" spans="5:10" hidden="1">
      <c r="E7206" s="248"/>
      <c r="I7206" s="250"/>
      <c r="J7206" s="250"/>
    </row>
    <row r="7207" spans="5:10" hidden="1">
      <c r="E7207" s="248"/>
      <c r="I7207" s="250"/>
      <c r="J7207" s="250"/>
    </row>
    <row r="7208" spans="5:10" hidden="1">
      <c r="E7208" s="248"/>
      <c r="I7208" s="250"/>
      <c r="J7208" s="250"/>
    </row>
    <row r="7209" spans="5:10" hidden="1">
      <c r="E7209" s="248"/>
      <c r="I7209" s="250"/>
      <c r="J7209" s="250"/>
    </row>
    <row r="7210" spans="5:10" hidden="1">
      <c r="E7210" s="248"/>
      <c r="I7210" s="250"/>
      <c r="J7210" s="250"/>
    </row>
    <row r="7211" spans="5:10" hidden="1">
      <c r="E7211" s="248"/>
      <c r="I7211" s="250"/>
      <c r="J7211" s="250"/>
    </row>
    <row r="7212" spans="5:10" hidden="1">
      <c r="E7212" s="248"/>
      <c r="I7212" s="250"/>
      <c r="J7212" s="250"/>
    </row>
    <row r="7213" spans="5:10" hidden="1">
      <c r="E7213" s="248"/>
      <c r="I7213" s="250"/>
      <c r="J7213" s="250"/>
    </row>
    <row r="7214" spans="5:10" hidden="1">
      <c r="E7214" s="248"/>
      <c r="I7214" s="250"/>
      <c r="J7214" s="250"/>
    </row>
    <row r="7215" spans="5:10" hidden="1">
      <c r="E7215" s="248"/>
      <c r="I7215" s="250"/>
      <c r="J7215" s="250"/>
    </row>
    <row r="7216" spans="5:10" hidden="1">
      <c r="E7216" s="248"/>
      <c r="I7216" s="250"/>
      <c r="J7216" s="250"/>
    </row>
    <row r="7217" spans="5:10" hidden="1">
      <c r="E7217" s="248"/>
      <c r="I7217" s="250"/>
      <c r="J7217" s="250"/>
    </row>
    <row r="7218" spans="5:10" hidden="1">
      <c r="E7218" s="248"/>
      <c r="I7218" s="250"/>
      <c r="J7218" s="250"/>
    </row>
    <row r="7219" spans="5:10" hidden="1">
      <c r="E7219" s="248"/>
      <c r="I7219" s="250"/>
      <c r="J7219" s="250"/>
    </row>
    <row r="7220" spans="5:10" hidden="1">
      <c r="E7220" s="248"/>
      <c r="I7220" s="250"/>
      <c r="J7220" s="250"/>
    </row>
    <row r="7221" spans="5:10" hidden="1">
      <c r="E7221" s="248"/>
      <c r="I7221" s="250"/>
      <c r="J7221" s="250"/>
    </row>
    <row r="7222" spans="5:10" hidden="1">
      <c r="E7222" s="248"/>
      <c r="I7222" s="250"/>
      <c r="J7222" s="250"/>
    </row>
    <row r="7223" spans="5:10" hidden="1">
      <c r="E7223" s="248"/>
      <c r="I7223" s="250"/>
      <c r="J7223" s="250"/>
    </row>
    <row r="7224" spans="5:10" hidden="1">
      <c r="E7224" s="248"/>
      <c r="I7224" s="250"/>
      <c r="J7224" s="250"/>
    </row>
    <row r="7225" spans="5:10" hidden="1">
      <c r="E7225" s="248"/>
      <c r="I7225" s="250"/>
      <c r="J7225" s="250"/>
    </row>
    <row r="7226" spans="5:10" hidden="1">
      <c r="E7226" s="248"/>
      <c r="I7226" s="250"/>
      <c r="J7226" s="250"/>
    </row>
    <row r="7227" spans="5:10" hidden="1">
      <c r="E7227" s="248"/>
      <c r="I7227" s="250"/>
      <c r="J7227" s="250"/>
    </row>
    <row r="7228" spans="5:10" hidden="1">
      <c r="E7228" s="248"/>
      <c r="I7228" s="250"/>
      <c r="J7228" s="250"/>
    </row>
    <row r="7229" spans="5:10" hidden="1">
      <c r="E7229" s="248"/>
      <c r="I7229" s="250"/>
      <c r="J7229" s="250"/>
    </row>
    <row r="7230" spans="5:10" hidden="1">
      <c r="E7230" s="248"/>
      <c r="I7230" s="250"/>
      <c r="J7230" s="250"/>
    </row>
    <row r="7231" spans="5:10" hidden="1">
      <c r="E7231" s="248"/>
      <c r="I7231" s="250"/>
      <c r="J7231" s="250"/>
    </row>
    <row r="7232" spans="5:10" hidden="1">
      <c r="E7232" s="248"/>
      <c r="I7232" s="250"/>
      <c r="J7232" s="250"/>
    </row>
    <row r="7233" spans="5:10" hidden="1">
      <c r="E7233" s="248"/>
      <c r="I7233" s="250"/>
      <c r="J7233" s="250"/>
    </row>
    <row r="7234" spans="5:10" hidden="1">
      <c r="E7234" s="248"/>
      <c r="I7234" s="250"/>
      <c r="J7234" s="250"/>
    </row>
    <row r="7235" spans="5:10" hidden="1">
      <c r="E7235" s="248"/>
      <c r="I7235" s="250"/>
      <c r="J7235" s="250"/>
    </row>
    <row r="7236" spans="5:10" hidden="1">
      <c r="E7236" s="248"/>
      <c r="I7236" s="250"/>
      <c r="J7236" s="250"/>
    </row>
    <row r="7237" spans="5:10" hidden="1">
      <c r="E7237" s="248"/>
      <c r="I7237" s="250"/>
      <c r="J7237" s="250"/>
    </row>
    <row r="7238" spans="5:10" hidden="1">
      <c r="E7238" s="248"/>
      <c r="I7238" s="250"/>
      <c r="J7238" s="250"/>
    </row>
    <row r="7239" spans="5:10" hidden="1">
      <c r="E7239" s="248"/>
      <c r="I7239" s="250"/>
      <c r="J7239" s="250"/>
    </row>
    <row r="7240" spans="5:10" hidden="1">
      <c r="E7240" s="248"/>
      <c r="I7240" s="250"/>
      <c r="J7240" s="250"/>
    </row>
    <row r="7241" spans="5:10" hidden="1">
      <c r="E7241" s="248"/>
      <c r="I7241" s="250"/>
      <c r="J7241" s="250"/>
    </row>
    <row r="7242" spans="5:10" hidden="1">
      <c r="E7242" s="248"/>
      <c r="I7242" s="250"/>
      <c r="J7242" s="250"/>
    </row>
    <row r="7243" spans="5:10" hidden="1">
      <c r="E7243" s="248"/>
      <c r="I7243" s="250"/>
      <c r="J7243" s="250"/>
    </row>
    <row r="7244" spans="5:10" hidden="1">
      <c r="E7244" s="248"/>
      <c r="I7244" s="250"/>
      <c r="J7244" s="250"/>
    </row>
    <row r="7245" spans="5:10" hidden="1">
      <c r="E7245" s="248"/>
      <c r="I7245" s="250"/>
      <c r="J7245" s="250"/>
    </row>
    <row r="7246" spans="5:10" hidden="1">
      <c r="E7246" s="248"/>
      <c r="I7246" s="250"/>
      <c r="J7246" s="250"/>
    </row>
    <row r="7247" spans="5:10" hidden="1">
      <c r="E7247" s="248"/>
      <c r="I7247" s="250"/>
      <c r="J7247" s="250"/>
    </row>
    <row r="7248" spans="5:10" hidden="1">
      <c r="E7248" s="248"/>
      <c r="I7248" s="250"/>
      <c r="J7248" s="250"/>
    </row>
    <row r="7249" spans="5:10" hidden="1">
      <c r="E7249" s="248"/>
      <c r="I7249" s="250"/>
      <c r="J7249" s="250"/>
    </row>
    <row r="7250" spans="5:10" hidden="1">
      <c r="E7250" s="248"/>
      <c r="I7250" s="250"/>
      <c r="J7250" s="250"/>
    </row>
    <row r="7251" spans="5:10" hidden="1">
      <c r="E7251" s="248"/>
      <c r="I7251" s="250"/>
      <c r="J7251" s="250"/>
    </row>
    <row r="7252" spans="5:10" hidden="1">
      <c r="E7252" s="248"/>
      <c r="I7252" s="250"/>
      <c r="J7252" s="250"/>
    </row>
    <row r="7253" spans="5:10" hidden="1">
      <c r="E7253" s="248"/>
      <c r="I7253" s="250"/>
      <c r="J7253" s="250"/>
    </row>
    <row r="7254" spans="5:10" hidden="1">
      <c r="E7254" s="248"/>
      <c r="I7254" s="250"/>
      <c r="J7254" s="250"/>
    </row>
    <row r="7255" spans="5:10" hidden="1">
      <c r="E7255" s="248"/>
      <c r="I7255" s="250"/>
      <c r="J7255" s="250"/>
    </row>
    <row r="7256" spans="5:10" hidden="1">
      <c r="E7256" s="248"/>
      <c r="I7256" s="250"/>
      <c r="J7256" s="250"/>
    </row>
    <row r="7257" spans="5:10" hidden="1">
      <c r="E7257" s="248"/>
      <c r="I7257" s="250"/>
      <c r="J7257" s="250"/>
    </row>
    <row r="7258" spans="5:10" hidden="1">
      <c r="E7258" s="248"/>
      <c r="I7258" s="250"/>
      <c r="J7258" s="250"/>
    </row>
    <row r="7259" spans="5:10" hidden="1">
      <c r="E7259" s="248"/>
      <c r="I7259" s="250"/>
      <c r="J7259" s="250"/>
    </row>
    <row r="7260" spans="5:10" hidden="1">
      <c r="E7260" s="248"/>
      <c r="I7260" s="250"/>
      <c r="J7260" s="250"/>
    </row>
    <row r="7261" spans="5:10" hidden="1">
      <c r="E7261" s="248"/>
      <c r="I7261" s="250"/>
      <c r="J7261" s="250"/>
    </row>
    <row r="7262" spans="5:10" hidden="1">
      <c r="E7262" s="248"/>
      <c r="I7262" s="250"/>
      <c r="J7262" s="250"/>
    </row>
    <row r="7263" spans="5:10" hidden="1">
      <c r="E7263" s="248"/>
      <c r="I7263" s="250"/>
      <c r="J7263" s="250"/>
    </row>
    <row r="7264" spans="5:10" hidden="1">
      <c r="E7264" s="248"/>
      <c r="I7264" s="250"/>
      <c r="J7264" s="250"/>
    </row>
    <row r="7265" spans="5:10" hidden="1">
      <c r="E7265" s="248"/>
      <c r="I7265" s="250"/>
      <c r="J7265" s="250"/>
    </row>
    <row r="7266" spans="5:10" hidden="1">
      <c r="E7266" s="248"/>
      <c r="I7266" s="250"/>
      <c r="J7266" s="250"/>
    </row>
    <row r="7267" spans="5:10" hidden="1">
      <c r="E7267" s="248"/>
      <c r="I7267" s="250"/>
      <c r="J7267" s="250"/>
    </row>
    <row r="7268" spans="5:10" hidden="1">
      <c r="E7268" s="248"/>
      <c r="I7268" s="250"/>
      <c r="J7268" s="250"/>
    </row>
    <row r="7269" spans="5:10" hidden="1">
      <c r="E7269" s="248"/>
      <c r="I7269" s="250"/>
      <c r="J7269" s="250"/>
    </row>
    <row r="7270" spans="5:10" hidden="1">
      <c r="E7270" s="248"/>
      <c r="I7270" s="250"/>
      <c r="J7270" s="250"/>
    </row>
    <row r="7271" spans="5:10" hidden="1">
      <c r="E7271" s="248"/>
      <c r="I7271" s="250"/>
      <c r="J7271" s="250"/>
    </row>
    <row r="7272" spans="5:10" hidden="1">
      <c r="E7272" s="248"/>
      <c r="I7272" s="250"/>
      <c r="J7272" s="250"/>
    </row>
    <row r="7273" spans="5:10" hidden="1">
      <c r="E7273" s="248"/>
      <c r="I7273" s="250"/>
      <c r="J7273" s="250"/>
    </row>
    <row r="7274" spans="5:10" hidden="1">
      <c r="E7274" s="248"/>
      <c r="I7274" s="250"/>
      <c r="J7274" s="250"/>
    </row>
    <row r="7275" spans="5:10" hidden="1">
      <c r="E7275" s="248"/>
      <c r="I7275" s="250"/>
      <c r="J7275" s="250"/>
    </row>
    <row r="7276" spans="5:10" hidden="1">
      <c r="E7276" s="248"/>
      <c r="I7276" s="250"/>
      <c r="J7276" s="250"/>
    </row>
    <row r="7277" spans="5:10" hidden="1">
      <c r="E7277" s="248"/>
      <c r="I7277" s="250"/>
      <c r="J7277" s="250"/>
    </row>
    <row r="7278" spans="5:10" hidden="1">
      <c r="E7278" s="248"/>
      <c r="I7278" s="250"/>
      <c r="J7278" s="250"/>
    </row>
    <row r="7279" spans="5:10" hidden="1">
      <c r="E7279" s="248"/>
      <c r="I7279" s="250"/>
      <c r="J7279" s="250"/>
    </row>
    <row r="7280" spans="5:10" hidden="1">
      <c r="E7280" s="248"/>
      <c r="I7280" s="250"/>
      <c r="J7280" s="250"/>
    </row>
    <row r="7281" spans="5:10" hidden="1">
      <c r="E7281" s="248"/>
      <c r="I7281" s="250"/>
      <c r="J7281" s="250"/>
    </row>
    <row r="7282" spans="5:10" hidden="1">
      <c r="E7282" s="248"/>
      <c r="I7282" s="250"/>
      <c r="J7282" s="250"/>
    </row>
    <row r="7283" spans="5:10" hidden="1">
      <c r="E7283" s="248"/>
      <c r="I7283" s="250"/>
      <c r="J7283" s="250"/>
    </row>
    <row r="7284" spans="5:10" hidden="1">
      <c r="E7284" s="248"/>
      <c r="I7284" s="250"/>
      <c r="J7284" s="250"/>
    </row>
    <row r="7285" spans="5:10" hidden="1">
      <c r="E7285" s="248"/>
      <c r="I7285" s="250"/>
      <c r="J7285" s="250"/>
    </row>
    <row r="7286" spans="5:10" hidden="1">
      <c r="E7286" s="248"/>
      <c r="I7286" s="250"/>
      <c r="J7286" s="250"/>
    </row>
    <row r="7287" spans="5:10" hidden="1">
      <c r="E7287" s="248"/>
      <c r="I7287" s="250"/>
      <c r="J7287" s="250"/>
    </row>
    <row r="7288" spans="5:10" hidden="1">
      <c r="E7288" s="248"/>
      <c r="I7288" s="250"/>
      <c r="J7288" s="250"/>
    </row>
    <row r="7289" spans="5:10" hidden="1">
      <c r="E7289" s="248"/>
      <c r="I7289" s="250"/>
      <c r="J7289" s="250"/>
    </row>
    <row r="7290" spans="5:10" hidden="1">
      <c r="E7290" s="248"/>
      <c r="I7290" s="250"/>
      <c r="J7290" s="250"/>
    </row>
    <row r="7291" spans="5:10" hidden="1">
      <c r="E7291" s="248"/>
      <c r="I7291" s="250"/>
      <c r="J7291" s="250"/>
    </row>
    <row r="7292" spans="5:10" hidden="1">
      <c r="E7292" s="248"/>
      <c r="I7292" s="250"/>
      <c r="J7292" s="250"/>
    </row>
    <row r="7293" spans="5:10" hidden="1">
      <c r="E7293" s="248"/>
      <c r="I7293" s="250"/>
      <c r="J7293" s="250"/>
    </row>
    <row r="7294" spans="5:10" hidden="1">
      <c r="E7294" s="248"/>
      <c r="I7294" s="250"/>
      <c r="J7294" s="250"/>
    </row>
    <row r="7295" spans="5:10" hidden="1">
      <c r="E7295" s="248"/>
      <c r="I7295" s="250"/>
      <c r="J7295" s="250"/>
    </row>
    <row r="7296" spans="5:10" hidden="1">
      <c r="E7296" s="248"/>
      <c r="I7296" s="250"/>
      <c r="J7296" s="250"/>
    </row>
    <row r="7297" spans="5:10" hidden="1">
      <c r="E7297" s="248"/>
      <c r="I7297" s="250"/>
      <c r="J7297" s="250"/>
    </row>
    <row r="7298" spans="5:10" hidden="1">
      <c r="E7298" s="248"/>
      <c r="I7298" s="250"/>
      <c r="J7298" s="250"/>
    </row>
    <row r="7299" spans="5:10" hidden="1">
      <c r="E7299" s="248"/>
      <c r="I7299" s="250"/>
      <c r="J7299" s="250"/>
    </row>
    <row r="7300" spans="5:10" hidden="1">
      <c r="E7300" s="248"/>
      <c r="I7300" s="250"/>
      <c r="J7300" s="250"/>
    </row>
    <row r="7301" spans="5:10" hidden="1">
      <c r="E7301" s="248"/>
      <c r="I7301" s="250"/>
      <c r="J7301" s="250"/>
    </row>
    <row r="7302" spans="5:10" hidden="1">
      <c r="E7302" s="248"/>
      <c r="I7302" s="250"/>
      <c r="J7302" s="250"/>
    </row>
    <row r="7303" spans="5:10" hidden="1">
      <c r="E7303" s="248"/>
      <c r="I7303" s="250"/>
      <c r="J7303" s="250"/>
    </row>
    <row r="7304" spans="5:10" hidden="1">
      <c r="E7304" s="248"/>
      <c r="I7304" s="250"/>
      <c r="J7304" s="250"/>
    </row>
    <row r="7305" spans="5:10" hidden="1">
      <c r="E7305" s="248"/>
      <c r="I7305" s="250"/>
      <c r="J7305" s="250"/>
    </row>
    <row r="7306" spans="5:10" hidden="1">
      <c r="E7306" s="248"/>
      <c r="I7306" s="250"/>
      <c r="J7306" s="250"/>
    </row>
    <row r="7307" spans="5:10" hidden="1">
      <c r="E7307" s="248"/>
      <c r="I7307" s="250"/>
      <c r="J7307" s="250"/>
    </row>
    <row r="7308" spans="5:10" hidden="1">
      <c r="E7308" s="248"/>
      <c r="I7308" s="250"/>
      <c r="J7308" s="250"/>
    </row>
    <row r="7309" spans="5:10" hidden="1">
      <c r="E7309" s="248"/>
      <c r="I7309" s="250"/>
      <c r="J7309" s="250"/>
    </row>
    <row r="7310" spans="5:10" hidden="1">
      <c r="E7310" s="248"/>
      <c r="I7310" s="250"/>
      <c r="J7310" s="250"/>
    </row>
    <row r="7311" spans="5:10" hidden="1">
      <c r="E7311" s="248"/>
      <c r="I7311" s="250"/>
      <c r="J7311" s="250"/>
    </row>
    <row r="7312" spans="5:10" hidden="1">
      <c r="E7312" s="248"/>
      <c r="I7312" s="250"/>
      <c r="J7312" s="250"/>
    </row>
    <row r="7313" spans="5:10" hidden="1">
      <c r="E7313" s="248"/>
      <c r="I7313" s="250"/>
      <c r="J7313" s="250"/>
    </row>
    <row r="7314" spans="5:10" hidden="1">
      <c r="E7314" s="248"/>
      <c r="I7314" s="250"/>
      <c r="J7314" s="250"/>
    </row>
    <row r="7315" spans="5:10" hidden="1">
      <c r="E7315" s="248"/>
      <c r="I7315" s="250"/>
      <c r="J7315" s="250"/>
    </row>
    <row r="7316" spans="5:10" hidden="1">
      <c r="E7316" s="248"/>
      <c r="I7316" s="250"/>
      <c r="J7316" s="250"/>
    </row>
    <row r="7317" spans="5:10" hidden="1">
      <c r="E7317" s="248"/>
      <c r="I7317" s="250"/>
      <c r="J7317" s="250"/>
    </row>
    <row r="7318" spans="5:10" hidden="1">
      <c r="E7318" s="248"/>
      <c r="I7318" s="250"/>
      <c r="J7318" s="250"/>
    </row>
    <row r="7319" spans="5:10" hidden="1">
      <c r="E7319" s="248"/>
      <c r="I7319" s="250"/>
      <c r="J7319" s="250"/>
    </row>
    <row r="7320" spans="5:10" hidden="1">
      <c r="E7320" s="248"/>
      <c r="I7320" s="250"/>
      <c r="J7320" s="250"/>
    </row>
    <row r="7321" spans="5:10" hidden="1">
      <c r="E7321" s="248"/>
      <c r="I7321" s="250"/>
      <c r="J7321" s="250"/>
    </row>
    <row r="7322" spans="5:10" hidden="1">
      <c r="E7322" s="248"/>
      <c r="I7322" s="250"/>
      <c r="J7322" s="250"/>
    </row>
    <row r="7323" spans="5:10" hidden="1">
      <c r="E7323" s="248"/>
      <c r="I7323" s="250"/>
      <c r="J7323" s="250"/>
    </row>
    <row r="7324" spans="5:10" hidden="1">
      <c r="E7324" s="248"/>
      <c r="I7324" s="250"/>
      <c r="J7324" s="250"/>
    </row>
    <row r="7325" spans="5:10" hidden="1">
      <c r="E7325" s="248"/>
      <c r="I7325" s="250"/>
      <c r="J7325" s="250"/>
    </row>
    <row r="7326" spans="5:10" hidden="1">
      <c r="E7326" s="248"/>
      <c r="I7326" s="250"/>
      <c r="J7326" s="250"/>
    </row>
    <row r="7327" spans="5:10" hidden="1">
      <c r="E7327" s="248"/>
      <c r="I7327" s="250"/>
      <c r="J7327" s="250"/>
    </row>
    <row r="7328" spans="5:10" hidden="1">
      <c r="E7328" s="248"/>
      <c r="I7328" s="250"/>
      <c r="J7328" s="250"/>
    </row>
    <row r="7329" spans="5:10" hidden="1">
      <c r="E7329" s="248"/>
      <c r="I7329" s="250"/>
      <c r="J7329" s="250"/>
    </row>
    <row r="7330" spans="5:10" hidden="1">
      <c r="E7330" s="248"/>
      <c r="I7330" s="250"/>
      <c r="J7330" s="250"/>
    </row>
    <row r="7331" spans="5:10" hidden="1">
      <c r="E7331" s="248"/>
      <c r="I7331" s="250"/>
      <c r="J7331" s="250"/>
    </row>
    <row r="7332" spans="5:10" hidden="1">
      <c r="E7332" s="248"/>
      <c r="I7332" s="250"/>
      <c r="J7332" s="250"/>
    </row>
    <row r="7333" spans="5:10" hidden="1">
      <c r="E7333" s="248"/>
      <c r="I7333" s="250"/>
      <c r="J7333" s="250"/>
    </row>
    <row r="7334" spans="5:10" hidden="1">
      <c r="E7334" s="248"/>
      <c r="I7334" s="250"/>
      <c r="J7334" s="250"/>
    </row>
    <row r="7335" spans="5:10" hidden="1">
      <c r="E7335" s="248"/>
      <c r="I7335" s="250"/>
      <c r="J7335" s="250"/>
    </row>
    <row r="7336" spans="5:10" hidden="1">
      <c r="E7336" s="248"/>
      <c r="I7336" s="250"/>
      <c r="J7336" s="250"/>
    </row>
    <row r="7337" spans="5:10" hidden="1">
      <c r="E7337" s="248"/>
      <c r="I7337" s="250"/>
      <c r="J7337" s="250"/>
    </row>
    <row r="7338" spans="5:10" hidden="1">
      <c r="E7338" s="248"/>
      <c r="I7338" s="250"/>
      <c r="J7338" s="250"/>
    </row>
    <row r="7339" spans="5:10" hidden="1">
      <c r="E7339" s="248"/>
      <c r="I7339" s="250"/>
      <c r="J7339" s="250"/>
    </row>
    <row r="7340" spans="5:10" hidden="1">
      <c r="E7340" s="248"/>
      <c r="I7340" s="250"/>
      <c r="J7340" s="250"/>
    </row>
    <row r="7341" spans="5:10" hidden="1">
      <c r="E7341" s="248"/>
      <c r="I7341" s="250"/>
      <c r="J7341" s="250"/>
    </row>
    <row r="7342" spans="5:10" hidden="1">
      <c r="E7342" s="248"/>
      <c r="I7342" s="250"/>
      <c r="J7342" s="250"/>
    </row>
    <row r="7343" spans="5:10" hidden="1">
      <c r="E7343" s="248"/>
      <c r="I7343" s="250"/>
      <c r="J7343" s="250"/>
    </row>
    <row r="7344" spans="5:10" hidden="1">
      <c r="E7344" s="248"/>
      <c r="I7344" s="250"/>
      <c r="J7344" s="250"/>
    </row>
    <row r="7345" spans="5:10" hidden="1">
      <c r="E7345" s="248"/>
      <c r="I7345" s="250"/>
      <c r="J7345" s="250"/>
    </row>
    <row r="7346" spans="5:10" hidden="1">
      <c r="E7346" s="248"/>
      <c r="I7346" s="250"/>
      <c r="J7346" s="250"/>
    </row>
    <row r="7347" spans="5:10" hidden="1">
      <c r="E7347" s="248"/>
      <c r="I7347" s="250"/>
      <c r="J7347" s="250"/>
    </row>
    <row r="7348" spans="5:10" hidden="1">
      <c r="E7348" s="248"/>
      <c r="I7348" s="250"/>
      <c r="J7348" s="250"/>
    </row>
    <row r="7349" spans="5:10" hidden="1">
      <c r="E7349" s="248"/>
      <c r="I7349" s="250"/>
      <c r="J7349" s="250"/>
    </row>
    <row r="7350" spans="5:10" hidden="1">
      <c r="E7350" s="248"/>
      <c r="I7350" s="250"/>
      <c r="J7350" s="250"/>
    </row>
    <row r="7351" spans="5:10" hidden="1">
      <c r="E7351" s="248"/>
      <c r="I7351" s="250"/>
      <c r="J7351" s="250"/>
    </row>
    <row r="7352" spans="5:10" hidden="1">
      <c r="E7352" s="248"/>
      <c r="I7352" s="250"/>
      <c r="J7352" s="250"/>
    </row>
    <row r="7353" spans="5:10" hidden="1">
      <c r="E7353" s="248"/>
      <c r="I7353" s="250"/>
      <c r="J7353" s="250"/>
    </row>
    <row r="7354" spans="5:10" hidden="1">
      <c r="E7354" s="248"/>
      <c r="I7354" s="250"/>
      <c r="J7354" s="250"/>
    </row>
    <row r="7355" spans="5:10" hidden="1">
      <c r="E7355" s="248"/>
      <c r="I7355" s="250"/>
      <c r="J7355" s="250"/>
    </row>
    <row r="7356" spans="5:10" hidden="1">
      <c r="E7356" s="248"/>
      <c r="I7356" s="250"/>
      <c r="J7356" s="250"/>
    </row>
    <row r="7357" spans="5:10" hidden="1">
      <c r="E7357" s="248"/>
      <c r="I7357" s="250"/>
      <c r="J7357" s="250"/>
    </row>
    <row r="7358" spans="5:10" hidden="1">
      <c r="E7358" s="248"/>
      <c r="I7358" s="250"/>
      <c r="J7358" s="250"/>
    </row>
    <row r="7359" spans="5:10" hidden="1">
      <c r="E7359" s="248"/>
      <c r="I7359" s="250"/>
      <c r="J7359" s="250"/>
    </row>
    <row r="7360" spans="5:10" hidden="1">
      <c r="E7360" s="248"/>
      <c r="I7360" s="250"/>
      <c r="J7360" s="250"/>
    </row>
    <row r="7361" spans="5:10" hidden="1">
      <c r="E7361" s="248"/>
      <c r="I7361" s="250"/>
      <c r="J7361" s="250"/>
    </row>
    <row r="7362" spans="5:10" hidden="1">
      <c r="E7362" s="248"/>
      <c r="I7362" s="250"/>
      <c r="J7362" s="250"/>
    </row>
    <row r="7363" spans="5:10" hidden="1">
      <c r="E7363" s="248"/>
      <c r="I7363" s="250"/>
      <c r="J7363" s="250"/>
    </row>
    <row r="7364" spans="5:10" hidden="1">
      <c r="E7364" s="248"/>
      <c r="I7364" s="250"/>
      <c r="J7364" s="250"/>
    </row>
    <row r="7365" spans="5:10" hidden="1">
      <c r="E7365" s="248"/>
      <c r="I7365" s="250"/>
      <c r="J7365" s="250"/>
    </row>
    <row r="7366" spans="5:10" hidden="1">
      <c r="E7366" s="248"/>
      <c r="I7366" s="250"/>
      <c r="J7366" s="250"/>
    </row>
    <row r="7367" spans="5:10" hidden="1">
      <c r="E7367" s="248"/>
      <c r="I7367" s="250"/>
      <c r="J7367" s="250"/>
    </row>
    <row r="7368" spans="5:10" hidden="1">
      <c r="E7368" s="248"/>
      <c r="I7368" s="250"/>
      <c r="J7368" s="250"/>
    </row>
    <row r="7369" spans="5:10" hidden="1">
      <c r="E7369" s="248"/>
      <c r="I7369" s="250"/>
      <c r="J7369" s="250"/>
    </row>
    <row r="7370" spans="5:10" hidden="1">
      <c r="E7370" s="248"/>
      <c r="I7370" s="250"/>
      <c r="J7370" s="250"/>
    </row>
    <row r="7371" spans="5:10" hidden="1">
      <c r="E7371" s="248"/>
      <c r="I7371" s="250"/>
      <c r="J7371" s="250"/>
    </row>
    <row r="7372" spans="5:10" hidden="1">
      <c r="E7372" s="248"/>
      <c r="I7372" s="250"/>
      <c r="J7372" s="250"/>
    </row>
    <row r="7373" spans="5:10" hidden="1">
      <c r="E7373" s="248"/>
      <c r="I7373" s="250"/>
      <c r="J7373" s="250"/>
    </row>
    <row r="7374" spans="5:10" hidden="1">
      <c r="E7374" s="248"/>
      <c r="I7374" s="250"/>
      <c r="J7374" s="250"/>
    </row>
    <row r="7375" spans="5:10" hidden="1">
      <c r="E7375" s="248"/>
      <c r="I7375" s="250"/>
      <c r="J7375" s="250"/>
    </row>
    <row r="7376" spans="5:10" hidden="1">
      <c r="E7376" s="248"/>
      <c r="I7376" s="250"/>
      <c r="J7376" s="250"/>
    </row>
    <row r="7377" spans="5:10" hidden="1">
      <c r="E7377" s="248"/>
      <c r="I7377" s="250"/>
      <c r="J7377" s="250"/>
    </row>
    <row r="7378" spans="5:10" hidden="1">
      <c r="E7378" s="248"/>
      <c r="I7378" s="250"/>
      <c r="J7378" s="250"/>
    </row>
    <row r="7379" spans="5:10" hidden="1">
      <c r="E7379" s="248"/>
      <c r="I7379" s="250"/>
      <c r="J7379" s="250"/>
    </row>
    <row r="7380" spans="5:10" hidden="1">
      <c r="E7380" s="248"/>
      <c r="I7380" s="250"/>
      <c r="J7380" s="250"/>
    </row>
    <row r="7381" spans="5:10" hidden="1">
      <c r="E7381" s="248"/>
      <c r="I7381" s="250"/>
      <c r="J7381" s="250"/>
    </row>
    <row r="7382" spans="5:10" hidden="1">
      <c r="E7382" s="248"/>
      <c r="I7382" s="250"/>
      <c r="J7382" s="250"/>
    </row>
    <row r="7383" spans="5:10" hidden="1">
      <c r="E7383" s="248"/>
      <c r="I7383" s="250"/>
      <c r="J7383" s="250"/>
    </row>
    <row r="7384" spans="5:10" hidden="1">
      <c r="E7384" s="248"/>
      <c r="I7384" s="250"/>
      <c r="J7384" s="250"/>
    </row>
    <row r="7385" spans="5:10" hidden="1">
      <c r="E7385" s="248"/>
      <c r="I7385" s="250"/>
      <c r="J7385" s="250"/>
    </row>
    <row r="7386" spans="5:10" hidden="1">
      <c r="E7386" s="248"/>
      <c r="I7386" s="250"/>
      <c r="J7386" s="250"/>
    </row>
    <row r="7387" spans="5:10" hidden="1">
      <c r="E7387" s="248"/>
      <c r="I7387" s="250"/>
      <c r="J7387" s="250"/>
    </row>
    <row r="7388" spans="5:10" hidden="1">
      <c r="E7388" s="248"/>
      <c r="I7388" s="250"/>
      <c r="J7388" s="250"/>
    </row>
    <row r="7389" spans="5:10" hidden="1">
      <c r="E7389" s="248"/>
      <c r="I7389" s="250"/>
      <c r="J7389" s="250"/>
    </row>
    <row r="7390" spans="5:10" hidden="1">
      <c r="E7390" s="248"/>
      <c r="I7390" s="250"/>
      <c r="J7390" s="250"/>
    </row>
    <row r="7391" spans="5:10" hidden="1">
      <c r="E7391" s="248"/>
      <c r="I7391" s="250"/>
      <c r="J7391" s="250"/>
    </row>
    <row r="7392" spans="5:10" hidden="1">
      <c r="E7392" s="248"/>
      <c r="I7392" s="250"/>
      <c r="J7392" s="250"/>
    </row>
    <row r="7393" spans="5:10" hidden="1">
      <c r="E7393" s="248"/>
      <c r="I7393" s="250"/>
      <c r="J7393" s="250"/>
    </row>
    <row r="7394" spans="5:10" hidden="1">
      <c r="E7394" s="248"/>
      <c r="I7394" s="250"/>
      <c r="J7394" s="250"/>
    </row>
    <row r="7395" spans="5:10" hidden="1">
      <c r="E7395" s="248"/>
      <c r="I7395" s="250"/>
      <c r="J7395" s="250"/>
    </row>
    <row r="7396" spans="5:10" hidden="1">
      <c r="E7396" s="248"/>
      <c r="I7396" s="250"/>
      <c r="J7396" s="250"/>
    </row>
    <row r="7397" spans="5:10" hidden="1">
      <c r="E7397" s="248"/>
      <c r="I7397" s="250"/>
      <c r="J7397" s="250"/>
    </row>
    <row r="7398" spans="5:10" hidden="1">
      <c r="E7398" s="248"/>
      <c r="I7398" s="250"/>
      <c r="J7398" s="250"/>
    </row>
    <row r="7399" spans="5:10" hidden="1">
      <c r="E7399" s="248"/>
      <c r="I7399" s="250"/>
      <c r="J7399" s="250"/>
    </row>
    <row r="7400" spans="5:10" hidden="1">
      <c r="E7400" s="248"/>
      <c r="I7400" s="250"/>
      <c r="J7400" s="250"/>
    </row>
    <row r="7401" spans="5:10" hidden="1">
      <c r="E7401" s="248"/>
      <c r="I7401" s="250"/>
      <c r="J7401" s="250"/>
    </row>
    <row r="7402" spans="5:10" hidden="1">
      <c r="E7402" s="248"/>
      <c r="I7402" s="250"/>
      <c r="J7402" s="250"/>
    </row>
    <row r="7403" spans="5:10" hidden="1">
      <c r="E7403" s="248"/>
      <c r="I7403" s="250"/>
      <c r="J7403" s="250"/>
    </row>
    <row r="7404" spans="5:10" hidden="1">
      <c r="E7404" s="248"/>
      <c r="I7404" s="250"/>
      <c r="J7404" s="250"/>
    </row>
    <row r="7405" spans="5:10" hidden="1">
      <c r="E7405" s="248"/>
      <c r="I7405" s="250"/>
      <c r="J7405" s="250"/>
    </row>
    <row r="7406" spans="5:10" hidden="1">
      <c r="E7406" s="248"/>
      <c r="I7406" s="250"/>
      <c r="J7406" s="250"/>
    </row>
    <row r="7407" spans="5:10" hidden="1">
      <c r="E7407" s="248"/>
      <c r="I7407" s="250"/>
      <c r="J7407" s="250"/>
    </row>
    <row r="7408" spans="5:10" hidden="1">
      <c r="E7408" s="248"/>
      <c r="I7408" s="250"/>
      <c r="J7408" s="250"/>
    </row>
    <row r="7409" spans="5:10" hidden="1">
      <c r="E7409" s="248"/>
      <c r="I7409" s="250"/>
      <c r="J7409" s="250"/>
    </row>
    <row r="7410" spans="5:10" hidden="1">
      <c r="E7410" s="248"/>
      <c r="I7410" s="250"/>
      <c r="J7410" s="250"/>
    </row>
    <row r="7411" spans="5:10" hidden="1">
      <c r="E7411" s="248"/>
      <c r="I7411" s="250"/>
      <c r="J7411" s="250"/>
    </row>
    <row r="7412" spans="5:10" hidden="1">
      <c r="E7412" s="248"/>
      <c r="I7412" s="250"/>
      <c r="J7412" s="250"/>
    </row>
    <row r="7413" spans="5:10" hidden="1">
      <c r="E7413" s="248"/>
      <c r="I7413" s="250"/>
      <c r="J7413" s="250"/>
    </row>
    <row r="7414" spans="5:10" hidden="1">
      <c r="E7414" s="248"/>
      <c r="I7414" s="250"/>
      <c r="J7414" s="250"/>
    </row>
    <row r="7415" spans="5:10" hidden="1">
      <c r="E7415" s="248"/>
      <c r="I7415" s="250"/>
      <c r="J7415" s="250"/>
    </row>
    <row r="7416" spans="5:10" hidden="1">
      <c r="E7416" s="248"/>
      <c r="I7416" s="250"/>
      <c r="J7416" s="250"/>
    </row>
    <row r="7417" spans="5:10" hidden="1">
      <c r="E7417" s="248"/>
      <c r="I7417" s="250"/>
      <c r="J7417" s="250"/>
    </row>
    <row r="7418" spans="5:10" hidden="1">
      <c r="E7418" s="248"/>
      <c r="I7418" s="250"/>
      <c r="J7418" s="250"/>
    </row>
    <row r="7419" spans="5:10" hidden="1">
      <c r="E7419" s="248"/>
      <c r="I7419" s="250"/>
      <c r="J7419" s="250"/>
    </row>
    <row r="7420" spans="5:10" hidden="1">
      <c r="E7420" s="248"/>
      <c r="I7420" s="250"/>
      <c r="J7420" s="250"/>
    </row>
    <row r="7421" spans="5:10" hidden="1">
      <c r="E7421" s="248"/>
      <c r="I7421" s="250"/>
      <c r="J7421" s="250"/>
    </row>
    <row r="7422" spans="5:10" hidden="1">
      <c r="E7422" s="248"/>
      <c r="I7422" s="250"/>
      <c r="J7422" s="250"/>
    </row>
    <row r="7423" spans="5:10" hidden="1">
      <c r="E7423" s="248"/>
      <c r="I7423" s="250"/>
      <c r="J7423" s="250"/>
    </row>
    <row r="7424" spans="5:10" hidden="1">
      <c r="E7424" s="248"/>
      <c r="I7424" s="250"/>
      <c r="J7424" s="250"/>
    </row>
    <row r="7425" spans="5:10" hidden="1">
      <c r="E7425" s="248"/>
      <c r="I7425" s="250"/>
      <c r="J7425" s="250"/>
    </row>
    <row r="7426" spans="5:10" hidden="1">
      <c r="E7426" s="248"/>
      <c r="I7426" s="250"/>
      <c r="J7426" s="250"/>
    </row>
    <row r="7427" spans="5:10" hidden="1">
      <c r="E7427" s="248"/>
      <c r="I7427" s="250"/>
      <c r="J7427" s="250"/>
    </row>
    <row r="7428" spans="5:10" hidden="1">
      <c r="E7428" s="248"/>
      <c r="I7428" s="250"/>
      <c r="J7428" s="250"/>
    </row>
    <row r="7429" spans="5:10" hidden="1">
      <c r="E7429" s="248"/>
      <c r="I7429" s="250"/>
      <c r="J7429" s="250"/>
    </row>
    <row r="7430" spans="5:10" hidden="1">
      <c r="E7430" s="248"/>
      <c r="I7430" s="250"/>
      <c r="J7430" s="250"/>
    </row>
    <row r="7431" spans="5:10" hidden="1">
      <c r="E7431" s="248"/>
      <c r="I7431" s="250"/>
      <c r="J7431" s="250"/>
    </row>
    <row r="7432" spans="5:10" hidden="1">
      <c r="E7432" s="248"/>
      <c r="I7432" s="250"/>
      <c r="J7432" s="250"/>
    </row>
    <row r="7433" spans="5:10" hidden="1">
      <c r="E7433" s="248"/>
      <c r="I7433" s="250"/>
      <c r="J7433" s="250"/>
    </row>
    <row r="7434" spans="5:10" hidden="1">
      <c r="E7434" s="248"/>
      <c r="I7434" s="250"/>
      <c r="J7434" s="250"/>
    </row>
    <row r="7435" spans="5:10" hidden="1">
      <c r="E7435" s="248"/>
      <c r="I7435" s="250"/>
      <c r="J7435" s="250"/>
    </row>
    <row r="7436" spans="5:10" hidden="1">
      <c r="E7436" s="248"/>
      <c r="I7436" s="250"/>
      <c r="J7436" s="250"/>
    </row>
    <row r="7437" spans="5:10" hidden="1">
      <c r="E7437" s="248"/>
      <c r="I7437" s="250"/>
      <c r="J7437" s="250"/>
    </row>
    <row r="7438" spans="5:10" hidden="1">
      <c r="E7438" s="248"/>
      <c r="I7438" s="250"/>
      <c r="J7438" s="250"/>
    </row>
    <row r="7439" spans="5:10" hidden="1">
      <c r="E7439" s="248"/>
      <c r="I7439" s="250"/>
      <c r="J7439" s="250"/>
    </row>
    <row r="7440" spans="5:10" hidden="1">
      <c r="E7440" s="248"/>
      <c r="I7440" s="250"/>
      <c r="J7440" s="250"/>
    </row>
    <row r="7441" spans="5:10" hidden="1">
      <c r="E7441" s="248"/>
      <c r="I7441" s="250"/>
      <c r="J7441" s="250"/>
    </row>
    <row r="7442" spans="5:10" hidden="1">
      <c r="E7442" s="248"/>
      <c r="I7442" s="250"/>
      <c r="J7442" s="250"/>
    </row>
    <row r="7443" spans="5:10" hidden="1">
      <c r="E7443" s="248"/>
      <c r="I7443" s="250"/>
      <c r="J7443" s="250"/>
    </row>
    <row r="7444" spans="5:10" hidden="1">
      <c r="E7444" s="248"/>
      <c r="I7444" s="250"/>
      <c r="J7444" s="250"/>
    </row>
    <row r="7445" spans="5:10" hidden="1">
      <c r="E7445" s="248"/>
      <c r="I7445" s="250"/>
      <c r="J7445" s="250"/>
    </row>
    <row r="7446" spans="5:10" hidden="1">
      <c r="E7446" s="248"/>
      <c r="I7446" s="250"/>
      <c r="J7446" s="250"/>
    </row>
    <row r="7447" spans="5:10" hidden="1">
      <c r="E7447" s="248"/>
      <c r="I7447" s="250"/>
      <c r="J7447" s="250"/>
    </row>
    <row r="7448" spans="5:10" hidden="1">
      <c r="E7448" s="248"/>
      <c r="I7448" s="250"/>
      <c r="J7448" s="250"/>
    </row>
    <row r="7449" spans="5:10" hidden="1">
      <c r="E7449" s="248"/>
      <c r="I7449" s="250"/>
      <c r="J7449" s="250"/>
    </row>
    <row r="7450" spans="5:10" hidden="1">
      <c r="E7450" s="248"/>
      <c r="I7450" s="250"/>
      <c r="J7450" s="250"/>
    </row>
    <row r="7451" spans="5:10" hidden="1">
      <c r="E7451" s="248"/>
      <c r="I7451" s="250"/>
      <c r="J7451" s="250"/>
    </row>
    <row r="7452" spans="5:10" hidden="1">
      <c r="E7452" s="248"/>
      <c r="I7452" s="250"/>
      <c r="J7452" s="250"/>
    </row>
    <row r="7453" spans="5:10" hidden="1">
      <c r="E7453" s="248"/>
      <c r="I7453" s="250"/>
      <c r="J7453" s="250"/>
    </row>
    <row r="7454" spans="5:10" hidden="1">
      <c r="E7454" s="248"/>
      <c r="I7454" s="250"/>
      <c r="J7454" s="250"/>
    </row>
    <row r="7455" spans="5:10" hidden="1">
      <c r="E7455" s="248"/>
      <c r="I7455" s="250"/>
      <c r="J7455" s="250"/>
    </row>
    <row r="7456" spans="5:10" hidden="1">
      <c r="E7456" s="248"/>
      <c r="I7456" s="250"/>
      <c r="J7456" s="250"/>
    </row>
    <row r="7457" spans="5:10" hidden="1">
      <c r="E7457" s="248"/>
      <c r="I7457" s="250"/>
      <c r="J7457" s="250"/>
    </row>
    <row r="7458" spans="5:10" hidden="1">
      <c r="E7458" s="248"/>
      <c r="I7458" s="250"/>
      <c r="J7458" s="250"/>
    </row>
    <row r="7459" spans="5:10" hidden="1">
      <c r="E7459" s="248"/>
      <c r="I7459" s="250"/>
      <c r="J7459" s="250"/>
    </row>
    <row r="7460" spans="5:10" hidden="1">
      <c r="E7460" s="248"/>
      <c r="I7460" s="250"/>
      <c r="J7460" s="250"/>
    </row>
    <row r="7461" spans="5:10" hidden="1">
      <c r="E7461" s="248"/>
      <c r="I7461" s="250"/>
      <c r="J7461" s="250"/>
    </row>
    <row r="7462" spans="5:10" hidden="1">
      <c r="E7462" s="248"/>
      <c r="I7462" s="250"/>
      <c r="J7462" s="250"/>
    </row>
    <row r="7463" spans="5:10" hidden="1">
      <c r="E7463" s="248"/>
      <c r="I7463" s="250"/>
      <c r="J7463" s="250"/>
    </row>
    <row r="7464" spans="5:10" hidden="1">
      <c r="E7464" s="248"/>
      <c r="I7464" s="250"/>
      <c r="J7464" s="250"/>
    </row>
    <row r="7465" spans="5:10" hidden="1">
      <c r="E7465" s="248"/>
      <c r="I7465" s="250"/>
      <c r="J7465" s="250"/>
    </row>
    <row r="7466" spans="5:10" hidden="1">
      <c r="E7466" s="248"/>
      <c r="I7466" s="250"/>
      <c r="J7466" s="250"/>
    </row>
    <row r="7467" spans="5:10" hidden="1">
      <c r="E7467" s="248"/>
      <c r="I7467" s="250"/>
      <c r="J7467" s="250"/>
    </row>
    <row r="7468" spans="5:10" hidden="1">
      <c r="E7468" s="248"/>
      <c r="I7468" s="250"/>
      <c r="J7468" s="250"/>
    </row>
    <row r="7469" spans="5:10" hidden="1">
      <c r="E7469" s="248"/>
      <c r="I7469" s="250"/>
      <c r="J7469" s="250"/>
    </row>
    <row r="7470" spans="5:10" hidden="1">
      <c r="E7470" s="248"/>
      <c r="I7470" s="250"/>
      <c r="J7470" s="250"/>
    </row>
    <row r="7471" spans="5:10" hidden="1">
      <c r="E7471" s="248"/>
      <c r="I7471" s="250"/>
      <c r="J7471" s="250"/>
    </row>
    <row r="7472" spans="5:10" hidden="1">
      <c r="E7472" s="248"/>
      <c r="I7472" s="250"/>
      <c r="J7472" s="250"/>
    </row>
    <row r="7473" spans="5:10" hidden="1">
      <c r="E7473" s="248"/>
      <c r="I7473" s="250"/>
      <c r="J7473" s="250"/>
    </row>
    <row r="7474" spans="5:10" hidden="1">
      <c r="E7474" s="248"/>
      <c r="I7474" s="250"/>
      <c r="J7474" s="250"/>
    </row>
    <row r="7475" spans="5:10" hidden="1">
      <c r="E7475" s="248"/>
      <c r="I7475" s="250"/>
      <c r="J7475" s="250"/>
    </row>
    <row r="7476" spans="5:10" hidden="1">
      <c r="E7476" s="248"/>
      <c r="I7476" s="250"/>
      <c r="J7476" s="250"/>
    </row>
    <row r="7477" spans="5:10" hidden="1">
      <c r="E7477" s="248"/>
      <c r="I7477" s="250"/>
      <c r="J7477" s="250"/>
    </row>
    <row r="7478" spans="5:10" hidden="1">
      <c r="E7478" s="248"/>
      <c r="I7478" s="250"/>
      <c r="J7478" s="250"/>
    </row>
    <row r="7479" spans="5:10" hidden="1">
      <c r="E7479" s="248"/>
      <c r="I7479" s="250"/>
      <c r="J7479" s="250"/>
    </row>
    <row r="7480" spans="5:10" hidden="1">
      <c r="E7480" s="248"/>
      <c r="I7480" s="250"/>
      <c r="J7480" s="250"/>
    </row>
    <row r="7481" spans="5:10" hidden="1">
      <c r="E7481" s="248"/>
      <c r="I7481" s="250"/>
      <c r="J7481" s="250"/>
    </row>
    <row r="7482" spans="5:10" hidden="1">
      <c r="E7482" s="248"/>
      <c r="I7482" s="250"/>
      <c r="J7482" s="250"/>
    </row>
    <row r="7483" spans="5:10" hidden="1">
      <c r="E7483" s="248"/>
      <c r="I7483" s="250"/>
      <c r="J7483" s="250"/>
    </row>
    <row r="7484" spans="5:10" hidden="1">
      <c r="E7484" s="248"/>
      <c r="I7484" s="250"/>
      <c r="J7484" s="250"/>
    </row>
    <row r="7485" spans="5:10" hidden="1">
      <c r="E7485" s="248"/>
      <c r="I7485" s="250"/>
      <c r="J7485" s="250"/>
    </row>
    <row r="7486" spans="5:10" hidden="1">
      <c r="E7486" s="248"/>
      <c r="I7486" s="250"/>
      <c r="J7486" s="250"/>
    </row>
    <row r="7487" spans="5:10" hidden="1">
      <c r="E7487" s="248"/>
      <c r="I7487" s="250"/>
      <c r="J7487" s="250"/>
    </row>
    <row r="7488" spans="5:10" hidden="1">
      <c r="E7488" s="248"/>
      <c r="I7488" s="250"/>
      <c r="J7488" s="250"/>
    </row>
    <row r="7489" spans="5:10" hidden="1">
      <c r="E7489" s="248"/>
      <c r="I7489" s="250"/>
      <c r="J7489" s="250"/>
    </row>
    <row r="7490" spans="5:10" hidden="1">
      <c r="E7490" s="248"/>
      <c r="I7490" s="250"/>
      <c r="J7490" s="250"/>
    </row>
    <row r="7491" spans="5:10" hidden="1">
      <c r="E7491" s="248"/>
      <c r="I7491" s="250"/>
      <c r="J7491" s="250"/>
    </row>
    <row r="7492" spans="5:10" hidden="1">
      <c r="E7492" s="248"/>
      <c r="I7492" s="250"/>
      <c r="J7492" s="250"/>
    </row>
    <row r="7493" spans="5:10" hidden="1">
      <c r="E7493" s="248"/>
      <c r="I7493" s="250"/>
      <c r="J7493" s="250"/>
    </row>
    <row r="7494" spans="5:10" hidden="1">
      <c r="E7494" s="248"/>
      <c r="I7494" s="250"/>
      <c r="J7494" s="250"/>
    </row>
    <row r="7495" spans="5:10" hidden="1">
      <c r="E7495" s="248"/>
      <c r="I7495" s="250"/>
      <c r="J7495" s="250"/>
    </row>
    <row r="7496" spans="5:10" hidden="1">
      <c r="E7496" s="248"/>
      <c r="I7496" s="250"/>
      <c r="J7496" s="250"/>
    </row>
    <row r="7497" spans="5:10" hidden="1">
      <c r="E7497" s="248"/>
      <c r="I7497" s="250"/>
      <c r="J7497" s="250"/>
    </row>
    <row r="7498" spans="5:10" hidden="1">
      <c r="E7498" s="248"/>
      <c r="I7498" s="250"/>
      <c r="J7498" s="250"/>
    </row>
    <row r="7499" spans="5:10" hidden="1">
      <c r="E7499" s="248"/>
      <c r="I7499" s="250"/>
      <c r="J7499" s="250"/>
    </row>
    <row r="7500" spans="5:10" hidden="1">
      <c r="E7500" s="248"/>
      <c r="I7500" s="250"/>
      <c r="J7500" s="250"/>
    </row>
    <row r="7501" spans="5:10" hidden="1">
      <c r="E7501" s="248"/>
      <c r="I7501" s="250"/>
      <c r="J7501" s="250"/>
    </row>
    <row r="7502" spans="5:10" hidden="1">
      <c r="E7502" s="248"/>
      <c r="I7502" s="250"/>
      <c r="J7502" s="250"/>
    </row>
    <row r="7503" spans="5:10" hidden="1">
      <c r="E7503" s="248"/>
      <c r="I7503" s="250"/>
      <c r="J7503" s="250"/>
    </row>
    <row r="7504" spans="5:10" hidden="1">
      <c r="E7504" s="248"/>
      <c r="I7504" s="250"/>
      <c r="J7504" s="250"/>
    </row>
    <row r="7505" spans="5:10" hidden="1">
      <c r="E7505" s="248"/>
      <c r="I7505" s="250"/>
      <c r="J7505" s="250"/>
    </row>
    <row r="7506" spans="5:10" hidden="1">
      <c r="E7506" s="248"/>
      <c r="I7506" s="250"/>
      <c r="J7506" s="250"/>
    </row>
    <row r="7507" spans="5:10" hidden="1">
      <c r="E7507" s="248"/>
      <c r="I7507" s="250"/>
      <c r="J7507" s="250"/>
    </row>
    <row r="7508" spans="5:10" hidden="1">
      <c r="E7508" s="248"/>
      <c r="I7508" s="250"/>
      <c r="J7508" s="250"/>
    </row>
    <row r="7509" spans="5:10" hidden="1">
      <c r="E7509" s="248"/>
      <c r="I7509" s="250"/>
      <c r="J7509" s="250"/>
    </row>
    <row r="7510" spans="5:10" hidden="1">
      <c r="E7510" s="248"/>
      <c r="I7510" s="250"/>
      <c r="J7510" s="250"/>
    </row>
    <row r="7511" spans="5:10" hidden="1">
      <c r="E7511" s="248"/>
      <c r="I7511" s="250"/>
      <c r="J7511" s="250"/>
    </row>
    <row r="7512" spans="5:10" hidden="1">
      <c r="E7512" s="248"/>
      <c r="I7512" s="250"/>
      <c r="J7512" s="250"/>
    </row>
    <row r="7513" spans="5:10" hidden="1">
      <c r="E7513" s="248"/>
      <c r="I7513" s="250"/>
      <c r="J7513" s="250"/>
    </row>
    <row r="7514" spans="5:10" hidden="1">
      <c r="E7514" s="248"/>
      <c r="I7514" s="250"/>
      <c r="J7514" s="250"/>
    </row>
    <row r="7515" spans="5:10" hidden="1">
      <c r="E7515" s="248"/>
      <c r="I7515" s="250"/>
      <c r="J7515" s="250"/>
    </row>
    <row r="7516" spans="5:10" hidden="1">
      <c r="E7516" s="248"/>
      <c r="I7516" s="250"/>
      <c r="J7516" s="250"/>
    </row>
    <row r="7517" spans="5:10" hidden="1">
      <c r="E7517" s="248"/>
      <c r="I7517" s="250"/>
      <c r="J7517" s="250"/>
    </row>
    <row r="7518" spans="5:10" hidden="1">
      <c r="E7518" s="248"/>
      <c r="I7518" s="250"/>
      <c r="J7518" s="250"/>
    </row>
    <row r="7519" spans="5:10" hidden="1">
      <c r="E7519" s="248"/>
      <c r="I7519" s="250"/>
      <c r="J7519" s="250"/>
    </row>
    <row r="7520" spans="5:10" hidden="1">
      <c r="E7520" s="248"/>
      <c r="I7520" s="250"/>
      <c r="J7520" s="250"/>
    </row>
    <row r="7521" spans="5:10" hidden="1">
      <c r="E7521" s="248"/>
      <c r="I7521" s="250"/>
      <c r="J7521" s="250"/>
    </row>
    <row r="7522" spans="5:10" hidden="1">
      <c r="E7522" s="248"/>
      <c r="I7522" s="250"/>
      <c r="J7522" s="250"/>
    </row>
    <row r="7523" spans="5:10" hidden="1">
      <c r="E7523" s="248"/>
      <c r="I7523" s="250"/>
      <c r="J7523" s="250"/>
    </row>
    <row r="7524" spans="5:10" hidden="1">
      <c r="E7524" s="248"/>
      <c r="I7524" s="250"/>
      <c r="J7524" s="250"/>
    </row>
    <row r="7525" spans="5:10" hidden="1">
      <c r="E7525" s="248"/>
      <c r="I7525" s="250"/>
      <c r="J7525" s="250"/>
    </row>
    <row r="7526" spans="5:10" hidden="1">
      <c r="E7526" s="248"/>
      <c r="I7526" s="250"/>
      <c r="J7526" s="250"/>
    </row>
    <row r="7527" spans="5:10" hidden="1">
      <c r="E7527" s="248"/>
      <c r="I7527" s="250"/>
      <c r="J7527" s="250"/>
    </row>
    <row r="7528" spans="5:10" hidden="1">
      <c r="E7528" s="248"/>
      <c r="I7528" s="250"/>
      <c r="J7528" s="250"/>
    </row>
    <row r="7529" spans="5:10" hidden="1">
      <c r="E7529" s="248"/>
      <c r="I7529" s="250"/>
      <c r="J7529" s="250"/>
    </row>
    <row r="7530" spans="5:10" hidden="1">
      <c r="E7530" s="248"/>
      <c r="I7530" s="250"/>
      <c r="J7530" s="250"/>
    </row>
    <row r="7531" spans="5:10" hidden="1">
      <c r="E7531" s="248"/>
      <c r="I7531" s="250"/>
      <c r="J7531" s="250"/>
    </row>
    <row r="7532" spans="5:10" hidden="1">
      <c r="E7532" s="248"/>
      <c r="I7532" s="250"/>
      <c r="J7532" s="250"/>
    </row>
    <row r="7533" spans="5:10" hidden="1">
      <c r="E7533" s="248"/>
      <c r="I7533" s="250"/>
      <c r="J7533" s="250"/>
    </row>
    <row r="7534" spans="5:10" hidden="1">
      <c r="E7534" s="248"/>
      <c r="I7534" s="250"/>
      <c r="J7534" s="250"/>
    </row>
    <row r="7535" spans="5:10" hidden="1">
      <c r="E7535" s="248"/>
      <c r="I7535" s="250"/>
      <c r="J7535" s="250"/>
    </row>
    <row r="7536" spans="5:10" hidden="1">
      <c r="E7536" s="248"/>
      <c r="I7536" s="250"/>
      <c r="J7536" s="250"/>
    </row>
    <row r="7537" spans="5:10" hidden="1">
      <c r="E7537" s="248"/>
      <c r="I7537" s="250"/>
      <c r="J7537" s="250"/>
    </row>
    <row r="7538" spans="5:10" hidden="1">
      <c r="E7538" s="248"/>
      <c r="I7538" s="250"/>
      <c r="J7538" s="250"/>
    </row>
    <row r="7539" spans="5:10" hidden="1">
      <c r="E7539" s="248"/>
      <c r="I7539" s="250"/>
      <c r="J7539" s="250"/>
    </row>
    <row r="7540" spans="5:10" hidden="1">
      <c r="E7540" s="248"/>
      <c r="I7540" s="250"/>
      <c r="J7540" s="250"/>
    </row>
    <row r="7541" spans="5:10" hidden="1">
      <c r="E7541" s="248"/>
      <c r="I7541" s="250"/>
      <c r="J7541" s="250"/>
    </row>
    <row r="7542" spans="5:10" hidden="1">
      <c r="E7542" s="248"/>
      <c r="I7542" s="250"/>
      <c r="J7542" s="250"/>
    </row>
    <row r="7543" spans="5:10" hidden="1">
      <c r="E7543" s="248"/>
      <c r="I7543" s="250"/>
      <c r="J7543" s="250"/>
    </row>
    <row r="7544" spans="5:10" hidden="1">
      <c r="E7544" s="248"/>
      <c r="I7544" s="250"/>
      <c r="J7544" s="250"/>
    </row>
    <row r="7545" spans="5:10" hidden="1">
      <c r="E7545" s="248"/>
      <c r="I7545" s="250"/>
      <c r="J7545" s="250"/>
    </row>
    <row r="7546" spans="5:10" hidden="1">
      <c r="E7546" s="248"/>
      <c r="I7546" s="250"/>
      <c r="J7546" s="250"/>
    </row>
    <row r="7547" spans="5:10" hidden="1">
      <c r="E7547" s="248"/>
      <c r="I7547" s="250"/>
      <c r="J7547" s="250"/>
    </row>
    <row r="7548" spans="5:10" hidden="1">
      <c r="E7548" s="248"/>
      <c r="I7548" s="250"/>
      <c r="J7548" s="250"/>
    </row>
    <row r="7549" spans="5:10" hidden="1">
      <c r="E7549" s="248"/>
      <c r="I7549" s="250"/>
      <c r="J7549" s="250"/>
    </row>
    <row r="7550" spans="5:10" hidden="1">
      <c r="E7550" s="248"/>
      <c r="I7550" s="250"/>
      <c r="J7550" s="250"/>
    </row>
    <row r="7551" spans="5:10" hidden="1">
      <c r="E7551" s="248"/>
      <c r="I7551" s="250"/>
      <c r="J7551" s="250"/>
    </row>
    <row r="7552" spans="5:10" hidden="1">
      <c r="E7552" s="248"/>
      <c r="I7552" s="250"/>
      <c r="J7552" s="250"/>
    </row>
    <row r="7553" spans="5:10" hidden="1">
      <c r="E7553" s="248"/>
      <c r="I7553" s="250"/>
      <c r="J7553" s="250"/>
    </row>
    <row r="7554" spans="5:10" hidden="1">
      <c r="E7554" s="248"/>
      <c r="I7554" s="250"/>
      <c r="J7554" s="250"/>
    </row>
    <row r="7555" spans="5:10" hidden="1">
      <c r="E7555" s="248"/>
      <c r="I7555" s="250"/>
      <c r="J7555" s="250"/>
    </row>
    <row r="7556" spans="5:10" hidden="1">
      <c r="E7556" s="248"/>
      <c r="I7556" s="250"/>
      <c r="J7556" s="250"/>
    </row>
    <row r="7557" spans="5:10" hidden="1">
      <c r="E7557" s="248"/>
      <c r="I7557" s="250"/>
      <c r="J7557" s="250"/>
    </row>
    <row r="7558" spans="5:10" hidden="1">
      <c r="E7558" s="248"/>
      <c r="I7558" s="250"/>
      <c r="J7558" s="250"/>
    </row>
    <row r="7559" spans="5:10" hidden="1">
      <c r="E7559" s="248"/>
      <c r="I7559" s="250"/>
      <c r="J7559" s="250"/>
    </row>
    <row r="7560" spans="5:10" hidden="1">
      <c r="E7560" s="248"/>
      <c r="I7560" s="250"/>
      <c r="J7560" s="250"/>
    </row>
    <row r="7561" spans="5:10" hidden="1">
      <c r="E7561" s="248"/>
      <c r="I7561" s="250"/>
      <c r="J7561" s="250"/>
    </row>
    <row r="7562" spans="5:10" hidden="1">
      <c r="E7562" s="248"/>
      <c r="I7562" s="250"/>
      <c r="J7562" s="250"/>
    </row>
    <row r="7563" spans="5:10" hidden="1">
      <c r="E7563" s="248"/>
      <c r="I7563" s="250"/>
      <c r="J7563" s="250"/>
    </row>
    <row r="7564" spans="5:10" hidden="1">
      <c r="E7564" s="248"/>
      <c r="I7564" s="250"/>
      <c r="J7564" s="250"/>
    </row>
    <row r="7565" spans="5:10" hidden="1">
      <c r="E7565" s="248"/>
      <c r="I7565" s="250"/>
      <c r="J7565" s="250"/>
    </row>
    <row r="7566" spans="5:10" hidden="1">
      <c r="E7566" s="248"/>
      <c r="I7566" s="250"/>
      <c r="J7566" s="250"/>
    </row>
    <row r="7567" spans="5:10" hidden="1">
      <c r="E7567" s="248"/>
      <c r="I7567" s="250"/>
      <c r="J7567" s="250"/>
    </row>
    <row r="7568" spans="5:10" hidden="1">
      <c r="E7568" s="248"/>
      <c r="I7568" s="250"/>
      <c r="J7568" s="250"/>
    </row>
    <row r="7569" spans="5:10" hidden="1">
      <c r="E7569" s="248"/>
      <c r="I7569" s="250"/>
      <c r="J7569" s="250"/>
    </row>
    <row r="7570" spans="5:10" hidden="1">
      <c r="E7570" s="248"/>
      <c r="I7570" s="250"/>
      <c r="J7570" s="250"/>
    </row>
    <row r="7571" spans="5:10" hidden="1">
      <c r="E7571" s="248"/>
      <c r="I7571" s="250"/>
      <c r="J7571" s="250"/>
    </row>
    <row r="7572" spans="5:10" hidden="1">
      <c r="E7572" s="248"/>
      <c r="I7572" s="250"/>
      <c r="J7572" s="250"/>
    </row>
    <row r="7573" spans="5:10" hidden="1">
      <c r="E7573" s="248"/>
      <c r="I7573" s="250"/>
      <c r="J7573" s="250"/>
    </row>
    <row r="7574" spans="5:10" hidden="1">
      <c r="E7574" s="248"/>
      <c r="I7574" s="250"/>
      <c r="J7574" s="250"/>
    </row>
    <row r="7575" spans="5:10" hidden="1">
      <c r="E7575" s="248"/>
      <c r="I7575" s="250"/>
      <c r="J7575" s="250"/>
    </row>
    <row r="7576" spans="5:10" hidden="1">
      <c r="E7576" s="248"/>
      <c r="I7576" s="250"/>
      <c r="J7576" s="250"/>
    </row>
    <row r="7577" spans="5:10" hidden="1">
      <c r="E7577" s="248"/>
      <c r="I7577" s="250"/>
      <c r="J7577" s="250"/>
    </row>
    <row r="7578" spans="5:10" hidden="1">
      <c r="E7578" s="248"/>
      <c r="I7578" s="250"/>
      <c r="J7578" s="250"/>
    </row>
    <row r="7579" spans="5:10" hidden="1">
      <c r="E7579" s="248"/>
      <c r="I7579" s="250"/>
      <c r="J7579" s="250"/>
    </row>
    <row r="7580" spans="5:10" hidden="1">
      <c r="E7580" s="248"/>
      <c r="I7580" s="250"/>
      <c r="J7580" s="250"/>
    </row>
    <row r="7581" spans="5:10" hidden="1">
      <c r="E7581" s="248"/>
      <c r="I7581" s="250"/>
      <c r="J7581" s="250"/>
    </row>
    <row r="7582" spans="5:10" hidden="1">
      <c r="E7582" s="248"/>
      <c r="I7582" s="250"/>
      <c r="J7582" s="250"/>
    </row>
    <row r="7583" spans="5:10" hidden="1">
      <c r="E7583" s="248"/>
      <c r="I7583" s="250"/>
      <c r="J7583" s="250"/>
    </row>
    <row r="7584" spans="5:10" hidden="1">
      <c r="E7584" s="248"/>
      <c r="I7584" s="250"/>
      <c r="J7584" s="250"/>
    </row>
    <row r="7585" spans="5:10" hidden="1">
      <c r="E7585" s="248"/>
      <c r="I7585" s="250"/>
      <c r="J7585" s="250"/>
    </row>
    <row r="7586" spans="5:10" hidden="1">
      <c r="E7586" s="248"/>
      <c r="I7586" s="250"/>
      <c r="J7586" s="250"/>
    </row>
    <row r="7587" spans="5:10" hidden="1">
      <c r="E7587" s="248"/>
      <c r="I7587" s="250"/>
      <c r="J7587" s="250"/>
    </row>
    <row r="7588" spans="5:10" hidden="1">
      <c r="E7588" s="248"/>
      <c r="I7588" s="250"/>
      <c r="J7588" s="250"/>
    </row>
    <row r="7589" spans="5:10" hidden="1">
      <c r="E7589" s="248"/>
      <c r="I7589" s="250"/>
      <c r="J7589" s="250"/>
    </row>
    <row r="7590" spans="5:10" hidden="1">
      <c r="E7590" s="248"/>
      <c r="I7590" s="250"/>
      <c r="J7590" s="250"/>
    </row>
    <row r="7591" spans="5:10" hidden="1">
      <c r="E7591" s="248"/>
      <c r="I7591" s="250"/>
      <c r="J7591" s="250"/>
    </row>
    <row r="7592" spans="5:10" hidden="1">
      <c r="E7592" s="248"/>
      <c r="I7592" s="250"/>
      <c r="J7592" s="250"/>
    </row>
    <row r="7593" spans="5:10" hidden="1">
      <c r="E7593" s="248"/>
      <c r="I7593" s="250"/>
      <c r="J7593" s="250"/>
    </row>
    <row r="7594" spans="5:10" hidden="1">
      <c r="E7594" s="248"/>
      <c r="I7594" s="250"/>
      <c r="J7594" s="250"/>
    </row>
    <row r="7595" spans="5:10" hidden="1">
      <c r="E7595" s="248"/>
      <c r="I7595" s="250"/>
      <c r="J7595" s="250"/>
    </row>
    <row r="7596" spans="5:10" hidden="1">
      <c r="E7596" s="248"/>
      <c r="I7596" s="250"/>
      <c r="J7596" s="250"/>
    </row>
    <row r="7597" spans="5:10" hidden="1">
      <c r="E7597" s="248"/>
      <c r="I7597" s="250"/>
      <c r="J7597" s="250"/>
    </row>
    <row r="7598" spans="5:10" hidden="1">
      <c r="E7598" s="248"/>
      <c r="I7598" s="250"/>
      <c r="J7598" s="250"/>
    </row>
    <row r="7599" spans="5:10" hidden="1">
      <c r="E7599" s="248"/>
      <c r="I7599" s="250"/>
      <c r="J7599" s="250"/>
    </row>
    <row r="7600" spans="5:10" hidden="1">
      <c r="E7600" s="248"/>
      <c r="I7600" s="250"/>
      <c r="J7600" s="250"/>
    </row>
    <row r="7601" spans="5:10" hidden="1">
      <c r="E7601" s="248"/>
      <c r="I7601" s="250"/>
      <c r="J7601" s="250"/>
    </row>
    <row r="7602" spans="5:10" hidden="1">
      <c r="E7602" s="248"/>
      <c r="I7602" s="250"/>
      <c r="J7602" s="250"/>
    </row>
    <row r="7603" spans="5:10" hidden="1">
      <c r="E7603" s="248"/>
      <c r="I7603" s="250"/>
      <c r="J7603" s="250"/>
    </row>
    <row r="7604" spans="5:10" hidden="1">
      <c r="E7604" s="248"/>
      <c r="I7604" s="250"/>
      <c r="J7604" s="250"/>
    </row>
    <row r="7605" spans="5:10" hidden="1">
      <c r="E7605" s="248"/>
      <c r="I7605" s="250"/>
      <c r="J7605" s="250"/>
    </row>
    <row r="7606" spans="5:10" hidden="1">
      <c r="E7606" s="248"/>
      <c r="I7606" s="250"/>
      <c r="J7606" s="250"/>
    </row>
    <row r="7607" spans="5:10" hidden="1">
      <c r="E7607" s="248"/>
      <c r="I7607" s="250"/>
      <c r="J7607" s="250"/>
    </row>
    <row r="7608" spans="5:10" hidden="1">
      <c r="E7608" s="248"/>
      <c r="I7608" s="250"/>
      <c r="J7608" s="250"/>
    </row>
    <row r="7609" spans="5:10" hidden="1">
      <c r="E7609" s="248"/>
      <c r="I7609" s="250"/>
      <c r="J7609" s="250"/>
    </row>
    <row r="7610" spans="5:10" hidden="1">
      <c r="E7610" s="248"/>
      <c r="I7610" s="250"/>
      <c r="J7610" s="250"/>
    </row>
    <row r="7611" spans="5:10" hidden="1">
      <c r="E7611" s="248"/>
      <c r="I7611" s="250"/>
      <c r="J7611" s="250"/>
    </row>
    <row r="7612" spans="5:10" hidden="1">
      <c r="E7612" s="248"/>
      <c r="I7612" s="250"/>
      <c r="J7612" s="250"/>
    </row>
    <row r="7613" spans="5:10" hidden="1">
      <c r="E7613" s="248"/>
      <c r="I7613" s="250"/>
      <c r="J7613" s="250"/>
    </row>
    <row r="7614" spans="5:10" hidden="1">
      <c r="E7614" s="248"/>
      <c r="I7614" s="250"/>
      <c r="J7614" s="250"/>
    </row>
    <row r="7615" spans="5:10" hidden="1">
      <c r="E7615" s="248"/>
      <c r="I7615" s="250"/>
      <c r="J7615" s="250"/>
    </row>
    <row r="7616" spans="5:10" hidden="1">
      <c r="E7616" s="248"/>
      <c r="I7616" s="250"/>
      <c r="J7616" s="250"/>
    </row>
    <row r="7617" spans="5:10" hidden="1">
      <c r="E7617" s="248"/>
      <c r="I7617" s="250"/>
      <c r="J7617" s="250"/>
    </row>
    <row r="7618" spans="5:10" hidden="1">
      <c r="E7618" s="248"/>
      <c r="I7618" s="250"/>
      <c r="J7618" s="250"/>
    </row>
    <row r="7619" spans="5:10" hidden="1">
      <c r="E7619" s="248"/>
      <c r="I7619" s="250"/>
      <c r="J7619" s="250"/>
    </row>
    <row r="7620" spans="5:10" hidden="1">
      <c r="E7620" s="248"/>
      <c r="I7620" s="250"/>
      <c r="J7620" s="250"/>
    </row>
    <row r="7621" spans="5:10" hidden="1">
      <c r="E7621" s="248"/>
      <c r="I7621" s="250"/>
      <c r="J7621" s="250"/>
    </row>
    <row r="7622" spans="5:10" hidden="1">
      <c r="E7622" s="248"/>
      <c r="I7622" s="250"/>
      <c r="J7622" s="250"/>
    </row>
    <row r="7623" spans="5:10" hidden="1">
      <c r="E7623" s="248"/>
      <c r="I7623" s="250"/>
      <c r="J7623" s="250"/>
    </row>
    <row r="7624" spans="5:10" hidden="1">
      <c r="E7624" s="248"/>
      <c r="I7624" s="250"/>
      <c r="J7624" s="250"/>
    </row>
    <row r="7625" spans="5:10" hidden="1">
      <c r="E7625" s="248"/>
      <c r="I7625" s="250"/>
      <c r="J7625" s="250"/>
    </row>
    <row r="7626" spans="5:10" hidden="1">
      <c r="E7626" s="248"/>
      <c r="I7626" s="250"/>
      <c r="J7626" s="250"/>
    </row>
    <row r="7627" spans="5:10" hidden="1">
      <c r="E7627" s="248"/>
      <c r="I7627" s="250"/>
      <c r="J7627" s="250"/>
    </row>
    <row r="7628" spans="5:10" hidden="1">
      <c r="E7628" s="248"/>
      <c r="I7628" s="250"/>
      <c r="J7628" s="250"/>
    </row>
    <row r="7629" spans="5:10" hidden="1">
      <c r="E7629" s="248"/>
      <c r="I7629" s="250"/>
      <c r="J7629" s="250"/>
    </row>
    <row r="7630" spans="5:10" hidden="1">
      <c r="E7630" s="248"/>
      <c r="I7630" s="250"/>
      <c r="J7630" s="250"/>
    </row>
    <row r="7631" spans="5:10" hidden="1">
      <c r="E7631" s="248"/>
      <c r="I7631" s="250"/>
      <c r="J7631" s="250"/>
    </row>
    <row r="7632" spans="5:10" hidden="1">
      <c r="E7632" s="248"/>
      <c r="I7632" s="250"/>
      <c r="J7632" s="250"/>
    </row>
    <row r="7633" spans="5:10" hidden="1">
      <c r="E7633" s="248"/>
      <c r="I7633" s="250"/>
      <c r="J7633" s="250"/>
    </row>
    <row r="7634" spans="5:10" hidden="1">
      <c r="E7634" s="248"/>
      <c r="I7634" s="250"/>
      <c r="J7634" s="250"/>
    </row>
    <row r="7635" spans="5:10" hidden="1">
      <c r="E7635" s="248"/>
      <c r="I7635" s="250"/>
      <c r="J7635" s="250"/>
    </row>
    <row r="7636" spans="5:10" hidden="1">
      <c r="E7636" s="248"/>
      <c r="I7636" s="250"/>
      <c r="J7636" s="250"/>
    </row>
    <row r="7637" spans="5:10" hidden="1">
      <c r="E7637" s="248"/>
      <c r="I7637" s="250"/>
      <c r="J7637" s="250"/>
    </row>
    <row r="7638" spans="5:10" hidden="1">
      <c r="E7638" s="248"/>
      <c r="I7638" s="250"/>
      <c r="J7638" s="250"/>
    </row>
    <row r="7639" spans="5:10" hidden="1">
      <c r="E7639" s="248"/>
      <c r="I7639" s="250"/>
      <c r="J7639" s="250"/>
    </row>
    <row r="7640" spans="5:10" hidden="1">
      <c r="E7640" s="248"/>
      <c r="I7640" s="250"/>
      <c r="J7640" s="250"/>
    </row>
    <row r="7641" spans="5:10" hidden="1">
      <c r="E7641" s="248"/>
      <c r="I7641" s="250"/>
      <c r="J7641" s="250"/>
    </row>
    <row r="7642" spans="5:10" hidden="1">
      <c r="E7642" s="248"/>
      <c r="I7642" s="250"/>
      <c r="J7642" s="250"/>
    </row>
    <row r="7643" spans="5:10" hidden="1">
      <c r="E7643" s="248"/>
      <c r="I7643" s="250"/>
      <c r="J7643" s="250"/>
    </row>
    <row r="7644" spans="5:10" hidden="1">
      <c r="E7644" s="248"/>
      <c r="I7644" s="250"/>
      <c r="J7644" s="250"/>
    </row>
    <row r="7645" spans="5:10" hidden="1">
      <c r="E7645" s="248"/>
      <c r="I7645" s="250"/>
      <c r="J7645" s="250"/>
    </row>
    <row r="7646" spans="5:10" hidden="1">
      <c r="E7646" s="248"/>
      <c r="I7646" s="250"/>
      <c r="J7646" s="250"/>
    </row>
    <row r="7647" spans="5:10" hidden="1">
      <c r="E7647" s="248"/>
      <c r="I7647" s="250"/>
      <c r="J7647" s="250"/>
    </row>
    <row r="7648" spans="5:10" hidden="1">
      <c r="E7648" s="248"/>
      <c r="I7648" s="250"/>
      <c r="J7648" s="250"/>
    </row>
    <row r="7649" spans="5:10" hidden="1">
      <c r="E7649" s="248"/>
      <c r="I7649" s="250"/>
      <c r="J7649" s="250"/>
    </row>
    <row r="7650" spans="5:10" hidden="1">
      <c r="E7650" s="248"/>
      <c r="I7650" s="250"/>
      <c r="J7650" s="250"/>
    </row>
    <row r="7651" spans="5:10" hidden="1">
      <c r="E7651" s="248"/>
      <c r="I7651" s="250"/>
      <c r="J7651" s="250"/>
    </row>
    <row r="7652" spans="5:10" hidden="1">
      <c r="E7652" s="248"/>
      <c r="I7652" s="250"/>
      <c r="J7652" s="250"/>
    </row>
    <row r="7653" spans="5:10" hidden="1">
      <c r="E7653" s="248"/>
      <c r="I7653" s="250"/>
      <c r="J7653" s="250"/>
    </row>
    <row r="7654" spans="5:10" hidden="1">
      <c r="E7654" s="248"/>
      <c r="I7654" s="250"/>
      <c r="J7654" s="250"/>
    </row>
    <row r="7655" spans="5:10" hidden="1">
      <c r="E7655" s="248"/>
      <c r="I7655" s="250"/>
      <c r="J7655" s="250"/>
    </row>
    <row r="7656" spans="5:10" hidden="1">
      <c r="E7656" s="248"/>
      <c r="I7656" s="250"/>
      <c r="J7656" s="250"/>
    </row>
    <row r="7657" spans="5:10" hidden="1">
      <c r="E7657" s="248"/>
      <c r="I7657" s="250"/>
      <c r="J7657" s="250"/>
    </row>
    <row r="7658" spans="5:10" hidden="1">
      <c r="E7658" s="248"/>
      <c r="I7658" s="250"/>
      <c r="J7658" s="250"/>
    </row>
    <row r="7659" spans="5:10" hidden="1">
      <c r="E7659" s="248"/>
      <c r="I7659" s="250"/>
      <c r="J7659" s="250"/>
    </row>
    <row r="7660" spans="5:10" hidden="1">
      <c r="E7660" s="248"/>
      <c r="I7660" s="250"/>
      <c r="J7660" s="250"/>
    </row>
    <row r="7661" spans="5:10" hidden="1">
      <c r="E7661" s="248"/>
      <c r="I7661" s="250"/>
      <c r="J7661" s="250"/>
    </row>
    <row r="7662" spans="5:10" hidden="1">
      <c r="E7662" s="248"/>
      <c r="I7662" s="250"/>
      <c r="J7662" s="250"/>
    </row>
    <row r="7663" spans="5:10" hidden="1">
      <c r="E7663" s="248"/>
      <c r="I7663" s="250"/>
      <c r="J7663" s="250"/>
    </row>
    <row r="7664" spans="5:10" hidden="1">
      <c r="E7664" s="248"/>
      <c r="I7664" s="250"/>
      <c r="J7664" s="250"/>
    </row>
    <row r="7665" spans="5:10" hidden="1">
      <c r="E7665" s="248"/>
      <c r="I7665" s="250"/>
      <c r="J7665" s="250"/>
    </row>
    <row r="7666" spans="5:10" hidden="1">
      <c r="E7666" s="248"/>
      <c r="I7666" s="250"/>
      <c r="J7666" s="250"/>
    </row>
    <row r="7667" spans="5:10" hidden="1">
      <c r="E7667" s="248"/>
      <c r="I7667" s="250"/>
      <c r="J7667" s="250"/>
    </row>
    <row r="7668" spans="5:10" hidden="1">
      <c r="E7668" s="248"/>
      <c r="I7668" s="250"/>
      <c r="J7668" s="250"/>
    </row>
    <row r="7669" spans="5:10" hidden="1">
      <c r="E7669" s="248"/>
      <c r="I7669" s="250"/>
      <c r="J7669" s="250"/>
    </row>
    <row r="7670" spans="5:10" hidden="1">
      <c r="E7670" s="248"/>
      <c r="I7670" s="250"/>
      <c r="J7670" s="250"/>
    </row>
    <row r="7671" spans="5:10" hidden="1">
      <c r="E7671" s="248"/>
      <c r="I7671" s="250"/>
      <c r="J7671" s="250"/>
    </row>
    <row r="7672" spans="5:10" hidden="1">
      <c r="E7672" s="248"/>
      <c r="I7672" s="250"/>
      <c r="J7672" s="250"/>
    </row>
    <row r="7673" spans="5:10" hidden="1">
      <c r="E7673" s="248"/>
      <c r="I7673" s="250"/>
      <c r="J7673" s="250"/>
    </row>
    <row r="7674" spans="5:10" hidden="1">
      <c r="E7674" s="248"/>
      <c r="I7674" s="250"/>
      <c r="J7674" s="250"/>
    </row>
    <row r="7675" spans="5:10" hidden="1">
      <c r="E7675" s="248"/>
      <c r="I7675" s="250"/>
      <c r="J7675" s="250"/>
    </row>
    <row r="7676" spans="5:10" hidden="1">
      <c r="E7676" s="248"/>
      <c r="I7676" s="250"/>
      <c r="J7676" s="250"/>
    </row>
    <row r="7677" spans="5:10" hidden="1">
      <c r="E7677" s="248"/>
      <c r="I7677" s="250"/>
      <c r="J7677" s="250"/>
    </row>
    <row r="7678" spans="5:10" hidden="1">
      <c r="E7678" s="248"/>
      <c r="I7678" s="250"/>
      <c r="J7678" s="250"/>
    </row>
    <row r="7679" spans="5:10" hidden="1">
      <c r="E7679" s="248"/>
      <c r="I7679" s="250"/>
      <c r="J7679" s="250"/>
    </row>
    <row r="7680" spans="5:10" hidden="1">
      <c r="E7680" s="248"/>
      <c r="I7680" s="250"/>
      <c r="J7680" s="250"/>
    </row>
    <row r="7681" spans="5:10" hidden="1">
      <c r="E7681" s="248"/>
      <c r="I7681" s="250"/>
      <c r="J7681" s="250"/>
    </row>
    <row r="7682" spans="5:10" hidden="1">
      <c r="E7682" s="248"/>
      <c r="I7682" s="250"/>
      <c r="J7682" s="250"/>
    </row>
    <row r="7683" spans="5:10" hidden="1">
      <c r="E7683" s="248"/>
      <c r="I7683" s="250"/>
      <c r="J7683" s="250"/>
    </row>
    <row r="7684" spans="5:10" hidden="1">
      <c r="E7684" s="248"/>
      <c r="I7684" s="250"/>
      <c r="J7684" s="250"/>
    </row>
    <row r="7685" spans="5:10" hidden="1">
      <c r="E7685" s="248"/>
      <c r="I7685" s="250"/>
      <c r="J7685" s="250"/>
    </row>
    <row r="7686" spans="5:10" hidden="1">
      <c r="E7686" s="248"/>
      <c r="I7686" s="250"/>
      <c r="J7686" s="250"/>
    </row>
    <row r="7687" spans="5:10" hidden="1">
      <c r="E7687" s="248"/>
      <c r="I7687" s="250"/>
      <c r="J7687" s="250"/>
    </row>
    <row r="7688" spans="5:10" hidden="1">
      <c r="E7688" s="248"/>
      <c r="I7688" s="250"/>
      <c r="J7688" s="250"/>
    </row>
    <row r="7689" spans="5:10" hidden="1">
      <c r="E7689" s="248"/>
      <c r="I7689" s="250"/>
      <c r="J7689" s="250"/>
    </row>
    <row r="7690" spans="5:10" hidden="1">
      <c r="E7690" s="248"/>
      <c r="I7690" s="250"/>
      <c r="J7690" s="250"/>
    </row>
    <row r="7691" spans="5:10" hidden="1">
      <c r="E7691" s="248"/>
      <c r="I7691" s="250"/>
      <c r="J7691" s="250"/>
    </row>
    <row r="7692" spans="5:10" hidden="1">
      <c r="E7692" s="248"/>
      <c r="I7692" s="250"/>
      <c r="J7692" s="250"/>
    </row>
    <row r="7693" spans="5:10" hidden="1">
      <c r="E7693" s="248"/>
      <c r="I7693" s="250"/>
      <c r="J7693" s="250"/>
    </row>
    <row r="7694" spans="5:10" hidden="1">
      <c r="E7694" s="248"/>
      <c r="I7694" s="250"/>
      <c r="J7694" s="250"/>
    </row>
    <row r="7695" spans="5:10" hidden="1">
      <c r="E7695" s="248"/>
      <c r="I7695" s="250"/>
      <c r="J7695" s="250"/>
    </row>
    <row r="7696" spans="5:10" hidden="1">
      <c r="E7696" s="248"/>
      <c r="I7696" s="250"/>
      <c r="J7696" s="250"/>
    </row>
    <row r="7697" spans="5:10" hidden="1">
      <c r="E7697" s="248"/>
      <c r="I7697" s="250"/>
      <c r="J7697" s="250"/>
    </row>
    <row r="7698" spans="5:10" hidden="1">
      <c r="E7698" s="248"/>
      <c r="I7698" s="250"/>
      <c r="J7698" s="250"/>
    </row>
    <row r="7699" spans="5:10" hidden="1">
      <c r="E7699" s="248"/>
      <c r="I7699" s="250"/>
      <c r="J7699" s="250"/>
    </row>
    <row r="7700" spans="5:10" hidden="1">
      <c r="E7700" s="248"/>
      <c r="I7700" s="250"/>
      <c r="J7700" s="250"/>
    </row>
    <row r="7701" spans="5:10" hidden="1">
      <c r="E7701" s="248"/>
      <c r="I7701" s="250"/>
      <c r="J7701" s="250"/>
    </row>
    <row r="7702" spans="5:10" hidden="1">
      <c r="E7702" s="248"/>
      <c r="I7702" s="250"/>
      <c r="J7702" s="250"/>
    </row>
    <row r="7703" spans="5:10" hidden="1">
      <c r="E7703" s="248"/>
      <c r="I7703" s="250"/>
      <c r="J7703" s="250"/>
    </row>
    <row r="7704" spans="5:10" hidden="1">
      <c r="E7704" s="248"/>
      <c r="I7704" s="250"/>
      <c r="J7704" s="250"/>
    </row>
    <row r="7705" spans="5:10" hidden="1">
      <c r="E7705" s="248"/>
      <c r="I7705" s="250"/>
      <c r="J7705" s="250"/>
    </row>
    <row r="7706" spans="5:10" hidden="1">
      <c r="E7706" s="248"/>
      <c r="I7706" s="250"/>
      <c r="J7706" s="250"/>
    </row>
    <row r="7707" spans="5:10" hidden="1">
      <c r="E7707" s="248"/>
      <c r="I7707" s="250"/>
      <c r="J7707" s="250"/>
    </row>
    <row r="7708" spans="5:10" hidden="1">
      <c r="E7708" s="248"/>
      <c r="I7708" s="250"/>
      <c r="J7708" s="250"/>
    </row>
    <row r="7709" spans="5:10" hidden="1">
      <c r="E7709" s="248"/>
      <c r="I7709" s="250"/>
      <c r="J7709" s="250"/>
    </row>
    <row r="7710" spans="5:10" hidden="1">
      <c r="E7710" s="248"/>
      <c r="I7710" s="250"/>
      <c r="J7710" s="250"/>
    </row>
    <row r="7711" spans="5:10" hidden="1">
      <c r="E7711" s="248"/>
      <c r="I7711" s="250"/>
      <c r="J7711" s="250"/>
    </row>
    <row r="7712" spans="5:10" hidden="1">
      <c r="E7712" s="248"/>
      <c r="I7712" s="250"/>
      <c r="J7712" s="250"/>
    </row>
    <row r="7713" spans="5:10" hidden="1">
      <c r="E7713" s="248"/>
      <c r="I7713" s="250"/>
      <c r="J7713" s="250"/>
    </row>
    <row r="7714" spans="5:10" hidden="1">
      <c r="E7714" s="248"/>
      <c r="I7714" s="250"/>
      <c r="J7714" s="250"/>
    </row>
    <row r="7715" spans="5:10" hidden="1">
      <c r="E7715" s="248"/>
      <c r="I7715" s="250"/>
      <c r="J7715" s="250"/>
    </row>
    <row r="7716" spans="5:10" hidden="1">
      <c r="E7716" s="248"/>
      <c r="I7716" s="250"/>
      <c r="J7716" s="250"/>
    </row>
    <row r="7717" spans="5:10" hidden="1">
      <c r="E7717" s="248"/>
      <c r="I7717" s="250"/>
      <c r="J7717" s="250"/>
    </row>
    <row r="7718" spans="5:10" hidden="1">
      <c r="E7718" s="248"/>
      <c r="I7718" s="250"/>
      <c r="J7718" s="250"/>
    </row>
    <row r="7719" spans="5:10" hidden="1">
      <c r="E7719" s="248"/>
      <c r="I7719" s="250"/>
      <c r="J7719" s="250"/>
    </row>
    <row r="7720" spans="5:10" hidden="1">
      <c r="E7720" s="248"/>
      <c r="I7720" s="250"/>
      <c r="J7720" s="250"/>
    </row>
    <row r="7721" spans="5:10" hidden="1">
      <c r="E7721" s="248"/>
      <c r="I7721" s="250"/>
      <c r="J7721" s="250"/>
    </row>
    <row r="7722" spans="5:10" hidden="1">
      <c r="E7722" s="248"/>
      <c r="I7722" s="250"/>
      <c r="J7722" s="250"/>
    </row>
    <row r="7723" spans="5:10" hidden="1">
      <c r="E7723" s="248"/>
      <c r="I7723" s="250"/>
      <c r="J7723" s="250"/>
    </row>
    <row r="7724" spans="5:10" hidden="1">
      <c r="E7724" s="248"/>
      <c r="I7724" s="250"/>
      <c r="J7724" s="250"/>
    </row>
    <row r="7725" spans="5:10" hidden="1">
      <c r="E7725" s="248"/>
      <c r="I7725" s="250"/>
      <c r="J7725" s="250"/>
    </row>
    <row r="7726" spans="5:10" hidden="1">
      <c r="E7726" s="248"/>
      <c r="I7726" s="250"/>
      <c r="J7726" s="250"/>
    </row>
    <row r="7727" spans="5:10" hidden="1">
      <c r="E7727" s="248"/>
      <c r="I7727" s="250"/>
      <c r="J7727" s="250"/>
    </row>
    <row r="7728" spans="5:10" hidden="1">
      <c r="E7728" s="248"/>
      <c r="I7728" s="250"/>
      <c r="J7728" s="250"/>
    </row>
    <row r="7729" spans="5:10" hidden="1">
      <c r="E7729" s="248"/>
      <c r="I7729" s="250"/>
      <c r="J7729" s="250"/>
    </row>
    <row r="7730" spans="5:10" hidden="1">
      <c r="E7730" s="248"/>
      <c r="I7730" s="250"/>
      <c r="J7730" s="250"/>
    </row>
    <row r="7731" spans="5:10" hidden="1">
      <c r="E7731" s="248"/>
      <c r="I7731" s="250"/>
      <c r="J7731" s="250"/>
    </row>
    <row r="7732" spans="5:10" hidden="1">
      <c r="E7732" s="248"/>
      <c r="I7732" s="250"/>
      <c r="J7732" s="250"/>
    </row>
    <row r="7733" spans="5:10" hidden="1">
      <c r="E7733" s="248"/>
      <c r="I7733" s="250"/>
      <c r="J7733" s="250"/>
    </row>
    <row r="7734" spans="5:10" hidden="1">
      <c r="E7734" s="248"/>
      <c r="I7734" s="250"/>
      <c r="J7734" s="250"/>
    </row>
    <row r="7735" spans="5:10" hidden="1">
      <c r="E7735" s="248"/>
      <c r="I7735" s="250"/>
      <c r="J7735" s="250"/>
    </row>
    <row r="7736" spans="5:10" hidden="1">
      <c r="E7736" s="248"/>
      <c r="I7736" s="250"/>
      <c r="J7736" s="250"/>
    </row>
    <row r="7737" spans="5:10" hidden="1">
      <c r="E7737" s="248"/>
      <c r="I7737" s="250"/>
      <c r="J7737" s="250"/>
    </row>
    <row r="7738" spans="5:10" hidden="1">
      <c r="E7738" s="248"/>
      <c r="I7738" s="250"/>
      <c r="J7738" s="250"/>
    </row>
    <row r="7739" spans="5:10" hidden="1">
      <c r="E7739" s="248"/>
      <c r="I7739" s="250"/>
      <c r="J7739" s="250"/>
    </row>
    <row r="7740" spans="5:10" hidden="1">
      <c r="E7740" s="248"/>
      <c r="I7740" s="250"/>
      <c r="J7740" s="250"/>
    </row>
    <row r="7741" spans="5:10" hidden="1">
      <c r="E7741" s="248"/>
      <c r="I7741" s="250"/>
      <c r="J7741" s="250"/>
    </row>
    <row r="7742" spans="5:10" hidden="1">
      <c r="E7742" s="248"/>
      <c r="I7742" s="250"/>
      <c r="J7742" s="250"/>
    </row>
    <row r="7743" spans="5:10" hidden="1">
      <c r="E7743" s="248"/>
      <c r="I7743" s="250"/>
      <c r="J7743" s="250"/>
    </row>
    <row r="7744" spans="5:10" hidden="1">
      <c r="E7744" s="248"/>
      <c r="I7744" s="250"/>
      <c r="J7744" s="250"/>
    </row>
    <row r="7745" spans="5:10" hidden="1">
      <c r="E7745" s="248"/>
      <c r="I7745" s="250"/>
      <c r="J7745" s="250"/>
    </row>
    <row r="7746" spans="5:10" hidden="1">
      <c r="E7746" s="248"/>
      <c r="I7746" s="250"/>
      <c r="J7746" s="250"/>
    </row>
    <row r="7747" spans="5:10" hidden="1">
      <c r="E7747" s="248"/>
      <c r="I7747" s="250"/>
      <c r="J7747" s="250"/>
    </row>
    <row r="7748" spans="5:10" hidden="1">
      <c r="E7748" s="248"/>
      <c r="I7748" s="250"/>
      <c r="J7748" s="250"/>
    </row>
    <row r="7749" spans="5:10" hidden="1">
      <c r="E7749" s="248"/>
      <c r="I7749" s="250"/>
      <c r="J7749" s="250"/>
    </row>
    <row r="7750" spans="5:10" hidden="1">
      <c r="E7750" s="248"/>
      <c r="I7750" s="250"/>
      <c r="J7750" s="250"/>
    </row>
    <row r="7751" spans="5:10" hidden="1">
      <c r="E7751" s="248"/>
      <c r="I7751" s="250"/>
      <c r="J7751" s="250"/>
    </row>
    <row r="7752" spans="5:10" hidden="1">
      <c r="E7752" s="248"/>
      <c r="I7752" s="250"/>
      <c r="J7752" s="250"/>
    </row>
    <row r="7753" spans="5:10" hidden="1">
      <c r="E7753" s="248"/>
      <c r="I7753" s="250"/>
      <c r="J7753" s="250"/>
    </row>
    <row r="7754" spans="5:10" hidden="1">
      <c r="E7754" s="248"/>
      <c r="I7754" s="250"/>
      <c r="J7754" s="250"/>
    </row>
    <row r="7755" spans="5:10" hidden="1">
      <c r="E7755" s="248"/>
      <c r="I7755" s="250"/>
      <c r="J7755" s="250"/>
    </row>
    <row r="7756" spans="5:10" hidden="1">
      <c r="E7756" s="248"/>
      <c r="I7756" s="250"/>
      <c r="J7756" s="250"/>
    </row>
    <row r="7757" spans="5:10" hidden="1">
      <c r="E7757" s="248"/>
      <c r="I7757" s="250"/>
      <c r="J7757" s="250"/>
    </row>
    <row r="7758" spans="5:10" hidden="1">
      <c r="E7758" s="248"/>
      <c r="I7758" s="250"/>
      <c r="J7758" s="250"/>
    </row>
    <row r="7759" spans="5:10" hidden="1">
      <c r="E7759" s="248"/>
      <c r="I7759" s="250"/>
      <c r="J7759" s="250"/>
    </row>
    <row r="7760" spans="5:10" hidden="1">
      <c r="E7760" s="248"/>
      <c r="I7760" s="250"/>
      <c r="J7760" s="250"/>
    </row>
    <row r="7761" spans="5:10" hidden="1">
      <c r="E7761" s="248"/>
      <c r="I7761" s="250"/>
      <c r="J7761" s="250"/>
    </row>
    <row r="7762" spans="5:10" hidden="1">
      <c r="E7762" s="248"/>
      <c r="I7762" s="250"/>
      <c r="J7762" s="250"/>
    </row>
    <row r="7763" spans="5:10" hidden="1">
      <c r="E7763" s="248"/>
      <c r="I7763" s="250"/>
      <c r="J7763" s="250"/>
    </row>
    <row r="7764" spans="5:10" hidden="1">
      <c r="E7764" s="248"/>
      <c r="I7764" s="250"/>
      <c r="J7764" s="250"/>
    </row>
    <row r="7765" spans="5:10" hidden="1">
      <c r="E7765" s="248"/>
      <c r="I7765" s="250"/>
      <c r="J7765" s="250"/>
    </row>
    <row r="7766" spans="5:10" hidden="1">
      <c r="E7766" s="248"/>
      <c r="I7766" s="250"/>
      <c r="J7766" s="250"/>
    </row>
    <row r="7767" spans="5:10" hidden="1">
      <c r="E7767" s="248"/>
      <c r="I7767" s="250"/>
      <c r="J7767" s="250"/>
    </row>
    <row r="7768" spans="5:10" hidden="1">
      <c r="E7768" s="248"/>
      <c r="I7768" s="250"/>
      <c r="J7768" s="250"/>
    </row>
    <row r="7769" spans="5:10" hidden="1">
      <c r="E7769" s="248"/>
      <c r="I7769" s="250"/>
      <c r="J7769" s="250"/>
    </row>
    <row r="7770" spans="5:10" hidden="1">
      <c r="E7770" s="248"/>
      <c r="I7770" s="250"/>
      <c r="J7770" s="250"/>
    </row>
    <row r="7771" spans="5:10" hidden="1">
      <c r="E7771" s="248"/>
      <c r="I7771" s="250"/>
      <c r="J7771" s="250"/>
    </row>
    <row r="7772" spans="5:10" hidden="1">
      <c r="E7772" s="248"/>
      <c r="I7772" s="250"/>
      <c r="J7772" s="250"/>
    </row>
    <row r="7773" spans="5:10" hidden="1">
      <c r="E7773" s="248"/>
      <c r="I7773" s="250"/>
      <c r="J7773" s="250"/>
    </row>
    <row r="7774" spans="5:10" hidden="1">
      <c r="E7774" s="248"/>
      <c r="I7774" s="250"/>
      <c r="J7774" s="250"/>
    </row>
    <row r="7775" spans="5:10" hidden="1">
      <c r="E7775" s="248"/>
      <c r="I7775" s="250"/>
      <c r="J7775" s="250"/>
    </row>
    <row r="7776" spans="5:10" hidden="1">
      <c r="E7776" s="248"/>
      <c r="I7776" s="250"/>
      <c r="J7776" s="250"/>
    </row>
    <row r="7777" spans="5:10" hidden="1">
      <c r="E7777" s="248"/>
      <c r="I7777" s="250"/>
      <c r="J7777" s="250"/>
    </row>
    <row r="7778" spans="5:10" hidden="1">
      <c r="E7778" s="248"/>
      <c r="I7778" s="250"/>
      <c r="J7778" s="250"/>
    </row>
    <row r="7779" spans="5:10" hidden="1">
      <c r="E7779" s="248"/>
      <c r="I7779" s="250"/>
      <c r="J7779" s="250"/>
    </row>
    <row r="7780" spans="5:10" hidden="1">
      <c r="E7780" s="248"/>
      <c r="I7780" s="250"/>
      <c r="J7780" s="250"/>
    </row>
    <row r="7781" spans="5:10" hidden="1">
      <c r="E7781" s="248"/>
      <c r="I7781" s="250"/>
      <c r="J7781" s="250"/>
    </row>
    <row r="7782" spans="5:10" hidden="1">
      <c r="E7782" s="248"/>
      <c r="I7782" s="250"/>
      <c r="J7782" s="250"/>
    </row>
    <row r="7783" spans="5:10" hidden="1">
      <c r="E7783" s="248"/>
      <c r="I7783" s="250"/>
      <c r="J7783" s="250"/>
    </row>
    <row r="7784" spans="5:10" hidden="1">
      <c r="E7784" s="248"/>
      <c r="I7784" s="250"/>
      <c r="J7784" s="250"/>
    </row>
    <row r="7785" spans="5:10" hidden="1">
      <c r="E7785" s="248"/>
      <c r="I7785" s="250"/>
      <c r="J7785" s="250"/>
    </row>
    <row r="7786" spans="5:10" hidden="1">
      <c r="E7786" s="248"/>
      <c r="I7786" s="250"/>
      <c r="J7786" s="250"/>
    </row>
    <row r="7787" spans="5:10" hidden="1">
      <c r="E7787" s="248"/>
      <c r="I7787" s="250"/>
      <c r="J7787" s="250"/>
    </row>
    <row r="7788" spans="5:10" hidden="1">
      <c r="E7788" s="248"/>
      <c r="I7788" s="250"/>
      <c r="J7788" s="250"/>
    </row>
    <row r="7789" spans="5:10" hidden="1">
      <c r="E7789" s="248"/>
      <c r="I7789" s="250"/>
      <c r="J7789" s="250"/>
    </row>
    <row r="7790" spans="5:10" hidden="1">
      <c r="E7790" s="248"/>
      <c r="I7790" s="250"/>
      <c r="J7790" s="250"/>
    </row>
    <row r="7791" spans="5:10" hidden="1">
      <c r="E7791" s="248"/>
      <c r="I7791" s="250"/>
      <c r="J7791" s="250"/>
    </row>
    <row r="7792" spans="5:10" hidden="1">
      <c r="E7792" s="248"/>
      <c r="I7792" s="250"/>
      <c r="J7792" s="250"/>
    </row>
    <row r="7793" spans="5:10" hidden="1">
      <c r="E7793" s="248"/>
      <c r="I7793" s="250"/>
      <c r="J7793" s="250"/>
    </row>
    <row r="7794" spans="5:10" hidden="1">
      <c r="E7794" s="248"/>
      <c r="I7794" s="250"/>
      <c r="J7794" s="250"/>
    </row>
    <row r="7795" spans="5:10" hidden="1">
      <c r="E7795" s="248"/>
      <c r="I7795" s="250"/>
      <c r="J7795" s="250"/>
    </row>
    <row r="7796" spans="5:10" hidden="1">
      <c r="E7796" s="248"/>
      <c r="I7796" s="250"/>
      <c r="J7796" s="250"/>
    </row>
    <row r="7797" spans="5:10" hidden="1">
      <c r="E7797" s="248"/>
      <c r="I7797" s="250"/>
      <c r="J7797" s="250"/>
    </row>
    <row r="7798" spans="5:10" hidden="1">
      <c r="E7798" s="248"/>
      <c r="I7798" s="250"/>
      <c r="J7798" s="250"/>
    </row>
    <row r="7799" spans="5:10" hidden="1">
      <c r="E7799" s="248"/>
      <c r="I7799" s="250"/>
      <c r="J7799" s="250"/>
    </row>
    <row r="7800" spans="5:10" hidden="1">
      <c r="E7800" s="248"/>
      <c r="I7800" s="250"/>
      <c r="J7800" s="250"/>
    </row>
    <row r="7801" spans="5:10" hidden="1">
      <c r="E7801" s="248"/>
      <c r="I7801" s="250"/>
      <c r="J7801" s="250"/>
    </row>
    <row r="7802" spans="5:10" hidden="1">
      <c r="E7802" s="248"/>
      <c r="I7802" s="250"/>
      <c r="J7802" s="250"/>
    </row>
    <row r="7803" spans="5:10" hidden="1">
      <c r="E7803" s="248"/>
      <c r="I7803" s="250"/>
      <c r="J7803" s="250"/>
    </row>
    <row r="7804" spans="5:10" hidden="1">
      <c r="E7804" s="248"/>
      <c r="I7804" s="250"/>
      <c r="J7804" s="250"/>
    </row>
    <row r="7805" spans="5:10" hidden="1">
      <c r="E7805" s="248"/>
      <c r="I7805" s="250"/>
      <c r="J7805" s="250"/>
    </row>
    <row r="7806" spans="5:10" hidden="1">
      <c r="E7806" s="248"/>
      <c r="I7806" s="250"/>
      <c r="J7806" s="250"/>
    </row>
    <row r="7807" spans="5:10" hidden="1">
      <c r="E7807" s="248"/>
      <c r="I7807" s="250"/>
      <c r="J7807" s="250"/>
    </row>
    <row r="7808" spans="5:10" hidden="1">
      <c r="E7808" s="248"/>
      <c r="I7808" s="250"/>
      <c r="J7808" s="250"/>
    </row>
    <row r="7809" spans="5:10" hidden="1">
      <c r="E7809" s="248"/>
      <c r="I7809" s="250"/>
      <c r="J7809" s="250"/>
    </row>
    <row r="7810" spans="5:10" hidden="1">
      <c r="E7810" s="248"/>
      <c r="I7810" s="250"/>
      <c r="J7810" s="250"/>
    </row>
    <row r="7811" spans="5:10" hidden="1">
      <c r="E7811" s="248"/>
      <c r="I7811" s="250"/>
      <c r="J7811" s="250"/>
    </row>
    <row r="7812" spans="5:10" hidden="1">
      <c r="E7812" s="248"/>
      <c r="I7812" s="250"/>
      <c r="J7812" s="250"/>
    </row>
    <row r="7813" spans="5:10" hidden="1">
      <c r="E7813" s="248"/>
      <c r="I7813" s="250"/>
      <c r="J7813" s="250"/>
    </row>
    <row r="7814" spans="5:10" hidden="1">
      <c r="E7814" s="248"/>
      <c r="I7814" s="250"/>
      <c r="J7814" s="250"/>
    </row>
    <row r="7815" spans="5:10" hidden="1">
      <c r="E7815" s="248"/>
      <c r="I7815" s="250"/>
      <c r="J7815" s="250"/>
    </row>
    <row r="7816" spans="5:10" hidden="1">
      <c r="E7816" s="248"/>
      <c r="I7816" s="250"/>
      <c r="J7816" s="250"/>
    </row>
    <row r="7817" spans="5:10" hidden="1">
      <c r="E7817" s="248"/>
      <c r="I7817" s="250"/>
      <c r="J7817" s="250"/>
    </row>
    <row r="7818" spans="5:10" hidden="1">
      <c r="E7818" s="248"/>
      <c r="I7818" s="250"/>
      <c r="J7818" s="250"/>
    </row>
    <row r="7819" spans="5:10" hidden="1">
      <c r="E7819" s="248"/>
      <c r="I7819" s="250"/>
      <c r="J7819" s="250"/>
    </row>
    <row r="7820" spans="5:10" hidden="1">
      <c r="E7820" s="248"/>
      <c r="I7820" s="250"/>
      <c r="J7820" s="250"/>
    </row>
    <row r="7821" spans="5:10" hidden="1">
      <c r="E7821" s="248"/>
      <c r="I7821" s="250"/>
      <c r="J7821" s="250"/>
    </row>
    <row r="7822" spans="5:10" hidden="1">
      <c r="E7822" s="248"/>
      <c r="I7822" s="250"/>
      <c r="J7822" s="250"/>
    </row>
    <row r="7823" spans="5:10" hidden="1">
      <c r="E7823" s="248"/>
      <c r="I7823" s="250"/>
      <c r="J7823" s="250"/>
    </row>
    <row r="7824" spans="5:10" hidden="1">
      <c r="E7824" s="248"/>
      <c r="I7824" s="250"/>
      <c r="J7824" s="250"/>
    </row>
    <row r="7825" spans="5:10" hidden="1">
      <c r="E7825" s="248"/>
      <c r="I7825" s="250"/>
      <c r="J7825" s="250"/>
    </row>
    <row r="7826" spans="5:10" hidden="1">
      <c r="E7826" s="248"/>
      <c r="I7826" s="250"/>
      <c r="J7826" s="250"/>
    </row>
    <row r="7827" spans="5:10" hidden="1">
      <c r="E7827" s="248"/>
      <c r="I7827" s="250"/>
      <c r="J7827" s="250"/>
    </row>
    <row r="7828" spans="5:10" hidden="1">
      <c r="E7828" s="248"/>
      <c r="I7828" s="250"/>
      <c r="J7828" s="250"/>
    </row>
    <row r="7829" spans="5:10" hidden="1">
      <c r="E7829" s="248"/>
      <c r="I7829" s="250"/>
      <c r="J7829" s="250"/>
    </row>
    <row r="7830" spans="5:10" hidden="1">
      <c r="E7830" s="248"/>
      <c r="I7830" s="250"/>
      <c r="J7830" s="250"/>
    </row>
    <row r="7831" spans="5:10" hidden="1">
      <c r="E7831" s="248"/>
      <c r="I7831" s="250"/>
      <c r="J7831" s="250"/>
    </row>
    <row r="7832" spans="5:10" hidden="1">
      <c r="E7832" s="248"/>
      <c r="I7832" s="250"/>
      <c r="J7832" s="250"/>
    </row>
    <row r="7833" spans="5:10" hidden="1">
      <c r="E7833" s="248"/>
      <c r="I7833" s="250"/>
      <c r="J7833" s="250"/>
    </row>
    <row r="7834" spans="5:10" hidden="1">
      <c r="E7834" s="248"/>
      <c r="I7834" s="250"/>
      <c r="J7834" s="250"/>
    </row>
    <row r="7835" spans="5:10" hidden="1">
      <c r="E7835" s="248"/>
      <c r="I7835" s="250"/>
      <c r="J7835" s="250"/>
    </row>
    <row r="7836" spans="5:10" hidden="1">
      <c r="E7836" s="248"/>
      <c r="I7836" s="250"/>
      <c r="J7836" s="250"/>
    </row>
    <row r="7837" spans="5:10" hidden="1">
      <c r="E7837" s="248"/>
      <c r="I7837" s="250"/>
      <c r="J7837" s="250"/>
    </row>
    <row r="7838" spans="5:10" hidden="1">
      <c r="E7838" s="248"/>
      <c r="I7838" s="250"/>
      <c r="J7838" s="250"/>
    </row>
    <row r="7839" spans="5:10" hidden="1">
      <c r="E7839" s="248"/>
      <c r="I7839" s="250"/>
      <c r="J7839" s="250"/>
    </row>
    <row r="7840" spans="5:10" hidden="1">
      <c r="E7840" s="248"/>
      <c r="I7840" s="250"/>
      <c r="J7840" s="250"/>
    </row>
    <row r="7841" spans="5:10" hidden="1">
      <c r="E7841" s="248"/>
      <c r="I7841" s="250"/>
      <c r="J7841" s="250"/>
    </row>
    <row r="7842" spans="5:10" hidden="1">
      <c r="E7842" s="248"/>
      <c r="I7842" s="250"/>
      <c r="J7842" s="250"/>
    </row>
    <row r="7843" spans="5:10" hidden="1">
      <c r="E7843" s="248"/>
      <c r="I7843" s="250"/>
      <c r="J7843" s="250"/>
    </row>
    <row r="7844" spans="5:10" hidden="1">
      <c r="E7844" s="248"/>
      <c r="I7844" s="250"/>
      <c r="J7844" s="250"/>
    </row>
    <row r="7845" spans="5:10" hidden="1">
      <c r="E7845" s="248"/>
      <c r="I7845" s="250"/>
      <c r="J7845" s="250"/>
    </row>
    <row r="7846" spans="5:10" hidden="1">
      <c r="E7846" s="248"/>
      <c r="I7846" s="250"/>
      <c r="J7846" s="250"/>
    </row>
    <row r="7847" spans="5:10" hidden="1">
      <c r="E7847" s="248"/>
      <c r="I7847" s="250"/>
      <c r="J7847" s="250"/>
    </row>
    <row r="7848" spans="5:10" hidden="1">
      <c r="E7848" s="248"/>
      <c r="I7848" s="250"/>
      <c r="J7848" s="250"/>
    </row>
    <row r="7849" spans="5:10" hidden="1">
      <c r="E7849" s="248"/>
      <c r="I7849" s="250"/>
      <c r="J7849" s="250"/>
    </row>
    <row r="7850" spans="5:10" hidden="1">
      <c r="E7850" s="248"/>
      <c r="I7850" s="250"/>
      <c r="J7850" s="250"/>
    </row>
    <row r="7851" spans="5:10" hidden="1">
      <c r="E7851" s="248"/>
      <c r="I7851" s="250"/>
      <c r="J7851" s="250"/>
    </row>
    <row r="7852" spans="5:10" hidden="1">
      <c r="E7852" s="248"/>
      <c r="I7852" s="250"/>
      <c r="J7852" s="250"/>
    </row>
    <row r="7853" spans="5:10" hidden="1">
      <c r="E7853" s="248"/>
      <c r="I7853" s="250"/>
      <c r="J7853" s="250"/>
    </row>
    <row r="7854" spans="5:10" hidden="1">
      <c r="E7854" s="248"/>
      <c r="I7854" s="250"/>
      <c r="J7854" s="250"/>
    </row>
    <row r="7855" spans="5:10" hidden="1">
      <c r="E7855" s="248"/>
      <c r="I7855" s="250"/>
      <c r="J7855" s="250"/>
    </row>
    <row r="7856" spans="5:10" hidden="1">
      <c r="E7856" s="248"/>
      <c r="I7856" s="250"/>
      <c r="J7856" s="250"/>
    </row>
    <row r="7857" spans="5:10" hidden="1">
      <c r="E7857" s="248"/>
      <c r="I7857" s="250"/>
      <c r="J7857" s="250"/>
    </row>
    <row r="7858" spans="5:10" hidden="1">
      <c r="E7858" s="248"/>
      <c r="I7858" s="250"/>
      <c r="J7858" s="250"/>
    </row>
    <row r="7859" spans="5:10" hidden="1">
      <c r="E7859" s="248"/>
      <c r="I7859" s="250"/>
      <c r="J7859" s="250"/>
    </row>
    <row r="7860" spans="5:10" hidden="1">
      <c r="E7860" s="248"/>
      <c r="I7860" s="250"/>
      <c r="J7860" s="250"/>
    </row>
    <row r="7861" spans="5:10" hidden="1">
      <c r="E7861" s="248"/>
      <c r="I7861" s="250"/>
      <c r="J7861" s="250"/>
    </row>
    <row r="7862" spans="5:10" hidden="1">
      <c r="E7862" s="248"/>
      <c r="I7862" s="250"/>
      <c r="J7862" s="250"/>
    </row>
    <row r="7863" spans="5:10" hidden="1">
      <c r="E7863" s="248"/>
      <c r="I7863" s="250"/>
      <c r="J7863" s="250"/>
    </row>
    <row r="7864" spans="5:10" hidden="1">
      <c r="E7864" s="248"/>
      <c r="I7864" s="250"/>
      <c r="J7864" s="250"/>
    </row>
    <row r="7865" spans="5:10" hidden="1">
      <c r="E7865" s="248"/>
      <c r="I7865" s="250"/>
      <c r="J7865" s="250"/>
    </row>
    <row r="7866" spans="5:10" hidden="1">
      <c r="E7866" s="248"/>
      <c r="I7866" s="250"/>
      <c r="J7866" s="250"/>
    </row>
    <row r="7867" spans="5:10" hidden="1">
      <c r="E7867" s="248"/>
      <c r="I7867" s="250"/>
      <c r="J7867" s="250"/>
    </row>
    <row r="7868" spans="5:10" hidden="1">
      <c r="E7868" s="248"/>
      <c r="I7868" s="250"/>
      <c r="J7868" s="250"/>
    </row>
    <row r="7869" spans="5:10" hidden="1">
      <c r="E7869" s="248"/>
      <c r="I7869" s="250"/>
      <c r="J7869" s="250"/>
    </row>
    <row r="7870" spans="5:10" hidden="1">
      <c r="E7870" s="248"/>
      <c r="I7870" s="250"/>
      <c r="J7870" s="250"/>
    </row>
    <row r="7871" spans="5:10" hidden="1">
      <c r="E7871" s="248"/>
      <c r="I7871" s="250"/>
      <c r="J7871" s="250"/>
    </row>
    <row r="7872" spans="5:10" hidden="1">
      <c r="E7872" s="248"/>
      <c r="I7872" s="250"/>
      <c r="J7872" s="250"/>
    </row>
    <row r="7873" spans="5:10" hidden="1">
      <c r="E7873" s="248"/>
      <c r="I7873" s="250"/>
      <c r="J7873" s="250"/>
    </row>
    <row r="7874" spans="5:10" hidden="1">
      <c r="E7874" s="248"/>
      <c r="I7874" s="250"/>
      <c r="J7874" s="250"/>
    </row>
    <row r="7875" spans="5:10" hidden="1">
      <c r="E7875" s="248"/>
      <c r="I7875" s="250"/>
      <c r="J7875" s="250"/>
    </row>
    <row r="7876" spans="5:10" hidden="1">
      <c r="E7876" s="248"/>
      <c r="I7876" s="250"/>
      <c r="J7876" s="250"/>
    </row>
    <row r="7877" spans="5:10" hidden="1">
      <c r="E7877" s="248"/>
      <c r="I7877" s="250"/>
      <c r="J7877" s="250"/>
    </row>
    <row r="7878" spans="5:10" hidden="1">
      <c r="E7878" s="248"/>
      <c r="I7878" s="250"/>
      <c r="J7878" s="250"/>
    </row>
    <row r="7879" spans="5:10" hidden="1">
      <c r="E7879" s="248"/>
      <c r="I7879" s="250"/>
      <c r="J7879" s="250"/>
    </row>
    <row r="7880" spans="5:10" hidden="1">
      <c r="E7880" s="248"/>
      <c r="I7880" s="250"/>
      <c r="J7880" s="250"/>
    </row>
    <row r="7881" spans="5:10" hidden="1">
      <c r="E7881" s="248"/>
      <c r="I7881" s="250"/>
      <c r="J7881" s="250"/>
    </row>
    <row r="7882" spans="5:10" hidden="1">
      <c r="E7882" s="248"/>
      <c r="I7882" s="250"/>
      <c r="J7882" s="250"/>
    </row>
    <row r="7883" spans="5:10" hidden="1">
      <c r="E7883" s="248"/>
      <c r="I7883" s="250"/>
      <c r="J7883" s="250"/>
    </row>
    <row r="7884" spans="5:10" hidden="1">
      <c r="E7884" s="248"/>
      <c r="I7884" s="250"/>
      <c r="J7884" s="250"/>
    </row>
    <row r="7885" spans="5:10" hidden="1">
      <c r="E7885" s="248"/>
      <c r="I7885" s="250"/>
      <c r="J7885" s="250"/>
    </row>
    <row r="7886" spans="5:10" hidden="1">
      <c r="E7886" s="248"/>
      <c r="I7886" s="250"/>
      <c r="J7886" s="250"/>
    </row>
    <row r="7887" spans="5:10" hidden="1">
      <c r="E7887" s="248"/>
      <c r="I7887" s="250"/>
      <c r="J7887" s="250"/>
    </row>
    <row r="7888" spans="5:10" hidden="1">
      <c r="E7888" s="248"/>
      <c r="I7888" s="250"/>
      <c r="J7888" s="250"/>
    </row>
    <row r="7889" spans="5:10" hidden="1">
      <c r="E7889" s="248"/>
      <c r="I7889" s="250"/>
      <c r="J7889" s="250"/>
    </row>
    <row r="7890" spans="5:10" hidden="1">
      <c r="E7890" s="248"/>
      <c r="I7890" s="250"/>
      <c r="J7890" s="250"/>
    </row>
    <row r="7891" spans="5:10" hidden="1">
      <c r="E7891" s="248"/>
      <c r="I7891" s="250"/>
      <c r="J7891" s="250"/>
    </row>
    <row r="7892" spans="5:10" hidden="1">
      <c r="E7892" s="248"/>
      <c r="I7892" s="250"/>
      <c r="J7892" s="250"/>
    </row>
    <row r="7893" spans="5:10" hidden="1">
      <c r="E7893" s="248"/>
      <c r="I7893" s="250"/>
      <c r="J7893" s="250"/>
    </row>
    <row r="7894" spans="5:10" hidden="1">
      <c r="E7894" s="248"/>
      <c r="I7894" s="250"/>
      <c r="J7894" s="250"/>
    </row>
    <row r="7895" spans="5:10" hidden="1">
      <c r="E7895" s="248"/>
      <c r="I7895" s="250"/>
      <c r="J7895" s="250"/>
    </row>
    <row r="7896" spans="5:10" hidden="1">
      <c r="E7896" s="248"/>
      <c r="I7896" s="250"/>
      <c r="J7896" s="250"/>
    </row>
    <row r="7897" spans="5:10" hidden="1">
      <c r="E7897" s="248"/>
      <c r="I7897" s="250"/>
      <c r="J7897" s="250"/>
    </row>
    <row r="7898" spans="5:10" hidden="1">
      <c r="E7898" s="248"/>
      <c r="I7898" s="250"/>
      <c r="J7898" s="250"/>
    </row>
    <row r="7899" spans="5:10" hidden="1">
      <c r="E7899" s="248"/>
      <c r="I7899" s="250"/>
      <c r="J7899" s="250"/>
    </row>
    <row r="7900" spans="5:10" hidden="1">
      <c r="E7900" s="248"/>
      <c r="I7900" s="250"/>
      <c r="J7900" s="250"/>
    </row>
    <row r="7901" spans="5:10" hidden="1">
      <c r="E7901" s="248"/>
      <c r="I7901" s="250"/>
      <c r="J7901" s="250"/>
    </row>
    <row r="7902" spans="5:10" hidden="1">
      <c r="E7902" s="248"/>
      <c r="I7902" s="250"/>
      <c r="J7902" s="250"/>
    </row>
    <row r="7903" spans="5:10" hidden="1">
      <c r="E7903" s="248"/>
      <c r="I7903" s="250"/>
      <c r="J7903" s="250"/>
    </row>
    <row r="7904" spans="5:10" hidden="1">
      <c r="E7904" s="248"/>
      <c r="I7904" s="250"/>
      <c r="J7904" s="250"/>
    </row>
    <row r="7905" spans="5:10" hidden="1">
      <c r="E7905" s="248"/>
      <c r="I7905" s="250"/>
      <c r="J7905" s="250"/>
    </row>
    <row r="7906" spans="5:10" hidden="1">
      <c r="E7906" s="248"/>
      <c r="I7906" s="250"/>
      <c r="J7906" s="250"/>
    </row>
    <row r="7907" spans="5:10" hidden="1">
      <c r="E7907" s="248"/>
      <c r="I7907" s="250"/>
      <c r="J7907" s="250"/>
    </row>
    <row r="7908" spans="5:10" hidden="1">
      <c r="E7908" s="248"/>
      <c r="I7908" s="250"/>
      <c r="J7908" s="250"/>
    </row>
    <row r="7909" spans="5:10" hidden="1">
      <c r="E7909" s="248"/>
      <c r="I7909" s="250"/>
      <c r="J7909" s="250"/>
    </row>
    <row r="7910" spans="5:10" hidden="1">
      <c r="E7910" s="248"/>
      <c r="I7910" s="250"/>
      <c r="J7910" s="250"/>
    </row>
    <row r="7911" spans="5:10" hidden="1">
      <c r="E7911" s="248"/>
      <c r="I7911" s="250"/>
      <c r="J7911" s="250"/>
    </row>
    <row r="7912" spans="5:10" hidden="1">
      <c r="E7912" s="248"/>
      <c r="I7912" s="250"/>
      <c r="J7912" s="250"/>
    </row>
    <row r="7913" spans="5:10" hidden="1">
      <c r="E7913" s="248"/>
      <c r="I7913" s="250"/>
      <c r="J7913" s="250"/>
    </row>
    <row r="7914" spans="5:10" hidden="1">
      <c r="E7914" s="248"/>
      <c r="I7914" s="250"/>
      <c r="J7914" s="250"/>
    </row>
    <row r="7915" spans="5:10" hidden="1">
      <c r="E7915" s="248"/>
      <c r="I7915" s="250"/>
      <c r="J7915" s="250"/>
    </row>
    <row r="7916" spans="5:10" hidden="1">
      <c r="E7916" s="248"/>
      <c r="I7916" s="250"/>
      <c r="J7916" s="250"/>
    </row>
    <row r="7917" spans="5:10" hidden="1">
      <c r="E7917" s="248"/>
      <c r="I7917" s="250"/>
      <c r="J7917" s="250"/>
    </row>
    <row r="7918" spans="5:10" hidden="1">
      <c r="E7918" s="248"/>
      <c r="I7918" s="250"/>
      <c r="J7918" s="250"/>
    </row>
    <row r="7919" spans="5:10" hidden="1">
      <c r="E7919" s="248"/>
      <c r="I7919" s="250"/>
      <c r="J7919" s="250"/>
    </row>
    <row r="7920" spans="5:10" hidden="1">
      <c r="E7920" s="248"/>
      <c r="I7920" s="250"/>
      <c r="J7920" s="250"/>
    </row>
    <row r="7921" spans="5:10" hidden="1">
      <c r="E7921" s="248"/>
      <c r="I7921" s="250"/>
      <c r="J7921" s="250"/>
    </row>
    <row r="7922" spans="5:10" hidden="1">
      <c r="E7922" s="248"/>
      <c r="I7922" s="250"/>
      <c r="J7922" s="250"/>
    </row>
    <row r="7923" spans="5:10" hidden="1">
      <c r="E7923" s="248"/>
      <c r="I7923" s="250"/>
      <c r="J7923" s="250"/>
    </row>
    <row r="7924" spans="5:10" hidden="1">
      <c r="E7924" s="248"/>
      <c r="I7924" s="250"/>
      <c r="J7924" s="250"/>
    </row>
    <row r="7925" spans="5:10" hidden="1">
      <c r="E7925" s="248"/>
      <c r="I7925" s="250"/>
      <c r="J7925" s="250"/>
    </row>
    <row r="7926" spans="5:10" hidden="1">
      <c r="E7926" s="248"/>
      <c r="I7926" s="250"/>
      <c r="J7926" s="250"/>
    </row>
    <row r="7927" spans="5:10" hidden="1">
      <c r="E7927" s="248"/>
      <c r="I7927" s="250"/>
      <c r="J7927" s="250"/>
    </row>
    <row r="7928" spans="5:10" hidden="1">
      <c r="E7928" s="248"/>
      <c r="I7928" s="250"/>
      <c r="J7928" s="250"/>
    </row>
    <row r="7929" spans="5:10" hidden="1">
      <c r="E7929" s="248"/>
      <c r="I7929" s="250"/>
      <c r="J7929" s="250"/>
    </row>
    <row r="7930" spans="5:10" hidden="1">
      <c r="E7930" s="248"/>
      <c r="I7930" s="250"/>
      <c r="J7930" s="250"/>
    </row>
    <row r="7931" spans="5:10" hidden="1">
      <c r="E7931" s="248"/>
      <c r="I7931" s="250"/>
      <c r="J7931" s="250"/>
    </row>
    <row r="7932" spans="5:10" hidden="1">
      <c r="E7932" s="248"/>
      <c r="I7932" s="250"/>
      <c r="J7932" s="250"/>
    </row>
    <row r="7933" spans="5:10" hidden="1">
      <c r="E7933" s="248"/>
      <c r="I7933" s="250"/>
      <c r="J7933" s="250"/>
    </row>
    <row r="7934" spans="5:10" hidden="1">
      <c r="E7934" s="248"/>
      <c r="I7934" s="250"/>
      <c r="J7934" s="250"/>
    </row>
    <row r="7935" spans="5:10" hidden="1">
      <c r="E7935" s="248"/>
      <c r="I7935" s="250"/>
      <c r="J7935" s="250"/>
    </row>
    <row r="7936" spans="5:10" hidden="1">
      <c r="E7936" s="248"/>
      <c r="I7936" s="250"/>
      <c r="J7936" s="250"/>
    </row>
    <row r="7937" spans="5:10" hidden="1">
      <c r="E7937" s="248"/>
      <c r="I7937" s="250"/>
      <c r="J7937" s="250"/>
    </row>
    <row r="7938" spans="5:10" hidden="1">
      <c r="E7938" s="248"/>
      <c r="I7938" s="250"/>
      <c r="J7938" s="250"/>
    </row>
    <row r="7939" spans="5:10" hidden="1">
      <c r="E7939" s="248"/>
      <c r="I7939" s="250"/>
      <c r="J7939" s="250"/>
    </row>
    <row r="7940" spans="5:10" hidden="1">
      <c r="E7940" s="248"/>
      <c r="I7940" s="250"/>
      <c r="J7940" s="250"/>
    </row>
    <row r="7941" spans="5:10" hidden="1">
      <c r="E7941" s="248"/>
      <c r="I7941" s="250"/>
      <c r="J7941" s="250"/>
    </row>
    <row r="7942" spans="5:10" hidden="1">
      <c r="E7942" s="248"/>
      <c r="I7942" s="250"/>
      <c r="J7942" s="250"/>
    </row>
    <row r="7943" spans="5:10" hidden="1">
      <c r="E7943" s="248"/>
      <c r="I7943" s="250"/>
      <c r="J7943" s="250"/>
    </row>
    <row r="7944" spans="5:10" hidden="1">
      <c r="E7944" s="248"/>
      <c r="I7944" s="250"/>
      <c r="J7944" s="250"/>
    </row>
    <row r="7945" spans="5:10" hidden="1">
      <c r="E7945" s="248"/>
      <c r="I7945" s="250"/>
      <c r="J7945" s="250"/>
    </row>
    <row r="7946" spans="5:10" hidden="1">
      <c r="E7946" s="248"/>
      <c r="I7946" s="250"/>
      <c r="J7946" s="250"/>
    </row>
    <row r="7947" spans="5:10" hidden="1">
      <c r="E7947" s="248"/>
      <c r="I7947" s="250"/>
      <c r="J7947" s="250"/>
    </row>
    <row r="7948" spans="5:10" hidden="1">
      <c r="E7948" s="248"/>
      <c r="I7948" s="250"/>
      <c r="J7948" s="250"/>
    </row>
    <row r="7949" spans="5:10" hidden="1">
      <c r="E7949" s="248"/>
      <c r="I7949" s="250"/>
      <c r="J7949" s="250"/>
    </row>
    <row r="7950" spans="5:10" hidden="1">
      <c r="E7950" s="248"/>
      <c r="I7950" s="250"/>
      <c r="J7950" s="250"/>
    </row>
    <row r="7951" spans="5:10" hidden="1">
      <c r="E7951" s="248"/>
      <c r="I7951" s="250"/>
      <c r="J7951" s="250"/>
    </row>
    <row r="7952" spans="5:10" hidden="1">
      <c r="E7952" s="248"/>
      <c r="I7952" s="250"/>
      <c r="J7952" s="250"/>
    </row>
    <row r="7953" spans="5:10" hidden="1">
      <c r="E7953" s="248"/>
      <c r="I7953" s="250"/>
      <c r="J7953" s="250"/>
    </row>
    <row r="7954" spans="5:10" hidden="1">
      <c r="E7954" s="248"/>
      <c r="I7954" s="250"/>
      <c r="J7954" s="250"/>
    </row>
    <row r="7955" spans="5:10" hidden="1">
      <c r="E7955" s="248"/>
      <c r="I7955" s="250"/>
      <c r="J7955" s="250"/>
    </row>
    <row r="7956" spans="5:10" hidden="1">
      <c r="E7956" s="248"/>
      <c r="I7956" s="250"/>
      <c r="J7956" s="250"/>
    </row>
    <row r="7957" spans="5:10" hidden="1">
      <c r="E7957" s="248"/>
      <c r="I7957" s="250"/>
      <c r="J7957" s="250"/>
    </row>
    <row r="7958" spans="5:10" hidden="1">
      <c r="E7958" s="248"/>
      <c r="I7958" s="250"/>
      <c r="J7958" s="250"/>
    </row>
    <row r="7959" spans="5:10" hidden="1">
      <c r="E7959" s="248"/>
      <c r="I7959" s="250"/>
      <c r="J7959" s="250"/>
    </row>
    <row r="7960" spans="5:10" hidden="1">
      <c r="E7960" s="248"/>
      <c r="I7960" s="250"/>
      <c r="J7960" s="250"/>
    </row>
    <row r="7961" spans="5:10" hidden="1">
      <c r="E7961" s="248"/>
      <c r="I7961" s="250"/>
      <c r="J7961" s="250"/>
    </row>
    <row r="7962" spans="5:10" hidden="1">
      <c r="E7962" s="248"/>
      <c r="I7962" s="250"/>
      <c r="J7962" s="250"/>
    </row>
    <row r="7963" spans="5:10" hidden="1">
      <c r="E7963" s="248"/>
      <c r="I7963" s="250"/>
      <c r="J7963" s="250"/>
    </row>
    <row r="7964" spans="5:10" hidden="1">
      <c r="E7964" s="248"/>
      <c r="I7964" s="250"/>
      <c r="J7964" s="250"/>
    </row>
    <row r="7965" spans="5:10" hidden="1">
      <c r="E7965" s="248"/>
      <c r="I7965" s="250"/>
      <c r="J7965" s="250"/>
    </row>
    <row r="7966" spans="5:10" hidden="1">
      <c r="E7966" s="248"/>
      <c r="I7966" s="250"/>
      <c r="J7966" s="250"/>
    </row>
    <row r="7967" spans="5:10" hidden="1">
      <c r="E7967" s="248"/>
      <c r="I7967" s="250"/>
      <c r="J7967" s="250"/>
    </row>
    <row r="7968" spans="5:10" hidden="1">
      <c r="E7968" s="248"/>
      <c r="I7968" s="250"/>
      <c r="J7968" s="250"/>
    </row>
    <row r="7969" spans="5:10" hidden="1">
      <c r="E7969" s="248"/>
      <c r="I7969" s="250"/>
      <c r="J7969" s="250"/>
    </row>
    <row r="7970" spans="5:10" hidden="1">
      <c r="E7970" s="248"/>
      <c r="I7970" s="250"/>
      <c r="J7970" s="250"/>
    </row>
    <row r="7971" spans="5:10" hidden="1">
      <c r="E7971" s="248"/>
      <c r="I7971" s="250"/>
      <c r="J7971" s="250"/>
    </row>
    <row r="7972" spans="5:10" hidden="1">
      <c r="E7972" s="248"/>
      <c r="I7972" s="250"/>
      <c r="J7972" s="250"/>
    </row>
    <row r="7973" spans="5:10" hidden="1">
      <c r="E7973" s="248"/>
      <c r="I7973" s="250"/>
      <c r="J7973" s="250"/>
    </row>
    <row r="7974" spans="5:10" hidden="1">
      <c r="E7974" s="248"/>
      <c r="I7974" s="250"/>
      <c r="J7974" s="250"/>
    </row>
    <row r="7975" spans="5:10" hidden="1">
      <c r="E7975" s="248"/>
      <c r="I7975" s="250"/>
      <c r="J7975" s="250"/>
    </row>
    <row r="7976" spans="5:10" hidden="1">
      <c r="E7976" s="248"/>
      <c r="I7976" s="250"/>
      <c r="J7976" s="250"/>
    </row>
    <row r="7977" spans="5:10" hidden="1">
      <c r="E7977" s="248"/>
      <c r="I7977" s="250"/>
      <c r="J7977" s="250"/>
    </row>
    <row r="7978" spans="5:10" hidden="1">
      <c r="E7978" s="248"/>
      <c r="I7978" s="250"/>
      <c r="J7978" s="250"/>
    </row>
    <row r="7979" spans="5:10" hidden="1">
      <c r="E7979" s="248"/>
      <c r="I7979" s="250"/>
      <c r="J7979" s="250"/>
    </row>
    <row r="7980" spans="5:10" hidden="1">
      <c r="E7980" s="248"/>
      <c r="I7980" s="250"/>
      <c r="J7980" s="250"/>
    </row>
    <row r="7981" spans="5:10" hidden="1">
      <c r="E7981" s="248"/>
      <c r="I7981" s="250"/>
      <c r="J7981" s="250"/>
    </row>
    <row r="7982" spans="5:10" hidden="1">
      <c r="E7982" s="248"/>
      <c r="I7982" s="250"/>
      <c r="J7982" s="250"/>
    </row>
    <row r="7983" spans="5:10" hidden="1">
      <c r="E7983" s="248"/>
      <c r="I7983" s="250"/>
      <c r="J7983" s="250"/>
    </row>
    <row r="7984" spans="5:10" hidden="1">
      <c r="E7984" s="248"/>
      <c r="I7984" s="250"/>
      <c r="J7984" s="250"/>
    </row>
    <row r="7985" spans="5:10" hidden="1">
      <c r="E7985" s="248"/>
      <c r="I7985" s="250"/>
      <c r="J7985" s="250"/>
    </row>
    <row r="7986" spans="5:10" hidden="1">
      <c r="E7986" s="248"/>
      <c r="I7986" s="250"/>
      <c r="J7986" s="250"/>
    </row>
    <row r="7987" spans="5:10" hidden="1">
      <c r="E7987" s="248"/>
      <c r="I7987" s="250"/>
      <c r="J7987" s="250"/>
    </row>
    <row r="7988" spans="5:10" hidden="1">
      <c r="E7988" s="248"/>
      <c r="I7988" s="250"/>
      <c r="J7988" s="250"/>
    </row>
    <row r="7989" spans="5:10" hidden="1">
      <c r="E7989" s="248"/>
      <c r="I7989" s="250"/>
      <c r="J7989" s="250"/>
    </row>
    <row r="7990" spans="5:10" hidden="1">
      <c r="E7990" s="248"/>
      <c r="I7990" s="250"/>
      <c r="J7990" s="250"/>
    </row>
    <row r="7991" spans="5:10" hidden="1">
      <c r="E7991" s="248"/>
      <c r="I7991" s="250"/>
      <c r="J7991" s="250"/>
    </row>
    <row r="7992" spans="5:10" hidden="1">
      <c r="E7992" s="248"/>
      <c r="I7992" s="250"/>
      <c r="J7992" s="250"/>
    </row>
    <row r="7993" spans="5:10" hidden="1">
      <c r="E7993" s="248"/>
      <c r="I7993" s="250"/>
      <c r="J7993" s="250"/>
    </row>
    <row r="7994" spans="5:10" hidden="1">
      <c r="E7994" s="248"/>
      <c r="I7994" s="250"/>
      <c r="J7994" s="250"/>
    </row>
    <row r="7995" spans="5:10" hidden="1">
      <c r="E7995" s="248"/>
      <c r="I7995" s="250"/>
      <c r="J7995" s="250"/>
    </row>
    <row r="7996" spans="5:10" hidden="1">
      <c r="E7996" s="248"/>
      <c r="I7996" s="250"/>
      <c r="J7996" s="250"/>
    </row>
    <row r="7997" spans="5:10" hidden="1">
      <c r="E7997" s="248"/>
      <c r="I7997" s="250"/>
      <c r="J7997" s="250"/>
    </row>
    <row r="7998" spans="5:10" hidden="1">
      <c r="E7998" s="248"/>
      <c r="I7998" s="250"/>
      <c r="J7998" s="250"/>
    </row>
    <row r="7999" spans="5:10" hidden="1">
      <c r="E7999" s="248"/>
      <c r="I7999" s="250"/>
      <c r="J7999" s="250"/>
    </row>
    <row r="8000" spans="5:10" hidden="1">
      <c r="E8000" s="248"/>
      <c r="I8000" s="250"/>
      <c r="J8000" s="250"/>
    </row>
    <row r="8001" spans="5:10" hidden="1">
      <c r="E8001" s="248"/>
      <c r="I8001" s="250"/>
      <c r="J8001" s="250"/>
    </row>
    <row r="8002" spans="5:10" hidden="1">
      <c r="E8002" s="248"/>
      <c r="I8002" s="250"/>
      <c r="J8002" s="250"/>
    </row>
    <row r="8003" spans="5:10" hidden="1">
      <c r="E8003" s="248"/>
      <c r="I8003" s="250"/>
      <c r="J8003" s="250"/>
    </row>
    <row r="8004" spans="5:10" hidden="1">
      <c r="E8004" s="248"/>
      <c r="I8004" s="250"/>
      <c r="J8004" s="250"/>
    </row>
    <row r="8005" spans="5:10" hidden="1">
      <c r="E8005" s="248"/>
      <c r="I8005" s="250"/>
      <c r="J8005" s="250"/>
    </row>
    <row r="8006" spans="5:10" hidden="1">
      <c r="E8006" s="248"/>
      <c r="I8006" s="250"/>
      <c r="J8006" s="250"/>
    </row>
    <row r="8007" spans="5:10" hidden="1">
      <c r="E8007" s="248"/>
      <c r="I8007" s="250"/>
      <c r="J8007" s="250"/>
    </row>
    <row r="8008" spans="5:10" hidden="1">
      <c r="E8008" s="248"/>
      <c r="I8008" s="250"/>
      <c r="J8008" s="250"/>
    </row>
    <row r="8009" spans="5:10" hidden="1">
      <c r="E8009" s="248"/>
      <c r="I8009" s="250"/>
      <c r="J8009" s="250"/>
    </row>
    <row r="8010" spans="5:10" hidden="1">
      <c r="E8010" s="248"/>
      <c r="I8010" s="250"/>
      <c r="J8010" s="250"/>
    </row>
    <row r="8011" spans="5:10" hidden="1">
      <c r="E8011" s="248"/>
      <c r="I8011" s="250"/>
      <c r="J8011" s="250"/>
    </row>
    <row r="8012" spans="5:10" hidden="1">
      <c r="E8012" s="248"/>
      <c r="I8012" s="250"/>
      <c r="J8012" s="250"/>
    </row>
    <row r="8013" spans="5:10" hidden="1">
      <c r="E8013" s="248"/>
      <c r="I8013" s="250"/>
      <c r="J8013" s="250"/>
    </row>
    <row r="8014" spans="5:10" hidden="1">
      <c r="E8014" s="248"/>
      <c r="I8014" s="250"/>
      <c r="J8014" s="250"/>
    </row>
    <row r="8015" spans="5:10" hidden="1">
      <c r="E8015" s="248"/>
      <c r="I8015" s="250"/>
      <c r="J8015" s="250"/>
    </row>
    <row r="8016" spans="5:10" hidden="1">
      <c r="E8016" s="248"/>
      <c r="I8016" s="250"/>
      <c r="J8016" s="250"/>
    </row>
    <row r="8017" spans="5:10" hidden="1">
      <c r="E8017" s="248"/>
      <c r="I8017" s="250"/>
      <c r="J8017" s="250"/>
    </row>
    <row r="8018" spans="5:10" hidden="1">
      <c r="E8018" s="248"/>
      <c r="I8018" s="250"/>
      <c r="J8018" s="250"/>
    </row>
    <row r="8019" spans="5:10" hidden="1">
      <c r="E8019" s="248"/>
      <c r="I8019" s="250"/>
      <c r="J8019" s="250"/>
    </row>
    <row r="8020" spans="5:10" hidden="1">
      <c r="E8020" s="248"/>
      <c r="I8020" s="250"/>
      <c r="J8020" s="250"/>
    </row>
    <row r="8021" spans="5:10" hidden="1">
      <c r="E8021" s="248"/>
      <c r="I8021" s="250"/>
      <c r="J8021" s="250"/>
    </row>
    <row r="8022" spans="5:10" hidden="1">
      <c r="E8022" s="248"/>
      <c r="I8022" s="250"/>
      <c r="J8022" s="250"/>
    </row>
    <row r="8023" spans="5:10" hidden="1">
      <c r="E8023" s="248"/>
      <c r="I8023" s="250"/>
      <c r="J8023" s="250"/>
    </row>
    <row r="8024" spans="5:10" hidden="1">
      <c r="E8024" s="248"/>
      <c r="I8024" s="250"/>
      <c r="J8024" s="250"/>
    </row>
    <row r="8025" spans="5:10" hidden="1">
      <c r="E8025" s="248"/>
      <c r="I8025" s="250"/>
      <c r="J8025" s="250"/>
    </row>
    <row r="8026" spans="5:10" hidden="1">
      <c r="E8026" s="248"/>
      <c r="I8026" s="250"/>
      <c r="J8026" s="250"/>
    </row>
    <row r="8027" spans="5:10" hidden="1">
      <c r="E8027" s="248"/>
      <c r="I8027" s="250"/>
      <c r="J8027" s="250"/>
    </row>
    <row r="8028" spans="5:10" hidden="1">
      <c r="E8028" s="248"/>
      <c r="I8028" s="250"/>
      <c r="J8028" s="250"/>
    </row>
    <row r="8029" spans="5:10" hidden="1">
      <c r="E8029" s="248"/>
      <c r="I8029" s="250"/>
      <c r="J8029" s="250"/>
    </row>
    <row r="8030" spans="5:10" hidden="1">
      <c r="E8030" s="248"/>
      <c r="I8030" s="250"/>
      <c r="J8030" s="250"/>
    </row>
    <row r="8031" spans="5:10" hidden="1">
      <c r="E8031" s="248"/>
      <c r="I8031" s="250"/>
      <c r="J8031" s="250"/>
    </row>
    <row r="8032" spans="5:10" hidden="1">
      <c r="E8032" s="248"/>
      <c r="I8032" s="250"/>
      <c r="J8032" s="250"/>
    </row>
    <row r="8033" spans="5:10" hidden="1">
      <c r="E8033" s="248"/>
      <c r="I8033" s="250"/>
      <c r="J8033" s="250"/>
    </row>
    <row r="8034" spans="5:10" hidden="1">
      <c r="E8034" s="248"/>
      <c r="I8034" s="250"/>
      <c r="J8034" s="250"/>
    </row>
    <row r="8035" spans="5:10" hidden="1">
      <c r="E8035" s="248"/>
      <c r="I8035" s="250"/>
      <c r="J8035" s="250"/>
    </row>
    <row r="8036" spans="5:10" hidden="1">
      <c r="E8036" s="248"/>
      <c r="I8036" s="250"/>
      <c r="J8036" s="250"/>
    </row>
    <row r="8037" spans="5:10" hidden="1">
      <c r="E8037" s="248"/>
      <c r="I8037" s="250"/>
      <c r="J8037" s="250"/>
    </row>
    <row r="8038" spans="5:10" hidden="1">
      <c r="E8038" s="248"/>
      <c r="I8038" s="250"/>
      <c r="J8038" s="250"/>
    </row>
    <row r="8039" spans="5:10" hidden="1">
      <c r="E8039" s="248"/>
      <c r="I8039" s="250"/>
      <c r="J8039" s="250"/>
    </row>
    <row r="8040" spans="5:10" hidden="1">
      <c r="E8040" s="248"/>
      <c r="I8040" s="250"/>
      <c r="J8040" s="250"/>
    </row>
    <row r="8041" spans="5:10" hidden="1">
      <c r="E8041" s="248"/>
      <c r="I8041" s="250"/>
      <c r="J8041" s="250"/>
    </row>
    <row r="8042" spans="5:10" hidden="1">
      <c r="E8042" s="248"/>
      <c r="I8042" s="250"/>
      <c r="J8042" s="250"/>
    </row>
    <row r="8043" spans="5:10" hidden="1">
      <c r="E8043" s="248"/>
      <c r="I8043" s="250"/>
      <c r="J8043" s="250"/>
    </row>
    <row r="8044" spans="5:10" hidden="1">
      <c r="E8044" s="248"/>
      <c r="I8044" s="250"/>
      <c r="J8044" s="250"/>
    </row>
    <row r="8045" spans="5:10" hidden="1">
      <c r="E8045" s="248"/>
      <c r="I8045" s="250"/>
      <c r="J8045" s="250"/>
    </row>
    <row r="8046" spans="5:10" hidden="1">
      <c r="E8046" s="248"/>
      <c r="I8046" s="250"/>
      <c r="J8046" s="250"/>
    </row>
    <row r="8047" spans="5:10" hidden="1">
      <c r="E8047" s="248"/>
      <c r="I8047" s="250"/>
      <c r="J8047" s="250"/>
    </row>
    <row r="8048" spans="5:10" hidden="1">
      <c r="E8048" s="248"/>
      <c r="I8048" s="250"/>
      <c r="J8048" s="250"/>
    </row>
    <row r="8049" spans="5:10" hidden="1">
      <c r="E8049" s="248"/>
      <c r="I8049" s="250"/>
      <c r="J8049" s="250"/>
    </row>
    <row r="8050" spans="5:10" hidden="1">
      <c r="E8050" s="248"/>
      <c r="I8050" s="250"/>
      <c r="J8050" s="250"/>
    </row>
    <row r="8051" spans="5:10" hidden="1">
      <c r="E8051" s="248"/>
      <c r="I8051" s="250"/>
      <c r="J8051" s="250"/>
    </row>
    <row r="8052" spans="5:10" hidden="1">
      <c r="E8052" s="248"/>
      <c r="I8052" s="250"/>
      <c r="J8052" s="250"/>
    </row>
    <row r="8053" spans="5:10" hidden="1">
      <c r="E8053" s="248"/>
      <c r="I8053" s="250"/>
      <c r="J8053" s="250"/>
    </row>
    <row r="8054" spans="5:10" hidden="1">
      <c r="E8054" s="248"/>
      <c r="I8054" s="250"/>
      <c r="J8054" s="250"/>
    </row>
    <row r="8055" spans="5:10" hidden="1">
      <c r="E8055" s="248"/>
      <c r="I8055" s="250"/>
      <c r="J8055" s="250"/>
    </row>
    <row r="8056" spans="5:10" hidden="1">
      <c r="E8056" s="248"/>
      <c r="I8056" s="250"/>
      <c r="J8056" s="250"/>
    </row>
    <row r="8057" spans="5:10" hidden="1">
      <c r="E8057" s="248"/>
      <c r="I8057" s="250"/>
      <c r="J8057" s="250"/>
    </row>
    <row r="8058" spans="5:10" hidden="1">
      <c r="E8058" s="248"/>
      <c r="I8058" s="250"/>
      <c r="J8058" s="250"/>
    </row>
    <row r="8059" spans="5:10" hidden="1">
      <c r="E8059" s="248"/>
      <c r="I8059" s="250"/>
      <c r="J8059" s="250"/>
    </row>
    <row r="8060" spans="5:10" hidden="1">
      <c r="E8060" s="248"/>
      <c r="I8060" s="250"/>
      <c r="J8060" s="250"/>
    </row>
    <row r="8061" spans="5:10" hidden="1">
      <c r="E8061" s="248"/>
      <c r="I8061" s="250"/>
      <c r="J8061" s="250"/>
    </row>
    <row r="8062" spans="5:10" hidden="1">
      <c r="E8062" s="248"/>
      <c r="I8062" s="250"/>
      <c r="J8062" s="250"/>
    </row>
    <row r="8063" spans="5:10" hidden="1">
      <c r="E8063" s="248"/>
      <c r="I8063" s="250"/>
      <c r="J8063" s="250"/>
    </row>
    <row r="8064" spans="5:10" hidden="1">
      <c r="E8064" s="248"/>
      <c r="I8064" s="250"/>
      <c r="J8064" s="250"/>
    </row>
    <row r="8065" spans="5:10" hidden="1">
      <c r="E8065" s="248"/>
      <c r="I8065" s="250"/>
      <c r="J8065" s="250"/>
    </row>
    <row r="8066" spans="5:10" hidden="1">
      <c r="E8066" s="248"/>
      <c r="I8066" s="250"/>
      <c r="J8066" s="250"/>
    </row>
    <row r="8067" spans="5:10" hidden="1">
      <c r="E8067" s="248"/>
      <c r="I8067" s="250"/>
      <c r="J8067" s="250"/>
    </row>
    <row r="8068" spans="5:10" hidden="1">
      <c r="E8068" s="248"/>
      <c r="I8068" s="250"/>
      <c r="J8068" s="250"/>
    </row>
    <row r="8069" spans="5:10" hidden="1">
      <c r="E8069" s="248"/>
      <c r="I8069" s="250"/>
      <c r="J8069" s="250"/>
    </row>
    <row r="8070" spans="5:10" hidden="1">
      <c r="E8070" s="248"/>
      <c r="I8070" s="250"/>
      <c r="J8070" s="250"/>
    </row>
    <row r="8071" spans="5:10" hidden="1">
      <c r="E8071" s="248"/>
      <c r="I8071" s="250"/>
      <c r="J8071" s="250"/>
    </row>
    <row r="8072" spans="5:10" hidden="1">
      <c r="E8072" s="248"/>
      <c r="I8072" s="250"/>
      <c r="J8072" s="250"/>
    </row>
    <row r="8073" spans="5:10" hidden="1">
      <c r="E8073" s="248"/>
      <c r="I8073" s="250"/>
      <c r="J8073" s="250"/>
    </row>
    <row r="8074" spans="5:10" hidden="1">
      <c r="E8074" s="248"/>
      <c r="I8074" s="250"/>
      <c r="J8074" s="250"/>
    </row>
    <row r="8075" spans="5:10" hidden="1">
      <c r="E8075" s="248"/>
      <c r="I8075" s="250"/>
      <c r="J8075" s="250"/>
    </row>
    <row r="8076" spans="5:10" hidden="1">
      <c r="E8076" s="248"/>
      <c r="I8076" s="250"/>
      <c r="J8076" s="250"/>
    </row>
    <row r="8077" spans="5:10" hidden="1">
      <c r="E8077" s="248"/>
      <c r="I8077" s="250"/>
      <c r="J8077" s="250"/>
    </row>
    <row r="8078" spans="5:10" hidden="1">
      <c r="E8078" s="248"/>
      <c r="I8078" s="250"/>
      <c r="J8078" s="250"/>
    </row>
    <row r="8079" spans="5:10" hidden="1">
      <c r="E8079" s="248"/>
      <c r="I8079" s="250"/>
      <c r="J8079" s="250"/>
    </row>
    <row r="8080" spans="5:10" hidden="1">
      <c r="E8080" s="248"/>
      <c r="I8080" s="250"/>
      <c r="J8080" s="250"/>
    </row>
    <row r="8081" spans="5:10" hidden="1">
      <c r="E8081" s="248"/>
      <c r="I8081" s="250"/>
      <c r="J8081" s="250"/>
    </row>
    <row r="8082" spans="5:10" hidden="1">
      <c r="E8082" s="248"/>
      <c r="I8082" s="250"/>
      <c r="J8082" s="250"/>
    </row>
    <row r="8083" spans="5:10" hidden="1">
      <c r="E8083" s="248"/>
      <c r="I8083" s="250"/>
      <c r="J8083" s="250"/>
    </row>
    <row r="8084" spans="5:10" hidden="1">
      <c r="E8084" s="248"/>
      <c r="I8084" s="250"/>
      <c r="J8084" s="250"/>
    </row>
    <row r="8085" spans="5:10" hidden="1">
      <c r="E8085" s="248"/>
      <c r="I8085" s="250"/>
      <c r="J8085" s="250"/>
    </row>
    <row r="8086" spans="5:10" hidden="1">
      <c r="E8086" s="248"/>
      <c r="I8086" s="250"/>
      <c r="J8086" s="250"/>
    </row>
    <row r="8087" spans="5:10" hidden="1">
      <c r="E8087" s="248"/>
      <c r="I8087" s="250"/>
      <c r="J8087" s="250"/>
    </row>
    <row r="8088" spans="5:10" hidden="1">
      <c r="E8088" s="248"/>
      <c r="I8088" s="250"/>
      <c r="J8088" s="250"/>
    </row>
    <row r="8089" spans="5:10" hidden="1">
      <c r="E8089" s="248"/>
      <c r="I8089" s="250"/>
      <c r="J8089" s="250"/>
    </row>
    <row r="8090" spans="5:10" hidden="1">
      <c r="E8090" s="248"/>
      <c r="I8090" s="250"/>
      <c r="J8090" s="250"/>
    </row>
    <row r="8091" spans="5:10" hidden="1">
      <c r="E8091" s="248"/>
      <c r="I8091" s="250"/>
      <c r="J8091" s="250"/>
    </row>
    <row r="8092" spans="5:10" hidden="1">
      <c r="E8092" s="248"/>
      <c r="I8092" s="250"/>
      <c r="J8092" s="250"/>
    </row>
    <row r="8093" spans="5:10" hidden="1">
      <c r="E8093" s="248"/>
      <c r="I8093" s="250"/>
      <c r="J8093" s="250"/>
    </row>
    <row r="8094" spans="5:10" hidden="1">
      <c r="E8094" s="248"/>
      <c r="I8094" s="250"/>
      <c r="J8094" s="250"/>
    </row>
    <row r="8095" spans="5:10" hidden="1">
      <c r="E8095" s="248"/>
      <c r="I8095" s="250"/>
      <c r="J8095" s="250"/>
    </row>
    <row r="8096" spans="5:10" hidden="1">
      <c r="E8096" s="248"/>
      <c r="I8096" s="250"/>
      <c r="J8096" s="250"/>
    </row>
    <row r="8097" spans="5:10" hidden="1">
      <c r="E8097" s="248"/>
      <c r="I8097" s="250"/>
      <c r="J8097" s="250"/>
    </row>
    <row r="8098" spans="5:10" hidden="1">
      <c r="E8098" s="248"/>
      <c r="I8098" s="250"/>
      <c r="J8098" s="250"/>
    </row>
    <row r="8099" spans="5:10" hidden="1">
      <c r="E8099" s="248"/>
      <c r="I8099" s="250"/>
      <c r="J8099" s="250"/>
    </row>
    <row r="8100" spans="5:10" hidden="1">
      <c r="E8100" s="248"/>
      <c r="I8100" s="250"/>
      <c r="J8100" s="250"/>
    </row>
    <row r="8101" spans="5:10" hidden="1">
      <c r="E8101" s="248"/>
      <c r="I8101" s="250"/>
      <c r="J8101" s="250"/>
    </row>
    <row r="8102" spans="5:10" hidden="1">
      <c r="E8102" s="248"/>
      <c r="I8102" s="250"/>
      <c r="J8102" s="250"/>
    </row>
    <row r="8103" spans="5:10" hidden="1">
      <c r="E8103" s="248"/>
      <c r="I8103" s="250"/>
      <c r="J8103" s="250"/>
    </row>
    <row r="8104" spans="5:10" hidden="1">
      <c r="E8104" s="248"/>
      <c r="I8104" s="250"/>
      <c r="J8104" s="250"/>
    </row>
    <row r="8105" spans="5:10" hidden="1">
      <c r="E8105" s="248"/>
      <c r="I8105" s="250"/>
      <c r="J8105" s="250"/>
    </row>
    <row r="8106" spans="5:10" hidden="1">
      <c r="E8106" s="248"/>
      <c r="I8106" s="250"/>
      <c r="J8106" s="250"/>
    </row>
    <row r="8107" spans="5:10" hidden="1">
      <c r="E8107" s="248"/>
      <c r="I8107" s="250"/>
      <c r="J8107" s="250"/>
    </row>
    <row r="8108" spans="5:10" hidden="1">
      <c r="E8108" s="248"/>
      <c r="I8108" s="250"/>
      <c r="J8108" s="250"/>
    </row>
    <row r="8109" spans="5:10" hidden="1">
      <c r="E8109" s="248"/>
      <c r="I8109" s="250"/>
      <c r="J8109" s="250"/>
    </row>
    <row r="8110" spans="5:10" hidden="1">
      <c r="E8110" s="248"/>
      <c r="I8110" s="250"/>
      <c r="J8110" s="250"/>
    </row>
    <row r="8111" spans="5:10" hidden="1">
      <c r="E8111" s="248"/>
      <c r="I8111" s="250"/>
      <c r="J8111" s="250"/>
    </row>
    <row r="8112" spans="5:10" hidden="1">
      <c r="E8112" s="248"/>
      <c r="I8112" s="250"/>
      <c r="J8112" s="250"/>
    </row>
    <row r="8113" spans="5:10" hidden="1">
      <c r="E8113" s="248"/>
      <c r="I8113" s="250"/>
      <c r="J8113" s="250"/>
    </row>
    <row r="8114" spans="5:10" hidden="1">
      <c r="E8114" s="248"/>
      <c r="I8114" s="250"/>
      <c r="J8114" s="250"/>
    </row>
    <row r="8115" spans="5:10" hidden="1">
      <c r="E8115" s="248"/>
      <c r="I8115" s="250"/>
      <c r="J8115" s="250"/>
    </row>
    <row r="8116" spans="5:10" hidden="1">
      <c r="E8116" s="248"/>
      <c r="I8116" s="250"/>
      <c r="J8116" s="250"/>
    </row>
    <row r="8117" spans="5:10" hidden="1">
      <c r="E8117" s="248"/>
      <c r="I8117" s="250"/>
      <c r="J8117" s="250"/>
    </row>
    <row r="8118" spans="5:10" hidden="1">
      <c r="E8118" s="248"/>
      <c r="I8118" s="250"/>
      <c r="J8118" s="250"/>
    </row>
    <row r="8119" spans="5:10" hidden="1">
      <c r="E8119" s="248"/>
      <c r="I8119" s="250"/>
      <c r="J8119" s="250"/>
    </row>
    <row r="8120" spans="5:10" hidden="1">
      <c r="E8120" s="248"/>
      <c r="I8120" s="250"/>
      <c r="J8120" s="250"/>
    </row>
    <row r="8121" spans="5:10" hidden="1">
      <c r="E8121" s="248"/>
      <c r="I8121" s="250"/>
      <c r="J8121" s="250"/>
    </row>
    <row r="8122" spans="5:10" hidden="1">
      <c r="E8122" s="248"/>
      <c r="I8122" s="250"/>
      <c r="J8122" s="250"/>
    </row>
    <row r="8123" spans="5:10" hidden="1">
      <c r="E8123" s="248"/>
      <c r="I8123" s="250"/>
      <c r="J8123" s="250"/>
    </row>
    <row r="8124" spans="5:10" hidden="1">
      <c r="E8124" s="248"/>
      <c r="I8124" s="250"/>
      <c r="J8124" s="250"/>
    </row>
    <row r="8125" spans="5:10" hidden="1">
      <c r="E8125" s="248"/>
      <c r="I8125" s="250"/>
      <c r="J8125" s="250"/>
    </row>
    <row r="8126" spans="5:10" hidden="1">
      <c r="E8126" s="248"/>
      <c r="I8126" s="250"/>
      <c r="J8126" s="250"/>
    </row>
    <row r="8127" spans="5:10" hidden="1">
      <c r="E8127" s="248"/>
      <c r="I8127" s="250"/>
      <c r="J8127" s="250"/>
    </row>
    <row r="8128" spans="5:10" hidden="1">
      <c r="E8128" s="248"/>
      <c r="I8128" s="250"/>
      <c r="J8128" s="250"/>
    </row>
    <row r="8129" spans="5:10" hidden="1">
      <c r="E8129" s="248"/>
      <c r="I8129" s="250"/>
      <c r="J8129" s="250"/>
    </row>
    <row r="8130" spans="5:10" hidden="1">
      <c r="E8130" s="248"/>
      <c r="I8130" s="250"/>
      <c r="J8130" s="250"/>
    </row>
    <row r="8131" spans="5:10" hidden="1">
      <c r="E8131" s="248"/>
      <c r="I8131" s="250"/>
      <c r="J8131" s="250"/>
    </row>
    <row r="8132" spans="5:10" hidden="1">
      <c r="E8132" s="248"/>
      <c r="I8132" s="250"/>
      <c r="J8132" s="250"/>
    </row>
    <row r="8133" spans="5:10" hidden="1">
      <c r="E8133" s="248"/>
      <c r="I8133" s="250"/>
      <c r="J8133" s="250"/>
    </row>
    <row r="8134" spans="5:10" hidden="1">
      <c r="E8134" s="248"/>
      <c r="I8134" s="250"/>
      <c r="J8134" s="250"/>
    </row>
    <row r="8135" spans="5:10" hidden="1">
      <c r="E8135" s="248"/>
      <c r="I8135" s="250"/>
      <c r="J8135" s="250"/>
    </row>
    <row r="8136" spans="5:10" hidden="1">
      <c r="E8136" s="248"/>
      <c r="I8136" s="250"/>
      <c r="J8136" s="250"/>
    </row>
    <row r="8137" spans="5:10" hidden="1">
      <c r="E8137" s="248"/>
      <c r="I8137" s="250"/>
      <c r="J8137" s="250"/>
    </row>
    <row r="8138" spans="5:10" hidden="1">
      <c r="E8138" s="248"/>
      <c r="I8138" s="250"/>
      <c r="J8138" s="250"/>
    </row>
    <row r="8139" spans="5:10" hidden="1">
      <c r="E8139" s="248"/>
      <c r="I8139" s="250"/>
      <c r="J8139" s="250"/>
    </row>
    <row r="8140" spans="5:10" hidden="1">
      <c r="E8140" s="248"/>
      <c r="I8140" s="250"/>
      <c r="J8140" s="250"/>
    </row>
    <row r="8141" spans="5:10" hidden="1">
      <c r="E8141" s="248"/>
      <c r="I8141" s="250"/>
      <c r="J8141" s="250"/>
    </row>
    <row r="8142" spans="5:10" hidden="1">
      <c r="E8142" s="248"/>
      <c r="I8142" s="250"/>
      <c r="J8142" s="250"/>
    </row>
    <row r="8143" spans="5:10" hidden="1">
      <c r="E8143" s="248"/>
      <c r="I8143" s="250"/>
      <c r="J8143" s="250"/>
    </row>
    <row r="8144" spans="5:10" hidden="1">
      <c r="E8144" s="248"/>
      <c r="I8144" s="250"/>
      <c r="J8144" s="250"/>
    </row>
    <row r="8145" spans="5:10" hidden="1">
      <c r="E8145" s="248"/>
      <c r="I8145" s="250"/>
      <c r="J8145" s="250"/>
    </row>
    <row r="8146" spans="5:10" hidden="1">
      <c r="E8146" s="248"/>
      <c r="I8146" s="250"/>
      <c r="J8146" s="250"/>
    </row>
    <row r="8147" spans="5:10" hidden="1">
      <c r="E8147" s="248"/>
      <c r="I8147" s="250"/>
      <c r="J8147" s="250"/>
    </row>
    <row r="8148" spans="5:10" hidden="1">
      <c r="E8148" s="248"/>
      <c r="I8148" s="250"/>
      <c r="J8148" s="250"/>
    </row>
    <row r="8149" spans="5:10" hidden="1">
      <c r="E8149" s="248"/>
      <c r="I8149" s="250"/>
      <c r="J8149" s="250"/>
    </row>
    <row r="8150" spans="5:10" hidden="1">
      <c r="E8150" s="248"/>
      <c r="I8150" s="250"/>
      <c r="J8150" s="250"/>
    </row>
    <row r="8151" spans="5:10" hidden="1">
      <c r="E8151" s="248"/>
      <c r="I8151" s="250"/>
      <c r="J8151" s="250"/>
    </row>
    <row r="8152" spans="5:10" hidden="1">
      <c r="E8152" s="248"/>
      <c r="I8152" s="250"/>
      <c r="J8152" s="250"/>
    </row>
    <row r="8153" spans="5:10" hidden="1">
      <c r="E8153" s="248"/>
      <c r="I8153" s="250"/>
      <c r="J8153" s="250"/>
    </row>
    <row r="8154" spans="5:10" hidden="1">
      <c r="E8154" s="248"/>
      <c r="I8154" s="250"/>
      <c r="J8154" s="250"/>
    </row>
    <row r="8155" spans="5:10" hidden="1">
      <c r="E8155" s="248"/>
      <c r="I8155" s="250"/>
      <c r="J8155" s="250"/>
    </row>
    <row r="8156" spans="5:10" hidden="1">
      <c r="E8156" s="248"/>
      <c r="I8156" s="250"/>
      <c r="J8156" s="250"/>
    </row>
    <row r="8157" spans="5:10" hidden="1">
      <c r="E8157" s="248"/>
      <c r="I8157" s="250"/>
      <c r="J8157" s="250"/>
    </row>
    <row r="8158" spans="5:10" hidden="1">
      <c r="E8158" s="248"/>
      <c r="I8158" s="250"/>
      <c r="J8158" s="250"/>
    </row>
    <row r="8159" spans="5:10" hidden="1">
      <c r="E8159" s="248"/>
      <c r="I8159" s="250"/>
      <c r="J8159" s="250"/>
    </row>
    <row r="8160" spans="5:10" hidden="1">
      <c r="E8160" s="248"/>
      <c r="I8160" s="250"/>
      <c r="J8160" s="250"/>
    </row>
    <row r="8161" spans="5:10" hidden="1">
      <c r="E8161" s="248"/>
      <c r="I8161" s="250"/>
      <c r="J8161" s="250"/>
    </row>
    <row r="8162" spans="5:10" hidden="1">
      <c r="E8162" s="248"/>
      <c r="I8162" s="250"/>
      <c r="J8162" s="250"/>
    </row>
    <row r="8163" spans="5:10" hidden="1">
      <c r="E8163" s="248"/>
      <c r="I8163" s="250"/>
      <c r="J8163" s="250"/>
    </row>
    <row r="8164" spans="5:10" hidden="1">
      <c r="E8164" s="248"/>
      <c r="I8164" s="250"/>
      <c r="J8164" s="250"/>
    </row>
    <row r="8165" spans="5:10" hidden="1">
      <c r="E8165" s="248"/>
      <c r="I8165" s="250"/>
      <c r="J8165" s="250"/>
    </row>
    <row r="8166" spans="5:10" hidden="1">
      <c r="E8166" s="248"/>
      <c r="I8166" s="250"/>
      <c r="J8166" s="250"/>
    </row>
    <row r="8167" spans="5:10" hidden="1">
      <c r="E8167" s="248"/>
      <c r="I8167" s="250"/>
      <c r="J8167" s="250"/>
    </row>
    <row r="8168" spans="5:10" hidden="1">
      <c r="E8168" s="248"/>
      <c r="I8168" s="250"/>
      <c r="J8168" s="250"/>
    </row>
    <row r="8169" spans="5:10" hidden="1">
      <c r="E8169" s="248"/>
      <c r="I8169" s="250"/>
      <c r="J8169" s="250"/>
    </row>
    <row r="8170" spans="5:10" hidden="1">
      <c r="E8170" s="248"/>
      <c r="I8170" s="250"/>
      <c r="J8170" s="250"/>
    </row>
    <row r="8171" spans="5:10" hidden="1">
      <c r="E8171" s="248"/>
      <c r="I8171" s="250"/>
      <c r="J8171" s="250"/>
    </row>
    <row r="8172" spans="5:10" hidden="1">
      <c r="E8172" s="248"/>
      <c r="I8172" s="250"/>
      <c r="J8172" s="250"/>
    </row>
    <row r="8173" spans="5:10" hidden="1">
      <c r="E8173" s="248"/>
      <c r="I8173" s="250"/>
      <c r="J8173" s="250"/>
    </row>
    <row r="8174" spans="5:10" hidden="1">
      <c r="E8174" s="248"/>
      <c r="I8174" s="250"/>
      <c r="J8174" s="250"/>
    </row>
    <row r="8175" spans="5:10" hidden="1">
      <c r="E8175" s="248"/>
      <c r="I8175" s="250"/>
      <c r="J8175" s="250"/>
    </row>
    <row r="8176" spans="5:10" hidden="1">
      <c r="E8176" s="248"/>
      <c r="I8176" s="250"/>
      <c r="J8176" s="250"/>
    </row>
    <row r="8177" spans="5:10" hidden="1">
      <c r="E8177" s="248"/>
      <c r="I8177" s="250"/>
      <c r="J8177" s="250"/>
    </row>
    <row r="8178" spans="5:10" hidden="1">
      <c r="E8178" s="248"/>
      <c r="I8178" s="250"/>
      <c r="J8178" s="250"/>
    </row>
    <row r="8179" spans="5:10" hidden="1">
      <c r="E8179" s="248"/>
      <c r="I8179" s="250"/>
      <c r="J8179" s="250"/>
    </row>
    <row r="8180" spans="5:10" hidden="1">
      <c r="E8180" s="248"/>
      <c r="I8180" s="250"/>
      <c r="J8180" s="250"/>
    </row>
    <row r="8181" spans="5:10" hidden="1">
      <c r="E8181" s="248"/>
      <c r="I8181" s="250"/>
      <c r="J8181" s="250"/>
    </row>
    <row r="8182" spans="5:10" hidden="1">
      <c r="E8182" s="248"/>
      <c r="I8182" s="250"/>
      <c r="J8182" s="250"/>
    </row>
    <row r="8183" spans="5:10" hidden="1">
      <c r="E8183" s="248"/>
      <c r="I8183" s="250"/>
      <c r="J8183" s="250"/>
    </row>
    <row r="8184" spans="5:10" hidden="1">
      <c r="E8184" s="248"/>
      <c r="I8184" s="250"/>
      <c r="J8184" s="250"/>
    </row>
    <row r="8185" spans="5:10" hidden="1">
      <c r="E8185" s="248"/>
      <c r="I8185" s="250"/>
      <c r="J8185" s="250"/>
    </row>
    <row r="8186" spans="5:10" hidden="1">
      <c r="E8186" s="248"/>
      <c r="I8186" s="250"/>
      <c r="J8186" s="250"/>
    </row>
    <row r="8187" spans="5:10" hidden="1">
      <c r="E8187" s="248"/>
      <c r="I8187" s="250"/>
      <c r="J8187" s="250"/>
    </row>
    <row r="8188" spans="5:10" hidden="1">
      <c r="E8188" s="248"/>
      <c r="I8188" s="250"/>
      <c r="J8188" s="250"/>
    </row>
    <row r="8189" spans="5:10" hidden="1">
      <c r="E8189" s="248"/>
      <c r="I8189" s="250"/>
      <c r="J8189" s="250"/>
    </row>
    <row r="8190" spans="5:10" hidden="1">
      <c r="E8190" s="248"/>
      <c r="I8190" s="250"/>
      <c r="J8190" s="250"/>
    </row>
    <row r="8191" spans="5:10" hidden="1">
      <c r="E8191" s="248"/>
      <c r="I8191" s="250"/>
      <c r="J8191" s="250"/>
    </row>
    <row r="8192" spans="5:10" hidden="1">
      <c r="E8192" s="248"/>
      <c r="I8192" s="250"/>
      <c r="J8192" s="250"/>
    </row>
    <row r="8193" spans="5:10" hidden="1">
      <c r="E8193" s="248"/>
      <c r="I8193" s="250"/>
      <c r="J8193" s="250"/>
    </row>
    <row r="8194" spans="5:10" hidden="1">
      <c r="E8194" s="248"/>
      <c r="I8194" s="250"/>
      <c r="J8194" s="250"/>
    </row>
    <row r="8195" spans="5:10" hidden="1">
      <c r="E8195" s="248"/>
      <c r="I8195" s="250"/>
      <c r="J8195" s="250"/>
    </row>
    <row r="8196" spans="5:10" hidden="1">
      <c r="E8196" s="248"/>
      <c r="I8196" s="250"/>
      <c r="J8196" s="250"/>
    </row>
    <row r="8197" spans="5:10" hidden="1">
      <c r="E8197" s="248"/>
      <c r="I8197" s="250"/>
      <c r="J8197" s="250"/>
    </row>
    <row r="8198" spans="5:10" hidden="1">
      <c r="E8198" s="248"/>
      <c r="I8198" s="250"/>
      <c r="J8198" s="250"/>
    </row>
    <row r="8199" spans="5:10" hidden="1">
      <c r="E8199" s="248"/>
      <c r="I8199" s="250"/>
      <c r="J8199" s="250"/>
    </row>
    <row r="8200" spans="5:10" hidden="1">
      <c r="E8200" s="248"/>
      <c r="I8200" s="250"/>
      <c r="J8200" s="250"/>
    </row>
    <row r="8201" spans="5:10" hidden="1">
      <c r="E8201" s="248"/>
      <c r="I8201" s="250"/>
      <c r="J8201" s="250"/>
    </row>
    <row r="8202" spans="5:10" hidden="1">
      <c r="E8202" s="248"/>
      <c r="I8202" s="250"/>
      <c r="J8202" s="250"/>
    </row>
    <row r="8203" spans="5:10" hidden="1">
      <c r="E8203" s="248"/>
      <c r="I8203" s="250"/>
      <c r="J8203" s="250"/>
    </row>
    <row r="8204" spans="5:10" hidden="1">
      <c r="E8204" s="248"/>
      <c r="I8204" s="250"/>
      <c r="J8204" s="250"/>
    </row>
    <row r="8205" spans="5:10" hidden="1">
      <c r="E8205" s="248"/>
      <c r="I8205" s="250"/>
      <c r="J8205" s="250"/>
    </row>
    <row r="8206" spans="5:10" hidden="1">
      <c r="E8206" s="248"/>
      <c r="I8206" s="250"/>
      <c r="J8206" s="250"/>
    </row>
    <row r="8207" spans="5:10" hidden="1">
      <c r="E8207" s="248"/>
      <c r="I8207" s="250"/>
      <c r="J8207" s="250"/>
    </row>
    <row r="8208" spans="5:10" hidden="1">
      <c r="E8208" s="248"/>
      <c r="I8208" s="250"/>
      <c r="J8208" s="250"/>
    </row>
    <row r="8209" spans="5:10" hidden="1">
      <c r="E8209" s="248"/>
      <c r="I8209" s="250"/>
      <c r="J8209" s="250"/>
    </row>
    <row r="8210" spans="5:10" hidden="1">
      <c r="E8210" s="248"/>
      <c r="I8210" s="250"/>
      <c r="J8210" s="250"/>
    </row>
    <row r="8211" spans="5:10" hidden="1">
      <c r="E8211" s="248"/>
      <c r="I8211" s="250"/>
      <c r="J8211" s="250"/>
    </row>
    <row r="8212" spans="5:10" hidden="1">
      <c r="E8212" s="248"/>
      <c r="I8212" s="250"/>
      <c r="J8212" s="250"/>
    </row>
    <row r="8213" spans="5:10" hidden="1">
      <c r="E8213" s="248"/>
      <c r="I8213" s="250"/>
      <c r="J8213" s="250"/>
    </row>
    <row r="8214" spans="5:10" hidden="1">
      <c r="E8214" s="248"/>
      <c r="I8214" s="250"/>
      <c r="J8214" s="250"/>
    </row>
    <row r="8215" spans="5:10" hidden="1">
      <c r="E8215" s="248"/>
      <c r="I8215" s="250"/>
      <c r="J8215" s="250"/>
    </row>
    <row r="8216" spans="5:10" hidden="1">
      <c r="E8216" s="248"/>
      <c r="I8216" s="250"/>
      <c r="J8216" s="250"/>
    </row>
    <row r="8217" spans="5:10" hidden="1">
      <c r="E8217" s="248"/>
      <c r="I8217" s="250"/>
      <c r="J8217" s="250"/>
    </row>
    <row r="8218" spans="5:10" hidden="1">
      <c r="E8218" s="248"/>
      <c r="I8218" s="250"/>
      <c r="J8218" s="250"/>
    </row>
    <row r="8219" spans="5:10" hidden="1">
      <c r="E8219" s="248"/>
      <c r="I8219" s="250"/>
      <c r="J8219" s="250"/>
    </row>
    <row r="8220" spans="5:10" hidden="1">
      <c r="E8220" s="248"/>
      <c r="I8220" s="250"/>
      <c r="J8220" s="250"/>
    </row>
    <row r="8221" spans="5:10" hidden="1">
      <c r="E8221" s="248"/>
      <c r="I8221" s="250"/>
      <c r="J8221" s="250"/>
    </row>
    <row r="8222" spans="5:10" hidden="1">
      <c r="E8222" s="248"/>
      <c r="I8222" s="250"/>
      <c r="J8222" s="250"/>
    </row>
    <row r="8223" spans="5:10" hidden="1">
      <c r="E8223" s="248"/>
      <c r="I8223" s="250"/>
      <c r="J8223" s="250"/>
    </row>
    <row r="8224" spans="5:10" hidden="1">
      <c r="E8224" s="248"/>
      <c r="I8224" s="250"/>
      <c r="J8224" s="250"/>
    </row>
    <row r="8225" spans="5:10" hidden="1">
      <c r="E8225" s="248"/>
      <c r="I8225" s="250"/>
      <c r="J8225" s="250"/>
    </row>
    <row r="8226" spans="5:10" hidden="1">
      <c r="E8226" s="248"/>
      <c r="I8226" s="250"/>
      <c r="J8226" s="250"/>
    </row>
    <row r="8227" spans="5:10" hidden="1">
      <c r="E8227" s="248"/>
      <c r="I8227" s="250"/>
      <c r="J8227" s="250"/>
    </row>
    <row r="8228" spans="5:10" hidden="1">
      <c r="E8228" s="248"/>
      <c r="I8228" s="250"/>
      <c r="J8228" s="250"/>
    </row>
    <row r="8229" spans="5:10" hidden="1">
      <c r="E8229" s="248"/>
      <c r="I8229" s="250"/>
      <c r="J8229" s="250"/>
    </row>
    <row r="8230" spans="5:10" hidden="1">
      <c r="E8230" s="248"/>
      <c r="I8230" s="250"/>
      <c r="J8230" s="250"/>
    </row>
    <row r="8231" spans="5:10" hidden="1">
      <c r="E8231" s="248"/>
      <c r="I8231" s="250"/>
      <c r="J8231" s="250"/>
    </row>
    <row r="8232" spans="5:10" hidden="1">
      <c r="E8232" s="248"/>
      <c r="I8232" s="250"/>
      <c r="J8232" s="250"/>
    </row>
    <row r="8233" spans="5:10" hidden="1">
      <c r="E8233" s="248"/>
      <c r="I8233" s="250"/>
      <c r="J8233" s="250"/>
    </row>
    <row r="8234" spans="5:10" hidden="1">
      <c r="E8234" s="248"/>
      <c r="I8234" s="250"/>
      <c r="J8234" s="250"/>
    </row>
    <row r="8235" spans="5:10" hidden="1">
      <c r="E8235" s="248"/>
      <c r="I8235" s="250"/>
      <c r="J8235" s="250"/>
    </row>
    <row r="8236" spans="5:10" hidden="1">
      <c r="E8236" s="248"/>
      <c r="I8236" s="250"/>
      <c r="J8236" s="250"/>
    </row>
    <row r="8237" spans="5:10" hidden="1">
      <c r="E8237" s="248"/>
      <c r="I8237" s="250"/>
      <c r="J8237" s="250"/>
    </row>
    <row r="8238" spans="5:10" hidden="1">
      <c r="E8238" s="248"/>
      <c r="I8238" s="250"/>
      <c r="J8238" s="250"/>
    </row>
    <row r="8239" spans="5:10" hidden="1">
      <c r="E8239" s="248"/>
      <c r="I8239" s="250"/>
      <c r="J8239" s="250"/>
    </row>
    <row r="8240" spans="5:10" hidden="1">
      <c r="E8240" s="248"/>
      <c r="I8240" s="250"/>
      <c r="J8240" s="250"/>
    </row>
    <row r="8241" spans="5:10" hidden="1">
      <c r="E8241" s="248"/>
      <c r="I8241" s="250"/>
      <c r="J8241" s="250"/>
    </row>
    <row r="8242" spans="5:10" hidden="1">
      <c r="E8242" s="248"/>
      <c r="I8242" s="250"/>
      <c r="J8242" s="250"/>
    </row>
    <row r="8243" spans="5:10" hidden="1">
      <c r="E8243" s="248"/>
      <c r="I8243" s="250"/>
      <c r="J8243" s="250"/>
    </row>
    <row r="8244" spans="5:10" hidden="1">
      <c r="E8244" s="248"/>
      <c r="I8244" s="250"/>
      <c r="J8244" s="250"/>
    </row>
    <row r="8245" spans="5:10" hidden="1">
      <c r="E8245" s="248"/>
      <c r="I8245" s="250"/>
      <c r="J8245" s="250"/>
    </row>
    <row r="8246" spans="5:10" hidden="1">
      <c r="E8246" s="248"/>
      <c r="I8246" s="250"/>
      <c r="J8246" s="250"/>
    </row>
    <row r="8247" spans="5:10" hidden="1">
      <c r="E8247" s="248"/>
      <c r="I8247" s="250"/>
      <c r="J8247" s="250"/>
    </row>
    <row r="8248" spans="5:10" hidden="1">
      <c r="E8248" s="248"/>
      <c r="I8248" s="250"/>
      <c r="J8248" s="250"/>
    </row>
    <row r="8249" spans="5:10" hidden="1">
      <c r="E8249" s="248"/>
      <c r="I8249" s="250"/>
      <c r="J8249" s="250"/>
    </row>
    <row r="8250" spans="5:10" hidden="1">
      <c r="E8250" s="248"/>
      <c r="I8250" s="250"/>
      <c r="J8250" s="250"/>
    </row>
    <row r="8251" spans="5:10" hidden="1">
      <c r="E8251" s="248"/>
      <c r="I8251" s="250"/>
      <c r="J8251" s="250"/>
    </row>
    <row r="8252" spans="5:10" hidden="1">
      <c r="E8252" s="248"/>
      <c r="I8252" s="250"/>
      <c r="J8252" s="250"/>
    </row>
    <row r="8253" spans="5:10" hidden="1">
      <c r="E8253" s="248"/>
      <c r="I8253" s="250"/>
      <c r="J8253" s="250"/>
    </row>
    <row r="8254" spans="5:10" hidden="1">
      <c r="E8254" s="248"/>
      <c r="I8254" s="250"/>
      <c r="J8254" s="250"/>
    </row>
    <row r="8255" spans="5:10" hidden="1">
      <c r="E8255" s="248"/>
      <c r="I8255" s="250"/>
      <c r="J8255" s="250"/>
    </row>
    <row r="8256" spans="5:10" hidden="1">
      <c r="E8256" s="248"/>
      <c r="I8256" s="250"/>
      <c r="J8256" s="250"/>
    </row>
    <row r="8257" spans="5:10" hidden="1">
      <c r="E8257" s="248"/>
      <c r="I8257" s="250"/>
      <c r="J8257" s="250"/>
    </row>
    <row r="8258" spans="5:10" hidden="1">
      <c r="E8258" s="248"/>
      <c r="I8258" s="250"/>
      <c r="J8258" s="250"/>
    </row>
    <row r="8259" spans="5:10" hidden="1">
      <c r="E8259" s="248"/>
      <c r="I8259" s="250"/>
      <c r="J8259" s="250"/>
    </row>
    <row r="8260" spans="5:10" hidden="1">
      <c r="E8260" s="248"/>
      <c r="I8260" s="250"/>
      <c r="J8260" s="250"/>
    </row>
    <row r="8261" spans="5:10" hidden="1">
      <c r="E8261" s="248"/>
      <c r="I8261" s="250"/>
      <c r="J8261" s="250"/>
    </row>
    <row r="8262" spans="5:10" hidden="1">
      <c r="E8262" s="248"/>
      <c r="I8262" s="250"/>
      <c r="J8262" s="250"/>
    </row>
    <row r="8263" spans="5:10" hidden="1">
      <c r="E8263" s="248"/>
      <c r="I8263" s="250"/>
      <c r="J8263" s="250"/>
    </row>
    <row r="8264" spans="5:10" hidden="1">
      <c r="E8264" s="248"/>
      <c r="I8264" s="250"/>
      <c r="J8264" s="250"/>
    </row>
    <row r="8265" spans="5:10" hidden="1">
      <c r="E8265" s="248"/>
      <c r="I8265" s="250"/>
      <c r="J8265" s="250"/>
    </row>
    <row r="8266" spans="5:10" hidden="1">
      <c r="E8266" s="248"/>
      <c r="I8266" s="250"/>
      <c r="J8266" s="250"/>
    </row>
    <row r="8267" spans="5:10" hidden="1">
      <c r="E8267" s="248"/>
      <c r="I8267" s="250"/>
      <c r="J8267" s="250"/>
    </row>
    <row r="8268" spans="5:10" hidden="1">
      <c r="E8268" s="248"/>
      <c r="I8268" s="250"/>
      <c r="J8268" s="250"/>
    </row>
    <row r="8269" spans="5:10" hidden="1">
      <c r="E8269" s="248"/>
      <c r="I8269" s="250"/>
      <c r="J8269" s="250"/>
    </row>
    <row r="8270" spans="5:10" hidden="1">
      <c r="E8270" s="248"/>
      <c r="I8270" s="250"/>
      <c r="J8270" s="250"/>
    </row>
    <row r="8271" spans="5:10" hidden="1">
      <c r="E8271" s="248"/>
      <c r="I8271" s="250"/>
      <c r="J8271" s="250"/>
    </row>
    <row r="8272" spans="5:10" hidden="1">
      <c r="E8272" s="248"/>
      <c r="I8272" s="250"/>
      <c r="J8272" s="250"/>
    </row>
    <row r="8273" spans="5:10" hidden="1">
      <c r="E8273" s="248"/>
      <c r="I8273" s="250"/>
      <c r="J8273" s="250"/>
    </row>
    <row r="8274" spans="5:10" hidden="1">
      <c r="E8274" s="248"/>
      <c r="I8274" s="250"/>
      <c r="J8274" s="250"/>
    </row>
    <row r="8275" spans="5:10" hidden="1">
      <c r="E8275" s="248"/>
      <c r="I8275" s="250"/>
      <c r="J8275" s="250"/>
    </row>
    <row r="8276" spans="5:10" hidden="1">
      <c r="E8276" s="248"/>
      <c r="I8276" s="250"/>
      <c r="J8276" s="250"/>
    </row>
    <row r="8277" spans="5:10" hidden="1">
      <c r="E8277" s="248"/>
      <c r="I8277" s="250"/>
      <c r="J8277" s="250"/>
    </row>
    <row r="8278" spans="5:10" hidden="1">
      <c r="E8278" s="248"/>
      <c r="I8278" s="250"/>
      <c r="J8278" s="250"/>
    </row>
    <row r="8279" spans="5:10" hidden="1">
      <c r="E8279" s="248"/>
      <c r="I8279" s="250"/>
      <c r="J8279" s="250"/>
    </row>
    <row r="8280" spans="5:10" hidden="1">
      <c r="E8280" s="248"/>
      <c r="I8280" s="250"/>
      <c r="J8280" s="250"/>
    </row>
    <row r="8281" spans="5:10" hidden="1">
      <c r="E8281" s="248"/>
      <c r="I8281" s="250"/>
      <c r="J8281" s="250"/>
    </row>
    <row r="8282" spans="5:10" hidden="1">
      <c r="E8282" s="248"/>
      <c r="I8282" s="250"/>
      <c r="J8282" s="250"/>
    </row>
    <row r="8283" spans="5:10" hidden="1">
      <c r="E8283" s="248"/>
      <c r="I8283" s="250"/>
      <c r="J8283" s="250"/>
    </row>
    <row r="8284" spans="5:10" hidden="1">
      <c r="E8284" s="248"/>
      <c r="I8284" s="250"/>
      <c r="J8284" s="250"/>
    </row>
    <row r="8285" spans="5:10" hidden="1">
      <c r="E8285" s="248"/>
      <c r="I8285" s="250"/>
      <c r="J8285" s="250"/>
    </row>
    <row r="8286" spans="5:10" hidden="1">
      <c r="E8286" s="248"/>
      <c r="I8286" s="250"/>
      <c r="J8286" s="250"/>
    </row>
    <row r="8287" spans="5:10" hidden="1">
      <c r="E8287" s="248"/>
      <c r="I8287" s="250"/>
      <c r="J8287" s="250"/>
    </row>
    <row r="8288" spans="5:10" hidden="1">
      <c r="E8288" s="248"/>
      <c r="I8288" s="250"/>
      <c r="J8288" s="250"/>
    </row>
    <row r="8289" spans="5:10" hidden="1">
      <c r="E8289" s="248"/>
      <c r="I8289" s="250"/>
      <c r="J8289" s="250"/>
    </row>
    <row r="8290" spans="5:10" hidden="1">
      <c r="E8290" s="248"/>
      <c r="I8290" s="250"/>
      <c r="J8290" s="250"/>
    </row>
    <row r="8291" spans="5:10" hidden="1">
      <c r="E8291" s="248"/>
      <c r="I8291" s="250"/>
      <c r="J8291" s="250"/>
    </row>
    <row r="8292" spans="5:10" hidden="1">
      <c r="E8292" s="248"/>
      <c r="I8292" s="250"/>
      <c r="J8292" s="250"/>
    </row>
    <row r="8293" spans="5:10" hidden="1">
      <c r="E8293" s="248"/>
      <c r="I8293" s="250"/>
      <c r="J8293" s="250"/>
    </row>
    <row r="8294" spans="5:10" hidden="1">
      <c r="E8294" s="248"/>
      <c r="I8294" s="250"/>
      <c r="J8294" s="250"/>
    </row>
    <row r="8295" spans="5:10" hidden="1">
      <c r="E8295" s="248"/>
      <c r="I8295" s="250"/>
      <c r="J8295" s="250"/>
    </row>
    <row r="8296" spans="5:10" hidden="1">
      <c r="E8296" s="248"/>
      <c r="I8296" s="250"/>
      <c r="J8296" s="250"/>
    </row>
    <row r="8297" spans="5:10" hidden="1">
      <c r="E8297" s="248"/>
      <c r="I8297" s="250"/>
      <c r="J8297" s="250"/>
    </row>
    <row r="8298" spans="5:10" hidden="1">
      <c r="E8298" s="248"/>
      <c r="I8298" s="250"/>
      <c r="J8298" s="250"/>
    </row>
    <row r="8299" spans="5:10" hidden="1">
      <c r="E8299" s="248"/>
      <c r="I8299" s="250"/>
      <c r="J8299" s="250"/>
    </row>
    <row r="8300" spans="5:10" hidden="1">
      <c r="E8300" s="248"/>
      <c r="I8300" s="250"/>
      <c r="J8300" s="250"/>
    </row>
    <row r="8301" spans="5:10" hidden="1">
      <c r="E8301" s="248"/>
      <c r="I8301" s="250"/>
      <c r="J8301" s="250"/>
    </row>
    <row r="8302" spans="5:10" hidden="1">
      <c r="E8302" s="248"/>
      <c r="I8302" s="250"/>
      <c r="J8302" s="250"/>
    </row>
    <row r="8303" spans="5:10" hidden="1">
      <c r="E8303" s="248"/>
      <c r="I8303" s="250"/>
      <c r="J8303" s="250"/>
    </row>
    <row r="8304" spans="5:10" hidden="1">
      <c r="E8304" s="248"/>
      <c r="I8304" s="250"/>
      <c r="J8304" s="250"/>
    </row>
    <row r="8305" spans="5:10" hidden="1">
      <c r="E8305" s="248"/>
      <c r="I8305" s="250"/>
      <c r="J8305" s="250"/>
    </row>
    <row r="8306" spans="5:10" hidden="1">
      <c r="E8306" s="248"/>
      <c r="I8306" s="250"/>
      <c r="J8306" s="250"/>
    </row>
    <row r="8307" spans="5:10" hidden="1">
      <c r="E8307" s="248"/>
      <c r="I8307" s="250"/>
      <c r="J8307" s="250"/>
    </row>
    <row r="8308" spans="5:10" hidden="1">
      <c r="E8308" s="248"/>
      <c r="I8308" s="250"/>
      <c r="J8308" s="250"/>
    </row>
    <row r="8309" spans="5:10" hidden="1">
      <c r="E8309" s="248"/>
      <c r="I8309" s="250"/>
      <c r="J8309" s="250"/>
    </row>
    <row r="8310" spans="5:10" hidden="1">
      <c r="E8310" s="248"/>
      <c r="I8310" s="250"/>
      <c r="J8310" s="250"/>
    </row>
    <row r="8311" spans="5:10" hidden="1">
      <c r="E8311" s="248"/>
      <c r="I8311" s="250"/>
      <c r="J8311" s="250"/>
    </row>
    <row r="8312" spans="5:10" hidden="1">
      <c r="E8312" s="248"/>
      <c r="I8312" s="250"/>
      <c r="J8312" s="250"/>
    </row>
    <row r="8313" spans="5:10" hidden="1">
      <c r="E8313" s="248"/>
      <c r="I8313" s="250"/>
      <c r="J8313" s="250"/>
    </row>
    <row r="8314" spans="5:10" hidden="1">
      <c r="E8314" s="248"/>
      <c r="I8314" s="250"/>
      <c r="J8314" s="250"/>
    </row>
    <row r="8315" spans="5:10" hidden="1">
      <c r="E8315" s="248"/>
      <c r="I8315" s="250"/>
      <c r="J8315" s="250"/>
    </row>
    <row r="8316" spans="5:10" hidden="1">
      <c r="E8316" s="248"/>
      <c r="I8316" s="250"/>
      <c r="J8316" s="250"/>
    </row>
    <row r="8317" spans="5:10" hidden="1">
      <c r="E8317" s="248"/>
      <c r="I8317" s="250"/>
      <c r="J8317" s="250"/>
    </row>
    <row r="8318" spans="5:10" hidden="1">
      <c r="E8318" s="248"/>
      <c r="I8318" s="250"/>
      <c r="J8318" s="250"/>
    </row>
    <row r="8319" spans="5:10" hidden="1">
      <c r="E8319" s="248"/>
      <c r="I8319" s="250"/>
      <c r="J8319" s="250"/>
    </row>
    <row r="8320" spans="5:10" hidden="1">
      <c r="E8320" s="248"/>
      <c r="I8320" s="250"/>
      <c r="J8320" s="250"/>
    </row>
    <row r="8321" spans="5:10" hidden="1">
      <c r="E8321" s="248"/>
      <c r="I8321" s="250"/>
      <c r="J8321" s="250"/>
    </row>
    <row r="8322" spans="5:10" hidden="1">
      <c r="E8322" s="248"/>
      <c r="I8322" s="250"/>
      <c r="J8322" s="250"/>
    </row>
    <row r="8323" spans="5:10" hidden="1">
      <c r="E8323" s="248"/>
      <c r="I8323" s="250"/>
      <c r="J8323" s="250"/>
    </row>
    <row r="8324" spans="5:10" hidden="1">
      <c r="E8324" s="248"/>
      <c r="I8324" s="250"/>
      <c r="J8324" s="250"/>
    </row>
    <row r="8325" spans="5:10" hidden="1">
      <c r="E8325" s="248"/>
      <c r="I8325" s="250"/>
      <c r="J8325" s="250"/>
    </row>
    <row r="8326" spans="5:10" hidden="1">
      <c r="E8326" s="248"/>
      <c r="I8326" s="250"/>
      <c r="J8326" s="250"/>
    </row>
    <row r="8327" spans="5:10" hidden="1">
      <c r="E8327" s="248"/>
      <c r="I8327" s="250"/>
      <c r="J8327" s="250"/>
    </row>
    <row r="8328" spans="5:10" hidden="1">
      <c r="E8328" s="248"/>
      <c r="I8328" s="250"/>
      <c r="J8328" s="250"/>
    </row>
    <row r="8329" spans="5:10" hidden="1">
      <c r="E8329" s="248"/>
      <c r="I8329" s="250"/>
      <c r="J8329" s="250"/>
    </row>
    <row r="8330" spans="5:10" hidden="1">
      <c r="E8330" s="248"/>
      <c r="I8330" s="250"/>
      <c r="J8330" s="250"/>
    </row>
    <row r="8331" spans="5:10" hidden="1">
      <c r="E8331" s="248"/>
      <c r="I8331" s="250"/>
      <c r="J8331" s="250"/>
    </row>
    <row r="8332" spans="5:10" hidden="1">
      <c r="E8332" s="248"/>
      <c r="I8332" s="250"/>
      <c r="J8332" s="250"/>
    </row>
    <row r="8333" spans="5:10" hidden="1">
      <c r="E8333" s="248"/>
      <c r="I8333" s="250"/>
      <c r="J8333" s="250"/>
    </row>
    <row r="8334" spans="5:10" hidden="1">
      <c r="E8334" s="248"/>
      <c r="I8334" s="250"/>
      <c r="J8334" s="250"/>
    </row>
    <row r="8335" spans="5:10" hidden="1">
      <c r="E8335" s="248"/>
      <c r="I8335" s="250"/>
      <c r="J8335" s="250"/>
    </row>
    <row r="8336" spans="5:10" hidden="1">
      <c r="E8336" s="248"/>
      <c r="I8336" s="250"/>
      <c r="J8336" s="250"/>
    </row>
    <row r="8337" spans="5:10" hidden="1">
      <c r="E8337" s="248"/>
      <c r="I8337" s="250"/>
      <c r="J8337" s="250"/>
    </row>
    <row r="8338" spans="5:10" hidden="1">
      <c r="E8338" s="248"/>
      <c r="I8338" s="250"/>
      <c r="J8338" s="250"/>
    </row>
    <row r="8339" spans="5:10" hidden="1">
      <c r="E8339" s="248"/>
      <c r="I8339" s="250"/>
      <c r="J8339" s="250"/>
    </row>
    <row r="8340" spans="5:10" hidden="1">
      <c r="E8340" s="248"/>
      <c r="I8340" s="250"/>
      <c r="J8340" s="250"/>
    </row>
    <row r="8341" spans="5:10" hidden="1">
      <c r="E8341" s="248"/>
      <c r="I8341" s="250"/>
      <c r="J8341" s="250"/>
    </row>
    <row r="8342" spans="5:10" hidden="1">
      <c r="E8342" s="248"/>
      <c r="I8342" s="250"/>
      <c r="J8342" s="250"/>
    </row>
    <row r="8343" spans="5:10" hidden="1">
      <c r="E8343" s="248"/>
      <c r="I8343" s="250"/>
      <c r="J8343" s="250"/>
    </row>
    <row r="8344" spans="5:10" hidden="1">
      <c r="E8344" s="248"/>
      <c r="I8344" s="250"/>
      <c r="J8344" s="250"/>
    </row>
    <row r="8345" spans="5:10" hidden="1">
      <c r="E8345" s="248"/>
      <c r="I8345" s="250"/>
      <c r="J8345" s="250"/>
    </row>
    <row r="8346" spans="5:10" hidden="1">
      <c r="E8346" s="248"/>
      <c r="I8346" s="250"/>
      <c r="J8346" s="250"/>
    </row>
    <row r="8347" spans="5:10" hidden="1">
      <c r="E8347" s="248"/>
      <c r="I8347" s="250"/>
      <c r="J8347" s="250"/>
    </row>
    <row r="8348" spans="5:10" hidden="1">
      <c r="E8348" s="248"/>
      <c r="I8348" s="250"/>
      <c r="J8348" s="250"/>
    </row>
    <row r="8349" spans="5:10" hidden="1">
      <c r="E8349" s="248"/>
      <c r="I8349" s="250"/>
      <c r="J8349" s="250"/>
    </row>
    <row r="8350" spans="5:10" hidden="1">
      <c r="E8350" s="248"/>
      <c r="I8350" s="250"/>
      <c r="J8350" s="250"/>
    </row>
    <row r="8351" spans="5:10" hidden="1">
      <c r="E8351" s="248"/>
      <c r="I8351" s="250"/>
      <c r="J8351" s="250"/>
    </row>
    <row r="8352" spans="5:10" hidden="1">
      <c r="E8352" s="248"/>
      <c r="I8352" s="250"/>
      <c r="J8352" s="250"/>
    </row>
    <row r="8353" spans="5:10" hidden="1">
      <c r="E8353" s="248"/>
      <c r="I8353" s="250"/>
      <c r="J8353" s="250"/>
    </row>
    <row r="8354" spans="5:10" hidden="1">
      <c r="E8354" s="248"/>
      <c r="I8354" s="250"/>
      <c r="J8354" s="250"/>
    </row>
    <row r="8355" spans="5:10" hidden="1">
      <c r="E8355" s="248"/>
      <c r="I8355" s="250"/>
      <c r="J8355" s="250"/>
    </row>
    <row r="8356" spans="5:10" hidden="1">
      <c r="E8356" s="248"/>
      <c r="I8356" s="250"/>
      <c r="J8356" s="250"/>
    </row>
    <row r="8357" spans="5:10" hidden="1">
      <c r="E8357" s="248"/>
      <c r="I8357" s="250"/>
      <c r="J8357" s="250"/>
    </row>
    <row r="8358" spans="5:10" hidden="1">
      <c r="E8358" s="248"/>
      <c r="I8358" s="250"/>
      <c r="J8358" s="250"/>
    </row>
    <row r="8359" spans="5:10" hidden="1">
      <c r="E8359" s="248"/>
      <c r="I8359" s="250"/>
      <c r="J8359" s="250"/>
    </row>
    <row r="8360" spans="5:10" hidden="1">
      <c r="E8360" s="248"/>
      <c r="I8360" s="250"/>
      <c r="J8360" s="250"/>
    </row>
    <row r="8361" spans="5:10" hidden="1">
      <c r="E8361" s="248"/>
      <c r="I8361" s="250"/>
      <c r="J8361" s="250"/>
    </row>
    <row r="8362" spans="5:10" hidden="1">
      <c r="E8362" s="248"/>
      <c r="I8362" s="250"/>
      <c r="J8362" s="250"/>
    </row>
    <row r="8363" spans="5:10" hidden="1">
      <c r="E8363" s="248"/>
      <c r="I8363" s="250"/>
      <c r="J8363" s="250"/>
    </row>
    <row r="8364" spans="5:10" hidden="1">
      <c r="E8364" s="248"/>
      <c r="I8364" s="250"/>
      <c r="J8364" s="250"/>
    </row>
    <row r="8365" spans="5:10" hidden="1">
      <c r="E8365" s="248"/>
      <c r="I8365" s="250"/>
      <c r="J8365" s="250"/>
    </row>
    <row r="8366" spans="5:10" hidden="1">
      <c r="E8366" s="248"/>
      <c r="I8366" s="250"/>
      <c r="J8366" s="250"/>
    </row>
    <row r="8367" spans="5:10" hidden="1">
      <c r="E8367" s="248"/>
      <c r="I8367" s="250"/>
      <c r="J8367" s="250"/>
    </row>
    <row r="8368" spans="5:10" hidden="1">
      <c r="E8368" s="248"/>
      <c r="I8368" s="250"/>
      <c r="J8368" s="250"/>
    </row>
    <row r="8369" spans="5:10" hidden="1">
      <c r="E8369" s="248"/>
      <c r="I8369" s="250"/>
      <c r="J8369" s="250"/>
    </row>
    <row r="8370" spans="5:10" hidden="1">
      <c r="E8370" s="248"/>
      <c r="I8370" s="250"/>
      <c r="J8370" s="250"/>
    </row>
    <row r="8371" spans="5:10" hidden="1">
      <c r="E8371" s="248"/>
      <c r="I8371" s="250"/>
      <c r="J8371" s="250"/>
    </row>
    <row r="8372" spans="5:10" hidden="1">
      <c r="E8372" s="248"/>
      <c r="I8372" s="250"/>
      <c r="J8372" s="250"/>
    </row>
    <row r="8373" spans="5:10" hidden="1">
      <c r="E8373" s="248"/>
      <c r="I8373" s="250"/>
      <c r="J8373" s="250"/>
    </row>
    <row r="8374" spans="5:10" hidden="1">
      <c r="E8374" s="248"/>
      <c r="I8374" s="250"/>
      <c r="J8374" s="250"/>
    </row>
    <row r="8375" spans="5:10" hidden="1">
      <c r="E8375" s="248"/>
      <c r="I8375" s="250"/>
      <c r="J8375" s="250"/>
    </row>
    <row r="8376" spans="5:10" hidden="1">
      <c r="E8376" s="248"/>
      <c r="I8376" s="250"/>
      <c r="J8376" s="250"/>
    </row>
    <row r="8377" spans="5:10" hidden="1">
      <c r="E8377" s="248"/>
      <c r="I8377" s="250"/>
      <c r="J8377" s="250"/>
    </row>
    <row r="8378" spans="5:10" hidden="1">
      <c r="E8378" s="248"/>
      <c r="I8378" s="250"/>
      <c r="J8378" s="250"/>
    </row>
    <row r="8379" spans="5:10" hidden="1">
      <c r="E8379" s="248"/>
      <c r="I8379" s="250"/>
      <c r="J8379" s="250"/>
    </row>
    <row r="8380" spans="5:10" hidden="1">
      <c r="E8380" s="248"/>
      <c r="I8380" s="250"/>
      <c r="J8380" s="250"/>
    </row>
    <row r="8381" spans="5:10" hidden="1">
      <c r="E8381" s="248"/>
      <c r="I8381" s="250"/>
      <c r="J8381" s="250"/>
    </row>
    <row r="8382" spans="5:10" hidden="1">
      <c r="E8382" s="248"/>
      <c r="I8382" s="250"/>
      <c r="J8382" s="250"/>
    </row>
    <row r="8383" spans="5:10" hidden="1">
      <c r="E8383" s="248"/>
      <c r="I8383" s="250"/>
      <c r="J8383" s="250"/>
    </row>
    <row r="8384" spans="5:10" hidden="1">
      <c r="E8384" s="248"/>
      <c r="I8384" s="250"/>
      <c r="J8384" s="250"/>
    </row>
    <row r="8385" spans="5:10" hidden="1">
      <c r="E8385" s="248"/>
      <c r="I8385" s="250"/>
      <c r="J8385" s="250"/>
    </row>
    <row r="8386" spans="5:10" hidden="1">
      <c r="E8386" s="248"/>
      <c r="I8386" s="250"/>
      <c r="J8386" s="250"/>
    </row>
    <row r="8387" spans="5:10" hidden="1">
      <c r="E8387" s="248"/>
      <c r="I8387" s="250"/>
      <c r="J8387" s="250"/>
    </row>
    <row r="8388" spans="5:10" hidden="1">
      <c r="E8388" s="248"/>
      <c r="I8388" s="250"/>
      <c r="J8388" s="250"/>
    </row>
    <row r="8389" spans="5:10" hidden="1">
      <c r="E8389" s="248"/>
      <c r="I8389" s="250"/>
      <c r="J8389" s="250"/>
    </row>
    <row r="8390" spans="5:10" hidden="1">
      <c r="E8390" s="248"/>
      <c r="I8390" s="250"/>
      <c r="J8390" s="250"/>
    </row>
    <row r="8391" spans="5:10" hidden="1">
      <c r="E8391" s="248"/>
      <c r="I8391" s="250"/>
      <c r="J8391" s="250"/>
    </row>
    <row r="8392" spans="5:10" hidden="1">
      <c r="E8392" s="248"/>
      <c r="I8392" s="250"/>
      <c r="J8392" s="250"/>
    </row>
    <row r="8393" spans="5:10" hidden="1">
      <c r="E8393" s="248"/>
      <c r="I8393" s="250"/>
      <c r="J8393" s="250"/>
    </row>
    <row r="8394" spans="5:10" hidden="1">
      <c r="E8394" s="248"/>
      <c r="I8394" s="250"/>
      <c r="J8394" s="250"/>
    </row>
    <row r="8395" spans="5:10" hidden="1">
      <c r="E8395" s="248"/>
      <c r="I8395" s="250"/>
      <c r="J8395" s="250"/>
    </row>
    <row r="8396" spans="5:10" hidden="1">
      <c r="E8396" s="248"/>
      <c r="I8396" s="250"/>
      <c r="J8396" s="250"/>
    </row>
    <row r="8397" spans="5:10" hidden="1">
      <c r="E8397" s="248"/>
      <c r="I8397" s="250"/>
      <c r="J8397" s="250"/>
    </row>
    <row r="8398" spans="5:10" hidden="1">
      <c r="E8398" s="248"/>
      <c r="I8398" s="250"/>
      <c r="J8398" s="250"/>
    </row>
    <row r="8399" spans="5:10" hidden="1">
      <c r="E8399" s="248"/>
      <c r="I8399" s="250"/>
      <c r="J8399" s="250"/>
    </row>
    <row r="8400" spans="5:10" hidden="1">
      <c r="E8400" s="248"/>
      <c r="I8400" s="250"/>
      <c r="J8400" s="250"/>
    </row>
    <row r="8401" spans="5:10" hidden="1">
      <c r="E8401" s="248"/>
      <c r="I8401" s="250"/>
      <c r="J8401" s="250"/>
    </row>
    <row r="8402" spans="5:10" hidden="1">
      <c r="E8402" s="248"/>
      <c r="I8402" s="250"/>
      <c r="J8402" s="250"/>
    </row>
    <row r="8403" spans="5:10" hidden="1">
      <c r="E8403" s="248"/>
      <c r="I8403" s="250"/>
      <c r="J8403" s="250"/>
    </row>
    <row r="8404" spans="5:10" hidden="1">
      <c r="E8404" s="248"/>
      <c r="I8404" s="250"/>
      <c r="J8404" s="250"/>
    </row>
    <row r="8405" spans="5:10" hidden="1">
      <c r="E8405" s="248"/>
      <c r="I8405" s="250"/>
      <c r="J8405" s="250"/>
    </row>
    <row r="8406" spans="5:10" hidden="1">
      <c r="E8406" s="248"/>
      <c r="I8406" s="250"/>
      <c r="J8406" s="250"/>
    </row>
    <row r="8407" spans="5:10" hidden="1">
      <c r="E8407" s="248"/>
      <c r="I8407" s="250"/>
      <c r="J8407" s="250"/>
    </row>
    <row r="8408" spans="5:10" hidden="1">
      <c r="E8408" s="248"/>
      <c r="I8408" s="250"/>
      <c r="J8408" s="250"/>
    </row>
    <row r="8409" spans="5:10" hidden="1">
      <c r="E8409" s="248"/>
      <c r="I8409" s="250"/>
      <c r="J8409" s="250"/>
    </row>
    <row r="8410" spans="5:10" hidden="1">
      <c r="E8410" s="248"/>
      <c r="I8410" s="250"/>
      <c r="J8410" s="250"/>
    </row>
    <row r="8411" spans="5:10" hidden="1">
      <c r="E8411" s="248"/>
      <c r="I8411" s="250"/>
      <c r="J8411" s="250"/>
    </row>
    <row r="8412" spans="5:10" hidden="1">
      <c r="E8412" s="248"/>
      <c r="I8412" s="250"/>
      <c r="J8412" s="250"/>
    </row>
    <row r="8413" spans="5:10" hidden="1">
      <c r="E8413" s="248"/>
      <c r="I8413" s="250"/>
      <c r="J8413" s="250"/>
    </row>
    <row r="8414" spans="5:10" hidden="1">
      <c r="E8414" s="248"/>
      <c r="I8414" s="250"/>
      <c r="J8414" s="250"/>
    </row>
    <row r="8415" spans="5:10" hidden="1">
      <c r="E8415" s="248"/>
      <c r="I8415" s="250"/>
      <c r="J8415" s="250"/>
    </row>
    <row r="8416" spans="5:10" hidden="1">
      <c r="E8416" s="248"/>
      <c r="I8416" s="250"/>
      <c r="J8416" s="250"/>
    </row>
    <row r="8417" spans="5:10" hidden="1">
      <c r="E8417" s="248"/>
      <c r="I8417" s="250"/>
      <c r="J8417" s="250"/>
    </row>
    <row r="8418" spans="5:10" hidden="1">
      <c r="E8418" s="248"/>
      <c r="I8418" s="250"/>
      <c r="J8418" s="250"/>
    </row>
    <row r="8419" spans="5:10" hidden="1">
      <c r="E8419" s="248"/>
      <c r="I8419" s="250"/>
      <c r="J8419" s="250"/>
    </row>
    <row r="8420" spans="5:10" hidden="1">
      <c r="E8420" s="248"/>
      <c r="I8420" s="250"/>
      <c r="J8420" s="250"/>
    </row>
    <row r="8421" spans="5:10" hidden="1">
      <c r="E8421" s="248"/>
      <c r="I8421" s="250"/>
      <c r="J8421" s="250"/>
    </row>
    <row r="8422" spans="5:10" hidden="1">
      <c r="E8422" s="248"/>
      <c r="I8422" s="250"/>
      <c r="J8422" s="250"/>
    </row>
    <row r="8423" spans="5:10" hidden="1">
      <c r="E8423" s="248"/>
      <c r="I8423" s="250"/>
      <c r="J8423" s="250"/>
    </row>
    <row r="8424" spans="5:10" hidden="1">
      <c r="E8424" s="248"/>
      <c r="I8424" s="250"/>
      <c r="J8424" s="250"/>
    </row>
    <row r="8425" spans="5:10" hidden="1">
      <c r="E8425" s="248"/>
      <c r="I8425" s="250"/>
      <c r="J8425" s="250"/>
    </row>
    <row r="8426" spans="5:10" hidden="1">
      <c r="E8426" s="248"/>
      <c r="I8426" s="250"/>
      <c r="J8426" s="250"/>
    </row>
    <row r="8427" spans="5:10" hidden="1">
      <c r="E8427" s="248"/>
      <c r="I8427" s="250"/>
      <c r="J8427" s="250"/>
    </row>
    <row r="8428" spans="5:10" hidden="1">
      <c r="E8428" s="248"/>
      <c r="I8428" s="250"/>
      <c r="J8428" s="250"/>
    </row>
    <row r="8429" spans="5:10" hidden="1">
      <c r="E8429" s="248"/>
      <c r="I8429" s="250"/>
      <c r="J8429" s="250"/>
    </row>
    <row r="8430" spans="5:10" hidden="1">
      <c r="E8430" s="248"/>
      <c r="I8430" s="250"/>
      <c r="J8430" s="250"/>
    </row>
    <row r="8431" spans="5:10" hidden="1">
      <c r="E8431" s="248"/>
      <c r="I8431" s="250"/>
      <c r="J8431" s="250"/>
    </row>
    <row r="8432" spans="5:10" hidden="1">
      <c r="E8432" s="248"/>
      <c r="I8432" s="250"/>
      <c r="J8432" s="250"/>
    </row>
    <row r="8433" spans="5:10" hidden="1">
      <c r="E8433" s="248"/>
      <c r="I8433" s="250"/>
      <c r="J8433" s="250"/>
    </row>
    <row r="8434" spans="5:10" hidden="1">
      <c r="E8434" s="248"/>
      <c r="I8434" s="250"/>
      <c r="J8434" s="250"/>
    </row>
    <row r="8435" spans="5:10" hidden="1">
      <c r="E8435" s="248"/>
      <c r="I8435" s="250"/>
      <c r="J8435" s="250"/>
    </row>
    <row r="8436" spans="5:10" hidden="1">
      <c r="E8436" s="248"/>
      <c r="I8436" s="250"/>
      <c r="J8436" s="250"/>
    </row>
    <row r="8437" spans="5:10" hidden="1">
      <c r="E8437" s="248"/>
      <c r="I8437" s="250"/>
      <c r="J8437" s="250"/>
    </row>
    <row r="8438" spans="5:10" hidden="1">
      <c r="E8438" s="248"/>
      <c r="I8438" s="250"/>
      <c r="J8438" s="250"/>
    </row>
    <row r="8439" spans="5:10" hidden="1">
      <c r="E8439" s="248"/>
      <c r="I8439" s="250"/>
      <c r="J8439" s="250"/>
    </row>
    <row r="8440" spans="5:10" hidden="1">
      <c r="E8440" s="248"/>
      <c r="I8440" s="250"/>
      <c r="J8440" s="250"/>
    </row>
    <row r="8441" spans="5:10" hidden="1">
      <c r="E8441" s="248"/>
      <c r="I8441" s="250"/>
      <c r="J8441" s="250"/>
    </row>
    <row r="8442" spans="5:10" hidden="1">
      <c r="E8442" s="248"/>
      <c r="I8442" s="250"/>
      <c r="J8442" s="250"/>
    </row>
    <row r="8443" spans="5:10" hidden="1">
      <c r="E8443" s="248"/>
      <c r="I8443" s="250"/>
      <c r="J8443" s="250"/>
    </row>
    <row r="8444" spans="5:10" hidden="1">
      <c r="E8444" s="248"/>
      <c r="I8444" s="250"/>
      <c r="J8444" s="250"/>
    </row>
    <row r="8445" spans="5:10" hidden="1">
      <c r="E8445" s="248"/>
      <c r="I8445" s="250"/>
      <c r="J8445" s="250"/>
    </row>
    <row r="8446" spans="5:10" hidden="1">
      <c r="E8446" s="248"/>
      <c r="I8446" s="250"/>
      <c r="J8446" s="250"/>
    </row>
    <row r="8447" spans="5:10" hidden="1">
      <c r="E8447" s="248"/>
      <c r="I8447" s="250"/>
      <c r="J8447" s="250"/>
    </row>
    <row r="8448" spans="5:10" hidden="1">
      <c r="E8448" s="248"/>
      <c r="I8448" s="250"/>
      <c r="J8448" s="250"/>
    </row>
    <row r="8449" spans="5:10" hidden="1">
      <c r="E8449" s="248"/>
      <c r="I8449" s="250"/>
      <c r="J8449" s="250"/>
    </row>
    <row r="8450" spans="5:10" hidden="1">
      <c r="E8450" s="248"/>
      <c r="I8450" s="250"/>
      <c r="J8450" s="250"/>
    </row>
    <row r="8451" spans="5:10" hidden="1">
      <c r="E8451" s="248"/>
      <c r="I8451" s="250"/>
      <c r="J8451" s="250"/>
    </row>
    <row r="8452" spans="5:10" hidden="1">
      <c r="E8452" s="248"/>
      <c r="I8452" s="250"/>
      <c r="J8452" s="250"/>
    </row>
    <row r="8453" spans="5:10" hidden="1">
      <c r="E8453" s="248"/>
      <c r="I8453" s="250"/>
      <c r="J8453" s="250"/>
    </row>
    <row r="8454" spans="5:10" hidden="1">
      <c r="E8454" s="248"/>
      <c r="I8454" s="250"/>
      <c r="J8454" s="250"/>
    </row>
    <row r="8455" spans="5:10" hidden="1">
      <c r="E8455" s="248"/>
      <c r="I8455" s="250"/>
      <c r="J8455" s="250"/>
    </row>
    <row r="8456" spans="5:10" hidden="1">
      <c r="E8456" s="248"/>
      <c r="I8456" s="250"/>
      <c r="J8456" s="250"/>
    </row>
    <row r="8457" spans="5:10" hidden="1">
      <c r="E8457" s="248"/>
      <c r="I8457" s="250"/>
      <c r="J8457" s="250"/>
    </row>
    <row r="8458" spans="5:10" hidden="1">
      <c r="E8458" s="248"/>
      <c r="I8458" s="250"/>
      <c r="J8458" s="250"/>
    </row>
    <row r="8459" spans="5:10" hidden="1">
      <c r="E8459" s="248"/>
      <c r="I8459" s="250"/>
      <c r="J8459" s="250"/>
    </row>
    <row r="8460" spans="5:10" hidden="1">
      <c r="E8460" s="248"/>
      <c r="I8460" s="250"/>
      <c r="J8460" s="250"/>
    </row>
    <row r="8461" spans="5:10" hidden="1">
      <c r="E8461" s="248"/>
      <c r="I8461" s="250"/>
      <c r="J8461" s="250"/>
    </row>
    <row r="8462" spans="5:10" hidden="1">
      <c r="E8462" s="248"/>
      <c r="I8462" s="250"/>
      <c r="J8462" s="250"/>
    </row>
    <row r="8463" spans="5:10" hidden="1">
      <c r="E8463" s="248"/>
      <c r="I8463" s="250"/>
      <c r="J8463" s="250"/>
    </row>
    <row r="8464" spans="5:10" hidden="1">
      <c r="E8464" s="248"/>
      <c r="I8464" s="250"/>
      <c r="J8464" s="250"/>
    </row>
    <row r="8465" spans="5:10" hidden="1">
      <c r="E8465" s="248"/>
      <c r="I8465" s="250"/>
      <c r="J8465" s="250"/>
    </row>
    <row r="8466" spans="5:10" hidden="1">
      <c r="E8466" s="248"/>
      <c r="I8466" s="250"/>
      <c r="J8466" s="250"/>
    </row>
    <row r="8467" spans="5:10" hidden="1">
      <c r="E8467" s="248"/>
      <c r="I8467" s="250"/>
      <c r="J8467" s="250"/>
    </row>
    <row r="8468" spans="5:10" hidden="1">
      <c r="E8468" s="248"/>
      <c r="I8468" s="250"/>
      <c r="J8468" s="250"/>
    </row>
    <row r="8469" spans="5:10" hidden="1">
      <c r="E8469" s="248"/>
      <c r="I8469" s="250"/>
      <c r="J8469" s="250"/>
    </row>
    <row r="8470" spans="5:10" hidden="1">
      <c r="E8470" s="248"/>
      <c r="I8470" s="250"/>
      <c r="J8470" s="250"/>
    </row>
    <row r="8471" spans="5:10" hidden="1">
      <c r="E8471" s="248"/>
      <c r="I8471" s="250"/>
      <c r="J8471" s="250"/>
    </row>
    <row r="8472" spans="5:10" hidden="1">
      <c r="E8472" s="248"/>
      <c r="I8472" s="250"/>
      <c r="J8472" s="250"/>
    </row>
    <row r="8473" spans="5:10" hidden="1">
      <c r="E8473" s="248"/>
      <c r="I8473" s="250"/>
      <c r="J8473" s="250"/>
    </row>
    <row r="8474" spans="5:10" hidden="1">
      <c r="E8474" s="248"/>
      <c r="I8474" s="250"/>
      <c r="J8474" s="250"/>
    </row>
    <row r="8475" spans="5:10" hidden="1">
      <c r="E8475" s="248"/>
      <c r="I8475" s="250"/>
      <c r="J8475" s="250"/>
    </row>
    <row r="8476" spans="5:10" hidden="1">
      <c r="E8476" s="248"/>
      <c r="I8476" s="250"/>
      <c r="J8476" s="250"/>
    </row>
    <row r="8477" spans="5:10" hidden="1">
      <c r="E8477" s="248"/>
      <c r="I8477" s="250"/>
      <c r="J8477" s="250"/>
    </row>
    <row r="8478" spans="5:10" hidden="1">
      <c r="E8478" s="248"/>
      <c r="I8478" s="250"/>
      <c r="J8478" s="250"/>
    </row>
    <row r="8479" spans="5:10" hidden="1">
      <c r="E8479" s="248"/>
      <c r="I8479" s="250"/>
      <c r="J8479" s="250"/>
    </row>
    <row r="8480" spans="5:10" hidden="1">
      <c r="E8480" s="248"/>
      <c r="I8480" s="250"/>
      <c r="J8480" s="250"/>
    </row>
    <row r="8481" spans="5:10" hidden="1">
      <c r="E8481" s="248"/>
      <c r="I8481" s="250"/>
      <c r="J8481" s="250"/>
    </row>
    <row r="8482" spans="5:10" hidden="1">
      <c r="E8482" s="248"/>
      <c r="I8482" s="250"/>
      <c r="J8482" s="250"/>
    </row>
    <row r="8483" spans="5:10" hidden="1">
      <c r="E8483" s="248"/>
      <c r="I8483" s="250"/>
      <c r="J8483" s="250"/>
    </row>
    <row r="8484" spans="5:10" hidden="1">
      <c r="E8484" s="248"/>
      <c r="I8484" s="250"/>
      <c r="J8484" s="250"/>
    </row>
    <row r="8485" spans="5:10" hidden="1">
      <c r="E8485" s="248"/>
      <c r="I8485" s="250"/>
      <c r="J8485" s="250"/>
    </row>
    <row r="8486" spans="5:10" hidden="1">
      <c r="E8486" s="248"/>
      <c r="I8486" s="250"/>
      <c r="J8486" s="250"/>
    </row>
    <row r="8487" spans="5:10" hidden="1">
      <c r="E8487" s="248"/>
      <c r="I8487" s="250"/>
      <c r="J8487" s="250"/>
    </row>
    <row r="8488" spans="5:10" hidden="1">
      <c r="E8488" s="248"/>
      <c r="I8488" s="250"/>
      <c r="J8488" s="250"/>
    </row>
    <row r="8489" spans="5:10" hidden="1">
      <c r="E8489" s="248"/>
      <c r="I8489" s="250"/>
      <c r="J8489" s="250"/>
    </row>
    <row r="8490" spans="5:10" hidden="1">
      <c r="E8490" s="248"/>
      <c r="I8490" s="250"/>
      <c r="J8490" s="250"/>
    </row>
    <row r="8491" spans="5:10" hidden="1">
      <c r="E8491" s="248"/>
      <c r="I8491" s="250"/>
      <c r="J8491" s="250"/>
    </row>
    <row r="8492" spans="5:10" hidden="1">
      <c r="E8492" s="248"/>
      <c r="I8492" s="250"/>
      <c r="J8492" s="250"/>
    </row>
    <row r="8493" spans="5:10" hidden="1">
      <c r="E8493" s="248"/>
      <c r="I8493" s="250"/>
      <c r="J8493" s="250"/>
    </row>
    <row r="8494" spans="5:10" hidden="1">
      <c r="E8494" s="248"/>
      <c r="I8494" s="250"/>
      <c r="J8494" s="250"/>
    </row>
    <row r="8495" spans="5:10" hidden="1">
      <c r="E8495" s="248"/>
      <c r="I8495" s="250"/>
      <c r="J8495" s="250"/>
    </row>
    <row r="8496" spans="5:10" hidden="1">
      <c r="E8496" s="248"/>
      <c r="I8496" s="250"/>
      <c r="J8496" s="250"/>
    </row>
    <row r="8497" spans="5:10" hidden="1">
      <c r="E8497" s="248"/>
      <c r="I8497" s="250"/>
      <c r="J8497" s="250"/>
    </row>
    <row r="8498" spans="5:10" hidden="1">
      <c r="E8498" s="248"/>
      <c r="I8498" s="250"/>
      <c r="J8498" s="250"/>
    </row>
    <row r="8499" spans="5:10" hidden="1">
      <c r="E8499" s="248"/>
      <c r="I8499" s="250"/>
      <c r="J8499" s="250"/>
    </row>
    <row r="8500" spans="5:10" hidden="1">
      <c r="E8500" s="248"/>
      <c r="I8500" s="250"/>
      <c r="J8500" s="250"/>
    </row>
    <row r="8501" spans="5:10" hidden="1">
      <c r="E8501" s="248"/>
      <c r="I8501" s="250"/>
      <c r="J8501" s="250"/>
    </row>
    <row r="8502" spans="5:10" hidden="1">
      <c r="E8502" s="248"/>
      <c r="I8502" s="250"/>
      <c r="J8502" s="250"/>
    </row>
    <row r="8503" spans="5:10" hidden="1">
      <c r="E8503" s="248"/>
      <c r="I8503" s="250"/>
      <c r="J8503" s="250"/>
    </row>
    <row r="8504" spans="5:10" hidden="1">
      <c r="E8504" s="248"/>
      <c r="I8504" s="250"/>
      <c r="J8504" s="250"/>
    </row>
    <row r="8505" spans="5:10" hidden="1">
      <c r="E8505" s="248"/>
      <c r="I8505" s="250"/>
      <c r="J8505" s="250"/>
    </row>
    <row r="8506" spans="5:10" hidden="1">
      <c r="E8506" s="248"/>
      <c r="I8506" s="250"/>
      <c r="J8506" s="250"/>
    </row>
    <row r="8507" spans="5:10" hidden="1">
      <c r="E8507" s="248"/>
      <c r="I8507" s="250"/>
      <c r="J8507" s="250"/>
    </row>
    <row r="8508" spans="5:10" hidden="1">
      <c r="E8508" s="248"/>
      <c r="I8508" s="250"/>
      <c r="J8508" s="250"/>
    </row>
    <row r="8509" spans="5:10" hidden="1">
      <c r="E8509" s="248"/>
      <c r="I8509" s="250"/>
      <c r="J8509" s="250"/>
    </row>
    <row r="8510" spans="5:10" hidden="1">
      <c r="E8510" s="248"/>
      <c r="I8510" s="250"/>
      <c r="J8510" s="250"/>
    </row>
    <row r="8511" spans="5:10" hidden="1">
      <c r="E8511" s="248"/>
      <c r="I8511" s="250"/>
      <c r="J8511" s="250"/>
    </row>
    <row r="8512" spans="5:10" hidden="1">
      <c r="E8512" s="248"/>
      <c r="I8512" s="250"/>
      <c r="J8512" s="250"/>
    </row>
    <row r="8513" spans="5:10" hidden="1">
      <c r="E8513" s="248"/>
      <c r="I8513" s="250"/>
      <c r="J8513" s="250"/>
    </row>
    <row r="8514" spans="5:10" hidden="1">
      <c r="E8514" s="248"/>
      <c r="I8514" s="250"/>
      <c r="J8514" s="250"/>
    </row>
    <row r="8515" spans="5:10" hidden="1">
      <c r="E8515" s="248"/>
      <c r="I8515" s="250"/>
      <c r="J8515" s="250"/>
    </row>
    <row r="8516" spans="5:10" hidden="1">
      <c r="E8516" s="248"/>
      <c r="I8516" s="250"/>
      <c r="J8516" s="250"/>
    </row>
    <row r="8517" spans="5:10" hidden="1">
      <c r="E8517" s="248"/>
      <c r="I8517" s="250"/>
      <c r="J8517" s="250"/>
    </row>
    <row r="8518" spans="5:10" hidden="1">
      <c r="E8518" s="248"/>
      <c r="I8518" s="250"/>
      <c r="J8518" s="250"/>
    </row>
    <row r="8519" spans="5:10" hidden="1">
      <c r="E8519" s="248"/>
      <c r="I8519" s="250"/>
      <c r="J8519" s="250"/>
    </row>
    <row r="8520" spans="5:10" hidden="1">
      <c r="E8520" s="248"/>
      <c r="I8520" s="250"/>
      <c r="J8520" s="250"/>
    </row>
    <row r="8521" spans="5:10" hidden="1">
      <c r="E8521" s="248"/>
      <c r="I8521" s="250"/>
      <c r="J8521" s="250"/>
    </row>
    <row r="8522" spans="5:10" hidden="1">
      <c r="E8522" s="248"/>
      <c r="I8522" s="250"/>
      <c r="J8522" s="250"/>
    </row>
    <row r="8523" spans="5:10" hidden="1">
      <c r="E8523" s="248"/>
      <c r="I8523" s="250"/>
      <c r="J8523" s="250"/>
    </row>
    <row r="8524" spans="5:10" hidden="1">
      <c r="E8524" s="248"/>
      <c r="I8524" s="250"/>
      <c r="J8524" s="250"/>
    </row>
    <row r="8525" spans="5:10" hidden="1">
      <c r="E8525" s="248"/>
      <c r="I8525" s="250"/>
      <c r="J8525" s="250"/>
    </row>
    <row r="8526" spans="5:10" hidden="1">
      <c r="E8526" s="248"/>
      <c r="I8526" s="250"/>
      <c r="J8526" s="250"/>
    </row>
    <row r="8527" spans="5:10" hidden="1">
      <c r="E8527" s="248"/>
      <c r="I8527" s="250"/>
      <c r="J8527" s="250"/>
    </row>
    <row r="8528" spans="5:10" hidden="1">
      <c r="E8528" s="248"/>
      <c r="I8528" s="250"/>
      <c r="J8528" s="250"/>
    </row>
    <row r="8529" spans="5:10" hidden="1">
      <c r="E8529" s="248"/>
      <c r="I8529" s="250"/>
      <c r="J8529" s="250"/>
    </row>
    <row r="8530" spans="5:10" hidden="1">
      <c r="E8530" s="248"/>
      <c r="I8530" s="250"/>
      <c r="J8530" s="250"/>
    </row>
    <row r="8531" spans="5:10" hidden="1">
      <c r="E8531" s="248"/>
      <c r="I8531" s="250"/>
      <c r="J8531" s="250"/>
    </row>
    <row r="8532" spans="5:10" hidden="1">
      <c r="E8532" s="248"/>
      <c r="I8532" s="250"/>
      <c r="J8532" s="250"/>
    </row>
    <row r="8533" spans="5:10" hidden="1">
      <c r="E8533" s="248"/>
      <c r="I8533" s="250"/>
      <c r="J8533" s="250"/>
    </row>
    <row r="8534" spans="5:10" hidden="1">
      <c r="E8534" s="248"/>
      <c r="I8534" s="250"/>
      <c r="J8534" s="250"/>
    </row>
    <row r="8535" spans="5:10" hidden="1">
      <c r="E8535" s="248"/>
      <c r="I8535" s="250"/>
      <c r="J8535" s="250"/>
    </row>
    <row r="8536" spans="5:10" hidden="1">
      <c r="E8536" s="248"/>
      <c r="I8536" s="250"/>
      <c r="J8536" s="250"/>
    </row>
    <row r="8537" spans="5:10" hidden="1">
      <c r="E8537" s="248"/>
      <c r="I8537" s="250"/>
      <c r="J8537" s="250"/>
    </row>
    <row r="8538" spans="5:10" hidden="1">
      <c r="E8538" s="248"/>
      <c r="I8538" s="250"/>
      <c r="J8538" s="250"/>
    </row>
    <row r="8539" spans="5:10" hidden="1">
      <c r="E8539" s="248"/>
      <c r="I8539" s="250"/>
      <c r="J8539" s="250"/>
    </row>
    <row r="8540" spans="5:10" hidden="1">
      <c r="E8540" s="248"/>
      <c r="I8540" s="250"/>
      <c r="J8540" s="250"/>
    </row>
    <row r="8541" spans="5:10" hidden="1">
      <c r="E8541" s="248"/>
      <c r="I8541" s="250"/>
      <c r="J8541" s="250"/>
    </row>
    <row r="8542" spans="5:10" hidden="1">
      <c r="E8542" s="248"/>
      <c r="I8542" s="250"/>
      <c r="J8542" s="250"/>
    </row>
    <row r="8543" spans="5:10" hidden="1">
      <c r="E8543" s="248"/>
      <c r="I8543" s="250"/>
      <c r="J8543" s="250"/>
    </row>
    <row r="8544" spans="5:10" hidden="1">
      <c r="E8544" s="248"/>
      <c r="I8544" s="250"/>
      <c r="J8544" s="250"/>
    </row>
    <row r="8545" spans="5:10" hidden="1">
      <c r="E8545" s="248"/>
      <c r="I8545" s="250"/>
      <c r="J8545" s="250"/>
    </row>
    <row r="8546" spans="5:10" hidden="1">
      <c r="E8546" s="248"/>
      <c r="I8546" s="250"/>
      <c r="J8546" s="250"/>
    </row>
    <row r="8547" spans="5:10" hidden="1">
      <c r="E8547" s="248"/>
      <c r="I8547" s="250"/>
      <c r="J8547" s="250"/>
    </row>
    <row r="8548" spans="5:10" hidden="1">
      <c r="E8548" s="248"/>
      <c r="I8548" s="250"/>
      <c r="J8548" s="250"/>
    </row>
    <row r="8549" spans="5:10" hidden="1">
      <c r="E8549" s="248"/>
      <c r="I8549" s="250"/>
      <c r="J8549" s="250"/>
    </row>
    <row r="8550" spans="5:10" hidden="1">
      <c r="E8550" s="248"/>
      <c r="I8550" s="250"/>
      <c r="J8550" s="250"/>
    </row>
    <row r="8551" spans="5:10" hidden="1">
      <c r="E8551" s="248"/>
      <c r="I8551" s="250"/>
      <c r="J8551" s="250"/>
    </row>
    <row r="8552" spans="5:10" hidden="1">
      <c r="E8552" s="248"/>
      <c r="I8552" s="250"/>
      <c r="J8552" s="250"/>
    </row>
    <row r="8553" spans="5:10" hidden="1">
      <c r="E8553" s="248"/>
      <c r="I8553" s="250"/>
      <c r="J8553" s="250"/>
    </row>
    <row r="8554" spans="5:10" hidden="1">
      <c r="E8554" s="248"/>
      <c r="I8554" s="250"/>
      <c r="J8554" s="250"/>
    </row>
    <row r="8555" spans="5:10" hidden="1">
      <c r="E8555" s="248"/>
      <c r="I8555" s="250"/>
      <c r="J8555" s="250"/>
    </row>
    <row r="8556" spans="5:10" hidden="1">
      <c r="E8556" s="248"/>
      <c r="I8556" s="250"/>
      <c r="J8556" s="250"/>
    </row>
    <row r="8557" spans="5:10" hidden="1">
      <c r="E8557" s="248"/>
      <c r="I8557" s="250"/>
      <c r="J8557" s="250"/>
    </row>
    <row r="8558" spans="5:10" hidden="1">
      <c r="E8558" s="248"/>
      <c r="I8558" s="250"/>
      <c r="J8558" s="250"/>
    </row>
    <row r="8559" spans="5:10" hidden="1">
      <c r="E8559" s="248"/>
      <c r="I8559" s="250"/>
      <c r="J8559" s="250"/>
    </row>
    <row r="8560" spans="5:10" hidden="1">
      <c r="E8560" s="248"/>
      <c r="I8560" s="250"/>
      <c r="J8560" s="250"/>
    </row>
    <row r="8561" spans="5:10" hidden="1">
      <c r="E8561" s="248"/>
      <c r="I8561" s="250"/>
      <c r="J8561" s="250"/>
    </row>
    <row r="8562" spans="5:10" hidden="1">
      <c r="E8562" s="248"/>
      <c r="I8562" s="250"/>
      <c r="J8562" s="250"/>
    </row>
    <row r="8563" spans="5:10" hidden="1">
      <c r="E8563" s="248"/>
      <c r="I8563" s="250"/>
      <c r="J8563" s="250"/>
    </row>
    <row r="8564" spans="5:10" hidden="1">
      <c r="E8564" s="248"/>
      <c r="I8564" s="250"/>
      <c r="J8564" s="250"/>
    </row>
    <row r="8565" spans="5:10" hidden="1">
      <c r="E8565" s="248"/>
      <c r="I8565" s="250"/>
      <c r="J8565" s="250"/>
    </row>
    <row r="8566" spans="5:10" hidden="1">
      <c r="E8566" s="248"/>
      <c r="I8566" s="250"/>
      <c r="J8566" s="250"/>
    </row>
    <row r="8567" spans="5:10" hidden="1">
      <c r="E8567" s="248"/>
      <c r="I8567" s="250"/>
      <c r="J8567" s="250"/>
    </row>
    <row r="8568" spans="5:10" hidden="1">
      <c r="E8568" s="248"/>
      <c r="I8568" s="250"/>
      <c r="J8568" s="250"/>
    </row>
    <row r="8569" spans="5:10" hidden="1">
      <c r="E8569" s="248"/>
      <c r="I8569" s="250"/>
      <c r="J8569" s="250"/>
    </row>
    <row r="8570" spans="5:10" hidden="1">
      <c r="E8570" s="248"/>
      <c r="I8570" s="250"/>
      <c r="J8570" s="250"/>
    </row>
    <row r="8571" spans="5:10" hidden="1">
      <c r="E8571" s="248"/>
      <c r="I8571" s="250"/>
      <c r="J8571" s="250"/>
    </row>
    <row r="8572" spans="5:10" hidden="1">
      <c r="E8572" s="248"/>
      <c r="I8572" s="250"/>
      <c r="J8572" s="250"/>
    </row>
    <row r="8573" spans="5:10" hidden="1">
      <c r="E8573" s="248"/>
      <c r="I8573" s="250"/>
      <c r="J8573" s="250"/>
    </row>
    <row r="8574" spans="5:10" hidden="1">
      <c r="E8574" s="248"/>
      <c r="I8574" s="250"/>
      <c r="J8574" s="250"/>
    </row>
    <row r="8575" spans="5:10" hidden="1">
      <c r="E8575" s="248"/>
      <c r="I8575" s="250"/>
      <c r="J8575" s="250"/>
    </row>
    <row r="8576" spans="5:10" hidden="1">
      <c r="E8576" s="248"/>
      <c r="I8576" s="250"/>
      <c r="J8576" s="250"/>
    </row>
    <row r="8577" spans="5:10" hidden="1">
      <c r="E8577" s="248"/>
      <c r="I8577" s="250"/>
      <c r="J8577" s="250"/>
    </row>
    <row r="8578" spans="5:10" hidden="1">
      <c r="E8578" s="248"/>
      <c r="I8578" s="250"/>
      <c r="J8578" s="250"/>
    </row>
    <row r="8579" spans="5:10" hidden="1">
      <c r="E8579" s="248"/>
      <c r="I8579" s="250"/>
      <c r="J8579" s="250"/>
    </row>
    <row r="8580" spans="5:10" hidden="1">
      <c r="E8580" s="248"/>
      <c r="I8580" s="250"/>
      <c r="J8580" s="250"/>
    </row>
    <row r="8581" spans="5:10" hidden="1">
      <c r="E8581" s="248"/>
      <c r="I8581" s="250"/>
      <c r="J8581" s="250"/>
    </row>
    <row r="8582" spans="5:10" hidden="1">
      <c r="E8582" s="248"/>
      <c r="I8582" s="250"/>
      <c r="J8582" s="250"/>
    </row>
    <row r="8583" spans="5:10" hidden="1">
      <c r="E8583" s="248"/>
      <c r="I8583" s="250"/>
      <c r="J8583" s="250"/>
    </row>
    <row r="8584" spans="5:10" hidden="1">
      <c r="E8584" s="248"/>
      <c r="I8584" s="250"/>
      <c r="J8584" s="250"/>
    </row>
    <row r="8585" spans="5:10" hidden="1">
      <c r="E8585" s="248"/>
      <c r="I8585" s="250"/>
      <c r="J8585" s="250"/>
    </row>
    <row r="8586" spans="5:10" hidden="1">
      <c r="E8586" s="248"/>
      <c r="I8586" s="250"/>
      <c r="J8586" s="250"/>
    </row>
    <row r="8587" spans="5:10" hidden="1">
      <c r="E8587" s="248"/>
      <c r="I8587" s="250"/>
      <c r="J8587" s="250"/>
    </row>
    <row r="8588" spans="5:10" hidden="1">
      <c r="E8588" s="248"/>
      <c r="I8588" s="250"/>
      <c r="J8588" s="250"/>
    </row>
    <row r="8589" spans="5:10" hidden="1">
      <c r="E8589" s="248"/>
      <c r="I8589" s="250"/>
      <c r="J8589" s="250"/>
    </row>
    <row r="8590" spans="5:10" hidden="1">
      <c r="E8590" s="248"/>
      <c r="I8590" s="250"/>
      <c r="J8590" s="250"/>
    </row>
    <row r="8591" spans="5:10" hidden="1">
      <c r="E8591" s="248"/>
      <c r="I8591" s="250"/>
      <c r="J8591" s="250"/>
    </row>
    <row r="8592" spans="5:10" hidden="1">
      <c r="E8592" s="248"/>
      <c r="I8592" s="250"/>
      <c r="J8592" s="250"/>
    </row>
    <row r="8593" spans="5:10" hidden="1">
      <c r="E8593" s="248"/>
      <c r="I8593" s="250"/>
      <c r="J8593" s="250"/>
    </row>
    <row r="8594" spans="5:10" hidden="1">
      <c r="E8594" s="248"/>
      <c r="I8594" s="250"/>
      <c r="J8594" s="250"/>
    </row>
    <row r="8595" spans="5:10" hidden="1">
      <c r="E8595" s="248"/>
      <c r="I8595" s="250"/>
      <c r="J8595" s="250"/>
    </row>
    <row r="8596" spans="5:10" hidden="1">
      <c r="E8596" s="248"/>
      <c r="I8596" s="250"/>
      <c r="J8596" s="250"/>
    </row>
    <row r="8597" spans="5:10" hidden="1">
      <c r="E8597" s="248"/>
      <c r="I8597" s="250"/>
      <c r="J8597" s="250"/>
    </row>
    <row r="8598" spans="5:10" hidden="1">
      <c r="E8598" s="248"/>
      <c r="I8598" s="250"/>
      <c r="J8598" s="250"/>
    </row>
    <row r="8599" spans="5:10" hidden="1">
      <c r="E8599" s="248"/>
      <c r="I8599" s="250"/>
      <c r="J8599" s="250"/>
    </row>
    <row r="8600" spans="5:10" hidden="1">
      <c r="E8600" s="248"/>
      <c r="I8600" s="250"/>
      <c r="J8600" s="250"/>
    </row>
    <row r="8601" spans="5:10" hidden="1">
      <c r="E8601" s="248"/>
      <c r="I8601" s="250"/>
      <c r="J8601" s="250"/>
    </row>
    <row r="8602" spans="5:10" hidden="1">
      <c r="E8602" s="248"/>
      <c r="I8602" s="250"/>
      <c r="J8602" s="250"/>
    </row>
    <row r="8603" spans="5:10" hidden="1">
      <c r="E8603" s="248"/>
      <c r="I8603" s="250"/>
      <c r="J8603" s="250"/>
    </row>
    <row r="8604" spans="5:10" hidden="1">
      <c r="E8604" s="248"/>
      <c r="I8604" s="250"/>
      <c r="J8604" s="250"/>
    </row>
    <row r="8605" spans="5:10" hidden="1">
      <c r="E8605" s="248"/>
      <c r="I8605" s="250"/>
      <c r="J8605" s="250"/>
    </row>
    <row r="8606" spans="5:10" hidden="1">
      <c r="E8606" s="248"/>
      <c r="I8606" s="250"/>
      <c r="J8606" s="250"/>
    </row>
    <row r="8607" spans="5:10" hidden="1">
      <c r="E8607" s="248"/>
      <c r="I8607" s="250"/>
      <c r="J8607" s="250"/>
    </row>
    <row r="8608" spans="5:10" hidden="1">
      <c r="E8608" s="248"/>
      <c r="I8608" s="250"/>
      <c r="J8608" s="250"/>
    </row>
    <row r="8609" spans="5:10" hidden="1">
      <c r="E8609" s="248"/>
      <c r="I8609" s="250"/>
      <c r="J8609" s="250"/>
    </row>
    <row r="8610" spans="5:10" hidden="1">
      <c r="E8610" s="248"/>
      <c r="I8610" s="250"/>
      <c r="J8610" s="250"/>
    </row>
    <row r="8611" spans="5:10" hidden="1">
      <c r="E8611" s="248"/>
      <c r="I8611" s="250"/>
      <c r="J8611" s="250"/>
    </row>
    <row r="8612" spans="5:10" hidden="1">
      <c r="E8612" s="248"/>
      <c r="I8612" s="250"/>
      <c r="J8612" s="250"/>
    </row>
    <row r="8613" spans="5:10" hidden="1">
      <c r="E8613" s="248"/>
      <c r="I8613" s="250"/>
      <c r="J8613" s="250"/>
    </row>
    <row r="8614" spans="5:10" hidden="1">
      <c r="E8614" s="248"/>
      <c r="I8614" s="250"/>
      <c r="J8614" s="250"/>
    </row>
    <row r="8615" spans="5:10" hidden="1">
      <c r="E8615" s="248"/>
      <c r="I8615" s="250"/>
      <c r="J8615" s="250"/>
    </row>
    <row r="8616" spans="5:10" hidden="1">
      <c r="E8616" s="248"/>
      <c r="I8616" s="250"/>
      <c r="J8616" s="250"/>
    </row>
    <row r="8617" spans="5:10" hidden="1">
      <c r="E8617" s="248"/>
      <c r="I8617" s="250"/>
      <c r="J8617" s="250"/>
    </row>
    <row r="8618" spans="5:10" hidden="1">
      <c r="E8618" s="248"/>
      <c r="I8618" s="250"/>
      <c r="J8618" s="250"/>
    </row>
    <row r="8619" spans="5:10" hidden="1">
      <c r="E8619" s="248"/>
      <c r="I8619" s="250"/>
      <c r="J8619" s="250"/>
    </row>
    <row r="8620" spans="5:10" hidden="1">
      <c r="E8620" s="248"/>
      <c r="I8620" s="250"/>
      <c r="J8620" s="250"/>
    </row>
    <row r="8621" spans="5:10" hidden="1">
      <c r="E8621" s="248"/>
      <c r="I8621" s="250"/>
      <c r="J8621" s="250"/>
    </row>
    <row r="8622" spans="5:10" hidden="1">
      <c r="E8622" s="248"/>
      <c r="I8622" s="250"/>
      <c r="J8622" s="250"/>
    </row>
    <row r="8623" spans="5:10" hidden="1">
      <c r="E8623" s="248"/>
      <c r="I8623" s="250"/>
      <c r="J8623" s="250"/>
    </row>
    <row r="8624" spans="5:10" hidden="1">
      <c r="E8624" s="248"/>
      <c r="I8624" s="250"/>
      <c r="J8624" s="250"/>
    </row>
    <row r="8625" spans="5:10" hidden="1">
      <c r="E8625" s="248"/>
      <c r="I8625" s="250"/>
      <c r="J8625" s="250"/>
    </row>
    <row r="8626" spans="5:10" hidden="1">
      <c r="E8626" s="248"/>
      <c r="I8626" s="250"/>
      <c r="J8626" s="250"/>
    </row>
    <row r="8627" spans="5:10" hidden="1">
      <c r="E8627" s="248"/>
      <c r="I8627" s="250"/>
      <c r="J8627" s="250"/>
    </row>
    <row r="8628" spans="5:10" hidden="1">
      <c r="E8628" s="248"/>
      <c r="I8628" s="250"/>
      <c r="J8628" s="250"/>
    </row>
    <row r="8629" spans="5:10" hidden="1">
      <c r="E8629" s="248"/>
      <c r="I8629" s="250"/>
      <c r="J8629" s="250"/>
    </row>
    <row r="8630" spans="5:10" hidden="1">
      <c r="E8630" s="248"/>
      <c r="I8630" s="250"/>
      <c r="J8630" s="250"/>
    </row>
    <row r="8631" spans="5:10" hidden="1">
      <c r="E8631" s="248"/>
      <c r="I8631" s="250"/>
      <c r="J8631" s="250"/>
    </row>
    <row r="8632" spans="5:10" hidden="1">
      <c r="E8632" s="248"/>
      <c r="I8632" s="250"/>
      <c r="J8632" s="250"/>
    </row>
    <row r="8633" spans="5:10" hidden="1">
      <c r="E8633" s="248"/>
      <c r="I8633" s="250"/>
      <c r="J8633" s="250"/>
    </row>
    <row r="8634" spans="5:10" hidden="1">
      <c r="E8634" s="248"/>
      <c r="I8634" s="250"/>
      <c r="J8634" s="250"/>
    </row>
    <row r="8635" spans="5:10" hidden="1">
      <c r="E8635" s="248"/>
      <c r="I8635" s="250"/>
      <c r="J8635" s="250"/>
    </row>
    <row r="8636" spans="5:10" hidden="1">
      <c r="E8636" s="248"/>
      <c r="I8636" s="250"/>
      <c r="J8636" s="250"/>
    </row>
    <row r="8637" spans="5:10" hidden="1">
      <c r="E8637" s="248"/>
      <c r="I8637" s="250"/>
      <c r="J8637" s="250"/>
    </row>
    <row r="8638" spans="5:10" hidden="1">
      <c r="E8638" s="248"/>
      <c r="I8638" s="250"/>
      <c r="J8638" s="250"/>
    </row>
    <row r="8639" spans="5:10" hidden="1">
      <c r="E8639" s="248"/>
      <c r="I8639" s="250"/>
      <c r="J8639" s="250"/>
    </row>
    <row r="8640" spans="5:10" hidden="1">
      <c r="E8640" s="248"/>
      <c r="I8640" s="250"/>
      <c r="J8640" s="250"/>
    </row>
    <row r="8641" spans="5:10" hidden="1">
      <c r="E8641" s="248"/>
      <c r="I8641" s="250"/>
      <c r="J8641" s="250"/>
    </row>
    <row r="8642" spans="5:10" hidden="1">
      <c r="E8642" s="248"/>
      <c r="I8642" s="250"/>
      <c r="J8642" s="250"/>
    </row>
    <row r="8643" spans="5:10" hidden="1">
      <c r="E8643" s="248"/>
      <c r="I8643" s="250"/>
      <c r="J8643" s="250"/>
    </row>
    <row r="8644" spans="5:10" hidden="1">
      <c r="E8644" s="248"/>
      <c r="I8644" s="250"/>
      <c r="J8644" s="250"/>
    </row>
    <row r="8645" spans="5:10" hidden="1">
      <c r="E8645" s="248"/>
      <c r="I8645" s="250"/>
      <c r="J8645" s="250"/>
    </row>
    <row r="8646" spans="5:10" hidden="1">
      <c r="E8646" s="248"/>
      <c r="I8646" s="250"/>
      <c r="J8646" s="250"/>
    </row>
    <row r="8647" spans="5:10" hidden="1">
      <c r="E8647" s="248"/>
      <c r="I8647" s="250"/>
      <c r="J8647" s="250"/>
    </row>
    <row r="8648" spans="5:10" hidden="1">
      <c r="E8648" s="248"/>
      <c r="I8648" s="250"/>
      <c r="J8648" s="250"/>
    </row>
    <row r="8649" spans="5:10" hidden="1">
      <c r="E8649" s="248"/>
      <c r="I8649" s="250"/>
      <c r="J8649" s="250"/>
    </row>
    <row r="8650" spans="5:10" hidden="1">
      <c r="E8650" s="248"/>
      <c r="I8650" s="250"/>
      <c r="J8650" s="250"/>
    </row>
    <row r="8651" spans="5:10" hidden="1">
      <c r="E8651" s="248"/>
      <c r="I8651" s="250"/>
      <c r="J8651" s="250"/>
    </row>
    <row r="8652" spans="5:10" hidden="1">
      <c r="E8652" s="248"/>
      <c r="I8652" s="250"/>
      <c r="J8652" s="250"/>
    </row>
    <row r="8653" spans="5:10" hidden="1">
      <c r="E8653" s="248"/>
      <c r="I8653" s="250"/>
      <c r="J8653" s="250"/>
    </row>
    <row r="8654" spans="5:10" hidden="1">
      <c r="E8654" s="248"/>
      <c r="I8654" s="250"/>
      <c r="J8654" s="250"/>
    </row>
    <row r="8655" spans="5:10" hidden="1">
      <c r="E8655" s="248"/>
      <c r="I8655" s="250"/>
      <c r="J8655" s="250"/>
    </row>
    <row r="8656" spans="5:10" hidden="1">
      <c r="E8656" s="248"/>
      <c r="I8656" s="250"/>
      <c r="J8656" s="250"/>
    </row>
    <row r="8657" spans="5:10" hidden="1">
      <c r="E8657" s="248"/>
      <c r="I8657" s="250"/>
      <c r="J8657" s="250"/>
    </row>
    <row r="8658" spans="5:10" hidden="1">
      <c r="E8658" s="248"/>
      <c r="I8658" s="250"/>
      <c r="J8658" s="250"/>
    </row>
    <row r="8659" spans="5:10" hidden="1">
      <c r="E8659" s="248"/>
      <c r="I8659" s="250"/>
      <c r="J8659" s="250"/>
    </row>
    <row r="8660" spans="5:10" hidden="1">
      <c r="E8660" s="248"/>
      <c r="I8660" s="250"/>
      <c r="J8660" s="250"/>
    </row>
    <row r="8661" spans="5:10" hidden="1">
      <c r="E8661" s="248"/>
      <c r="I8661" s="250"/>
      <c r="J8661" s="250"/>
    </row>
    <row r="8662" spans="5:10" hidden="1">
      <c r="E8662" s="248"/>
      <c r="I8662" s="250"/>
      <c r="J8662" s="250"/>
    </row>
    <row r="8663" spans="5:10" hidden="1">
      <c r="E8663" s="248"/>
      <c r="I8663" s="250"/>
      <c r="J8663" s="250"/>
    </row>
    <row r="8664" spans="5:10" hidden="1">
      <c r="E8664" s="248"/>
      <c r="I8664" s="250"/>
      <c r="J8664" s="250"/>
    </row>
    <row r="8665" spans="5:10" hidden="1">
      <c r="E8665" s="248"/>
      <c r="I8665" s="250"/>
      <c r="J8665" s="250"/>
    </row>
    <row r="8666" spans="5:10" hidden="1">
      <c r="E8666" s="248"/>
      <c r="I8666" s="250"/>
      <c r="J8666" s="250"/>
    </row>
    <row r="8667" spans="5:10" hidden="1">
      <c r="E8667" s="248"/>
      <c r="I8667" s="250"/>
      <c r="J8667" s="250"/>
    </row>
    <row r="8668" spans="5:10" hidden="1">
      <c r="E8668" s="248"/>
      <c r="I8668" s="250"/>
      <c r="J8668" s="250"/>
    </row>
    <row r="8669" spans="5:10" hidden="1">
      <c r="E8669" s="248"/>
      <c r="I8669" s="250"/>
      <c r="J8669" s="250"/>
    </row>
    <row r="8670" spans="5:10" hidden="1">
      <c r="E8670" s="248"/>
      <c r="I8670" s="250"/>
      <c r="J8670" s="250"/>
    </row>
    <row r="8671" spans="5:10" hidden="1">
      <c r="E8671" s="248"/>
      <c r="I8671" s="250"/>
      <c r="J8671" s="250"/>
    </row>
    <row r="8672" spans="5:10" hidden="1">
      <c r="E8672" s="248"/>
      <c r="I8672" s="250"/>
      <c r="J8672" s="250"/>
    </row>
    <row r="8673" spans="5:10" hidden="1">
      <c r="E8673" s="248"/>
      <c r="I8673" s="250"/>
      <c r="J8673" s="250"/>
    </row>
    <row r="8674" spans="5:10" hidden="1">
      <c r="E8674" s="248"/>
      <c r="I8674" s="250"/>
      <c r="J8674" s="250"/>
    </row>
    <row r="8675" spans="5:10" hidden="1">
      <c r="E8675" s="248"/>
      <c r="I8675" s="250"/>
      <c r="J8675" s="250"/>
    </row>
    <row r="8676" spans="5:10" hidden="1">
      <c r="E8676" s="248"/>
      <c r="I8676" s="250"/>
      <c r="J8676" s="250"/>
    </row>
    <row r="8677" spans="5:10" hidden="1">
      <c r="E8677" s="248"/>
      <c r="I8677" s="250"/>
      <c r="J8677" s="250"/>
    </row>
    <row r="8678" spans="5:10" hidden="1">
      <c r="E8678" s="248"/>
      <c r="I8678" s="250"/>
      <c r="J8678" s="250"/>
    </row>
    <row r="8679" spans="5:10" hidden="1">
      <c r="E8679" s="248"/>
      <c r="I8679" s="250"/>
      <c r="J8679" s="250"/>
    </row>
    <row r="8680" spans="5:10" hidden="1">
      <c r="E8680" s="248"/>
      <c r="I8680" s="250"/>
      <c r="J8680" s="250"/>
    </row>
    <row r="8681" spans="5:10" hidden="1">
      <c r="E8681" s="248"/>
      <c r="I8681" s="250"/>
      <c r="J8681" s="250"/>
    </row>
    <row r="8682" spans="5:10" hidden="1">
      <c r="E8682" s="248"/>
      <c r="I8682" s="250"/>
      <c r="J8682" s="250"/>
    </row>
    <row r="8683" spans="5:10" hidden="1">
      <c r="E8683" s="248"/>
      <c r="I8683" s="250"/>
      <c r="J8683" s="250"/>
    </row>
    <row r="8684" spans="5:10" hidden="1">
      <c r="E8684" s="248"/>
      <c r="I8684" s="250"/>
      <c r="J8684" s="250"/>
    </row>
    <row r="8685" spans="5:10" hidden="1">
      <c r="E8685" s="248"/>
      <c r="I8685" s="250"/>
      <c r="J8685" s="250"/>
    </row>
    <row r="8686" spans="5:10" hidden="1">
      <c r="E8686" s="248"/>
      <c r="I8686" s="250"/>
      <c r="J8686" s="250"/>
    </row>
    <row r="8687" spans="5:10" hidden="1">
      <c r="E8687" s="248"/>
      <c r="I8687" s="250"/>
      <c r="J8687" s="250"/>
    </row>
    <row r="8688" spans="5:10" hidden="1">
      <c r="E8688" s="248"/>
      <c r="I8688" s="250"/>
      <c r="J8688" s="250"/>
    </row>
    <row r="8689" spans="5:10" hidden="1">
      <c r="E8689" s="248"/>
      <c r="I8689" s="250"/>
      <c r="J8689" s="250"/>
    </row>
    <row r="8690" spans="5:10" hidden="1">
      <c r="E8690" s="248"/>
      <c r="I8690" s="250"/>
      <c r="J8690" s="250"/>
    </row>
    <row r="8691" spans="5:10" hidden="1">
      <c r="E8691" s="248"/>
      <c r="I8691" s="250"/>
      <c r="J8691" s="250"/>
    </row>
    <row r="8692" spans="5:10" hidden="1">
      <c r="E8692" s="248"/>
      <c r="I8692" s="250"/>
      <c r="J8692" s="250"/>
    </row>
    <row r="8693" spans="5:10" hidden="1">
      <c r="E8693" s="248"/>
      <c r="I8693" s="250"/>
      <c r="J8693" s="250"/>
    </row>
    <row r="8694" spans="5:10" hidden="1">
      <c r="E8694" s="248"/>
      <c r="I8694" s="250"/>
      <c r="J8694" s="250"/>
    </row>
    <row r="8695" spans="5:10" hidden="1">
      <c r="E8695" s="248"/>
      <c r="I8695" s="250"/>
      <c r="J8695" s="250"/>
    </row>
    <row r="8696" spans="5:10" hidden="1">
      <c r="E8696" s="248"/>
      <c r="I8696" s="250"/>
      <c r="J8696" s="250"/>
    </row>
    <row r="8697" spans="5:10" hidden="1">
      <c r="E8697" s="248"/>
      <c r="I8697" s="250"/>
      <c r="J8697" s="250"/>
    </row>
    <row r="8698" spans="5:10" hidden="1">
      <c r="E8698" s="248"/>
      <c r="I8698" s="250"/>
      <c r="J8698" s="250"/>
    </row>
    <row r="8699" spans="5:10" hidden="1">
      <c r="E8699" s="248"/>
      <c r="I8699" s="250"/>
      <c r="J8699" s="250"/>
    </row>
    <row r="8700" spans="5:10" hidden="1">
      <c r="E8700" s="248"/>
      <c r="I8700" s="250"/>
      <c r="J8700" s="250"/>
    </row>
    <row r="8701" spans="5:10" hidden="1">
      <c r="E8701" s="248"/>
      <c r="I8701" s="250"/>
      <c r="J8701" s="250"/>
    </row>
    <row r="8702" spans="5:10" hidden="1">
      <c r="E8702" s="248"/>
      <c r="I8702" s="250"/>
      <c r="J8702" s="250"/>
    </row>
    <row r="8703" spans="5:10" hidden="1">
      <c r="E8703" s="248"/>
      <c r="I8703" s="250"/>
      <c r="J8703" s="250"/>
    </row>
    <row r="8704" spans="5:10" hidden="1">
      <c r="E8704" s="248"/>
      <c r="I8704" s="250"/>
      <c r="J8704" s="250"/>
    </row>
    <row r="8705" spans="5:10" hidden="1">
      <c r="E8705" s="248"/>
      <c r="I8705" s="250"/>
      <c r="J8705" s="250"/>
    </row>
    <row r="8706" spans="5:10" hidden="1">
      <c r="E8706" s="248"/>
      <c r="I8706" s="250"/>
      <c r="J8706" s="250"/>
    </row>
    <row r="8707" spans="5:10" hidden="1">
      <c r="E8707" s="248"/>
      <c r="I8707" s="250"/>
      <c r="J8707" s="250"/>
    </row>
    <row r="8708" spans="5:10" hidden="1">
      <c r="E8708" s="248"/>
      <c r="I8708" s="250"/>
      <c r="J8708" s="250"/>
    </row>
    <row r="8709" spans="5:10" hidden="1">
      <c r="E8709" s="248"/>
      <c r="I8709" s="250"/>
      <c r="J8709" s="250"/>
    </row>
    <row r="8710" spans="5:10" hidden="1">
      <c r="E8710" s="248"/>
      <c r="I8710" s="250"/>
      <c r="J8710" s="250"/>
    </row>
    <row r="8711" spans="5:10" hidden="1">
      <c r="E8711" s="248"/>
      <c r="I8711" s="250"/>
      <c r="J8711" s="250"/>
    </row>
    <row r="8712" spans="5:10" hidden="1">
      <c r="E8712" s="248"/>
      <c r="I8712" s="250"/>
      <c r="J8712" s="250"/>
    </row>
    <row r="8713" spans="5:10" hidden="1">
      <c r="E8713" s="248"/>
      <c r="I8713" s="250"/>
      <c r="J8713" s="250"/>
    </row>
    <row r="8714" spans="5:10" hidden="1">
      <c r="E8714" s="248"/>
      <c r="I8714" s="250"/>
      <c r="J8714" s="250"/>
    </row>
    <row r="8715" spans="5:10" hidden="1">
      <c r="E8715" s="248"/>
      <c r="I8715" s="250"/>
      <c r="J8715" s="250"/>
    </row>
    <row r="8716" spans="5:10" hidden="1">
      <c r="E8716" s="248"/>
      <c r="I8716" s="250"/>
      <c r="J8716" s="250"/>
    </row>
    <row r="8717" spans="5:10" hidden="1">
      <c r="E8717" s="248"/>
      <c r="I8717" s="250"/>
      <c r="J8717" s="250"/>
    </row>
    <row r="8718" spans="5:10" hidden="1">
      <c r="E8718" s="248"/>
      <c r="I8718" s="250"/>
      <c r="J8718" s="250"/>
    </row>
    <row r="8719" spans="5:10" hidden="1">
      <c r="E8719" s="248"/>
      <c r="I8719" s="250"/>
      <c r="J8719" s="250"/>
    </row>
    <row r="8720" spans="5:10" hidden="1">
      <c r="E8720" s="248"/>
      <c r="I8720" s="250"/>
      <c r="J8720" s="250"/>
    </row>
    <row r="8721" spans="5:10" hidden="1">
      <c r="E8721" s="248"/>
      <c r="I8721" s="250"/>
      <c r="J8721" s="250"/>
    </row>
    <row r="8722" spans="5:10" hidden="1">
      <c r="E8722" s="248"/>
      <c r="I8722" s="250"/>
      <c r="J8722" s="250"/>
    </row>
    <row r="8723" spans="5:10" hidden="1">
      <c r="E8723" s="248"/>
      <c r="I8723" s="250"/>
      <c r="J8723" s="250"/>
    </row>
    <row r="8724" spans="5:10" hidden="1">
      <c r="E8724" s="248"/>
      <c r="I8724" s="250"/>
      <c r="J8724" s="250"/>
    </row>
    <row r="8725" spans="5:10" hidden="1">
      <c r="E8725" s="248"/>
      <c r="I8725" s="250"/>
      <c r="J8725" s="250"/>
    </row>
    <row r="8726" spans="5:10" hidden="1">
      <c r="E8726" s="248"/>
      <c r="I8726" s="250"/>
      <c r="J8726" s="250"/>
    </row>
    <row r="8727" spans="5:10" hidden="1">
      <c r="E8727" s="248"/>
      <c r="I8727" s="250"/>
      <c r="J8727" s="250"/>
    </row>
    <row r="8728" spans="5:10" hidden="1">
      <c r="E8728" s="248"/>
      <c r="I8728" s="250"/>
      <c r="J8728" s="250"/>
    </row>
    <row r="8729" spans="5:10" hidden="1">
      <c r="E8729" s="248"/>
      <c r="I8729" s="250"/>
      <c r="J8729" s="250"/>
    </row>
    <row r="8730" spans="5:10" hidden="1">
      <c r="E8730" s="248"/>
      <c r="I8730" s="250"/>
      <c r="J8730" s="250"/>
    </row>
    <row r="8731" spans="5:10" hidden="1">
      <c r="E8731" s="248"/>
      <c r="I8731" s="250"/>
      <c r="J8731" s="250"/>
    </row>
    <row r="8732" spans="5:10" hidden="1">
      <c r="E8732" s="248"/>
      <c r="I8732" s="250"/>
      <c r="J8732" s="250"/>
    </row>
    <row r="8733" spans="5:10" hidden="1">
      <c r="E8733" s="248"/>
      <c r="I8733" s="250"/>
      <c r="J8733" s="250"/>
    </row>
    <row r="8734" spans="5:10" hidden="1">
      <c r="E8734" s="248"/>
      <c r="I8734" s="250"/>
      <c r="J8734" s="250"/>
    </row>
    <row r="8735" spans="5:10" hidden="1">
      <c r="E8735" s="248"/>
      <c r="I8735" s="250"/>
      <c r="J8735" s="250"/>
    </row>
    <row r="8736" spans="5:10" hidden="1">
      <c r="E8736" s="248"/>
      <c r="I8736" s="250"/>
      <c r="J8736" s="250"/>
    </row>
    <row r="8737" spans="5:10" hidden="1">
      <c r="E8737" s="248"/>
      <c r="I8737" s="250"/>
      <c r="J8737" s="250"/>
    </row>
    <row r="8738" spans="5:10" hidden="1">
      <c r="E8738" s="248"/>
      <c r="I8738" s="250"/>
      <c r="J8738" s="250"/>
    </row>
    <row r="8739" spans="5:10" hidden="1">
      <c r="E8739" s="248"/>
      <c r="I8739" s="250"/>
      <c r="J8739" s="250"/>
    </row>
    <row r="8740" spans="5:10" hidden="1">
      <c r="E8740" s="248"/>
      <c r="I8740" s="250"/>
      <c r="J8740" s="250"/>
    </row>
    <row r="8741" spans="5:10" hidden="1">
      <c r="E8741" s="248"/>
      <c r="I8741" s="250"/>
      <c r="J8741" s="250"/>
    </row>
    <row r="8742" spans="5:10" hidden="1">
      <c r="E8742" s="248"/>
      <c r="I8742" s="250"/>
      <c r="J8742" s="250"/>
    </row>
    <row r="8743" spans="5:10" hidden="1">
      <c r="E8743" s="248"/>
      <c r="I8743" s="250"/>
      <c r="J8743" s="250"/>
    </row>
    <row r="8744" spans="5:10" hidden="1">
      <c r="E8744" s="248"/>
      <c r="I8744" s="250"/>
      <c r="J8744" s="250"/>
    </row>
    <row r="8745" spans="5:10" hidden="1">
      <c r="E8745" s="248"/>
      <c r="I8745" s="250"/>
      <c r="J8745" s="250"/>
    </row>
    <row r="8746" spans="5:10" hidden="1">
      <c r="E8746" s="248"/>
      <c r="I8746" s="250"/>
      <c r="J8746" s="250"/>
    </row>
    <row r="8747" spans="5:10" hidden="1">
      <c r="E8747" s="248"/>
      <c r="I8747" s="250"/>
      <c r="J8747" s="250"/>
    </row>
    <row r="8748" spans="5:10" hidden="1">
      <c r="E8748" s="248"/>
      <c r="I8748" s="250"/>
      <c r="J8748" s="250"/>
    </row>
    <row r="8749" spans="5:10" hidden="1">
      <c r="E8749" s="248"/>
      <c r="I8749" s="250"/>
      <c r="J8749" s="250"/>
    </row>
    <row r="8750" spans="5:10" hidden="1">
      <c r="E8750" s="248"/>
      <c r="I8750" s="250"/>
      <c r="J8750" s="250"/>
    </row>
    <row r="8751" spans="5:10" hidden="1">
      <c r="E8751" s="248"/>
      <c r="I8751" s="250"/>
      <c r="J8751" s="250"/>
    </row>
    <row r="8752" spans="5:10" hidden="1">
      <c r="E8752" s="248"/>
      <c r="I8752" s="250"/>
      <c r="J8752" s="250"/>
    </row>
    <row r="8753" spans="5:10" hidden="1">
      <c r="E8753" s="248"/>
      <c r="I8753" s="250"/>
      <c r="J8753" s="250"/>
    </row>
    <row r="8754" spans="5:10" hidden="1">
      <c r="E8754" s="248"/>
      <c r="I8754" s="250"/>
      <c r="J8754" s="250"/>
    </row>
    <row r="8755" spans="5:10" hidden="1">
      <c r="E8755" s="248"/>
      <c r="I8755" s="250"/>
      <c r="J8755" s="250"/>
    </row>
    <row r="8756" spans="5:10" hidden="1">
      <c r="E8756" s="248"/>
      <c r="I8756" s="250"/>
      <c r="J8756" s="250"/>
    </row>
    <row r="8757" spans="5:10" hidden="1">
      <c r="E8757" s="248"/>
      <c r="I8757" s="250"/>
      <c r="J8757" s="250"/>
    </row>
    <row r="8758" spans="5:10" hidden="1">
      <c r="E8758" s="248"/>
      <c r="I8758" s="250"/>
      <c r="J8758" s="250"/>
    </row>
    <row r="8759" spans="5:10" hidden="1">
      <c r="E8759" s="248"/>
      <c r="I8759" s="250"/>
      <c r="J8759" s="250"/>
    </row>
    <row r="8760" spans="5:10" hidden="1">
      <c r="E8760" s="248"/>
      <c r="I8760" s="250"/>
      <c r="J8760" s="250"/>
    </row>
    <row r="8761" spans="5:10" hidden="1">
      <c r="E8761" s="248"/>
      <c r="I8761" s="250"/>
      <c r="J8761" s="250"/>
    </row>
    <row r="8762" spans="5:10" hidden="1">
      <c r="E8762" s="248"/>
      <c r="I8762" s="250"/>
      <c r="J8762" s="250"/>
    </row>
    <row r="8763" spans="5:10" hidden="1">
      <c r="E8763" s="248"/>
      <c r="I8763" s="250"/>
      <c r="J8763" s="250"/>
    </row>
    <row r="8764" spans="5:10" hidden="1">
      <c r="E8764" s="248"/>
      <c r="I8764" s="250"/>
      <c r="J8764" s="250"/>
    </row>
    <row r="8765" spans="5:10" hidden="1">
      <c r="E8765" s="248"/>
      <c r="I8765" s="250"/>
      <c r="J8765" s="250"/>
    </row>
    <row r="8766" spans="5:10" hidden="1">
      <c r="E8766" s="248"/>
      <c r="I8766" s="250"/>
      <c r="J8766" s="250"/>
    </row>
    <row r="8767" spans="5:10" hidden="1">
      <c r="E8767" s="248"/>
      <c r="I8767" s="250"/>
      <c r="J8767" s="250"/>
    </row>
    <row r="8768" spans="5:10" hidden="1">
      <c r="E8768" s="248"/>
      <c r="I8768" s="250"/>
      <c r="J8768" s="250"/>
    </row>
    <row r="8769" spans="5:10" hidden="1">
      <c r="E8769" s="248"/>
      <c r="I8769" s="250"/>
      <c r="J8769" s="250"/>
    </row>
    <row r="8770" spans="5:10" hidden="1">
      <c r="E8770" s="248"/>
      <c r="I8770" s="250"/>
      <c r="J8770" s="250"/>
    </row>
    <row r="8771" spans="5:10" hidden="1">
      <c r="E8771" s="248"/>
      <c r="I8771" s="250"/>
      <c r="J8771" s="250"/>
    </row>
    <row r="8772" spans="5:10" hidden="1">
      <c r="E8772" s="248"/>
      <c r="I8772" s="250"/>
      <c r="J8772" s="250"/>
    </row>
    <row r="8773" spans="5:10" hidden="1">
      <c r="E8773" s="248"/>
      <c r="I8773" s="250"/>
      <c r="J8773" s="250"/>
    </row>
    <row r="8774" spans="5:10" hidden="1">
      <c r="E8774" s="248"/>
      <c r="I8774" s="250"/>
      <c r="J8774" s="250"/>
    </row>
    <row r="8775" spans="5:10" hidden="1">
      <c r="E8775" s="248"/>
      <c r="I8775" s="250"/>
      <c r="J8775" s="250"/>
    </row>
    <row r="8776" spans="5:10" hidden="1">
      <c r="E8776" s="248"/>
      <c r="I8776" s="250"/>
      <c r="J8776" s="250"/>
    </row>
    <row r="8777" spans="5:10" hidden="1">
      <c r="E8777" s="248"/>
      <c r="I8777" s="250"/>
      <c r="J8777" s="250"/>
    </row>
    <row r="8778" spans="5:10" hidden="1">
      <c r="E8778" s="248"/>
      <c r="I8778" s="250"/>
      <c r="J8778" s="250"/>
    </row>
    <row r="8779" spans="5:10" hidden="1">
      <c r="E8779" s="248"/>
      <c r="I8779" s="250"/>
      <c r="J8779" s="250"/>
    </row>
    <row r="8780" spans="5:10" hidden="1">
      <c r="E8780" s="248"/>
      <c r="I8780" s="250"/>
      <c r="J8780" s="250"/>
    </row>
    <row r="8781" spans="5:10" hidden="1">
      <c r="E8781" s="248"/>
      <c r="I8781" s="250"/>
      <c r="J8781" s="250"/>
    </row>
    <row r="8782" spans="5:10" hidden="1">
      <c r="E8782" s="248"/>
      <c r="I8782" s="250"/>
      <c r="J8782" s="250"/>
    </row>
    <row r="8783" spans="5:10" hidden="1">
      <c r="E8783" s="248"/>
      <c r="I8783" s="250"/>
      <c r="J8783" s="250"/>
    </row>
    <row r="8784" spans="5:10" hidden="1">
      <c r="E8784" s="248"/>
      <c r="I8784" s="250"/>
      <c r="J8784" s="250"/>
    </row>
    <row r="8785" spans="5:10" hidden="1">
      <c r="E8785" s="248"/>
      <c r="I8785" s="250"/>
      <c r="J8785" s="250"/>
    </row>
    <row r="8786" spans="5:10" hidden="1">
      <c r="E8786" s="248"/>
      <c r="I8786" s="250"/>
      <c r="J8786" s="250"/>
    </row>
    <row r="8787" spans="5:10" hidden="1">
      <c r="E8787" s="248"/>
      <c r="I8787" s="250"/>
      <c r="J8787" s="250"/>
    </row>
    <row r="8788" spans="5:10" hidden="1">
      <c r="E8788" s="248"/>
      <c r="I8788" s="250"/>
      <c r="J8788" s="250"/>
    </row>
    <row r="8789" spans="5:10" hidden="1">
      <c r="E8789" s="248"/>
      <c r="I8789" s="250"/>
      <c r="J8789" s="250"/>
    </row>
    <row r="8790" spans="5:10" hidden="1">
      <c r="E8790" s="248"/>
      <c r="I8790" s="250"/>
      <c r="J8790" s="250"/>
    </row>
    <row r="8791" spans="5:10" hidden="1">
      <c r="E8791" s="248"/>
      <c r="I8791" s="250"/>
      <c r="J8791" s="250"/>
    </row>
    <row r="8792" spans="5:10" hidden="1">
      <c r="E8792" s="248"/>
      <c r="I8792" s="250"/>
      <c r="J8792" s="250"/>
    </row>
    <row r="8793" spans="5:10" hidden="1">
      <c r="E8793" s="248"/>
      <c r="I8793" s="250"/>
      <c r="J8793" s="250"/>
    </row>
    <row r="8794" spans="5:10" hidden="1">
      <c r="E8794" s="248"/>
      <c r="I8794" s="250"/>
      <c r="J8794" s="250"/>
    </row>
    <row r="8795" spans="5:10" hidden="1">
      <c r="E8795" s="248"/>
      <c r="I8795" s="250"/>
      <c r="J8795" s="250"/>
    </row>
    <row r="8796" spans="5:10" hidden="1">
      <c r="E8796" s="248"/>
      <c r="I8796" s="250"/>
      <c r="J8796" s="250"/>
    </row>
    <row r="8797" spans="5:10" hidden="1">
      <c r="E8797" s="248"/>
      <c r="I8797" s="250"/>
      <c r="J8797" s="250"/>
    </row>
    <row r="8798" spans="5:10" hidden="1">
      <c r="E8798" s="248"/>
      <c r="I8798" s="250"/>
      <c r="J8798" s="250"/>
    </row>
    <row r="8799" spans="5:10" hidden="1">
      <c r="E8799" s="248"/>
      <c r="I8799" s="250"/>
      <c r="J8799" s="250"/>
    </row>
    <row r="8800" spans="5:10" hidden="1">
      <c r="E8800" s="248"/>
      <c r="I8800" s="250"/>
      <c r="J8800" s="250"/>
    </row>
    <row r="8801" spans="5:10" hidden="1">
      <c r="E8801" s="248"/>
      <c r="I8801" s="250"/>
      <c r="J8801" s="250"/>
    </row>
    <row r="8802" spans="5:10" hidden="1">
      <c r="E8802" s="248"/>
      <c r="I8802" s="250"/>
      <c r="J8802" s="250"/>
    </row>
    <row r="8803" spans="5:10" hidden="1">
      <c r="E8803" s="248"/>
      <c r="I8803" s="250"/>
      <c r="J8803" s="250"/>
    </row>
    <row r="8804" spans="5:10" hidden="1">
      <c r="E8804" s="248"/>
      <c r="I8804" s="250"/>
      <c r="J8804" s="250"/>
    </row>
    <row r="8805" spans="5:10" hidden="1">
      <c r="E8805" s="248"/>
      <c r="I8805" s="250"/>
      <c r="J8805" s="250"/>
    </row>
    <row r="8806" spans="5:10" hidden="1">
      <c r="E8806" s="248"/>
      <c r="I8806" s="250"/>
      <c r="J8806" s="250"/>
    </row>
    <row r="8807" spans="5:10" hidden="1">
      <c r="E8807" s="248"/>
      <c r="I8807" s="250"/>
      <c r="J8807" s="250"/>
    </row>
    <row r="8808" spans="5:10" hidden="1">
      <c r="E8808" s="248"/>
      <c r="I8808" s="250"/>
      <c r="J8808" s="250"/>
    </row>
    <row r="8809" spans="5:10" hidden="1">
      <c r="E8809" s="248"/>
      <c r="I8809" s="250"/>
      <c r="J8809" s="250"/>
    </row>
    <row r="8810" spans="5:10" hidden="1">
      <c r="E8810" s="248"/>
      <c r="I8810" s="250"/>
      <c r="J8810" s="250"/>
    </row>
    <row r="8811" spans="5:10" hidden="1">
      <c r="E8811" s="248"/>
      <c r="I8811" s="250"/>
      <c r="J8811" s="250"/>
    </row>
    <row r="8812" spans="5:10" hidden="1">
      <c r="E8812" s="248"/>
      <c r="I8812" s="250"/>
      <c r="J8812" s="250"/>
    </row>
    <row r="8813" spans="5:10" hidden="1">
      <c r="E8813" s="248"/>
      <c r="I8813" s="250"/>
      <c r="J8813" s="250"/>
    </row>
    <row r="8814" spans="5:10" hidden="1">
      <c r="E8814" s="248"/>
      <c r="I8814" s="250"/>
      <c r="J8814" s="250"/>
    </row>
    <row r="8815" spans="5:10" hidden="1">
      <c r="E8815" s="248"/>
      <c r="I8815" s="250"/>
      <c r="J8815" s="250"/>
    </row>
    <row r="8816" spans="5:10" hidden="1">
      <c r="E8816" s="248"/>
      <c r="I8816" s="250"/>
      <c r="J8816" s="250"/>
    </row>
    <row r="8817" spans="5:10" hidden="1">
      <c r="E8817" s="248"/>
      <c r="I8817" s="250"/>
      <c r="J8817" s="250"/>
    </row>
    <row r="8818" spans="5:10" hidden="1">
      <c r="E8818" s="248"/>
      <c r="I8818" s="250"/>
      <c r="J8818" s="250"/>
    </row>
    <row r="8819" spans="5:10" hidden="1">
      <c r="E8819" s="248"/>
      <c r="I8819" s="250"/>
      <c r="J8819" s="250"/>
    </row>
    <row r="8820" spans="5:10" hidden="1">
      <c r="E8820" s="248"/>
      <c r="I8820" s="250"/>
      <c r="J8820" s="250"/>
    </row>
    <row r="8821" spans="5:10" hidden="1">
      <c r="E8821" s="248"/>
      <c r="I8821" s="250"/>
      <c r="J8821" s="250"/>
    </row>
    <row r="8822" spans="5:10" hidden="1">
      <c r="E8822" s="248"/>
      <c r="I8822" s="250"/>
      <c r="J8822" s="250"/>
    </row>
    <row r="8823" spans="5:10" hidden="1">
      <c r="E8823" s="248"/>
      <c r="I8823" s="250"/>
      <c r="J8823" s="250"/>
    </row>
    <row r="8824" spans="5:10" hidden="1">
      <c r="E8824" s="248"/>
      <c r="I8824" s="250"/>
      <c r="J8824" s="250"/>
    </row>
    <row r="8825" spans="5:10" hidden="1">
      <c r="E8825" s="248"/>
      <c r="I8825" s="250"/>
      <c r="J8825" s="250"/>
    </row>
    <row r="8826" spans="5:10" hidden="1">
      <c r="E8826" s="248"/>
      <c r="I8826" s="250"/>
      <c r="J8826" s="250"/>
    </row>
    <row r="8827" spans="5:10" hidden="1">
      <c r="E8827" s="248"/>
      <c r="I8827" s="250"/>
      <c r="J8827" s="250"/>
    </row>
    <row r="8828" spans="5:10" hidden="1">
      <c r="E8828" s="248"/>
      <c r="I8828" s="250"/>
      <c r="J8828" s="250"/>
    </row>
    <row r="8829" spans="5:10" hidden="1">
      <c r="E8829" s="248"/>
      <c r="I8829" s="250"/>
      <c r="J8829" s="250"/>
    </row>
    <row r="8830" spans="5:10" hidden="1">
      <c r="E8830" s="248"/>
      <c r="I8830" s="250"/>
      <c r="J8830" s="250"/>
    </row>
    <row r="8831" spans="5:10" hidden="1">
      <c r="E8831" s="248"/>
      <c r="I8831" s="250"/>
      <c r="J8831" s="250"/>
    </row>
    <row r="8832" spans="5:10" hidden="1">
      <c r="E8832" s="248"/>
      <c r="I8832" s="250"/>
      <c r="J8832" s="250"/>
    </row>
    <row r="8833" spans="5:10" hidden="1">
      <c r="E8833" s="248"/>
      <c r="I8833" s="250"/>
      <c r="J8833" s="250"/>
    </row>
    <row r="8834" spans="5:10" hidden="1">
      <c r="E8834" s="248"/>
      <c r="I8834" s="250"/>
      <c r="J8834" s="250"/>
    </row>
    <row r="8835" spans="5:10" hidden="1">
      <c r="E8835" s="248"/>
      <c r="I8835" s="250"/>
      <c r="J8835" s="250"/>
    </row>
    <row r="8836" spans="5:10" hidden="1">
      <c r="E8836" s="248"/>
      <c r="I8836" s="250"/>
      <c r="J8836" s="250"/>
    </row>
    <row r="8837" spans="5:10" hidden="1">
      <c r="E8837" s="248"/>
      <c r="I8837" s="250"/>
      <c r="J8837" s="250"/>
    </row>
    <row r="8838" spans="5:10" hidden="1">
      <c r="E8838" s="248"/>
      <c r="I8838" s="250"/>
      <c r="J8838" s="250"/>
    </row>
    <row r="8839" spans="5:10" hidden="1">
      <c r="E8839" s="248"/>
      <c r="I8839" s="250"/>
      <c r="J8839" s="250"/>
    </row>
    <row r="8840" spans="5:10" hidden="1">
      <c r="E8840" s="248"/>
      <c r="I8840" s="250"/>
      <c r="J8840" s="250"/>
    </row>
    <row r="8841" spans="5:10" hidden="1">
      <c r="E8841" s="248"/>
      <c r="I8841" s="250"/>
      <c r="J8841" s="250"/>
    </row>
    <row r="8842" spans="5:10" hidden="1">
      <c r="E8842" s="248"/>
      <c r="I8842" s="250"/>
      <c r="J8842" s="250"/>
    </row>
    <row r="8843" spans="5:10" hidden="1">
      <c r="E8843" s="248"/>
      <c r="I8843" s="250"/>
      <c r="J8843" s="250"/>
    </row>
    <row r="8844" spans="5:10" hidden="1">
      <c r="E8844" s="248"/>
      <c r="I8844" s="250"/>
      <c r="J8844" s="250"/>
    </row>
    <row r="8845" spans="5:10" hidden="1">
      <c r="E8845" s="248"/>
      <c r="I8845" s="250"/>
      <c r="J8845" s="250"/>
    </row>
    <row r="8846" spans="5:10" hidden="1">
      <c r="E8846" s="248"/>
      <c r="I8846" s="250"/>
      <c r="J8846" s="250"/>
    </row>
    <row r="8847" spans="5:10" hidden="1">
      <c r="E8847" s="248"/>
      <c r="I8847" s="250"/>
      <c r="J8847" s="250"/>
    </row>
    <row r="8848" spans="5:10" hidden="1">
      <c r="E8848" s="248"/>
      <c r="I8848" s="250"/>
      <c r="J8848" s="250"/>
    </row>
    <row r="8849" spans="5:10" hidden="1">
      <c r="E8849" s="248"/>
      <c r="I8849" s="250"/>
      <c r="J8849" s="250"/>
    </row>
    <row r="8850" spans="5:10" hidden="1">
      <c r="E8850" s="248"/>
      <c r="I8850" s="250"/>
      <c r="J8850" s="250"/>
    </row>
    <row r="8851" spans="5:10" hidden="1">
      <c r="E8851" s="248"/>
      <c r="I8851" s="250"/>
      <c r="J8851" s="250"/>
    </row>
    <row r="8852" spans="5:10" hidden="1">
      <c r="E8852" s="248"/>
      <c r="I8852" s="250"/>
      <c r="J8852" s="250"/>
    </row>
    <row r="8853" spans="5:10" hidden="1">
      <c r="E8853" s="248"/>
      <c r="I8853" s="250"/>
      <c r="J8853" s="250"/>
    </row>
    <row r="8854" spans="5:10" hidden="1">
      <c r="E8854" s="248"/>
      <c r="I8854" s="250"/>
      <c r="J8854" s="250"/>
    </row>
    <row r="8855" spans="5:10" hidden="1">
      <c r="E8855" s="248"/>
      <c r="I8855" s="250"/>
      <c r="J8855" s="250"/>
    </row>
    <row r="8856" spans="5:10" hidden="1">
      <c r="E8856" s="248"/>
      <c r="I8856" s="250"/>
      <c r="J8856" s="250"/>
    </row>
    <row r="8857" spans="5:10" hidden="1">
      <c r="E8857" s="248"/>
      <c r="I8857" s="250"/>
      <c r="J8857" s="250"/>
    </row>
    <row r="8858" spans="5:10" hidden="1">
      <c r="E8858" s="248"/>
      <c r="I8858" s="250"/>
      <c r="J8858" s="250"/>
    </row>
    <row r="8859" spans="5:10" hidden="1">
      <c r="E8859" s="248"/>
      <c r="I8859" s="250"/>
      <c r="J8859" s="250"/>
    </row>
    <row r="8860" spans="5:10" hidden="1">
      <c r="E8860" s="248"/>
      <c r="I8860" s="250"/>
      <c r="J8860" s="250"/>
    </row>
    <row r="8861" spans="5:10" hidden="1">
      <c r="E8861" s="248"/>
      <c r="I8861" s="250"/>
      <c r="J8861" s="250"/>
    </row>
    <row r="8862" spans="5:10" hidden="1">
      <c r="E8862" s="248"/>
      <c r="I8862" s="250"/>
      <c r="J8862" s="250"/>
    </row>
    <row r="8863" spans="5:10" hidden="1">
      <c r="E8863" s="248"/>
      <c r="I8863" s="250"/>
      <c r="J8863" s="250"/>
    </row>
    <row r="8864" spans="5:10" hidden="1">
      <c r="E8864" s="248"/>
      <c r="I8864" s="250"/>
      <c r="J8864" s="250"/>
    </row>
    <row r="8865" spans="5:10" hidden="1">
      <c r="E8865" s="248"/>
      <c r="I8865" s="250"/>
      <c r="J8865" s="250"/>
    </row>
    <row r="8866" spans="5:10" hidden="1">
      <c r="E8866" s="248"/>
      <c r="I8866" s="250"/>
      <c r="J8866" s="250"/>
    </row>
    <row r="8867" spans="5:10" hidden="1">
      <c r="E8867" s="248"/>
      <c r="I8867" s="250"/>
      <c r="J8867" s="250"/>
    </row>
    <row r="8868" spans="5:10" hidden="1">
      <c r="E8868" s="248"/>
      <c r="I8868" s="250"/>
      <c r="J8868" s="250"/>
    </row>
    <row r="8869" spans="5:10" hidden="1">
      <c r="E8869" s="248"/>
      <c r="I8869" s="250"/>
      <c r="J8869" s="250"/>
    </row>
    <row r="8870" spans="5:10" hidden="1">
      <c r="E8870" s="248"/>
      <c r="I8870" s="250"/>
      <c r="J8870" s="250"/>
    </row>
    <row r="8871" spans="5:10" hidden="1">
      <c r="E8871" s="248"/>
      <c r="I8871" s="250"/>
      <c r="J8871" s="250"/>
    </row>
    <row r="8872" spans="5:10" hidden="1">
      <c r="E8872" s="248"/>
      <c r="I8872" s="250"/>
      <c r="J8872" s="250"/>
    </row>
    <row r="8873" spans="5:10" hidden="1">
      <c r="E8873" s="248"/>
      <c r="I8873" s="250"/>
      <c r="J8873" s="250"/>
    </row>
    <row r="8874" spans="5:10" hidden="1">
      <c r="E8874" s="248"/>
      <c r="I8874" s="250"/>
      <c r="J8874" s="250"/>
    </row>
    <row r="8875" spans="5:10" hidden="1">
      <c r="E8875" s="248"/>
      <c r="I8875" s="250"/>
      <c r="J8875" s="250"/>
    </row>
    <row r="8876" spans="5:10" hidden="1">
      <c r="E8876" s="248"/>
      <c r="I8876" s="250"/>
      <c r="J8876" s="250"/>
    </row>
    <row r="8877" spans="5:10" hidden="1">
      <c r="E8877" s="248"/>
      <c r="I8877" s="250"/>
      <c r="J8877" s="250"/>
    </row>
    <row r="8878" spans="5:10" hidden="1">
      <c r="E8878" s="248"/>
      <c r="I8878" s="250"/>
      <c r="J8878" s="250"/>
    </row>
    <row r="8879" spans="5:10" hidden="1">
      <c r="E8879" s="248"/>
      <c r="I8879" s="250"/>
      <c r="J8879" s="250"/>
    </row>
    <row r="8880" spans="5:10" hidden="1">
      <c r="E8880" s="248"/>
      <c r="I8880" s="250"/>
      <c r="J8880" s="250"/>
    </row>
    <row r="8881" spans="5:10" hidden="1">
      <c r="E8881" s="248"/>
      <c r="I8881" s="250"/>
      <c r="J8881" s="250"/>
    </row>
    <row r="8882" spans="5:10" hidden="1">
      <c r="E8882" s="248"/>
      <c r="I8882" s="250"/>
      <c r="J8882" s="250"/>
    </row>
    <row r="8883" spans="5:10" hidden="1">
      <c r="E8883" s="248"/>
      <c r="I8883" s="250"/>
      <c r="J8883" s="250"/>
    </row>
    <row r="8884" spans="5:10" hidden="1">
      <c r="E8884" s="248"/>
      <c r="I8884" s="250"/>
      <c r="J8884" s="250"/>
    </row>
    <row r="8885" spans="5:10" hidden="1">
      <c r="E8885" s="248"/>
      <c r="I8885" s="250"/>
      <c r="J8885" s="250"/>
    </row>
    <row r="8886" spans="5:10" hidden="1">
      <c r="E8886" s="248"/>
      <c r="I8886" s="250"/>
      <c r="J8886" s="250"/>
    </row>
    <row r="8887" spans="5:10" hidden="1">
      <c r="E8887" s="248"/>
      <c r="I8887" s="250"/>
      <c r="J8887" s="250"/>
    </row>
    <row r="8888" spans="5:10" hidden="1">
      <c r="E8888" s="248"/>
      <c r="I8888" s="250"/>
      <c r="J8888" s="250"/>
    </row>
    <row r="8889" spans="5:10" hidden="1">
      <c r="E8889" s="248"/>
      <c r="I8889" s="250"/>
      <c r="J8889" s="250"/>
    </row>
    <row r="8890" spans="5:10" hidden="1">
      <c r="E8890" s="248"/>
      <c r="I8890" s="250"/>
      <c r="J8890" s="250"/>
    </row>
    <row r="8891" spans="5:10" hidden="1">
      <c r="E8891" s="248"/>
      <c r="I8891" s="250"/>
      <c r="J8891" s="250"/>
    </row>
    <row r="8892" spans="5:10" hidden="1">
      <c r="E8892" s="248"/>
      <c r="I8892" s="250"/>
      <c r="J8892" s="250"/>
    </row>
    <row r="8893" spans="5:10" hidden="1">
      <c r="E8893" s="248"/>
      <c r="I8893" s="250"/>
      <c r="J8893" s="250"/>
    </row>
    <row r="8894" spans="5:10" hidden="1">
      <c r="E8894" s="248"/>
      <c r="I8894" s="250"/>
      <c r="J8894" s="250"/>
    </row>
    <row r="8895" spans="5:10" hidden="1">
      <c r="E8895" s="248"/>
      <c r="I8895" s="250"/>
      <c r="J8895" s="250"/>
    </row>
    <row r="8896" spans="5:10" hidden="1">
      <c r="E8896" s="248"/>
      <c r="I8896" s="250"/>
      <c r="J8896" s="250"/>
    </row>
    <row r="8897" spans="5:10" hidden="1">
      <c r="E8897" s="248"/>
      <c r="I8897" s="250"/>
      <c r="J8897" s="250"/>
    </row>
    <row r="8898" spans="5:10" hidden="1">
      <c r="E8898" s="248"/>
      <c r="I8898" s="250"/>
      <c r="J8898" s="250"/>
    </row>
    <row r="8899" spans="5:10" hidden="1">
      <c r="E8899" s="248"/>
      <c r="I8899" s="250"/>
      <c r="J8899" s="250"/>
    </row>
    <row r="8900" spans="5:10" hidden="1">
      <c r="E8900" s="248"/>
      <c r="I8900" s="250"/>
      <c r="J8900" s="250"/>
    </row>
    <row r="8901" spans="5:10" hidden="1">
      <c r="E8901" s="248"/>
      <c r="I8901" s="250"/>
      <c r="J8901" s="250"/>
    </row>
    <row r="8902" spans="5:10" hidden="1">
      <c r="E8902" s="248"/>
      <c r="I8902" s="250"/>
      <c r="J8902" s="250"/>
    </row>
    <row r="8903" spans="5:10" hidden="1">
      <c r="E8903" s="248"/>
      <c r="I8903" s="250"/>
      <c r="J8903" s="250"/>
    </row>
    <row r="8904" spans="5:10" hidden="1">
      <c r="E8904" s="248"/>
      <c r="I8904" s="250"/>
      <c r="J8904" s="250"/>
    </row>
    <row r="8905" spans="5:10" hidden="1">
      <c r="E8905" s="248"/>
      <c r="I8905" s="250"/>
      <c r="J8905" s="250"/>
    </row>
    <row r="8906" spans="5:10" hidden="1">
      <c r="E8906" s="248"/>
      <c r="I8906" s="250"/>
      <c r="J8906" s="250"/>
    </row>
    <row r="8907" spans="5:10" hidden="1">
      <c r="E8907" s="248"/>
      <c r="I8907" s="250"/>
      <c r="J8907" s="250"/>
    </row>
    <row r="8908" spans="5:10" hidden="1">
      <c r="E8908" s="248"/>
      <c r="I8908" s="250"/>
      <c r="J8908" s="250"/>
    </row>
    <row r="8909" spans="5:10" hidden="1">
      <c r="E8909" s="248"/>
      <c r="I8909" s="250"/>
      <c r="J8909" s="250"/>
    </row>
    <row r="8910" spans="5:10" hidden="1">
      <c r="E8910" s="248"/>
      <c r="I8910" s="250"/>
      <c r="J8910" s="250"/>
    </row>
    <row r="8911" spans="5:10" hidden="1">
      <c r="E8911" s="248"/>
      <c r="I8911" s="250"/>
      <c r="J8911" s="250"/>
    </row>
    <row r="8912" spans="5:10" hidden="1">
      <c r="E8912" s="248"/>
      <c r="I8912" s="250"/>
      <c r="J8912" s="250"/>
    </row>
    <row r="8913" spans="5:10" hidden="1">
      <c r="E8913" s="248"/>
      <c r="I8913" s="250"/>
      <c r="J8913" s="250"/>
    </row>
    <row r="8914" spans="5:10" hidden="1">
      <c r="E8914" s="248"/>
      <c r="I8914" s="250"/>
      <c r="J8914" s="250"/>
    </row>
    <row r="8915" spans="5:10" hidden="1">
      <c r="E8915" s="248"/>
      <c r="I8915" s="250"/>
      <c r="J8915" s="250"/>
    </row>
    <row r="8916" spans="5:10" hidden="1">
      <c r="E8916" s="248"/>
      <c r="I8916" s="250"/>
      <c r="J8916" s="250"/>
    </row>
    <row r="8917" spans="5:10" hidden="1">
      <c r="E8917" s="248"/>
      <c r="I8917" s="250"/>
      <c r="J8917" s="250"/>
    </row>
    <row r="8918" spans="5:10" hidden="1">
      <c r="E8918" s="248"/>
      <c r="I8918" s="250"/>
      <c r="J8918" s="250"/>
    </row>
    <row r="8919" spans="5:10" hidden="1">
      <c r="E8919" s="248"/>
      <c r="I8919" s="250"/>
      <c r="J8919" s="250"/>
    </row>
    <row r="8920" spans="5:10" hidden="1">
      <c r="E8920" s="248"/>
      <c r="I8920" s="250"/>
      <c r="J8920" s="250"/>
    </row>
    <row r="8921" spans="5:10" hidden="1">
      <c r="E8921" s="248"/>
      <c r="I8921" s="250"/>
      <c r="J8921" s="250"/>
    </row>
    <row r="8922" spans="5:10" hidden="1">
      <c r="E8922" s="248"/>
      <c r="I8922" s="250"/>
      <c r="J8922" s="250"/>
    </row>
    <row r="8923" spans="5:10" hidden="1">
      <c r="E8923" s="248"/>
      <c r="I8923" s="250"/>
      <c r="J8923" s="250"/>
    </row>
    <row r="8924" spans="5:10" hidden="1">
      <c r="E8924" s="248"/>
      <c r="I8924" s="250"/>
      <c r="J8924" s="250"/>
    </row>
    <row r="8925" spans="5:10" hidden="1">
      <c r="E8925" s="248"/>
      <c r="I8925" s="250"/>
      <c r="J8925" s="250"/>
    </row>
    <row r="8926" spans="5:10" hidden="1">
      <c r="E8926" s="248"/>
      <c r="I8926" s="250"/>
      <c r="J8926" s="250"/>
    </row>
    <row r="8927" spans="5:10" hidden="1">
      <c r="E8927" s="248"/>
      <c r="I8927" s="250"/>
      <c r="J8927" s="250"/>
    </row>
    <row r="8928" spans="5:10" hidden="1">
      <c r="E8928" s="248"/>
      <c r="I8928" s="250"/>
      <c r="J8928" s="250"/>
    </row>
    <row r="8929" spans="5:10" hidden="1">
      <c r="E8929" s="248"/>
      <c r="I8929" s="250"/>
      <c r="J8929" s="250"/>
    </row>
    <row r="8930" spans="5:10" hidden="1">
      <c r="E8930" s="248"/>
      <c r="I8930" s="250"/>
      <c r="J8930" s="250"/>
    </row>
    <row r="8931" spans="5:10" hidden="1">
      <c r="E8931" s="248"/>
      <c r="I8931" s="250"/>
      <c r="J8931" s="250"/>
    </row>
    <row r="8932" spans="5:10" hidden="1">
      <c r="E8932" s="248"/>
      <c r="I8932" s="250"/>
      <c r="J8932" s="250"/>
    </row>
    <row r="8933" spans="5:10" hidden="1">
      <c r="E8933" s="248"/>
      <c r="I8933" s="250"/>
      <c r="J8933" s="250"/>
    </row>
    <row r="8934" spans="5:10" hidden="1">
      <c r="E8934" s="248"/>
      <c r="I8934" s="250"/>
      <c r="J8934" s="250"/>
    </row>
    <row r="8935" spans="5:10" hidden="1">
      <c r="E8935" s="248"/>
      <c r="I8935" s="250"/>
      <c r="J8935" s="250"/>
    </row>
    <row r="8936" spans="5:10" hidden="1">
      <c r="E8936" s="248"/>
      <c r="I8936" s="250"/>
      <c r="J8936" s="250"/>
    </row>
    <row r="8937" spans="5:10" hidden="1">
      <c r="E8937" s="248"/>
      <c r="I8937" s="250"/>
      <c r="J8937" s="250"/>
    </row>
    <row r="8938" spans="5:10" hidden="1">
      <c r="E8938" s="248"/>
      <c r="I8938" s="250"/>
      <c r="J8938" s="250"/>
    </row>
    <row r="8939" spans="5:10" hidden="1">
      <c r="E8939" s="248"/>
      <c r="I8939" s="250"/>
      <c r="J8939" s="250"/>
    </row>
    <row r="8940" spans="5:10" hidden="1">
      <c r="E8940" s="248"/>
      <c r="I8940" s="250"/>
      <c r="J8940" s="250"/>
    </row>
    <row r="8941" spans="5:10" hidden="1">
      <c r="E8941" s="248"/>
      <c r="I8941" s="250"/>
      <c r="J8941" s="250"/>
    </row>
    <row r="8942" spans="5:10" hidden="1">
      <c r="E8942" s="248"/>
      <c r="I8942" s="250"/>
      <c r="J8942" s="250"/>
    </row>
    <row r="8943" spans="5:10" hidden="1">
      <c r="E8943" s="248"/>
      <c r="I8943" s="250"/>
      <c r="J8943" s="250"/>
    </row>
    <row r="8944" spans="5:10" hidden="1">
      <c r="E8944" s="248"/>
      <c r="I8944" s="250"/>
      <c r="J8944" s="250"/>
    </row>
    <row r="8945" spans="5:10" hidden="1">
      <c r="E8945" s="248"/>
      <c r="I8945" s="250"/>
      <c r="J8945" s="250"/>
    </row>
    <row r="8946" spans="5:10" hidden="1">
      <c r="E8946" s="248"/>
      <c r="I8946" s="250"/>
      <c r="J8946" s="250"/>
    </row>
    <row r="8947" spans="5:10" hidden="1">
      <c r="E8947" s="248"/>
      <c r="I8947" s="250"/>
      <c r="J8947" s="250"/>
    </row>
    <row r="8948" spans="5:10" hidden="1">
      <c r="E8948" s="248"/>
      <c r="I8948" s="250"/>
      <c r="J8948" s="250"/>
    </row>
    <row r="8949" spans="5:10" hidden="1">
      <c r="E8949" s="248"/>
      <c r="I8949" s="250"/>
      <c r="J8949" s="250"/>
    </row>
    <row r="8950" spans="5:10" hidden="1">
      <c r="E8950" s="248"/>
      <c r="I8950" s="250"/>
      <c r="J8950" s="250"/>
    </row>
    <row r="8951" spans="5:10" hidden="1">
      <c r="E8951" s="248"/>
      <c r="I8951" s="250"/>
      <c r="J8951" s="250"/>
    </row>
    <row r="8952" spans="5:10" hidden="1">
      <c r="E8952" s="248"/>
      <c r="I8952" s="250"/>
      <c r="J8952" s="250"/>
    </row>
    <row r="8953" spans="5:10" hidden="1">
      <c r="E8953" s="248"/>
      <c r="I8953" s="250"/>
      <c r="J8953" s="250"/>
    </row>
    <row r="8954" spans="5:10" hidden="1">
      <c r="E8954" s="248"/>
      <c r="I8954" s="250"/>
      <c r="J8954" s="250"/>
    </row>
    <row r="8955" spans="5:10" hidden="1">
      <c r="E8955" s="248"/>
      <c r="I8955" s="250"/>
      <c r="J8955" s="250"/>
    </row>
    <row r="8956" spans="5:10" hidden="1">
      <c r="E8956" s="248"/>
      <c r="I8956" s="250"/>
      <c r="J8956" s="250"/>
    </row>
    <row r="8957" spans="5:10" hidden="1">
      <c r="E8957" s="248"/>
      <c r="I8957" s="250"/>
      <c r="J8957" s="250"/>
    </row>
    <row r="8958" spans="5:10" hidden="1">
      <c r="E8958" s="248"/>
      <c r="I8958" s="250"/>
      <c r="J8958" s="250"/>
    </row>
    <row r="8959" spans="5:10" hidden="1">
      <c r="E8959" s="248"/>
      <c r="I8959" s="250"/>
      <c r="J8959" s="250"/>
    </row>
    <row r="8960" spans="5:10" hidden="1">
      <c r="E8960" s="248"/>
      <c r="I8960" s="250"/>
      <c r="J8960" s="250"/>
    </row>
    <row r="8961" spans="5:10" hidden="1">
      <c r="E8961" s="248"/>
      <c r="I8961" s="250"/>
      <c r="J8961" s="250"/>
    </row>
    <row r="8962" spans="5:10" hidden="1">
      <c r="E8962" s="248"/>
      <c r="I8962" s="250"/>
      <c r="J8962" s="250"/>
    </row>
    <row r="8963" spans="5:10" hidden="1">
      <c r="E8963" s="248"/>
      <c r="I8963" s="250"/>
      <c r="J8963" s="250"/>
    </row>
    <row r="8964" spans="5:10" hidden="1">
      <c r="E8964" s="248"/>
      <c r="I8964" s="250"/>
      <c r="J8964" s="250"/>
    </row>
    <row r="8965" spans="5:10" hidden="1">
      <c r="E8965" s="248"/>
      <c r="I8965" s="250"/>
      <c r="J8965" s="250"/>
    </row>
    <row r="8966" spans="5:10" hidden="1">
      <c r="E8966" s="248"/>
      <c r="I8966" s="250"/>
      <c r="J8966" s="250"/>
    </row>
    <row r="8967" spans="5:10" hidden="1">
      <c r="E8967" s="248"/>
      <c r="I8967" s="250"/>
      <c r="J8967" s="250"/>
    </row>
    <row r="8968" spans="5:10" hidden="1">
      <c r="E8968" s="248"/>
      <c r="I8968" s="250"/>
      <c r="J8968" s="250"/>
    </row>
    <row r="8969" spans="5:10" hidden="1">
      <c r="E8969" s="248"/>
      <c r="I8969" s="250"/>
      <c r="J8969" s="250"/>
    </row>
    <row r="8970" spans="5:10" hidden="1">
      <c r="E8970" s="248"/>
      <c r="I8970" s="250"/>
      <c r="J8970" s="250"/>
    </row>
    <row r="8971" spans="5:10" hidden="1">
      <c r="E8971" s="248"/>
      <c r="I8971" s="250"/>
      <c r="J8971" s="250"/>
    </row>
    <row r="8972" spans="5:10" hidden="1">
      <c r="E8972" s="248"/>
      <c r="I8972" s="250"/>
      <c r="J8972" s="250"/>
    </row>
    <row r="8973" spans="5:10" hidden="1">
      <c r="E8973" s="248"/>
      <c r="I8973" s="250"/>
      <c r="J8973" s="250"/>
    </row>
    <row r="8974" spans="5:10" hidden="1">
      <c r="E8974" s="248"/>
      <c r="I8974" s="250"/>
      <c r="J8974" s="250"/>
    </row>
    <row r="8975" spans="5:10" hidden="1">
      <c r="E8975" s="248"/>
      <c r="I8975" s="250"/>
      <c r="J8975" s="250"/>
    </row>
    <row r="8976" spans="5:10" hidden="1">
      <c r="E8976" s="248"/>
      <c r="I8976" s="250"/>
      <c r="J8976" s="250"/>
    </row>
    <row r="8977" spans="5:10" hidden="1">
      <c r="E8977" s="248"/>
      <c r="I8977" s="250"/>
      <c r="J8977" s="250"/>
    </row>
    <row r="8978" spans="5:10" hidden="1">
      <c r="E8978" s="248"/>
      <c r="I8978" s="250"/>
      <c r="J8978" s="250"/>
    </row>
    <row r="8979" spans="5:10" hidden="1">
      <c r="E8979" s="248"/>
      <c r="I8979" s="250"/>
      <c r="J8979" s="250"/>
    </row>
    <row r="8980" spans="5:10" hidden="1">
      <c r="E8980" s="248"/>
      <c r="I8980" s="250"/>
      <c r="J8980" s="250"/>
    </row>
    <row r="8981" spans="5:10" hidden="1">
      <c r="E8981" s="248"/>
      <c r="I8981" s="250"/>
      <c r="J8981" s="250"/>
    </row>
    <row r="8982" spans="5:10" hidden="1">
      <c r="E8982" s="248"/>
      <c r="I8982" s="250"/>
      <c r="J8982" s="250"/>
    </row>
    <row r="8983" spans="5:10" hidden="1">
      <c r="E8983" s="248"/>
      <c r="I8983" s="250"/>
      <c r="J8983" s="250"/>
    </row>
    <row r="8984" spans="5:10" hidden="1">
      <c r="E8984" s="248"/>
      <c r="I8984" s="250"/>
      <c r="J8984" s="250"/>
    </row>
    <row r="8985" spans="5:10" hidden="1">
      <c r="E8985" s="248"/>
      <c r="I8985" s="250"/>
      <c r="J8985" s="250"/>
    </row>
    <row r="8986" spans="5:10" hidden="1">
      <c r="E8986" s="248"/>
      <c r="I8986" s="250"/>
      <c r="J8986" s="250"/>
    </row>
    <row r="8987" spans="5:10" hidden="1">
      <c r="E8987" s="248"/>
      <c r="I8987" s="250"/>
      <c r="J8987" s="250"/>
    </row>
    <row r="8988" spans="5:10" hidden="1">
      <c r="E8988" s="248"/>
      <c r="I8988" s="250"/>
      <c r="J8988" s="250"/>
    </row>
    <row r="8989" spans="5:10" hidden="1">
      <c r="E8989" s="248"/>
      <c r="I8989" s="250"/>
      <c r="J8989" s="250"/>
    </row>
    <row r="8990" spans="5:10" hidden="1">
      <c r="E8990" s="248"/>
      <c r="I8990" s="250"/>
      <c r="J8990" s="250"/>
    </row>
    <row r="8991" spans="5:10" hidden="1">
      <c r="E8991" s="248"/>
      <c r="I8991" s="250"/>
      <c r="J8991" s="250"/>
    </row>
    <row r="8992" spans="5:10" hidden="1">
      <c r="E8992" s="248"/>
      <c r="I8992" s="250"/>
      <c r="J8992" s="250"/>
    </row>
    <row r="8993" spans="5:10" hidden="1">
      <c r="E8993" s="248"/>
      <c r="I8993" s="250"/>
      <c r="J8993" s="250"/>
    </row>
    <row r="8994" spans="5:10" hidden="1">
      <c r="E8994" s="248"/>
      <c r="I8994" s="250"/>
      <c r="J8994" s="250"/>
    </row>
    <row r="8995" spans="5:10" hidden="1">
      <c r="E8995" s="248"/>
      <c r="I8995" s="250"/>
      <c r="J8995" s="250"/>
    </row>
    <row r="8996" spans="5:10" hidden="1">
      <c r="E8996" s="248"/>
      <c r="I8996" s="250"/>
      <c r="J8996" s="250"/>
    </row>
    <row r="8997" spans="5:10" hidden="1">
      <c r="E8997" s="248"/>
      <c r="I8997" s="250"/>
      <c r="J8997" s="250"/>
    </row>
    <row r="8998" spans="5:10" hidden="1">
      <c r="E8998" s="248"/>
      <c r="I8998" s="250"/>
      <c r="J8998" s="250"/>
    </row>
    <row r="8999" spans="5:10" hidden="1">
      <c r="E8999" s="248"/>
      <c r="I8999" s="250"/>
      <c r="J8999" s="250"/>
    </row>
    <row r="9000" spans="5:10" hidden="1">
      <c r="E9000" s="248"/>
      <c r="I9000" s="250"/>
      <c r="J9000" s="250"/>
    </row>
    <row r="9001" spans="5:10" hidden="1">
      <c r="E9001" s="248"/>
      <c r="I9001" s="250"/>
      <c r="J9001" s="250"/>
    </row>
    <row r="9002" spans="5:10" hidden="1">
      <c r="E9002" s="248"/>
      <c r="I9002" s="250"/>
      <c r="J9002" s="250"/>
    </row>
    <row r="9003" spans="5:10" hidden="1">
      <c r="E9003" s="248"/>
      <c r="I9003" s="250"/>
      <c r="J9003" s="250"/>
    </row>
    <row r="9004" spans="5:10" hidden="1">
      <c r="E9004" s="248"/>
      <c r="I9004" s="250"/>
      <c r="J9004" s="250"/>
    </row>
    <row r="9005" spans="5:10" hidden="1">
      <c r="E9005" s="248"/>
      <c r="I9005" s="250"/>
      <c r="J9005" s="250"/>
    </row>
    <row r="9006" spans="5:10" hidden="1">
      <c r="E9006" s="248"/>
      <c r="I9006" s="250"/>
      <c r="J9006" s="250"/>
    </row>
    <row r="9007" spans="5:10" hidden="1">
      <c r="E9007" s="248"/>
      <c r="I9007" s="250"/>
      <c r="J9007" s="250"/>
    </row>
    <row r="9008" spans="5:10" hidden="1">
      <c r="E9008" s="248"/>
      <c r="I9008" s="250"/>
      <c r="J9008" s="250"/>
    </row>
    <row r="9009" spans="5:10" hidden="1">
      <c r="E9009" s="248"/>
      <c r="I9009" s="250"/>
      <c r="J9009" s="250"/>
    </row>
    <row r="9010" spans="5:10" hidden="1">
      <c r="E9010" s="248"/>
      <c r="I9010" s="250"/>
      <c r="J9010" s="250"/>
    </row>
    <row r="9011" spans="5:10" hidden="1">
      <c r="E9011" s="248"/>
      <c r="I9011" s="250"/>
      <c r="J9011" s="250"/>
    </row>
    <row r="9012" spans="5:10" hidden="1">
      <c r="E9012" s="248"/>
      <c r="I9012" s="250"/>
      <c r="J9012" s="250"/>
    </row>
    <row r="9013" spans="5:10" hidden="1">
      <c r="E9013" s="248"/>
      <c r="I9013" s="250"/>
      <c r="J9013" s="250"/>
    </row>
    <row r="9014" spans="5:10" hidden="1">
      <c r="E9014" s="248"/>
      <c r="I9014" s="250"/>
      <c r="J9014" s="250"/>
    </row>
    <row r="9015" spans="5:10" hidden="1">
      <c r="E9015" s="248"/>
      <c r="I9015" s="250"/>
      <c r="J9015" s="250"/>
    </row>
    <row r="9016" spans="5:10" hidden="1">
      <c r="E9016" s="248"/>
      <c r="I9016" s="250"/>
      <c r="J9016" s="250"/>
    </row>
    <row r="9017" spans="5:10" hidden="1">
      <c r="E9017" s="248"/>
      <c r="I9017" s="250"/>
      <c r="J9017" s="250"/>
    </row>
    <row r="9018" spans="5:10" hidden="1">
      <c r="E9018" s="248"/>
      <c r="I9018" s="250"/>
      <c r="J9018" s="250"/>
    </row>
    <row r="9019" spans="5:10" hidden="1">
      <c r="E9019" s="248"/>
      <c r="I9019" s="250"/>
      <c r="J9019" s="250"/>
    </row>
    <row r="9020" spans="5:10" hidden="1">
      <c r="E9020" s="248"/>
      <c r="I9020" s="250"/>
      <c r="J9020" s="250"/>
    </row>
    <row r="9021" spans="5:10" hidden="1">
      <c r="E9021" s="248"/>
      <c r="I9021" s="250"/>
      <c r="J9021" s="250"/>
    </row>
    <row r="9022" spans="5:10" hidden="1">
      <c r="E9022" s="248"/>
      <c r="I9022" s="250"/>
      <c r="J9022" s="250"/>
    </row>
    <row r="9023" spans="5:10" hidden="1">
      <c r="E9023" s="248"/>
      <c r="I9023" s="250"/>
      <c r="J9023" s="250"/>
    </row>
    <row r="9024" spans="5:10" hidden="1">
      <c r="E9024" s="248"/>
      <c r="I9024" s="250"/>
      <c r="J9024" s="250"/>
    </row>
    <row r="9025" spans="5:10" hidden="1">
      <c r="E9025" s="248"/>
      <c r="I9025" s="250"/>
      <c r="J9025" s="250"/>
    </row>
    <row r="9026" spans="5:10" hidden="1">
      <c r="E9026" s="248"/>
      <c r="I9026" s="250"/>
      <c r="J9026" s="250"/>
    </row>
    <row r="9027" spans="5:10" hidden="1">
      <c r="E9027" s="248"/>
      <c r="I9027" s="250"/>
      <c r="J9027" s="250"/>
    </row>
    <row r="9028" spans="5:10" hidden="1">
      <c r="E9028" s="248"/>
      <c r="I9028" s="250"/>
      <c r="J9028" s="250"/>
    </row>
    <row r="9029" spans="5:10" hidden="1">
      <c r="E9029" s="248"/>
      <c r="I9029" s="250"/>
      <c r="J9029" s="250"/>
    </row>
    <row r="9030" spans="5:10" hidden="1">
      <c r="E9030" s="248"/>
      <c r="I9030" s="250"/>
      <c r="J9030" s="250"/>
    </row>
    <row r="9031" spans="5:10" hidden="1">
      <c r="E9031" s="248"/>
      <c r="I9031" s="250"/>
      <c r="J9031" s="250"/>
    </row>
    <row r="9032" spans="5:10" hidden="1">
      <c r="E9032" s="248"/>
      <c r="I9032" s="250"/>
      <c r="J9032" s="250"/>
    </row>
    <row r="9033" spans="5:10" hidden="1">
      <c r="E9033" s="248"/>
      <c r="I9033" s="250"/>
      <c r="J9033" s="250"/>
    </row>
    <row r="9034" spans="5:10" hidden="1">
      <c r="E9034" s="248"/>
      <c r="I9034" s="250"/>
      <c r="J9034" s="250"/>
    </row>
    <row r="9035" spans="5:10" hidden="1">
      <c r="E9035" s="248"/>
      <c r="I9035" s="250"/>
      <c r="J9035" s="250"/>
    </row>
    <row r="9036" spans="5:10" hidden="1">
      <c r="E9036" s="248"/>
      <c r="I9036" s="250"/>
      <c r="J9036" s="250"/>
    </row>
    <row r="9037" spans="5:10" hidden="1">
      <c r="E9037" s="248"/>
      <c r="I9037" s="250"/>
      <c r="J9037" s="250"/>
    </row>
    <row r="9038" spans="5:10" hidden="1">
      <c r="E9038" s="248"/>
      <c r="I9038" s="250"/>
      <c r="J9038" s="250"/>
    </row>
    <row r="9039" spans="5:10" hidden="1">
      <c r="E9039" s="248"/>
      <c r="I9039" s="250"/>
      <c r="J9039" s="250"/>
    </row>
    <row r="9040" spans="5:10" hidden="1">
      <c r="E9040" s="248"/>
      <c r="I9040" s="250"/>
      <c r="J9040" s="250"/>
    </row>
    <row r="9041" spans="5:10" hidden="1">
      <c r="E9041" s="248"/>
      <c r="I9041" s="250"/>
      <c r="J9041" s="250"/>
    </row>
    <row r="9042" spans="5:10" hidden="1">
      <c r="E9042" s="248"/>
      <c r="I9042" s="250"/>
      <c r="J9042" s="250"/>
    </row>
    <row r="9043" spans="5:10" hidden="1">
      <c r="E9043" s="248"/>
      <c r="I9043" s="250"/>
      <c r="J9043" s="250"/>
    </row>
    <row r="9044" spans="5:10" hidden="1">
      <c r="E9044" s="248"/>
      <c r="I9044" s="250"/>
      <c r="J9044" s="250"/>
    </row>
    <row r="9045" spans="5:10" hidden="1">
      <c r="E9045" s="248"/>
      <c r="I9045" s="250"/>
      <c r="J9045" s="250"/>
    </row>
    <row r="9046" spans="5:10" hidden="1">
      <c r="E9046" s="248"/>
      <c r="I9046" s="250"/>
      <c r="J9046" s="250"/>
    </row>
    <row r="9047" spans="5:10" hidden="1">
      <c r="E9047" s="248"/>
      <c r="I9047" s="250"/>
      <c r="J9047" s="250"/>
    </row>
    <row r="9048" spans="5:10" hidden="1">
      <c r="E9048" s="248"/>
      <c r="I9048" s="250"/>
      <c r="J9048" s="250"/>
    </row>
    <row r="9049" spans="5:10" hidden="1">
      <c r="E9049" s="248"/>
      <c r="I9049" s="250"/>
      <c r="J9049" s="250"/>
    </row>
    <row r="9050" spans="5:10" hidden="1">
      <c r="E9050" s="248"/>
      <c r="I9050" s="250"/>
      <c r="J9050" s="250"/>
    </row>
    <row r="9051" spans="5:10" hidden="1">
      <c r="E9051" s="248"/>
      <c r="I9051" s="250"/>
      <c r="J9051" s="250"/>
    </row>
    <row r="9052" spans="5:10" hidden="1">
      <c r="E9052" s="248"/>
      <c r="I9052" s="250"/>
      <c r="J9052" s="250"/>
    </row>
    <row r="9053" spans="5:10" hidden="1">
      <c r="E9053" s="248"/>
      <c r="I9053" s="250"/>
      <c r="J9053" s="250"/>
    </row>
    <row r="9054" spans="5:10" hidden="1">
      <c r="E9054" s="248"/>
      <c r="I9054" s="250"/>
      <c r="J9054" s="250"/>
    </row>
    <row r="9055" spans="5:10" hidden="1">
      <c r="E9055" s="248"/>
      <c r="I9055" s="250"/>
      <c r="J9055" s="250"/>
    </row>
    <row r="9056" spans="5:10" hidden="1">
      <c r="E9056" s="248"/>
      <c r="I9056" s="250"/>
      <c r="J9056" s="250"/>
    </row>
    <row r="9057" spans="5:10" hidden="1">
      <c r="E9057" s="248"/>
      <c r="I9057" s="250"/>
      <c r="J9057" s="250"/>
    </row>
    <row r="9058" spans="5:10" hidden="1">
      <c r="E9058" s="248"/>
      <c r="I9058" s="250"/>
      <c r="J9058" s="250"/>
    </row>
    <row r="9059" spans="5:10" hidden="1">
      <c r="E9059" s="248"/>
      <c r="I9059" s="250"/>
      <c r="J9059" s="250"/>
    </row>
    <row r="9060" spans="5:10" hidden="1">
      <c r="E9060" s="248"/>
      <c r="I9060" s="250"/>
      <c r="J9060" s="250"/>
    </row>
    <row r="9061" spans="5:10" hidden="1">
      <c r="E9061" s="248"/>
      <c r="I9061" s="250"/>
      <c r="J9061" s="250"/>
    </row>
    <row r="9062" spans="5:10" hidden="1">
      <c r="E9062" s="248"/>
      <c r="I9062" s="250"/>
      <c r="J9062" s="250"/>
    </row>
    <row r="9063" spans="5:10" hidden="1">
      <c r="E9063" s="248"/>
      <c r="I9063" s="250"/>
      <c r="J9063" s="250"/>
    </row>
    <row r="9064" spans="5:10" hidden="1">
      <c r="E9064" s="248"/>
      <c r="I9064" s="250"/>
      <c r="J9064" s="250"/>
    </row>
    <row r="9065" spans="5:10" hidden="1">
      <c r="E9065" s="248"/>
      <c r="I9065" s="250"/>
      <c r="J9065" s="250"/>
    </row>
    <row r="9066" spans="5:10" hidden="1">
      <c r="E9066" s="248"/>
      <c r="I9066" s="250"/>
      <c r="J9066" s="250"/>
    </row>
    <row r="9067" spans="5:10" hidden="1">
      <c r="E9067" s="248"/>
      <c r="I9067" s="250"/>
      <c r="J9067" s="250"/>
    </row>
    <row r="9068" spans="5:10" hidden="1">
      <c r="E9068" s="248"/>
      <c r="I9068" s="250"/>
      <c r="J9068" s="250"/>
    </row>
    <row r="9069" spans="5:10" hidden="1">
      <c r="E9069" s="248"/>
      <c r="I9069" s="250"/>
      <c r="J9069" s="250"/>
    </row>
    <row r="9070" spans="5:10" hidden="1">
      <c r="E9070" s="248"/>
      <c r="I9070" s="250"/>
      <c r="J9070" s="250"/>
    </row>
    <row r="9071" spans="5:10" hidden="1">
      <c r="E9071" s="248"/>
      <c r="I9071" s="250"/>
      <c r="J9071" s="250"/>
    </row>
    <row r="9072" spans="5:10" hidden="1">
      <c r="E9072" s="248"/>
      <c r="I9072" s="250"/>
      <c r="J9072" s="250"/>
    </row>
    <row r="9073" spans="5:10" hidden="1">
      <c r="E9073" s="248"/>
      <c r="I9073" s="250"/>
      <c r="J9073" s="250"/>
    </row>
    <row r="9074" spans="5:10" hidden="1">
      <c r="E9074" s="248"/>
      <c r="I9074" s="250"/>
      <c r="J9074" s="250"/>
    </row>
    <row r="9075" spans="5:10" hidden="1">
      <c r="E9075" s="248"/>
      <c r="I9075" s="250"/>
      <c r="J9075" s="250"/>
    </row>
    <row r="9076" spans="5:10" hidden="1">
      <c r="E9076" s="248"/>
      <c r="I9076" s="250"/>
      <c r="J9076" s="250"/>
    </row>
    <row r="9077" spans="5:10" hidden="1">
      <c r="E9077" s="248"/>
      <c r="I9077" s="250"/>
      <c r="J9077" s="250"/>
    </row>
    <row r="9078" spans="5:10" hidden="1">
      <c r="E9078" s="248"/>
      <c r="I9078" s="250"/>
      <c r="J9078" s="250"/>
    </row>
    <row r="9079" spans="5:10" hidden="1">
      <c r="E9079" s="248"/>
      <c r="I9079" s="250"/>
      <c r="J9079" s="250"/>
    </row>
    <row r="9080" spans="5:10" hidden="1">
      <c r="E9080" s="248"/>
      <c r="I9080" s="250"/>
      <c r="J9080" s="250"/>
    </row>
    <row r="9081" spans="5:10" hidden="1">
      <c r="E9081" s="248"/>
      <c r="I9081" s="250"/>
      <c r="J9081" s="250"/>
    </row>
    <row r="9082" spans="5:10" hidden="1">
      <c r="E9082" s="248"/>
      <c r="I9082" s="250"/>
      <c r="J9082" s="250"/>
    </row>
    <row r="9083" spans="5:10" hidden="1">
      <c r="E9083" s="248"/>
      <c r="I9083" s="250"/>
      <c r="J9083" s="250"/>
    </row>
    <row r="9084" spans="5:10" hidden="1">
      <c r="E9084" s="248"/>
      <c r="I9084" s="250"/>
      <c r="J9084" s="250"/>
    </row>
    <row r="9085" spans="5:10" hidden="1">
      <c r="E9085" s="248"/>
      <c r="I9085" s="250"/>
      <c r="J9085" s="250"/>
    </row>
    <row r="9086" spans="5:10" hidden="1">
      <c r="E9086" s="248"/>
      <c r="I9086" s="250"/>
      <c r="J9086" s="250"/>
    </row>
    <row r="9087" spans="5:10" hidden="1">
      <c r="E9087" s="248"/>
      <c r="I9087" s="250"/>
      <c r="J9087" s="250"/>
    </row>
    <row r="9088" spans="5:10" hidden="1">
      <c r="E9088" s="248"/>
      <c r="I9088" s="250"/>
      <c r="J9088" s="250"/>
    </row>
    <row r="9089" spans="5:10" hidden="1">
      <c r="E9089" s="248"/>
      <c r="I9089" s="250"/>
      <c r="J9089" s="250"/>
    </row>
    <row r="9090" spans="5:10" hidden="1">
      <c r="E9090" s="248"/>
      <c r="I9090" s="250"/>
      <c r="J9090" s="250"/>
    </row>
    <row r="9091" spans="5:10" hidden="1">
      <c r="E9091" s="248"/>
      <c r="I9091" s="250"/>
      <c r="J9091" s="250"/>
    </row>
    <row r="9092" spans="5:10" hidden="1">
      <c r="E9092" s="248"/>
      <c r="I9092" s="250"/>
      <c r="J9092" s="250"/>
    </row>
    <row r="9093" spans="5:10" hidden="1">
      <c r="E9093" s="248"/>
      <c r="I9093" s="250"/>
      <c r="J9093" s="250"/>
    </row>
    <row r="9094" spans="5:10" hidden="1">
      <c r="E9094" s="248"/>
      <c r="I9094" s="250"/>
      <c r="J9094" s="250"/>
    </row>
    <row r="9095" spans="5:10" hidden="1">
      <c r="E9095" s="248"/>
      <c r="I9095" s="250"/>
      <c r="J9095" s="250"/>
    </row>
    <row r="9096" spans="5:10" hidden="1">
      <c r="E9096" s="248"/>
      <c r="I9096" s="250"/>
      <c r="J9096" s="250"/>
    </row>
    <row r="9097" spans="5:10" hidden="1">
      <c r="E9097" s="248"/>
      <c r="I9097" s="250"/>
      <c r="J9097" s="250"/>
    </row>
    <row r="9098" spans="5:10" hidden="1">
      <c r="E9098" s="248"/>
      <c r="I9098" s="250"/>
      <c r="J9098" s="250"/>
    </row>
    <row r="9099" spans="5:10" hidden="1">
      <c r="E9099" s="248"/>
      <c r="I9099" s="250"/>
      <c r="J9099" s="250"/>
    </row>
    <row r="9100" spans="5:10" hidden="1">
      <c r="E9100" s="248"/>
      <c r="I9100" s="250"/>
      <c r="J9100" s="250"/>
    </row>
    <row r="9101" spans="5:10" hidden="1">
      <c r="E9101" s="248"/>
      <c r="I9101" s="250"/>
      <c r="J9101" s="250"/>
    </row>
    <row r="9102" spans="5:10" hidden="1">
      <c r="E9102" s="248"/>
      <c r="I9102" s="250"/>
      <c r="J9102" s="250"/>
    </row>
    <row r="9103" spans="5:10" hidden="1">
      <c r="E9103" s="248"/>
      <c r="I9103" s="250"/>
      <c r="J9103" s="250"/>
    </row>
    <row r="9104" spans="5:10" hidden="1">
      <c r="E9104" s="248"/>
      <c r="I9104" s="250"/>
      <c r="J9104" s="250"/>
    </row>
    <row r="9105" spans="5:10" hidden="1">
      <c r="E9105" s="248"/>
      <c r="I9105" s="250"/>
      <c r="J9105" s="250"/>
    </row>
    <row r="9106" spans="5:10" hidden="1">
      <c r="E9106" s="248"/>
      <c r="I9106" s="250"/>
      <c r="J9106" s="250"/>
    </row>
    <row r="9107" spans="5:10" hidden="1">
      <c r="E9107" s="248"/>
      <c r="I9107" s="250"/>
      <c r="J9107" s="250"/>
    </row>
    <row r="9108" spans="5:10" hidden="1">
      <c r="E9108" s="248"/>
      <c r="I9108" s="250"/>
      <c r="J9108" s="250"/>
    </row>
    <row r="9109" spans="5:10" hidden="1">
      <c r="E9109" s="248"/>
      <c r="I9109" s="250"/>
      <c r="J9109" s="250"/>
    </row>
    <row r="9110" spans="5:10" hidden="1">
      <c r="E9110" s="248"/>
      <c r="I9110" s="250"/>
      <c r="J9110" s="250"/>
    </row>
    <row r="9111" spans="5:10" hidden="1">
      <c r="E9111" s="248"/>
      <c r="I9111" s="250"/>
      <c r="J9111" s="250"/>
    </row>
    <row r="9112" spans="5:10" hidden="1">
      <c r="E9112" s="248"/>
      <c r="I9112" s="250"/>
      <c r="J9112" s="250"/>
    </row>
    <row r="9113" spans="5:10" hidden="1">
      <c r="E9113" s="248"/>
      <c r="I9113" s="250"/>
      <c r="J9113" s="250"/>
    </row>
    <row r="9114" spans="5:10" hidden="1">
      <c r="E9114" s="248"/>
      <c r="I9114" s="250"/>
      <c r="J9114" s="250"/>
    </row>
    <row r="9115" spans="5:10" hidden="1">
      <c r="E9115" s="248"/>
      <c r="I9115" s="250"/>
      <c r="J9115" s="250"/>
    </row>
    <row r="9116" spans="5:10" hidden="1">
      <c r="E9116" s="248"/>
      <c r="I9116" s="250"/>
      <c r="J9116" s="250"/>
    </row>
    <row r="9117" spans="5:10" hidden="1">
      <c r="E9117" s="248"/>
      <c r="I9117" s="250"/>
      <c r="J9117" s="250"/>
    </row>
    <row r="9118" spans="5:10" hidden="1">
      <c r="E9118" s="248"/>
      <c r="I9118" s="250"/>
      <c r="J9118" s="250"/>
    </row>
    <row r="9119" spans="5:10" hidden="1">
      <c r="E9119" s="248"/>
      <c r="I9119" s="250"/>
      <c r="J9119" s="250"/>
    </row>
    <row r="9120" spans="5:10" hidden="1">
      <c r="E9120" s="248"/>
      <c r="I9120" s="250"/>
      <c r="J9120" s="250"/>
    </row>
    <row r="9121" spans="5:10" hidden="1">
      <c r="E9121" s="248"/>
      <c r="I9121" s="250"/>
      <c r="J9121" s="250"/>
    </row>
    <row r="9122" spans="5:10" hidden="1">
      <c r="E9122" s="248"/>
      <c r="I9122" s="250"/>
      <c r="J9122" s="250"/>
    </row>
    <row r="9123" spans="5:10" hidden="1">
      <c r="E9123" s="248"/>
      <c r="I9123" s="250"/>
      <c r="J9123" s="250"/>
    </row>
    <row r="9124" spans="5:10" hidden="1">
      <c r="E9124" s="248"/>
      <c r="I9124" s="250"/>
      <c r="J9124" s="250"/>
    </row>
    <row r="9125" spans="5:10" hidden="1">
      <c r="E9125" s="248"/>
      <c r="I9125" s="250"/>
      <c r="J9125" s="250"/>
    </row>
    <row r="9126" spans="5:10" hidden="1">
      <c r="E9126" s="248"/>
      <c r="I9126" s="250"/>
      <c r="J9126" s="250"/>
    </row>
    <row r="9127" spans="5:10" hidden="1">
      <c r="E9127" s="248"/>
      <c r="I9127" s="250"/>
      <c r="J9127" s="250"/>
    </row>
    <row r="9128" spans="5:10" hidden="1">
      <c r="E9128" s="248"/>
      <c r="I9128" s="250"/>
      <c r="J9128" s="250"/>
    </row>
    <row r="9129" spans="5:10" hidden="1">
      <c r="E9129" s="248"/>
      <c r="I9129" s="250"/>
      <c r="J9129" s="250"/>
    </row>
    <row r="9130" spans="5:10" hidden="1">
      <c r="E9130" s="248"/>
      <c r="I9130" s="250"/>
      <c r="J9130" s="250"/>
    </row>
    <row r="9131" spans="5:10" hidden="1">
      <c r="E9131" s="248"/>
      <c r="I9131" s="250"/>
      <c r="J9131" s="250"/>
    </row>
    <row r="9132" spans="5:10" hidden="1">
      <c r="E9132" s="248"/>
      <c r="I9132" s="250"/>
      <c r="J9132" s="250"/>
    </row>
    <row r="9133" spans="5:10" hidden="1">
      <c r="E9133" s="248"/>
      <c r="I9133" s="250"/>
      <c r="J9133" s="250"/>
    </row>
    <row r="9134" spans="5:10" hidden="1">
      <c r="E9134" s="248"/>
      <c r="I9134" s="250"/>
      <c r="J9134" s="250"/>
    </row>
    <row r="9135" spans="5:10" hidden="1">
      <c r="E9135" s="248"/>
      <c r="I9135" s="250"/>
      <c r="J9135" s="250"/>
    </row>
    <row r="9136" spans="5:10" hidden="1">
      <c r="E9136" s="248"/>
      <c r="I9136" s="250"/>
      <c r="J9136" s="250"/>
    </row>
    <row r="9137" spans="5:10" hidden="1">
      <c r="E9137" s="248"/>
      <c r="I9137" s="250"/>
      <c r="J9137" s="250"/>
    </row>
    <row r="9138" spans="5:10" hidden="1">
      <c r="E9138" s="248"/>
      <c r="I9138" s="250"/>
      <c r="J9138" s="250"/>
    </row>
    <row r="9139" spans="5:10" hidden="1">
      <c r="E9139" s="248"/>
      <c r="I9139" s="250"/>
      <c r="J9139" s="250"/>
    </row>
    <row r="9140" spans="5:10" hidden="1">
      <c r="E9140" s="248"/>
      <c r="I9140" s="250"/>
      <c r="J9140" s="250"/>
    </row>
    <row r="9141" spans="5:10" hidden="1">
      <c r="E9141" s="248"/>
      <c r="I9141" s="250"/>
      <c r="J9141" s="250"/>
    </row>
    <row r="9142" spans="5:10" hidden="1">
      <c r="E9142" s="248"/>
      <c r="I9142" s="250"/>
      <c r="J9142" s="250"/>
    </row>
    <row r="9143" spans="5:10" hidden="1">
      <c r="E9143" s="248"/>
      <c r="I9143" s="250"/>
      <c r="J9143" s="250"/>
    </row>
    <row r="9144" spans="5:10" hidden="1">
      <c r="E9144" s="248"/>
      <c r="I9144" s="250"/>
      <c r="J9144" s="250"/>
    </row>
    <row r="9145" spans="5:10" hidden="1">
      <c r="E9145" s="248"/>
      <c r="I9145" s="250"/>
      <c r="J9145" s="250"/>
    </row>
    <row r="9146" spans="5:10" hidden="1">
      <c r="E9146" s="248"/>
      <c r="I9146" s="250"/>
      <c r="J9146" s="250"/>
    </row>
    <row r="9147" spans="5:10" hidden="1">
      <c r="E9147" s="248"/>
      <c r="I9147" s="250"/>
      <c r="J9147" s="250"/>
    </row>
    <row r="9148" spans="5:10" hidden="1">
      <c r="E9148" s="248"/>
      <c r="I9148" s="250"/>
      <c r="J9148" s="250"/>
    </row>
    <row r="9149" spans="5:10" hidden="1">
      <c r="E9149" s="248"/>
      <c r="I9149" s="250"/>
      <c r="J9149" s="250"/>
    </row>
    <row r="9150" spans="5:10" hidden="1">
      <c r="E9150" s="248"/>
      <c r="I9150" s="250"/>
      <c r="J9150" s="250"/>
    </row>
    <row r="9151" spans="5:10" hidden="1">
      <c r="E9151" s="248"/>
      <c r="I9151" s="250"/>
      <c r="J9151" s="250"/>
    </row>
    <row r="9152" spans="5:10" hidden="1">
      <c r="E9152" s="248"/>
      <c r="I9152" s="250"/>
      <c r="J9152" s="250"/>
    </row>
    <row r="9153" spans="5:10" hidden="1">
      <c r="E9153" s="248"/>
      <c r="I9153" s="250"/>
      <c r="J9153" s="250"/>
    </row>
    <row r="9154" spans="5:10" hidden="1">
      <c r="E9154" s="248"/>
      <c r="I9154" s="250"/>
      <c r="J9154" s="250"/>
    </row>
    <row r="9155" spans="5:10" hidden="1">
      <c r="E9155" s="248"/>
      <c r="I9155" s="250"/>
      <c r="J9155" s="250"/>
    </row>
    <row r="9156" spans="5:10" hidden="1">
      <c r="E9156" s="248"/>
      <c r="I9156" s="250"/>
      <c r="J9156" s="250"/>
    </row>
    <row r="9157" spans="5:10" hidden="1">
      <c r="E9157" s="248"/>
      <c r="I9157" s="250"/>
      <c r="J9157" s="250"/>
    </row>
    <row r="9158" spans="5:10" hidden="1">
      <c r="E9158" s="248"/>
      <c r="I9158" s="250"/>
      <c r="J9158" s="250"/>
    </row>
    <row r="9159" spans="5:10" hidden="1">
      <c r="E9159" s="248"/>
      <c r="I9159" s="250"/>
      <c r="J9159" s="250"/>
    </row>
    <row r="9160" spans="5:10" hidden="1">
      <c r="E9160" s="248"/>
      <c r="I9160" s="250"/>
      <c r="J9160" s="250"/>
    </row>
    <row r="9161" spans="5:10" hidden="1">
      <c r="E9161" s="248"/>
      <c r="I9161" s="250"/>
      <c r="J9161" s="250"/>
    </row>
    <row r="9162" spans="5:10" hidden="1">
      <c r="E9162" s="248"/>
      <c r="I9162" s="250"/>
      <c r="J9162" s="250"/>
    </row>
    <row r="9163" spans="5:10" hidden="1">
      <c r="E9163" s="248"/>
      <c r="I9163" s="250"/>
      <c r="J9163" s="250"/>
    </row>
    <row r="9164" spans="5:10" hidden="1">
      <c r="E9164" s="248"/>
      <c r="I9164" s="250"/>
      <c r="J9164" s="250"/>
    </row>
    <row r="9165" spans="5:10" hidden="1">
      <c r="E9165" s="248"/>
      <c r="I9165" s="250"/>
      <c r="J9165" s="250"/>
    </row>
    <row r="9166" spans="5:10" hidden="1">
      <c r="E9166" s="248"/>
      <c r="I9166" s="250"/>
      <c r="J9166" s="250"/>
    </row>
    <row r="9167" spans="5:10" hidden="1">
      <c r="E9167" s="248"/>
      <c r="I9167" s="250"/>
      <c r="J9167" s="250"/>
    </row>
    <row r="9168" spans="5:10" hidden="1">
      <c r="E9168" s="248"/>
      <c r="I9168" s="250"/>
      <c r="J9168" s="250"/>
    </row>
    <row r="9169" spans="5:10" hidden="1">
      <c r="E9169" s="248"/>
      <c r="I9169" s="250"/>
      <c r="J9169" s="250"/>
    </row>
    <row r="9170" spans="5:10" hidden="1">
      <c r="E9170" s="248"/>
      <c r="I9170" s="250"/>
      <c r="J9170" s="250"/>
    </row>
    <row r="9171" spans="5:10" hidden="1">
      <c r="E9171" s="248"/>
      <c r="I9171" s="250"/>
      <c r="J9171" s="250"/>
    </row>
    <row r="9172" spans="5:10" hidden="1">
      <c r="E9172" s="248"/>
      <c r="I9172" s="250"/>
      <c r="J9172" s="250"/>
    </row>
    <row r="9173" spans="5:10" hidden="1">
      <c r="E9173" s="248"/>
      <c r="I9173" s="250"/>
      <c r="J9173" s="250"/>
    </row>
    <row r="9174" spans="5:10" hidden="1">
      <c r="E9174" s="248"/>
      <c r="I9174" s="250"/>
      <c r="J9174" s="250"/>
    </row>
    <row r="9175" spans="5:10" hidden="1">
      <c r="E9175" s="248"/>
      <c r="I9175" s="250"/>
      <c r="J9175" s="250"/>
    </row>
    <row r="9176" spans="5:10" hidden="1">
      <c r="E9176" s="248"/>
      <c r="I9176" s="250"/>
      <c r="J9176" s="250"/>
    </row>
    <row r="9177" spans="5:10" hidden="1">
      <c r="E9177" s="248"/>
      <c r="I9177" s="250"/>
      <c r="J9177" s="250"/>
    </row>
    <row r="9178" spans="5:10" hidden="1">
      <c r="E9178" s="248"/>
      <c r="I9178" s="250"/>
      <c r="J9178" s="250"/>
    </row>
    <row r="9179" spans="5:10" hidden="1">
      <c r="E9179" s="248"/>
      <c r="I9179" s="250"/>
      <c r="J9179" s="250"/>
    </row>
    <row r="9180" spans="5:10" hidden="1">
      <c r="E9180" s="248"/>
      <c r="I9180" s="250"/>
      <c r="J9180" s="250"/>
    </row>
    <row r="9181" spans="5:10" hidden="1">
      <c r="E9181" s="248"/>
      <c r="I9181" s="250"/>
      <c r="J9181" s="250"/>
    </row>
    <row r="9182" spans="5:10" hidden="1">
      <c r="E9182" s="248"/>
      <c r="I9182" s="250"/>
      <c r="J9182" s="250"/>
    </row>
    <row r="9183" spans="5:10" hidden="1">
      <c r="E9183" s="248"/>
      <c r="I9183" s="250"/>
      <c r="J9183" s="250"/>
    </row>
    <row r="9184" spans="5:10" hidden="1">
      <c r="E9184" s="248"/>
      <c r="I9184" s="250"/>
      <c r="J9184" s="250"/>
    </row>
    <row r="9185" spans="5:10" hidden="1">
      <c r="E9185" s="248"/>
      <c r="I9185" s="250"/>
      <c r="J9185" s="250"/>
    </row>
    <row r="9186" spans="5:10" hidden="1">
      <c r="E9186" s="248"/>
      <c r="I9186" s="250"/>
      <c r="J9186" s="250"/>
    </row>
    <row r="9187" spans="5:10" hidden="1">
      <c r="E9187" s="248"/>
      <c r="I9187" s="250"/>
      <c r="J9187" s="250"/>
    </row>
    <row r="9188" spans="5:10" hidden="1">
      <c r="E9188" s="248"/>
      <c r="I9188" s="250"/>
      <c r="J9188" s="250"/>
    </row>
    <row r="9189" spans="5:10" hidden="1">
      <c r="E9189" s="248"/>
      <c r="I9189" s="250"/>
      <c r="J9189" s="250"/>
    </row>
    <row r="9190" spans="5:10" hidden="1">
      <c r="E9190" s="248"/>
      <c r="I9190" s="250"/>
      <c r="J9190" s="250"/>
    </row>
    <row r="9191" spans="5:10" hidden="1">
      <c r="E9191" s="248"/>
      <c r="I9191" s="250"/>
      <c r="J9191" s="250"/>
    </row>
    <row r="9192" spans="5:10" hidden="1">
      <c r="E9192" s="248"/>
      <c r="I9192" s="250"/>
      <c r="J9192" s="250"/>
    </row>
    <row r="9193" spans="5:10" hidden="1">
      <c r="E9193" s="248"/>
      <c r="I9193" s="250"/>
      <c r="J9193" s="250"/>
    </row>
    <row r="9194" spans="5:10" hidden="1">
      <c r="E9194" s="248"/>
      <c r="I9194" s="250"/>
      <c r="J9194" s="250"/>
    </row>
    <row r="9195" spans="5:10" hidden="1">
      <c r="E9195" s="248"/>
      <c r="I9195" s="250"/>
      <c r="J9195" s="250"/>
    </row>
    <row r="9196" spans="5:10" hidden="1">
      <c r="E9196" s="248"/>
      <c r="I9196" s="250"/>
      <c r="J9196" s="250"/>
    </row>
    <row r="9197" spans="5:10" hidden="1">
      <c r="E9197" s="248"/>
      <c r="I9197" s="250"/>
      <c r="J9197" s="250"/>
    </row>
    <row r="9198" spans="5:10" hidden="1">
      <c r="E9198" s="248"/>
      <c r="I9198" s="250"/>
      <c r="J9198" s="250"/>
    </row>
    <row r="9199" spans="5:10" hidden="1">
      <c r="E9199" s="248"/>
      <c r="I9199" s="250"/>
      <c r="J9199" s="250"/>
    </row>
    <row r="9200" spans="5:10" hidden="1">
      <c r="E9200" s="248"/>
      <c r="I9200" s="250"/>
      <c r="J9200" s="250"/>
    </row>
    <row r="9201" spans="5:10" hidden="1">
      <c r="E9201" s="248"/>
      <c r="I9201" s="250"/>
      <c r="J9201" s="250"/>
    </row>
    <row r="9202" spans="5:10" hidden="1">
      <c r="E9202" s="248"/>
      <c r="I9202" s="250"/>
      <c r="J9202" s="250"/>
    </row>
    <row r="9203" spans="5:10" hidden="1">
      <c r="E9203" s="248"/>
      <c r="I9203" s="250"/>
      <c r="J9203" s="250"/>
    </row>
    <row r="9204" spans="5:10" hidden="1">
      <c r="E9204" s="248"/>
      <c r="I9204" s="250"/>
      <c r="J9204" s="250"/>
    </row>
    <row r="9205" spans="5:10" hidden="1">
      <c r="E9205" s="248"/>
      <c r="I9205" s="250"/>
      <c r="J9205" s="250"/>
    </row>
    <row r="9206" spans="5:10" hidden="1">
      <c r="E9206" s="248"/>
      <c r="I9206" s="250"/>
      <c r="J9206" s="250"/>
    </row>
    <row r="9207" spans="5:10" hidden="1">
      <c r="E9207" s="248"/>
      <c r="I9207" s="250"/>
      <c r="J9207" s="250"/>
    </row>
    <row r="9208" spans="5:10" hidden="1">
      <c r="E9208" s="248"/>
      <c r="I9208" s="250"/>
      <c r="J9208" s="250"/>
    </row>
    <row r="9209" spans="5:10" hidden="1">
      <c r="E9209" s="248"/>
      <c r="I9209" s="250"/>
      <c r="J9209" s="250"/>
    </row>
    <row r="9210" spans="5:10" hidden="1">
      <c r="E9210" s="248"/>
      <c r="I9210" s="250"/>
      <c r="J9210" s="250"/>
    </row>
    <row r="9211" spans="5:10" hidden="1">
      <c r="E9211" s="248"/>
      <c r="I9211" s="250"/>
      <c r="J9211" s="250"/>
    </row>
    <row r="9212" spans="5:10" hidden="1">
      <c r="E9212" s="248"/>
      <c r="I9212" s="250"/>
      <c r="J9212" s="250"/>
    </row>
    <row r="9213" spans="5:10" hidden="1">
      <c r="E9213" s="248"/>
      <c r="I9213" s="250"/>
      <c r="J9213" s="250"/>
    </row>
    <row r="9214" spans="5:10" hidden="1">
      <c r="E9214" s="248"/>
      <c r="I9214" s="250"/>
      <c r="J9214" s="250"/>
    </row>
    <row r="9215" spans="5:10" hidden="1">
      <c r="E9215" s="248"/>
      <c r="I9215" s="250"/>
      <c r="J9215" s="250"/>
    </row>
    <row r="9216" spans="5:10" hidden="1">
      <c r="E9216" s="248"/>
      <c r="I9216" s="250"/>
      <c r="J9216" s="250"/>
    </row>
    <row r="9217" spans="5:10" hidden="1">
      <c r="E9217" s="248"/>
      <c r="I9217" s="250"/>
      <c r="J9217" s="250"/>
    </row>
    <row r="9218" spans="5:10" hidden="1">
      <c r="E9218" s="248"/>
      <c r="I9218" s="250"/>
      <c r="J9218" s="250"/>
    </row>
    <row r="9219" spans="5:10" hidden="1">
      <c r="E9219" s="248"/>
      <c r="I9219" s="250"/>
      <c r="J9219" s="250"/>
    </row>
    <row r="9220" spans="5:10" hidden="1">
      <c r="E9220" s="248"/>
      <c r="I9220" s="250"/>
      <c r="J9220" s="250"/>
    </row>
    <row r="9221" spans="5:10" hidden="1">
      <c r="E9221" s="248"/>
      <c r="I9221" s="250"/>
      <c r="J9221" s="250"/>
    </row>
    <row r="9222" spans="5:10" hidden="1">
      <c r="E9222" s="248"/>
      <c r="I9222" s="250"/>
      <c r="J9222" s="250"/>
    </row>
    <row r="9223" spans="5:10" hidden="1">
      <c r="E9223" s="248"/>
      <c r="I9223" s="250"/>
      <c r="J9223" s="250"/>
    </row>
    <row r="9224" spans="5:10" hidden="1">
      <c r="E9224" s="248"/>
      <c r="I9224" s="250"/>
      <c r="J9224" s="250"/>
    </row>
    <row r="9225" spans="5:10" hidden="1">
      <c r="E9225" s="248"/>
      <c r="I9225" s="250"/>
      <c r="J9225" s="250"/>
    </row>
    <row r="9226" spans="5:10" hidden="1">
      <c r="E9226" s="248"/>
      <c r="I9226" s="250"/>
      <c r="J9226" s="250"/>
    </row>
    <row r="9227" spans="5:10" hidden="1">
      <c r="E9227" s="248"/>
      <c r="I9227" s="250"/>
      <c r="J9227" s="250"/>
    </row>
    <row r="9228" spans="5:10" hidden="1">
      <c r="E9228" s="248"/>
      <c r="I9228" s="250"/>
      <c r="J9228" s="250"/>
    </row>
    <row r="9229" spans="5:10" hidden="1">
      <c r="E9229" s="248"/>
      <c r="I9229" s="250"/>
      <c r="J9229" s="250"/>
    </row>
    <row r="9230" spans="5:10" hidden="1">
      <c r="E9230" s="248"/>
      <c r="I9230" s="250"/>
      <c r="J9230" s="250"/>
    </row>
    <row r="9231" spans="5:10" hidden="1">
      <c r="E9231" s="248"/>
      <c r="I9231" s="250"/>
      <c r="J9231" s="250"/>
    </row>
    <row r="9232" spans="5:10" hidden="1">
      <c r="E9232" s="248"/>
      <c r="I9232" s="250"/>
      <c r="J9232" s="250"/>
    </row>
    <row r="9233" spans="5:10" hidden="1">
      <c r="E9233" s="248"/>
      <c r="I9233" s="250"/>
      <c r="J9233" s="250"/>
    </row>
    <row r="9234" spans="5:10" hidden="1">
      <c r="E9234" s="248"/>
      <c r="I9234" s="250"/>
      <c r="J9234" s="250"/>
    </row>
    <row r="9235" spans="5:10" hidden="1">
      <c r="E9235" s="248"/>
      <c r="I9235" s="250"/>
      <c r="J9235" s="250"/>
    </row>
    <row r="9236" spans="5:10" hidden="1">
      <c r="E9236" s="248"/>
      <c r="I9236" s="250"/>
      <c r="J9236" s="250"/>
    </row>
    <row r="9237" spans="5:10" hidden="1">
      <c r="E9237" s="248"/>
      <c r="I9237" s="250"/>
      <c r="J9237" s="250"/>
    </row>
    <row r="9238" spans="5:10" hidden="1">
      <c r="E9238" s="248"/>
      <c r="I9238" s="250"/>
      <c r="J9238" s="250"/>
    </row>
    <row r="9239" spans="5:10" hidden="1">
      <c r="E9239" s="248"/>
      <c r="I9239" s="250"/>
      <c r="J9239" s="250"/>
    </row>
    <row r="9240" spans="5:10" hidden="1">
      <c r="E9240" s="248"/>
      <c r="I9240" s="250"/>
      <c r="J9240" s="250"/>
    </row>
    <row r="9241" spans="5:10" hidden="1">
      <c r="E9241" s="248"/>
      <c r="I9241" s="250"/>
      <c r="J9241" s="250"/>
    </row>
    <row r="9242" spans="5:10" hidden="1">
      <c r="E9242" s="248"/>
      <c r="I9242" s="250"/>
      <c r="J9242" s="250"/>
    </row>
    <row r="9243" spans="5:10" hidden="1">
      <c r="E9243" s="248"/>
      <c r="I9243" s="250"/>
      <c r="J9243" s="250"/>
    </row>
    <row r="9244" spans="5:10" hidden="1">
      <c r="E9244" s="248"/>
      <c r="I9244" s="250"/>
      <c r="J9244" s="250"/>
    </row>
    <row r="9245" spans="5:10" hidden="1">
      <c r="E9245" s="248"/>
      <c r="I9245" s="250"/>
      <c r="J9245" s="250"/>
    </row>
    <row r="9246" spans="5:10" hidden="1">
      <c r="E9246" s="248"/>
      <c r="I9246" s="250"/>
      <c r="J9246" s="250"/>
    </row>
    <row r="9247" spans="5:10" hidden="1">
      <c r="E9247" s="248"/>
      <c r="I9247" s="250"/>
      <c r="J9247" s="250"/>
    </row>
    <row r="9248" spans="5:10" hidden="1">
      <c r="E9248" s="248"/>
      <c r="I9248" s="250"/>
      <c r="J9248" s="250"/>
    </row>
    <row r="9249" spans="5:10" hidden="1">
      <c r="E9249" s="248"/>
      <c r="I9249" s="250"/>
      <c r="J9249" s="250"/>
    </row>
    <row r="9250" spans="5:10" hidden="1">
      <c r="E9250" s="248"/>
      <c r="I9250" s="250"/>
      <c r="J9250" s="250"/>
    </row>
    <row r="9251" spans="5:10" hidden="1">
      <c r="E9251" s="248"/>
      <c r="I9251" s="250"/>
      <c r="J9251" s="250"/>
    </row>
    <row r="9252" spans="5:10" hidden="1">
      <c r="E9252" s="248"/>
      <c r="I9252" s="250"/>
      <c r="J9252" s="250"/>
    </row>
    <row r="9253" spans="5:10" hidden="1">
      <c r="E9253" s="248"/>
      <c r="I9253" s="250"/>
      <c r="J9253" s="250"/>
    </row>
    <row r="9254" spans="5:10" hidden="1">
      <c r="E9254" s="248"/>
      <c r="I9254" s="250"/>
      <c r="J9254" s="250"/>
    </row>
    <row r="9255" spans="5:10" hidden="1">
      <c r="E9255" s="248"/>
      <c r="I9255" s="250"/>
      <c r="J9255" s="250"/>
    </row>
    <row r="9256" spans="5:10" hidden="1">
      <c r="E9256" s="248"/>
      <c r="I9256" s="250"/>
      <c r="J9256" s="250"/>
    </row>
    <row r="9257" spans="5:10" hidden="1">
      <c r="E9257" s="248"/>
      <c r="I9257" s="250"/>
      <c r="J9257" s="250"/>
    </row>
    <row r="9258" spans="5:10" hidden="1">
      <c r="E9258" s="248"/>
      <c r="I9258" s="250"/>
      <c r="J9258" s="250"/>
    </row>
    <row r="9259" spans="5:10" hidden="1">
      <c r="E9259" s="248"/>
      <c r="I9259" s="250"/>
      <c r="J9259" s="250"/>
    </row>
    <row r="9260" spans="5:10" hidden="1">
      <c r="E9260" s="248"/>
      <c r="I9260" s="250"/>
      <c r="J9260" s="250"/>
    </row>
    <row r="9261" spans="5:10" hidden="1">
      <c r="E9261" s="248"/>
      <c r="I9261" s="250"/>
      <c r="J9261" s="250"/>
    </row>
    <row r="9262" spans="5:10" hidden="1">
      <c r="E9262" s="248"/>
      <c r="I9262" s="250"/>
      <c r="J9262" s="250"/>
    </row>
    <row r="9263" spans="5:10" hidden="1">
      <c r="E9263" s="248"/>
      <c r="I9263" s="250"/>
      <c r="J9263" s="250"/>
    </row>
    <row r="9264" spans="5:10" hidden="1">
      <c r="E9264" s="248"/>
      <c r="I9264" s="250"/>
      <c r="J9264" s="250"/>
    </row>
    <row r="9265" spans="5:10" hidden="1">
      <c r="E9265" s="248"/>
      <c r="I9265" s="250"/>
      <c r="J9265" s="250"/>
    </row>
    <row r="9266" spans="5:10" hidden="1">
      <c r="E9266" s="248"/>
      <c r="I9266" s="250"/>
      <c r="J9266" s="250"/>
    </row>
    <row r="9267" spans="5:10" hidden="1">
      <c r="E9267" s="248"/>
      <c r="I9267" s="250"/>
      <c r="J9267" s="250"/>
    </row>
    <row r="9268" spans="5:10" hidden="1">
      <c r="E9268" s="248"/>
      <c r="I9268" s="250"/>
      <c r="J9268" s="250"/>
    </row>
    <row r="9269" spans="5:10" hidden="1">
      <c r="E9269" s="248"/>
      <c r="I9269" s="250"/>
      <c r="J9269" s="250"/>
    </row>
    <row r="9270" spans="5:10" hidden="1">
      <c r="E9270" s="248"/>
      <c r="I9270" s="250"/>
      <c r="J9270" s="250"/>
    </row>
    <row r="9271" spans="5:10" hidden="1">
      <c r="E9271" s="248"/>
      <c r="I9271" s="250"/>
      <c r="J9271" s="250"/>
    </row>
    <row r="9272" spans="5:10" hidden="1">
      <c r="E9272" s="248"/>
      <c r="I9272" s="250"/>
      <c r="J9272" s="250"/>
    </row>
    <row r="9273" spans="5:10" hidden="1">
      <c r="E9273" s="248"/>
      <c r="I9273" s="250"/>
      <c r="J9273" s="250"/>
    </row>
    <row r="9274" spans="5:10" hidden="1">
      <c r="E9274" s="248"/>
      <c r="I9274" s="250"/>
      <c r="J9274" s="250"/>
    </row>
    <row r="9275" spans="5:10" hidden="1">
      <c r="E9275" s="248"/>
      <c r="I9275" s="250"/>
      <c r="J9275" s="250"/>
    </row>
    <row r="9276" spans="5:10" hidden="1">
      <c r="E9276" s="248"/>
      <c r="I9276" s="250"/>
      <c r="J9276" s="250"/>
    </row>
    <row r="9277" spans="5:10" hidden="1">
      <c r="E9277" s="248"/>
      <c r="I9277" s="250"/>
      <c r="J9277" s="250"/>
    </row>
    <row r="9278" spans="5:10" hidden="1">
      <c r="E9278" s="248"/>
      <c r="I9278" s="250"/>
      <c r="J9278" s="250"/>
    </row>
    <row r="9279" spans="5:10" hidden="1">
      <c r="E9279" s="248"/>
      <c r="I9279" s="250"/>
      <c r="J9279" s="250"/>
    </row>
    <row r="9280" spans="5:10" hidden="1">
      <c r="E9280" s="248"/>
      <c r="I9280" s="250"/>
      <c r="J9280" s="250"/>
    </row>
    <row r="9281" spans="5:10" hidden="1">
      <c r="E9281" s="248"/>
      <c r="I9281" s="250"/>
      <c r="J9281" s="250"/>
    </row>
    <row r="9282" spans="5:10" hidden="1">
      <c r="E9282" s="248"/>
      <c r="I9282" s="250"/>
      <c r="J9282" s="250"/>
    </row>
    <row r="9283" spans="5:10" hidden="1">
      <c r="E9283" s="248"/>
      <c r="I9283" s="250"/>
      <c r="J9283" s="250"/>
    </row>
    <row r="9284" spans="5:10" hidden="1">
      <c r="E9284" s="248"/>
      <c r="I9284" s="250"/>
      <c r="J9284" s="250"/>
    </row>
    <row r="9285" spans="5:10" hidden="1">
      <c r="E9285" s="248"/>
      <c r="I9285" s="250"/>
      <c r="J9285" s="250"/>
    </row>
    <row r="9286" spans="5:10" hidden="1">
      <c r="E9286" s="248"/>
      <c r="I9286" s="250"/>
      <c r="J9286" s="250"/>
    </row>
    <row r="9287" spans="5:10" hidden="1">
      <c r="E9287" s="248"/>
      <c r="I9287" s="250"/>
      <c r="J9287" s="250"/>
    </row>
    <row r="9288" spans="5:10" hidden="1">
      <c r="E9288" s="248"/>
      <c r="I9288" s="250"/>
      <c r="J9288" s="250"/>
    </row>
    <row r="9289" spans="5:10" hidden="1">
      <c r="E9289" s="248"/>
      <c r="I9289" s="250"/>
      <c r="J9289" s="250"/>
    </row>
    <row r="9290" spans="5:10" hidden="1">
      <c r="E9290" s="248"/>
      <c r="I9290" s="250"/>
      <c r="J9290" s="250"/>
    </row>
    <row r="9291" spans="5:10" hidden="1">
      <c r="E9291" s="248"/>
      <c r="I9291" s="250"/>
      <c r="J9291" s="250"/>
    </row>
    <row r="9292" spans="5:10" hidden="1">
      <c r="E9292" s="248"/>
      <c r="I9292" s="250"/>
      <c r="J9292" s="250"/>
    </row>
    <row r="9293" spans="5:10" hidden="1">
      <c r="E9293" s="248"/>
      <c r="I9293" s="250"/>
      <c r="J9293" s="250"/>
    </row>
    <row r="9294" spans="5:10" hidden="1">
      <c r="E9294" s="248"/>
      <c r="I9294" s="250"/>
      <c r="J9294" s="250"/>
    </row>
    <row r="9295" spans="5:10" hidden="1">
      <c r="E9295" s="248"/>
      <c r="I9295" s="250"/>
      <c r="J9295" s="250"/>
    </row>
    <row r="9296" spans="5:10" hidden="1">
      <c r="E9296" s="248"/>
      <c r="I9296" s="250"/>
      <c r="J9296" s="250"/>
    </row>
    <row r="9297" spans="5:10" hidden="1">
      <c r="E9297" s="248"/>
      <c r="I9297" s="250"/>
      <c r="J9297" s="250"/>
    </row>
    <row r="9298" spans="5:10" hidden="1">
      <c r="E9298" s="248"/>
      <c r="I9298" s="250"/>
      <c r="J9298" s="250"/>
    </row>
    <row r="9299" spans="5:10" hidden="1">
      <c r="E9299" s="248"/>
      <c r="I9299" s="250"/>
      <c r="J9299" s="250"/>
    </row>
    <row r="9300" spans="5:10" hidden="1">
      <c r="E9300" s="248"/>
      <c r="I9300" s="250"/>
      <c r="J9300" s="250"/>
    </row>
    <row r="9301" spans="5:10" hidden="1">
      <c r="E9301" s="248"/>
      <c r="I9301" s="250"/>
      <c r="J9301" s="250"/>
    </row>
    <row r="9302" spans="5:10" hidden="1">
      <c r="E9302" s="248"/>
      <c r="I9302" s="250"/>
      <c r="J9302" s="250"/>
    </row>
    <row r="9303" spans="5:10" hidden="1">
      <c r="E9303" s="248"/>
      <c r="I9303" s="250"/>
      <c r="J9303" s="250"/>
    </row>
    <row r="9304" spans="5:10" hidden="1">
      <c r="E9304" s="248"/>
      <c r="I9304" s="250"/>
      <c r="J9304" s="250"/>
    </row>
    <row r="9305" spans="5:10" hidden="1">
      <c r="E9305" s="248"/>
      <c r="I9305" s="250"/>
      <c r="J9305" s="250"/>
    </row>
    <row r="9306" spans="5:10" hidden="1">
      <c r="E9306" s="248"/>
      <c r="I9306" s="250"/>
      <c r="J9306" s="250"/>
    </row>
    <row r="9307" spans="5:10" hidden="1">
      <c r="E9307" s="248"/>
      <c r="I9307" s="250"/>
      <c r="J9307" s="250"/>
    </row>
    <row r="9308" spans="5:10" hidden="1">
      <c r="E9308" s="248"/>
      <c r="I9308" s="250"/>
      <c r="J9308" s="250"/>
    </row>
    <row r="9309" spans="5:10" hidden="1">
      <c r="E9309" s="248"/>
      <c r="I9309" s="250"/>
      <c r="J9309" s="250"/>
    </row>
    <row r="9310" spans="5:10" hidden="1">
      <c r="E9310" s="248"/>
      <c r="I9310" s="250"/>
      <c r="J9310" s="250"/>
    </row>
    <row r="9311" spans="5:10" hidden="1">
      <c r="E9311" s="248"/>
      <c r="I9311" s="250"/>
      <c r="J9311" s="250"/>
    </row>
    <row r="9312" spans="5:10" hidden="1">
      <c r="E9312" s="248"/>
      <c r="I9312" s="250"/>
      <c r="J9312" s="250"/>
    </row>
    <row r="9313" spans="5:10" hidden="1">
      <c r="E9313" s="248"/>
      <c r="I9313" s="250"/>
      <c r="J9313" s="250"/>
    </row>
    <row r="9314" spans="5:10" hidden="1">
      <c r="E9314" s="248"/>
      <c r="I9314" s="250"/>
      <c r="J9314" s="250"/>
    </row>
    <row r="9315" spans="5:10" hidden="1">
      <c r="E9315" s="248"/>
      <c r="I9315" s="250"/>
      <c r="J9315" s="250"/>
    </row>
    <row r="9316" spans="5:10" hidden="1">
      <c r="E9316" s="248"/>
      <c r="I9316" s="250"/>
      <c r="J9316" s="250"/>
    </row>
    <row r="9317" spans="5:10" hidden="1">
      <c r="E9317" s="248"/>
      <c r="I9317" s="250"/>
      <c r="J9317" s="250"/>
    </row>
    <row r="9318" spans="5:10" hidden="1">
      <c r="E9318" s="248"/>
      <c r="I9318" s="250"/>
      <c r="J9318" s="250"/>
    </row>
    <row r="9319" spans="5:10" hidden="1">
      <c r="E9319" s="248"/>
      <c r="I9319" s="250"/>
      <c r="J9319" s="250"/>
    </row>
    <row r="9320" spans="5:10" hidden="1">
      <c r="E9320" s="248"/>
      <c r="I9320" s="250"/>
      <c r="J9320" s="250"/>
    </row>
    <row r="9321" spans="5:10" hidden="1">
      <c r="E9321" s="248"/>
      <c r="I9321" s="250"/>
      <c r="J9321" s="250"/>
    </row>
    <row r="9322" spans="5:10" hidden="1">
      <c r="E9322" s="248"/>
      <c r="I9322" s="250"/>
      <c r="J9322" s="250"/>
    </row>
    <row r="9323" spans="5:10" hidden="1">
      <c r="E9323" s="248"/>
      <c r="I9323" s="250"/>
      <c r="J9323" s="250"/>
    </row>
    <row r="9324" spans="5:10" hidden="1">
      <c r="E9324" s="248"/>
      <c r="I9324" s="250"/>
      <c r="J9324" s="250"/>
    </row>
    <row r="9325" spans="5:10" hidden="1">
      <c r="E9325" s="248"/>
      <c r="I9325" s="250"/>
      <c r="J9325" s="250"/>
    </row>
    <row r="9326" spans="5:10" hidden="1">
      <c r="E9326" s="248"/>
      <c r="I9326" s="250"/>
      <c r="J9326" s="250"/>
    </row>
    <row r="9327" spans="5:10" hidden="1">
      <c r="E9327" s="248"/>
      <c r="I9327" s="250"/>
      <c r="J9327" s="250"/>
    </row>
    <row r="9328" spans="5:10" hidden="1">
      <c r="E9328" s="248"/>
      <c r="I9328" s="250"/>
      <c r="J9328" s="250"/>
    </row>
    <row r="9329" spans="5:10" hidden="1">
      <c r="E9329" s="248"/>
      <c r="I9329" s="250"/>
      <c r="J9329" s="250"/>
    </row>
    <row r="9330" spans="5:10" hidden="1">
      <c r="E9330" s="248"/>
      <c r="I9330" s="250"/>
      <c r="J9330" s="250"/>
    </row>
    <row r="9331" spans="5:10" hidden="1">
      <c r="E9331" s="248"/>
      <c r="I9331" s="250"/>
      <c r="J9331" s="250"/>
    </row>
    <row r="9332" spans="5:10" hidden="1">
      <c r="E9332" s="248"/>
      <c r="I9332" s="250"/>
      <c r="J9332" s="250"/>
    </row>
    <row r="9333" spans="5:10" hidden="1">
      <c r="E9333" s="248"/>
      <c r="I9333" s="250"/>
      <c r="J9333" s="250"/>
    </row>
    <row r="9334" spans="5:10" hidden="1">
      <c r="E9334" s="248"/>
      <c r="I9334" s="250"/>
      <c r="J9334" s="250"/>
    </row>
    <row r="9335" spans="5:10" hidden="1">
      <c r="E9335" s="248"/>
      <c r="I9335" s="250"/>
      <c r="J9335" s="250"/>
    </row>
    <row r="9336" spans="5:10" hidden="1">
      <c r="E9336" s="248"/>
      <c r="I9336" s="250"/>
      <c r="J9336" s="250"/>
    </row>
    <row r="9337" spans="5:10" hidden="1">
      <c r="E9337" s="248"/>
      <c r="I9337" s="250"/>
      <c r="J9337" s="250"/>
    </row>
    <row r="9338" spans="5:10" hidden="1">
      <c r="E9338" s="248"/>
      <c r="I9338" s="250"/>
      <c r="J9338" s="250"/>
    </row>
    <row r="9339" spans="5:10" hidden="1">
      <c r="E9339" s="248"/>
      <c r="I9339" s="250"/>
      <c r="J9339" s="250"/>
    </row>
    <row r="9340" spans="5:10" hidden="1">
      <c r="E9340" s="248"/>
      <c r="I9340" s="250"/>
      <c r="J9340" s="250"/>
    </row>
    <row r="9341" spans="5:10" hidden="1">
      <c r="E9341" s="248"/>
      <c r="I9341" s="250"/>
      <c r="J9341" s="250"/>
    </row>
    <row r="9342" spans="5:10" hidden="1">
      <c r="E9342" s="248"/>
      <c r="I9342" s="250"/>
      <c r="J9342" s="250"/>
    </row>
    <row r="9343" spans="5:10" hidden="1">
      <c r="E9343" s="248"/>
      <c r="I9343" s="250"/>
      <c r="J9343" s="250"/>
    </row>
    <row r="9344" spans="5:10" hidden="1">
      <c r="E9344" s="248"/>
      <c r="I9344" s="250"/>
      <c r="J9344" s="250"/>
    </row>
    <row r="9345" spans="5:10" hidden="1">
      <c r="E9345" s="248"/>
      <c r="I9345" s="250"/>
      <c r="J9345" s="250"/>
    </row>
    <row r="9346" spans="5:10" hidden="1">
      <c r="E9346" s="248"/>
      <c r="I9346" s="250"/>
      <c r="J9346" s="250"/>
    </row>
    <row r="9347" spans="5:10" hidden="1">
      <c r="E9347" s="248"/>
      <c r="I9347" s="250"/>
      <c r="J9347" s="250"/>
    </row>
    <row r="9348" spans="5:10" hidden="1">
      <c r="E9348" s="248"/>
      <c r="I9348" s="250"/>
      <c r="J9348" s="250"/>
    </row>
    <row r="9349" spans="5:10" hidden="1">
      <c r="E9349" s="248"/>
      <c r="I9349" s="250"/>
      <c r="J9349" s="250"/>
    </row>
    <row r="9350" spans="5:10" hidden="1">
      <c r="E9350" s="248"/>
      <c r="I9350" s="250"/>
      <c r="J9350" s="250"/>
    </row>
    <row r="9351" spans="5:10" hidden="1">
      <c r="E9351" s="248"/>
      <c r="I9351" s="250"/>
      <c r="J9351" s="250"/>
    </row>
    <row r="9352" spans="5:10" hidden="1">
      <c r="E9352" s="248"/>
      <c r="I9352" s="250"/>
      <c r="J9352" s="250"/>
    </row>
    <row r="9353" spans="5:10" hidden="1">
      <c r="E9353" s="248"/>
      <c r="I9353" s="250"/>
      <c r="J9353" s="250"/>
    </row>
    <row r="9354" spans="5:10" hidden="1">
      <c r="E9354" s="248"/>
      <c r="I9354" s="250"/>
      <c r="J9354" s="250"/>
    </row>
    <row r="9355" spans="5:10" hidden="1">
      <c r="E9355" s="248"/>
      <c r="I9355" s="250"/>
      <c r="J9355" s="250"/>
    </row>
    <row r="9356" spans="5:10" hidden="1">
      <c r="E9356" s="248"/>
      <c r="I9356" s="250"/>
      <c r="J9356" s="250"/>
    </row>
    <row r="9357" spans="5:10" hidden="1">
      <c r="E9357" s="248"/>
      <c r="I9357" s="250"/>
      <c r="J9357" s="250"/>
    </row>
    <row r="9358" spans="5:10" hidden="1">
      <c r="E9358" s="248"/>
      <c r="I9358" s="250"/>
      <c r="J9358" s="250"/>
    </row>
    <row r="9359" spans="5:10" hidden="1">
      <c r="E9359" s="248"/>
      <c r="I9359" s="250"/>
      <c r="J9359" s="250"/>
    </row>
    <row r="9360" spans="5:10" hidden="1">
      <c r="E9360" s="248"/>
      <c r="I9360" s="250"/>
      <c r="J9360" s="250"/>
    </row>
    <row r="9361" spans="5:10" hidden="1">
      <c r="E9361" s="248"/>
      <c r="I9361" s="250"/>
      <c r="J9361" s="250"/>
    </row>
    <row r="9362" spans="5:10" hidden="1">
      <c r="E9362" s="248"/>
      <c r="I9362" s="250"/>
      <c r="J9362" s="250"/>
    </row>
    <row r="9363" spans="5:10" hidden="1">
      <c r="E9363" s="248"/>
      <c r="I9363" s="250"/>
      <c r="J9363" s="250"/>
    </row>
    <row r="9364" spans="5:10" hidden="1">
      <c r="E9364" s="248"/>
      <c r="I9364" s="250"/>
      <c r="J9364" s="250"/>
    </row>
    <row r="9365" spans="5:10" hidden="1">
      <c r="E9365" s="248"/>
      <c r="I9365" s="250"/>
      <c r="J9365" s="250"/>
    </row>
    <row r="9366" spans="5:10" hidden="1">
      <c r="E9366" s="248"/>
      <c r="I9366" s="250"/>
      <c r="J9366" s="250"/>
    </row>
    <row r="9367" spans="5:10" hidden="1">
      <c r="E9367" s="248"/>
      <c r="I9367" s="250"/>
      <c r="J9367" s="250"/>
    </row>
    <row r="9368" spans="5:10" hidden="1">
      <c r="E9368" s="248"/>
      <c r="I9368" s="250"/>
      <c r="J9368" s="250"/>
    </row>
    <row r="9369" spans="5:10" hidden="1">
      <c r="E9369" s="248"/>
      <c r="I9369" s="250"/>
      <c r="J9369" s="250"/>
    </row>
    <row r="9370" spans="5:10" hidden="1">
      <c r="E9370" s="248"/>
      <c r="I9370" s="250"/>
      <c r="J9370" s="250"/>
    </row>
    <row r="9371" spans="5:10" hidden="1">
      <c r="E9371" s="248"/>
      <c r="I9371" s="250"/>
      <c r="J9371" s="250"/>
    </row>
    <row r="9372" spans="5:10" hidden="1">
      <c r="E9372" s="248"/>
      <c r="I9372" s="250"/>
      <c r="J9372" s="250"/>
    </row>
    <row r="9373" spans="5:10" hidden="1">
      <c r="E9373" s="248"/>
      <c r="I9373" s="250"/>
      <c r="J9373" s="250"/>
    </row>
    <row r="9374" spans="5:10" hidden="1">
      <c r="E9374" s="248"/>
      <c r="I9374" s="250"/>
      <c r="J9374" s="250"/>
    </row>
    <row r="9375" spans="5:10" hidden="1">
      <c r="E9375" s="248"/>
      <c r="I9375" s="250"/>
      <c r="J9375" s="250"/>
    </row>
    <row r="9376" spans="5:10" hidden="1">
      <c r="E9376" s="248"/>
      <c r="I9376" s="250"/>
      <c r="J9376" s="250"/>
    </row>
    <row r="9377" spans="5:10" hidden="1">
      <c r="E9377" s="248"/>
      <c r="I9377" s="250"/>
      <c r="J9377" s="250"/>
    </row>
    <row r="9378" spans="5:10" hidden="1">
      <c r="E9378" s="248"/>
      <c r="I9378" s="250"/>
      <c r="J9378" s="250"/>
    </row>
    <row r="9379" spans="5:10" hidden="1">
      <c r="E9379" s="248"/>
      <c r="I9379" s="250"/>
      <c r="J9379" s="250"/>
    </row>
    <row r="9380" spans="5:10" hidden="1">
      <c r="E9380" s="248"/>
      <c r="I9380" s="250"/>
      <c r="J9380" s="250"/>
    </row>
    <row r="9381" spans="5:10" hidden="1">
      <c r="E9381" s="248"/>
      <c r="I9381" s="250"/>
      <c r="J9381" s="250"/>
    </row>
    <row r="9382" spans="5:10" hidden="1">
      <c r="E9382" s="248"/>
      <c r="I9382" s="250"/>
      <c r="J9382" s="250"/>
    </row>
    <row r="9383" spans="5:10" hidden="1">
      <c r="E9383" s="248"/>
      <c r="I9383" s="250"/>
      <c r="J9383" s="250"/>
    </row>
    <row r="9384" spans="5:10" hidden="1">
      <c r="E9384" s="248"/>
      <c r="I9384" s="250"/>
      <c r="J9384" s="250"/>
    </row>
    <row r="9385" spans="5:10" hidden="1">
      <c r="E9385" s="248"/>
      <c r="I9385" s="250"/>
      <c r="J9385" s="250"/>
    </row>
    <row r="9386" spans="5:10" hidden="1">
      <c r="E9386" s="248"/>
      <c r="I9386" s="250"/>
      <c r="J9386" s="250"/>
    </row>
    <row r="9387" spans="5:10" hidden="1">
      <c r="E9387" s="248"/>
      <c r="I9387" s="250"/>
      <c r="J9387" s="250"/>
    </row>
    <row r="9388" spans="5:10" hidden="1">
      <c r="E9388" s="248"/>
      <c r="I9388" s="250"/>
      <c r="J9388" s="250"/>
    </row>
    <row r="9389" spans="5:10" hidden="1">
      <c r="E9389" s="248"/>
      <c r="I9389" s="250"/>
      <c r="J9389" s="250"/>
    </row>
    <row r="9390" spans="5:10" hidden="1">
      <c r="E9390" s="248"/>
      <c r="I9390" s="250"/>
      <c r="J9390" s="250"/>
    </row>
    <row r="9391" spans="5:10" hidden="1">
      <c r="E9391" s="248"/>
      <c r="I9391" s="250"/>
      <c r="J9391" s="250"/>
    </row>
    <row r="9392" spans="5:10" hidden="1">
      <c r="E9392" s="248"/>
      <c r="I9392" s="250"/>
      <c r="J9392" s="250"/>
    </row>
    <row r="9393" spans="5:10" hidden="1">
      <c r="E9393" s="248"/>
      <c r="I9393" s="250"/>
      <c r="J9393" s="250"/>
    </row>
    <row r="9394" spans="5:10" hidden="1">
      <c r="E9394" s="248"/>
      <c r="I9394" s="250"/>
      <c r="J9394" s="250"/>
    </row>
    <row r="9395" spans="5:10" hidden="1">
      <c r="E9395" s="248"/>
      <c r="I9395" s="250"/>
      <c r="J9395" s="250"/>
    </row>
    <row r="9396" spans="5:10" hidden="1">
      <c r="E9396" s="248"/>
      <c r="I9396" s="250"/>
      <c r="J9396" s="250"/>
    </row>
    <row r="9397" spans="5:10" hidden="1">
      <c r="E9397" s="248"/>
      <c r="I9397" s="250"/>
      <c r="J9397" s="250"/>
    </row>
    <row r="9398" spans="5:10" hidden="1">
      <c r="E9398" s="248"/>
      <c r="I9398" s="250"/>
      <c r="J9398" s="250"/>
    </row>
    <row r="9399" spans="5:10" hidden="1">
      <c r="E9399" s="248"/>
      <c r="I9399" s="250"/>
      <c r="J9399" s="250"/>
    </row>
    <row r="9400" spans="5:10" hidden="1">
      <c r="E9400" s="248"/>
      <c r="I9400" s="250"/>
      <c r="J9400" s="250"/>
    </row>
    <row r="9401" spans="5:10" hidden="1">
      <c r="E9401" s="248"/>
      <c r="I9401" s="250"/>
      <c r="J9401" s="250"/>
    </row>
    <row r="9402" spans="5:10" hidden="1">
      <c r="E9402" s="248"/>
      <c r="I9402" s="250"/>
      <c r="J9402" s="250"/>
    </row>
    <row r="9403" spans="5:10" hidden="1">
      <c r="E9403" s="248"/>
      <c r="I9403" s="250"/>
      <c r="J9403" s="250"/>
    </row>
    <row r="9404" spans="5:10" hidden="1">
      <c r="E9404" s="248"/>
      <c r="I9404" s="250"/>
      <c r="J9404" s="250"/>
    </row>
    <row r="9405" spans="5:10" hidden="1">
      <c r="E9405" s="248"/>
      <c r="I9405" s="250"/>
      <c r="J9405" s="250"/>
    </row>
    <row r="9406" spans="5:10" hidden="1">
      <c r="E9406" s="248"/>
      <c r="I9406" s="250"/>
      <c r="J9406" s="250"/>
    </row>
    <row r="9407" spans="5:10" hidden="1">
      <c r="E9407" s="248"/>
      <c r="I9407" s="250"/>
      <c r="J9407" s="250"/>
    </row>
    <row r="9408" spans="5:10" hidden="1">
      <c r="E9408" s="248"/>
      <c r="I9408" s="250"/>
      <c r="J9408" s="250"/>
    </row>
    <row r="9409" spans="5:10" hidden="1">
      <c r="E9409" s="248"/>
      <c r="I9409" s="250"/>
      <c r="J9409" s="250"/>
    </row>
    <row r="9410" spans="5:10" hidden="1">
      <c r="E9410" s="248"/>
      <c r="I9410" s="250"/>
      <c r="J9410" s="250"/>
    </row>
    <row r="9411" spans="5:10" hidden="1">
      <c r="E9411" s="248"/>
      <c r="I9411" s="250"/>
      <c r="J9411" s="250"/>
    </row>
    <row r="9412" spans="5:10" hidden="1">
      <c r="E9412" s="248"/>
      <c r="I9412" s="250"/>
      <c r="J9412" s="250"/>
    </row>
    <row r="9413" spans="5:10" hidden="1">
      <c r="E9413" s="248"/>
      <c r="I9413" s="250"/>
      <c r="J9413" s="250"/>
    </row>
    <row r="9414" spans="5:10" hidden="1">
      <c r="E9414" s="248"/>
      <c r="I9414" s="250"/>
      <c r="J9414" s="250"/>
    </row>
    <row r="9415" spans="5:10" hidden="1">
      <c r="E9415" s="248"/>
      <c r="I9415" s="250"/>
      <c r="J9415" s="250"/>
    </row>
    <row r="9416" spans="5:10" hidden="1">
      <c r="E9416" s="248"/>
      <c r="I9416" s="250"/>
      <c r="J9416" s="250"/>
    </row>
    <row r="9417" spans="5:10" hidden="1">
      <c r="E9417" s="248"/>
      <c r="I9417" s="250"/>
      <c r="J9417" s="250"/>
    </row>
    <row r="9418" spans="5:10" hidden="1">
      <c r="E9418" s="248"/>
      <c r="I9418" s="250"/>
      <c r="J9418" s="250"/>
    </row>
    <row r="9419" spans="5:10" hidden="1">
      <c r="E9419" s="248"/>
      <c r="I9419" s="250"/>
      <c r="J9419" s="250"/>
    </row>
    <row r="9420" spans="5:10" hidden="1">
      <c r="E9420" s="248"/>
      <c r="I9420" s="250"/>
      <c r="J9420" s="250"/>
    </row>
    <row r="9421" spans="5:10" hidden="1">
      <c r="E9421" s="248"/>
      <c r="I9421" s="250"/>
      <c r="J9421" s="250"/>
    </row>
    <row r="9422" spans="5:10" hidden="1">
      <c r="E9422" s="248"/>
      <c r="I9422" s="250"/>
      <c r="J9422" s="250"/>
    </row>
    <row r="9423" spans="5:10" hidden="1">
      <c r="E9423" s="248"/>
      <c r="I9423" s="250"/>
      <c r="J9423" s="250"/>
    </row>
    <row r="9424" spans="5:10" hidden="1">
      <c r="E9424" s="248"/>
      <c r="I9424" s="250"/>
      <c r="J9424" s="250"/>
    </row>
    <row r="9425" spans="5:10" hidden="1">
      <c r="E9425" s="248"/>
      <c r="I9425" s="250"/>
      <c r="J9425" s="250"/>
    </row>
    <row r="9426" spans="5:10" hidden="1">
      <c r="E9426" s="248"/>
      <c r="I9426" s="250"/>
      <c r="J9426" s="250"/>
    </row>
    <row r="9427" spans="5:10" hidden="1">
      <c r="E9427" s="248"/>
      <c r="I9427" s="250"/>
      <c r="J9427" s="250"/>
    </row>
    <row r="9428" spans="5:10" hidden="1">
      <c r="E9428" s="248"/>
      <c r="I9428" s="250"/>
      <c r="J9428" s="250"/>
    </row>
    <row r="9429" spans="5:10" hidden="1">
      <c r="E9429" s="248"/>
      <c r="I9429" s="250"/>
      <c r="J9429" s="250"/>
    </row>
    <row r="9430" spans="5:10" hidden="1">
      <c r="E9430" s="248"/>
      <c r="I9430" s="250"/>
      <c r="J9430" s="250"/>
    </row>
    <row r="9431" spans="5:10" hidden="1">
      <c r="E9431" s="248"/>
      <c r="I9431" s="250"/>
      <c r="J9431" s="250"/>
    </row>
    <row r="9432" spans="5:10" hidden="1">
      <c r="E9432" s="248"/>
      <c r="I9432" s="250"/>
      <c r="J9432" s="250"/>
    </row>
    <row r="9433" spans="5:10" hidden="1">
      <c r="E9433" s="248"/>
      <c r="I9433" s="250"/>
      <c r="J9433" s="250"/>
    </row>
    <row r="9434" spans="5:10" hidden="1">
      <c r="E9434" s="248"/>
      <c r="I9434" s="250"/>
      <c r="J9434" s="250"/>
    </row>
    <row r="9435" spans="5:10" hidden="1">
      <c r="E9435" s="248"/>
      <c r="I9435" s="250"/>
      <c r="J9435" s="250"/>
    </row>
    <row r="9436" spans="5:10" hidden="1">
      <c r="E9436" s="248"/>
      <c r="I9436" s="250"/>
      <c r="J9436" s="250"/>
    </row>
    <row r="9437" spans="5:10" hidden="1">
      <c r="E9437" s="248"/>
      <c r="I9437" s="250"/>
      <c r="J9437" s="250"/>
    </row>
    <row r="9438" spans="5:10" hidden="1">
      <c r="E9438" s="248"/>
      <c r="I9438" s="250"/>
      <c r="J9438" s="250"/>
    </row>
    <row r="9439" spans="5:10" hidden="1">
      <c r="E9439" s="248"/>
      <c r="I9439" s="250"/>
      <c r="J9439" s="250"/>
    </row>
    <row r="9440" spans="5:10" hidden="1">
      <c r="E9440" s="248"/>
      <c r="I9440" s="250"/>
      <c r="J9440" s="250"/>
    </row>
    <row r="9441" spans="5:10" hidden="1">
      <c r="E9441" s="248"/>
      <c r="I9441" s="250"/>
      <c r="J9441" s="250"/>
    </row>
    <row r="9442" spans="5:10" hidden="1">
      <c r="E9442" s="248"/>
      <c r="I9442" s="250"/>
      <c r="J9442" s="250"/>
    </row>
    <row r="9443" spans="5:10" hidden="1">
      <c r="E9443" s="248"/>
      <c r="I9443" s="250"/>
      <c r="J9443" s="250"/>
    </row>
    <row r="9444" spans="5:10" hidden="1">
      <c r="E9444" s="248"/>
      <c r="I9444" s="250"/>
      <c r="J9444" s="250"/>
    </row>
    <row r="9445" spans="5:10" hidden="1">
      <c r="E9445" s="248"/>
      <c r="I9445" s="250"/>
      <c r="J9445" s="250"/>
    </row>
    <row r="9446" spans="5:10" hidden="1">
      <c r="E9446" s="248"/>
      <c r="I9446" s="250"/>
      <c r="J9446" s="250"/>
    </row>
    <row r="9447" spans="5:10" hidden="1">
      <c r="E9447" s="248"/>
      <c r="I9447" s="250"/>
      <c r="J9447" s="250"/>
    </row>
    <row r="9448" spans="5:10" hidden="1">
      <c r="E9448" s="248"/>
      <c r="I9448" s="250"/>
      <c r="J9448" s="250"/>
    </row>
    <row r="9449" spans="5:10" hidden="1">
      <c r="E9449" s="248"/>
      <c r="I9449" s="250"/>
      <c r="J9449" s="250"/>
    </row>
    <row r="9450" spans="5:10" hidden="1">
      <c r="E9450" s="248"/>
      <c r="I9450" s="250"/>
      <c r="J9450" s="250"/>
    </row>
    <row r="9451" spans="5:10" hidden="1">
      <c r="E9451" s="248"/>
      <c r="I9451" s="250"/>
      <c r="J9451" s="250"/>
    </row>
    <row r="9452" spans="5:10" hidden="1">
      <c r="E9452" s="248"/>
      <c r="I9452" s="250"/>
      <c r="J9452" s="250"/>
    </row>
    <row r="9453" spans="5:10" hidden="1">
      <c r="E9453" s="248"/>
      <c r="I9453" s="250"/>
      <c r="J9453" s="250"/>
    </row>
    <row r="9454" spans="5:10" hidden="1">
      <c r="E9454" s="248"/>
      <c r="I9454" s="250"/>
      <c r="J9454" s="250"/>
    </row>
    <row r="9455" spans="5:10" hidden="1">
      <c r="E9455" s="248"/>
      <c r="I9455" s="250"/>
      <c r="J9455" s="250"/>
    </row>
    <row r="9456" spans="5:10" hidden="1">
      <c r="E9456" s="248"/>
      <c r="I9456" s="250"/>
      <c r="J9456" s="250"/>
    </row>
    <row r="9457" spans="5:10" hidden="1">
      <c r="E9457" s="248"/>
      <c r="I9457" s="250"/>
      <c r="J9457" s="250"/>
    </row>
    <row r="9458" spans="5:10" hidden="1">
      <c r="E9458" s="248"/>
      <c r="I9458" s="250"/>
      <c r="J9458" s="250"/>
    </row>
    <row r="9459" spans="5:10" hidden="1">
      <c r="E9459" s="248"/>
      <c r="I9459" s="250"/>
      <c r="J9459" s="250"/>
    </row>
    <row r="9460" spans="5:10" hidden="1">
      <c r="E9460" s="248"/>
      <c r="I9460" s="250"/>
      <c r="J9460" s="250"/>
    </row>
    <row r="9461" spans="5:10" hidden="1">
      <c r="E9461" s="248"/>
      <c r="I9461" s="250"/>
      <c r="J9461" s="250"/>
    </row>
    <row r="9462" spans="5:10" hidden="1">
      <c r="E9462" s="248"/>
      <c r="I9462" s="250"/>
      <c r="J9462" s="250"/>
    </row>
    <row r="9463" spans="5:10" hidden="1">
      <c r="E9463" s="248"/>
      <c r="I9463" s="250"/>
      <c r="J9463" s="250"/>
    </row>
    <row r="9464" spans="5:10" hidden="1">
      <c r="E9464" s="248"/>
      <c r="I9464" s="250"/>
      <c r="J9464" s="250"/>
    </row>
    <row r="9465" spans="5:10" hidden="1">
      <c r="E9465" s="248"/>
      <c r="I9465" s="250"/>
      <c r="J9465" s="250"/>
    </row>
    <row r="9466" spans="5:10" hidden="1">
      <c r="E9466" s="248"/>
      <c r="I9466" s="250"/>
      <c r="J9466" s="250"/>
    </row>
    <row r="9467" spans="5:10" hidden="1">
      <c r="E9467" s="248"/>
      <c r="I9467" s="250"/>
      <c r="J9467" s="250"/>
    </row>
    <row r="9468" spans="5:10" hidden="1">
      <c r="E9468" s="248"/>
      <c r="I9468" s="250"/>
      <c r="J9468" s="250"/>
    </row>
    <row r="9469" spans="5:10" hidden="1">
      <c r="E9469" s="248"/>
      <c r="I9469" s="250"/>
      <c r="J9469" s="250"/>
    </row>
    <row r="9470" spans="5:10" hidden="1">
      <c r="E9470" s="248"/>
      <c r="I9470" s="250"/>
      <c r="J9470" s="250"/>
    </row>
    <row r="9471" spans="5:10" hidden="1">
      <c r="E9471" s="248"/>
      <c r="I9471" s="250"/>
      <c r="J9471" s="250"/>
    </row>
    <row r="9472" spans="5:10" hidden="1">
      <c r="E9472" s="248"/>
      <c r="I9472" s="250"/>
      <c r="J9472" s="250"/>
    </row>
    <row r="9473" spans="5:10" hidden="1">
      <c r="E9473" s="248"/>
      <c r="I9473" s="250"/>
      <c r="J9473" s="250"/>
    </row>
    <row r="9474" spans="5:10" hidden="1">
      <c r="E9474" s="248"/>
      <c r="I9474" s="250"/>
      <c r="J9474" s="250"/>
    </row>
    <row r="9475" spans="5:10" hidden="1">
      <c r="E9475" s="248"/>
      <c r="I9475" s="250"/>
      <c r="J9475" s="250"/>
    </row>
    <row r="9476" spans="5:10" hidden="1">
      <c r="E9476" s="248"/>
      <c r="I9476" s="250"/>
      <c r="J9476" s="250"/>
    </row>
    <row r="9477" spans="5:10" hidden="1">
      <c r="E9477" s="248"/>
      <c r="I9477" s="250"/>
      <c r="J9477" s="250"/>
    </row>
    <row r="9478" spans="5:10" hidden="1">
      <c r="E9478" s="248"/>
      <c r="I9478" s="250"/>
      <c r="J9478" s="250"/>
    </row>
    <row r="9479" spans="5:10" hidden="1">
      <c r="E9479" s="248"/>
      <c r="I9479" s="250"/>
      <c r="J9479" s="250"/>
    </row>
    <row r="9480" spans="5:10" hidden="1">
      <c r="E9480" s="248"/>
      <c r="I9480" s="250"/>
      <c r="J9480" s="250"/>
    </row>
    <row r="9481" spans="5:10" hidden="1">
      <c r="E9481" s="248"/>
      <c r="I9481" s="250"/>
      <c r="J9481" s="250"/>
    </row>
    <row r="9482" spans="5:10" hidden="1">
      <c r="E9482" s="248"/>
      <c r="I9482" s="250"/>
      <c r="J9482" s="250"/>
    </row>
    <row r="9483" spans="5:10" hidden="1">
      <c r="E9483" s="248"/>
      <c r="I9483" s="250"/>
      <c r="J9483" s="250"/>
    </row>
    <row r="9484" spans="5:10" hidden="1">
      <c r="E9484" s="248"/>
      <c r="I9484" s="250"/>
      <c r="J9484" s="250"/>
    </row>
    <row r="9485" spans="5:10" hidden="1">
      <c r="E9485" s="248"/>
      <c r="I9485" s="250"/>
      <c r="J9485" s="250"/>
    </row>
    <row r="9486" spans="5:10" hidden="1">
      <c r="E9486" s="248"/>
      <c r="I9486" s="250"/>
      <c r="J9486" s="250"/>
    </row>
    <row r="9487" spans="5:10" hidden="1">
      <c r="E9487" s="248"/>
      <c r="I9487" s="250"/>
      <c r="J9487" s="250"/>
    </row>
    <row r="9488" spans="5:10" hidden="1">
      <c r="E9488" s="248"/>
      <c r="I9488" s="250"/>
      <c r="J9488" s="250"/>
    </row>
    <row r="9489" spans="5:10" hidden="1">
      <c r="E9489" s="248"/>
      <c r="I9489" s="250"/>
      <c r="J9489" s="250"/>
    </row>
    <row r="9490" spans="5:10" hidden="1">
      <c r="E9490" s="248"/>
      <c r="I9490" s="250"/>
      <c r="J9490" s="250"/>
    </row>
    <row r="9491" spans="5:10" hidden="1">
      <c r="E9491" s="248"/>
      <c r="I9491" s="250"/>
      <c r="J9491" s="250"/>
    </row>
    <row r="9492" spans="5:10" hidden="1">
      <c r="E9492" s="248"/>
      <c r="I9492" s="250"/>
      <c r="J9492" s="250"/>
    </row>
    <row r="9493" spans="5:10" hidden="1">
      <c r="E9493" s="248"/>
      <c r="I9493" s="250"/>
      <c r="J9493" s="250"/>
    </row>
    <row r="9494" spans="5:10" hidden="1">
      <c r="E9494" s="248"/>
      <c r="I9494" s="250"/>
      <c r="J9494" s="250"/>
    </row>
    <row r="9495" spans="5:10" hidden="1">
      <c r="E9495" s="248"/>
      <c r="I9495" s="250"/>
      <c r="J9495" s="250"/>
    </row>
    <row r="9496" spans="5:10" hidden="1">
      <c r="E9496" s="248"/>
      <c r="I9496" s="250"/>
      <c r="J9496" s="250"/>
    </row>
    <row r="9497" spans="5:10" hidden="1">
      <c r="E9497" s="248"/>
      <c r="I9497" s="250"/>
      <c r="J9497" s="250"/>
    </row>
    <row r="9498" spans="5:10" hidden="1">
      <c r="E9498" s="248"/>
      <c r="I9498" s="250"/>
      <c r="J9498" s="250"/>
    </row>
    <row r="9499" spans="5:10" hidden="1">
      <c r="E9499" s="248"/>
      <c r="I9499" s="250"/>
      <c r="J9499" s="250"/>
    </row>
    <row r="9500" spans="5:10" hidden="1">
      <c r="E9500" s="248"/>
      <c r="I9500" s="250"/>
      <c r="J9500" s="250"/>
    </row>
    <row r="9501" spans="5:10" hidden="1">
      <c r="E9501" s="248"/>
      <c r="I9501" s="250"/>
      <c r="J9501" s="250"/>
    </row>
    <row r="9502" spans="5:10" hidden="1">
      <c r="E9502" s="248"/>
      <c r="I9502" s="250"/>
      <c r="J9502" s="250"/>
    </row>
    <row r="9503" spans="5:10" hidden="1">
      <c r="E9503" s="248"/>
      <c r="I9503" s="250"/>
      <c r="J9503" s="250"/>
    </row>
    <row r="9504" spans="5:10" hidden="1">
      <c r="E9504" s="248"/>
      <c r="I9504" s="250"/>
      <c r="J9504" s="250"/>
    </row>
    <row r="9505" spans="5:10" hidden="1">
      <c r="E9505" s="248"/>
      <c r="I9505" s="250"/>
      <c r="J9505" s="250"/>
    </row>
    <row r="9506" spans="5:10" hidden="1">
      <c r="E9506" s="248"/>
      <c r="I9506" s="250"/>
      <c r="J9506" s="250"/>
    </row>
    <row r="9507" spans="5:10" hidden="1">
      <c r="E9507" s="248"/>
      <c r="I9507" s="250"/>
      <c r="J9507" s="250"/>
    </row>
    <row r="9508" spans="5:10" hidden="1">
      <c r="E9508" s="248"/>
      <c r="I9508" s="250"/>
      <c r="J9508" s="250"/>
    </row>
    <row r="9509" spans="5:10" hidden="1">
      <c r="E9509" s="248"/>
      <c r="I9509" s="250"/>
      <c r="J9509" s="250"/>
    </row>
    <row r="9510" spans="5:10" hidden="1">
      <c r="E9510" s="248"/>
      <c r="I9510" s="250"/>
      <c r="J9510" s="250"/>
    </row>
    <row r="9511" spans="5:10" hidden="1">
      <c r="E9511" s="248"/>
      <c r="I9511" s="250"/>
      <c r="J9511" s="250"/>
    </row>
    <row r="9512" spans="5:10" hidden="1">
      <c r="E9512" s="248"/>
      <c r="I9512" s="250"/>
      <c r="J9512" s="250"/>
    </row>
    <row r="9513" spans="5:10" hidden="1">
      <c r="E9513" s="248"/>
      <c r="I9513" s="250"/>
      <c r="J9513" s="250"/>
    </row>
    <row r="9514" spans="5:10" hidden="1">
      <c r="E9514" s="248"/>
      <c r="I9514" s="250"/>
      <c r="J9514" s="250"/>
    </row>
    <row r="9515" spans="5:10" hidden="1">
      <c r="E9515" s="248"/>
      <c r="I9515" s="250"/>
      <c r="J9515" s="250"/>
    </row>
    <row r="9516" spans="5:10" hidden="1">
      <c r="E9516" s="248"/>
      <c r="I9516" s="250"/>
      <c r="J9516" s="250"/>
    </row>
    <row r="9517" spans="5:10" hidden="1">
      <c r="E9517" s="248"/>
      <c r="I9517" s="250"/>
      <c r="J9517" s="250"/>
    </row>
    <row r="9518" spans="5:10" hidden="1">
      <c r="E9518" s="248"/>
      <c r="I9518" s="250"/>
      <c r="J9518" s="250"/>
    </row>
    <row r="9519" spans="5:10" hidden="1">
      <c r="E9519" s="248"/>
      <c r="I9519" s="250"/>
      <c r="J9519" s="250"/>
    </row>
    <row r="9520" spans="5:10" hidden="1">
      <c r="E9520" s="248"/>
      <c r="I9520" s="250"/>
      <c r="J9520" s="250"/>
    </row>
    <row r="9521" spans="5:10" hidden="1">
      <c r="E9521" s="248"/>
      <c r="I9521" s="250"/>
      <c r="J9521" s="250"/>
    </row>
    <row r="9522" spans="5:10" hidden="1">
      <c r="E9522" s="248"/>
      <c r="I9522" s="250"/>
      <c r="J9522" s="250"/>
    </row>
    <row r="9523" spans="5:10" hidden="1">
      <c r="E9523" s="248"/>
      <c r="I9523" s="250"/>
      <c r="J9523" s="250"/>
    </row>
    <row r="9524" spans="5:10" hidden="1">
      <c r="E9524" s="248"/>
      <c r="I9524" s="250"/>
      <c r="J9524" s="250"/>
    </row>
    <row r="9525" spans="5:10" hidden="1">
      <c r="E9525" s="248"/>
      <c r="I9525" s="250"/>
      <c r="J9525" s="250"/>
    </row>
    <row r="9526" spans="5:10" hidden="1">
      <c r="E9526" s="248"/>
      <c r="I9526" s="250"/>
      <c r="J9526" s="250"/>
    </row>
    <row r="9527" spans="5:10" hidden="1">
      <c r="E9527" s="248"/>
      <c r="I9527" s="250"/>
      <c r="J9527" s="250"/>
    </row>
    <row r="9528" spans="5:10" hidden="1">
      <c r="E9528" s="248"/>
      <c r="I9528" s="250"/>
      <c r="J9528" s="250"/>
    </row>
    <row r="9529" spans="5:10" hidden="1">
      <c r="E9529" s="248"/>
      <c r="I9529" s="250"/>
      <c r="J9529" s="250"/>
    </row>
    <row r="9530" spans="5:10" hidden="1">
      <c r="E9530" s="248"/>
      <c r="I9530" s="250"/>
      <c r="J9530" s="250"/>
    </row>
    <row r="9531" spans="5:10" hidden="1">
      <c r="E9531" s="248"/>
      <c r="I9531" s="250"/>
      <c r="J9531" s="250"/>
    </row>
    <row r="9532" spans="5:10" hidden="1">
      <c r="E9532" s="248"/>
      <c r="I9532" s="250"/>
      <c r="J9532" s="250"/>
    </row>
    <row r="9533" spans="5:10" hidden="1">
      <c r="E9533" s="248"/>
      <c r="I9533" s="250"/>
      <c r="J9533" s="250"/>
    </row>
    <row r="9534" spans="5:10" hidden="1">
      <c r="E9534" s="248"/>
      <c r="I9534" s="250"/>
      <c r="J9534" s="250"/>
    </row>
    <row r="9535" spans="5:10" hidden="1">
      <c r="E9535" s="248"/>
      <c r="I9535" s="250"/>
      <c r="J9535" s="250"/>
    </row>
    <row r="9536" spans="5:10" hidden="1">
      <c r="E9536" s="248"/>
      <c r="I9536" s="250"/>
      <c r="J9536" s="250"/>
    </row>
    <row r="9537" spans="5:10" hidden="1">
      <c r="E9537" s="248"/>
      <c r="I9537" s="250"/>
      <c r="J9537" s="250"/>
    </row>
    <row r="9538" spans="5:10" hidden="1">
      <c r="E9538" s="248"/>
      <c r="I9538" s="250"/>
      <c r="J9538" s="250"/>
    </row>
    <row r="9539" spans="5:10" hidden="1">
      <c r="E9539" s="248"/>
      <c r="I9539" s="250"/>
      <c r="J9539" s="250"/>
    </row>
    <row r="9540" spans="5:10" hidden="1">
      <c r="E9540" s="248"/>
      <c r="I9540" s="250"/>
      <c r="J9540" s="250"/>
    </row>
    <row r="9541" spans="5:10" hidden="1">
      <c r="E9541" s="248"/>
      <c r="I9541" s="250"/>
      <c r="J9541" s="250"/>
    </row>
    <row r="9542" spans="5:10" hidden="1">
      <c r="E9542" s="248"/>
      <c r="I9542" s="250"/>
      <c r="J9542" s="250"/>
    </row>
    <row r="9543" spans="5:10" hidden="1">
      <c r="E9543" s="248"/>
      <c r="I9543" s="250"/>
      <c r="J9543" s="250"/>
    </row>
    <row r="9544" spans="5:10" hidden="1">
      <c r="E9544" s="248"/>
      <c r="I9544" s="250"/>
      <c r="J9544" s="250"/>
    </row>
    <row r="9545" spans="5:10" hidden="1">
      <c r="E9545" s="248"/>
      <c r="I9545" s="250"/>
      <c r="J9545" s="250"/>
    </row>
    <row r="9546" spans="5:10" hidden="1">
      <c r="E9546" s="248"/>
      <c r="I9546" s="250"/>
      <c r="J9546" s="250"/>
    </row>
    <row r="9547" spans="5:10" hidden="1">
      <c r="E9547" s="248"/>
      <c r="I9547" s="250"/>
      <c r="J9547" s="250"/>
    </row>
    <row r="9548" spans="5:10" hidden="1">
      <c r="E9548" s="248"/>
      <c r="I9548" s="250"/>
      <c r="J9548" s="250"/>
    </row>
    <row r="9549" spans="5:10" hidden="1">
      <c r="E9549" s="248"/>
      <c r="I9549" s="250"/>
      <c r="J9549" s="250"/>
    </row>
    <row r="9550" spans="5:10" hidden="1">
      <c r="E9550" s="248"/>
      <c r="I9550" s="250"/>
      <c r="J9550" s="250"/>
    </row>
    <row r="9551" spans="5:10" hidden="1">
      <c r="E9551" s="248"/>
      <c r="I9551" s="250"/>
      <c r="J9551" s="250"/>
    </row>
    <row r="9552" spans="5:10" hidden="1">
      <c r="E9552" s="248"/>
      <c r="I9552" s="250"/>
      <c r="J9552" s="250"/>
    </row>
    <row r="9553" spans="5:10" hidden="1">
      <c r="E9553" s="248"/>
      <c r="I9553" s="250"/>
      <c r="J9553" s="250"/>
    </row>
    <row r="9554" spans="5:10" hidden="1">
      <c r="E9554" s="248"/>
      <c r="I9554" s="250"/>
      <c r="J9554" s="250"/>
    </row>
    <row r="9555" spans="5:10" hidden="1">
      <c r="E9555" s="248"/>
      <c r="I9555" s="250"/>
      <c r="J9555" s="250"/>
    </row>
    <row r="9556" spans="5:10" hidden="1">
      <c r="E9556" s="248"/>
      <c r="I9556" s="250"/>
      <c r="J9556" s="250"/>
    </row>
    <row r="9557" spans="5:10" hidden="1">
      <c r="E9557" s="248"/>
      <c r="I9557" s="250"/>
      <c r="J9557" s="250"/>
    </row>
    <row r="9558" spans="5:10" hidden="1">
      <c r="E9558" s="248"/>
      <c r="I9558" s="250"/>
      <c r="J9558" s="250"/>
    </row>
    <row r="9559" spans="5:10" hidden="1">
      <c r="E9559" s="248"/>
      <c r="I9559" s="250"/>
      <c r="J9559" s="250"/>
    </row>
    <row r="9560" spans="5:10" hidden="1">
      <c r="E9560" s="248"/>
      <c r="I9560" s="250"/>
      <c r="J9560" s="250"/>
    </row>
    <row r="9561" spans="5:10" hidden="1">
      <c r="E9561" s="248"/>
      <c r="I9561" s="250"/>
      <c r="J9561" s="250"/>
    </row>
    <row r="9562" spans="5:10" hidden="1">
      <c r="E9562" s="248"/>
      <c r="I9562" s="250"/>
      <c r="J9562" s="250"/>
    </row>
    <row r="9563" spans="5:10" hidden="1">
      <c r="E9563" s="248"/>
      <c r="I9563" s="250"/>
      <c r="J9563" s="250"/>
    </row>
    <row r="9564" spans="5:10" hidden="1">
      <c r="E9564" s="248"/>
      <c r="I9564" s="250"/>
      <c r="J9564" s="250"/>
    </row>
    <row r="9565" spans="5:10" hidden="1">
      <c r="E9565" s="248"/>
      <c r="I9565" s="250"/>
      <c r="J9565" s="250"/>
    </row>
    <row r="9566" spans="5:10" hidden="1">
      <c r="E9566" s="248"/>
      <c r="I9566" s="250"/>
      <c r="J9566" s="250"/>
    </row>
    <row r="9567" spans="5:10" hidden="1">
      <c r="E9567" s="248"/>
      <c r="I9567" s="250"/>
      <c r="J9567" s="250"/>
    </row>
    <row r="9568" spans="5:10" hidden="1">
      <c r="E9568" s="248"/>
      <c r="I9568" s="250"/>
      <c r="J9568" s="250"/>
    </row>
    <row r="9569" spans="5:10" hidden="1">
      <c r="E9569" s="248"/>
      <c r="I9569" s="250"/>
      <c r="J9569" s="250"/>
    </row>
    <row r="9570" spans="5:10" hidden="1">
      <c r="E9570" s="248"/>
      <c r="I9570" s="250"/>
      <c r="J9570" s="250"/>
    </row>
    <row r="9571" spans="5:10" hidden="1">
      <c r="E9571" s="248"/>
      <c r="I9571" s="250"/>
      <c r="J9571" s="250"/>
    </row>
    <row r="9572" spans="5:10" hidden="1">
      <c r="E9572" s="248"/>
      <c r="I9572" s="250"/>
      <c r="J9572" s="250"/>
    </row>
    <row r="9573" spans="5:10" hidden="1">
      <c r="E9573" s="248"/>
      <c r="I9573" s="250"/>
      <c r="J9573" s="250"/>
    </row>
    <row r="9574" spans="5:10" hidden="1">
      <c r="E9574" s="248"/>
      <c r="I9574" s="250"/>
      <c r="J9574" s="250"/>
    </row>
    <row r="9575" spans="5:10" hidden="1">
      <c r="E9575" s="248"/>
      <c r="I9575" s="250"/>
      <c r="J9575" s="250"/>
    </row>
    <row r="9576" spans="5:10" hidden="1">
      <c r="E9576" s="248"/>
      <c r="I9576" s="250"/>
      <c r="J9576" s="250"/>
    </row>
    <row r="9577" spans="5:10" hidden="1">
      <c r="E9577" s="248"/>
      <c r="I9577" s="250"/>
      <c r="J9577" s="250"/>
    </row>
    <row r="9578" spans="5:10" hidden="1">
      <c r="E9578" s="248"/>
      <c r="I9578" s="250"/>
      <c r="J9578" s="250"/>
    </row>
    <row r="9579" spans="5:10" hidden="1">
      <c r="E9579" s="248"/>
      <c r="I9579" s="250"/>
      <c r="J9579" s="250"/>
    </row>
    <row r="9580" spans="5:10" hidden="1">
      <c r="E9580" s="248"/>
      <c r="I9580" s="250"/>
      <c r="J9580" s="250"/>
    </row>
    <row r="9581" spans="5:10" hidden="1">
      <c r="E9581" s="248"/>
      <c r="I9581" s="250"/>
      <c r="J9581" s="250"/>
    </row>
    <row r="9582" spans="5:10" hidden="1">
      <c r="E9582" s="248"/>
      <c r="I9582" s="250"/>
      <c r="J9582" s="250"/>
    </row>
    <row r="9583" spans="5:10" hidden="1">
      <c r="E9583" s="248"/>
      <c r="I9583" s="250"/>
      <c r="J9583" s="250"/>
    </row>
    <row r="9584" spans="5:10" hidden="1">
      <c r="E9584" s="248"/>
      <c r="I9584" s="250"/>
      <c r="J9584" s="250"/>
    </row>
    <row r="9585" spans="5:10" hidden="1">
      <c r="E9585" s="248"/>
      <c r="I9585" s="250"/>
      <c r="J9585" s="250"/>
    </row>
    <row r="9586" spans="5:10" hidden="1">
      <c r="E9586" s="248"/>
      <c r="I9586" s="250"/>
      <c r="J9586" s="250"/>
    </row>
    <row r="9587" spans="5:10" hidden="1">
      <c r="E9587" s="248"/>
      <c r="I9587" s="250"/>
      <c r="J9587" s="250"/>
    </row>
    <row r="9588" spans="5:10" hidden="1">
      <c r="E9588" s="248"/>
      <c r="I9588" s="250"/>
      <c r="J9588" s="250"/>
    </row>
    <row r="9589" spans="5:10" hidden="1">
      <c r="E9589" s="248"/>
      <c r="I9589" s="250"/>
      <c r="J9589" s="250"/>
    </row>
    <row r="9590" spans="5:10" hidden="1">
      <c r="E9590" s="248"/>
      <c r="I9590" s="250"/>
      <c r="J9590" s="250"/>
    </row>
    <row r="9591" spans="5:10" hidden="1">
      <c r="E9591" s="248"/>
      <c r="I9591" s="250"/>
      <c r="J9591" s="250"/>
    </row>
    <row r="9592" spans="5:10" hidden="1">
      <c r="E9592" s="248"/>
      <c r="I9592" s="250"/>
      <c r="J9592" s="250"/>
    </row>
    <row r="9593" spans="5:10" hidden="1">
      <c r="E9593" s="248"/>
      <c r="I9593" s="250"/>
      <c r="J9593" s="250"/>
    </row>
    <row r="9594" spans="5:10" hidden="1">
      <c r="E9594" s="248"/>
      <c r="I9594" s="250"/>
      <c r="J9594" s="250"/>
    </row>
    <row r="9595" spans="5:10" hidden="1">
      <c r="E9595" s="248"/>
      <c r="I9595" s="250"/>
      <c r="J9595" s="250"/>
    </row>
    <row r="9596" spans="5:10" hidden="1">
      <c r="E9596" s="248"/>
      <c r="I9596" s="250"/>
      <c r="J9596" s="250"/>
    </row>
    <row r="9597" spans="5:10" hidden="1">
      <c r="E9597" s="248"/>
      <c r="I9597" s="250"/>
      <c r="J9597" s="250"/>
    </row>
    <row r="9598" spans="5:10" hidden="1">
      <c r="E9598" s="248"/>
      <c r="I9598" s="250"/>
      <c r="J9598" s="250"/>
    </row>
    <row r="9599" spans="5:10" hidden="1">
      <c r="E9599" s="248"/>
      <c r="I9599" s="250"/>
      <c r="J9599" s="250"/>
    </row>
    <row r="9600" spans="5:10" hidden="1">
      <c r="E9600" s="248"/>
      <c r="I9600" s="250"/>
      <c r="J9600" s="250"/>
    </row>
    <row r="9601" spans="5:10" hidden="1">
      <c r="E9601" s="248"/>
      <c r="I9601" s="250"/>
      <c r="J9601" s="250"/>
    </row>
    <row r="9602" spans="5:10" hidden="1">
      <c r="E9602" s="248"/>
      <c r="I9602" s="250"/>
      <c r="J9602" s="250"/>
    </row>
    <row r="9603" spans="5:10" hidden="1">
      <c r="E9603" s="248"/>
      <c r="I9603" s="250"/>
      <c r="J9603" s="250"/>
    </row>
    <row r="9604" spans="5:10" hidden="1">
      <c r="E9604" s="248"/>
      <c r="I9604" s="250"/>
      <c r="J9604" s="250"/>
    </row>
    <row r="9605" spans="5:10" hidden="1">
      <c r="E9605" s="248"/>
      <c r="I9605" s="250"/>
      <c r="J9605" s="250"/>
    </row>
    <row r="9606" spans="5:10" hidden="1">
      <c r="E9606" s="248"/>
      <c r="I9606" s="250"/>
      <c r="J9606" s="250"/>
    </row>
    <row r="9607" spans="5:10" hidden="1">
      <c r="E9607" s="248"/>
      <c r="I9607" s="250"/>
      <c r="J9607" s="250"/>
    </row>
    <row r="9608" spans="5:10" hidden="1">
      <c r="E9608" s="248"/>
      <c r="I9608" s="250"/>
      <c r="J9608" s="250"/>
    </row>
    <row r="9609" spans="5:10" hidden="1">
      <c r="E9609" s="248"/>
      <c r="I9609" s="250"/>
      <c r="J9609" s="250"/>
    </row>
    <row r="9610" spans="5:10" hidden="1">
      <c r="E9610" s="248"/>
      <c r="I9610" s="250"/>
      <c r="J9610" s="250"/>
    </row>
    <row r="9611" spans="5:10" hidden="1">
      <c r="E9611" s="248"/>
      <c r="I9611" s="250"/>
      <c r="J9611" s="250"/>
    </row>
    <row r="9612" spans="5:10" hidden="1">
      <c r="E9612" s="248"/>
      <c r="I9612" s="250"/>
      <c r="J9612" s="250"/>
    </row>
    <row r="9613" spans="5:10" hidden="1">
      <c r="E9613" s="248"/>
      <c r="I9613" s="250"/>
      <c r="J9613" s="250"/>
    </row>
    <row r="9614" spans="5:10" hidden="1">
      <c r="E9614" s="248"/>
      <c r="I9614" s="250"/>
      <c r="J9614" s="250"/>
    </row>
    <row r="9615" spans="5:10" hidden="1">
      <c r="E9615" s="248"/>
      <c r="I9615" s="250"/>
      <c r="J9615" s="250"/>
    </row>
    <row r="9616" spans="5:10" hidden="1">
      <c r="E9616" s="248"/>
      <c r="I9616" s="250"/>
      <c r="J9616" s="250"/>
    </row>
    <row r="9617" spans="5:10" hidden="1">
      <c r="E9617" s="248"/>
      <c r="I9617" s="250"/>
      <c r="J9617" s="250"/>
    </row>
    <row r="9618" spans="5:10" hidden="1">
      <c r="E9618" s="248"/>
      <c r="I9618" s="250"/>
      <c r="J9618" s="250"/>
    </row>
    <row r="9619" spans="5:10" hidden="1">
      <c r="E9619" s="248"/>
      <c r="I9619" s="250"/>
      <c r="J9619" s="250"/>
    </row>
    <row r="9620" spans="5:10" hidden="1">
      <c r="E9620" s="248"/>
      <c r="I9620" s="250"/>
      <c r="J9620" s="250"/>
    </row>
    <row r="9621" spans="5:10" hidden="1">
      <c r="E9621" s="248"/>
      <c r="I9621" s="250"/>
      <c r="J9621" s="250"/>
    </row>
    <row r="9622" spans="5:10" hidden="1">
      <c r="E9622" s="248"/>
      <c r="I9622" s="250"/>
      <c r="J9622" s="250"/>
    </row>
    <row r="9623" spans="5:10" hidden="1">
      <c r="E9623" s="248"/>
      <c r="I9623" s="250"/>
      <c r="J9623" s="250"/>
    </row>
    <row r="9624" spans="5:10" hidden="1">
      <c r="E9624" s="248"/>
      <c r="I9624" s="250"/>
      <c r="J9624" s="250"/>
    </row>
    <row r="9625" spans="5:10" hidden="1">
      <c r="E9625" s="248"/>
      <c r="I9625" s="250"/>
      <c r="J9625" s="250"/>
    </row>
    <row r="9626" spans="5:10" hidden="1">
      <c r="E9626" s="248"/>
      <c r="I9626" s="250"/>
      <c r="J9626" s="250"/>
    </row>
    <row r="9627" spans="5:10" hidden="1">
      <c r="E9627" s="248"/>
      <c r="I9627" s="250"/>
      <c r="J9627" s="250"/>
    </row>
    <row r="9628" spans="5:10" hidden="1">
      <c r="E9628" s="248"/>
      <c r="I9628" s="250"/>
      <c r="J9628" s="250"/>
    </row>
    <row r="9629" spans="5:10" hidden="1">
      <c r="E9629" s="248"/>
      <c r="I9629" s="250"/>
      <c r="J9629" s="250"/>
    </row>
    <row r="9630" spans="5:10" hidden="1">
      <c r="E9630" s="248"/>
      <c r="I9630" s="250"/>
      <c r="J9630" s="250"/>
    </row>
    <row r="9631" spans="5:10" hidden="1">
      <c r="E9631" s="248"/>
      <c r="I9631" s="250"/>
      <c r="J9631" s="250"/>
    </row>
    <row r="9632" spans="5:10" hidden="1">
      <c r="E9632" s="248"/>
      <c r="I9632" s="250"/>
      <c r="J9632" s="250"/>
    </row>
    <row r="9633" spans="5:10" hidden="1">
      <c r="E9633" s="248"/>
      <c r="I9633" s="250"/>
      <c r="J9633" s="250"/>
    </row>
    <row r="9634" spans="5:10" hidden="1">
      <c r="E9634" s="248"/>
      <c r="I9634" s="250"/>
      <c r="J9634" s="250"/>
    </row>
    <row r="9635" spans="5:10" hidden="1">
      <c r="E9635" s="248"/>
      <c r="I9635" s="250"/>
      <c r="J9635" s="250"/>
    </row>
    <row r="9636" spans="5:10" hidden="1">
      <c r="E9636" s="248"/>
      <c r="I9636" s="250"/>
      <c r="J9636" s="250"/>
    </row>
    <row r="9637" spans="5:10" hidden="1">
      <c r="E9637" s="248"/>
      <c r="I9637" s="250"/>
      <c r="J9637" s="250"/>
    </row>
    <row r="9638" spans="5:10" hidden="1">
      <c r="E9638" s="248"/>
      <c r="I9638" s="250"/>
      <c r="J9638" s="250"/>
    </row>
    <row r="9639" spans="5:10" hidden="1">
      <c r="E9639" s="248"/>
      <c r="I9639" s="250"/>
      <c r="J9639" s="250"/>
    </row>
    <row r="9640" spans="5:10" hidden="1">
      <c r="E9640" s="248"/>
      <c r="I9640" s="250"/>
      <c r="J9640" s="250"/>
    </row>
    <row r="9641" spans="5:10" hidden="1">
      <c r="E9641" s="248"/>
      <c r="I9641" s="250"/>
      <c r="J9641" s="250"/>
    </row>
    <row r="9642" spans="5:10" hidden="1">
      <c r="E9642" s="248"/>
      <c r="I9642" s="250"/>
      <c r="J9642" s="250"/>
    </row>
    <row r="9643" spans="5:10" hidden="1">
      <c r="E9643" s="248"/>
      <c r="I9643" s="250"/>
      <c r="J9643" s="250"/>
    </row>
    <row r="9644" spans="5:10" hidden="1">
      <c r="E9644" s="248"/>
      <c r="I9644" s="250"/>
      <c r="J9644" s="250"/>
    </row>
    <row r="9645" spans="5:10" hidden="1">
      <c r="E9645" s="248"/>
      <c r="I9645" s="250"/>
      <c r="J9645" s="250"/>
    </row>
    <row r="9646" spans="5:10" hidden="1">
      <c r="E9646" s="248"/>
      <c r="I9646" s="250"/>
      <c r="J9646" s="250"/>
    </row>
    <row r="9647" spans="5:10" hidden="1">
      <c r="E9647" s="248"/>
      <c r="I9647" s="250"/>
      <c r="J9647" s="250"/>
    </row>
    <row r="9648" spans="5:10" hidden="1">
      <c r="E9648" s="248"/>
      <c r="I9648" s="250"/>
      <c r="J9648" s="250"/>
    </row>
    <row r="9649" spans="5:10" hidden="1">
      <c r="E9649" s="248"/>
      <c r="I9649" s="250"/>
      <c r="J9649" s="250"/>
    </row>
    <row r="9650" spans="5:10" hidden="1">
      <c r="E9650" s="248"/>
      <c r="I9650" s="250"/>
      <c r="J9650" s="250"/>
    </row>
    <row r="9651" spans="5:10" hidden="1">
      <c r="E9651" s="248"/>
      <c r="I9651" s="250"/>
      <c r="J9651" s="250"/>
    </row>
    <row r="9652" spans="5:10" hidden="1">
      <c r="E9652" s="248"/>
      <c r="I9652" s="250"/>
      <c r="J9652" s="250"/>
    </row>
    <row r="9653" spans="5:10" hidden="1">
      <c r="E9653" s="248"/>
      <c r="I9653" s="250"/>
      <c r="J9653" s="250"/>
    </row>
    <row r="9654" spans="5:10" hidden="1">
      <c r="E9654" s="248"/>
      <c r="I9654" s="250"/>
      <c r="J9654" s="250"/>
    </row>
    <row r="9655" spans="5:10" hidden="1">
      <c r="E9655" s="248"/>
      <c r="I9655" s="250"/>
      <c r="J9655" s="250"/>
    </row>
    <row r="9656" spans="5:10" hidden="1">
      <c r="E9656" s="248"/>
      <c r="I9656" s="250"/>
      <c r="J9656" s="250"/>
    </row>
    <row r="9657" spans="5:10" hidden="1">
      <c r="E9657" s="248"/>
      <c r="I9657" s="250"/>
      <c r="J9657" s="250"/>
    </row>
    <row r="9658" spans="5:10" hidden="1">
      <c r="E9658" s="248"/>
      <c r="I9658" s="250"/>
      <c r="J9658" s="250"/>
    </row>
    <row r="9659" spans="5:10" hidden="1">
      <c r="E9659" s="248"/>
      <c r="I9659" s="250"/>
      <c r="J9659" s="250"/>
    </row>
    <row r="9660" spans="5:10" hidden="1">
      <c r="E9660" s="248"/>
      <c r="I9660" s="250"/>
      <c r="J9660" s="250"/>
    </row>
    <row r="9661" spans="5:10" hidden="1">
      <c r="E9661" s="248"/>
      <c r="I9661" s="250"/>
      <c r="J9661" s="250"/>
    </row>
    <row r="9662" spans="5:10" hidden="1">
      <c r="E9662" s="248"/>
      <c r="I9662" s="250"/>
      <c r="J9662" s="250"/>
    </row>
    <row r="9663" spans="5:10" hidden="1">
      <c r="E9663" s="248"/>
      <c r="I9663" s="250"/>
      <c r="J9663" s="250"/>
    </row>
    <row r="9664" spans="5:10" hidden="1">
      <c r="E9664" s="248"/>
      <c r="I9664" s="250"/>
      <c r="J9664" s="250"/>
    </row>
    <row r="9665" spans="5:10" hidden="1">
      <c r="E9665" s="248"/>
      <c r="I9665" s="250"/>
      <c r="J9665" s="250"/>
    </row>
    <row r="9666" spans="5:10" hidden="1">
      <c r="E9666" s="248"/>
      <c r="I9666" s="250"/>
      <c r="J9666" s="250"/>
    </row>
    <row r="9667" spans="5:10" hidden="1">
      <c r="E9667" s="248"/>
      <c r="I9667" s="250"/>
      <c r="J9667" s="250"/>
    </row>
    <row r="9668" spans="5:10" hidden="1">
      <c r="E9668" s="248"/>
      <c r="I9668" s="250"/>
      <c r="J9668" s="250"/>
    </row>
    <row r="9669" spans="5:10" hidden="1">
      <c r="E9669" s="248"/>
      <c r="I9669" s="250"/>
      <c r="J9669" s="250"/>
    </row>
    <row r="9670" spans="5:10" hidden="1">
      <c r="E9670" s="248"/>
      <c r="I9670" s="250"/>
      <c r="J9670" s="250"/>
    </row>
    <row r="9671" spans="5:10" hidden="1">
      <c r="E9671" s="248"/>
      <c r="I9671" s="250"/>
      <c r="J9671" s="250"/>
    </row>
    <row r="9672" spans="5:10" hidden="1">
      <c r="E9672" s="248"/>
      <c r="I9672" s="250"/>
      <c r="J9672" s="250"/>
    </row>
    <row r="9673" spans="5:10" hidden="1">
      <c r="E9673" s="248"/>
      <c r="I9673" s="250"/>
      <c r="J9673" s="250"/>
    </row>
    <row r="9674" spans="5:10" hidden="1">
      <c r="E9674" s="248"/>
      <c r="I9674" s="250"/>
      <c r="J9674" s="250"/>
    </row>
    <row r="9675" spans="5:10" hidden="1">
      <c r="E9675" s="248"/>
      <c r="I9675" s="250"/>
      <c r="J9675" s="250"/>
    </row>
    <row r="9676" spans="5:10" hidden="1">
      <c r="E9676" s="248"/>
      <c r="I9676" s="250"/>
      <c r="J9676" s="250"/>
    </row>
    <row r="9677" spans="5:10" hidden="1">
      <c r="E9677" s="248"/>
      <c r="I9677" s="250"/>
      <c r="J9677" s="250"/>
    </row>
    <row r="9678" spans="5:10" hidden="1">
      <c r="E9678" s="248"/>
      <c r="I9678" s="250"/>
      <c r="J9678" s="250"/>
    </row>
    <row r="9679" spans="5:10" hidden="1">
      <c r="E9679" s="248"/>
      <c r="I9679" s="250"/>
      <c r="J9679" s="250"/>
    </row>
    <row r="9680" spans="5:10" hidden="1">
      <c r="E9680" s="248"/>
      <c r="I9680" s="250"/>
      <c r="J9680" s="250"/>
    </row>
    <row r="9681" spans="5:10" hidden="1">
      <c r="E9681" s="248"/>
      <c r="I9681" s="250"/>
      <c r="J9681" s="250"/>
    </row>
    <row r="9682" spans="5:10" hidden="1">
      <c r="E9682" s="248"/>
      <c r="I9682" s="250"/>
      <c r="J9682" s="250"/>
    </row>
    <row r="9683" spans="5:10" hidden="1">
      <c r="E9683" s="248"/>
      <c r="I9683" s="250"/>
      <c r="J9683" s="250"/>
    </row>
    <row r="9684" spans="5:10" hidden="1">
      <c r="E9684" s="248"/>
      <c r="I9684" s="250"/>
      <c r="J9684" s="250"/>
    </row>
    <row r="9685" spans="5:10" hidden="1">
      <c r="E9685" s="248"/>
      <c r="I9685" s="250"/>
      <c r="J9685" s="250"/>
    </row>
    <row r="9686" spans="5:10" hidden="1">
      <c r="E9686" s="248"/>
      <c r="I9686" s="250"/>
      <c r="J9686" s="250"/>
    </row>
    <row r="9687" spans="5:10" hidden="1">
      <c r="E9687" s="248"/>
      <c r="I9687" s="250"/>
      <c r="J9687" s="250"/>
    </row>
    <row r="9688" spans="5:10" hidden="1">
      <c r="E9688" s="248"/>
      <c r="I9688" s="250"/>
      <c r="J9688" s="250"/>
    </row>
    <row r="9689" spans="5:10" hidden="1">
      <c r="E9689" s="248"/>
      <c r="I9689" s="250"/>
      <c r="J9689" s="250"/>
    </row>
    <row r="9690" spans="5:10" hidden="1">
      <c r="E9690" s="248"/>
      <c r="I9690" s="250"/>
      <c r="J9690" s="250"/>
    </row>
    <row r="9691" spans="5:10" hidden="1">
      <c r="E9691" s="248"/>
      <c r="I9691" s="250"/>
      <c r="J9691" s="250"/>
    </row>
    <row r="9692" spans="5:10" hidden="1">
      <c r="E9692" s="248"/>
      <c r="I9692" s="250"/>
      <c r="J9692" s="250"/>
    </row>
    <row r="9693" spans="5:10" hidden="1">
      <c r="E9693" s="248"/>
      <c r="I9693" s="250"/>
      <c r="J9693" s="250"/>
    </row>
    <row r="9694" spans="5:10" hidden="1">
      <c r="E9694" s="248"/>
      <c r="I9694" s="250"/>
      <c r="J9694" s="250"/>
    </row>
    <row r="9695" spans="5:10" hidden="1">
      <c r="E9695" s="248"/>
      <c r="I9695" s="250"/>
      <c r="J9695" s="250"/>
    </row>
    <row r="9696" spans="5:10" hidden="1">
      <c r="E9696" s="248"/>
      <c r="I9696" s="250"/>
      <c r="J9696" s="250"/>
    </row>
    <row r="9697" spans="5:10" hidden="1">
      <c r="E9697" s="248"/>
      <c r="I9697" s="250"/>
      <c r="J9697" s="250"/>
    </row>
    <row r="9698" spans="5:10" hidden="1">
      <c r="E9698" s="248"/>
      <c r="I9698" s="250"/>
      <c r="J9698" s="250"/>
    </row>
    <row r="9699" spans="5:10" hidden="1">
      <c r="E9699" s="248"/>
      <c r="I9699" s="250"/>
      <c r="J9699" s="250"/>
    </row>
    <row r="9700" spans="5:10" hidden="1">
      <c r="E9700" s="248"/>
      <c r="I9700" s="250"/>
      <c r="J9700" s="250"/>
    </row>
    <row r="9701" spans="5:10" hidden="1">
      <c r="E9701" s="248"/>
      <c r="I9701" s="250"/>
      <c r="J9701" s="250"/>
    </row>
    <row r="9702" spans="5:10" hidden="1">
      <c r="E9702" s="248"/>
      <c r="I9702" s="250"/>
      <c r="J9702" s="250"/>
    </row>
    <row r="9703" spans="5:10" hidden="1">
      <c r="E9703" s="248"/>
      <c r="I9703" s="250"/>
      <c r="J9703" s="250"/>
    </row>
    <row r="9704" spans="5:10" hidden="1">
      <c r="E9704" s="248"/>
      <c r="I9704" s="250"/>
      <c r="J9704" s="250"/>
    </row>
    <row r="9705" spans="5:10" hidden="1">
      <c r="E9705" s="248"/>
      <c r="I9705" s="250"/>
      <c r="J9705" s="250"/>
    </row>
    <row r="9706" spans="5:10" hidden="1">
      <c r="E9706" s="248"/>
      <c r="I9706" s="250"/>
      <c r="J9706" s="250"/>
    </row>
    <row r="9707" spans="5:10" hidden="1">
      <c r="E9707" s="248"/>
      <c r="I9707" s="250"/>
      <c r="J9707" s="250"/>
    </row>
    <row r="9708" spans="5:10" hidden="1">
      <c r="E9708" s="248"/>
      <c r="I9708" s="250"/>
      <c r="J9708" s="250"/>
    </row>
    <row r="9709" spans="5:10" hidden="1">
      <c r="E9709" s="248"/>
      <c r="I9709" s="250"/>
      <c r="J9709" s="250"/>
    </row>
    <row r="9710" spans="5:10" hidden="1">
      <c r="E9710" s="248"/>
      <c r="I9710" s="250"/>
      <c r="J9710" s="250"/>
    </row>
    <row r="9711" spans="5:10" hidden="1">
      <c r="E9711" s="248"/>
      <c r="I9711" s="250"/>
      <c r="J9711" s="250"/>
    </row>
    <row r="9712" spans="5:10" hidden="1">
      <c r="E9712" s="248"/>
      <c r="I9712" s="250"/>
      <c r="J9712" s="250"/>
    </row>
    <row r="9713" spans="5:10" hidden="1">
      <c r="E9713" s="248"/>
      <c r="I9713" s="250"/>
      <c r="J9713" s="250"/>
    </row>
    <row r="9714" spans="5:10" hidden="1">
      <c r="E9714" s="248"/>
      <c r="I9714" s="250"/>
      <c r="J9714" s="250"/>
    </row>
    <row r="9715" spans="5:10" hidden="1">
      <c r="E9715" s="248"/>
      <c r="I9715" s="250"/>
      <c r="J9715" s="250"/>
    </row>
    <row r="9716" spans="5:10" hidden="1">
      <c r="E9716" s="248"/>
      <c r="I9716" s="250"/>
      <c r="J9716" s="250"/>
    </row>
    <row r="9717" spans="5:10" hidden="1">
      <c r="E9717" s="248"/>
      <c r="I9717" s="250"/>
      <c r="J9717" s="250"/>
    </row>
    <row r="9718" spans="5:10" hidden="1">
      <c r="E9718" s="248"/>
      <c r="I9718" s="250"/>
      <c r="J9718" s="250"/>
    </row>
    <row r="9719" spans="5:10" hidden="1">
      <c r="E9719" s="248"/>
      <c r="I9719" s="250"/>
      <c r="J9719" s="250"/>
    </row>
    <row r="9720" spans="5:10" hidden="1">
      <c r="E9720" s="248"/>
      <c r="I9720" s="250"/>
      <c r="J9720" s="250"/>
    </row>
    <row r="9721" spans="5:10" hidden="1">
      <c r="E9721" s="248"/>
      <c r="I9721" s="250"/>
      <c r="J9721" s="250"/>
    </row>
    <row r="9722" spans="5:10" hidden="1">
      <c r="E9722" s="248"/>
      <c r="I9722" s="250"/>
      <c r="J9722" s="250"/>
    </row>
    <row r="9723" spans="5:10" hidden="1">
      <c r="E9723" s="248"/>
      <c r="I9723" s="250"/>
      <c r="J9723" s="250"/>
    </row>
    <row r="9724" spans="5:10" hidden="1">
      <c r="E9724" s="248"/>
      <c r="I9724" s="250"/>
      <c r="J9724" s="250"/>
    </row>
    <row r="9725" spans="5:10" hidden="1">
      <c r="E9725" s="248"/>
      <c r="I9725" s="250"/>
      <c r="J9725" s="250"/>
    </row>
    <row r="9726" spans="5:10" hidden="1">
      <c r="E9726" s="248"/>
      <c r="I9726" s="250"/>
      <c r="J9726" s="250"/>
    </row>
    <row r="9727" spans="5:10" hidden="1">
      <c r="E9727" s="248"/>
      <c r="I9727" s="250"/>
      <c r="J9727" s="250"/>
    </row>
    <row r="9728" spans="5:10" hidden="1">
      <c r="E9728" s="248"/>
      <c r="I9728" s="250"/>
      <c r="J9728" s="250"/>
    </row>
    <row r="9729" spans="5:10" hidden="1">
      <c r="E9729" s="248"/>
      <c r="I9729" s="250"/>
      <c r="J9729" s="250"/>
    </row>
    <row r="9730" spans="5:10" hidden="1">
      <c r="E9730" s="248"/>
      <c r="I9730" s="250"/>
      <c r="J9730" s="250"/>
    </row>
    <row r="9731" spans="5:10" hidden="1">
      <c r="E9731" s="248"/>
      <c r="I9731" s="250"/>
      <c r="J9731" s="250"/>
    </row>
    <row r="9732" spans="5:10" hidden="1">
      <c r="E9732" s="248"/>
      <c r="I9732" s="250"/>
      <c r="J9732" s="250"/>
    </row>
    <row r="9733" spans="5:10" hidden="1">
      <c r="E9733" s="248"/>
      <c r="I9733" s="250"/>
      <c r="J9733" s="250"/>
    </row>
    <row r="9734" spans="5:10" hidden="1">
      <c r="E9734" s="248"/>
      <c r="I9734" s="250"/>
      <c r="J9734" s="250"/>
    </row>
    <row r="9735" spans="5:10" hidden="1">
      <c r="E9735" s="248"/>
      <c r="I9735" s="250"/>
      <c r="J9735" s="250"/>
    </row>
    <row r="9736" spans="5:10" hidden="1">
      <c r="E9736" s="248"/>
      <c r="I9736" s="250"/>
      <c r="J9736" s="250"/>
    </row>
    <row r="9737" spans="5:10" hidden="1">
      <c r="E9737" s="248"/>
      <c r="I9737" s="250"/>
      <c r="J9737" s="250"/>
    </row>
    <row r="9738" spans="5:10" hidden="1">
      <c r="E9738" s="248"/>
      <c r="I9738" s="250"/>
      <c r="J9738" s="250"/>
    </row>
    <row r="9739" spans="5:10" hidden="1">
      <c r="E9739" s="248"/>
      <c r="I9739" s="250"/>
      <c r="J9739" s="250"/>
    </row>
    <row r="9740" spans="5:10" hidden="1">
      <c r="E9740" s="248"/>
      <c r="I9740" s="250"/>
      <c r="J9740" s="250"/>
    </row>
    <row r="9741" spans="5:10" hidden="1">
      <c r="E9741" s="248"/>
      <c r="I9741" s="250"/>
      <c r="J9741" s="250"/>
    </row>
    <row r="9742" spans="5:10" hidden="1">
      <c r="E9742" s="248"/>
      <c r="I9742" s="250"/>
      <c r="J9742" s="250"/>
    </row>
    <row r="9743" spans="5:10" hidden="1">
      <c r="E9743" s="248"/>
      <c r="I9743" s="250"/>
      <c r="J9743" s="250"/>
    </row>
    <row r="9744" spans="5:10" hidden="1">
      <c r="E9744" s="248"/>
      <c r="I9744" s="250"/>
      <c r="J9744" s="250"/>
    </row>
    <row r="9745" spans="5:10" hidden="1">
      <c r="E9745" s="248"/>
      <c r="I9745" s="250"/>
      <c r="J9745" s="250"/>
    </row>
    <row r="9746" spans="5:10" hidden="1">
      <c r="E9746" s="248"/>
      <c r="I9746" s="250"/>
      <c r="J9746" s="250"/>
    </row>
    <row r="9747" spans="5:10" hidden="1">
      <c r="E9747" s="248"/>
      <c r="I9747" s="250"/>
      <c r="J9747" s="250"/>
    </row>
    <row r="9748" spans="5:10" hidden="1">
      <c r="E9748" s="248"/>
      <c r="I9748" s="250"/>
      <c r="J9748" s="250"/>
    </row>
    <row r="9749" spans="5:10" hidden="1">
      <c r="E9749" s="248"/>
      <c r="I9749" s="250"/>
      <c r="J9749" s="250"/>
    </row>
    <row r="9750" spans="5:10" hidden="1">
      <c r="E9750" s="248"/>
      <c r="I9750" s="250"/>
      <c r="J9750" s="250"/>
    </row>
    <row r="9751" spans="5:10" hidden="1">
      <c r="E9751" s="248"/>
      <c r="I9751" s="250"/>
      <c r="J9751" s="250"/>
    </row>
    <row r="9752" spans="5:10" hidden="1">
      <c r="E9752" s="248"/>
      <c r="I9752" s="250"/>
      <c r="J9752" s="250"/>
    </row>
    <row r="9753" spans="5:10" hidden="1">
      <c r="E9753" s="248"/>
      <c r="I9753" s="250"/>
      <c r="J9753" s="250"/>
    </row>
    <row r="9754" spans="5:10" hidden="1">
      <c r="E9754" s="248"/>
      <c r="I9754" s="250"/>
      <c r="J9754" s="250"/>
    </row>
    <row r="9755" spans="5:10" hidden="1">
      <c r="E9755" s="248"/>
      <c r="I9755" s="250"/>
      <c r="J9755" s="250"/>
    </row>
    <row r="9756" spans="5:10" hidden="1">
      <c r="E9756" s="248"/>
      <c r="I9756" s="250"/>
      <c r="J9756" s="250"/>
    </row>
    <row r="9757" spans="5:10" hidden="1">
      <c r="E9757" s="248"/>
      <c r="I9757" s="250"/>
      <c r="J9757" s="250"/>
    </row>
    <row r="9758" spans="5:10" hidden="1">
      <c r="E9758" s="248"/>
      <c r="I9758" s="250"/>
      <c r="J9758" s="250"/>
    </row>
    <row r="9759" spans="5:10" hidden="1">
      <c r="E9759" s="248"/>
      <c r="I9759" s="250"/>
      <c r="J9759" s="250"/>
    </row>
    <row r="9760" spans="5:10" hidden="1">
      <c r="E9760" s="248"/>
      <c r="I9760" s="250"/>
      <c r="J9760" s="250"/>
    </row>
    <row r="9761" spans="5:10" hidden="1">
      <c r="E9761" s="248"/>
      <c r="I9761" s="250"/>
      <c r="J9761" s="250"/>
    </row>
    <row r="9762" spans="5:10" hidden="1">
      <c r="E9762" s="248"/>
      <c r="I9762" s="250"/>
      <c r="J9762" s="250"/>
    </row>
    <row r="9763" spans="5:10" hidden="1">
      <c r="E9763" s="248"/>
      <c r="I9763" s="250"/>
      <c r="J9763" s="250"/>
    </row>
    <row r="9764" spans="5:10" hidden="1">
      <c r="E9764" s="248"/>
      <c r="I9764" s="250"/>
      <c r="J9764" s="250"/>
    </row>
    <row r="9765" spans="5:10" hidden="1">
      <c r="E9765" s="248"/>
      <c r="I9765" s="250"/>
      <c r="J9765" s="250"/>
    </row>
    <row r="9766" spans="5:10" hidden="1">
      <c r="E9766" s="248"/>
      <c r="I9766" s="250"/>
      <c r="J9766" s="250"/>
    </row>
    <row r="9767" spans="5:10" hidden="1">
      <c r="E9767" s="248"/>
      <c r="I9767" s="250"/>
      <c r="J9767" s="250"/>
    </row>
    <row r="9768" spans="5:10" hidden="1">
      <c r="E9768" s="248"/>
      <c r="I9768" s="250"/>
      <c r="J9768" s="250"/>
    </row>
    <row r="9769" spans="5:10" hidden="1">
      <c r="E9769" s="248"/>
      <c r="I9769" s="250"/>
      <c r="J9769" s="250"/>
    </row>
    <row r="9770" spans="5:10" hidden="1">
      <c r="E9770" s="248"/>
      <c r="I9770" s="250"/>
      <c r="J9770" s="250"/>
    </row>
    <row r="9771" spans="5:10" hidden="1">
      <c r="E9771" s="248"/>
      <c r="I9771" s="250"/>
      <c r="J9771" s="250"/>
    </row>
    <row r="9772" spans="5:10" hidden="1">
      <c r="E9772" s="248"/>
      <c r="I9772" s="250"/>
      <c r="J9772" s="250"/>
    </row>
    <row r="9773" spans="5:10" hidden="1">
      <c r="E9773" s="248"/>
      <c r="I9773" s="250"/>
      <c r="J9773" s="250"/>
    </row>
    <row r="9774" spans="5:10" hidden="1">
      <c r="E9774" s="248"/>
      <c r="I9774" s="250"/>
      <c r="J9774" s="250"/>
    </row>
    <row r="9775" spans="5:10" hidden="1">
      <c r="E9775" s="248"/>
      <c r="I9775" s="250"/>
      <c r="J9775" s="250"/>
    </row>
    <row r="9776" spans="5:10" hidden="1">
      <c r="E9776" s="248"/>
      <c r="I9776" s="250"/>
      <c r="J9776" s="250"/>
    </row>
    <row r="9777" spans="5:10" hidden="1">
      <c r="E9777" s="248"/>
      <c r="I9777" s="250"/>
      <c r="J9777" s="250"/>
    </row>
    <row r="9778" spans="5:10" hidden="1">
      <c r="E9778" s="248"/>
      <c r="I9778" s="250"/>
      <c r="J9778" s="250"/>
    </row>
    <row r="9779" spans="5:10" hidden="1">
      <c r="E9779" s="248"/>
      <c r="I9779" s="250"/>
      <c r="J9779" s="250"/>
    </row>
    <row r="9780" spans="5:10" hidden="1">
      <c r="E9780" s="248"/>
      <c r="I9780" s="250"/>
      <c r="J9780" s="250"/>
    </row>
    <row r="9781" spans="5:10" hidden="1">
      <c r="E9781" s="248"/>
      <c r="I9781" s="250"/>
      <c r="J9781" s="250"/>
    </row>
    <row r="9782" spans="5:10" hidden="1">
      <c r="E9782" s="248"/>
      <c r="I9782" s="250"/>
      <c r="J9782" s="250"/>
    </row>
    <row r="9783" spans="5:10" hidden="1">
      <c r="E9783" s="248"/>
      <c r="I9783" s="250"/>
      <c r="J9783" s="250"/>
    </row>
    <row r="9784" spans="5:10" hidden="1">
      <c r="E9784" s="248"/>
      <c r="I9784" s="250"/>
      <c r="J9784" s="250"/>
    </row>
    <row r="9785" spans="5:10" hidden="1">
      <c r="E9785" s="248"/>
      <c r="I9785" s="250"/>
      <c r="J9785" s="250"/>
    </row>
    <row r="9786" spans="5:10" hidden="1">
      <c r="E9786" s="248"/>
      <c r="I9786" s="250"/>
      <c r="J9786" s="250"/>
    </row>
    <row r="9787" spans="5:10" hidden="1">
      <c r="E9787" s="248"/>
      <c r="I9787" s="250"/>
      <c r="J9787" s="250"/>
    </row>
    <row r="9788" spans="5:10" hidden="1">
      <c r="E9788" s="248"/>
      <c r="I9788" s="250"/>
      <c r="J9788" s="250"/>
    </row>
    <row r="9789" spans="5:10" hidden="1">
      <c r="E9789" s="248"/>
      <c r="I9789" s="250"/>
      <c r="J9789" s="250"/>
    </row>
    <row r="9790" spans="5:10" hidden="1">
      <c r="E9790" s="248"/>
      <c r="I9790" s="250"/>
      <c r="J9790" s="250"/>
    </row>
    <row r="9791" spans="5:10" hidden="1">
      <c r="E9791" s="248"/>
      <c r="I9791" s="250"/>
      <c r="J9791" s="250"/>
    </row>
    <row r="9792" spans="5:10" hidden="1">
      <c r="E9792" s="248"/>
      <c r="I9792" s="250"/>
      <c r="J9792" s="250"/>
    </row>
    <row r="9793" spans="5:10" hidden="1">
      <c r="E9793" s="248"/>
      <c r="I9793" s="250"/>
      <c r="J9793" s="250"/>
    </row>
    <row r="9794" spans="5:10" hidden="1">
      <c r="E9794" s="248"/>
      <c r="I9794" s="250"/>
      <c r="J9794" s="250"/>
    </row>
    <row r="9795" spans="5:10" hidden="1">
      <c r="E9795" s="248"/>
      <c r="I9795" s="250"/>
      <c r="J9795" s="250"/>
    </row>
    <row r="9796" spans="5:10" hidden="1">
      <c r="E9796" s="248"/>
      <c r="I9796" s="250"/>
      <c r="J9796" s="250"/>
    </row>
    <row r="9797" spans="5:10" hidden="1">
      <c r="E9797" s="248"/>
      <c r="I9797" s="250"/>
      <c r="J9797" s="250"/>
    </row>
    <row r="9798" spans="5:10" hidden="1">
      <c r="E9798" s="248"/>
      <c r="I9798" s="250"/>
      <c r="J9798" s="250"/>
    </row>
    <row r="9799" spans="5:10" hidden="1">
      <c r="E9799" s="248"/>
      <c r="I9799" s="250"/>
      <c r="J9799" s="250"/>
    </row>
    <row r="9800" spans="5:10" hidden="1">
      <c r="E9800" s="248"/>
      <c r="I9800" s="250"/>
      <c r="J9800" s="250"/>
    </row>
    <row r="9801" spans="5:10" hidden="1">
      <c r="E9801" s="248"/>
      <c r="I9801" s="250"/>
      <c r="J9801" s="250"/>
    </row>
    <row r="9802" spans="5:10" hidden="1">
      <c r="E9802" s="248"/>
      <c r="I9802" s="250"/>
      <c r="J9802" s="250"/>
    </row>
    <row r="9803" spans="5:10" hidden="1">
      <c r="E9803" s="248"/>
      <c r="I9803" s="250"/>
      <c r="J9803" s="250"/>
    </row>
    <row r="9804" spans="5:10" hidden="1">
      <c r="E9804" s="248"/>
      <c r="I9804" s="250"/>
      <c r="J9804" s="250"/>
    </row>
    <row r="9805" spans="5:10" hidden="1">
      <c r="E9805" s="248"/>
      <c r="I9805" s="250"/>
      <c r="J9805" s="250"/>
    </row>
    <row r="9806" spans="5:10" hidden="1">
      <c r="E9806" s="248"/>
      <c r="I9806" s="250"/>
      <c r="J9806" s="250"/>
    </row>
    <row r="9807" spans="5:10" hidden="1">
      <c r="E9807" s="248"/>
      <c r="I9807" s="250"/>
      <c r="J9807" s="250"/>
    </row>
    <row r="9808" spans="5:10" hidden="1">
      <c r="E9808" s="248"/>
      <c r="I9808" s="250"/>
      <c r="J9808" s="250"/>
    </row>
    <row r="9809" spans="5:10" hidden="1">
      <c r="E9809" s="248"/>
      <c r="I9809" s="250"/>
      <c r="J9809" s="250"/>
    </row>
    <row r="9810" spans="5:10" hidden="1">
      <c r="E9810" s="248"/>
      <c r="I9810" s="250"/>
      <c r="J9810" s="250"/>
    </row>
    <row r="9811" spans="5:10" hidden="1">
      <c r="E9811" s="248"/>
      <c r="I9811" s="250"/>
      <c r="J9811" s="250"/>
    </row>
    <row r="9812" spans="5:10" hidden="1">
      <c r="E9812" s="248"/>
      <c r="I9812" s="250"/>
      <c r="J9812" s="250"/>
    </row>
    <row r="9813" spans="5:10" hidden="1">
      <c r="E9813" s="248"/>
      <c r="I9813" s="250"/>
      <c r="J9813" s="250"/>
    </row>
    <row r="9814" spans="5:10" hidden="1">
      <c r="E9814" s="248"/>
      <c r="I9814" s="250"/>
      <c r="J9814" s="250"/>
    </row>
    <row r="9815" spans="5:10" hidden="1">
      <c r="E9815" s="248"/>
      <c r="I9815" s="250"/>
      <c r="J9815" s="250"/>
    </row>
    <row r="9816" spans="5:10" hidden="1">
      <c r="E9816" s="248"/>
      <c r="I9816" s="250"/>
      <c r="J9816" s="250"/>
    </row>
    <row r="9817" spans="5:10" hidden="1">
      <c r="E9817" s="248"/>
      <c r="I9817" s="250"/>
      <c r="J9817" s="250"/>
    </row>
    <row r="9818" spans="5:10" hidden="1">
      <c r="E9818" s="248"/>
      <c r="I9818" s="250"/>
      <c r="J9818" s="250"/>
    </row>
    <row r="9819" spans="5:10" hidden="1">
      <c r="E9819" s="248"/>
      <c r="I9819" s="250"/>
      <c r="J9819" s="250"/>
    </row>
    <row r="9820" spans="5:10" hidden="1">
      <c r="E9820" s="248"/>
      <c r="I9820" s="250"/>
      <c r="J9820" s="250"/>
    </row>
    <row r="9821" spans="5:10" hidden="1">
      <c r="E9821" s="248"/>
      <c r="I9821" s="250"/>
      <c r="J9821" s="250"/>
    </row>
    <row r="9822" spans="5:10" hidden="1">
      <c r="E9822" s="248"/>
      <c r="I9822" s="250"/>
      <c r="J9822" s="250"/>
    </row>
    <row r="9823" spans="5:10" hidden="1">
      <c r="E9823" s="248"/>
      <c r="I9823" s="250"/>
      <c r="J9823" s="250"/>
    </row>
    <row r="9824" spans="5:10" hidden="1">
      <c r="E9824" s="248"/>
      <c r="I9824" s="250"/>
      <c r="J9824" s="250"/>
    </row>
    <row r="9825" spans="5:10" hidden="1">
      <c r="E9825" s="248"/>
      <c r="I9825" s="250"/>
      <c r="J9825" s="250"/>
    </row>
    <row r="9826" spans="5:10" hidden="1">
      <c r="E9826" s="248"/>
      <c r="I9826" s="250"/>
      <c r="J9826" s="250"/>
    </row>
    <row r="9827" spans="5:10" hidden="1">
      <c r="E9827" s="248"/>
      <c r="I9827" s="250"/>
      <c r="J9827" s="250"/>
    </row>
    <row r="9828" spans="5:10" hidden="1">
      <c r="E9828" s="248"/>
      <c r="I9828" s="250"/>
      <c r="J9828" s="250"/>
    </row>
    <row r="9829" spans="5:10" hidden="1">
      <c r="E9829" s="248"/>
      <c r="I9829" s="250"/>
      <c r="J9829" s="250"/>
    </row>
    <row r="9830" spans="5:10" hidden="1">
      <c r="E9830" s="248"/>
      <c r="I9830" s="250"/>
      <c r="J9830" s="250"/>
    </row>
    <row r="9831" spans="5:10" hidden="1">
      <c r="E9831" s="248"/>
      <c r="I9831" s="250"/>
      <c r="J9831" s="250"/>
    </row>
    <row r="9832" spans="5:10" hidden="1">
      <c r="E9832" s="248"/>
      <c r="I9832" s="250"/>
      <c r="J9832" s="250"/>
    </row>
    <row r="9833" spans="5:10" hidden="1">
      <c r="E9833" s="248"/>
      <c r="I9833" s="250"/>
      <c r="J9833" s="250"/>
    </row>
    <row r="9834" spans="5:10" hidden="1">
      <c r="E9834" s="248"/>
      <c r="I9834" s="250"/>
      <c r="J9834" s="250"/>
    </row>
    <row r="9835" spans="5:10" hidden="1">
      <c r="E9835" s="248"/>
      <c r="I9835" s="250"/>
      <c r="J9835" s="250"/>
    </row>
    <row r="9836" spans="5:10" hidden="1">
      <c r="E9836" s="248"/>
      <c r="I9836" s="250"/>
      <c r="J9836" s="250"/>
    </row>
    <row r="9837" spans="5:10" hidden="1">
      <c r="E9837" s="248"/>
      <c r="I9837" s="250"/>
      <c r="J9837" s="250"/>
    </row>
    <row r="9838" spans="5:10" hidden="1">
      <c r="E9838" s="248"/>
      <c r="I9838" s="250"/>
      <c r="J9838" s="250"/>
    </row>
    <row r="9839" spans="5:10" hidden="1">
      <c r="E9839" s="248"/>
      <c r="I9839" s="250"/>
      <c r="J9839" s="250"/>
    </row>
    <row r="9840" spans="5:10" hidden="1">
      <c r="E9840" s="248"/>
      <c r="I9840" s="250"/>
      <c r="J9840" s="250"/>
    </row>
    <row r="9841" spans="5:10" hidden="1">
      <c r="E9841" s="248"/>
      <c r="I9841" s="250"/>
      <c r="J9841" s="250"/>
    </row>
    <row r="9842" spans="5:10" hidden="1">
      <c r="E9842" s="248"/>
      <c r="I9842" s="250"/>
      <c r="J9842" s="250"/>
    </row>
    <row r="9843" spans="5:10" hidden="1">
      <c r="E9843" s="248"/>
      <c r="I9843" s="250"/>
      <c r="J9843" s="250"/>
    </row>
    <row r="9844" spans="5:10" hidden="1">
      <c r="E9844" s="248"/>
      <c r="I9844" s="250"/>
      <c r="J9844" s="250"/>
    </row>
    <row r="9845" spans="5:10" hidden="1">
      <c r="E9845" s="248"/>
      <c r="I9845" s="250"/>
      <c r="J9845" s="250"/>
    </row>
    <row r="9846" spans="5:10" hidden="1">
      <c r="E9846" s="248"/>
      <c r="I9846" s="250"/>
      <c r="J9846" s="250"/>
    </row>
    <row r="9847" spans="5:10" hidden="1">
      <c r="E9847" s="248"/>
      <c r="I9847" s="250"/>
      <c r="J9847" s="250"/>
    </row>
    <row r="9848" spans="5:10" hidden="1">
      <c r="E9848" s="248"/>
      <c r="I9848" s="250"/>
      <c r="J9848" s="250"/>
    </row>
    <row r="9849" spans="5:10" hidden="1">
      <c r="E9849" s="248"/>
      <c r="I9849" s="250"/>
      <c r="J9849" s="250"/>
    </row>
    <row r="9850" spans="5:10" hidden="1">
      <c r="E9850" s="248"/>
      <c r="I9850" s="250"/>
      <c r="J9850" s="250"/>
    </row>
    <row r="9851" spans="5:10" hidden="1">
      <c r="E9851" s="248"/>
      <c r="I9851" s="250"/>
      <c r="J9851" s="250"/>
    </row>
    <row r="9852" spans="5:10" hidden="1">
      <c r="E9852" s="248"/>
      <c r="I9852" s="250"/>
      <c r="J9852" s="250"/>
    </row>
    <row r="9853" spans="5:10" hidden="1">
      <c r="E9853" s="248"/>
      <c r="I9853" s="250"/>
      <c r="J9853" s="250"/>
    </row>
    <row r="9854" spans="5:10" hidden="1">
      <c r="E9854" s="248"/>
      <c r="I9854" s="250"/>
      <c r="J9854" s="250"/>
    </row>
    <row r="9855" spans="5:10" hidden="1">
      <c r="E9855" s="248"/>
      <c r="I9855" s="250"/>
      <c r="J9855" s="250"/>
    </row>
    <row r="9856" spans="5:10" hidden="1">
      <c r="E9856" s="248"/>
      <c r="I9856" s="250"/>
      <c r="J9856" s="250"/>
    </row>
    <row r="9857" spans="5:10" hidden="1">
      <c r="E9857" s="248"/>
      <c r="I9857" s="250"/>
      <c r="J9857" s="250"/>
    </row>
    <row r="9858" spans="5:10" hidden="1">
      <c r="E9858" s="248"/>
      <c r="I9858" s="250"/>
      <c r="J9858" s="250"/>
    </row>
    <row r="9859" spans="5:10" hidden="1">
      <c r="E9859" s="248"/>
      <c r="I9859" s="250"/>
      <c r="J9859" s="250"/>
    </row>
    <row r="9860" spans="5:10" hidden="1">
      <c r="E9860" s="248"/>
      <c r="I9860" s="250"/>
      <c r="J9860" s="250"/>
    </row>
    <row r="9861" spans="5:10" hidden="1">
      <c r="E9861" s="248"/>
      <c r="I9861" s="250"/>
      <c r="J9861" s="250"/>
    </row>
    <row r="9862" spans="5:10" hidden="1">
      <c r="E9862" s="248"/>
      <c r="I9862" s="250"/>
      <c r="J9862" s="250"/>
    </row>
    <row r="9863" spans="5:10" hidden="1">
      <c r="E9863" s="248"/>
      <c r="I9863" s="250"/>
      <c r="J9863" s="250"/>
    </row>
    <row r="9864" spans="5:10" hidden="1">
      <c r="E9864" s="248"/>
      <c r="I9864" s="250"/>
      <c r="J9864" s="250"/>
    </row>
    <row r="9865" spans="5:10" hidden="1">
      <c r="E9865" s="248"/>
      <c r="I9865" s="250"/>
      <c r="J9865" s="250"/>
    </row>
    <row r="9866" spans="5:10" hidden="1">
      <c r="E9866" s="248"/>
      <c r="I9866" s="250"/>
      <c r="J9866" s="250"/>
    </row>
    <row r="9867" spans="5:10" hidden="1">
      <c r="E9867" s="248"/>
      <c r="I9867" s="250"/>
      <c r="J9867" s="250"/>
    </row>
    <row r="9868" spans="5:10" hidden="1">
      <c r="E9868" s="248"/>
      <c r="I9868" s="250"/>
      <c r="J9868" s="250"/>
    </row>
    <row r="9869" spans="5:10" hidden="1">
      <c r="E9869" s="248"/>
      <c r="I9869" s="250"/>
      <c r="J9869" s="250"/>
    </row>
    <row r="9870" spans="5:10" hidden="1">
      <c r="E9870" s="248"/>
      <c r="I9870" s="250"/>
      <c r="J9870" s="250"/>
    </row>
    <row r="9871" spans="5:10" hidden="1">
      <c r="E9871" s="248"/>
      <c r="I9871" s="250"/>
      <c r="J9871" s="250"/>
    </row>
    <row r="9872" spans="5:10" hidden="1">
      <c r="E9872" s="248"/>
      <c r="I9872" s="250"/>
      <c r="J9872" s="250"/>
    </row>
    <row r="9873" spans="5:10" hidden="1">
      <c r="E9873" s="248"/>
      <c r="I9873" s="250"/>
      <c r="J9873" s="250"/>
    </row>
    <row r="9874" spans="5:10" hidden="1">
      <c r="E9874" s="248"/>
      <c r="I9874" s="250"/>
      <c r="J9874" s="250"/>
    </row>
    <row r="9875" spans="5:10" hidden="1">
      <c r="E9875" s="248"/>
      <c r="I9875" s="250"/>
      <c r="J9875" s="250"/>
    </row>
    <row r="9876" spans="5:10" hidden="1">
      <c r="E9876" s="248"/>
      <c r="I9876" s="250"/>
      <c r="J9876" s="250"/>
    </row>
    <row r="9877" spans="5:10" hidden="1">
      <c r="E9877" s="248"/>
      <c r="I9877" s="250"/>
      <c r="J9877" s="250"/>
    </row>
    <row r="9878" spans="5:10" hidden="1">
      <c r="E9878" s="248"/>
      <c r="I9878" s="250"/>
      <c r="J9878" s="250"/>
    </row>
    <row r="9879" spans="5:10" hidden="1">
      <c r="E9879" s="248"/>
      <c r="I9879" s="250"/>
      <c r="J9879" s="250"/>
    </row>
    <row r="9880" spans="5:10" hidden="1">
      <c r="E9880" s="248"/>
      <c r="I9880" s="250"/>
      <c r="J9880" s="250"/>
    </row>
    <row r="9881" spans="5:10" hidden="1">
      <c r="E9881" s="248"/>
      <c r="I9881" s="250"/>
      <c r="J9881" s="250"/>
    </row>
    <row r="9882" spans="5:10" hidden="1">
      <c r="E9882" s="248"/>
      <c r="I9882" s="250"/>
      <c r="J9882" s="250"/>
    </row>
    <row r="9883" spans="5:10" hidden="1">
      <c r="E9883" s="248"/>
      <c r="I9883" s="250"/>
      <c r="J9883" s="250"/>
    </row>
    <row r="9884" spans="5:10" hidden="1">
      <c r="E9884" s="248"/>
      <c r="I9884" s="250"/>
      <c r="J9884" s="250"/>
    </row>
    <row r="9885" spans="5:10" hidden="1">
      <c r="E9885" s="248"/>
      <c r="I9885" s="250"/>
      <c r="J9885" s="250"/>
    </row>
    <row r="9886" spans="5:10" hidden="1">
      <c r="E9886" s="248"/>
      <c r="I9886" s="250"/>
      <c r="J9886" s="250"/>
    </row>
    <row r="9887" spans="5:10" hidden="1">
      <c r="E9887" s="248"/>
      <c r="I9887" s="250"/>
      <c r="J9887" s="250"/>
    </row>
    <row r="9888" spans="5:10" hidden="1">
      <c r="E9888" s="248"/>
      <c r="I9888" s="250"/>
      <c r="J9888" s="250"/>
    </row>
    <row r="9889" spans="5:10" hidden="1">
      <c r="E9889" s="248"/>
      <c r="I9889" s="250"/>
      <c r="J9889" s="250"/>
    </row>
    <row r="9890" spans="5:10" hidden="1">
      <c r="E9890" s="248"/>
      <c r="I9890" s="250"/>
      <c r="J9890" s="250"/>
    </row>
    <row r="9891" spans="5:10" hidden="1">
      <c r="E9891" s="248"/>
      <c r="I9891" s="250"/>
      <c r="J9891" s="250"/>
    </row>
    <row r="9892" spans="5:10" hidden="1">
      <c r="E9892" s="248"/>
      <c r="I9892" s="250"/>
      <c r="J9892" s="250"/>
    </row>
    <row r="9893" spans="5:10" hidden="1">
      <c r="E9893" s="248"/>
      <c r="I9893" s="250"/>
      <c r="J9893" s="250"/>
    </row>
    <row r="9894" spans="5:10" hidden="1">
      <c r="E9894" s="248"/>
      <c r="I9894" s="250"/>
      <c r="J9894" s="250"/>
    </row>
    <row r="9895" spans="5:10" hidden="1">
      <c r="E9895" s="248"/>
      <c r="I9895" s="250"/>
      <c r="J9895" s="250"/>
    </row>
    <row r="9896" spans="5:10" hidden="1">
      <c r="E9896" s="248"/>
      <c r="I9896" s="250"/>
      <c r="J9896" s="250"/>
    </row>
    <row r="9897" spans="5:10" hidden="1">
      <c r="E9897" s="248"/>
      <c r="I9897" s="250"/>
      <c r="J9897" s="250"/>
    </row>
    <row r="9898" spans="5:10" hidden="1">
      <c r="E9898" s="248"/>
      <c r="I9898" s="250"/>
      <c r="J9898" s="250"/>
    </row>
    <row r="9899" spans="5:10" hidden="1">
      <c r="E9899" s="248"/>
      <c r="I9899" s="250"/>
      <c r="J9899" s="250"/>
    </row>
    <row r="9900" spans="5:10" hidden="1">
      <c r="E9900" s="248"/>
      <c r="I9900" s="250"/>
      <c r="J9900" s="250"/>
    </row>
    <row r="9901" spans="5:10" hidden="1">
      <c r="E9901" s="248"/>
      <c r="I9901" s="250"/>
      <c r="J9901" s="250"/>
    </row>
    <row r="9902" spans="5:10" hidden="1">
      <c r="E9902" s="248"/>
      <c r="I9902" s="250"/>
      <c r="J9902" s="250"/>
    </row>
    <row r="9903" spans="5:10" hidden="1">
      <c r="E9903" s="248"/>
      <c r="I9903" s="250"/>
      <c r="J9903" s="250"/>
    </row>
    <row r="9904" spans="5:10" hidden="1">
      <c r="E9904" s="248"/>
      <c r="I9904" s="250"/>
      <c r="J9904" s="250"/>
    </row>
    <row r="9905" spans="5:10" hidden="1">
      <c r="E9905" s="248"/>
      <c r="I9905" s="250"/>
      <c r="J9905" s="250"/>
    </row>
    <row r="9906" spans="5:10" hidden="1">
      <c r="E9906" s="248"/>
      <c r="I9906" s="250"/>
      <c r="J9906" s="250"/>
    </row>
    <row r="9907" spans="5:10" hidden="1">
      <c r="E9907" s="248"/>
      <c r="I9907" s="250"/>
      <c r="J9907" s="250"/>
    </row>
    <row r="9908" spans="5:10" hidden="1">
      <c r="E9908" s="248"/>
      <c r="I9908" s="250"/>
      <c r="J9908" s="250"/>
    </row>
    <row r="9909" spans="5:10" hidden="1">
      <c r="E9909" s="248"/>
      <c r="I9909" s="250"/>
      <c r="J9909" s="250"/>
    </row>
    <row r="9910" spans="5:10" hidden="1">
      <c r="E9910" s="248"/>
      <c r="I9910" s="250"/>
      <c r="J9910" s="250"/>
    </row>
    <row r="9911" spans="5:10" hidden="1">
      <c r="E9911" s="248"/>
      <c r="I9911" s="250"/>
      <c r="J9911" s="250"/>
    </row>
    <row r="9912" spans="5:10" hidden="1">
      <c r="E9912" s="248"/>
      <c r="I9912" s="250"/>
      <c r="J9912" s="250"/>
    </row>
    <row r="9913" spans="5:10" hidden="1">
      <c r="E9913" s="248"/>
      <c r="I9913" s="250"/>
      <c r="J9913" s="250"/>
    </row>
    <row r="9914" spans="5:10" hidden="1">
      <c r="E9914" s="248"/>
      <c r="I9914" s="250"/>
      <c r="J9914" s="250"/>
    </row>
    <row r="9915" spans="5:10" hidden="1">
      <c r="E9915" s="248"/>
      <c r="I9915" s="250"/>
      <c r="J9915" s="250"/>
    </row>
    <row r="9916" spans="5:10" hidden="1">
      <c r="E9916" s="248"/>
      <c r="I9916" s="250"/>
      <c r="J9916" s="250"/>
    </row>
    <row r="9917" spans="5:10" hidden="1">
      <c r="E9917" s="248"/>
      <c r="I9917" s="250"/>
      <c r="J9917" s="250"/>
    </row>
    <row r="9918" spans="5:10" hidden="1">
      <c r="E9918" s="248"/>
      <c r="I9918" s="250"/>
      <c r="J9918" s="250"/>
    </row>
    <row r="9919" spans="5:10" hidden="1">
      <c r="E9919" s="248"/>
      <c r="I9919" s="250"/>
      <c r="J9919" s="250"/>
    </row>
    <row r="9920" spans="5:10" hidden="1">
      <c r="E9920" s="248"/>
      <c r="I9920" s="250"/>
      <c r="J9920" s="250"/>
    </row>
    <row r="9921" spans="5:10" hidden="1">
      <c r="E9921" s="248"/>
      <c r="I9921" s="250"/>
      <c r="J9921" s="250"/>
    </row>
    <row r="9922" spans="5:10" hidden="1">
      <c r="E9922" s="248"/>
      <c r="I9922" s="250"/>
      <c r="J9922" s="250"/>
    </row>
    <row r="9923" spans="5:10" hidden="1">
      <c r="E9923" s="248"/>
      <c r="I9923" s="250"/>
      <c r="J9923" s="250"/>
    </row>
    <row r="9924" spans="5:10" hidden="1">
      <c r="E9924" s="248"/>
      <c r="I9924" s="250"/>
      <c r="J9924" s="250"/>
    </row>
    <row r="9925" spans="5:10" hidden="1">
      <c r="E9925" s="248"/>
      <c r="I9925" s="250"/>
      <c r="J9925" s="250"/>
    </row>
    <row r="9926" spans="5:10" hidden="1">
      <c r="E9926" s="248"/>
      <c r="I9926" s="250"/>
      <c r="J9926" s="250"/>
    </row>
    <row r="9927" spans="5:10" hidden="1">
      <c r="E9927" s="248"/>
      <c r="I9927" s="250"/>
      <c r="J9927" s="250"/>
    </row>
    <row r="9928" spans="5:10" hidden="1">
      <c r="E9928" s="248"/>
      <c r="I9928" s="250"/>
      <c r="J9928" s="250"/>
    </row>
    <row r="9929" spans="5:10" hidden="1">
      <c r="E9929" s="248"/>
      <c r="I9929" s="250"/>
      <c r="J9929" s="250"/>
    </row>
    <row r="9930" spans="5:10" hidden="1">
      <c r="E9930" s="248"/>
      <c r="I9930" s="250"/>
      <c r="J9930" s="250"/>
    </row>
    <row r="9931" spans="5:10" hidden="1">
      <c r="E9931" s="248"/>
      <c r="I9931" s="250"/>
      <c r="J9931" s="250"/>
    </row>
    <row r="9932" spans="5:10" hidden="1">
      <c r="E9932" s="248"/>
      <c r="I9932" s="250"/>
      <c r="J9932" s="250"/>
    </row>
    <row r="9933" spans="5:10" hidden="1">
      <c r="E9933" s="248"/>
      <c r="I9933" s="250"/>
      <c r="J9933" s="250"/>
    </row>
    <row r="9934" spans="5:10" hidden="1">
      <c r="E9934" s="248"/>
      <c r="I9934" s="250"/>
      <c r="J9934" s="250"/>
    </row>
    <row r="9935" spans="5:10" hidden="1">
      <c r="E9935" s="248"/>
      <c r="I9935" s="250"/>
      <c r="J9935" s="250"/>
    </row>
    <row r="9936" spans="5:10" hidden="1">
      <c r="E9936" s="248"/>
      <c r="I9936" s="250"/>
      <c r="J9936" s="250"/>
    </row>
    <row r="9937" spans="5:10" hidden="1">
      <c r="E9937" s="248"/>
      <c r="I9937" s="250"/>
      <c r="J9937" s="250"/>
    </row>
    <row r="9938" spans="5:10" hidden="1">
      <c r="E9938" s="248"/>
      <c r="I9938" s="250"/>
      <c r="J9938" s="250"/>
    </row>
    <row r="9939" spans="5:10" hidden="1">
      <c r="E9939" s="248"/>
      <c r="I9939" s="250"/>
      <c r="J9939" s="250"/>
    </row>
    <row r="9940" spans="5:10" hidden="1">
      <c r="E9940" s="248"/>
      <c r="I9940" s="250"/>
      <c r="J9940" s="250"/>
    </row>
    <row r="9941" spans="5:10" hidden="1">
      <c r="E9941" s="248"/>
      <c r="I9941" s="250"/>
      <c r="J9941" s="250"/>
    </row>
    <row r="9942" spans="5:10" hidden="1">
      <c r="E9942" s="248"/>
      <c r="I9942" s="250"/>
      <c r="J9942" s="250"/>
    </row>
    <row r="9943" spans="5:10" hidden="1">
      <c r="E9943" s="248"/>
      <c r="I9943" s="250"/>
      <c r="J9943" s="250"/>
    </row>
    <row r="9944" spans="5:10" hidden="1">
      <c r="E9944" s="248"/>
      <c r="I9944" s="250"/>
      <c r="J9944" s="250"/>
    </row>
    <row r="9945" spans="5:10" hidden="1">
      <c r="E9945" s="248"/>
      <c r="I9945" s="250"/>
      <c r="J9945" s="250"/>
    </row>
    <row r="9946" spans="5:10" hidden="1">
      <c r="E9946" s="248"/>
      <c r="I9946" s="250"/>
      <c r="J9946" s="250"/>
    </row>
    <row r="9947" spans="5:10" hidden="1">
      <c r="E9947" s="248"/>
      <c r="I9947" s="250"/>
      <c r="J9947" s="250"/>
    </row>
    <row r="9948" spans="5:10" hidden="1">
      <c r="E9948" s="248"/>
      <c r="I9948" s="250"/>
      <c r="J9948" s="250"/>
    </row>
    <row r="9949" spans="5:10" hidden="1">
      <c r="E9949" s="248"/>
      <c r="I9949" s="250"/>
      <c r="J9949" s="250"/>
    </row>
    <row r="9950" spans="5:10" hidden="1">
      <c r="E9950" s="248"/>
      <c r="I9950" s="250"/>
      <c r="J9950" s="250"/>
    </row>
    <row r="9951" spans="5:10" hidden="1">
      <c r="E9951" s="248"/>
      <c r="I9951" s="250"/>
      <c r="J9951" s="250"/>
    </row>
    <row r="9952" spans="5:10" hidden="1">
      <c r="E9952" s="248"/>
      <c r="I9952" s="250"/>
      <c r="J9952" s="250"/>
    </row>
    <row r="9953" spans="5:10" hidden="1">
      <c r="E9953" s="248"/>
      <c r="I9953" s="250"/>
      <c r="J9953" s="250"/>
    </row>
    <row r="9954" spans="5:10" hidden="1">
      <c r="E9954" s="248"/>
      <c r="I9954" s="250"/>
      <c r="J9954" s="250"/>
    </row>
    <row r="9955" spans="5:10" hidden="1">
      <c r="E9955" s="248"/>
      <c r="I9955" s="250"/>
      <c r="J9955" s="250"/>
    </row>
    <row r="9956" spans="5:10" hidden="1">
      <c r="E9956" s="248"/>
      <c r="I9956" s="250"/>
      <c r="J9956" s="250"/>
    </row>
    <row r="9957" spans="5:10" hidden="1">
      <c r="E9957" s="248"/>
      <c r="I9957" s="250"/>
      <c r="J9957" s="250"/>
    </row>
    <row r="9958" spans="5:10" hidden="1">
      <c r="E9958" s="248"/>
      <c r="I9958" s="250"/>
      <c r="J9958" s="250"/>
    </row>
    <row r="9959" spans="5:10" hidden="1">
      <c r="E9959" s="248"/>
      <c r="I9959" s="250"/>
      <c r="J9959" s="250"/>
    </row>
    <row r="9960" spans="5:10" hidden="1">
      <c r="E9960" s="248"/>
      <c r="I9960" s="250"/>
      <c r="J9960" s="250"/>
    </row>
    <row r="9961" spans="5:10" hidden="1">
      <c r="E9961" s="248"/>
      <c r="I9961" s="250"/>
      <c r="J9961" s="250"/>
    </row>
    <row r="9962" spans="5:10" hidden="1">
      <c r="E9962" s="248"/>
      <c r="I9962" s="250"/>
      <c r="J9962" s="250"/>
    </row>
    <row r="9963" spans="5:10" hidden="1">
      <c r="E9963" s="248"/>
      <c r="I9963" s="250"/>
      <c r="J9963" s="250"/>
    </row>
    <row r="9964" spans="5:10" hidden="1">
      <c r="E9964" s="248"/>
      <c r="I9964" s="250"/>
      <c r="J9964" s="250"/>
    </row>
    <row r="9965" spans="5:10" hidden="1">
      <c r="E9965" s="248"/>
      <c r="I9965" s="250"/>
      <c r="J9965" s="250"/>
    </row>
    <row r="9966" spans="5:10" hidden="1">
      <c r="E9966" s="248"/>
      <c r="I9966" s="250"/>
      <c r="J9966" s="250"/>
    </row>
    <row r="9967" spans="5:10" hidden="1">
      <c r="E9967" s="248"/>
      <c r="I9967" s="250"/>
      <c r="J9967" s="250"/>
    </row>
    <row r="9968" spans="5:10" hidden="1">
      <c r="E9968" s="248"/>
      <c r="I9968" s="250"/>
      <c r="J9968" s="250"/>
    </row>
    <row r="9969" spans="5:10" hidden="1">
      <c r="E9969" s="248"/>
      <c r="I9969" s="250"/>
      <c r="J9969" s="250"/>
    </row>
    <row r="9970" spans="5:10" hidden="1">
      <c r="E9970" s="248"/>
      <c r="I9970" s="250"/>
      <c r="J9970" s="250"/>
    </row>
    <row r="9971" spans="5:10" hidden="1">
      <c r="E9971" s="248"/>
      <c r="I9971" s="250"/>
      <c r="J9971" s="250"/>
    </row>
    <row r="9972" spans="5:10" hidden="1">
      <c r="E9972" s="248"/>
      <c r="I9972" s="250"/>
      <c r="J9972" s="250"/>
    </row>
    <row r="9973" spans="5:10" hidden="1">
      <c r="E9973" s="248"/>
      <c r="I9973" s="250"/>
      <c r="J9973" s="250"/>
    </row>
    <row r="9974" spans="5:10" hidden="1">
      <c r="E9974" s="248"/>
      <c r="I9974" s="250"/>
      <c r="J9974" s="250"/>
    </row>
    <row r="9975" spans="5:10" hidden="1">
      <c r="E9975" s="248"/>
      <c r="I9975" s="250"/>
      <c r="J9975" s="250"/>
    </row>
    <row r="9976" spans="5:10" hidden="1">
      <c r="E9976" s="248"/>
      <c r="I9976" s="250"/>
      <c r="J9976" s="250"/>
    </row>
    <row r="9977" spans="5:10" hidden="1">
      <c r="E9977" s="248"/>
      <c r="I9977" s="250"/>
      <c r="J9977" s="250"/>
    </row>
    <row r="9978" spans="5:10" hidden="1">
      <c r="E9978" s="248"/>
      <c r="I9978" s="250"/>
      <c r="J9978" s="250"/>
    </row>
    <row r="9979" spans="5:10" hidden="1">
      <c r="E9979" s="248"/>
      <c r="I9979" s="250"/>
      <c r="J9979" s="250"/>
    </row>
    <row r="9980" spans="5:10" hidden="1">
      <c r="E9980" s="248"/>
      <c r="I9980" s="250"/>
      <c r="J9980" s="250"/>
    </row>
    <row r="9981" spans="5:10" hidden="1">
      <c r="E9981" s="248"/>
      <c r="I9981" s="250"/>
      <c r="J9981" s="250"/>
    </row>
    <row r="9982" spans="5:10" hidden="1">
      <c r="E9982" s="248"/>
      <c r="I9982" s="250"/>
      <c r="J9982" s="250"/>
    </row>
    <row r="9983" spans="5:10" hidden="1">
      <c r="E9983" s="248"/>
      <c r="I9983" s="250"/>
      <c r="J9983" s="250"/>
    </row>
    <row r="9984" spans="5:10" hidden="1">
      <c r="E9984" s="248"/>
      <c r="I9984" s="250"/>
      <c r="J9984" s="250"/>
    </row>
    <row r="9985" spans="5:10" hidden="1">
      <c r="E9985" s="248"/>
      <c r="I9985" s="250"/>
      <c r="J9985" s="250"/>
    </row>
    <row r="9986" spans="5:10" hidden="1">
      <c r="E9986" s="248"/>
      <c r="I9986" s="250"/>
      <c r="J9986" s="250"/>
    </row>
    <row r="9987" spans="5:10" hidden="1">
      <c r="E9987" s="248"/>
      <c r="I9987" s="250"/>
      <c r="J9987" s="250"/>
    </row>
    <row r="9988" spans="5:10" hidden="1">
      <c r="E9988" s="248"/>
      <c r="I9988" s="250"/>
      <c r="J9988" s="250"/>
    </row>
    <row r="9989" spans="5:10" hidden="1">
      <c r="E9989" s="248"/>
      <c r="I9989" s="250"/>
      <c r="J9989" s="250"/>
    </row>
    <row r="9990" spans="5:10" hidden="1">
      <c r="E9990" s="248"/>
      <c r="I9990" s="250"/>
      <c r="J9990" s="250"/>
    </row>
    <row r="9991" spans="5:10" hidden="1">
      <c r="E9991" s="248"/>
      <c r="I9991" s="250"/>
      <c r="J9991" s="250"/>
    </row>
    <row r="9992" spans="5:10" hidden="1">
      <c r="E9992" s="248"/>
      <c r="I9992" s="250"/>
      <c r="J9992" s="250"/>
    </row>
    <row r="9993" spans="5:10" hidden="1">
      <c r="E9993" s="248"/>
      <c r="I9993" s="250"/>
      <c r="J9993" s="250"/>
    </row>
    <row r="9994" spans="5:10" hidden="1">
      <c r="E9994" s="248"/>
      <c r="I9994" s="250"/>
      <c r="J9994" s="250"/>
    </row>
    <row r="9995" spans="5:10" hidden="1">
      <c r="E9995" s="248"/>
      <c r="I9995" s="250"/>
      <c r="J9995" s="250"/>
    </row>
    <row r="9996" spans="5:10" hidden="1">
      <c r="E9996" s="248"/>
      <c r="I9996" s="250"/>
      <c r="J9996" s="250"/>
    </row>
    <row r="9997" spans="5:10" hidden="1">
      <c r="E9997" s="248"/>
      <c r="I9997" s="250"/>
      <c r="J9997" s="250"/>
    </row>
    <row r="9998" spans="5:10" hidden="1">
      <c r="E9998" s="248"/>
      <c r="I9998" s="250"/>
      <c r="J9998" s="250"/>
    </row>
    <row r="9999" spans="5:10" hidden="1">
      <c r="E9999" s="248"/>
      <c r="I9999" s="250"/>
      <c r="J9999" s="250"/>
    </row>
    <row r="10000" spans="5:10" hidden="1">
      <c r="E10000" s="248"/>
      <c r="I10000" s="250"/>
      <c r="J10000" s="250"/>
    </row>
    <row r="10001" spans="5:10" hidden="1">
      <c r="E10001" s="248"/>
      <c r="I10001" s="250"/>
      <c r="J10001" s="250"/>
    </row>
    <row r="10002" spans="5:10" hidden="1">
      <c r="E10002" s="248"/>
      <c r="I10002" s="250"/>
      <c r="J10002" s="250"/>
    </row>
    <row r="10003" spans="5:10" hidden="1">
      <c r="E10003" s="248"/>
      <c r="I10003" s="250"/>
      <c r="J10003" s="250"/>
    </row>
    <row r="10004" spans="5:10" hidden="1">
      <c r="E10004" s="248"/>
      <c r="I10004" s="250"/>
      <c r="J10004" s="250"/>
    </row>
    <row r="10005" spans="5:10" hidden="1">
      <c r="E10005" s="248"/>
      <c r="I10005" s="250"/>
      <c r="J10005" s="250"/>
    </row>
    <row r="10006" spans="5:10" hidden="1">
      <c r="E10006" s="248"/>
      <c r="I10006" s="250"/>
      <c r="J10006" s="250"/>
    </row>
    <row r="10007" spans="5:10" hidden="1">
      <c r="E10007" s="248"/>
      <c r="I10007" s="250"/>
      <c r="J10007" s="250"/>
    </row>
    <row r="10008" spans="5:10" hidden="1">
      <c r="E10008" s="248"/>
      <c r="I10008" s="250"/>
      <c r="J10008" s="250"/>
    </row>
    <row r="10009" spans="5:10" hidden="1">
      <c r="E10009" s="248"/>
      <c r="I10009" s="250"/>
      <c r="J10009" s="250"/>
    </row>
    <row r="10010" spans="5:10" hidden="1">
      <c r="E10010" s="248"/>
      <c r="I10010" s="250"/>
      <c r="J10010" s="250"/>
    </row>
    <row r="10011" spans="5:10" hidden="1">
      <c r="E10011" s="248"/>
      <c r="I10011" s="250"/>
      <c r="J10011" s="250"/>
    </row>
    <row r="10012" spans="5:10" hidden="1">
      <c r="E10012" s="248"/>
      <c r="I10012" s="250"/>
      <c r="J10012" s="250"/>
    </row>
    <row r="10013" spans="5:10" hidden="1">
      <c r="E10013" s="248"/>
      <c r="I10013" s="250"/>
      <c r="J10013" s="250"/>
    </row>
    <row r="10014" spans="5:10" hidden="1">
      <c r="E10014" s="248"/>
      <c r="I10014" s="250"/>
      <c r="J10014" s="250"/>
    </row>
    <row r="10015" spans="5:10" hidden="1">
      <c r="E10015" s="248"/>
      <c r="I10015" s="250"/>
      <c r="J10015" s="250"/>
    </row>
    <row r="10016" spans="5:10" hidden="1">
      <c r="E10016" s="248"/>
      <c r="I10016" s="250"/>
      <c r="J10016" s="250"/>
    </row>
    <row r="10017" spans="5:10" hidden="1">
      <c r="E10017" s="248"/>
      <c r="I10017" s="250"/>
      <c r="J10017" s="250"/>
    </row>
    <row r="10018" spans="5:10" hidden="1">
      <c r="E10018" s="248"/>
      <c r="I10018" s="250"/>
      <c r="J10018" s="250"/>
    </row>
    <row r="10019" spans="5:10" hidden="1">
      <c r="E10019" s="248"/>
      <c r="I10019" s="250"/>
      <c r="J10019" s="250"/>
    </row>
    <row r="10020" spans="5:10" hidden="1">
      <c r="E10020" s="248"/>
      <c r="I10020" s="250"/>
      <c r="J10020" s="250"/>
    </row>
    <row r="10021" spans="5:10" hidden="1">
      <c r="E10021" s="248"/>
      <c r="I10021" s="250"/>
      <c r="J10021" s="250"/>
    </row>
    <row r="10022" spans="5:10" hidden="1">
      <c r="E10022" s="248"/>
      <c r="I10022" s="250"/>
      <c r="J10022" s="250"/>
    </row>
    <row r="10023" spans="5:10" hidden="1">
      <c r="E10023" s="248"/>
      <c r="I10023" s="250"/>
      <c r="J10023" s="250"/>
    </row>
    <row r="10024" spans="5:10" hidden="1">
      <c r="E10024" s="248"/>
      <c r="I10024" s="250"/>
      <c r="J10024" s="250"/>
    </row>
    <row r="10025" spans="5:10" hidden="1">
      <c r="E10025" s="248"/>
      <c r="I10025" s="250"/>
      <c r="J10025" s="250"/>
    </row>
    <row r="10026" spans="5:10" hidden="1">
      <c r="E10026" s="248"/>
      <c r="I10026" s="250"/>
      <c r="J10026" s="250"/>
    </row>
    <row r="10027" spans="5:10" hidden="1">
      <c r="E10027" s="248"/>
      <c r="I10027" s="250"/>
      <c r="J10027" s="250"/>
    </row>
    <row r="10028" spans="5:10" hidden="1">
      <c r="E10028" s="248"/>
      <c r="I10028" s="250"/>
      <c r="J10028" s="250"/>
    </row>
    <row r="10029" spans="5:10" hidden="1">
      <c r="E10029" s="248"/>
      <c r="I10029" s="250"/>
      <c r="J10029" s="250"/>
    </row>
    <row r="10030" spans="5:10" hidden="1">
      <c r="E10030" s="248"/>
      <c r="I10030" s="250"/>
      <c r="J10030" s="250"/>
    </row>
    <row r="10031" spans="5:10" hidden="1">
      <c r="E10031" s="248"/>
      <c r="I10031" s="250"/>
      <c r="J10031" s="250"/>
    </row>
    <row r="10032" spans="5:10" hidden="1">
      <c r="E10032" s="248"/>
      <c r="I10032" s="250"/>
      <c r="J10032" s="250"/>
    </row>
    <row r="10033" spans="5:10" hidden="1">
      <c r="E10033" s="248"/>
      <c r="I10033" s="250"/>
      <c r="J10033" s="250"/>
    </row>
    <row r="10034" spans="5:10" hidden="1">
      <c r="E10034" s="248"/>
      <c r="I10034" s="250"/>
      <c r="J10034" s="250"/>
    </row>
    <row r="10035" spans="5:10" hidden="1">
      <c r="E10035" s="248"/>
      <c r="I10035" s="250"/>
      <c r="J10035" s="250"/>
    </row>
    <row r="10036" spans="5:10" hidden="1">
      <c r="E10036" s="248"/>
      <c r="I10036" s="250"/>
      <c r="J10036" s="250"/>
    </row>
    <row r="10037" spans="5:10" hidden="1">
      <c r="E10037" s="248"/>
      <c r="I10037" s="250"/>
      <c r="J10037" s="250"/>
    </row>
    <row r="10038" spans="5:10" hidden="1">
      <c r="E10038" s="248"/>
      <c r="I10038" s="250"/>
      <c r="J10038" s="250"/>
    </row>
    <row r="10039" spans="5:10" hidden="1">
      <c r="E10039" s="248"/>
      <c r="I10039" s="250"/>
      <c r="J10039" s="250"/>
    </row>
    <row r="10040" spans="5:10" hidden="1">
      <c r="E10040" s="248"/>
      <c r="I10040" s="250"/>
      <c r="J10040" s="250"/>
    </row>
    <row r="10041" spans="5:10" hidden="1">
      <c r="E10041" s="248"/>
      <c r="I10041" s="250"/>
      <c r="J10041" s="250"/>
    </row>
    <row r="10042" spans="5:10" hidden="1">
      <c r="E10042" s="248"/>
      <c r="I10042" s="250"/>
      <c r="J10042" s="250"/>
    </row>
    <row r="10043" spans="5:10" hidden="1">
      <c r="E10043" s="248"/>
      <c r="I10043" s="250"/>
      <c r="J10043" s="250"/>
    </row>
    <row r="10044" spans="5:10" hidden="1">
      <c r="E10044" s="248"/>
      <c r="I10044" s="250"/>
      <c r="J10044" s="250"/>
    </row>
    <row r="10045" spans="5:10" hidden="1">
      <c r="E10045" s="248"/>
      <c r="I10045" s="250"/>
      <c r="J10045" s="250"/>
    </row>
    <row r="10046" spans="5:10" hidden="1">
      <c r="E10046" s="248"/>
      <c r="I10046" s="250"/>
      <c r="J10046" s="250"/>
    </row>
    <row r="10047" spans="5:10" hidden="1">
      <c r="E10047" s="248"/>
      <c r="I10047" s="250"/>
      <c r="J10047" s="250"/>
    </row>
    <row r="10048" spans="5:10" hidden="1">
      <c r="E10048" s="248"/>
      <c r="I10048" s="250"/>
      <c r="J10048" s="250"/>
    </row>
    <row r="10049" spans="5:10" hidden="1">
      <c r="E10049" s="248"/>
      <c r="I10049" s="250"/>
      <c r="J10049" s="250"/>
    </row>
    <row r="10050" spans="5:10" hidden="1">
      <c r="E10050" s="248"/>
      <c r="I10050" s="250"/>
      <c r="J10050" s="250"/>
    </row>
    <row r="10051" spans="5:10" hidden="1">
      <c r="E10051" s="248"/>
      <c r="I10051" s="250"/>
      <c r="J10051" s="250"/>
    </row>
    <row r="10052" spans="5:10" hidden="1">
      <c r="E10052" s="248"/>
      <c r="I10052" s="250"/>
      <c r="J10052" s="250"/>
    </row>
    <row r="10053" spans="5:10" hidden="1">
      <c r="E10053" s="248"/>
      <c r="I10053" s="250"/>
      <c r="J10053" s="250"/>
    </row>
    <row r="10054" spans="5:10" hidden="1">
      <c r="E10054" s="248"/>
      <c r="I10054" s="250"/>
      <c r="J10054" s="250"/>
    </row>
    <row r="10055" spans="5:10" hidden="1">
      <c r="E10055" s="248"/>
      <c r="I10055" s="250"/>
      <c r="J10055" s="250"/>
    </row>
    <row r="10056" spans="5:10" hidden="1">
      <c r="E10056" s="248"/>
      <c r="I10056" s="250"/>
      <c r="J10056" s="250"/>
    </row>
    <row r="10057" spans="5:10" hidden="1">
      <c r="E10057" s="248"/>
      <c r="I10057" s="250"/>
      <c r="J10057" s="250"/>
    </row>
    <row r="10058" spans="5:10" hidden="1">
      <c r="E10058" s="248"/>
      <c r="I10058" s="250"/>
      <c r="J10058" s="250"/>
    </row>
    <row r="10059" spans="5:10" hidden="1">
      <c r="E10059" s="248"/>
      <c r="I10059" s="250"/>
      <c r="J10059" s="250"/>
    </row>
    <row r="10060" spans="5:10" hidden="1">
      <c r="E10060" s="248"/>
      <c r="I10060" s="250"/>
      <c r="J10060" s="250"/>
    </row>
    <row r="10061" spans="5:10" hidden="1">
      <c r="E10061" s="248"/>
      <c r="I10061" s="250"/>
      <c r="J10061" s="250"/>
    </row>
    <row r="10062" spans="5:10" hidden="1">
      <c r="E10062" s="248"/>
      <c r="I10062" s="250"/>
      <c r="J10062" s="250"/>
    </row>
    <row r="10063" spans="5:10" hidden="1">
      <c r="E10063" s="248"/>
      <c r="I10063" s="250"/>
      <c r="J10063" s="250"/>
    </row>
    <row r="10064" spans="5:10" hidden="1">
      <c r="E10064" s="248"/>
      <c r="I10064" s="250"/>
      <c r="J10064" s="250"/>
    </row>
    <row r="10065" spans="5:10" hidden="1">
      <c r="E10065" s="248"/>
      <c r="I10065" s="250"/>
      <c r="J10065" s="250"/>
    </row>
    <row r="10066" spans="5:10" hidden="1">
      <c r="E10066" s="248"/>
      <c r="I10066" s="250"/>
      <c r="J10066" s="250"/>
    </row>
    <row r="10067" spans="5:10" hidden="1">
      <c r="E10067" s="248"/>
      <c r="I10067" s="250"/>
      <c r="J10067" s="250"/>
    </row>
    <row r="10068" spans="5:10" hidden="1">
      <c r="E10068" s="248"/>
      <c r="I10068" s="250"/>
      <c r="J10068" s="250"/>
    </row>
    <row r="10069" spans="5:10" hidden="1">
      <c r="E10069" s="248"/>
      <c r="I10069" s="250"/>
      <c r="J10069" s="250"/>
    </row>
    <row r="10070" spans="5:10" hidden="1">
      <c r="E10070" s="248"/>
      <c r="I10070" s="250"/>
      <c r="J10070" s="250"/>
    </row>
    <row r="10071" spans="5:10" hidden="1">
      <c r="E10071" s="248"/>
      <c r="I10071" s="250"/>
      <c r="J10071" s="250"/>
    </row>
    <row r="10072" spans="5:10" hidden="1">
      <c r="E10072" s="248"/>
      <c r="I10072" s="250"/>
      <c r="J10072" s="250"/>
    </row>
    <row r="10073" spans="5:10" hidden="1">
      <c r="E10073" s="248"/>
      <c r="I10073" s="250"/>
      <c r="J10073" s="250"/>
    </row>
    <row r="10074" spans="5:10" hidden="1">
      <c r="E10074" s="248"/>
      <c r="I10074" s="250"/>
      <c r="J10074" s="250"/>
    </row>
    <row r="10075" spans="5:10" hidden="1">
      <c r="E10075" s="248"/>
      <c r="I10075" s="250"/>
      <c r="J10075" s="250"/>
    </row>
    <row r="10076" spans="5:10" hidden="1">
      <c r="E10076" s="248"/>
      <c r="I10076" s="250"/>
      <c r="J10076" s="250"/>
    </row>
    <row r="10077" spans="5:10" hidden="1">
      <c r="E10077" s="248"/>
      <c r="I10077" s="250"/>
      <c r="J10077" s="250"/>
    </row>
    <row r="10078" spans="5:10" hidden="1">
      <c r="E10078" s="248"/>
      <c r="I10078" s="250"/>
      <c r="J10078" s="250"/>
    </row>
    <row r="10079" spans="5:10" hidden="1">
      <c r="E10079" s="248"/>
      <c r="I10079" s="250"/>
      <c r="J10079" s="250"/>
    </row>
    <row r="10080" spans="5:10" hidden="1">
      <c r="E10080" s="248"/>
      <c r="I10080" s="250"/>
      <c r="J10080" s="250"/>
    </row>
    <row r="10081" spans="5:10" hidden="1">
      <c r="E10081" s="248"/>
      <c r="I10081" s="250"/>
      <c r="J10081" s="250"/>
    </row>
    <row r="10082" spans="5:10" hidden="1">
      <c r="E10082" s="248"/>
      <c r="I10082" s="250"/>
      <c r="J10082" s="250"/>
    </row>
    <row r="10083" spans="5:10" hidden="1">
      <c r="E10083" s="248"/>
      <c r="I10083" s="250"/>
      <c r="J10083" s="250"/>
    </row>
    <row r="10084" spans="5:10" hidden="1">
      <c r="E10084" s="248"/>
      <c r="I10084" s="250"/>
      <c r="J10084" s="250"/>
    </row>
    <row r="10085" spans="5:10" hidden="1">
      <c r="E10085" s="248"/>
      <c r="I10085" s="250"/>
      <c r="J10085" s="250"/>
    </row>
    <row r="10086" spans="5:10" hidden="1">
      <c r="E10086" s="248"/>
      <c r="I10086" s="250"/>
      <c r="J10086" s="250"/>
    </row>
    <row r="10087" spans="5:10" hidden="1">
      <c r="E10087" s="248"/>
      <c r="I10087" s="250"/>
      <c r="J10087" s="250"/>
    </row>
    <row r="10088" spans="5:10" hidden="1">
      <c r="E10088" s="248"/>
      <c r="I10088" s="250"/>
      <c r="J10088" s="250"/>
    </row>
    <row r="10089" spans="5:10" hidden="1">
      <c r="E10089" s="248"/>
      <c r="I10089" s="250"/>
      <c r="J10089" s="250"/>
    </row>
    <row r="10090" spans="5:10" hidden="1">
      <c r="E10090" s="248"/>
      <c r="I10090" s="250"/>
      <c r="J10090" s="250"/>
    </row>
    <row r="10091" spans="5:10" hidden="1">
      <c r="E10091" s="248"/>
      <c r="I10091" s="250"/>
      <c r="J10091" s="250"/>
    </row>
    <row r="10092" spans="5:10" hidden="1">
      <c r="E10092" s="248"/>
      <c r="I10092" s="250"/>
      <c r="J10092" s="250"/>
    </row>
    <row r="10093" spans="5:10" hidden="1">
      <c r="E10093" s="248"/>
      <c r="I10093" s="250"/>
      <c r="J10093" s="250"/>
    </row>
    <row r="10094" spans="5:10" hidden="1">
      <c r="E10094" s="248"/>
      <c r="I10094" s="250"/>
      <c r="J10094" s="250"/>
    </row>
    <row r="10095" spans="5:10" hidden="1">
      <c r="E10095" s="248"/>
      <c r="I10095" s="250"/>
      <c r="J10095" s="250"/>
    </row>
    <row r="10096" spans="5:10" hidden="1">
      <c r="E10096" s="248"/>
      <c r="I10096" s="250"/>
      <c r="J10096" s="250"/>
    </row>
    <row r="10097" spans="5:10" hidden="1">
      <c r="E10097" s="248"/>
      <c r="I10097" s="250"/>
      <c r="J10097" s="250"/>
    </row>
    <row r="10098" spans="5:10" hidden="1">
      <c r="E10098" s="248"/>
      <c r="I10098" s="250"/>
      <c r="J10098" s="250"/>
    </row>
    <row r="10099" spans="5:10" hidden="1">
      <c r="E10099" s="248"/>
      <c r="I10099" s="250"/>
      <c r="J10099" s="250"/>
    </row>
    <row r="10100" spans="5:10" hidden="1">
      <c r="E10100" s="248"/>
      <c r="I10100" s="250"/>
      <c r="J10100" s="250"/>
    </row>
    <row r="10101" spans="5:10" hidden="1">
      <c r="E10101" s="248"/>
      <c r="I10101" s="250"/>
      <c r="J10101" s="250"/>
    </row>
    <row r="10102" spans="5:10" hidden="1">
      <c r="E10102" s="248"/>
      <c r="I10102" s="250"/>
      <c r="J10102" s="250"/>
    </row>
    <row r="10103" spans="5:10" hidden="1">
      <c r="E10103" s="248"/>
      <c r="I10103" s="250"/>
      <c r="J10103" s="250"/>
    </row>
    <row r="10104" spans="5:10" hidden="1">
      <c r="E10104" s="248"/>
      <c r="I10104" s="250"/>
      <c r="J10104" s="250"/>
    </row>
    <row r="10105" spans="5:10" hidden="1">
      <c r="E10105" s="248"/>
      <c r="I10105" s="250"/>
      <c r="J10105" s="250"/>
    </row>
    <row r="10106" spans="5:10" hidden="1">
      <c r="E10106" s="248"/>
      <c r="I10106" s="250"/>
      <c r="J10106" s="250"/>
    </row>
    <row r="10107" spans="5:10" hidden="1">
      <c r="E10107" s="248"/>
      <c r="I10107" s="250"/>
      <c r="J10107" s="250"/>
    </row>
    <row r="10108" spans="5:10" hidden="1">
      <c r="E10108" s="248"/>
      <c r="I10108" s="250"/>
      <c r="J10108" s="250"/>
    </row>
    <row r="10109" spans="5:10" hidden="1">
      <c r="E10109" s="248"/>
      <c r="I10109" s="250"/>
      <c r="J10109" s="250"/>
    </row>
    <row r="10110" spans="5:10" hidden="1">
      <c r="E10110" s="248"/>
      <c r="I10110" s="250"/>
      <c r="J10110" s="250"/>
    </row>
    <row r="10111" spans="5:10" hidden="1">
      <c r="E10111" s="248"/>
      <c r="I10111" s="250"/>
      <c r="J10111" s="250"/>
    </row>
    <row r="10112" spans="5:10" hidden="1">
      <c r="E10112" s="248"/>
      <c r="I10112" s="250"/>
      <c r="J10112" s="250"/>
    </row>
    <row r="10113" spans="5:10" hidden="1">
      <c r="E10113" s="248"/>
      <c r="I10113" s="250"/>
      <c r="J10113" s="250"/>
    </row>
    <row r="10114" spans="5:10" hidden="1">
      <c r="E10114" s="248"/>
      <c r="I10114" s="250"/>
      <c r="J10114" s="250"/>
    </row>
    <row r="10115" spans="5:10" hidden="1">
      <c r="E10115" s="248"/>
      <c r="I10115" s="250"/>
      <c r="J10115" s="250"/>
    </row>
    <row r="10116" spans="5:10" hidden="1">
      <c r="E10116" s="248"/>
      <c r="I10116" s="250"/>
      <c r="J10116" s="250"/>
    </row>
    <row r="10117" spans="5:10" hidden="1">
      <c r="E10117" s="248"/>
      <c r="I10117" s="250"/>
      <c r="J10117" s="250"/>
    </row>
    <row r="10118" spans="5:10" hidden="1">
      <c r="E10118" s="248"/>
      <c r="I10118" s="250"/>
      <c r="J10118" s="250"/>
    </row>
    <row r="10119" spans="5:10" hidden="1">
      <c r="E10119" s="248"/>
      <c r="I10119" s="250"/>
      <c r="J10119" s="250"/>
    </row>
    <row r="10120" spans="5:10" hidden="1">
      <c r="E10120" s="248"/>
      <c r="I10120" s="250"/>
      <c r="J10120" s="250"/>
    </row>
    <row r="10121" spans="5:10" hidden="1">
      <c r="E10121" s="248"/>
      <c r="I10121" s="250"/>
      <c r="J10121" s="250"/>
    </row>
    <row r="10122" spans="5:10" hidden="1">
      <c r="E10122" s="248"/>
      <c r="I10122" s="250"/>
      <c r="J10122" s="250"/>
    </row>
    <row r="10123" spans="5:10" hidden="1">
      <c r="E10123" s="248"/>
      <c r="I10123" s="250"/>
      <c r="J10123" s="250"/>
    </row>
    <row r="10124" spans="5:10" hidden="1">
      <c r="E10124" s="248"/>
      <c r="I10124" s="250"/>
      <c r="J10124" s="250"/>
    </row>
    <row r="10125" spans="5:10" hidden="1">
      <c r="E10125" s="248"/>
      <c r="I10125" s="250"/>
      <c r="J10125" s="250"/>
    </row>
    <row r="10126" spans="5:10" hidden="1">
      <c r="E10126" s="248"/>
      <c r="I10126" s="250"/>
      <c r="J10126" s="250"/>
    </row>
    <row r="10127" spans="5:10" hidden="1">
      <c r="E10127" s="248"/>
      <c r="I10127" s="250"/>
      <c r="J10127" s="250"/>
    </row>
    <row r="10128" spans="5:10" hidden="1">
      <c r="E10128" s="248"/>
      <c r="I10128" s="250"/>
      <c r="J10128" s="250"/>
    </row>
    <row r="10129" spans="5:10" hidden="1">
      <c r="E10129" s="248"/>
      <c r="I10129" s="250"/>
      <c r="J10129" s="250"/>
    </row>
    <row r="10130" spans="5:10" hidden="1">
      <c r="E10130" s="248"/>
      <c r="I10130" s="250"/>
      <c r="J10130" s="250"/>
    </row>
    <row r="10131" spans="5:10" hidden="1">
      <c r="E10131" s="248"/>
      <c r="I10131" s="250"/>
      <c r="J10131" s="250"/>
    </row>
    <row r="10132" spans="5:10" hidden="1">
      <c r="E10132" s="248"/>
      <c r="I10132" s="250"/>
      <c r="J10132" s="250"/>
    </row>
    <row r="10133" spans="5:10" hidden="1">
      <c r="E10133" s="248"/>
      <c r="I10133" s="250"/>
      <c r="J10133" s="250"/>
    </row>
    <row r="10134" spans="5:10" hidden="1">
      <c r="E10134" s="248"/>
      <c r="I10134" s="250"/>
      <c r="J10134" s="250"/>
    </row>
    <row r="10135" spans="5:10" hidden="1">
      <c r="E10135" s="248"/>
      <c r="I10135" s="250"/>
      <c r="J10135" s="250"/>
    </row>
    <row r="10136" spans="5:10" hidden="1">
      <c r="E10136" s="248"/>
      <c r="I10136" s="250"/>
      <c r="J10136" s="250"/>
    </row>
    <row r="10137" spans="5:10" hidden="1">
      <c r="E10137" s="248"/>
      <c r="I10137" s="250"/>
      <c r="J10137" s="250"/>
    </row>
    <row r="10138" spans="5:10" hidden="1">
      <c r="E10138" s="248"/>
      <c r="I10138" s="250"/>
      <c r="J10138" s="250"/>
    </row>
    <row r="10139" spans="5:10" hidden="1">
      <c r="E10139" s="248"/>
      <c r="I10139" s="250"/>
      <c r="J10139" s="250"/>
    </row>
    <row r="10140" spans="5:10" hidden="1">
      <c r="E10140" s="248"/>
      <c r="I10140" s="250"/>
      <c r="J10140" s="250"/>
    </row>
    <row r="10141" spans="5:10" hidden="1">
      <c r="E10141" s="248"/>
      <c r="I10141" s="250"/>
      <c r="J10141" s="250"/>
    </row>
    <row r="10142" spans="5:10" hidden="1">
      <c r="E10142" s="248"/>
      <c r="I10142" s="250"/>
      <c r="J10142" s="250"/>
    </row>
    <row r="10143" spans="5:10" hidden="1">
      <c r="E10143" s="248"/>
      <c r="I10143" s="250"/>
      <c r="J10143" s="250"/>
    </row>
    <row r="10144" spans="5:10" hidden="1">
      <c r="E10144" s="248"/>
      <c r="I10144" s="250"/>
      <c r="J10144" s="250"/>
    </row>
    <row r="10145" spans="5:10" hidden="1">
      <c r="E10145" s="248"/>
      <c r="I10145" s="250"/>
      <c r="J10145" s="250"/>
    </row>
    <row r="10146" spans="5:10" hidden="1">
      <c r="E10146" s="248"/>
      <c r="I10146" s="250"/>
      <c r="J10146" s="250"/>
    </row>
    <row r="10147" spans="5:10" hidden="1">
      <c r="E10147" s="248"/>
      <c r="I10147" s="250"/>
      <c r="J10147" s="250"/>
    </row>
    <row r="10148" spans="5:10" hidden="1">
      <c r="E10148" s="248"/>
      <c r="I10148" s="250"/>
      <c r="J10148" s="250"/>
    </row>
    <row r="10149" spans="5:10" hidden="1">
      <c r="E10149" s="248"/>
      <c r="I10149" s="250"/>
      <c r="J10149" s="250"/>
    </row>
    <row r="10150" spans="5:10" hidden="1">
      <c r="E10150" s="248"/>
      <c r="I10150" s="250"/>
      <c r="J10150" s="250"/>
    </row>
    <row r="10151" spans="5:10" hidden="1">
      <c r="E10151" s="248"/>
      <c r="I10151" s="250"/>
      <c r="J10151" s="250"/>
    </row>
    <row r="10152" spans="5:10" hidden="1">
      <c r="E10152" s="248"/>
      <c r="I10152" s="250"/>
      <c r="J10152" s="250"/>
    </row>
    <row r="10153" spans="5:10" hidden="1">
      <c r="E10153" s="248"/>
      <c r="I10153" s="250"/>
      <c r="J10153" s="250"/>
    </row>
    <row r="10154" spans="5:10" hidden="1">
      <c r="E10154" s="248"/>
      <c r="I10154" s="250"/>
      <c r="J10154" s="250"/>
    </row>
    <row r="10155" spans="5:10" hidden="1">
      <c r="E10155" s="248"/>
      <c r="I10155" s="250"/>
      <c r="J10155" s="250"/>
    </row>
    <row r="10156" spans="5:10" hidden="1">
      <c r="E10156" s="248"/>
      <c r="I10156" s="250"/>
      <c r="J10156" s="250"/>
    </row>
    <row r="10157" spans="5:10" hidden="1">
      <c r="E10157" s="248"/>
      <c r="I10157" s="250"/>
      <c r="J10157" s="250"/>
    </row>
    <row r="10158" spans="5:10" hidden="1">
      <c r="E10158" s="248"/>
      <c r="I10158" s="250"/>
      <c r="J10158" s="250"/>
    </row>
    <row r="10159" spans="5:10" hidden="1">
      <c r="E10159" s="248"/>
      <c r="I10159" s="250"/>
      <c r="J10159" s="250"/>
    </row>
    <row r="10160" spans="5:10" hidden="1">
      <c r="E10160" s="248"/>
      <c r="I10160" s="250"/>
      <c r="J10160" s="250"/>
    </row>
    <row r="10161" spans="5:10" hidden="1">
      <c r="E10161" s="248"/>
      <c r="I10161" s="250"/>
      <c r="J10161" s="250"/>
    </row>
    <row r="10162" spans="5:10" hidden="1">
      <c r="E10162" s="248"/>
      <c r="I10162" s="250"/>
      <c r="J10162" s="250"/>
    </row>
    <row r="10163" spans="5:10" hidden="1">
      <c r="E10163" s="248"/>
      <c r="I10163" s="250"/>
      <c r="J10163" s="250"/>
    </row>
    <row r="10164" spans="5:10" hidden="1">
      <c r="E10164" s="248"/>
      <c r="I10164" s="250"/>
      <c r="J10164" s="250"/>
    </row>
    <row r="10165" spans="5:10" hidden="1">
      <c r="E10165" s="248"/>
      <c r="I10165" s="250"/>
      <c r="J10165" s="250"/>
    </row>
    <row r="10166" spans="5:10" hidden="1">
      <c r="E10166" s="248"/>
      <c r="I10166" s="250"/>
      <c r="J10166" s="250"/>
    </row>
    <row r="10167" spans="5:10" hidden="1">
      <c r="E10167" s="248"/>
      <c r="I10167" s="250"/>
      <c r="J10167" s="250"/>
    </row>
    <row r="10168" spans="5:10" hidden="1">
      <c r="E10168" s="248"/>
      <c r="I10168" s="250"/>
      <c r="J10168" s="250"/>
    </row>
    <row r="10169" spans="5:10" hidden="1">
      <c r="E10169" s="248"/>
      <c r="I10169" s="250"/>
      <c r="J10169" s="250"/>
    </row>
    <row r="10170" spans="5:10" hidden="1">
      <c r="E10170" s="248"/>
      <c r="I10170" s="250"/>
      <c r="J10170" s="250"/>
    </row>
    <row r="10171" spans="5:10" hidden="1">
      <c r="E10171" s="248"/>
      <c r="I10171" s="250"/>
      <c r="J10171" s="250"/>
    </row>
    <row r="10172" spans="5:10" hidden="1">
      <c r="E10172" s="248"/>
      <c r="I10172" s="250"/>
      <c r="J10172" s="250"/>
    </row>
    <row r="10173" spans="5:10" hidden="1">
      <c r="E10173" s="248"/>
      <c r="I10173" s="250"/>
      <c r="J10173" s="250"/>
    </row>
    <row r="10174" spans="5:10" hidden="1">
      <c r="E10174" s="248"/>
      <c r="I10174" s="250"/>
      <c r="J10174" s="250"/>
    </row>
    <row r="10175" spans="5:10" hidden="1">
      <c r="E10175" s="248"/>
      <c r="I10175" s="250"/>
      <c r="J10175" s="250"/>
    </row>
    <row r="10176" spans="5:10" hidden="1">
      <c r="E10176" s="248"/>
      <c r="I10176" s="250"/>
      <c r="J10176" s="250"/>
    </row>
    <row r="10177" spans="5:10" hidden="1">
      <c r="E10177" s="248"/>
      <c r="I10177" s="250"/>
      <c r="J10177" s="250"/>
    </row>
    <row r="10178" spans="5:10" hidden="1">
      <c r="E10178" s="248"/>
      <c r="I10178" s="250"/>
      <c r="J10178" s="250"/>
    </row>
    <row r="10179" spans="5:10" hidden="1">
      <c r="E10179" s="248"/>
      <c r="I10179" s="250"/>
      <c r="J10179" s="250"/>
    </row>
    <row r="10180" spans="5:10" hidden="1">
      <c r="E10180" s="248"/>
      <c r="I10180" s="250"/>
      <c r="J10180" s="250"/>
    </row>
    <row r="10181" spans="5:10" hidden="1">
      <c r="E10181" s="248"/>
      <c r="I10181" s="250"/>
      <c r="J10181" s="250"/>
    </row>
    <row r="10182" spans="5:10" hidden="1">
      <c r="E10182" s="248"/>
      <c r="I10182" s="250"/>
      <c r="J10182" s="250"/>
    </row>
    <row r="10183" spans="5:10" hidden="1">
      <c r="E10183" s="248"/>
      <c r="I10183" s="250"/>
      <c r="J10183" s="250"/>
    </row>
    <row r="10184" spans="5:10" hidden="1">
      <c r="E10184" s="248"/>
      <c r="I10184" s="250"/>
      <c r="J10184" s="250"/>
    </row>
    <row r="10185" spans="5:10" hidden="1">
      <c r="E10185" s="248"/>
      <c r="I10185" s="250"/>
      <c r="J10185" s="250"/>
    </row>
    <row r="10186" spans="5:10" hidden="1">
      <c r="E10186" s="248"/>
      <c r="I10186" s="250"/>
      <c r="J10186" s="250"/>
    </row>
    <row r="10187" spans="5:10" hidden="1">
      <c r="E10187" s="248"/>
      <c r="I10187" s="250"/>
      <c r="J10187" s="250"/>
    </row>
    <row r="10188" spans="5:10" hidden="1">
      <c r="E10188" s="248"/>
      <c r="I10188" s="250"/>
      <c r="J10188" s="250"/>
    </row>
    <row r="10189" spans="5:10" hidden="1">
      <c r="E10189" s="248"/>
      <c r="I10189" s="250"/>
      <c r="J10189" s="250"/>
    </row>
    <row r="10190" spans="5:10" hidden="1">
      <c r="E10190" s="248"/>
      <c r="I10190" s="250"/>
      <c r="J10190" s="250"/>
    </row>
    <row r="10191" spans="5:10" hidden="1">
      <c r="E10191" s="248"/>
      <c r="I10191" s="250"/>
      <c r="J10191" s="250"/>
    </row>
    <row r="10192" spans="5:10" hidden="1">
      <c r="E10192" s="248"/>
      <c r="I10192" s="250"/>
      <c r="J10192" s="250"/>
    </row>
    <row r="10193" spans="5:10" hidden="1">
      <c r="E10193" s="248"/>
      <c r="I10193" s="250"/>
      <c r="J10193" s="250"/>
    </row>
    <row r="10194" spans="5:10" hidden="1">
      <c r="E10194" s="248"/>
      <c r="I10194" s="250"/>
      <c r="J10194" s="250"/>
    </row>
    <row r="10195" spans="5:10" hidden="1">
      <c r="E10195" s="248"/>
      <c r="I10195" s="250"/>
      <c r="J10195" s="250"/>
    </row>
    <row r="10196" spans="5:10" hidden="1">
      <c r="E10196" s="248"/>
      <c r="I10196" s="250"/>
      <c r="J10196" s="250"/>
    </row>
    <row r="10197" spans="5:10" hidden="1">
      <c r="E10197" s="248"/>
      <c r="I10197" s="250"/>
      <c r="J10197" s="250"/>
    </row>
    <row r="10198" spans="5:10" hidden="1">
      <c r="E10198" s="248"/>
      <c r="I10198" s="250"/>
      <c r="J10198" s="250"/>
    </row>
    <row r="10199" spans="5:10" hidden="1">
      <c r="E10199" s="248"/>
      <c r="I10199" s="250"/>
      <c r="J10199" s="250"/>
    </row>
    <row r="10200" spans="5:10" hidden="1">
      <c r="E10200" s="248"/>
      <c r="I10200" s="250"/>
      <c r="J10200" s="250"/>
    </row>
    <row r="10201" spans="5:10" hidden="1">
      <c r="E10201" s="248"/>
      <c r="I10201" s="250"/>
      <c r="J10201" s="250"/>
    </row>
    <row r="10202" spans="5:10" hidden="1">
      <c r="E10202" s="248"/>
      <c r="I10202" s="250"/>
      <c r="J10202" s="250"/>
    </row>
    <row r="10203" spans="5:10" hidden="1">
      <c r="E10203" s="248"/>
      <c r="I10203" s="250"/>
      <c r="J10203" s="250"/>
    </row>
    <row r="10204" spans="5:10" hidden="1">
      <c r="E10204" s="248"/>
      <c r="I10204" s="250"/>
      <c r="J10204" s="250"/>
    </row>
    <row r="10205" spans="5:10" hidden="1">
      <c r="E10205" s="248"/>
      <c r="I10205" s="250"/>
      <c r="J10205" s="250"/>
    </row>
    <row r="10206" spans="5:10" hidden="1">
      <c r="E10206" s="248"/>
      <c r="I10206" s="250"/>
      <c r="J10206" s="250"/>
    </row>
    <row r="10207" spans="5:10" hidden="1">
      <c r="E10207" s="248"/>
      <c r="I10207" s="250"/>
      <c r="J10207" s="250"/>
    </row>
    <row r="10208" spans="5:10" hidden="1">
      <c r="E10208" s="248"/>
      <c r="I10208" s="250"/>
      <c r="J10208" s="250"/>
    </row>
    <row r="10209" spans="5:10" hidden="1">
      <c r="E10209" s="248"/>
      <c r="I10209" s="250"/>
      <c r="J10209" s="250"/>
    </row>
    <row r="10210" spans="5:10" hidden="1">
      <c r="E10210" s="248"/>
      <c r="I10210" s="250"/>
      <c r="J10210" s="250"/>
    </row>
    <row r="10211" spans="5:10" hidden="1">
      <c r="E10211" s="248"/>
      <c r="I10211" s="250"/>
      <c r="J10211" s="250"/>
    </row>
    <row r="10212" spans="5:10" hidden="1">
      <c r="E10212" s="248"/>
      <c r="I10212" s="250"/>
      <c r="J10212" s="250"/>
    </row>
    <row r="10213" spans="5:10" hidden="1">
      <c r="E10213" s="248"/>
      <c r="I10213" s="250"/>
      <c r="J10213" s="250"/>
    </row>
    <row r="10214" spans="5:10" hidden="1">
      <c r="E10214" s="248"/>
      <c r="I10214" s="250"/>
      <c r="J10214" s="250"/>
    </row>
    <row r="10215" spans="5:10" hidden="1">
      <c r="E10215" s="248"/>
      <c r="I10215" s="250"/>
      <c r="J10215" s="250"/>
    </row>
    <row r="10216" spans="5:10" hidden="1">
      <c r="E10216" s="248"/>
      <c r="I10216" s="250"/>
      <c r="J10216" s="250"/>
    </row>
    <row r="10217" spans="5:10" hidden="1">
      <c r="E10217" s="248"/>
      <c r="I10217" s="250"/>
      <c r="J10217" s="250"/>
    </row>
    <row r="10218" spans="5:10" hidden="1">
      <c r="E10218" s="248"/>
      <c r="I10218" s="250"/>
      <c r="J10218" s="250"/>
    </row>
    <row r="10219" spans="5:10" hidden="1">
      <c r="E10219" s="248"/>
      <c r="I10219" s="250"/>
      <c r="J10219" s="250"/>
    </row>
    <row r="10220" spans="5:10" hidden="1">
      <c r="E10220" s="248"/>
      <c r="I10220" s="250"/>
      <c r="J10220" s="250"/>
    </row>
    <row r="10221" spans="5:10" hidden="1">
      <c r="E10221" s="248"/>
      <c r="I10221" s="250"/>
      <c r="J10221" s="250"/>
    </row>
    <row r="10222" spans="5:10" hidden="1">
      <c r="E10222" s="248"/>
      <c r="I10222" s="250"/>
      <c r="J10222" s="250"/>
    </row>
    <row r="10223" spans="5:10" hidden="1">
      <c r="E10223" s="248"/>
      <c r="I10223" s="250"/>
      <c r="J10223" s="250"/>
    </row>
    <row r="10224" spans="5:10" hidden="1">
      <c r="E10224" s="248"/>
      <c r="I10224" s="250"/>
      <c r="J10224" s="250"/>
    </row>
    <row r="10225" spans="5:10" hidden="1">
      <c r="E10225" s="248"/>
      <c r="I10225" s="250"/>
      <c r="J10225" s="250"/>
    </row>
    <row r="10226" spans="5:10" hidden="1">
      <c r="E10226" s="248"/>
      <c r="I10226" s="250"/>
      <c r="J10226" s="250"/>
    </row>
    <row r="10227" spans="5:10" hidden="1">
      <c r="E10227" s="248"/>
      <c r="I10227" s="250"/>
      <c r="J10227" s="250"/>
    </row>
    <row r="10228" spans="5:10" hidden="1">
      <c r="E10228" s="248"/>
      <c r="I10228" s="250"/>
      <c r="J10228" s="250"/>
    </row>
    <row r="10229" spans="5:10" hidden="1">
      <c r="E10229" s="248"/>
      <c r="I10229" s="250"/>
      <c r="J10229" s="250"/>
    </row>
    <row r="10230" spans="5:10" hidden="1">
      <c r="E10230" s="248"/>
      <c r="I10230" s="250"/>
      <c r="J10230" s="250"/>
    </row>
    <row r="10231" spans="5:10" hidden="1">
      <c r="E10231" s="248"/>
      <c r="I10231" s="250"/>
      <c r="J10231" s="250"/>
    </row>
    <row r="10232" spans="5:10" hidden="1">
      <c r="E10232" s="248"/>
      <c r="I10232" s="250"/>
      <c r="J10232" s="250"/>
    </row>
    <row r="10233" spans="5:10" hidden="1">
      <c r="E10233" s="248"/>
      <c r="I10233" s="250"/>
      <c r="J10233" s="250"/>
    </row>
    <row r="10234" spans="5:10" hidden="1">
      <c r="E10234" s="248"/>
      <c r="I10234" s="250"/>
      <c r="J10234" s="250"/>
    </row>
    <row r="10235" spans="5:10" hidden="1">
      <c r="E10235" s="248"/>
      <c r="I10235" s="250"/>
      <c r="J10235" s="250"/>
    </row>
    <row r="10236" spans="5:10" hidden="1">
      <c r="E10236" s="248"/>
      <c r="I10236" s="250"/>
      <c r="J10236" s="250"/>
    </row>
    <row r="10237" spans="5:10" hidden="1">
      <c r="E10237" s="248"/>
      <c r="I10237" s="250"/>
      <c r="J10237" s="250"/>
    </row>
    <row r="10238" spans="5:10" hidden="1">
      <c r="E10238" s="248"/>
      <c r="I10238" s="250"/>
      <c r="J10238" s="250"/>
    </row>
    <row r="10239" spans="5:10" hidden="1">
      <c r="E10239" s="248"/>
      <c r="I10239" s="250"/>
      <c r="J10239" s="250"/>
    </row>
    <row r="10240" spans="5:10" hidden="1">
      <c r="E10240" s="248"/>
      <c r="I10240" s="250"/>
      <c r="J10240" s="250"/>
    </row>
    <row r="10241" spans="5:10" hidden="1">
      <c r="E10241" s="248"/>
      <c r="I10241" s="250"/>
      <c r="J10241" s="250"/>
    </row>
    <row r="10242" spans="5:10" hidden="1">
      <c r="E10242" s="248"/>
      <c r="I10242" s="250"/>
      <c r="J10242" s="250"/>
    </row>
    <row r="10243" spans="5:10" hidden="1">
      <c r="E10243" s="248"/>
      <c r="I10243" s="250"/>
      <c r="J10243" s="250"/>
    </row>
    <row r="10244" spans="5:10" hidden="1">
      <c r="E10244" s="248"/>
      <c r="I10244" s="250"/>
      <c r="J10244" s="250"/>
    </row>
    <row r="10245" spans="5:10" hidden="1">
      <c r="E10245" s="248"/>
      <c r="I10245" s="250"/>
      <c r="J10245" s="250"/>
    </row>
    <row r="10246" spans="5:10" hidden="1">
      <c r="E10246" s="248"/>
      <c r="I10246" s="250"/>
      <c r="J10246" s="250"/>
    </row>
    <row r="10247" spans="5:10" hidden="1">
      <c r="E10247" s="248"/>
      <c r="I10247" s="250"/>
      <c r="J10247" s="250"/>
    </row>
    <row r="10248" spans="5:10" hidden="1">
      <c r="E10248" s="248"/>
      <c r="I10248" s="250"/>
      <c r="J10248" s="250"/>
    </row>
    <row r="10249" spans="5:10" hidden="1">
      <c r="E10249" s="248"/>
      <c r="I10249" s="250"/>
      <c r="J10249" s="250"/>
    </row>
    <row r="10250" spans="5:10" hidden="1">
      <c r="E10250" s="248"/>
      <c r="I10250" s="250"/>
      <c r="J10250" s="250"/>
    </row>
    <row r="10251" spans="5:10" hidden="1">
      <c r="E10251" s="248"/>
      <c r="I10251" s="250"/>
      <c r="J10251" s="250"/>
    </row>
    <row r="10252" spans="5:10" hidden="1">
      <c r="E10252" s="248"/>
      <c r="I10252" s="250"/>
      <c r="J10252" s="250"/>
    </row>
    <row r="10253" spans="5:10" hidden="1">
      <c r="E10253" s="248"/>
      <c r="I10253" s="250"/>
      <c r="J10253" s="250"/>
    </row>
    <row r="10254" spans="5:10" hidden="1">
      <c r="E10254" s="248"/>
      <c r="I10254" s="250"/>
      <c r="J10254" s="250"/>
    </row>
    <row r="10255" spans="5:10" hidden="1">
      <c r="E10255" s="248"/>
      <c r="I10255" s="250"/>
      <c r="J10255" s="250"/>
    </row>
    <row r="10256" spans="5:10" hidden="1">
      <c r="E10256" s="248"/>
      <c r="I10256" s="250"/>
      <c r="J10256" s="250"/>
    </row>
    <row r="10257" spans="5:10" hidden="1">
      <c r="E10257" s="248"/>
      <c r="I10257" s="250"/>
      <c r="J10257" s="250"/>
    </row>
    <row r="10258" spans="5:10" hidden="1">
      <c r="E10258" s="248"/>
      <c r="I10258" s="250"/>
      <c r="J10258" s="250"/>
    </row>
    <row r="10259" spans="5:10" hidden="1">
      <c r="E10259" s="248"/>
      <c r="I10259" s="250"/>
      <c r="J10259" s="250"/>
    </row>
    <row r="10260" spans="5:10" hidden="1">
      <c r="E10260" s="248"/>
      <c r="I10260" s="250"/>
      <c r="J10260" s="250"/>
    </row>
    <row r="10261" spans="5:10" hidden="1">
      <c r="E10261" s="248"/>
      <c r="I10261" s="250"/>
      <c r="J10261" s="250"/>
    </row>
    <row r="10262" spans="5:10" hidden="1">
      <c r="E10262" s="248"/>
      <c r="I10262" s="250"/>
      <c r="J10262" s="250"/>
    </row>
    <row r="10263" spans="5:10" hidden="1">
      <c r="E10263" s="248"/>
      <c r="I10263" s="250"/>
      <c r="J10263" s="250"/>
    </row>
    <row r="10264" spans="5:10" hidden="1">
      <c r="E10264" s="248"/>
      <c r="I10264" s="250"/>
      <c r="J10264" s="250"/>
    </row>
    <row r="10265" spans="5:10" hidden="1">
      <c r="E10265" s="248"/>
      <c r="I10265" s="250"/>
      <c r="J10265" s="250"/>
    </row>
    <row r="10266" spans="5:10" hidden="1">
      <c r="E10266" s="248"/>
      <c r="I10266" s="250"/>
      <c r="J10266" s="250"/>
    </row>
    <row r="10267" spans="5:10" hidden="1">
      <c r="E10267" s="248"/>
      <c r="I10267" s="250"/>
      <c r="J10267" s="250"/>
    </row>
    <row r="10268" spans="5:10" hidden="1">
      <c r="E10268" s="248"/>
      <c r="I10268" s="250"/>
      <c r="J10268" s="250"/>
    </row>
    <row r="10269" spans="5:10" hidden="1">
      <c r="E10269" s="248"/>
      <c r="I10269" s="250"/>
      <c r="J10269" s="250"/>
    </row>
    <row r="10270" spans="5:10" hidden="1">
      <c r="E10270" s="248"/>
      <c r="I10270" s="250"/>
      <c r="J10270" s="250"/>
    </row>
    <row r="10271" spans="5:10" hidden="1">
      <c r="E10271" s="248"/>
      <c r="I10271" s="250"/>
      <c r="J10271" s="250"/>
    </row>
    <row r="10272" spans="5:10" hidden="1">
      <c r="E10272" s="248"/>
      <c r="I10272" s="250"/>
      <c r="J10272" s="250"/>
    </row>
    <row r="10273" spans="5:10" hidden="1">
      <c r="E10273" s="248"/>
      <c r="I10273" s="250"/>
      <c r="J10273" s="250"/>
    </row>
    <row r="10274" spans="5:10" hidden="1">
      <c r="E10274" s="248"/>
      <c r="I10274" s="250"/>
      <c r="J10274" s="250"/>
    </row>
    <row r="10275" spans="5:10" hidden="1">
      <c r="E10275" s="248"/>
      <c r="I10275" s="250"/>
      <c r="J10275" s="250"/>
    </row>
    <row r="10276" spans="5:10" hidden="1">
      <c r="E10276" s="248"/>
      <c r="I10276" s="250"/>
      <c r="J10276" s="250"/>
    </row>
    <row r="10277" spans="5:10" hidden="1">
      <c r="E10277" s="248"/>
      <c r="I10277" s="250"/>
      <c r="J10277" s="250"/>
    </row>
    <row r="10278" spans="5:10" hidden="1">
      <c r="E10278" s="248"/>
      <c r="I10278" s="250"/>
      <c r="J10278" s="250"/>
    </row>
    <row r="10279" spans="5:10" hidden="1">
      <c r="E10279" s="248"/>
      <c r="I10279" s="250"/>
      <c r="J10279" s="250"/>
    </row>
    <row r="10280" spans="5:10" hidden="1">
      <c r="E10280" s="248"/>
      <c r="I10280" s="250"/>
      <c r="J10280" s="250"/>
    </row>
    <row r="10281" spans="5:10" hidden="1">
      <c r="E10281" s="248"/>
      <c r="I10281" s="250"/>
      <c r="J10281" s="250"/>
    </row>
    <row r="10282" spans="5:10" hidden="1">
      <c r="E10282" s="248"/>
      <c r="I10282" s="250"/>
      <c r="J10282" s="250"/>
    </row>
    <row r="10283" spans="5:10" hidden="1">
      <c r="E10283" s="248"/>
      <c r="I10283" s="250"/>
      <c r="J10283" s="250"/>
    </row>
    <row r="10284" spans="5:10" hidden="1">
      <c r="E10284" s="248"/>
      <c r="I10284" s="250"/>
      <c r="J10284" s="250"/>
    </row>
    <row r="10285" spans="5:10" hidden="1">
      <c r="E10285" s="248"/>
      <c r="I10285" s="250"/>
      <c r="J10285" s="250"/>
    </row>
    <row r="10286" spans="5:10" hidden="1">
      <c r="E10286" s="248"/>
      <c r="I10286" s="250"/>
      <c r="J10286" s="250"/>
    </row>
    <row r="10287" spans="5:10" hidden="1">
      <c r="E10287" s="248"/>
      <c r="I10287" s="250"/>
      <c r="J10287" s="250"/>
    </row>
    <row r="10288" spans="5:10" hidden="1">
      <c r="E10288" s="248"/>
      <c r="I10288" s="250"/>
      <c r="J10288" s="250"/>
    </row>
    <row r="10289" spans="5:10" hidden="1">
      <c r="E10289" s="248"/>
      <c r="I10289" s="250"/>
      <c r="J10289" s="250"/>
    </row>
    <row r="10290" spans="5:10" hidden="1">
      <c r="E10290" s="248"/>
      <c r="I10290" s="250"/>
      <c r="J10290" s="250"/>
    </row>
    <row r="10291" spans="5:10" hidden="1">
      <c r="E10291" s="248"/>
      <c r="I10291" s="250"/>
      <c r="J10291" s="250"/>
    </row>
    <row r="10292" spans="5:10" hidden="1">
      <c r="E10292" s="248"/>
      <c r="I10292" s="250"/>
      <c r="J10292" s="250"/>
    </row>
    <row r="10293" spans="5:10" hidden="1">
      <c r="E10293" s="248"/>
      <c r="I10293" s="250"/>
      <c r="J10293" s="250"/>
    </row>
    <row r="10294" spans="5:10" hidden="1">
      <c r="E10294" s="248"/>
      <c r="I10294" s="250"/>
      <c r="J10294" s="250"/>
    </row>
    <row r="10295" spans="5:10" hidden="1">
      <c r="E10295" s="248"/>
      <c r="I10295" s="250"/>
      <c r="J10295" s="250"/>
    </row>
    <row r="10296" spans="5:10" hidden="1">
      <c r="E10296" s="248"/>
      <c r="I10296" s="250"/>
      <c r="J10296" s="250"/>
    </row>
    <row r="10297" spans="5:10" hidden="1">
      <c r="E10297" s="248"/>
      <c r="I10297" s="250"/>
      <c r="J10297" s="250"/>
    </row>
    <row r="10298" spans="5:10" hidden="1">
      <c r="E10298" s="248"/>
      <c r="I10298" s="250"/>
      <c r="J10298" s="250"/>
    </row>
    <row r="10299" spans="5:10" hidden="1">
      <c r="E10299" s="248"/>
      <c r="I10299" s="250"/>
      <c r="J10299" s="250"/>
    </row>
    <row r="10300" spans="5:10" hidden="1">
      <c r="E10300" s="248"/>
      <c r="I10300" s="250"/>
      <c r="J10300" s="250"/>
    </row>
    <row r="10301" spans="5:10" hidden="1">
      <c r="E10301" s="248"/>
      <c r="I10301" s="250"/>
      <c r="J10301" s="250"/>
    </row>
    <row r="10302" spans="5:10" hidden="1">
      <c r="E10302" s="248"/>
      <c r="I10302" s="250"/>
      <c r="J10302" s="250"/>
    </row>
    <row r="10303" spans="5:10" hidden="1">
      <c r="E10303" s="248"/>
      <c r="I10303" s="250"/>
      <c r="J10303" s="250"/>
    </row>
    <row r="10304" spans="5:10" hidden="1">
      <c r="E10304" s="248"/>
      <c r="I10304" s="250"/>
      <c r="J10304" s="250"/>
    </row>
    <row r="10305" spans="5:10" hidden="1">
      <c r="E10305" s="248"/>
      <c r="I10305" s="250"/>
      <c r="J10305" s="250"/>
    </row>
    <row r="10306" spans="5:10" hidden="1">
      <c r="E10306" s="248"/>
      <c r="I10306" s="250"/>
      <c r="J10306" s="250"/>
    </row>
    <row r="10307" spans="5:10" hidden="1">
      <c r="E10307" s="248"/>
      <c r="I10307" s="250"/>
      <c r="J10307" s="250"/>
    </row>
    <row r="10308" spans="5:10" hidden="1">
      <c r="E10308" s="248"/>
      <c r="I10308" s="250"/>
      <c r="J10308" s="250"/>
    </row>
    <row r="10309" spans="5:10" hidden="1">
      <c r="E10309" s="248"/>
      <c r="I10309" s="250"/>
      <c r="J10309" s="250"/>
    </row>
    <row r="10310" spans="5:10" hidden="1">
      <c r="E10310" s="248"/>
      <c r="I10310" s="250"/>
      <c r="J10310" s="250"/>
    </row>
    <row r="10311" spans="5:10" hidden="1">
      <c r="E10311" s="248"/>
      <c r="I10311" s="250"/>
      <c r="J10311" s="250"/>
    </row>
    <row r="10312" spans="5:10" hidden="1">
      <c r="E10312" s="248"/>
      <c r="I10312" s="250"/>
      <c r="J10312" s="250"/>
    </row>
    <row r="10313" spans="5:10" hidden="1">
      <c r="E10313" s="248"/>
      <c r="I10313" s="250"/>
      <c r="J10313" s="250"/>
    </row>
    <row r="10314" spans="5:10" hidden="1">
      <c r="E10314" s="248"/>
      <c r="I10314" s="250"/>
      <c r="J10314" s="250"/>
    </row>
    <row r="10315" spans="5:10" hidden="1">
      <c r="E10315" s="248"/>
      <c r="I10315" s="250"/>
      <c r="J10315" s="250"/>
    </row>
    <row r="10316" spans="5:10" hidden="1">
      <c r="E10316" s="248"/>
      <c r="I10316" s="250"/>
      <c r="J10316" s="250"/>
    </row>
    <row r="10317" spans="5:10" hidden="1">
      <c r="E10317" s="248"/>
      <c r="I10317" s="250"/>
      <c r="J10317" s="250"/>
    </row>
    <row r="10318" spans="5:10" hidden="1">
      <c r="E10318" s="248"/>
      <c r="I10318" s="250"/>
      <c r="J10318" s="250"/>
    </row>
    <row r="10319" spans="5:10" hidden="1">
      <c r="E10319" s="248"/>
      <c r="I10319" s="250"/>
      <c r="J10319" s="250"/>
    </row>
    <row r="10320" spans="5:10" hidden="1">
      <c r="E10320" s="248"/>
      <c r="I10320" s="250"/>
      <c r="J10320" s="250"/>
    </row>
    <row r="10321" spans="5:10" hidden="1">
      <c r="E10321" s="248"/>
      <c r="I10321" s="250"/>
      <c r="J10321" s="250"/>
    </row>
    <row r="10322" spans="5:10" hidden="1">
      <c r="E10322" s="248"/>
      <c r="I10322" s="250"/>
      <c r="J10322" s="250"/>
    </row>
    <row r="10323" spans="5:10" hidden="1">
      <c r="E10323" s="248"/>
      <c r="I10323" s="250"/>
      <c r="J10323" s="250"/>
    </row>
    <row r="10324" spans="5:10" hidden="1">
      <c r="E10324" s="248"/>
      <c r="I10324" s="250"/>
      <c r="J10324" s="250"/>
    </row>
    <row r="10325" spans="5:10" hidden="1">
      <c r="E10325" s="248"/>
      <c r="I10325" s="250"/>
      <c r="J10325" s="250"/>
    </row>
    <row r="10326" spans="5:10" hidden="1">
      <c r="E10326" s="248"/>
      <c r="I10326" s="250"/>
      <c r="J10326" s="250"/>
    </row>
    <row r="10327" spans="5:10" hidden="1">
      <c r="E10327" s="248"/>
      <c r="I10327" s="250"/>
      <c r="J10327" s="250"/>
    </row>
    <row r="10328" spans="5:10" hidden="1">
      <c r="E10328" s="248"/>
      <c r="I10328" s="250"/>
      <c r="J10328" s="250"/>
    </row>
    <row r="10329" spans="5:10" hidden="1">
      <c r="E10329" s="248"/>
      <c r="I10329" s="250"/>
      <c r="J10329" s="250"/>
    </row>
    <row r="10330" spans="5:10" hidden="1">
      <c r="E10330" s="248"/>
      <c r="I10330" s="250"/>
      <c r="J10330" s="250"/>
    </row>
    <row r="10331" spans="5:10" hidden="1">
      <c r="E10331" s="248"/>
      <c r="I10331" s="250"/>
      <c r="J10331" s="250"/>
    </row>
    <row r="10332" spans="5:10" hidden="1">
      <c r="E10332" s="248"/>
      <c r="I10332" s="250"/>
      <c r="J10332" s="250"/>
    </row>
    <row r="10333" spans="5:10" hidden="1">
      <c r="E10333" s="248"/>
      <c r="I10333" s="250"/>
      <c r="J10333" s="250"/>
    </row>
    <row r="10334" spans="5:10" hidden="1">
      <c r="E10334" s="248"/>
      <c r="I10334" s="250"/>
      <c r="J10334" s="250"/>
    </row>
    <row r="10335" spans="5:10" hidden="1">
      <c r="E10335" s="248"/>
      <c r="I10335" s="250"/>
      <c r="J10335" s="250"/>
    </row>
    <row r="10336" spans="5:10" hidden="1">
      <c r="E10336" s="248"/>
      <c r="I10336" s="250"/>
      <c r="J10336" s="250"/>
    </row>
    <row r="10337" spans="5:10" hidden="1">
      <c r="E10337" s="248"/>
      <c r="I10337" s="250"/>
      <c r="J10337" s="250"/>
    </row>
    <row r="10338" spans="5:10" hidden="1">
      <c r="E10338" s="248"/>
      <c r="I10338" s="250"/>
      <c r="J10338" s="250"/>
    </row>
    <row r="10339" spans="5:10" hidden="1">
      <c r="E10339" s="248"/>
      <c r="I10339" s="250"/>
      <c r="J10339" s="250"/>
    </row>
    <row r="10340" spans="5:10" hidden="1">
      <c r="E10340" s="248"/>
      <c r="I10340" s="250"/>
      <c r="J10340" s="250"/>
    </row>
    <row r="10341" spans="5:10" hidden="1">
      <c r="E10341" s="248"/>
      <c r="I10341" s="250"/>
      <c r="J10341" s="250"/>
    </row>
    <row r="10342" spans="5:10" hidden="1">
      <c r="E10342" s="248"/>
      <c r="I10342" s="250"/>
      <c r="J10342" s="250"/>
    </row>
    <row r="10343" spans="5:10" hidden="1">
      <c r="E10343" s="248"/>
      <c r="I10343" s="250"/>
      <c r="J10343" s="250"/>
    </row>
    <row r="10344" spans="5:10" hidden="1">
      <c r="E10344" s="248"/>
      <c r="I10344" s="250"/>
      <c r="J10344" s="250"/>
    </row>
    <row r="10345" spans="5:10" hidden="1">
      <c r="E10345" s="248"/>
      <c r="I10345" s="250"/>
      <c r="J10345" s="250"/>
    </row>
    <row r="10346" spans="5:10" hidden="1">
      <c r="E10346" s="248"/>
      <c r="I10346" s="250"/>
      <c r="J10346" s="250"/>
    </row>
    <row r="10347" spans="5:10" hidden="1">
      <c r="E10347" s="248"/>
      <c r="I10347" s="250"/>
      <c r="J10347" s="250"/>
    </row>
    <row r="10348" spans="5:10" hidden="1">
      <c r="E10348" s="248"/>
      <c r="I10348" s="250"/>
      <c r="J10348" s="250"/>
    </row>
    <row r="10349" spans="5:10" hidden="1">
      <c r="E10349" s="248"/>
      <c r="I10349" s="250"/>
      <c r="J10349" s="250"/>
    </row>
    <row r="10350" spans="5:10" hidden="1">
      <c r="E10350" s="248"/>
      <c r="I10350" s="250"/>
      <c r="J10350" s="250"/>
    </row>
    <row r="10351" spans="5:10" hidden="1">
      <c r="E10351" s="248"/>
      <c r="I10351" s="250"/>
      <c r="J10351" s="250"/>
    </row>
    <row r="10352" spans="5:10" hidden="1">
      <c r="E10352" s="248"/>
      <c r="I10352" s="250"/>
      <c r="J10352" s="250"/>
    </row>
    <row r="10353" spans="5:10" hidden="1">
      <c r="E10353" s="248"/>
      <c r="I10353" s="250"/>
      <c r="J10353" s="250"/>
    </row>
    <row r="10354" spans="5:10" hidden="1">
      <c r="E10354" s="248"/>
      <c r="I10354" s="250"/>
      <c r="J10354" s="250"/>
    </row>
    <row r="10355" spans="5:10" hidden="1">
      <c r="E10355" s="248"/>
      <c r="I10355" s="250"/>
      <c r="J10355" s="250"/>
    </row>
    <row r="10356" spans="5:10" hidden="1">
      <c r="E10356" s="248"/>
      <c r="I10356" s="250"/>
      <c r="J10356" s="250"/>
    </row>
    <row r="10357" spans="5:10" hidden="1">
      <c r="E10357" s="248"/>
      <c r="I10357" s="250"/>
      <c r="J10357" s="250"/>
    </row>
    <row r="10358" spans="5:10" hidden="1">
      <c r="E10358" s="248"/>
      <c r="I10358" s="250"/>
      <c r="J10358" s="250"/>
    </row>
    <row r="10359" spans="5:10" hidden="1">
      <c r="E10359" s="248"/>
      <c r="I10359" s="250"/>
      <c r="J10359" s="250"/>
    </row>
    <row r="10360" spans="5:10" hidden="1">
      <c r="E10360" s="248"/>
      <c r="I10360" s="250"/>
      <c r="J10360" s="250"/>
    </row>
    <row r="10361" spans="5:10" hidden="1">
      <c r="E10361" s="248"/>
      <c r="I10361" s="250"/>
      <c r="J10361" s="250"/>
    </row>
    <row r="10362" spans="5:10" hidden="1">
      <c r="E10362" s="248"/>
      <c r="I10362" s="250"/>
      <c r="J10362" s="250"/>
    </row>
    <row r="10363" spans="5:10" hidden="1">
      <c r="E10363" s="248"/>
      <c r="I10363" s="250"/>
      <c r="J10363" s="250"/>
    </row>
    <row r="10364" spans="5:10" hidden="1">
      <c r="E10364" s="248"/>
      <c r="I10364" s="250"/>
      <c r="J10364" s="250"/>
    </row>
    <row r="10365" spans="5:10" hidden="1">
      <c r="E10365" s="248"/>
      <c r="I10365" s="250"/>
      <c r="J10365" s="250"/>
    </row>
    <row r="10366" spans="5:10" hidden="1">
      <c r="E10366" s="248"/>
      <c r="I10366" s="250"/>
      <c r="J10366" s="250"/>
    </row>
    <row r="10367" spans="5:10" hidden="1">
      <c r="E10367" s="248"/>
      <c r="I10367" s="250"/>
      <c r="J10367" s="250"/>
    </row>
    <row r="10368" spans="5:10" hidden="1">
      <c r="E10368" s="248"/>
      <c r="I10368" s="250"/>
      <c r="J10368" s="250"/>
    </row>
    <row r="10369" spans="5:10" hidden="1">
      <c r="E10369" s="248"/>
      <c r="I10369" s="250"/>
      <c r="J10369" s="250"/>
    </row>
    <row r="10370" spans="5:10" hidden="1">
      <c r="E10370" s="248"/>
      <c r="I10370" s="250"/>
      <c r="J10370" s="250"/>
    </row>
    <row r="10371" spans="5:10" hidden="1">
      <c r="E10371" s="248"/>
      <c r="I10371" s="250"/>
      <c r="J10371" s="250"/>
    </row>
    <row r="10372" spans="5:10" hidden="1">
      <c r="E10372" s="248"/>
      <c r="I10372" s="250"/>
      <c r="J10372" s="250"/>
    </row>
    <row r="10373" spans="5:10" hidden="1">
      <c r="E10373" s="248"/>
      <c r="I10373" s="250"/>
      <c r="J10373" s="250"/>
    </row>
    <row r="10374" spans="5:10" hidden="1">
      <c r="E10374" s="248"/>
      <c r="I10374" s="250"/>
      <c r="J10374" s="250"/>
    </row>
    <row r="10375" spans="5:10" hidden="1">
      <c r="E10375" s="248"/>
      <c r="I10375" s="250"/>
      <c r="J10375" s="250"/>
    </row>
    <row r="10376" spans="5:10" hidden="1">
      <c r="E10376" s="248"/>
      <c r="I10376" s="250"/>
      <c r="J10376" s="250"/>
    </row>
    <row r="10377" spans="5:10" hidden="1">
      <c r="E10377" s="248"/>
      <c r="I10377" s="250"/>
      <c r="J10377" s="250"/>
    </row>
    <row r="10378" spans="5:10" hidden="1">
      <c r="E10378" s="248"/>
      <c r="I10378" s="250"/>
      <c r="J10378" s="250"/>
    </row>
    <row r="10379" spans="5:10" hidden="1">
      <c r="E10379" s="248"/>
      <c r="I10379" s="250"/>
      <c r="J10379" s="250"/>
    </row>
    <row r="10380" spans="5:10" hidden="1">
      <c r="E10380" s="248"/>
      <c r="I10380" s="250"/>
      <c r="J10380" s="250"/>
    </row>
    <row r="10381" spans="5:10" hidden="1">
      <c r="E10381" s="248"/>
      <c r="I10381" s="250"/>
      <c r="J10381" s="250"/>
    </row>
    <row r="10382" spans="5:10" hidden="1">
      <c r="E10382" s="248"/>
      <c r="I10382" s="250"/>
      <c r="J10382" s="250"/>
    </row>
    <row r="10383" spans="5:10" hidden="1">
      <c r="E10383" s="248"/>
      <c r="I10383" s="250"/>
      <c r="J10383" s="250"/>
    </row>
    <row r="10384" spans="5:10" hidden="1">
      <c r="E10384" s="248"/>
      <c r="I10384" s="250"/>
      <c r="J10384" s="250"/>
    </row>
    <row r="10385" spans="5:10" hidden="1">
      <c r="E10385" s="248"/>
      <c r="I10385" s="250"/>
      <c r="J10385" s="250"/>
    </row>
    <row r="10386" spans="5:10" hidden="1">
      <c r="E10386" s="248"/>
      <c r="I10386" s="250"/>
      <c r="J10386" s="250"/>
    </row>
    <row r="10387" spans="5:10" hidden="1">
      <c r="E10387" s="248"/>
      <c r="I10387" s="250"/>
      <c r="J10387" s="250"/>
    </row>
    <row r="10388" spans="5:10" hidden="1">
      <c r="E10388" s="248"/>
      <c r="I10388" s="250"/>
      <c r="J10388" s="250"/>
    </row>
    <row r="10389" spans="5:10" hidden="1">
      <c r="E10389" s="248"/>
      <c r="I10389" s="250"/>
      <c r="J10389" s="250"/>
    </row>
    <row r="10390" spans="5:10" hidden="1">
      <c r="E10390" s="248"/>
      <c r="I10390" s="250"/>
      <c r="J10390" s="250"/>
    </row>
    <row r="10391" spans="5:10" hidden="1">
      <c r="E10391" s="248"/>
      <c r="I10391" s="250"/>
      <c r="J10391" s="250"/>
    </row>
    <row r="10392" spans="5:10" hidden="1">
      <c r="E10392" s="248"/>
      <c r="I10392" s="250"/>
      <c r="J10392" s="250"/>
    </row>
    <row r="10393" spans="5:10" hidden="1">
      <c r="E10393" s="248"/>
      <c r="I10393" s="250"/>
      <c r="J10393" s="250"/>
    </row>
    <row r="10394" spans="5:10" hidden="1">
      <c r="E10394" s="248"/>
      <c r="I10394" s="250"/>
      <c r="J10394" s="250"/>
    </row>
    <row r="10395" spans="5:10" hidden="1">
      <c r="E10395" s="248"/>
      <c r="I10395" s="250"/>
      <c r="J10395" s="250"/>
    </row>
    <row r="10396" spans="5:10" hidden="1">
      <c r="E10396" s="248"/>
      <c r="I10396" s="250"/>
      <c r="J10396" s="250"/>
    </row>
    <row r="10397" spans="5:10" hidden="1">
      <c r="E10397" s="248"/>
      <c r="I10397" s="250"/>
      <c r="J10397" s="250"/>
    </row>
    <row r="10398" spans="5:10" hidden="1">
      <c r="E10398" s="248"/>
      <c r="I10398" s="250"/>
      <c r="J10398" s="250"/>
    </row>
    <row r="10399" spans="5:10" hidden="1">
      <c r="E10399" s="248"/>
      <c r="I10399" s="250"/>
      <c r="J10399" s="250"/>
    </row>
    <row r="10400" spans="5:10" hidden="1">
      <c r="E10400" s="248"/>
      <c r="I10400" s="250"/>
      <c r="J10400" s="250"/>
    </row>
    <row r="10401" spans="5:10" hidden="1">
      <c r="E10401" s="248"/>
      <c r="I10401" s="250"/>
      <c r="J10401" s="250"/>
    </row>
    <row r="10402" spans="5:10" hidden="1">
      <c r="E10402" s="248"/>
      <c r="I10402" s="250"/>
      <c r="J10402" s="250"/>
    </row>
    <row r="10403" spans="5:10" hidden="1">
      <c r="E10403" s="248"/>
      <c r="I10403" s="250"/>
      <c r="J10403" s="250"/>
    </row>
    <row r="10404" spans="5:10" hidden="1">
      <c r="E10404" s="248"/>
      <c r="I10404" s="250"/>
      <c r="J10404" s="250"/>
    </row>
    <row r="10405" spans="5:10" hidden="1">
      <c r="E10405" s="248"/>
      <c r="I10405" s="250"/>
      <c r="J10405" s="250"/>
    </row>
    <row r="10406" spans="5:10" hidden="1">
      <c r="E10406" s="248"/>
      <c r="I10406" s="250"/>
      <c r="J10406" s="250"/>
    </row>
    <row r="10407" spans="5:10" hidden="1">
      <c r="E10407" s="248"/>
      <c r="I10407" s="250"/>
      <c r="J10407" s="250"/>
    </row>
    <row r="10408" spans="5:10" hidden="1">
      <c r="E10408" s="248"/>
      <c r="I10408" s="250"/>
      <c r="J10408" s="250"/>
    </row>
    <row r="10409" spans="5:10" hidden="1">
      <c r="E10409" s="248"/>
      <c r="I10409" s="250"/>
      <c r="J10409" s="250"/>
    </row>
    <row r="10410" spans="5:10" hidden="1">
      <c r="E10410" s="248"/>
      <c r="I10410" s="250"/>
      <c r="J10410" s="250"/>
    </row>
    <row r="10411" spans="5:10" hidden="1">
      <c r="E10411" s="248"/>
      <c r="I10411" s="250"/>
      <c r="J10411" s="250"/>
    </row>
    <row r="10412" spans="5:10" hidden="1">
      <c r="E10412" s="248"/>
      <c r="I10412" s="250"/>
      <c r="J10412" s="250"/>
    </row>
    <row r="10413" spans="5:10" hidden="1">
      <c r="E10413" s="248"/>
      <c r="I10413" s="250"/>
      <c r="J10413" s="250"/>
    </row>
    <row r="10414" spans="5:10" hidden="1">
      <c r="E10414" s="248"/>
      <c r="I10414" s="250"/>
      <c r="J10414" s="250"/>
    </row>
    <row r="10415" spans="5:10" hidden="1">
      <c r="E10415" s="248"/>
      <c r="I10415" s="250"/>
      <c r="J10415" s="250"/>
    </row>
    <row r="10416" spans="5:10" hidden="1">
      <c r="E10416" s="248"/>
      <c r="I10416" s="250"/>
      <c r="J10416" s="250"/>
    </row>
    <row r="10417" spans="5:10" hidden="1">
      <c r="E10417" s="248"/>
      <c r="I10417" s="250"/>
      <c r="J10417" s="250"/>
    </row>
    <row r="10418" spans="5:10" hidden="1">
      <c r="E10418" s="248"/>
      <c r="I10418" s="250"/>
      <c r="J10418" s="250"/>
    </row>
    <row r="10419" spans="5:10" hidden="1">
      <c r="E10419" s="248"/>
      <c r="I10419" s="250"/>
      <c r="J10419" s="250"/>
    </row>
    <row r="10420" spans="5:10" hidden="1">
      <c r="E10420" s="248"/>
      <c r="I10420" s="250"/>
      <c r="J10420" s="250"/>
    </row>
    <row r="10421" spans="5:10" hidden="1">
      <c r="E10421" s="248"/>
      <c r="I10421" s="250"/>
      <c r="J10421" s="250"/>
    </row>
    <row r="10422" spans="5:10" hidden="1">
      <c r="E10422" s="248"/>
      <c r="I10422" s="250"/>
      <c r="J10422" s="250"/>
    </row>
    <row r="10423" spans="5:10" hidden="1">
      <c r="E10423" s="248"/>
      <c r="I10423" s="250"/>
      <c r="J10423" s="250"/>
    </row>
    <row r="10424" spans="5:10" hidden="1">
      <c r="E10424" s="248"/>
      <c r="I10424" s="250"/>
      <c r="J10424" s="250"/>
    </row>
    <row r="10425" spans="5:10" hidden="1">
      <c r="E10425" s="248"/>
      <c r="I10425" s="250"/>
      <c r="J10425" s="250"/>
    </row>
    <row r="10426" spans="5:10" hidden="1">
      <c r="E10426" s="248"/>
      <c r="I10426" s="250"/>
      <c r="J10426" s="250"/>
    </row>
    <row r="10427" spans="5:10" hidden="1">
      <c r="E10427" s="248"/>
      <c r="I10427" s="250"/>
      <c r="J10427" s="250"/>
    </row>
    <row r="10428" spans="5:10" hidden="1">
      <c r="E10428" s="248"/>
      <c r="I10428" s="250"/>
      <c r="J10428" s="250"/>
    </row>
    <row r="10429" spans="5:10" hidden="1">
      <c r="E10429" s="248"/>
      <c r="I10429" s="250"/>
      <c r="J10429" s="250"/>
    </row>
    <row r="10430" spans="5:10" hidden="1">
      <c r="E10430" s="248"/>
      <c r="I10430" s="250"/>
      <c r="J10430" s="250"/>
    </row>
    <row r="10431" spans="5:10" hidden="1">
      <c r="E10431" s="248"/>
      <c r="I10431" s="250"/>
      <c r="J10431" s="250"/>
    </row>
    <row r="10432" spans="5:10" hidden="1">
      <c r="E10432" s="248"/>
      <c r="I10432" s="250"/>
      <c r="J10432" s="250"/>
    </row>
    <row r="10433" spans="5:10" hidden="1">
      <c r="E10433" s="248"/>
      <c r="I10433" s="250"/>
      <c r="J10433" s="250"/>
    </row>
    <row r="10434" spans="5:10" hidden="1">
      <c r="E10434" s="248"/>
      <c r="I10434" s="250"/>
      <c r="J10434" s="250"/>
    </row>
    <row r="10435" spans="5:10" hidden="1">
      <c r="E10435" s="248"/>
      <c r="I10435" s="250"/>
      <c r="J10435" s="250"/>
    </row>
    <row r="10436" spans="5:10" hidden="1">
      <c r="E10436" s="248"/>
      <c r="I10436" s="250"/>
      <c r="J10436" s="250"/>
    </row>
    <row r="10437" spans="5:10" hidden="1">
      <c r="E10437" s="248"/>
      <c r="I10437" s="250"/>
      <c r="J10437" s="250"/>
    </row>
    <row r="10438" spans="5:10" hidden="1">
      <c r="E10438" s="248"/>
      <c r="I10438" s="250"/>
      <c r="J10438" s="250"/>
    </row>
    <row r="10439" spans="5:10" hidden="1">
      <c r="E10439" s="248"/>
      <c r="I10439" s="250"/>
      <c r="J10439" s="250"/>
    </row>
    <row r="10440" spans="5:10" hidden="1">
      <c r="E10440" s="248"/>
      <c r="I10440" s="250"/>
      <c r="J10440" s="250"/>
    </row>
    <row r="10441" spans="5:10" hidden="1">
      <c r="E10441" s="248"/>
      <c r="I10441" s="250"/>
      <c r="J10441" s="250"/>
    </row>
    <row r="10442" spans="5:10" hidden="1">
      <c r="E10442" s="248"/>
      <c r="I10442" s="250"/>
      <c r="J10442" s="250"/>
    </row>
    <row r="10443" spans="5:10" hidden="1">
      <c r="E10443" s="248"/>
      <c r="I10443" s="250"/>
      <c r="J10443" s="250"/>
    </row>
    <row r="10444" spans="5:10" hidden="1">
      <c r="E10444" s="248"/>
      <c r="I10444" s="250"/>
      <c r="J10444" s="250"/>
    </row>
    <row r="10445" spans="5:10" hidden="1">
      <c r="E10445" s="248"/>
      <c r="I10445" s="250"/>
      <c r="J10445" s="250"/>
    </row>
    <row r="10446" spans="5:10" hidden="1">
      <c r="E10446" s="248"/>
      <c r="I10446" s="250"/>
      <c r="J10446" s="250"/>
    </row>
    <row r="10447" spans="5:10" hidden="1">
      <c r="E10447" s="248"/>
      <c r="I10447" s="250"/>
      <c r="J10447" s="250"/>
    </row>
    <row r="10448" spans="5:10" hidden="1">
      <c r="E10448" s="248"/>
      <c r="I10448" s="250"/>
      <c r="J10448" s="250"/>
    </row>
    <row r="10449" spans="5:10" hidden="1">
      <c r="E10449" s="248"/>
      <c r="I10449" s="250"/>
      <c r="J10449" s="250"/>
    </row>
    <row r="10450" spans="5:10" hidden="1">
      <c r="E10450" s="248"/>
      <c r="I10450" s="250"/>
      <c r="J10450" s="250"/>
    </row>
    <row r="10451" spans="5:10" hidden="1">
      <c r="E10451" s="248"/>
      <c r="I10451" s="250"/>
      <c r="J10451" s="250"/>
    </row>
    <row r="10452" spans="5:10" hidden="1">
      <c r="E10452" s="248"/>
      <c r="I10452" s="250"/>
      <c r="J10452" s="250"/>
    </row>
    <row r="10453" spans="5:10" hidden="1">
      <c r="E10453" s="248"/>
      <c r="I10453" s="250"/>
      <c r="J10453" s="250"/>
    </row>
    <row r="10454" spans="5:10" hidden="1">
      <c r="E10454" s="248"/>
      <c r="I10454" s="250"/>
      <c r="J10454" s="250"/>
    </row>
    <row r="10455" spans="5:10" hidden="1">
      <c r="E10455" s="248"/>
      <c r="I10455" s="250"/>
      <c r="J10455" s="250"/>
    </row>
    <row r="10456" spans="5:10" hidden="1">
      <c r="E10456" s="248"/>
      <c r="I10456" s="250"/>
      <c r="J10456" s="250"/>
    </row>
    <row r="10457" spans="5:10" hidden="1">
      <c r="E10457" s="248"/>
      <c r="I10457" s="250"/>
      <c r="J10457" s="250"/>
    </row>
    <row r="10458" spans="5:10" hidden="1">
      <c r="E10458" s="248"/>
      <c r="I10458" s="250"/>
      <c r="J10458" s="250"/>
    </row>
    <row r="10459" spans="5:10" hidden="1">
      <c r="E10459" s="248"/>
      <c r="I10459" s="250"/>
      <c r="J10459" s="250"/>
    </row>
    <row r="10460" spans="5:10" hidden="1">
      <c r="E10460" s="248"/>
      <c r="I10460" s="250"/>
      <c r="J10460" s="250"/>
    </row>
    <row r="10461" spans="5:10" hidden="1">
      <c r="E10461" s="248"/>
      <c r="I10461" s="250"/>
      <c r="J10461" s="250"/>
    </row>
    <row r="10462" spans="5:10" hidden="1">
      <c r="E10462" s="248"/>
      <c r="I10462" s="250"/>
      <c r="J10462" s="250"/>
    </row>
    <row r="10463" spans="5:10" hidden="1">
      <c r="E10463" s="248"/>
      <c r="I10463" s="250"/>
      <c r="J10463" s="250"/>
    </row>
    <row r="10464" spans="5:10" hidden="1">
      <c r="E10464" s="248"/>
      <c r="I10464" s="250"/>
      <c r="J10464" s="250"/>
    </row>
    <row r="10465" spans="5:10" hidden="1">
      <c r="E10465" s="248"/>
      <c r="I10465" s="250"/>
      <c r="J10465" s="250"/>
    </row>
    <row r="10466" spans="5:10" hidden="1">
      <c r="E10466" s="248"/>
      <c r="I10466" s="250"/>
      <c r="J10466" s="250"/>
    </row>
    <row r="10467" spans="5:10" hidden="1">
      <c r="E10467" s="248"/>
      <c r="I10467" s="250"/>
      <c r="J10467" s="250"/>
    </row>
    <row r="10468" spans="5:10" hidden="1">
      <c r="E10468" s="248"/>
      <c r="I10468" s="250"/>
      <c r="J10468" s="250"/>
    </row>
    <row r="10469" spans="5:10" hidden="1">
      <c r="E10469" s="248"/>
      <c r="I10469" s="250"/>
      <c r="J10469" s="250"/>
    </row>
    <row r="10470" spans="5:10" hidden="1">
      <c r="E10470" s="248"/>
      <c r="I10470" s="250"/>
      <c r="J10470" s="250"/>
    </row>
    <row r="10471" spans="5:10" hidden="1">
      <c r="E10471" s="248"/>
      <c r="I10471" s="250"/>
      <c r="J10471" s="250"/>
    </row>
    <row r="10472" spans="5:10" hidden="1">
      <c r="E10472" s="248"/>
      <c r="I10472" s="250"/>
      <c r="J10472" s="250"/>
    </row>
    <row r="10473" spans="5:10" hidden="1">
      <c r="E10473" s="248"/>
      <c r="I10473" s="250"/>
      <c r="J10473" s="250"/>
    </row>
    <row r="10474" spans="5:10" hidden="1">
      <c r="E10474" s="248"/>
      <c r="I10474" s="250"/>
      <c r="J10474" s="250"/>
    </row>
    <row r="10475" spans="5:10" hidden="1">
      <c r="E10475" s="248"/>
      <c r="I10475" s="250"/>
      <c r="J10475" s="250"/>
    </row>
    <row r="10476" spans="5:10" hidden="1">
      <c r="E10476" s="248"/>
      <c r="I10476" s="250"/>
      <c r="J10476" s="250"/>
    </row>
    <row r="10477" spans="5:10" hidden="1">
      <c r="E10477" s="248"/>
      <c r="I10477" s="250"/>
      <c r="J10477" s="250"/>
    </row>
    <row r="10478" spans="5:10" hidden="1">
      <c r="E10478" s="248"/>
      <c r="I10478" s="250"/>
      <c r="J10478" s="250"/>
    </row>
    <row r="10479" spans="5:10" hidden="1">
      <c r="E10479" s="248"/>
      <c r="I10479" s="250"/>
      <c r="J10479" s="250"/>
    </row>
    <row r="10480" spans="5:10" hidden="1">
      <c r="E10480" s="248"/>
      <c r="I10480" s="250"/>
      <c r="J10480" s="250"/>
    </row>
    <row r="10481" spans="5:10" hidden="1">
      <c r="E10481" s="248"/>
      <c r="I10481" s="250"/>
      <c r="J10481" s="250"/>
    </row>
    <row r="10482" spans="5:10" hidden="1">
      <c r="E10482" s="248"/>
      <c r="I10482" s="250"/>
      <c r="J10482" s="250"/>
    </row>
    <row r="10483" spans="5:10" hidden="1">
      <c r="E10483" s="248"/>
      <c r="I10483" s="250"/>
      <c r="J10483" s="250"/>
    </row>
    <row r="10484" spans="5:10" hidden="1">
      <c r="E10484" s="248"/>
      <c r="I10484" s="250"/>
      <c r="J10484" s="250"/>
    </row>
    <row r="10485" spans="5:10" hidden="1">
      <c r="E10485" s="248"/>
      <c r="I10485" s="250"/>
      <c r="J10485" s="250"/>
    </row>
    <row r="10486" spans="5:10" hidden="1">
      <c r="E10486" s="248"/>
      <c r="I10486" s="250"/>
      <c r="J10486" s="250"/>
    </row>
    <row r="10487" spans="5:10" hidden="1">
      <c r="E10487" s="248"/>
      <c r="I10487" s="250"/>
      <c r="J10487" s="250"/>
    </row>
    <row r="10488" spans="5:10" hidden="1">
      <c r="E10488" s="248"/>
      <c r="I10488" s="250"/>
      <c r="J10488" s="250"/>
    </row>
    <row r="10489" spans="5:10" hidden="1">
      <c r="E10489" s="248"/>
      <c r="I10489" s="250"/>
      <c r="J10489" s="250"/>
    </row>
    <row r="10490" spans="5:10" hidden="1">
      <c r="E10490" s="248"/>
      <c r="I10490" s="250"/>
      <c r="J10490" s="250"/>
    </row>
    <row r="10491" spans="5:10" hidden="1">
      <c r="E10491" s="248"/>
      <c r="I10491" s="250"/>
      <c r="J10491" s="250"/>
    </row>
    <row r="10492" spans="5:10" hidden="1">
      <c r="E10492" s="248"/>
      <c r="I10492" s="250"/>
      <c r="J10492" s="250"/>
    </row>
    <row r="10493" spans="5:10" hidden="1">
      <c r="E10493" s="248"/>
      <c r="I10493" s="250"/>
      <c r="J10493" s="250"/>
    </row>
    <row r="10494" spans="5:10" hidden="1">
      <c r="E10494" s="248"/>
      <c r="I10494" s="250"/>
      <c r="J10494" s="250"/>
    </row>
    <row r="10495" spans="5:10" hidden="1">
      <c r="E10495" s="248"/>
      <c r="I10495" s="250"/>
      <c r="J10495" s="250"/>
    </row>
    <row r="10496" spans="5:10" hidden="1">
      <c r="E10496" s="248"/>
      <c r="I10496" s="250"/>
      <c r="J10496" s="250"/>
    </row>
    <row r="10497" spans="5:10" hidden="1">
      <c r="E10497" s="248"/>
      <c r="I10497" s="250"/>
      <c r="J10497" s="250"/>
    </row>
    <row r="10498" spans="5:10" hidden="1">
      <c r="E10498" s="248"/>
      <c r="I10498" s="250"/>
      <c r="J10498" s="250"/>
    </row>
    <row r="10499" spans="5:10" hidden="1">
      <c r="E10499" s="248"/>
      <c r="I10499" s="250"/>
      <c r="J10499" s="250"/>
    </row>
    <row r="10500" spans="5:10" hidden="1">
      <c r="E10500" s="248"/>
      <c r="I10500" s="250"/>
      <c r="J10500" s="250"/>
    </row>
    <row r="10501" spans="5:10" hidden="1">
      <c r="E10501" s="248"/>
      <c r="I10501" s="250"/>
      <c r="J10501" s="250"/>
    </row>
    <row r="10502" spans="5:10" hidden="1">
      <c r="E10502" s="248"/>
      <c r="I10502" s="250"/>
      <c r="J10502" s="250"/>
    </row>
    <row r="10503" spans="5:10" hidden="1">
      <c r="E10503" s="248"/>
      <c r="I10503" s="250"/>
      <c r="J10503" s="250"/>
    </row>
    <row r="10504" spans="5:10" hidden="1">
      <c r="E10504" s="248"/>
      <c r="I10504" s="250"/>
      <c r="J10504" s="250"/>
    </row>
    <row r="10505" spans="5:10" hidden="1">
      <c r="E10505" s="248"/>
      <c r="I10505" s="250"/>
      <c r="J10505" s="250"/>
    </row>
    <row r="10506" spans="5:10" hidden="1">
      <c r="E10506" s="248"/>
      <c r="I10506" s="250"/>
      <c r="J10506" s="250"/>
    </row>
    <row r="10507" spans="5:10" hidden="1">
      <c r="E10507" s="248"/>
      <c r="I10507" s="250"/>
      <c r="J10507" s="250"/>
    </row>
    <row r="10508" spans="5:10" hidden="1">
      <c r="E10508" s="248"/>
      <c r="I10508" s="250"/>
      <c r="J10508" s="250"/>
    </row>
    <row r="10509" spans="5:10" hidden="1">
      <c r="E10509" s="248"/>
      <c r="I10509" s="250"/>
      <c r="J10509" s="250"/>
    </row>
    <row r="10510" spans="5:10" hidden="1">
      <c r="E10510" s="248"/>
      <c r="I10510" s="250"/>
      <c r="J10510" s="250"/>
    </row>
    <row r="10511" spans="5:10" hidden="1">
      <c r="E10511" s="248"/>
      <c r="I10511" s="250"/>
      <c r="J10511" s="250"/>
    </row>
    <row r="10512" spans="5:10" hidden="1">
      <c r="E10512" s="248"/>
      <c r="I10512" s="250"/>
      <c r="J10512" s="250"/>
    </row>
    <row r="10513" spans="5:10" hidden="1">
      <c r="E10513" s="248"/>
      <c r="I10513" s="250"/>
      <c r="J10513" s="250"/>
    </row>
    <row r="10514" spans="5:10" hidden="1">
      <c r="E10514" s="248"/>
      <c r="I10514" s="250"/>
      <c r="J10514" s="250"/>
    </row>
    <row r="10515" spans="5:10" hidden="1">
      <c r="E10515" s="248"/>
      <c r="I10515" s="250"/>
      <c r="J10515" s="250"/>
    </row>
    <row r="10516" spans="5:10" hidden="1">
      <c r="E10516" s="248"/>
      <c r="I10516" s="250"/>
      <c r="J10516" s="250"/>
    </row>
    <row r="10517" spans="5:10" hidden="1">
      <c r="E10517" s="248"/>
      <c r="I10517" s="250"/>
      <c r="J10517" s="250"/>
    </row>
    <row r="10518" spans="5:10" hidden="1">
      <c r="E10518" s="248"/>
      <c r="I10518" s="250"/>
      <c r="J10518" s="250"/>
    </row>
    <row r="10519" spans="5:10" hidden="1">
      <c r="E10519" s="248"/>
      <c r="I10519" s="250"/>
      <c r="J10519" s="250"/>
    </row>
    <row r="10520" spans="5:10" hidden="1">
      <c r="E10520" s="248"/>
      <c r="I10520" s="250"/>
      <c r="J10520" s="250"/>
    </row>
    <row r="10521" spans="5:10" hidden="1">
      <c r="E10521" s="248"/>
      <c r="I10521" s="250"/>
      <c r="J10521" s="250"/>
    </row>
    <row r="10522" spans="5:10" hidden="1">
      <c r="E10522" s="248"/>
      <c r="I10522" s="250"/>
      <c r="J10522" s="250"/>
    </row>
    <row r="10523" spans="5:10" hidden="1">
      <c r="E10523" s="248"/>
      <c r="I10523" s="250"/>
      <c r="J10523" s="250"/>
    </row>
    <row r="10524" spans="5:10" hidden="1">
      <c r="E10524" s="248"/>
      <c r="I10524" s="250"/>
      <c r="J10524" s="250"/>
    </row>
    <row r="10525" spans="5:10" hidden="1">
      <c r="E10525" s="248"/>
      <c r="I10525" s="250"/>
      <c r="J10525" s="250"/>
    </row>
    <row r="10526" spans="5:10" hidden="1">
      <c r="E10526" s="248"/>
      <c r="I10526" s="250"/>
      <c r="J10526" s="250"/>
    </row>
    <row r="10527" spans="5:10" hidden="1">
      <c r="E10527" s="248"/>
      <c r="I10527" s="250"/>
      <c r="J10527" s="250"/>
    </row>
    <row r="10528" spans="5:10" hidden="1">
      <c r="E10528" s="248"/>
      <c r="I10528" s="250"/>
      <c r="J10528" s="250"/>
    </row>
    <row r="10529" spans="5:10" hidden="1">
      <c r="E10529" s="248"/>
      <c r="I10529" s="250"/>
      <c r="J10529" s="250"/>
    </row>
    <row r="10530" spans="5:10" hidden="1">
      <c r="E10530" s="248"/>
      <c r="I10530" s="250"/>
      <c r="J10530" s="250"/>
    </row>
    <row r="10531" spans="5:10" hidden="1">
      <c r="E10531" s="248"/>
      <c r="I10531" s="250"/>
      <c r="J10531" s="250"/>
    </row>
    <row r="10532" spans="5:10" hidden="1">
      <c r="E10532" s="248"/>
      <c r="I10532" s="250"/>
      <c r="J10532" s="250"/>
    </row>
    <row r="10533" spans="5:10" hidden="1">
      <c r="E10533" s="248"/>
      <c r="I10533" s="250"/>
      <c r="J10533" s="250"/>
    </row>
    <row r="10534" spans="5:10" hidden="1">
      <c r="E10534" s="248"/>
      <c r="I10534" s="250"/>
      <c r="J10534" s="250"/>
    </row>
    <row r="10535" spans="5:10" hidden="1">
      <c r="E10535" s="248"/>
      <c r="I10535" s="250"/>
      <c r="J10535" s="250"/>
    </row>
    <row r="10536" spans="5:10" hidden="1">
      <c r="E10536" s="248"/>
      <c r="I10536" s="250"/>
      <c r="J10536" s="250"/>
    </row>
    <row r="10537" spans="5:10" hidden="1">
      <c r="E10537" s="248"/>
      <c r="I10537" s="250"/>
      <c r="J10537" s="250"/>
    </row>
    <row r="10538" spans="5:10" hidden="1">
      <c r="E10538" s="248"/>
      <c r="I10538" s="250"/>
      <c r="J10538" s="250"/>
    </row>
    <row r="10539" spans="5:10" hidden="1">
      <c r="E10539" s="248"/>
      <c r="I10539" s="250"/>
      <c r="J10539" s="250"/>
    </row>
    <row r="10540" spans="5:10" hidden="1">
      <c r="E10540" s="248"/>
      <c r="I10540" s="250"/>
      <c r="J10540" s="250"/>
    </row>
    <row r="10541" spans="5:10" hidden="1">
      <c r="E10541" s="248"/>
      <c r="I10541" s="250"/>
      <c r="J10541" s="250"/>
    </row>
    <row r="10542" spans="5:10" hidden="1">
      <c r="E10542" s="248"/>
      <c r="I10542" s="250"/>
      <c r="J10542" s="250"/>
    </row>
    <row r="10543" spans="5:10" hidden="1">
      <c r="E10543" s="248"/>
      <c r="I10543" s="250"/>
      <c r="J10543" s="250"/>
    </row>
    <row r="10544" spans="5:10" hidden="1">
      <c r="E10544" s="248"/>
      <c r="I10544" s="250"/>
      <c r="J10544" s="250"/>
    </row>
    <row r="10545" spans="5:10" hidden="1">
      <c r="E10545" s="248"/>
      <c r="I10545" s="250"/>
      <c r="J10545" s="250"/>
    </row>
    <row r="10546" spans="5:10" hidden="1">
      <c r="E10546" s="248"/>
      <c r="I10546" s="250"/>
      <c r="J10546" s="250"/>
    </row>
    <row r="10547" spans="5:10" hidden="1">
      <c r="E10547" s="248"/>
      <c r="I10547" s="250"/>
      <c r="J10547" s="250"/>
    </row>
    <row r="10548" spans="5:10" hidden="1">
      <c r="E10548" s="248"/>
      <c r="I10548" s="250"/>
      <c r="J10548" s="250"/>
    </row>
    <row r="10549" spans="5:10" hidden="1">
      <c r="E10549" s="248"/>
      <c r="I10549" s="250"/>
      <c r="J10549" s="250"/>
    </row>
    <row r="10550" spans="5:10" hidden="1">
      <c r="E10550" s="248"/>
      <c r="I10550" s="250"/>
      <c r="J10550" s="250"/>
    </row>
    <row r="10551" spans="5:10" hidden="1">
      <c r="E10551" s="248"/>
      <c r="I10551" s="250"/>
      <c r="J10551" s="250"/>
    </row>
    <row r="10552" spans="5:10" hidden="1">
      <c r="E10552" s="248"/>
      <c r="I10552" s="250"/>
      <c r="J10552" s="250"/>
    </row>
    <row r="10553" spans="5:10" hidden="1">
      <c r="E10553" s="248"/>
      <c r="I10553" s="250"/>
      <c r="J10553" s="250"/>
    </row>
    <row r="10554" spans="5:10" hidden="1">
      <c r="E10554" s="248"/>
      <c r="I10554" s="250"/>
      <c r="J10554" s="250"/>
    </row>
    <row r="10555" spans="5:10" hidden="1">
      <c r="E10555" s="248"/>
      <c r="I10555" s="250"/>
      <c r="J10555" s="250"/>
    </row>
    <row r="10556" spans="5:10" hidden="1">
      <c r="E10556" s="248"/>
      <c r="I10556" s="250"/>
      <c r="J10556" s="250"/>
    </row>
    <row r="10557" spans="5:10" hidden="1">
      <c r="E10557" s="248"/>
      <c r="I10557" s="250"/>
      <c r="J10557" s="250"/>
    </row>
    <row r="10558" spans="5:10" hidden="1">
      <c r="E10558" s="248"/>
      <c r="I10558" s="250"/>
      <c r="J10558" s="250"/>
    </row>
    <row r="10559" spans="5:10" hidden="1">
      <c r="E10559" s="248"/>
      <c r="I10559" s="250"/>
      <c r="J10559" s="250"/>
    </row>
    <row r="10560" spans="5:10" hidden="1">
      <c r="E10560" s="248"/>
      <c r="I10560" s="250"/>
      <c r="J10560" s="250"/>
    </row>
    <row r="10561" spans="5:10" hidden="1">
      <c r="E10561" s="248"/>
      <c r="I10561" s="250"/>
      <c r="J10561" s="250"/>
    </row>
    <row r="10562" spans="5:10" hidden="1">
      <c r="E10562" s="248"/>
      <c r="I10562" s="250"/>
      <c r="J10562" s="250"/>
    </row>
    <row r="10563" spans="5:10" hidden="1">
      <c r="E10563" s="248"/>
      <c r="I10563" s="250"/>
      <c r="J10563" s="250"/>
    </row>
    <row r="10564" spans="5:10" hidden="1">
      <c r="E10564" s="248"/>
      <c r="I10564" s="250"/>
      <c r="J10564" s="250"/>
    </row>
    <row r="10565" spans="5:10" hidden="1">
      <c r="E10565" s="248"/>
      <c r="I10565" s="250"/>
      <c r="J10565" s="250"/>
    </row>
    <row r="10566" spans="5:10" hidden="1">
      <c r="E10566" s="248"/>
      <c r="I10566" s="250"/>
      <c r="J10566" s="250"/>
    </row>
    <row r="10567" spans="5:10" hidden="1">
      <c r="E10567" s="248"/>
      <c r="I10567" s="250"/>
      <c r="J10567" s="250"/>
    </row>
    <row r="10568" spans="5:10" hidden="1">
      <c r="E10568" s="248"/>
      <c r="I10568" s="250"/>
      <c r="J10568" s="250"/>
    </row>
    <row r="10569" spans="5:10" hidden="1">
      <c r="E10569" s="248"/>
      <c r="I10569" s="250"/>
      <c r="J10569" s="250"/>
    </row>
    <row r="10570" spans="5:10" hidden="1">
      <c r="E10570" s="248"/>
      <c r="I10570" s="250"/>
      <c r="J10570" s="250"/>
    </row>
    <row r="10571" spans="5:10" hidden="1">
      <c r="E10571" s="248"/>
      <c r="I10571" s="250"/>
      <c r="J10571" s="250"/>
    </row>
    <row r="10572" spans="5:10" hidden="1">
      <c r="E10572" s="248"/>
      <c r="I10572" s="250"/>
      <c r="J10572" s="250"/>
    </row>
    <row r="10573" spans="5:10" hidden="1">
      <c r="E10573" s="248"/>
      <c r="I10573" s="250"/>
      <c r="J10573" s="250"/>
    </row>
    <row r="10574" spans="5:10" hidden="1">
      <c r="E10574" s="248"/>
      <c r="I10574" s="250"/>
      <c r="J10574" s="250"/>
    </row>
    <row r="10575" spans="5:10" hidden="1">
      <c r="E10575" s="248"/>
      <c r="I10575" s="250"/>
      <c r="J10575" s="250"/>
    </row>
    <row r="10576" spans="5:10" hidden="1">
      <c r="E10576" s="248"/>
      <c r="I10576" s="250"/>
      <c r="J10576" s="250"/>
    </row>
    <row r="10577" spans="5:10" hidden="1">
      <c r="E10577" s="248"/>
      <c r="I10577" s="250"/>
      <c r="J10577" s="250"/>
    </row>
    <row r="10578" spans="5:10" hidden="1">
      <c r="E10578" s="248"/>
      <c r="I10578" s="250"/>
      <c r="J10578" s="250"/>
    </row>
    <row r="10579" spans="5:10" hidden="1">
      <c r="E10579" s="248"/>
      <c r="I10579" s="250"/>
      <c r="J10579" s="250"/>
    </row>
    <row r="10580" spans="5:10" hidden="1">
      <c r="E10580" s="248"/>
      <c r="I10580" s="250"/>
      <c r="J10580" s="250"/>
    </row>
    <row r="10581" spans="5:10" hidden="1">
      <c r="E10581" s="248"/>
      <c r="I10581" s="250"/>
      <c r="J10581" s="250"/>
    </row>
    <row r="10582" spans="5:10" hidden="1">
      <c r="E10582" s="248"/>
      <c r="I10582" s="250"/>
      <c r="J10582" s="250"/>
    </row>
    <row r="10583" spans="5:10" hidden="1">
      <c r="E10583" s="248"/>
      <c r="I10583" s="250"/>
      <c r="J10583" s="250"/>
    </row>
    <row r="10584" spans="5:10" hidden="1">
      <c r="E10584" s="248"/>
      <c r="I10584" s="250"/>
      <c r="J10584" s="250"/>
    </row>
    <row r="10585" spans="5:10" hidden="1">
      <c r="E10585" s="248"/>
      <c r="I10585" s="250"/>
      <c r="J10585" s="250"/>
    </row>
    <row r="10586" spans="5:10" hidden="1">
      <c r="E10586" s="248"/>
      <c r="I10586" s="250"/>
      <c r="J10586" s="250"/>
    </row>
    <row r="10587" spans="5:10" hidden="1">
      <c r="E10587" s="248"/>
      <c r="I10587" s="250"/>
      <c r="J10587" s="250"/>
    </row>
    <row r="10588" spans="5:10" hidden="1">
      <c r="E10588" s="248"/>
      <c r="I10588" s="250"/>
      <c r="J10588" s="250"/>
    </row>
    <row r="10589" spans="5:10" hidden="1">
      <c r="E10589" s="248"/>
      <c r="I10589" s="250"/>
      <c r="J10589" s="250"/>
    </row>
    <row r="10590" spans="5:10" hidden="1">
      <c r="E10590" s="248"/>
      <c r="I10590" s="250"/>
      <c r="J10590" s="250"/>
    </row>
    <row r="10591" spans="5:10" hidden="1">
      <c r="E10591" s="248"/>
      <c r="I10591" s="250"/>
      <c r="J10591" s="250"/>
    </row>
    <row r="10592" spans="5:10" hidden="1">
      <c r="E10592" s="248"/>
      <c r="I10592" s="250"/>
      <c r="J10592" s="250"/>
    </row>
    <row r="10593" spans="5:10" hidden="1">
      <c r="E10593" s="248"/>
      <c r="I10593" s="250"/>
      <c r="J10593" s="250"/>
    </row>
    <row r="10594" spans="5:10" hidden="1">
      <c r="E10594" s="248"/>
      <c r="I10594" s="250"/>
      <c r="J10594" s="250"/>
    </row>
    <row r="10595" spans="5:10" hidden="1">
      <c r="E10595" s="248"/>
      <c r="I10595" s="250"/>
      <c r="J10595" s="250"/>
    </row>
    <row r="10596" spans="5:10" hidden="1">
      <c r="E10596" s="248"/>
      <c r="I10596" s="250"/>
      <c r="J10596" s="250"/>
    </row>
    <row r="10597" spans="5:10" hidden="1">
      <c r="E10597" s="248"/>
      <c r="I10597" s="250"/>
      <c r="J10597" s="250"/>
    </row>
    <row r="10598" spans="5:10" hidden="1">
      <c r="E10598" s="248"/>
      <c r="I10598" s="250"/>
      <c r="J10598" s="250"/>
    </row>
    <row r="10599" spans="5:10" hidden="1">
      <c r="E10599" s="248"/>
      <c r="I10599" s="250"/>
      <c r="J10599" s="250"/>
    </row>
    <row r="10600" spans="5:10" hidden="1">
      <c r="E10600" s="248"/>
      <c r="I10600" s="250"/>
      <c r="J10600" s="250"/>
    </row>
    <row r="10601" spans="5:10" hidden="1">
      <c r="E10601" s="248"/>
      <c r="I10601" s="250"/>
      <c r="J10601" s="250"/>
    </row>
    <row r="10602" spans="5:10" hidden="1">
      <c r="E10602" s="248"/>
      <c r="I10602" s="250"/>
      <c r="J10602" s="250"/>
    </row>
    <row r="10603" spans="5:10" hidden="1">
      <c r="E10603" s="248"/>
      <c r="I10603" s="250"/>
      <c r="J10603" s="250"/>
    </row>
    <row r="10604" spans="5:10" hidden="1">
      <c r="E10604" s="248"/>
      <c r="I10604" s="250"/>
      <c r="J10604" s="250"/>
    </row>
    <row r="10605" spans="5:10" hidden="1">
      <c r="E10605" s="248"/>
      <c r="I10605" s="250"/>
      <c r="J10605" s="250"/>
    </row>
    <row r="10606" spans="5:10" hidden="1">
      <c r="E10606" s="248"/>
      <c r="I10606" s="250"/>
      <c r="J10606" s="250"/>
    </row>
    <row r="10607" spans="5:10" hidden="1">
      <c r="E10607" s="248"/>
      <c r="I10607" s="250"/>
      <c r="J10607" s="250"/>
    </row>
    <row r="10608" spans="5:10" hidden="1">
      <c r="E10608" s="248"/>
      <c r="I10608" s="250"/>
      <c r="J10608" s="250"/>
    </row>
    <row r="10609" spans="5:10" hidden="1">
      <c r="E10609" s="248"/>
      <c r="I10609" s="250"/>
      <c r="J10609" s="250"/>
    </row>
    <row r="10610" spans="5:10" hidden="1">
      <c r="E10610" s="248"/>
      <c r="I10610" s="250"/>
      <c r="J10610" s="250"/>
    </row>
    <row r="10611" spans="5:10" hidden="1">
      <c r="E10611" s="248"/>
      <c r="I10611" s="250"/>
      <c r="J10611" s="250"/>
    </row>
    <row r="10612" spans="5:10" hidden="1">
      <c r="E10612" s="248"/>
      <c r="I10612" s="250"/>
      <c r="J10612" s="250"/>
    </row>
    <row r="10613" spans="5:10" hidden="1">
      <c r="E10613" s="248"/>
      <c r="I10613" s="250"/>
      <c r="J10613" s="250"/>
    </row>
    <row r="10614" spans="5:10" hidden="1">
      <c r="E10614" s="248"/>
      <c r="I10614" s="250"/>
      <c r="J10614" s="250"/>
    </row>
    <row r="10615" spans="5:10" hidden="1">
      <c r="E10615" s="248"/>
      <c r="I10615" s="250"/>
      <c r="J10615" s="250"/>
    </row>
    <row r="10616" spans="5:10" hidden="1">
      <c r="E10616" s="248"/>
      <c r="I10616" s="250"/>
      <c r="J10616" s="250"/>
    </row>
    <row r="10617" spans="5:10" hidden="1">
      <c r="E10617" s="248"/>
      <c r="I10617" s="250"/>
      <c r="J10617" s="250"/>
    </row>
    <row r="10618" spans="5:10" hidden="1">
      <c r="E10618" s="248"/>
      <c r="I10618" s="250"/>
      <c r="J10618" s="250"/>
    </row>
    <row r="10619" spans="5:10" hidden="1">
      <c r="E10619" s="248"/>
      <c r="I10619" s="250"/>
      <c r="J10619" s="250"/>
    </row>
    <row r="10620" spans="5:10" hidden="1">
      <c r="E10620" s="248"/>
      <c r="I10620" s="250"/>
      <c r="J10620" s="250"/>
    </row>
    <row r="10621" spans="5:10" hidden="1">
      <c r="E10621" s="248"/>
      <c r="I10621" s="250"/>
      <c r="J10621" s="250"/>
    </row>
    <row r="10622" spans="5:10" hidden="1">
      <c r="E10622" s="248"/>
      <c r="I10622" s="250"/>
      <c r="J10622" s="250"/>
    </row>
    <row r="10623" spans="5:10" hidden="1">
      <c r="E10623" s="248"/>
      <c r="I10623" s="250"/>
      <c r="J10623" s="250"/>
    </row>
    <row r="10624" spans="5:10" hidden="1">
      <c r="E10624" s="248"/>
      <c r="I10624" s="250"/>
      <c r="J10624" s="250"/>
    </row>
    <row r="10625" spans="5:10" hidden="1">
      <c r="E10625" s="248"/>
      <c r="I10625" s="250"/>
      <c r="J10625" s="250"/>
    </row>
    <row r="10626" spans="5:10" hidden="1">
      <c r="E10626" s="248"/>
      <c r="I10626" s="250"/>
      <c r="J10626" s="250"/>
    </row>
    <row r="10627" spans="5:10" hidden="1">
      <c r="E10627" s="248"/>
      <c r="I10627" s="250"/>
      <c r="J10627" s="250"/>
    </row>
    <row r="10628" spans="5:10" hidden="1">
      <c r="E10628" s="248"/>
      <c r="I10628" s="250"/>
      <c r="J10628" s="250"/>
    </row>
    <row r="10629" spans="5:10" hidden="1">
      <c r="E10629" s="248"/>
      <c r="I10629" s="250"/>
      <c r="J10629" s="250"/>
    </row>
    <row r="10630" spans="5:10" hidden="1">
      <c r="E10630" s="248"/>
      <c r="I10630" s="250"/>
      <c r="J10630" s="250"/>
    </row>
    <row r="10631" spans="5:10" hidden="1">
      <c r="E10631" s="248"/>
      <c r="I10631" s="250"/>
      <c r="J10631" s="250"/>
    </row>
    <row r="10632" spans="5:10" hidden="1">
      <c r="E10632" s="248"/>
      <c r="I10632" s="250"/>
      <c r="J10632" s="250"/>
    </row>
    <row r="10633" spans="5:10" hidden="1">
      <c r="E10633" s="248"/>
      <c r="I10633" s="250"/>
      <c r="J10633" s="250"/>
    </row>
    <row r="10634" spans="5:10" hidden="1">
      <c r="E10634" s="248"/>
      <c r="I10634" s="250"/>
      <c r="J10634" s="250"/>
    </row>
    <row r="10635" spans="5:10" hidden="1">
      <c r="E10635" s="248"/>
      <c r="I10635" s="250"/>
      <c r="J10635" s="250"/>
    </row>
    <row r="10636" spans="5:10" hidden="1">
      <c r="E10636" s="248"/>
      <c r="I10636" s="250"/>
      <c r="J10636" s="250"/>
    </row>
    <row r="10637" spans="5:10" hidden="1">
      <c r="E10637" s="248"/>
      <c r="I10637" s="250"/>
      <c r="J10637" s="250"/>
    </row>
    <row r="10638" spans="5:10" hidden="1">
      <c r="E10638" s="248"/>
      <c r="I10638" s="250"/>
      <c r="J10638" s="250"/>
    </row>
    <row r="10639" spans="5:10" hidden="1">
      <c r="E10639" s="248"/>
      <c r="I10639" s="250"/>
      <c r="J10639" s="250"/>
    </row>
    <row r="10640" spans="5:10" hidden="1">
      <c r="E10640" s="248"/>
      <c r="I10640" s="250"/>
      <c r="J10640" s="250"/>
    </row>
    <row r="10641" spans="5:10" hidden="1">
      <c r="E10641" s="248"/>
      <c r="I10641" s="250"/>
      <c r="J10641" s="250"/>
    </row>
    <row r="10642" spans="5:10" hidden="1">
      <c r="E10642" s="248"/>
      <c r="I10642" s="250"/>
      <c r="J10642" s="250"/>
    </row>
    <row r="10643" spans="5:10" hidden="1">
      <c r="E10643" s="248"/>
      <c r="I10643" s="250"/>
      <c r="J10643" s="250"/>
    </row>
    <row r="10644" spans="5:10" hidden="1">
      <c r="E10644" s="248"/>
      <c r="I10644" s="250"/>
      <c r="J10644" s="250"/>
    </row>
    <row r="10645" spans="5:10" hidden="1">
      <c r="E10645" s="248"/>
      <c r="I10645" s="250"/>
      <c r="J10645" s="250"/>
    </row>
    <row r="10646" spans="5:10" hidden="1">
      <c r="E10646" s="248"/>
      <c r="I10646" s="250"/>
      <c r="J10646" s="250"/>
    </row>
    <row r="10647" spans="5:10" hidden="1">
      <c r="E10647" s="248"/>
      <c r="I10647" s="250"/>
      <c r="J10647" s="250"/>
    </row>
    <row r="10648" spans="5:10" hidden="1">
      <c r="E10648" s="248"/>
      <c r="I10648" s="250"/>
      <c r="J10648" s="250"/>
    </row>
    <row r="10649" spans="5:10" hidden="1">
      <c r="E10649" s="248"/>
      <c r="I10649" s="250"/>
      <c r="J10649" s="250"/>
    </row>
    <row r="10650" spans="5:10" hidden="1">
      <c r="E10650" s="248"/>
      <c r="I10650" s="250"/>
      <c r="J10650" s="250"/>
    </row>
    <row r="10651" spans="5:10" hidden="1">
      <c r="E10651" s="248"/>
      <c r="I10651" s="250"/>
      <c r="J10651" s="250"/>
    </row>
    <row r="10652" spans="5:10" hidden="1">
      <c r="E10652" s="248"/>
      <c r="I10652" s="250"/>
      <c r="J10652" s="250"/>
    </row>
    <row r="10653" spans="5:10" hidden="1">
      <c r="E10653" s="248"/>
      <c r="I10653" s="250"/>
      <c r="J10653" s="250"/>
    </row>
    <row r="10654" spans="5:10" hidden="1">
      <c r="E10654" s="248"/>
      <c r="I10654" s="250"/>
      <c r="J10654" s="250"/>
    </row>
    <row r="10655" spans="5:10" hidden="1">
      <c r="E10655" s="248"/>
      <c r="I10655" s="250"/>
      <c r="J10655" s="250"/>
    </row>
    <row r="10656" spans="5:10" hidden="1">
      <c r="E10656" s="248"/>
      <c r="I10656" s="250"/>
      <c r="J10656" s="250"/>
    </row>
    <row r="10657" spans="5:10" hidden="1">
      <c r="E10657" s="248"/>
      <c r="I10657" s="250"/>
      <c r="J10657" s="250"/>
    </row>
    <row r="10658" spans="5:10" hidden="1">
      <c r="E10658" s="248"/>
      <c r="I10658" s="250"/>
      <c r="J10658" s="250"/>
    </row>
    <row r="10659" spans="5:10" hidden="1">
      <c r="E10659" s="248"/>
      <c r="I10659" s="250"/>
      <c r="J10659" s="250"/>
    </row>
    <row r="10660" spans="5:10" hidden="1">
      <c r="E10660" s="248"/>
      <c r="I10660" s="250"/>
      <c r="J10660" s="250"/>
    </row>
    <row r="10661" spans="5:10" hidden="1">
      <c r="E10661" s="248"/>
      <c r="I10661" s="250"/>
      <c r="J10661" s="250"/>
    </row>
    <row r="10662" spans="5:10" hidden="1">
      <c r="E10662" s="248"/>
      <c r="I10662" s="250"/>
      <c r="J10662" s="250"/>
    </row>
    <row r="10663" spans="5:10" hidden="1">
      <c r="E10663" s="248"/>
      <c r="I10663" s="250"/>
      <c r="J10663" s="250"/>
    </row>
    <row r="10664" spans="5:10" hidden="1">
      <c r="E10664" s="248"/>
      <c r="I10664" s="250"/>
      <c r="J10664" s="250"/>
    </row>
    <row r="10665" spans="5:10" hidden="1">
      <c r="E10665" s="248"/>
      <c r="I10665" s="250"/>
      <c r="J10665" s="250"/>
    </row>
    <row r="10666" spans="5:10" hidden="1">
      <c r="E10666" s="248"/>
      <c r="I10666" s="250"/>
      <c r="J10666" s="250"/>
    </row>
    <row r="10667" spans="5:10" hidden="1">
      <c r="E10667" s="248"/>
      <c r="I10667" s="250"/>
      <c r="J10667" s="250"/>
    </row>
    <row r="10668" spans="5:10" hidden="1">
      <c r="E10668" s="248"/>
      <c r="I10668" s="250"/>
      <c r="J10668" s="250"/>
    </row>
    <row r="10669" spans="5:10" hidden="1">
      <c r="E10669" s="248"/>
      <c r="I10669" s="250"/>
      <c r="J10669" s="250"/>
    </row>
    <row r="10670" spans="5:10" hidden="1">
      <c r="E10670" s="248"/>
      <c r="I10670" s="250"/>
      <c r="J10670" s="250"/>
    </row>
    <row r="10671" spans="5:10" hidden="1">
      <c r="E10671" s="248"/>
      <c r="I10671" s="250"/>
      <c r="J10671" s="250"/>
    </row>
    <row r="10672" spans="5:10" hidden="1">
      <c r="E10672" s="248"/>
      <c r="I10672" s="250"/>
      <c r="J10672" s="250"/>
    </row>
    <row r="10673" spans="5:10" hidden="1">
      <c r="E10673" s="248"/>
      <c r="I10673" s="250"/>
      <c r="J10673" s="250"/>
    </row>
    <row r="10674" spans="5:10" hidden="1">
      <c r="E10674" s="248"/>
      <c r="I10674" s="250"/>
      <c r="J10674" s="250"/>
    </row>
    <row r="10675" spans="5:10" hidden="1">
      <c r="E10675" s="248"/>
      <c r="I10675" s="250"/>
      <c r="J10675" s="250"/>
    </row>
    <row r="10676" spans="5:10" hidden="1">
      <c r="E10676" s="248"/>
      <c r="I10676" s="250"/>
      <c r="J10676" s="250"/>
    </row>
    <row r="10677" spans="5:10" hidden="1">
      <c r="E10677" s="248"/>
      <c r="I10677" s="250"/>
      <c r="J10677" s="250"/>
    </row>
    <row r="10678" spans="5:10" hidden="1">
      <c r="E10678" s="248"/>
      <c r="I10678" s="250"/>
      <c r="J10678" s="250"/>
    </row>
    <row r="10679" spans="5:10" hidden="1">
      <c r="E10679" s="248"/>
      <c r="I10679" s="250"/>
      <c r="J10679" s="250"/>
    </row>
    <row r="10680" spans="5:10" hidden="1">
      <c r="E10680" s="248"/>
      <c r="I10680" s="250"/>
      <c r="J10680" s="250"/>
    </row>
    <row r="10681" spans="5:10" hidden="1">
      <c r="E10681" s="248"/>
      <c r="I10681" s="250"/>
      <c r="J10681" s="250"/>
    </row>
    <row r="10682" spans="5:10" hidden="1">
      <c r="E10682" s="248"/>
      <c r="I10682" s="250"/>
      <c r="J10682" s="250"/>
    </row>
    <row r="10683" spans="5:10" hidden="1">
      <c r="E10683" s="248"/>
      <c r="I10683" s="250"/>
      <c r="J10683" s="250"/>
    </row>
    <row r="10684" spans="5:10" hidden="1">
      <c r="E10684" s="248"/>
      <c r="I10684" s="250"/>
      <c r="J10684" s="250"/>
    </row>
    <row r="10685" spans="5:10" hidden="1">
      <c r="E10685" s="248"/>
      <c r="I10685" s="250"/>
      <c r="J10685" s="250"/>
    </row>
    <row r="10686" spans="5:10" hidden="1">
      <c r="E10686" s="248"/>
      <c r="I10686" s="250"/>
      <c r="J10686" s="250"/>
    </row>
    <row r="10687" spans="5:10" hidden="1">
      <c r="E10687" s="248"/>
      <c r="I10687" s="250"/>
      <c r="J10687" s="250"/>
    </row>
    <row r="10688" spans="5:10" hidden="1">
      <c r="E10688" s="248"/>
      <c r="I10688" s="250"/>
      <c r="J10688" s="250"/>
    </row>
    <row r="10689" spans="5:10" hidden="1">
      <c r="E10689" s="248"/>
      <c r="I10689" s="250"/>
      <c r="J10689" s="250"/>
    </row>
    <row r="10690" spans="5:10" hidden="1">
      <c r="E10690" s="248"/>
      <c r="I10690" s="250"/>
      <c r="J10690" s="250"/>
    </row>
    <row r="10691" spans="5:10" hidden="1">
      <c r="E10691" s="248"/>
      <c r="I10691" s="250"/>
      <c r="J10691" s="250"/>
    </row>
    <row r="10692" spans="5:10" hidden="1">
      <c r="E10692" s="248"/>
      <c r="I10692" s="250"/>
      <c r="J10692" s="250"/>
    </row>
    <row r="10693" spans="5:10" hidden="1">
      <c r="E10693" s="248"/>
      <c r="I10693" s="250"/>
      <c r="J10693" s="250"/>
    </row>
    <row r="10694" spans="5:10" hidden="1">
      <c r="E10694" s="248"/>
      <c r="I10694" s="250"/>
      <c r="J10694" s="250"/>
    </row>
    <row r="10695" spans="5:10" hidden="1">
      <c r="E10695" s="248"/>
      <c r="I10695" s="250"/>
      <c r="J10695" s="250"/>
    </row>
    <row r="10696" spans="5:10" hidden="1">
      <c r="E10696" s="248"/>
      <c r="I10696" s="250"/>
      <c r="J10696" s="250"/>
    </row>
    <row r="10697" spans="5:10" hidden="1">
      <c r="E10697" s="248"/>
      <c r="I10697" s="250"/>
      <c r="J10697" s="250"/>
    </row>
    <row r="10698" spans="5:10" hidden="1">
      <c r="E10698" s="248"/>
      <c r="I10698" s="250"/>
      <c r="J10698" s="250"/>
    </row>
    <row r="10699" spans="5:10" hidden="1">
      <c r="E10699" s="248"/>
      <c r="I10699" s="250"/>
      <c r="J10699" s="250"/>
    </row>
    <row r="10700" spans="5:10" hidden="1">
      <c r="E10700" s="248"/>
      <c r="I10700" s="250"/>
      <c r="J10700" s="250"/>
    </row>
    <row r="10701" spans="5:10" hidden="1">
      <c r="E10701" s="248"/>
      <c r="I10701" s="250"/>
      <c r="J10701" s="250"/>
    </row>
    <row r="10702" spans="5:10" hidden="1">
      <c r="E10702" s="248"/>
      <c r="I10702" s="250"/>
      <c r="J10702" s="250"/>
    </row>
    <row r="10703" spans="5:10" hidden="1">
      <c r="E10703" s="248"/>
      <c r="I10703" s="250"/>
      <c r="J10703" s="250"/>
    </row>
    <row r="10704" spans="5:10" hidden="1">
      <c r="E10704" s="248"/>
      <c r="I10704" s="250"/>
      <c r="J10704" s="250"/>
    </row>
    <row r="10705" spans="5:10" hidden="1">
      <c r="E10705" s="248"/>
      <c r="I10705" s="250"/>
      <c r="J10705" s="250"/>
    </row>
    <row r="10706" spans="5:10" hidden="1">
      <c r="E10706" s="248"/>
      <c r="I10706" s="250"/>
      <c r="J10706" s="250"/>
    </row>
    <row r="10707" spans="5:10" hidden="1">
      <c r="E10707" s="248"/>
      <c r="I10707" s="250"/>
      <c r="J10707" s="250"/>
    </row>
    <row r="10708" spans="5:10" hidden="1">
      <c r="E10708" s="248"/>
      <c r="I10708" s="250"/>
      <c r="J10708" s="250"/>
    </row>
    <row r="10709" spans="5:10" hidden="1">
      <c r="E10709" s="248"/>
      <c r="I10709" s="250"/>
      <c r="J10709" s="250"/>
    </row>
    <row r="10710" spans="5:10" hidden="1">
      <c r="E10710" s="248"/>
      <c r="I10710" s="250"/>
      <c r="J10710" s="250"/>
    </row>
    <row r="10711" spans="5:10" hidden="1">
      <c r="E10711" s="248"/>
      <c r="I10711" s="250"/>
      <c r="J10711" s="250"/>
    </row>
    <row r="10712" spans="5:10" hidden="1">
      <c r="E10712" s="248"/>
      <c r="I10712" s="250"/>
      <c r="J10712" s="250"/>
    </row>
    <row r="10713" spans="5:10" hidden="1">
      <c r="E10713" s="248"/>
      <c r="I10713" s="250"/>
      <c r="J10713" s="250"/>
    </row>
    <row r="10714" spans="5:10" hidden="1">
      <c r="E10714" s="248"/>
      <c r="I10714" s="250"/>
      <c r="J10714" s="250"/>
    </row>
    <row r="10715" spans="5:10" hidden="1">
      <c r="E10715" s="248"/>
      <c r="I10715" s="250"/>
      <c r="J10715" s="250"/>
    </row>
    <row r="10716" spans="5:10" hidden="1">
      <c r="E10716" s="248"/>
      <c r="I10716" s="250"/>
      <c r="J10716" s="250"/>
    </row>
    <row r="10717" spans="5:10" hidden="1">
      <c r="E10717" s="248"/>
      <c r="I10717" s="250"/>
      <c r="J10717" s="250"/>
    </row>
    <row r="10718" spans="5:10" hidden="1">
      <c r="E10718" s="248"/>
      <c r="I10718" s="250"/>
      <c r="J10718" s="250"/>
    </row>
    <row r="10719" spans="5:10" hidden="1">
      <c r="E10719" s="248"/>
      <c r="I10719" s="250"/>
      <c r="J10719" s="250"/>
    </row>
    <row r="10720" spans="5:10" hidden="1">
      <c r="E10720" s="248"/>
      <c r="I10720" s="250"/>
      <c r="J10720" s="250"/>
    </row>
    <row r="10721" spans="5:10" hidden="1">
      <c r="E10721" s="248"/>
      <c r="I10721" s="250"/>
      <c r="J10721" s="250"/>
    </row>
    <row r="10722" spans="5:10" hidden="1">
      <c r="E10722" s="248"/>
      <c r="I10722" s="250"/>
      <c r="J10722" s="250"/>
    </row>
    <row r="10723" spans="5:10" hidden="1">
      <c r="E10723" s="248"/>
      <c r="I10723" s="250"/>
      <c r="J10723" s="250"/>
    </row>
    <row r="10724" spans="5:10" hidden="1">
      <c r="E10724" s="248"/>
      <c r="I10724" s="250"/>
      <c r="J10724" s="250"/>
    </row>
    <row r="10725" spans="5:10" hidden="1">
      <c r="E10725" s="248"/>
      <c r="I10725" s="250"/>
      <c r="J10725" s="250"/>
    </row>
    <row r="10726" spans="5:10" hidden="1">
      <c r="E10726" s="248"/>
      <c r="I10726" s="250"/>
      <c r="J10726" s="250"/>
    </row>
    <row r="10727" spans="5:10" hidden="1">
      <c r="E10727" s="248"/>
      <c r="I10727" s="250"/>
      <c r="J10727" s="250"/>
    </row>
    <row r="10728" spans="5:10" hidden="1">
      <c r="E10728" s="248"/>
      <c r="I10728" s="250"/>
      <c r="J10728" s="250"/>
    </row>
    <row r="10729" spans="5:10" hidden="1">
      <c r="E10729" s="248"/>
      <c r="I10729" s="250"/>
      <c r="J10729" s="250"/>
    </row>
    <row r="10730" spans="5:10" hidden="1">
      <c r="E10730" s="248"/>
      <c r="I10730" s="250"/>
      <c r="J10730" s="250"/>
    </row>
    <row r="10731" spans="5:10" hidden="1">
      <c r="E10731" s="248"/>
      <c r="I10731" s="250"/>
      <c r="J10731" s="250"/>
    </row>
    <row r="10732" spans="5:10" hidden="1">
      <c r="E10732" s="248"/>
      <c r="I10732" s="250"/>
      <c r="J10732" s="250"/>
    </row>
    <row r="10733" spans="5:10" hidden="1">
      <c r="E10733" s="248"/>
      <c r="I10733" s="250"/>
      <c r="J10733" s="250"/>
    </row>
    <row r="10734" spans="5:10" hidden="1">
      <c r="E10734" s="248"/>
      <c r="I10734" s="250"/>
      <c r="J10734" s="250"/>
    </row>
    <row r="10735" spans="5:10" hidden="1">
      <c r="E10735" s="248"/>
      <c r="I10735" s="250"/>
      <c r="J10735" s="250"/>
    </row>
    <row r="10736" spans="5:10" hidden="1">
      <c r="E10736" s="248"/>
      <c r="I10736" s="250"/>
      <c r="J10736" s="250"/>
    </row>
    <row r="10737" spans="5:10" hidden="1">
      <c r="E10737" s="248"/>
      <c r="I10737" s="250"/>
      <c r="J10737" s="250"/>
    </row>
    <row r="10738" spans="5:10" hidden="1">
      <c r="E10738" s="248"/>
      <c r="I10738" s="250"/>
      <c r="J10738" s="250"/>
    </row>
    <row r="10739" spans="5:10" hidden="1">
      <c r="E10739" s="248"/>
      <c r="I10739" s="250"/>
      <c r="J10739" s="250"/>
    </row>
    <row r="10740" spans="5:10" hidden="1">
      <c r="E10740" s="248"/>
      <c r="I10740" s="250"/>
      <c r="J10740" s="250"/>
    </row>
    <row r="10741" spans="5:10" hidden="1">
      <c r="E10741" s="248"/>
      <c r="I10741" s="250"/>
      <c r="J10741" s="250"/>
    </row>
    <row r="10742" spans="5:10" hidden="1">
      <c r="E10742" s="248"/>
      <c r="I10742" s="250"/>
      <c r="J10742" s="250"/>
    </row>
    <row r="10743" spans="5:10" hidden="1">
      <c r="E10743" s="248"/>
      <c r="I10743" s="250"/>
      <c r="J10743" s="250"/>
    </row>
    <row r="10744" spans="5:10" hidden="1">
      <c r="E10744" s="248"/>
      <c r="I10744" s="250"/>
      <c r="J10744" s="250"/>
    </row>
    <row r="10745" spans="5:10" hidden="1">
      <c r="E10745" s="248"/>
      <c r="I10745" s="250"/>
      <c r="J10745" s="250"/>
    </row>
    <row r="10746" spans="5:10" hidden="1">
      <c r="E10746" s="248"/>
      <c r="I10746" s="250"/>
      <c r="J10746" s="250"/>
    </row>
    <row r="10747" spans="5:10" hidden="1">
      <c r="E10747" s="248"/>
      <c r="I10747" s="250"/>
      <c r="J10747" s="250"/>
    </row>
    <row r="10748" spans="5:10" hidden="1">
      <c r="E10748" s="248"/>
      <c r="I10748" s="250"/>
      <c r="J10748" s="250"/>
    </row>
    <row r="10749" spans="5:10" hidden="1">
      <c r="E10749" s="248"/>
      <c r="I10749" s="250"/>
      <c r="J10749" s="250"/>
    </row>
    <row r="10750" spans="5:10" hidden="1">
      <c r="E10750" s="248"/>
      <c r="I10750" s="250"/>
      <c r="J10750" s="250"/>
    </row>
    <row r="10751" spans="5:10" hidden="1">
      <c r="E10751" s="248"/>
      <c r="I10751" s="250"/>
      <c r="J10751" s="250"/>
    </row>
    <row r="10752" spans="5:10" hidden="1">
      <c r="E10752" s="248"/>
      <c r="I10752" s="250"/>
      <c r="J10752" s="250"/>
    </row>
    <row r="10753" spans="5:10" hidden="1">
      <c r="E10753" s="248"/>
      <c r="I10753" s="250"/>
      <c r="J10753" s="250"/>
    </row>
    <row r="10754" spans="5:10" hidden="1">
      <c r="E10754" s="248"/>
      <c r="I10754" s="250"/>
      <c r="J10754" s="250"/>
    </row>
    <row r="10755" spans="5:10" hidden="1">
      <c r="E10755" s="248"/>
      <c r="I10755" s="250"/>
      <c r="J10755" s="250"/>
    </row>
    <row r="10756" spans="5:10" hidden="1">
      <c r="E10756" s="248"/>
      <c r="I10756" s="250"/>
      <c r="J10756" s="250"/>
    </row>
    <row r="10757" spans="5:10" hidden="1">
      <c r="E10757" s="248"/>
      <c r="I10757" s="250"/>
      <c r="J10757" s="250"/>
    </row>
    <row r="10758" spans="5:10" hidden="1">
      <c r="E10758" s="248"/>
      <c r="I10758" s="250"/>
      <c r="J10758" s="250"/>
    </row>
    <row r="10759" spans="5:10" hidden="1">
      <c r="E10759" s="248"/>
      <c r="I10759" s="250"/>
      <c r="J10759" s="250"/>
    </row>
    <row r="10760" spans="5:10" hidden="1">
      <c r="E10760" s="248"/>
      <c r="I10760" s="250"/>
      <c r="J10760" s="250"/>
    </row>
    <row r="10761" spans="5:10" hidden="1">
      <c r="E10761" s="248"/>
      <c r="I10761" s="250"/>
      <c r="J10761" s="250"/>
    </row>
    <row r="10762" spans="5:10" hidden="1">
      <c r="E10762" s="248"/>
      <c r="I10762" s="250"/>
      <c r="J10762" s="250"/>
    </row>
    <row r="10763" spans="5:10" hidden="1">
      <c r="E10763" s="248"/>
      <c r="I10763" s="250"/>
      <c r="J10763" s="250"/>
    </row>
    <row r="10764" spans="5:10" hidden="1">
      <c r="E10764" s="248"/>
      <c r="I10764" s="250"/>
      <c r="J10764" s="250"/>
    </row>
    <row r="10765" spans="5:10" hidden="1">
      <c r="E10765" s="248"/>
      <c r="I10765" s="250"/>
      <c r="J10765" s="250"/>
    </row>
    <row r="10766" spans="5:10" hidden="1">
      <c r="E10766" s="248"/>
      <c r="I10766" s="250"/>
      <c r="J10766" s="250"/>
    </row>
    <row r="10767" spans="5:10" hidden="1">
      <c r="E10767" s="248"/>
      <c r="I10767" s="250"/>
      <c r="J10767" s="250"/>
    </row>
    <row r="10768" spans="5:10" hidden="1">
      <c r="E10768" s="248"/>
      <c r="I10768" s="250"/>
      <c r="J10768" s="250"/>
    </row>
    <row r="10769" spans="5:10" hidden="1">
      <c r="E10769" s="248"/>
      <c r="I10769" s="250"/>
      <c r="J10769" s="250"/>
    </row>
    <row r="10770" spans="5:10" hidden="1">
      <c r="E10770" s="248"/>
      <c r="I10770" s="250"/>
      <c r="J10770" s="250"/>
    </row>
    <row r="10771" spans="5:10" hidden="1">
      <c r="E10771" s="248"/>
      <c r="I10771" s="250"/>
      <c r="J10771" s="250"/>
    </row>
    <row r="10772" spans="5:10" hidden="1">
      <c r="E10772" s="248"/>
      <c r="I10772" s="250"/>
      <c r="J10772" s="250"/>
    </row>
    <row r="10773" spans="5:10" hidden="1">
      <c r="E10773" s="248"/>
      <c r="I10773" s="250"/>
      <c r="J10773" s="250"/>
    </row>
    <row r="10774" spans="5:10" hidden="1">
      <c r="E10774" s="248"/>
      <c r="I10774" s="250"/>
      <c r="J10774" s="250"/>
    </row>
    <row r="10775" spans="5:10" hidden="1">
      <c r="E10775" s="248"/>
      <c r="I10775" s="250"/>
      <c r="J10775" s="250"/>
    </row>
    <row r="10776" spans="5:10" hidden="1">
      <c r="E10776" s="248"/>
      <c r="I10776" s="250"/>
      <c r="J10776" s="250"/>
    </row>
    <row r="10777" spans="5:10" hidden="1">
      <c r="E10777" s="248"/>
      <c r="I10777" s="250"/>
      <c r="J10777" s="250"/>
    </row>
    <row r="10778" spans="5:10" hidden="1">
      <c r="E10778" s="248"/>
      <c r="I10778" s="250"/>
      <c r="J10778" s="250"/>
    </row>
    <row r="10779" spans="5:10" hidden="1">
      <c r="E10779" s="248"/>
      <c r="I10779" s="250"/>
      <c r="J10779" s="250"/>
    </row>
    <row r="10780" spans="5:10" hidden="1">
      <c r="E10780" s="248"/>
      <c r="I10780" s="250"/>
      <c r="J10780" s="250"/>
    </row>
    <row r="10781" spans="5:10" hidden="1">
      <c r="E10781" s="248"/>
      <c r="I10781" s="250"/>
      <c r="J10781" s="250"/>
    </row>
    <row r="10782" spans="5:10" hidden="1">
      <c r="E10782" s="248"/>
      <c r="I10782" s="250"/>
      <c r="J10782" s="250"/>
    </row>
    <row r="10783" spans="5:10" hidden="1">
      <c r="E10783" s="248"/>
      <c r="I10783" s="250"/>
      <c r="J10783" s="250"/>
    </row>
    <row r="10784" spans="5:10" hidden="1">
      <c r="E10784" s="248"/>
      <c r="I10784" s="250"/>
      <c r="J10784" s="250"/>
    </row>
    <row r="10785" spans="5:10" hidden="1">
      <c r="E10785" s="248"/>
      <c r="I10785" s="250"/>
      <c r="J10785" s="250"/>
    </row>
    <row r="10786" spans="5:10" hidden="1">
      <c r="E10786" s="248"/>
      <c r="I10786" s="250"/>
      <c r="J10786" s="250"/>
    </row>
    <row r="10787" spans="5:10" hidden="1">
      <c r="E10787" s="248"/>
      <c r="I10787" s="250"/>
      <c r="J10787" s="250"/>
    </row>
    <row r="10788" spans="5:10" hidden="1">
      <c r="E10788" s="248"/>
      <c r="I10788" s="250"/>
      <c r="J10788" s="250"/>
    </row>
    <row r="10789" spans="5:10" hidden="1">
      <c r="E10789" s="248"/>
      <c r="I10789" s="250"/>
      <c r="J10789" s="250"/>
    </row>
    <row r="10790" spans="5:10" hidden="1">
      <c r="E10790" s="248"/>
      <c r="I10790" s="250"/>
      <c r="J10790" s="250"/>
    </row>
    <row r="10791" spans="5:10" hidden="1">
      <c r="E10791" s="248"/>
      <c r="I10791" s="250"/>
      <c r="J10791" s="250"/>
    </row>
    <row r="10792" spans="5:10" hidden="1">
      <c r="E10792" s="248"/>
      <c r="I10792" s="250"/>
      <c r="J10792" s="250"/>
    </row>
    <row r="10793" spans="5:10" hidden="1">
      <c r="E10793" s="248"/>
      <c r="I10793" s="250"/>
      <c r="J10793" s="250"/>
    </row>
    <row r="10794" spans="5:10" hidden="1">
      <c r="E10794" s="248"/>
      <c r="I10794" s="250"/>
      <c r="J10794" s="250"/>
    </row>
    <row r="10795" spans="5:10" hidden="1">
      <c r="E10795" s="248"/>
      <c r="I10795" s="250"/>
      <c r="J10795" s="250"/>
    </row>
    <row r="10796" spans="5:10" hidden="1">
      <c r="E10796" s="248"/>
      <c r="I10796" s="250"/>
      <c r="J10796" s="250"/>
    </row>
    <row r="10797" spans="5:10" hidden="1">
      <c r="E10797" s="248"/>
      <c r="I10797" s="250"/>
      <c r="J10797" s="250"/>
    </row>
    <row r="10798" spans="5:10" hidden="1">
      <c r="E10798" s="248"/>
      <c r="I10798" s="250"/>
      <c r="J10798" s="250"/>
    </row>
    <row r="10799" spans="5:10" hidden="1">
      <c r="E10799" s="248"/>
      <c r="I10799" s="250"/>
      <c r="J10799" s="250"/>
    </row>
    <row r="10800" spans="5:10" hidden="1">
      <c r="E10800" s="248"/>
      <c r="I10800" s="250"/>
      <c r="J10800" s="250"/>
    </row>
    <row r="10801" spans="5:10" hidden="1">
      <c r="E10801" s="248"/>
      <c r="I10801" s="250"/>
      <c r="J10801" s="250"/>
    </row>
    <row r="10802" spans="5:10" hidden="1">
      <c r="E10802" s="248"/>
      <c r="I10802" s="250"/>
      <c r="J10802" s="250"/>
    </row>
    <row r="10803" spans="5:10" hidden="1">
      <c r="E10803" s="248"/>
      <c r="I10803" s="250"/>
      <c r="J10803" s="250"/>
    </row>
    <row r="10804" spans="5:10" hidden="1">
      <c r="E10804" s="248"/>
      <c r="I10804" s="250"/>
      <c r="J10804" s="250"/>
    </row>
    <row r="10805" spans="5:10" hidden="1">
      <c r="E10805" s="248"/>
      <c r="I10805" s="250"/>
      <c r="J10805" s="250"/>
    </row>
    <row r="10806" spans="5:10" hidden="1">
      <c r="E10806" s="248"/>
      <c r="I10806" s="250"/>
      <c r="J10806" s="250"/>
    </row>
    <row r="10807" spans="5:10" hidden="1">
      <c r="E10807" s="248"/>
      <c r="I10807" s="250"/>
      <c r="J10807" s="250"/>
    </row>
    <row r="10808" spans="5:10" hidden="1">
      <c r="E10808" s="248"/>
      <c r="I10808" s="250"/>
      <c r="J10808" s="250"/>
    </row>
    <row r="10809" spans="5:10" hidden="1">
      <c r="E10809" s="248"/>
      <c r="I10809" s="250"/>
      <c r="J10809" s="250"/>
    </row>
    <row r="10810" spans="5:10" hidden="1">
      <c r="E10810" s="248"/>
      <c r="I10810" s="250"/>
      <c r="J10810" s="250"/>
    </row>
    <row r="10811" spans="5:10" hidden="1">
      <c r="E10811" s="248"/>
      <c r="I10811" s="250"/>
      <c r="J10811" s="250"/>
    </row>
    <row r="10812" spans="5:10" hidden="1">
      <c r="E10812" s="248"/>
      <c r="I10812" s="250"/>
      <c r="J10812" s="250"/>
    </row>
    <row r="10813" spans="5:10" hidden="1">
      <c r="E10813" s="248"/>
      <c r="I10813" s="250"/>
      <c r="J10813" s="250"/>
    </row>
    <row r="10814" spans="5:10" hidden="1">
      <c r="E10814" s="248"/>
      <c r="I10814" s="250"/>
      <c r="J10814" s="250"/>
    </row>
    <row r="10815" spans="5:10" hidden="1">
      <c r="E10815" s="248"/>
      <c r="I10815" s="250"/>
      <c r="J10815" s="250"/>
    </row>
    <row r="10816" spans="5:10" hidden="1">
      <c r="E10816" s="248"/>
      <c r="I10816" s="250"/>
      <c r="J10816" s="250"/>
    </row>
    <row r="10817" spans="5:10" hidden="1">
      <c r="E10817" s="248"/>
      <c r="I10817" s="250"/>
      <c r="J10817" s="250"/>
    </row>
    <row r="10818" spans="5:10" hidden="1">
      <c r="E10818" s="248"/>
      <c r="I10818" s="250"/>
      <c r="J10818" s="250"/>
    </row>
    <row r="10819" spans="5:10" hidden="1">
      <c r="E10819" s="248"/>
      <c r="I10819" s="250"/>
      <c r="J10819" s="250"/>
    </row>
    <row r="10820" spans="5:10" hidden="1">
      <c r="E10820" s="248"/>
      <c r="I10820" s="250"/>
      <c r="J10820" s="250"/>
    </row>
    <row r="10821" spans="5:10" hidden="1">
      <c r="E10821" s="248"/>
      <c r="I10821" s="250"/>
      <c r="J10821" s="250"/>
    </row>
    <row r="10822" spans="5:10" hidden="1">
      <c r="E10822" s="248"/>
      <c r="I10822" s="250"/>
      <c r="J10822" s="250"/>
    </row>
    <row r="10823" spans="5:10" hidden="1">
      <c r="E10823" s="248"/>
      <c r="I10823" s="250"/>
      <c r="J10823" s="250"/>
    </row>
    <row r="10824" spans="5:10" hidden="1">
      <c r="E10824" s="248"/>
      <c r="I10824" s="250"/>
      <c r="J10824" s="250"/>
    </row>
    <row r="10825" spans="5:10" hidden="1">
      <c r="E10825" s="248"/>
      <c r="I10825" s="250"/>
      <c r="J10825" s="250"/>
    </row>
    <row r="10826" spans="5:10" hidden="1">
      <c r="E10826" s="248"/>
      <c r="I10826" s="250"/>
      <c r="J10826" s="250"/>
    </row>
    <row r="10827" spans="5:10" hidden="1">
      <c r="E10827" s="248"/>
      <c r="I10827" s="250"/>
      <c r="J10827" s="250"/>
    </row>
    <row r="10828" spans="5:10" hidden="1">
      <c r="E10828" s="248"/>
      <c r="I10828" s="250"/>
      <c r="J10828" s="250"/>
    </row>
    <row r="10829" spans="5:10" hidden="1">
      <c r="E10829" s="248"/>
      <c r="I10829" s="250"/>
      <c r="J10829" s="250"/>
    </row>
    <row r="10830" spans="5:10" hidden="1">
      <c r="E10830" s="248"/>
      <c r="I10830" s="250"/>
      <c r="J10830" s="250"/>
    </row>
    <row r="10831" spans="5:10" hidden="1">
      <c r="E10831" s="248"/>
      <c r="I10831" s="250"/>
      <c r="J10831" s="250"/>
    </row>
    <row r="10832" spans="5:10" hidden="1">
      <c r="E10832" s="248"/>
      <c r="I10832" s="250"/>
      <c r="J10832" s="250"/>
    </row>
    <row r="10833" spans="5:10" hidden="1">
      <c r="E10833" s="248"/>
      <c r="I10833" s="250"/>
      <c r="J10833" s="250"/>
    </row>
    <row r="10834" spans="5:10" hidden="1">
      <c r="E10834" s="248"/>
      <c r="I10834" s="250"/>
      <c r="J10834" s="250"/>
    </row>
    <row r="10835" spans="5:10" hidden="1">
      <c r="E10835" s="248"/>
      <c r="I10835" s="250"/>
      <c r="J10835" s="250"/>
    </row>
    <row r="10836" spans="5:10" hidden="1">
      <c r="E10836" s="248"/>
      <c r="I10836" s="250"/>
      <c r="J10836" s="250"/>
    </row>
    <row r="10837" spans="5:10" hidden="1">
      <c r="E10837" s="248"/>
      <c r="I10837" s="250"/>
      <c r="J10837" s="250"/>
    </row>
    <row r="10838" spans="5:10" hidden="1">
      <c r="E10838" s="248"/>
      <c r="I10838" s="250"/>
      <c r="J10838" s="250"/>
    </row>
    <row r="10839" spans="5:10" hidden="1">
      <c r="E10839" s="248"/>
      <c r="I10839" s="250"/>
      <c r="J10839" s="250"/>
    </row>
    <row r="10840" spans="5:10" hidden="1">
      <c r="E10840" s="248"/>
      <c r="I10840" s="250"/>
      <c r="J10840" s="250"/>
    </row>
    <row r="10841" spans="5:10" hidden="1">
      <c r="E10841" s="248"/>
      <c r="I10841" s="250"/>
      <c r="J10841" s="250"/>
    </row>
    <row r="10842" spans="5:10" hidden="1">
      <c r="E10842" s="248"/>
      <c r="I10842" s="250"/>
      <c r="J10842" s="250"/>
    </row>
    <row r="10843" spans="5:10" hidden="1">
      <c r="E10843" s="248"/>
      <c r="I10843" s="250"/>
      <c r="J10843" s="250"/>
    </row>
    <row r="10844" spans="5:10" hidden="1">
      <c r="E10844" s="248"/>
      <c r="I10844" s="250"/>
      <c r="J10844" s="250"/>
    </row>
    <row r="10845" spans="5:10" hidden="1">
      <c r="E10845" s="248"/>
      <c r="I10845" s="250"/>
      <c r="J10845" s="250"/>
    </row>
    <row r="10846" spans="5:10" hidden="1">
      <c r="E10846" s="248"/>
      <c r="I10846" s="250"/>
      <c r="J10846" s="250"/>
    </row>
    <row r="10847" spans="5:10" hidden="1">
      <c r="E10847" s="248"/>
      <c r="I10847" s="250"/>
      <c r="J10847" s="250"/>
    </row>
    <row r="10848" spans="5:10" hidden="1">
      <c r="E10848" s="248"/>
      <c r="I10848" s="250"/>
      <c r="J10848" s="250"/>
    </row>
    <row r="10849" spans="5:10" hidden="1">
      <c r="E10849" s="248"/>
      <c r="I10849" s="250"/>
      <c r="J10849" s="250"/>
    </row>
    <row r="10850" spans="5:10" hidden="1">
      <c r="E10850" s="248"/>
      <c r="I10850" s="250"/>
      <c r="J10850" s="250"/>
    </row>
    <row r="10851" spans="5:10" hidden="1">
      <c r="E10851" s="248"/>
      <c r="I10851" s="250"/>
      <c r="J10851" s="250"/>
    </row>
    <row r="10852" spans="5:10" hidden="1">
      <c r="E10852" s="248"/>
      <c r="I10852" s="250"/>
      <c r="J10852" s="250"/>
    </row>
    <row r="10853" spans="5:10" hidden="1">
      <c r="E10853" s="248"/>
      <c r="I10853" s="250"/>
      <c r="J10853" s="250"/>
    </row>
    <row r="10854" spans="5:10" hidden="1">
      <c r="E10854" s="248"/>
      <c r="I10854" s="250"/>
      <c r="J10854" s="250"/>
    </row>
    <row r="10855" spans="5:10" hidden="1">
      <c r="E10855" s="248"/>
      <c r="I10855" s="250"/>
      <c r="J10855" s="250"/>
    </row>
    <row r="10856" spans="5:10" hidden="1">
      <c r="E10856" s="248"/>
      <c r="I10856" s="250"/>
      <c r="J10856" s="250"/>
    </row>
    <row r="10857" spans="5:10" hidden="1">
      <c r="E10857" s="248"/>
      <c r="I10857" s="250"/>
      <c r="J10857" s="250"/>
    </row>
    <row r="10858" spans="5:10" hidden="1">
      <c r="E10858" s="248"/>
      <c r="I10858" s="250"/>
      <c r="J10858" s="250"/>
    </row>
    <row r="10859" spans="5:10" hidden="1">
      <c r="E10859" s="248"/>
      <c r="I10859" s="250"/>
      <c r="J10859" s="250"/>
    </row>
    <row r="10860" spans="5:10" hidden="1">
      <c r="E10860" s="248"/>
      <c r="I10860" s="250"/>
      <c r="J10860" s="250"/>
    </row>
    <row r="10861" spans="5:10" hidden="1">
      <c r="E10861" s="248"/>
      <c r="I10861" s="250"/>
      <c r="J10861" s="250"/>
    </row>
    <row r="10862" spans="5:10" hidden="1">
      <c r="E10862" s="248"/>
      <c r="I10862" s="250"/>
      <c r="J10862" s="250"/>
    </row>
    <row r="10863" spans="5:10" hidden="1">
      <c r="E10863" s="248"/>
      <c r="I10863" s="250"/>
      <c r="J10863" s="250"/>
    </row>
    <row r="10864" spans="5:10" hidden="1">
      <c r="E10864" s="248"/>
      <c r="I10864" s="250"/>
      <c r="J10864" s="250"/>
    </row>
    <row r="10865" spans="5:10" hidden="1">
      <c r="E10865" s="248"/>
      <c r="I10865" s="250"/>
      <c r="J10865" s="250"/>
    </row>
    <row r="10866" spans="5:10" hidden="1">
      <c r="E10866" s="248"/>
      <c r="I10866" s="250"/>
      <c r="J10866" s="250"/>
    </row>
    <row r="10867" spans="5:10" hidden="1">
      <c r="E10867" s="248"/>
      <c r="I10867" s="250"/>
      <c r="J10867" s="250"/>
    </row>
    <row r="10868" spans="5:10" hidden="1">
      <c r="E10868" s="248"/>
      <c r="I10868" s="250"/>
      <c r="J10868" s="250"/>
    </row>
    <row r="10869" spans="5:10" hidden="1">
      <c r="E10869" s="248"/>
      <c r="I10869" s="250"/>
      <c r="J10869" s="250"/>
    </row>
    <row r="10870" spans="5:10" hidden="1">
      <c r="E10870" s="248"/>
      <c r="I10870" s="250"/>
      <c r="J10870" s="250"/>
    </row>
    <row r="10871" spans="5:10" hidden="1">
      <c r="E10871" s="248"/>
      <c r="I10871" s="250"/>
      <c r="J10871" s="250"/>
    </row>
    <row r="10872" spans="5:10" hidden="1">
      <c r="E10872" s="248"/>
      <c r="I10872" s="250"/>
      <c r="J10872" s="250"/>
    </row>
    <row r="10873" spans="5:10" hidden="1">
      <c r="E10873" s="248"/>
      <c r="I10873" s="250"/>
      <c r="J10873" s="250"/>
    </row>
    <row r="10874" spans="5:10" hidden="1">
      <c r="E10874" s="248"/>
      <c r="I10874" s="250"/>
      <c r="J10874" s="250"/>
    </row>
    <row r="10875" spans="5:10" hidden="1">
      <c r="E10875" s="248"/>
      <c r="I10875" s="250"/>
      <c r="J10875" s="250"/>
    </row>
    <row r="10876" spans="5:10" hidden="1">
      <c r="E10876" s="248"/>
      <c r="I10876" s="250"/>
      <c r="J10876" s="250"/>
    </row>
    <row r="10877" spans="5:10" hidden="1">
      <c r="E10877" s="248"/>
      <c r="I10877" s="250"/>
      <c r="J10877" s="250"/>
    </row>
    <row r="10878" spans="5:10" hidden="1">
      <c r="E10878" s="248"/>
      <c r="I10878" s="250"/>
      <c r="J10878" s="250"/>
    </row>
    <row r="10879" spans="5:10" hidden="1">
      <c r="E10879" s="248"/>
      <c r="I10879" s="250"/>
      <c r="J10879" s="250"/>
    </row>
    <row r="10880" spans="5:10" hidden="1">
      <c r="E10880" s="248"/>
      <c r="I10880" s="250"/>
      <c r="J10880" s="250"/>
    </row>
    <row r="10881" spans="5:10" hidden="1">
      <c r="E10881" s="248"/>
      <c r="I10881" s="250"/>
      <c r="J10881" s="250"/>
    </row>
    <row r="10882" spans="5:10" hidden="1">
      <c r="E10882" s="248"/>
      <c r="I10882" s="250"/>
      <c r="J10882" s="250"/>
    </row>
    <row r="10883" spans="5:10" hidden="1">
      <c r="E10883" s="248"/>
      <c r="I10883" s="250"/>
      <c r="J10883" s="250"/>
    </row>
    <row r="10884" spans="5:10" hidden="1">
      <c r="E10884" s="248"/>
      <c r="I10884" s="250"/>
      <c r="J10884" s="250"/>
    </row>
    <row r="10885" spans="5:10" hidden="1">
      <c r="E10885" s="248"/>
      <c r="I10885" s="250"/>
      <c r="J10885" s="250"/>
    </row>
    <row r="10886" spans="5:10" hidden="1">
      <c r="E10886" s="248"/>
      <c r="I10886" s="250"/>
      <c r="J10886" s="250"/>
    </row>
    <row r="10887" spans="5:10" hidden="1">
      <c r="E10887" s="248"/>
      <c r="I10887" s="250"/>
      <c r="J10887" s="250"/>
    </row>
    <row r="10888" spans="5:10" hidden="1">
      <c r="E10888" s="248"/>
      <c r="I10888" s="250"/>
      <c r="J10888" s="250"/>
    </row>
    <row r="10889" spans="5:10" hidden="1">
      <c r="E10889" s="248"/>
      <c r="I10889" s="250"/>
      <c r="J10889" s="250"/>
    </row>
    <row r="10890" spans="5:10" hidden="1">
      <c r="E10890" s="248"/>
      <c r="I10890" s="250"/>
      <c r="J10890" s="250"/>
    </row>
    <row r="10891" spans="5:10" hidden="1">
      <c r="E10891" s="248"/>
      <c r="I10891" s="250"/>
      <c r="J10891" s="250"/>
    </row>
    <row r="10892" spans="5:10" hidden="1">
      <c r="E10892" s="248"/>
      <c r="I10892" s="250"/>
      <c r="J10892" s="250"/>
    </row>
    <row r="10893" spans="5:10" hidden="1">
      <c r="E10893" s="248"/>
      <c r="I10893" s="250"/>
      <c r="J10893" s="250"/>
    </row>
    <row r="10894" spans="5:10" hidden="1">
      <c r="E10894" s="248"/>
      <c r="I10894" s="250"/>
      <c r="J10894" s="250"/>
    </row>
    <row r="10895" spans="5:10" hidden="1">
      <c r="E10895" s="248"/>
      <c r="I10895" s="250"/>
      <c r="J10895" s="250"/>
    </row>
    <row r="10896" spans="5:10" hidden="1">
      <c r="E10896" s="248"/>
      <c r="I10896" s="250"/>
      <c r="J10896" s="250"/>
    </row>
    <row r="10897" spans="5:10" hidden="1">
      <c r="E10897" s="248"/>
      <c r="I10897" s="250"/>
      <c r="J10897" s="250"/>
    </row>
    <row r="10898" spans="5:10" hidden="1">
      <c r="E10898" s="248"/>
      <c r="I10898" s="250"/>
      <c r="J10898" s="250"/>
    </row>
    <row r="10899" spans="5:10" hidden="1">
      <c r="E10899" s="248"/>
      <c r="I10899" s="250"/>
      <c r="J10899" s="250"/>
    </row>
    <row r="10900" spans="5:10" hidden="1">
      <c r="E10900" s="248"/>
      <c r="I10900" s="250"/>
      <c r="J10900" s="250"/>
    </row>
    <row r="10901" spans="5:10" hidden="1">
      <c r="E10901" s="248"/>
      <c r="I10901" s="250"/>
      <c r="J10901" s="250"/>
    </row>
    <row r="10902" spans="5:10" hidden="1">
      <c r="E10902" s="248"/>
      <c r="I10902" s="250"/>
      <c r="J10902" s="250"/>
    </row>
    <row r="10903" spans="5:10" hidden="1">
      <c r="E10903" s="248"/>
      <c r="I10903" s="250"/>
      <c r="J10903" s="250"/>
    </row>
    <row r="10904" spans="5:10" hidden="1">
      <c r="E10904" s="248"/>
      <c r="I10904" s="250"/>
      <c r="J10904" s="250"/>
    </row>
    <row r="10905" spans="5:10" hidden="1">
      <c r="E10905" s="248"/>
      <c r="I10905" s="250"/>
      <c r="J10905" s="250"/>
    </row>
    <row r="10906" spans="5:10" hidden="1">
      <c r="E10906" s="248"/>
      <c r="I10906" s="250"/>
      <c r="J10906" s="250"/>
    </row>
    <row r="10907" spans="5:10" hidden="1">
      <c r="E10907" s="248"/>
      <c r="I10907" s="250"/>
      <c r="J10907" s="250"/>
    </row>
    <row r="10908" spans="5:10" hidden="1">
      <c r="E10908" s="248"/>
      <c r="I10908" s="250"/>
      <c r="J10908" s="250"/>
    </row>
    <row r="10909" spans="5:10" hidden="1">
      <c r="E10909" s="248"/>
      <c r="I10909" s="250"/>
      <c r="J10909" s="250"/>
    </row>
    <row r="10910" spans="5:10" hidden="1">
      <c r="E10910" s="248"/>
      <c r="I10910" s="250"/>
      <c r="J10910" s="250"/>
    </row>
    <row r="10911" spans="5:10" hidden="1">
      <c r="E10911" s="248"/>
      <c r="I10911" s="250"/>
      <c r="J10911" s="250"/>
    </row>
    <row r="10912" spans="5:10" hidden="1">
      <c r="E10912" s="248"/>
      <c r="I10912" s="250"/>
      <c r="J10912" s="250"/>
    </row>
    <row r="10913" spans="5:10" hidden="1">
      <c r="E10913" s="248"/>
      <c r="I10913" s="250"/>
      <c r="J10913" s="250"/>
    </row>
    <row r="10914" spans="5:10" hidden="1">
      <c r="E10914" s="248"/>
      <c r="I10914" s="250"/>
      <c r="J10914" s="250"/>
    </row>
    <row r="10915" spans="5:10" hidden="1">
      <c r="E10915" s="248"/>
      <c r="I10915" s="250"/>
      <c r="J10915" s="250"/>
    </row>
    <row r="10916" spans="5:10" hidden="1">
      <c r="E10916" s="248"/>
      <c r="I10916" s="250"/>
      <c r="J10916" s="250"/>
    </row>
    <row r="10917" spans="5:10" hidden="1">
      <c r="E10917" s="248"/>
      <c r="I10917" s="250"/>
      <c r="J10917" s="250"/>
    </row>
    <row r="10918" spans="5:10" hidden="1">
      <c r="E10918" s="248"/>
      <c r="I10918" s="250"/>
      <c r="J10918" s="250"/>
    </row>
    <row r="10919" spans="5:10" hidden="1">
      <c r="E10919" s="248"/>
      <c r="I10919" s="250"/>
      <c r="J10919" s="250"/>
    </row>
    <row r="10920" spans="5:10" hidden="1">
      <c r="E10920" s="248"/>
      <c r="I10920" s="250"/>
      <c r="J10920" s="250"/>
    </row>
    <row r="10921" spans="5:10" hidden="1">
      <c r="E10921" s="248"/>
      <c r="I10921" s="250"/>
      <c r="J10921" s="250"/>
    </row>
    <row r="10922" spans="5:10" hidden="1">
      <c r="E10922" s="248"/>
      <c r="I10922" s="250"/>
      <c r="J10922" s="250"/>
    </row>
    <row r="10923" spans="5:10" hidden="1">
      <c r="E10923" s="248"/>
      <c r="I10923" s="250"/>
      <c r="J10923" s="250"/>
    </row>
    <row r="10924" spans="5:10" hidden="1">
      <c r="E10924" s="248"/>
      <c r="I10924" s="250"/>
      <c r="J10924" s="250"/>
    </row>
    <row r="10925" spans="5:10" hidden="1">
      <c r="E10925" s="248"/>
      <c r="I10925" s="250"/>
      <c r="J10925" s="250"/>
    </row>
    <row r="10926" spans="5:10" hidden="1">
      <c r="E10926" s="248"/>
      <c r="I10926" s="250"/>
      <c r="J10926" s="250"/>
    </row>
    <row r="10927" spans="5:10" hidden="1">
      <c r="E10927" s="248"/>
      <c r="I10927" s="250"/>
      <c r="J10927" s="250"/>
    </row>
    <row r="10928" spans="5:10" hidden="1">
      <c r="E10928" s="248"/>
      <c r="I10928" s="250"/>
      <c r="J10928" s="250"/>
    </row>
    <row r="10929" spans="5:10" hidden="1">
      <c r="E10929" s="248"/>
      <c r="I10929" s="250"/>
      <c r="J10929" s="250"/>
    </row>
    <row r="10930" spans="5:10" hidden="1">
      <c r="E10930" s="248"/>
      <c r="I10930" s="250"/>
      <c r="J10930" s="250"/>
    </row>
    <row r="10931" spans="5:10" hidden="1">
      <c r="E10931" s="248"/>
      <c r="I10931" s="250"/>
      <c r="J10931" s="250"/>
    </row>
    <row r="10932" spans="5:10" hidden="1">
      <c r="E10932" s="248"/>
      <c r="I10932" s="250"/>
      <c r="J10932" s="250"/>
    </row>
    <row r="10933" spans="5:10" hidden="1">
      <c r="E10933" s="248"/>
      <c r="I10933" s="250"/>
      <c r="J10933" s="250"/>
    </row>
    <row r="10934" spans="5:10" hidden="1">
      <c r="E10934" s="248"/>
      <c r="I10934" s="250"/>
      <c r="J10934" s="250"/>
    </row>
    <row r="10935" spans="5:10" hidden="1">
      <c r="E10935" s="248"/>
      <c r="I10935" s="250"/>
      <c r="J10935" s="250"/>
    </row>
    <row r="10936" spans="5:10" hidden="1">
      <c r="E10936" s="248"/>
      <c r="I10936" s="250"/>
      <c r="J10936" s="250"/>
    </row>
    <row r="10937" spans="5:10" hidden="1">
      <c r="E10937" s="248"/>
      <c r="I10937" s="250"/>
      <c r="J10937" s="250"/>
    </row>
    <row r="10938" spans="5:10" hidden="1">
      <c r="E10938" s="248"/>
      <c r="I10938" s="250"/>
      <c r="J10938" s="250"/>
    </row>
    <row r="10939" spans="5:10" hidden="1">
      <c r="E10939" s="248"/>
      <c r="I10939" s="250"/>
      <c r="J10939" s="250"/>
    </row>
    <row r="10940" spans="5:10" hidden="1">
      <c r="E10940" s="248"/>
      <c r="I10940" s="250"/>
      <c r="J10940" s="250"/>
    </row>
    <row r="10941" spans="5:10" hidden="1">
      <c r="E10941" s="248"/>
      <c r="I10941" s="250"/>
      <c r="J10941" s="250"/>
    </row>
    <row r="10942" spans="5:10" hidden="1">
      <c r="E10942" s="248"/>
      <c r="I10942" s="250"/>
      <c r="J10942" s="250"/>
    </row>
    <row r="10943" spans="5:10" hidden="1">
      <c r="E10943" s="248"/>
      <c r="I10943" s="250"/>
      <c r="J10943" s="250"/>
    </row>
    <row r="10944" spans="5:10" hidden="1">
      <c r="E10944" s="248"/>
      <c r="I10944" s="250"/>
      <c r="J10944" s="250"/>
    </row>
    <row r="10945" spans="5:10" hidden="1">
      <c r="E10945" s="248"/>
      <c r="I10945" s="250"/>
      <c r="J10945" s="250"/>
    </row>
    <row r="10946" spans="5:10" hidden="1">
      <c r="E10946" s="248"/>
      <c r="I10946" s="250"/>
      <c r="J10946" s="250"/>
    </row>
    <row r="10947" spans="5:10" hidden="1">
      <c r="E10947" s="248"/>
      <c r="I10947" s="250"/>
      <c r="J10947" s="250"/>
    </row>
    <row r="10948" spans="5:10" hidden="1">
      <c r="E10948" s="248"/>
      <c r="I10948" s="250"/>
      <c r="J10948" s="250"/>
    </row>
    <row r="10949" spans="5:10" hidden="1">
      <c r="E10949" s="248"/>
      <c r="I10949" s="250"/>
      <c r="J10949" s="250"/>
    </row>
    <row r="10950" spans="5:10" hidden="1">
      <c r="E10950" s="248"/>
      <c r="I10950" s="250"/>
      <c r="J10950" s="250"/>
    </row>
    <row r="10951" spans="5:10" hidden="1">
      <c r="E10951" s="248"/>
      <c r="I10951" s="250"/>
      <c r="J10951" s="250"/>
    </row>
    <row r="10952" spans="5:10" hidden="1">
      <c r="E10952" s="248"/>
      <c r="I10952" s="250"/>
      <c r="J10952" s="250"/>
    </row>
    <row r="10953" spans="5:10" hidden="1">
      <c r="E10953" s="248"/>
      <c r="I10953" s="250"/>
      <c r="J10953" s="250"/>
    </row>
    <row r="10954" spans="5:10" hidden="1">
      <c r="E10954" s="248"/>
      <c r="I10954" s="250"/>
      <c r="J10954" s="250"/>
    </row>
    <row r="10955" spans="5:10" hidden="1">
      <c r="E10955" s="248"/>
      <c r="I10955" s="250"/>
      <c r="J10955" s="250"/>
    </row>
    <row r="10956" spans="5:10" hidden="1">
      <c r="E10956" s="248"/>
      <c r="I10956" s="250"/>
      <c r="J10956" s="250"/>
    </row>
    <row r="10957" spans="5:10" hidden="1">
      <c r="E10957" s="248"/>
      <c r="I10957" s="250"/>
      <c r="J10957" s="250"/>
    </row>
    <row r="10958" spans="5:10" hidden="1">
      <c r="E10958" s="248"/>
      <c r="I10958" s="250"/>
      <c r="J10958" s="250"/>
    </row>
    <row r="10959" spans="5:10" hidden="1">
      <c r="E10959" s="248"/>
      <c r="I10959" s="250"/>
      <c r="J10959" s="250"/>
    </row>
    <row r="10960" spans="5:10" hidden="1">
      <c r="E10960" s="248"/>
      <c r="I10960" s="250"/>
      <c r="J10960" s="250"/>
    </row>
    <row r="10961" spans="5:10" hidden="1">
      <c r="E10961" s="248"/>
      <c r="I10961" s="250"/>
      <c r="J10961" s="250"/>
    </row>
    <row r="10962" spans="5:10" hidden="1">
      <c r="E10962" s="248"/>
      <c r="I10962" s="250"/>
      <c r="J10962" s="250"/>
    </row>
    <row r="10963" spans="5:10" hidden="1">
      <c r="E10963" s="248"/>
      <c r="I10963" s="250"/>
      <c r="J10963" s="250"/>
    </row>
    <row r="10964" spans="5:10" hidden="1">
      <c r="E10964" s="248"/>
      <c r="I10964" s="250"/>
      <c r="J10964" s="250"/>
    </row>
    <row r="10965" spans="5:10" hidden="1">
      <c r="E10965" s="248"/>
      <c r="I10965" s="250"/>
      <c r="J10965" s="250"/>
    </row>
    <row r="10966" spans="5:10" hidden="1">
      <c r="E10966" s="248"/>
      <c r="I10966" s="250"/>
      <c r="J10966" s="250"/>
    </row>
    <row r="10967" spans="5:10" hidden="1">
      <c r="E10967" s="248"/>
      <c r="I10967" s="250"/>
      <c r="J10967" s="250"/>
    </row>
    <row r="10968" spans="5:10" hidden="1">
      <c r="E10968" s="248"/>
      <c r="I10968" s="250"/>
      <c r="J10968" s="250"/>
    </row>
    <row r="10969" spans="5:10" hidden="1">
      <c r="E10969" s="248"/>
      <c r="I10969" s="250"/>
      <c r="J10969" s="250"/>
    </row>
    <row r="10970" spans="5:10" hidden="1">
      <c r="E10970" s="248"/>
      <c r="I10970" s="250"/>
      <c r="J10970" s="250"/>
    </row>
    <row r="10971" spans="5:10" hidden="1">
      <c r="E10971" s="248"/>
      <c r="I10971" s="250"/>
      <c r="J10971" s="250"/>
    </row>
    <row r="10972" spans="5:10" hidden="1">
      <c r="E10972" s="248"/>
      <c r="I10972" s="250"/>
      <c r="J10972" s="250"/>
    </row>
    <row r="10973" spans="5:10" hidden="1">
      <c r="E10973" s="248"/>
      <c r="I10973" s="250"/>
      <c r="J10973" s="250"/>
    </row>
    <row r="10974" spans="5:10" hidden="1">
      <c r="E10974" s="248"/>
      <c r="I10974" s="250"/>
      <c r="J10974" s="250"/>
    </row>
    <row r="10975" spans="5:10" hidden="1">
      <c r="E10975" s="248"/>
      <c r="I10975" s="250"/>
      <c r="J10975" s="250"/>
    </row>
    <row r="10976" spans="5:10" hidden="1">
      <c r="E10976" s="248"/>
      <c r="I10976" s="250"/>
      <c r="J10976" s="250"/>
    </row>
    <row r="10977" spans="5:10" hidden="1">
      <c r="E10977" s="248"/>
      <c r="I10977" s="250"/>
      <c r="J10977" s="250"/>
    </row>
    <row r="10978" spans="5:10" hidden="1">
      <c r="E10978" s="248"/>
      <c r="I10978" s="250"/>
      <c r="J10978" s="250"/>
    </row>
    <row r="10979" spans="5:10" hidden="1">
      <c r="E10979" s="248"/>
      <c r="I10979" s="250"/>
      <c r="J10979" s="250"/>
    </row>
    <row r="10980" spans="5:10" hidden="1">
      <c r="E10980" s="248"/>
      <c r="I10980" s="250"/>
      <c r="J10980" s="250"/>
    </row>
    <row r="10981" spans="5:10" hidden="1">
      <c r="E10981" s="248"/>
      <c r="I10981" s="250"/>
      <c r="J10981" s="250"/>
    </row>
    <row r="10982" spans="5:10" hidden="1">
      <c r="E10982" s="248"/>
      <c r="I10982" s="250"/>
      <c r="J10982" s="250"/>
    </row>
    <row r="10983" spans="5:10" hidden="1">
      <c r="E10983" s="248"/>
      <c r="I10983" s="250"/>
      <c r="J10983" s="250"/>
    </row>
    <row r="10984" spans="5:10" hidden="1">
      <c r="E10984" s="248"/>
      <c r="I10984" s="250"/>
      <c r="J10984" s="250"/>
    </row>
    <row r="10985" spans="5:10" hidden="1">
      <c r="E10985" s="248"/>
      <c r="I10985" s="250"/>
      <c r="J10985" s="250"/>
    </row>
    <row r="10986" spans="5:10" hidden="1">
      <c r="E10986" s="248"/>
      <c r="I10986" s="250"/>
      <c r="J10986" s="250"/>
    </row>
    <row r="10987" spans="5:10" hidden="1">
      <c r="E10987" s="248"/>
      <c r="I10987" s="250"/>
      <c r="J10987" s="250"/>
    </row>
    <row r="10988" spans="5:10" hidden="1">
      <c r="E10988" s="248"/>
      <c r="I10988" s="250"/>
      <c r="J10988" s="250"/>
    </row>
    <row r="10989" spans="5:10" hidden="1">
      <c r="E10989" s="248"/>
      <c r="I10989" s="250"/>
      <c r="J10989" s="250"/>
    </row>
    <row r="10990" spans="5:10" hidden="1">
      <c r="E10990" s="248"/>
      <c r="I10990" s="250"/>
      <c r="J10990" s="250"/>
    </row>
    <row r="10991" spans="5:10" hidden="1">
      <c r="E10991" s="248"/>
      <c r="I10991" s="250"/>
      <c r="J10991" s="250"/>
    </row>
    <row r="10992" spans="5:10" hidden="1">
      <c r="E10992" s="248"/>
      <c r="I10992" s="250"/>
      <c r="J10992" s="250"/>
    </row>
    <row r="10993" spans="5:10" hidden="1">
      <c r="E10993" s="248"/>
      <c r="I10993" s="250"/>
      <c r="J10993" s="250"/>
    </row>
    <row r="10994" spans="5:10" hidden="1">
      <c r="E10994" s="248"/>
      <c r="I10994" s="250"/>
      <c r="J10994" s="250"/>
    </row>
    <row r="10995" spans="5:10" hidden="1">
      <c r="E10995" s="248"/>
      <c r="I10995" s="250"/>
      <c r="J10995" s="250"/>
    </row>
    <row r="10996" spans="5:10" hidden="1">
      <c r="E10996" s="248"/>
      <c r="I10996" s="250"/>
      <c r="J10996" s="250"/>
    </row>
    <row r="10997" spans="5:10" hidden="1">
      <c r="E10997" s="248"/>
      <c r="I10997" s="250"/>
      <c r="J10997" s="250"/>
    </row>
    <row r="10998" spans="5:10" hidden="1">
      <c r="E10998" s="248"/>
      <c r="I10998" s="250"/>
      <c r="J10998" s="250"/>
    </row>
    <row r="10999" spans="5:10" hidden="1">
      <c r="E10999" s="248"/>
      <c r="I10999" s="250"/>
      <c r="J10999" s="250"/>
    </row>
    <row r="11000" spans="5:10" hidden="1">
      <c r="E11000" s="248"/>
      <c r="I11000" s="250"/>
      <c r="J11000" s="250"/>
    </row>
    <row r="11001" spans="5:10" hidden="1">
      <c r="E11001" s="248"/>
      <c r="I11001" s="250"/>
      <c r="J11001" s="250"/>
    </row>
    <row r="11002" spans="5:10" hidden="1">
      <c r="E11002" s="248"/>
      <c r="I11002" s="250"/>
      <c r="J11002" s="250"/>
    </row>
    <row r="11003" spans="5:10" hidden="1">
      <c r="E11003" s="248"/>
      <c r="I11003" s="250"/>
      <c r="J11003" s="250"/>
    </row>
    <row r="11004" spans="5:10" hidden="1">
      <c r="E11004" s="248"/>
      <c r="I11004" s="250"/>
      <c r="J11004" s="250"/>
    </row>
    <row r="11005" spans="5:10" hidden="1">
      <c r="E11005" s="248"/>
      <c r="I11005" s="250"/>
      <c r="J11005" s="250"/>
    </row>
    <row r="11006" spans="5:10" hidden="1">
      <c r="E11006" s="248"/>
      <c r="I11006" s="250"/>
      <c r="J11006" s="250"/>
    </row>
    <row r="11007" spans="5:10" hidden="1">
      <c r="E11007" s="248"/>
      <c r="I11007" s="250"/>
      <c r="J11007" s="250"/>
    </row>
    <row r="11008" spans="5:10" hidden="1">
      <c r="E11008" s="248"/>
      <c r="I11008" s="250"/>
      <c r="J11008" s="250"/>
    </row>
    <row r="11009" spans="5:10" hidden="1">
      <c r="E11009" s="248"/>
      <c r="I11009" s="250"/>
      <c r="J11009" s="250"/>
    </row>
    <row r="11010" spans="5:10" hidden="1">
      <c r="E11010" s="248"/>
      <c r="I11010" s="250"/>
      <c r="J11010" s="250"/>
    </row>
    <row r="11011" spans="5:10" hidden="1">
      <c r="E11011" s="248"/>
      <c r="I11011" s="250"/>
      <c r="J11011" s="250"/>
    </row>
    <row r="11012" spans="5:10" hidden="1">
      <c r="E11012" s="248"/>
      <c r="I11012" s="250"/>
      <c r="J11012" s="250"/>
    </row>
    <row r="11013" spans="5:10" hidden="1">
      <c r="E11013" s="248"/>
      <c r="I11013" s="250"/>
      <c r="J11013" s="250"/>
    </row>
    <row r="11014" spans="5:10" hidden="1">
      <c r="E11014" s="248"/>
      <c r="I11014" s="250"/>
      <c r="J11014" s="250"/>
    </row>
    <row r="11015" spans="5:10" hidden="1">
      <c r="E11015" s="248"/>
      <c r="I11015" s="250"/>
      <c r="J11015" s="250"/>
    </row>
    <row r="11016" spans="5:10" hidden="1">
      <c r="E11016" s="248"/>
      <c r="I11016" s="250"/>
      <c r="J11016" s="250"/>
    </row>
    <row r="11017" spans="5:10" hidden="1">
      <c r="E11017" s="248"/>
      <c r="I11017" s="250"/>
      <c r="J11017" s="250"/>
    </row>
    <row r="11018" spans="5:10" hidden="1">
      <c r="E11018" s="248"/>
      <c r="I11018" s="250"/>
      <c r="J11018" s="250"/>
    </row>
    <row r="11019" spans="5:10" hidden="1">
      <c r="E11019" s="248"/>
      <c r="I11019" s="250"/>
      <c r="J11019" s="250"/>
    </row>
    <row r="11020" spans="5:10" hidden="1">
      <c r="E11020" s="248"/>
      <c r="I11020" s="250"/>
      <c r="J11020" s="250"/>
    </row>
    <row r="11021" spans="5:10" hidden="1">
      <c r="E11021" s="248"/>
      <c r="I11021" s="250"/>
      <c r="J11021" s="250"/>
    </row>
    <row r="11022" spans="5:10" hidden="1">
      <c r="E11022" s="248"/>
      <c r="I11022" s="250"/>
      <c r="J11022" s="250"/>
    </row>
    <row r="11023" spans="5:10" hidden="1">
      <c r="E11023" s="248"/>
      <c r="I11023" s="250"/>
      <c r="J11023" s="250"/>
    </row>
    <row r="11024" spans="5:10" hidden="1">
      <c r="E11024" s="248"/>
      <c r="I11024" s="250"/>
      <c r="J11024" s="250"/>
    </row>
    <row r="11025" spans="5:10" hidden="1">
      <c r="E11025" s="248"/>
      <c r="I11025" s="250"/>
      <c r="J11025" s="250"/>
    </row>
    <row r="11026" spans="5:10" hidden="1">
      <c r="E11026" s="248"/>
      <c r="I11026" s="250"/>
      <c r="J11026" s="250"/>
    </row>
    <row r="11027" spans="5:10" hidden="1">
      <c r="E11027" s="248"/>
      <c r="I11027" s="250"/>
      <c r="J11027" s="250"/>
    </row>
    <row r="11028" spans="5:10" hidden="1">
      <c r="E11028" s="248"/>
      <c r="I11028" s="250"/>
      <c r="J11028" s="250"/>
    </row>
    <row r="11029" spans="5:10" hidden="1">
      <c r="E11029" s="248"/>
      <c r="I11029" s="250"/>
      <c r="J11029" s="250"/>
    </row>
    <row r="11030" spans="5:10" hidden="1">
      <c r="E11030" s="248"/>
      <c r="I11030" s="250"/>
      <c r="J11030" s="250"/>
    </row>
    <row r="11031" spans="5:10" hidden="1">
      <c r="E11031" s="248"/>
      <c r="I11031" s="250"/>
      <c r="J11031" s="250"/>
    </row>
    <row r="11032" spans="5:10" hidden="1">
      <c r="E11032" s="248"/>
      <c r="I11032" s="250"/>
      <c r="J11032" s="250"/>
    </row>
    <row r="11033" spans="5:10" hidden="1">
      <c r="E11033" s="248"/>
      <c r="I11033" s="250"/>
      <c r="J11033" s="250"/>
    </row>
    <row r="11034" spans="5:10" hidden="1">
      <c r="E11034" s="248"/>
      <c r="I11034" s="250"/>
      <c r="J11034" s="250"/>
    </row>
    <row r="11035" spans="5:10" hidden="1">
      <c r="E11035" s="248"/>
      <c r="I11035" s="250"/>
      <c r="J11035" s="250"/>
    </row>
    <row r="11036" spans="5:10" hidden="1">
      <c r="E11036" s="248"/>
      <c r="I11036" s="250"/>
      <c r="J11036" s="250"/>
    </row>
    <row r="11037" spans="5:10" hidden="1">
      <c r="E11037" s="248"/>
      <c r="I11037" s="250"/>
      <c r="J11037" s="250"/>
    </row>
    <row r="11038" spans="5:10" hidden="1">
      <c r="E11038" s="248"/>
      <c r="I11038" s="250"/>
      <c r="J11038" s="250"/>
    </row>
    <row r="11039" spans="5:10" hidden="1">
      <c r="E11039" s="248"/>
      <c r="I11039" s="250"/>
      <c r="J11039" s="250"/>
    </row>
    <row r="11040" spans="5:10" hidden="1">
      <c r="E11040" s="248"/>
      <c r="I11040" s="250"/>
      <c r="J11040" s="250"/>
    </row>
    <row r="11041" spans="5:10" hidden="1">
      <c r="E11041" s="248"/>
      <c r="I11041" s="250"/>
      <c r="J11041" s="250"/>
    </row>
    <row r="11042" spans="5:10" hidden="1">
      <c r="E11042" s="248"/>
      <c r="I11042" s="250"/>
      <c r="J11042" s="250"/>
    </row>
    <row r="11043" spans="5:10" hidden="1">
      <c r="E11043" s="248"/>
      <c r="I11043" s="250"/>
      <c r="J11043" s="250"/>
    </row>
    <row r="11044" spans="5:10" hidden="1">
      <c r="E11044" s="248"/>
      <c r="I11044" s="250"/>
      <c r="J11044" s="250"/>
    </row>
    <row r="11045" spans="5:10" hidden="1">
      <c r="E11045" s="248"/>
      <c r="I11045" s="250"/>
      <c r="J11045" s="250"/>
    </row>
    <row r="11046" spans="5:10" hidden="1">
      <c r="E11046" s="248"/>
      <c r="I11046" s="250"/>
      <c r="J11046" s="250"/>
    </row>
    <row r="11047" spans="5:10" hidden="1">
      <c r="E11047" s="248"/>
      <c r="I11047" s="250"/>
      <c r="J11047" s="250"/>
    </row>
    <row r="11048" spans="5:10" hidden="1">
      <c r="E11048" s="248"/>
      <c r="I11048" s="250"/>
      <c r="J11048" s="250"/>
    </row>
    <row r="11049" spans="5:10" hidden="1">
      <c r="E11049" s="248"/>
      <c r="I11049" s="250"/>
      <c r="J11049" s="250"/>
    </row>
    <row r="11050" spans="5:10" hidden="1">
      <c r="E11050" s="248"/>
      <c r="I11050" s="250"/>
      <c r="J11050" s="250"/>
    </row>
    <row r="11051" spans="5:10" hidden="1">
      <c r="E11051" s="248"/>
      <c r="I11051" s="250"/>
      <c r="J11051" s="250"/>
    </row>
    <row r="11052" spans="5:10" hidden="1">
      <c r="E11052" s="248"/>
      <c r="I11052" s="250"/>
      <c r="J11052" s="250"/>
    </row>
    <row r="11053" spans="5:10" hidden="1">
      <c r="E11053" s="248"/>
      <c r="I11053" s="250"/>
      <c r="J11053" s="250"/>
    </row>
    <row r="11054" spans="5:10" hidden="1">
      <c r="E11054" s="248"/>
      <c r="I11054" s="250"/>
      <c r="J11054" s="250"/>
    </row>
    <row r="11055" spans="5:10" hidden="1">
      <c r="E11055" s="248"/>
      <c r="I11055" s="250"/>
      <c r="J11055" s="250"/>
    </row>
    <row r="11056" spans="5:10" hidden="1">
      <c r="E11056" s="248"/>
      <c r="I11056" s="250"/>
      <c r="J11056" s="250"/>
    </row>
    <row r="11057" spans="5:10" hidden="1">
      <c r="E11057" s="248"/>
      <c r="I11057" s="250"/>
      <c r="J11057" s="250"/>
    </row>
    <row r="11058" spans="5:10" hidden="1">
      <c r="E11058" s="248"/>
      <c r="I11058" s="250"/>
      <c r="J11058" s="250"/>
    </row>
    <row r="11059" spans="5:10" hidden="1">
      <c r="E11059" s="248"/>
      <c r="I11059" s="250"/>
      <c r="J11059" s="250"/>
    </row>
    <row r="11060" spans="5:10" hidden="1">
      <c r="E11060" s="248"/>
      <c r="I11060" s="250"/>
      <c r="J11060" s="250"/>
    </row>
    <row r="11061" spans="5:10" hidden="1">
      <c r="E11061" s="248"/>
      <c r="I11061" s="250"/>
      <c r="J11061" s="250"/>
    </row>
    <row r="11062" spans="5:10" hidden="1">
      <c r="E11062" s="248"/>
      <c r="I11062" s="250"/>
      <c r="J11062" s="250"/>
    </row>
    <row r="11063" spans="5:10" hidden="1">
      <c r="E11063" s="248"/>
      <c r="I11063" s="250"/>
      <c r="J11063" s="250"/>
    </row>
    <row r="11064" spans="5:10" hidden="1">
      <c r="E11064" s="248"/>
      <c r="I11064" s="250"/>
      <c r="J11064" s="250"/>
    </row>
    <row r="11065" spans="5:10" hidden="1">
      <c r="E11065" s="248"/>
      <c r="I11065" s="250"/>
      <c r="J11065" s="250"/>
    </row>
    <row r="11066" spans="5:10" hidden="1">
      <c r="E11066" s="248"/>
      <c r="I11066" s="250"/>
      <c r="J11066" s="250"/>
    </row>
    <row r="11067" spans="5:10" hidden="1">
      <c r="E11067" s="248"/>
      <c r="I11067" s="250"/>
      <c r="J11067" s="250"/>
    </row>
    <row r="11068" spans="5:10" hidden="1">
      <c r="E11068" s="248"/>
      <c r="I11068" s="250"/>
      <c r="J11068" s="250"/>
    </row>
    <row r="11069" spans="5:10" hidden="1">
      <c r="E11069" s="248"/>
      <c r="I11069" s="250"/>
      <c r="J11069" s="250"/>
    </row>
    <row r="11070" spans="5:10" hidden="1">
      <c r="E11070" s="248"/>
      <c r="I11070" s="250"/>
      <c r="J11070" s="250"/>
    </row>
    <row r="11071" spans="5:10" hidden="1">
      <c r="E11071" s="248"/>
      <c r="I11071" s="250"/>
      <c r="J11071" s="250"/>
    </row>
    <row r="11072" spans="5:10" hidden="1">
      <c r="E11072" s="248"/>
      <c r="I11072" s="250"/>
      <c r="J11072" s="250"/>
    </row>
    <row r="11073" spans="5:10" hidden="1">
      <c r="E11073" s="248"/>
      <c r="I11073" s="250"/>
      <c r="J11073" s="250"/>
    </row>
    <row r="11074" spans="5:10" hidden="1">
      <c r="E11074" s="248"/>
      <c r="I11074" s="250"/>
      <c r="J11074" s="250"/>
    </row>
    <row r="11075" spans="5:10" hidden="1">
      <c r="E11075" s="248"/>
      <c r="I11075" s="250"/>
      <c r="J11075" s="250"/>
    </row>
    <row r="11076" spans="5:10" hidden="1">
      <c r="E11076" s="248"/>
      <c r="I11076" s="250"/>
      <c r="J11076" s="250"/>
    </row>
    <row r="11077" spans="5:10" hidden="1">
      <c r="E11077" s="248"/>
      <c r="I11077" s="250"/>
      <c r="J11077" s="250"/>
    </row>
    <row r="11078" spans="5:10" hidden="1">
      <c r="E11078" s="248"/>
      <c r="I11078" s="250"/>
      <c r="J11078" s="250"/>
    </row>
    <row r="11079" spans="5:10" hidden="1">
      <c r="E11079" s="248"/>
      <c r="I11079" s="250"/>
      <c r="J11079" s="250"/>
    </row>
    <row r="11080" spans="5:10" hidden="1">
      <c r="E11080" s="248"/>
      <c r="I11080" s="250"/>
      <c r="J11080" s="250"/>
    </row>
    <row r="11081" spans="5:10" hidden="1">
      <c r="E11081" s="248"/>
      <c r="I11081" s="250"/>
      <c r="J11081" s="250"/>
    </row>
    <row r="11082" spans="5:10" hidden="1">
      <c r="E11082" s="248"/>
      <c r="I11082" s="250"/>
      <c r="J11082" s="250"/>
    </row>
    <row r="11083" spans="5:10" hidden="1">
      <c r="E11083" s="248"/>
      <c r="I11083" s="250"/>
      <c r="J11083" s="250"/>
    </row>
    <row r="11084" spans="5:10" hidden="1">
      <c r="E11084" s="248"/>
      <c r="I11084" s="250"/>
      <c r="J11084" s="250"/>
    </row>
    <row r="11085" spans="5:10" hidden="1">
      <c r="E11085" s="248"/>
      <c r="I11085" s="250"/>
      <c r="J11085" s="250"/>
    </row>
    <row r="11086" spans="5:10" hidden="1">
      <c r="E11086" s="248"/>
      <c r="I11086" s="250"/>
      <c r="J11086" s="250"/>
    </row>
    <row r="11087" spans="5:10" hidden="1">
      <c r="E11087" s="248"/>
      <c r="I11087" s="250"/>
      <c r="J11087" s="250"/>
    </row>
    <row r="11088" spans="5:10" hidden="1">
      <c r="E11088" s="248"/>
      <c r="I11088" s="250"/>
      <c r="J11088" s="250"/>
    </row>
    <row r="11089" spans="5:10" hidden="1">
      <c r="E11089" s="248"/>
      <c r="I11089" s="250"/>
      <c r="J11089" s="250"/>
    </row>
    <row r="11090" spans="5:10" hidden="1">
      <c r="E11090" s="248"/>
      <c r="I11090" s="250"/>
      <c r="J11090" s="250"/>
    </row>
    <row r="11091" spans="5:10" hidden="1">
      <c r="E11091" s="248"/>
      <c r="I11091" s="250"/>
      <c r="J11091" s="250"/>
    </row>
    <row r="11092" spans="5:10" hidden="1">
      <c r="E11092" s="248"/>
      <c r="I11092" s="250"/>
      <c r="J11092" s="250"/>
    </row>
    <row r="11093" spans="5:10" hidden="1">
      <c r="E11093" s="248"/>
      <c r="I11093" s="250"/>
      <c r="J11093" s="250"/>
    </row>
    <row r="11094" spans="5:10" hidden="1">
      <c r="E11094" s="248"/>
      <c r="I11094" s="250"/>
      <c r="J11094" s="250"/>
    </row>
    <row r="11095" spans="5:10" hidden="1">
      <c r="E11095" s="248"/>
      <c r="I11095" s="250"/>
      <c r="J11095" s="250"/>
    </row>
    <row r="11096" spans="5:10" hidden="1">
      <c r="E11096" s="248"/>
      <c r="I11096" s="250"/>
      <c r="J11096" s="250"/>
    </row>
    <row r="11097" spans="5:10" hidden="1">
      <c r="E11097" s="248"/>
      <c r="I11097" s="250"/>
      <c r="J11097" s="250"/>
    </row>
    <row r="11098" spans="5:10" hidden="1">
      <c r="E11098" s="248"/>
      <c r="I11098" s="250"/>
      <c r="J11098" s="250"/>
    </row>
    <row r="11099" spans="5:10" hidden="1">
      <c r="E11099" s="248"/>
      <c r="I11099" s="250"/>
      <c r="J11099" s="250"/>
    </row>
    <row r="11100" spans="5:10" hidden="1">
      <c r="E11100" s="248"/>
      <c r="I11100" s="250"/>
      <c r="J11100" s="250"/>
    </row>
    <row r="11101" spans="5:10" hidden="1">
      <c r="E11101" s="248"/>
      <c r="I11101" s="250"/>
      <c r="J11101" s="250"/>
    </row>
    <row r="11102" spans="5:10" hidden="1">
      <c r="E11102" s="248"/>
      <c r="I11102" s="250"/>
      <c r="J11102" s="250"/>
    </row>
    <row r="11103" spans="5:10" hidden="1">
      <c r="E11103" s="248"/>
      <c r="I11103" s="250"/>
      <c r="J11103" s="250"/>
    </row>
    <row r="11104" spans="5:10" hidden="1">
      <c r="E11104" s="248"/>
      <c r="I11104" s="250"/>
      <c r="J11104" s="250"/>
    </row>
    <row r="11105" spans="5:10" hidden="1">
      <c r="E11105" s="248"/>
      <c r="I11105" s="250"/>
      <c r="J11105" s="250"/>
    </row>
    <row r="11106" spans="5:10" hidden="1">
      <c r="E11106" s="248"/>
      <c r="I11106" s="250"/>
      <c r="J11106" s="250"/>
    </row>
    <row r="11107" spans="5:10" hidden="1">
      <c r="E11107" s="248"/>
      <c r="I11107" s="250"/>
      <c r="J11107" s="250"/>
    </row>
    <row r="11108" spans="5:10" hidden="1">
      <c r="E11108" s="248"/>
      <c r="I11108" s="250"/>
      <c r="J11108" s="250"/>
    </row>
    <row r="11109" spans="5:10" hidden="1">
      <c r="E11109" s="248"/>
      <c r="I11109" s="250"/>
      <c r="J11109" s="250"/>
    </row>
    <row r="11110" spans="5:10" hidden="1">
      <c r="E11110" s="248"/>
      <c r="I11110" s="250"/>
      <c r="J11110" s="250"/>
    </row>
    <row r="11111" spans="5:10" hidden="1">
      <c r="E11111" s="248"/>
      <c r="I11111" s="250"/>
      <c r="J11111" s="250"/>
    </row>
    <row r="11112" spans="5:10" hidden="1">
      <c r="E11112" s="248"/>
      <c r="I11112" s="250"/>
      <c r="J11112" s="250"/>
    </row>
    <row r="11113" spans="5:10" hidden="1">
      <c r="E11113" s="248"/>
      <c r="I11113" s="250"/>
      <c r="J11113" s="250"/>
    </row>
    <row r="11114" spans="5:10" hidden="1">
      <c r="E11114" s="248"/>
      <c r="I11114" s="250"/>
      <c r="J11114" s="250"/>
    </row>
    <row r="11115" spans="5:10" hidden="1">
      <c r="E11115" s="248"/>
      <c r="I11115" s="250"/>
      <c r="J11115" s="250"/>
    </row>
    <row r="11116" spans="5:10" hidden="1">
      <c r="E11116" s="248"/>
      <c r="I11116" s="250"/>
      <c r="J11116" s="250"/>
    </row>
    <row r="11117" spans="5:10" hidden="1">
      <c r="E11117" s="248"/>
      <c r="I11117" s="250"/>
      <c r="J11117" s="250"/>
    </row>
    <row r="11118" spans="5:10" hidden="1">
      <c r="E11118" s="248"/>
      <c r="I11118" s="250"/>
      <c r="J11118" s="250"/>
    </row>
    <row r="11119" spans="5:10" hidden="1">
      <c r="E11119" s="248"/>
      <c r="I11119" s="250"/>
      <c r="J11119" s="250"/>
    </row>
    <row r="11120" spans="5:10" hidden="1">
      <c r="E11120" s="248"/>
      <c r="I11120" s="250"/>
      <c r="J11120" s="250"/>
    </row>
    <row r="11121" spans="5:10" hidden="1">
      <c r="E11121" s="248"/>
      <c r="I11121" s="250"/>
      <c r="J11121" s="250"/>
    </row>
    <row r="11122" spans="5:10" hidden="1">
      <c r="E11122" s="248"/>
      <c r="I11122" s="250"/>
      <c r="J11122" s="250"/>
    </row>
    <row r="11123" spans="5:10" hidden="1">
      <c r="E11123" s="248"/>
      <c r="I11123" s="250"/>
      <c r="J11123" s="250"/>
    </row>
    <row r="11124" spans="5:10" hidden="1">
      <c r="E11124" s="248"/>
      <c r="I11124" s="250"/>
      <c r="J11124" s="250"/>
    </row>
    <row r="11125" spans="5:10" hidden="1">
      <c r="E11125" s="248"/>
      <c r="I11125" s="250"/>
      <c r="J11125" s="250"/>
    </row>
    <row r="11126" spans="5:10" hidden="1">
      <c r="E11126" s="248"/>
      <c r="I11126" s="250"/>
      <c r="J11126" s="250"/>
    </row>
    <row r="11127" spans="5:10" hidden="1">
      <c r="E11127" s="248"/>
      <c r="I11127" s="250"/>
      <c r="J11127" s="250"/>
    </row>
    <row r="11128" spans="5:10" hidden="1">
      <c r="E11128" s="248"/>
      <c r="I11128" s="250"/>
      <c r="J11128" s="250"/>
    </row>
    <row r="11129" spans="5:10" hidden="1">
      <c r="E11129" s="248"/>
      <c r="I11129" s="250"/>
      <c r="J11129" s="250"/>
    </row>
    <row r="11130" spans="5:10" hidden="1">
      <c r="E11130" s="248"/>
      <c r="I11130" s="250"/>
      <c r="J11130" s="250"/>
    </row>
    <row r="11131" spans="5:10" hidden="1">
      <c r="E11131" s="248"/>
      <c r="I11131" s="250"/>
      <c r="J11131" s="250"/>
    </row>
    <row r="11132" spans="5:10" hidden="1">
      <c r="E11132" s="248"/>
      <c r="I11132" s="250"/>
      <c r="J11132" s="250"/>
    </row>
    <row r="11133" spans="5:10" hidden="1">
      <c r="E11133" s="248"/>
      <c r="I11133" s="250"/>
      <c r="J11133" s="250"/>
    </row>
    <row r="11134" spans="5:10" hidden="1">
      <c r="E11134" s="248"/>
      <c r="I11134" s="250"/>
      <c r="J11134" s="250"/>
    </row>
    <row r="11135" spans="5:10" hidden="1">
      <c r="E11135" s="248"/>
      <c r="I11135" s="250"/>
      <c r="J11135" s="250"/>
    </row>
    <row r="11136" spans="5:10" hidden="1">
      <c r="E11136" s="248"/>
      <c r="I11136" s="250"/>
      <c r="J11136" s="250"/>
    </row>
    <row r="11137" spans="5:10" hidden="1">
      <c r="E11137" s="248"/>
      <c r="I11137" s="250"/>
      <c r="J11137" s="250"/>
    </row>
    <row r="11138" spans="5:10" hidden="1">
      <c r="E11138" s="248"/>
      <c r="I11138" s="250"/>
      <c r="J11138" s="250"/>
    </row>
    <row r="11139" spans="5:10" hidden="1">
      <c r="E11139" s="248"/>
      <c r="I11139" s="250"/>
      <c r="J11139" s="250"/>
    </row>
    <row r="11140" spans="5:10" hidden="1">
      <c r="E11140" s="248"/>
      <c r="I11140" s="250"/>
      <c r="J11140" s="250"/>
    </row>
    <row r="11141" spans="5:10" hidden="1">
      <c r="E11141" s="248"/>
      <c r="I11141" s="250"/>
      <c r="J11141" s="250"/>
    </row>
    <row r="11142" spans="5:10" hidden="1">
      <c r="E11142" s="248"/>
      <c r="I11142" s="250"/>
      <c r="J11142" s="250"/>
    </row>
    <row r="11143" spans="5:10" hidden="1">
      <c r="E11143" s="248"/>
      <c r="I11143" s="250"/>
      <c r="J11143" s="250"/>
    </row>
    <row r="11144" spans="5:10" hidden="1">
      <c r="E11144" s="248"/>
      <c r="I11144" s="250"/>
      <c r="J11144" s="250"/>
    </row>
    <row r="11145" spans="5:10" hidden="1">
      <c r="E11145" s="248"/>
      <c r="I11145" s="250"/>
      <c r="J11145" s="250"/>
    </row>
    <row r="11146" spans="5:10" hidden="1">
      <c r="E11146" s="248"/>
      <c r="I11146" s="250"/>
      <c r="J11146" s="250"/>
    </row>
    <row r="11147" spans="5:10" hidden="1">
      <c r="E11147" s="248"/>
      <c r="I11147" s="250"/>
      <c r="J11147" s="250"/>
    </row>
    <row r="11148" spans="5:10" hidden="1">
      <c r="E11148" s="248"/>
      <c r="I11148" s="250"/>
      <c r="J11148" s="250"/>
    </row>
    <row r="11149" spans="5:10" hidden="1">
      <c r="E11149" s="248"/>
      <c r="I11149" s="250"/>
      <c r="J11149" s="250"/>
    </row>
    <row r="11150" spans="5:10" hidden="1">
      <c r="E11150" s="248"/>
      <c r="I11150" s="250"/>
      <c r="J11150" s="250"/>
    </row>
    <row r="11151" spans="5:10" hidden="1">
      <c r="E11151" s="248"/>
      <c r="I11151" s="250"/>
      <c r="J11151" s="250"/>
    </row>
    <row r="11152" spans="5:10" hidden="1">
      <c r="E11152" s="248"/>
      <c r="I11152" s="250"/>
      <c r="J11152" s="250"/>
    </row>
    <row r="11153" spans="5:10" hidden="1">
      <c r="E11153" s="248"/>
      <c r="I11153" s="250"/>
      <c r="J11153" s="250"/>
    </row>
    <row r="11154" spans="5:10" hidden="1">
      <c r="E11154" s="248"/>
      <c r="I11154" s="250"/>
      <c r="J11154" s="250"/>
    </row>
    <row r="11155" spans="5:10" hidden="1">
      <c r="E11155" s="248"/>
      <c r="I11155" s="250"/>
      <c r="J11155" s="250"/>
    </row>
    <row r="11156" spans="5:10" hidden="1">
      <c r="E11156" s="248"/>
      <c r="I11156" s="250"/>
      <c r="J11156" s="250"/>
    </row>
    <row r="11157" spans="5:10" hidden="1">
      <c r="E11157" s="248"/>
      <c r="I11157" s="250"/>
      <c r="J11157" s="250"/>
    </row>
    <row r="11158" spans="5:10" hidden="1">
      <c r="E11158" s="248"/>
      <c r="I11158" s="250"/>
      <c r="J11158" s="250"/>
    </row>
    <row r="11159" spans="5:10" hidden="1">
      <c r="E11159" s="248"/>
      <c r="I11159" s="250"/>
      <c r="J11159" s="250"/>
    </row>
    <row r="11160" spans="5:10" hidden="1">
      <c r="E11160" s="248"/>
      <c r="I11160" s="250"/>
      <c r="J11160" s="250"/>
    </row>
    <row r="11161" spans="5:10" hidden="1">
      <c r="E11161" s="248"/>
      <c r="I11161" s="250"/>
      <c r="J11161" s="250"/>
    </row>
    <row r="11162" spans="5:10" hidden="1">
      <c r="E11162" s="248"/>
      <c r="I11162" s="250"/>
      <c r="J11162" s="250"/>
    </row>
    <row r="11163" spans="5:10" hidden="1">
      <c r="E11163" s="248"/>
      <c r="I11163" s="250"/>
      <c r="J11163" s="250"/>
    </row>
    <row r="11164" spans="5:10" hidden="1">
      <c r="E11164" s="248"/>
      <c r="I11164" s="250"/>
      <c r="J11164" s="250"/>
    </row>
    <row r="11165" spans="5:10" hidden="1">
      <c r="E11165" s="248"/>
      <c r="I11165" s="250"/>
      <c r="J11165" s="250"/>
    </row>
    <row r="11166" spans="5:10" hidden="1">
      <c r="E11166" s="248"/>
      <c r="I11166" s="250"/>
      <c r="J11166" s="250"/>
    </row>
    <row r="11167" spans="5:10" hidden="1">
      <c r="E11167" s="248"/>
      <c r="I11167" s="250"/>
      <c r="J11167" s="250"/>
    </row>
    <row r="11168" spans="5:10" hidden="1">
      <c r="E11168" s="248"/>
      <c r="I11168" s="250"/>
      <c r="J11168" s="250"/>
    </row>
    <row r="11169" spans="5:10" hidden="1">
      <c r="E11169" s="248"/>
      <c r="I11169" s="250"/>
      <c r="J11169" s="250"/>
    </row>
    <row r="11170" spans="5:10" hidden="1">
      <c r="E11170" s="248"/>
      <c r="I11170" s="250"/>
      <c r="J11170" s="250"/>
    </row>
    <row r="11171" spans="5:10" hidden="1">
      <c r="E11171" s="248"/>
      <c r="I11171" s="250"/>
      <c r="J11171" s="250"/>
    </row>
    <row r="11172" spans="5:10" hidden="1">
      <c r="E11172" s="248"/>
      <c r="I11172" s="250"/>
      <c r="J11172" s="250"/>
    </row>
    <row r="11173" spans="5:10" hidden="1">
      <c r="E11173" s="248"/>
      <c r="I11173" s="250"/>
      <c r="J11173" s="250"/>
    </row>
    <row r="11174" spans="5:10" hidden="1">
      <c r="E11174" s="248"/>
      <c r="I11174" s="250"/>
      <c r="J11174" s="250"/>
    </row>
    <row r="11175" spans="5:10" hidden="1">
      <c r="E11175" s="248"/>
      <c r="I11175" s="250"/>
      <c r="J11175" s="250"/>
    </row>
    <row r="11176" spans="5:10" hidden="1">
      <c r="E11176" s="248"/>
      <c r="I11176" s="250"/>
      <c r="J11176" s="250"/>
    </row>
    <row r="11177" spans="5:10" hidden="1">
      <c r="E11177" s="248"/>
      <c r="I11177" s="250"/>
      <c r="J11177" s="250"/>
    </row>
    <row r="11178" spans="5:10" hidden="1">
      <c r="E11178" s="248"/>
      <c r="I11178" s="250"/>
      <c r="J11178" s="250"/>
    </row>
    <row r="11179" spans="5:10" hidden="1">
      <c r="E11179" s="248"/>
      <c r="I11179" s="250"/>
      <c r="J11179" s="250"/>
    </row>
    <row r="11180" spans="5:10" hidden="1">
      <c r="E11180" s="248"/>
      <c r="I11180" s="250"/>
      <c r="J11180" s="250"/>
    </row>
    <row r="11181" spans="5:10" hidden="1">
      <c r="E11181" s="248"/>
      <c r="I11181" s="250"/>
      <c r="J11181" s="250"/>
    </row>
    <row r="11182" spans="5:10" hidden="1">
      <c r="E11182" s="248"/>
      <c r="I11182" s="250"/>
      <c r="J11182" s="250"/>
    </row>
    <row r="11183" spans="5:10" hidden="1">
      <c r="E11183" s="248"/>
      <c r="I11183" s="250"/>
      <c r="J11183" s="250"/>
    </row>
    <row r="11184" spans="5:10" hidden="1">
      <c r="E11184" s="248"/>
      <c r="I11184" s="250"/>
      <c r="J11184" s="250"/>
    </row>
    <row r="11185" spans="5:10" hidden="1">
      <c r="E11185" s="248"/>
      <c r="I11185" s="250"/>
      <c r="J11185" s="250"/>
    </row>
    <row r="11186" spans="5:10" hidden="1">
      <c r="E11186" s="248"/>
      <c r="I11186" s="250"/>
      <c r="J11186" s="250"/>
    </row>
    <row r="11187" spans="5:10" hidden="1">
      <c r="E11187" s="248"/>
      <c r="I11187" s="250"/>
      <c r="J11187" s="250"/>
    </row>
    <row r="11188" spans="5:10" hidden="1">
      <c r="E11188" s="248"/>
      <c r="I11188" s="250"/>
      <c r="J11188" s="250"/>
    </row>
    <row r="11189" spans="5:10" hidden="1">
      <c r="E11189" s="248"/>
      <c r="I11189" s="250"/>
      <c r="J11189" s="250"/>
    </row>
    <row r="11190" spans="5:10" hidden="1">
      <c r="E11190" s="248"/>
      <c r="I11190" s="250"/>
      <c r="J11190" s="250"/>
    </row>
    <row r="11191" spans="5:10" hidden="1">
      <c r="E11191" s="248"/>
      <c r="I11191" s="250"/>
      <c r="J11191" s="250"/>
    </row>
    <row r="11192" spans="5:10" hidden="1">
      <c r="E11192" s="248"/>
      <c r="I11192" s="250"/>
      <c r="J11192" s="250"/>
    </row>
    <row r="11193" spans="5:10" hidden="1">
      <c r="E11193" s="248"/>
      <c r="I11193" s="250"/>
      <c r="J11193" s="250"/>
    </row>
    <row r="11194" spans="5:10" hidden="1">
      <c r="E11194" s="248"/>
      <c r="I11194" s="250"/>
      <c r="J11194" s="250"/>
    </row>
    <row r="11195" spans="5:10" hidden="1">
      <c r="E11195" s="248"/>
      <c r="I11195" s="250"/>
      <c r="J11195" s="250"/>
    </row>
    <row r="11196" spans="5:10" hidden="1">
      <c r="E11196" s="248"/>
      <c r="I11196" s="250"/>
      <c r="J11196" s="250"/>
    </row>
    <row r="11197" spans="5:10" hidden="1">
      <c r="E11197" s="248"/>
      <c r="I11197" s="250"/>
      <c r="J11197" s="250"/>
    </row>
    <row r="11198" spans="5:10" hidden="1">
      <c r="E11198" s="248"/>
      <c r="I11198" s="250"/>
      <c r="J11198" s="250"/>
    </row>
    <row r="11199" spans="5:10" hidden="1">
      <c r="E11199" s="248"/>
      <c r="I11199" s="250"/>
      <c r="J11199" s="250"/>
    </row>
    <row r="11200" spans="5:10" hidden="1">
      <c r="E11200" s="248"/>
      <c r="I11200" s="250"/>
      <c r="J11200" s="250"/>
    </row>
    <row r="11201" spans="5:10" hidden="1">
      <c r="E11201" s="248"/>
      <c r="I11201" s="250"/>
      <c r="J11201" s="250"/>
    </row>
    <row r="11202" spans="5:10" hidden="1">
      <c r="E11202" s="248"/>
      <c r="I11202" s="250"/>
      <c r="J11202" s="250"/>
    </row>
    <row r="11203" spans="5:10" hidden="1">
      <c r="E11203" s="248"/>
      <c r="I11203" s="250"/>
      <c r="J11203" s="250"/>
    </row>
    <row r="11204" spans="5:10" hidden="1">
      <c r="E11204" s="248"/>
      <c r="I11204" s="250"/>
      <c r="J11204" s="250"/>
    </row>
    <row r="11205" spans="5:10" hidden="1">
      <c r="E11205" s="248"/>
      <c r="I11205" s="250"/>
      <c r="J11205" s="250"/>
    </row>
    <row r="11206" spans="5:10" hidden="1">
      <c r="E11206" s="248"/>
      <c r="I11206" s="250"/>
      <c r="J11206" s="250"/>
    </row>
    <row r="11207" spans="5:10" hidden="1">
      <c r="E11207" s="248"/>
      <c r="I11207" s="250"/>
      <c r="J11207" s="250"/>
    </row>
    <row r="11208" spans="5:10" hidden="1">
      <c r="E11208" s="248"/>
      <c r="I11208" s="250"/>
      <c r="J11208" s="250"/>
    </row>
    <row r="11209" spans="5:10" hidden="1">
      <c r="E11209" s="248"/>
      <c r="I11209" s="250"/>
      <c r="J11209" s="250"/>
    </row>
    <row r="11210" spans="5:10" hidden="1">
      <c r="E11210" s="248"/>
      <c r="I11210" s="250"/>
      <c r="J11210" s="250"/>
    </row>
    <row r="11211" spans="5:10" hidden="1">
      <c r="E11211" s="248"/>
      <c r="I11211" s="250"/>
      <c r="J11211" s="250"/>
    </row>
    <row r="11212" spans="5:10" hidden="1">
      <c r="E11212" s="248"/>
      <c r="I11212" s="250"/>
      <c r="J11212" s="250"/>
    </row>
    <row r="11213" spans="5:10" hidden="1">
      <c r="E11213" s="248"/>
      <c r="I11213" s="250"/>
      <c r="J11213" s="250"/>
    </row>
    <row r="11214" spans="5:10" hidden="1">
      <c r="E11214" s="248"/>
      <c r="I11214" s="250"/>
      <c r="J11214" s="250"/>
    </row>
    <row r="11215" spans="5:10" hidden="1">
      <c r="E11215" s="248"/>
      <c r="I11215" s="250"/>
      <c r="J11215" s="250"/>
    </row>
    <row r="11216" spans="5:10" hidden="1">
      <c r="E11216" s="248"/>
      <c r="I11216" s="250"/>
      <c r="J11216" s="250"/>
    </row>
    <row r="11217" spans="5:10" hidden="1">
      <c r="E11217" s="248"/>
      <c r="I11217" s="250"/>
      <c r="J11217" s="250"/>
    </row>
    <row r="11218" spans="5:10" hidden="1">
      <c r="E11218" s="248"/>
      <c r="I11218" s="250"/>
      <c r="J11218" s="250"/>
    </row>
    <row r="11219" spans="5:10" hidden="1">
      <c r="E11219" s="248"/>
      <c r="I11219" s="250"/>
      <c r="J11219" s="250"/>
    </row>
    <row r="11220" spans="5:10" hidden="1">
      <c r="E11220" s="248"/>
      <c r="I11220" s="250"/>
      <c r="J11220" s="250"/>
    </row>
    <row r="11221" spans="5:10" hidden="1">
      <c r="E11221" s="248"/>
      <c r="I11221" s="250"/>
      <c r="J11221" s="250"/>
    </row>
    <row r="11222" spans="5:10" hidden="1">
      <c r="E11222" s="248"/>
      <c r="I11222" s="250"/>
      <c r="J11222" s="250"/>
    </row>
    <row r="11223" spans="5:10" hidden="1">
      <c r="E11223" s="248"/>
      <c r="I11223" s="250"/>
      <c r="J11223" s="250"/>
    </row>
    <row r="11224" spans="5:10" hidden="1">
      <c r="E11224" s="248"/>
      <c r="I11224" s="250"/>
      <c r="J11224" s="250"/>
    </row>
    <row r="11225" spans="5:10" hidden="1">
      <c r="E11225" s="248"/>
      <c r="I11225" s="250"/>
      <c r="J11225" s="250"/>
    </row>
    <row r="11226" spans="5:10" hidden="1">
      <c r="E11226" s="248"/>
      <c r="I11226" s="250"/>
      <c r="J11226" s="250"/>
    </row>
    <row r="11227" spans="5:10" hidden="1">
      <c r="E11227" s="248"/>
      <c r="I11227" s="250"/>
      <c r="J11227" s="250"/>
    </row>
    <row r="11228" spans="5:10" hidden="1">
      <c r="E11228" s="248"/>
      <c r="I11228" s="250"/>
      <c r="J11228" s="250"/>
    </row>
    <row r="11229" spans="5:10" hidden="1">
      <c r="E11229" s="248"/>
      <c r="I11229" s="250"/>
      <c r="J11229" s="250"/>
    </row>
    <row r="11230" spans="5:10" hidden="1">
      <c r="E11230" s="248"/>
      <c r="I11230" s="250"/>
      <c r="J11230" s="250"/>
    </row>
    <row r="11231" spans="5:10" hidden="1">
      <c r="E11231" s="248"/>
      <c r="I11231" s="250"/>
      <c r="J11231" s="250"/>
    </row>
    <row r="11232" spans="5:10" hidden="1">
      <c r="E11232" s="248"/>
      <c r="I11232" s="250"/>
      <c r="J11232" s="250"/>
    </row>
    <row r="11233" spans="5:10" hidden="1">
      <c r="E11233" s="248"/>
      <c r="I11233" s="250"/>
      <c r="J11233" s="250"/>
    </row>
    <row r="11234" spans="5:10" hidden="1">
      <c r="E11234" s="248"/>
      <c r="I11234" s="250"/>
      <c r="J11234" s="250"/>
    </row>
    <row r="11235" spans="5:10" hidden="1">
      <c r="E11235" s="248"/>
      <c r="I11235" s="250"/>
      <c r="J11235" s="250"/>
    </row>
    <row r="11236" spans="5:10" hidden="1">
      <c r="E11236" s="248"/>
      <c r="I11236" s="250"/>
      <c r="J11236" s="250"/>
    </row>
    <row r="11237" spans="5:10" hidden="1">
      <c r="E11237" s="248"/>
      <c r="I11237" s="250"/>
      <c r="J11237" s="250"/>
    </row>
    <row r="11238" spans="5:10" hidden="1">
      <c r="E11238" s="248"/>
      <c r="I11238" s="250"/>
      <c r="J11238" s="250"/>
    </row>
    <row r="11239" spans="5:10" hidden="1">
      <c r="E11239" s="248"/>
      <c r="I11239" s="250"/>
      <c r="J11239" s="250"/>
    </row>
    <row r="11240" spans="5:10" hidden="1">
      <c r="E11240" s="248"/>
      <c r="I11240" s="250"/>
      <c r="J11240" s="250"/>
    </row>
    <row r="11241" spans="5:10" hidden="1">
      <c r="E11241" s="248"/>
      <c r="I11241" s="250"/>
      <c r="J11241" s="250"/>
    </row>
    <row r="11242" spans="5:10" hidden="1">
      <c r="E11242" s="248"/>
      <c r="I11242" s="250"/>
      <c r="J11242" s="250"/>
    </row>
    <row r="11243" spans="5:10" hidden="1">
      <c r="E11243" s="248"/>
      <c r="I11243" s="250"/>
      <c r="J11243" s="250"/>
    </row>
    <row r="11244" spans="5:10" hidden="1">
      <c r="E11244" s="248"/>
      <c r="I11244" s="250"/>
      <c r="J11244" s="250"/>
    </row>
    <row r="11245" spans="5:10" hidden="1">
      <c r="E11245" s="248"/>
      <c r="I11245" s="250"/>
      <c r="J11245" s="250"/>
    </row>
    <row r="11246" spans="5:10" hidden="1">
      <c r="E11246" s="248"/>
      <c r="I11246" s="250"/>
      <c r="J11246" s="250"/>
    </row>
    <row r="11247" spans="5:10" hidden="1">
      <c r="E11247" s="248"/>
      <c r="I11247" s="250"/>
      <c r="J11247" s="250"/>
    </row>
    <row r="11248" spans="5:10" hidden="1">
      <c r="E11248" s="248"/>
      <c r="I11248" s="250"/>
      <c r="J11248" s="250"/>
    </row>
    <row r="11249" spans="5:10" hidden="1">
      <c r="E11249" s="248"/>
      <c r="I11249" s="250"/>
      <c r="J11249" s="250"/>
    </row>
    <row r="11250" spans="5:10" hidden="1">
      <c r="E11250" s="248"/>
      <c r="I11250" s="250"/>
      <c r="J11250" s="250"/>
    </row>
    <row r="11251" spans="5:10" hidden="1">
      <c r="E11251" s="248"/>
      <c r="I11251" s="250"/>
      <c r="J11251" s="250"/>
    </row>
    <row r="11252" spans="5:10" hidden="1">
      <c r="E11252" s="248"/>
      <c r="I11252" s="250"/>
      <c r="J11252" s="250"/>
    </row>
    <row r="11253" spans="5:10" hidden="1">
      <c r="E11253" s="248"/>
      <c r="I11253" s="250"/>
      <c r="J11253" s="250"/>
    </row>
    <row r="11254" spans="5:10" hidden="1">
      <c r="E11254" s="248"/>
      <c r="I11254" s="250"/>
      <c r="J11254" s="250"/>
    </row>
    <row r="11255" spans="5:10" hidden="1">
      <c r="E11255" s="248"/>
      <c r="I11255" s="250"/>
      <c r="J11255" s="250"/>
    </row>
    <row r="11256" spans="5:10" hidden="1">
      <c r="E11256" s="248"/>
      <c r="I11256" s="250"/>
      <c r="J11256" s="250"/>
    </row>
    <row r="11257" spans="5:10" hidden="1">
      <c r="E11257" s="248"/>
      <c r="I11257" s="250"/>
      <c r="J11257" s="250"/>
    </row>
    <row r="11258" spans="5:10" hidden="1">
      <c r="E11258" s="248"/>
      <c r="I11258" s="250"/>
      <c r="J11258" s="250"/>
    </row>
    <row r="11259" spans="5:10" hidden="1">
      <c r="E11259" s="248"/>
      <c r="I11259" s="250"/>
      <c r="J11259" s="250"/>
    </row>
    <row r="11260" spans="5:10" hidden="1">
      <c r="E11260" s="248"/>
      <c r="I11260" s="250"/>
      <c r="J11260" s="250"/>
    </row>
    <row r="11261" spans="5:10" hidden="1">
      <c r="E11261" s="248"/>
      <c r="I11261" s="250"/>
      <c r="J11261" s="250"/>
    </row>
    <row r="11262" spans="5:10" hidden="1">
      <c r="E11262" s="248"/>
      <c r="I11262" s="250"/>
      <c r="J11262" s="250"/>
    </row>
    <row r="11263" spans="5:10" hidden="1">
      <c r="E11263" s="248"/>
      <c r="I11263" s="250"/>
      <c r="J11263" s="250"/>
    </row>
    <row r="11264" spans="5:10" hidden="1">
      <c r="E11264" s="248"/>
      <c r="I11264" s="250"/>
      <c r="J11264" s="250"/>
    </row>
    <row r="11265" spans="5:10" hidden="1">
      <c r="E11265" s="248"/>
      <c r="I11265" s="250"/>
      <c r="J11265" s="250"/>
    </row>
    <row r="11266" spans="5:10" hidden="1">
      <c r="E11266" s="248"/>
      <c r="I11266" s="250"/>
      <c r="J11266" s="250"/>
    </row>
    <row r="11267" spans="5:10" hidden="1">
      <c r="E11267" s="248"/>
      <c r="I11267" s="250"/>
      <c r="J11267" s="250"/>
    </row>
    <row r="11268" spans="5:10" hidden="1">
      <c r="E11268" s="248"/>
      <c r="I11268" s="250"/>
      <c r="J11268" s="250"/>
    </row>
    <row r="11269" spans="5:10" hidden="1">
      <c r="E11269" s="248"/>
      <c r="I11269" s="250"/>
      <c r="J11269" s="250"/>
    </row>
    <row r="11270" spans="5:10" hidden="1">
      <c r="E11270" s="248"/>
      <c r="I11270" s="250"/>
      <c r="J11270" s="250"/>
    </row>
    <row r="11271" spans="5:10" hidden="1">
      <c r="E11271" s="248"/>
      <c r="I11271" s="250"/>
      <c r="J11271" s="250"/>
    </row>
    <row r="11272" spans="5:10" hidden="1">
      <c r="E11272" s="248"/>
      <c r="I11272" s="250"/>
      <c r="J11272" s="250"/>
    </row>
    <row r="11273" spans="5:10" hidden="1">
      <c r="E11273" s="248"/>
      <c r="I11273" s="250"/>
      <c r="J11273" s="250"/>
    </row>
    <row r="11274" spans="5:10" hidden="1">
      <c r="E11274" s="248"/>
      <c r="I11274" s="250"/>
      <c r="J11274" s="250"/>
    </row>
    <row r="11275" spans="5:10" hidden="1">
      <c r="E11275" s="248"/>
      <c r="I11275" s="250"/>
      <c r="J11275" s="250"/>
    </row>
    <row r="11276" spans="5:10" hidden="1">
      <c r="E11276" s="248"/>
      <c r="I11276" s="250"/>
      <c r="J11276" s="250"/>
    </row>
    <row r="11277" spans="5:10" hidden="1">
      <c r="E11277" s="248"/>
      <c r="I11277" s="250"/>
      <c r="J11277" s="250"/>
    </row>
    <row r="11278" spans="5:10" hidden="1">
      <c r="E11278" s="248"/>
      <c r="I11278" s="250"/>
      <c r="J11278" s="250"/>
    </row>
    <row r="11279" spans="5:10" hidden="1">
      <c r="E11279" s="248"/>
      <c r="I11279" s="250"/>
      <c r="J11279" s="250"/>
    </row>
    <row r="11280" spans="5:10" hidden="1">
      <c r="E11280" s="248"/>
      <c r="I11280" s="250"/>
      <c r="J11280" s="250"/>
    </row>
    <row r="11281" spans="5:10" hidden="1">
      <c r="E11281" s="248"/>
      <c r="I11281" s="250"/>
      <c r="J11281" s="250"/>
    </row>
    <row r="11282" spans="5:10" hidden="1">
      <c r="E11282" s="248"/>
      <c r="I11282" s="250"/>
      <c r="J11282" s="250"/>
    </row>
    <row r="11283" spans="5:10" hidden="1">
      <c r="E11283" s="248"/>
      <c r="I11283" s="250"/>
      <c r="J11283" s="250"/>
    </row>
    <row r="11284" spans="5:10" hidden="1">
      <c r="E11284" s="248"/>
      <c r="I11284" s="250"/>
      <c r="J11284" s="250"/>
    </row>
    <row r="11285" spans="5:10" hidden="1">
      <c r="E11285" s="248"/>
      <c r="I11285" s="250"/>
      <c r="J11285" s="250"/>
    </row>
    <row r="11286" spans="5:10" hidden="1">
      <c r="E11286" s="248"/>
      <c r="I11286" s="250"/>
      <c r="J11286" s="250"/>
    </row>
    <row r="11287" spans="5:10" hidden="1">
      <c r="E11287" s="248"/>
      <c r="I11287" s="250"/>
      <c r="J11287" s="250"/>
    </row>
    <row r="11288" spans="5:10" hidden="1">
      <c r="E11288" s="248"/>
      <c r="I11288" s="250"/>
      <c r="J11288" s="250"/>
    </row>
    <row r="11289" spans="5:10" hidden="1">
      <c r="E11289" s="248"/>
      <c r="I11289" s="250"/>
      <c r="J11289" s="250"/>
    </row>
    <row r="11290" spans="5:10" hidden="1">
      <c r="E11290" s="248"/>
      <c r="I11290" s="250"/>
      <c r="J11290" s="250"/>
    </row>
    <row r="11291" spans="5:10" hidden="1">
      <c r="E11291" s="248"/>
      <c r="I11291" s="250"/>
      <c r="J11291" s="250"/>
    </row>
    <row r="11292" spans="5:10" hidden="1">
      <c r="E11292" s="248"/>
      <c r="I11292" s="250"/>
      <c r="J11292" s="250"/>
    </row>
    <row r="11293" spans="5:10" hidden="1">
      <c r="E11293" s="248"/>
      <c r="I11293" s="250"/>
      <c r="J11293" s="250"/>
    </row>
    <row r="11294" spans="5:10" hidden="1">
      <c r="E11294" s="248"/>
      <c r="I11294" s="250"/>
      <c r="J11294" s="250"/>
    </row>
    <row r="11295" spans="5:10" hidden="1">
      <c r="E11295" s="248"/>
      <c r="I11295" s="250"/>
      <c r="J11295" s="250"/>
    </row>
    <row r="11296" spans="5:10" hidden="1">
      <c r="E11296" s="248"/>
      <c r="I11296" s="250"/>
      <c r="J11296" s="250"/>
    </row>
    <row r="11297" spans="5:10" hidden="1">
      <c r="E11297" s="248"/>
      <c r="I11297" s="250"/>
      <c r="J11297" s="250"/>
    </row>
    <row r="11298" spans="5:10" hidden="1">
      <c r="E11298" s="248"/>
      <c r="I11298" s="250"/>
      <c r="J11298" s="250"/>
    </row>
    <row r="11299" spans="5:10" hidden="1">
      <c r="E11299" s="248"/>
      <c r="I11299" s="250"/>
      <c r="J11299" s="250"/>
    </row>
    <row r="11300" spans="5:10" hidden="1">
      <c r="E11300" s="248"/>
      <c r="I11300" s="250"/>
      <c r="J11300" s="250"/>
    </row>
    <row r="11301" spans="5:10" hidden="1">
      <c r="E11301" s="248"/>
      <c r="I11301" s="250"/>
      <c r="J11301" s="250"/>
    </row>
    <row r="11302" spans="5:10" hidden="1">
      <c r="E11302" s="248"/>
      <c r="I11302" s="250"/>
      <c r="J11302" s="250"/>
    </row>
    <row r="11303" spans="5:10" hidden="1">
      <c r="E11303" s="248"/>
      <c r="I11303" s="250"/>
      <c r="J11303" s="250"/>
    </row>
    <row r="11304" spans="5:10" hidden="1">
      <c r="E11304" s="248"/>
      <c r="I11304" s="250"/>
      <c r="J11304" s="250"/>
    </row>
    <row r="11305" spans="5:10" hidden="1">
      <c r="E11305" s="248"/>
      <c r="I11305" s="250"/>
      <c r="J11305" s="250"/>
    </row>
    <row r="11306" spans="5:10" hidden="1">
      <c r="E11306" s="248"/>
      <c r="I11306" s="250"/>
      <c r="J11306" s="250"/>
    </row>
    <row r="11307" spans="5:10" hidden="1">
      <c r="E11307" s="248"/>
      <c r="I11307" s="250"/>
      <c r="J11307" s="250"/>
    </row>
    <row r="11308" spans="5:10" hidden="1">
      <c r="E11308" s="248"/>
      <c r="I11308" s="250"/>
      <c r="J11308" s="250"/>
    </row>
    <row r="11309" spans="5:10" hidden="1">
      <c r="E11309" s="248"/>
      <c r="I11309" s="250"/>
      <c r="J11309" s="250"/>
    </row>
    <row r="11310" spans="5:10" hidden="1">
      <c r="E11310" s="248"/>
      <c r="I11310" s="250"/>
      <c r="J11310" s="250"/>
    </row>
    <row r="11311" spans="5:10" hidden="1">
      <c r="E11311" s="248"/>
      <c r="I11311" s="250"/>
      <c r="J11311" s="250"/>
    </row>
    <row r="11312" spans="5:10" hidden="1">
      <c r="E11312" s="248"/>
      <c r="I11312" s="250"/>
      <c r="J11312" s="250"/>
    </row>
    <row r="11313" spans="5:10" hidden="1">
      <c r="E11313" s="248"/>
      <c r="I11313" s="250"/>
      <c r="J11313" s="250"/>
    </row>
    <row r="11314" spans="5:10" hidden="1">
      <c r="E11314" s="248"/>
      <c r="I11314" s="250"/>
      <c r="J11314" s="250"/>
    </row>
    <row r="11315" spans="5:10" hidden="1">
      <c r="E11315" s="248"/>
      <c r="I11315" s="250"/>
      <c r="J11315" s="250"/>
    </row>
    <row r="11316" spans="5:10" hidden="1">
      <c r="E11316" s="248"/>
      <c r="I11316" s="250"/>
      <c r="J11316" s="250"/>
    </row>
    <row r="11317" spans="5:10" hidden="1">
      <c r="E11317" s="248"/>
      <c r="I11317" s="250"/>
      <c r="J11317" s="250"/>
    </row>
    <row r="11318" spans="5:10" hidden="1">
      <c r="E11318" s="248"/>
      <c r="I11318" s="250"/>
      <c r="J11318" s="250"/>
    </row>
    <row r="11319" spans="5:10" hidden="1">
      <c r="E11319" s="248"/>
      <c r="I11319" s="250"/>
      <c r="J11319" s="250"/>
    </row>
    <row r="11320" spans="5:10" hidden="1">
      <c r="E11320" s="248"/>
      <c r="I11320" s="250"/>
      <c r="J11320" s="250"/>
    </row>
    <row r="11321" spans="5:10" hidden="1">
      <c r="E11321" s="248"/>
      <c r="I11321" s="250"/>
      <c r="J11321" s="250"/>
    </row>
    <row r="11322" spans="5:10" hidden="1">
      <c r="E11322" s="248"/>
      <c r="I11322" s="250"/>
      <c r="J11322" s="250"/>
    </row>
    <row r="11323" spans="5:10" hidden="1">
      <c r="E11323" s="248"/>
      <c r="I11323" s="250"/>
      <c r="J11323" s="250"/>
    </row>
    <row r="11324" spans="5:10" hidden="1">
      <c r="E11324" s="248"/>
      <c r="I11324" s="250"/>
      <c r="J11324" s="250"/>
    </row>
    <row r="11325" spans="5:10" hidden="1">
      <c r="E11325" s="248"/>
      <c r="I11325" s="250"/>
      <c r="J11325" s="250"/>
    </row>
    <row r="11326" spans="5:10" hidden="1">
      <c r="E11326" s="248"/>
      <c r="I11326" s="250"/>
      <c r="J11326" s="250"/>
    </row>
    <row r="11327" spans="5:10" hidden="1">
      <c r="E11327" s="248"/>
      <c r="I11327" s="250"/>
      <c r="J11327" s="250"/>
    </row>
    <row r="11328" spans="5:10" hidden="1">
      <c r="E11328" s="248"/>
      <c r="I11328" s="250"/>
      <c r="J11328" s="250"/>
    </row>
    <row r="11329" spans="5:10" hidden="1">
      <c r="E11329" s="248"/>
      <c r="I11329" s="250"/>
      <c r="J11329" s="250"/>
    </row>
    <row r="11330" spans="5:10" hidden="1">
      <c r="E11330" s="248"/>
      <c r="I11330" s="250"/>
      <c r="J11330" s="250"/>
    </row>
    <row r="11331" spans="5:10" hidden="1">
      <c r="E11331" s="248"/>
      <c r="I11331" s="250"/>
      <c r="J11331" s="250"/>
    </row>
    <row r="11332" spans="5:10" hidden="1">
      <c r="E11332" s="248"/>
      <c r="I11332" s="250"/>
      <c r="J11332" s="250"/>
    </row>
    <row r="11333" spans="5:10" hidden="1">
      <c r="E11333" s="248"/>
      <c r="I11333" s="250"/>
      <c r="J11333" s="250"/>
    </row>
    <row r="11334" spans="5:10" hidden="1">
      <c r="E11334" s="248"/>
      <c r="I11334" s="250"/>
      <c r="J11334" s="250"/>
    </row>
    <row r="11335" spans="5:10" hidden="1">
      <c r="E11335" s="248"/>
      <c r="I11335" s="250"/>
      <c r="J11335" s="250"/>
    </row>
    <row r="11336" spans="5:10" hidden="1">
      <c r="E11336" s="248"/>
      <c r="I11336" s="250"/>
      <c r="J11336" s="250"/>
    </row>
    <row r="11337" spans="5:10" hidden="1">
      <c r="E11337" s="248"/>
      <c r="I11337" s="250"/>
      <c r="J11337" s="250"/>
    </row>
    <row r="11338" spans="5:10" hidden="1">
      <c r="E11338" s="248"/>
      <c r="I11338" s="250"/>
      <c r="J11338" s="250"/>
    </row>
    <row r="11339" spans="5:10" hidden="1">
      <c r="E11339" s="248"/>
      <c r="I11339" s="250"/>
      <c r="J11339" s="250"/>
    </row>
    <row r="11340" spans="5:10" hidden="1">
      <c r="E11340" s="248"/>
      <c r="I11340" s="250"/>
      <c r="J11340" s="250"/>
    </row>
    <row r="11341" spans="5:10" hidden="1">
      <c r="E11341" s="248"/>
      <c r="I11341" s="250"/>
      <c r="J11341" s="250"/>
    </row>
    <row r="11342" spans="5:10" hidden="1">
      <c r="E11342" s="248"/>
      <c r="I11342" s="250"/>
      <c r="J11342" s="250"/>
    </row>
    <row r="11343" spans="5:10" hidden="1">
      <c r="E11343" s="248"/>
      <c r="I11343" s="250"/>
      <c r="J11343" s="250"/>
    </row>
    <row r="11344" spans="5:10" hidden="1">
      <c r="E11344" s="248"/>
      <c r="I11344" s="250"/>
      <c r="J11344" s="250"/>
    </row>
    <row r="11345" spans="5:10" hidden="1">
      <c r="E11345" s="248"/>
      <c r="I11345" s="250"/>
      <c r="J11345" s="250"/>
    </row>
    <row r="11346" spans="5:10" hidden="1">
      <c r="E11346" s="248"/>
      <c r="I11346" s="250"/>
      <c r="J11346" s="250"/>
    </row>
    <row r="11347" spans="5:10" hidden="1">
      <c r="E11347" s="248"/>
      <c r="I11347" s="250"/>
      <c r="J11347" s="250"/>
    </row>
    <row r="11348" spans="5:10" hidden="1">
      <c r="E11348" s="248"/>
      <c r="I11348" s="250"/>
      <c r="J11348" s="250"/>
    </row>
    <row r="11349" spans="5:10" hidden="1">
      <c r="E11349" s="248"/>
      <c r="I11349" s="250"/>
      <c r="J11349" s="250"/>
    </row>
    <row r="11350" spans="5:10" hidden="1">
      <c r="E11350" s="248"/>
      <c r="I11350" s="250"/>
      <c r="J11350" s="250"/>
    </row>
    <row r="11351" spans="5:10" hidden="1">
      <c r="E11351" s="248"/>
      <c r="I11351" s="250"/>
      <c r="J11351" s="250"/>
    </row>
    <row r="11352" spans="5:10" hidden="1">
      <c r="E11352" s="248"/>
      <c r="I11352" s="250"/>
      <c r="J11352" s="250"/>
    </row>
    <row r="11353" spans="5:10" hidden="1">
      <c r="E11353" s="248"/>
      <c r="I11353" s="250"/>
      <c r="J11353" s="250"/>
    </row>
    <row r="11354" spans="5:10" hidden="1">
      <c r="E11354" s="248"/>
      <c r="I11354" s="250"/>
      <c r="J11354" s="250"/>
    </row>
    <row r="11355" spans="5:10" hidden="1">
      <c r="E11355" s="248"/>
      <c r="I11355" s="250"/>
      <c r="J11355" s="250"/>
    </row>
    <row r="11356" spans="5:10" hidden="1">
      <c r="E11356" s="248"/>
      <c r="I11356" s="250"/>
      <c r="J11356" s="250"/>
    </row>
    <row r="11357" spans="5:10" hidden="1">
      <c r="E11357" s="248"/>
      <c r="I11357" s="250"/>
      <c r="J11357" s="250"/>
    </row>
    <row r="11358" spans="5:10" hidden="1">
      <c r="E11358" s="248"/>
      <c r="I11358" s="250"/>
      <c r="J11358" s="250"/>
    </row>
    <row r="11359" spans="5:10" hidden="1">
      <c r="E11359" s="248"/>
      <c r="I11359" s="250"/>
      <c r="J11359" s="250"/>
    </row>
    <row r="11360" spans="5:10" hidden="1">
      <c r="E11360" s="248"/>
      <c r="I11360" s="250"/>
      <c r="J11360" s="250"/>
    </row>
    <row r="11361" spans="5:10" hidden="1">
      <c r="E11361" s="248"/>
      <c r="I11361" s="250"/>
      <c r="J11361" s="250"/>
    </row>
    <row r="11362" spans="5:10" hidden="1">
      <c r="E11362" s="248"/>
      <c r="I11362" s="250"/>
      <c r="J11362" s="250"/>
    </row>
    <row r="11363" spans="5:10" hidden="1">
      <c r="E11363" s="248"/>
      <c r="I11363" s="250"/>
      <c r="J11363" s="250"/>
    </row>
    <row r="11364" spans="5:10" hidden="1">
      <c r="E11364" s="248"/>
      <c r="I11364" s="250"/>
      <c r="J11364" s="250"/>
    </row>
    <row r="11365" spans="5:10" hidden="1">
      <c r="E11365" s="248"/>
      <c r="I11365" s="250"/>
      <c r="J11365" s="250"/>
    </row>
    <row r="11366" spans="5:10" hidden="1">
      <c r="E11366" s="248"/>
      <c r="I11366" s="250"/>
      <c r="J11366" s="250"/>
    </row>
    <row r="11367" spans="5:10" hidden="1">
      <c r="E11367" s="248"/>
      <c r="I11367" s="250"/>
      <c r="J11367" s="250"/>
    </row>
    <row r="11368" spans="5:10" hidden="1">
      <c r="E11368" s="248"/>
      <c r="I11368" s="250"/>
      <c r="J11368" s="250"/>
    </row>
    <row r="11369" spans="5:10" hidden="1">
      <c r="E11369" s="248"/>
      <c r="I11369" s="250"/>
      <c r="J11369" s="250"/>
    </row>
    <row r="11370" spans="5:10" hidden="1">
      <c r="E11370" s="248"/>
      <c r="I11370" s="250"/>
      <c r="J11370" s="250"/>
    </row>
    <row r="11371" spans="5:10" hidden="1">
      <c r="E11371" s="248"/>
      <c r="I11371" s="250"/>
      <c r="J11371" s="250"/>
    </row>
    <row r="11372" spans="5:10" hidden="1">
      <c r="E11372" s="248"/>
      <c r="I11372" s="250"/>
      <c r="J11372" s="250"/>
    </row>
    <row r="11373" spans="5:10" hidden="1">
      <c r="E11373" s="248"/>
      <c r="I11373" s="250"/>
      <c r="J11373" s="250"/>
    </row>
    <row r="11374" spans="5:10" hidden="1">
      <c r="E11374" s="248"/>
      <c r="I11374" s="250"/>
      <c r="J11374" s="250"/>
    </row>
    <row r="11375" spans="5:10" hidden="1">
      <c r="E11375" s="248"/>
      <c r="I11375" s="250"/>
      <c r="J11375" s="250"/>
    </row>
    <row r="11376" spans="5:10" hidden="1">
      <c r="E11376" s="248"/>
      <c r="I11376" s="250"/>
      <c r="J11376" s="250"/>
    </row>
    <row r="11377" spans="5:10" hidden="1">
      <c r="E11377" s="248"/>
      <c r="I11377" s="250"/>
      <c r="J11377" s="250"/>
    </row>
    <row r="11378" spans="5:10" hidden="1">
      <c r="E11378" s="248"/>
      <c r="I11378" s="250"/>
      <c r="J11378" s="250"/>
    </row>
    <row r="11379" spans="5:10" hidden="1">
      <c r="E11379" s="248"/>
      <c r="I11379" s="250"/>
      <c r="J11379" s="250"/>
    </row>
    <row r="11380" spans="5:10" hidden="1">
      <c r="E11380" s="248"/>
      <c r="I11380" s="250"/>
      <c r="J11380" s="250"/>
    </row>
    <row r="11381" spans="5:10" hidden="1">
      <c r="E11381" s="248"/>
      <c r="I11381" s="250"/>
      <c r="J11381" s="250"/>
    </row>
    <row r="11382" spans="5:10" hidden="1">
      <c r="E11382" s="248"/>
      <c r="I11382" s="250"/>
      <c r="J11382" s="250"/>
    </row>
    <row r="11383" spans="5:10" hidden="1">
      <c r="E11383" s="248"/>
      <c r="I11383" s="250"/>
      <c r="J11383" s="250"/>
    </row>
    <row r="11384" spans="5:10" hidden="1">
      <c r="E11384" s="248"/>
      <c r="I11384" s="250"/>
      <c r="J11384" s="250"/>
    </row>
    <row r="11385" spans="5:10" hidden="1">
      <c r="E11385" s="248"/>
      <c r="I11385" s="250"/>
      <c r="J11385" s="250"/>
    </row>
    <row r="11386" spans="5:10" hidden="1">
      <c r="E11386" s="248"/>
      <c r="I11386" s="250"/>
      <c r="J11386" s="250"/>
    </row>
    <row r="11387" spans="5:10" hidden="1">
      <c r="E11387" s="248"/>
      <c r="I11387" s="250"/>
      <c r="J11387" s="250"/>
    </row>
    <row r="11388" spans="5:10" hidden="1">
      <c r="E11388" s="248"/>
      <c r="I11388" s="250"/>
      <c r="J11388" s="250"/>
    </row>
    <row r="11389" spans="5:10" hidden="1">
      <c r="E11389" s="248"/>
      <c r="I11389" s="250"/>
      <c r="J11389" s="250"/>
    </row>
    <row r="11390" spans="5:10" hidden="1">
      <c r="E11390" s="248"/>
      <c r="I11390" s="250"/>
      <c r="J11390" s="250"/>
    </row>
    <row r="11391" spans="5:10" hidden="1">
      <c r="E11391" s="248"/>
      <c r="I11391" s="250"/>
      <c r="J11391" s="250"/>
    </row>
    <row r="11392" spans="5:10" hidden="1">
      <c r="E11392" s="248"/>
      <c r="I11392" s="250"/>
      <c r="J11392" s="250"/>
    </row>
    <row r="11393" spans="5:10" hidden="1">
      <c r="E11393" s="248"/>
      <c r="I11393" s="250"/>
      <c r="J11393" s="250"/>
    </row>
    <row r="11394" spans="5:10" hidden="1">
      <c r="E11394" s="248"/>
      <c r="I11394" s="250"/>
      <c r="J11394" s="250"/>
    </row>
    <row r="11395" spans="5:10" hidden="1">
      <c r="E11395" s="248"/>
      <c r="I11395" s="250"/>
      <c r="J11395" s="250"/>
    </row>
    <row r="11396" spans="5:10" hidden="1">
      <c r="E11396" s="248"/>
      <c r="I11396" s="250"/>
      <c r="J11396" s="250"/>
    </row>
    <row r="11397" spans="5:10" hidden="1">
      <c r="E11397" s="248"/>
      <c r="I11397" s="250"/>
      <c r="J11397" s="250"/>
    </row>
    <row r="11398" spans="5:10" hidden="1">
      <c r="E11398" s="248"/>
      <c r="I11398" s="250"/>
      <c r="J11398" s="250"/>
    </row>
    <row r="11399" spans="5:10" hidden="1">
      <c r="E11399" s="248"/>
      <c r="I11399" s="250"/>
      <c r="J11399" s="250"/>
    </row>
    <row r="11400" spans="5:10" hidden="1">
      <c r="E11400" s="248"/>
      <c r="I11400" s="250"/>
      <c r="J11400" s="250"/>
    </row>
    <row r="11401" spans="5:10" hidden="1">
      <c r="E11401" s="248"/>
      <c r="I11401" s="250"/>
      <c r="J11401" s="250"/>
    </row>
    <row r="11402" spans="5:10" hidden="1">
      <c r="E11402" s="248"/>
      <c r="I11402" s="250"/>
      <c r="J11402" s="250"/>
    </row>
    <row r="11403" spans="5:10" hidden="1">
      <c r="E11403" s="248"/>
      <c r="I11403" s="250"/>
      <c r="J11403" s="250"/>
    </row>
    <row r="11404" spans="5:10" hidden="1">
      <c r="E11404" s="248"/>
      <c r="I11404" s="250"/>
      <c r="J11404" s="250"/>
    </row>
    <row r="11405" spans="5:10" hidden="1">
      <c r="E11405" s="248"/>
      <c r="I11405" s="250"/>
      <c r="J11405" s="250"/>
    </row>
    <row r="11406" spans="5:10" hidden="1">
      <c r="E11406" s="248"/>
      <c r="I11406" s="250"/>
      <c r="J11406" s="250"/>
    </row>
    <row r="11407" spans="5:10" hidden="1">
      <c r="E11407" s="248"/>
      <c r="I11407" s="250"/>
      <c r="J11407" s="250"/>
    </row>
    <row r="11408" spans="5:10" hidden="1">
      <c r="E11408" s="248"/>
      <c r="I11408" s="250"/>
      <c r="J11408" s="250"/>
    </row>
    <row r="11409" spans="5:10" hidden="1">
      <c r="E11409" s="248"/>
      <c r="I11409" s="250"/>
      <c r="J11409" s="250"/>
    </row>
    <row r="11410" spans="5:10" hidden="1">
      <c r="E11410" s="248"/>
      <c r="I11410" s="250"/>
      <c r="J11410" s="250"/>
    </row>
    <row r="11411" spans="5:10" hidden="1">
      <c r="E11411" s="248"/>
      <c r="I11411" s="250"/>
      <c r="J11411" s="250"/>
    </row>
    <row r="11412" spans="5:10" hidden="1">
      <c r="E11412" s="248"/>
      <c r="I11412" s="250"/>
      <c r="J11412" s="250"/>
    </row>
    <row r="11413" spans="5:10" hidden="1">
      <c r="E11413" s="248"/>
      <c r="I11413" s="250"/>
      <c r="J11413" s="250"/>
    </row>
    <row r="11414" spans="5:10" hidden="1">
      <c r="E11414" s="248"/>
      <c r="I11414" s="250"/>
      <c r="J11414" s="250"/>
    </row>
    <row r="11415" spans="5:10" hidden="1">
      <c r="E11415" s="248"/>
      <c r="I11415" s="250"/>
      <c r="J11415" s="250"/>
    </row>
    <row r="11416" spans="5:10" hidden="1">
      <c r="E11416" s="248"/>
      <c r="I11416" s="250"/>
      <c r="J11416" s="250"/>
    </row>
    <row r="11417" spans="5:10" hidden="1">
      <c r="E11417" s="248"/>
      <c r="I11417" s="250"/>
      <c r="J11417" s="250"/>
    </row>
    <row r="11418" spans="5:10" hidden="1">
      <c r="E11418" s="248"/>
      <c r="I11418" s="250"/>
      <c r="J11418" s="250"/>
    </row>
    <row r="11419" spans="5:10" hidden="1">
      <c r="E11419" s="248"/>
      <c r="I11419" s="250"/>
      <c r="J11419" s="250"/>
    </row>
    <row r="11420" spans="5:10" hidden="1">
      <c r="E11420" s="248"/>
      <c r="I11420" s="250"/>
      <c r="J11420" s="250"/>
    </row>
    <row r="11421" spans="5:10" hidden="1">
      <c r="E11421" s="248"/>
      <c r="I11421" s="250"/>
      <c r="J11421" s="250"/>
    </row>
    <row r="11422" spans="5:10" hidden="1">
      <c r="E11422" s="248"/>
      <c r="I11422" s="250"/>
      <c r="J11422" s="250"/>
    </row>
    <row r="11423" spans="5:10" hidden="1">
      <c r="E11423" s="248"/>
      <c r="I11423" s="250"/>
      <c r="J11423" s="250"/>
    </row>
    <row r="11424" spans="5:10" hidden="1">
      <c r="E11424" s="248"/>
      <c r="I11424" s="250"/>
      <c r="J11424" s="250"/>
    </row>
    <row r="11425" spans="5:10" hidden="1">
      <c r="E11425" s="248"/>
      <c r="I11425" s="250"/>
      <c r="J11425" s="250"/>
    </row>
    <row r="11426" spans="5:10" hidden="1">
      <c r="E11426" s="248"/>
      <c r="I11426" s="250"/>
      <c r="J11426" s="250"/>
    </row>
    <row r="11427" spans="5:10" hidden="1">
      <c r="E11427" s="248"/>
      <c r="I11427" s="250"/>
      <c r="J11427" s="250"/>
    </row>
    <row r="11428" spans="5:10" hidden="1">
      <c r="E11428" s="248"/>
      <c r="I11428" s="250"/>
      <c r="J11428" s="250"/>
    </row>
    <row r="11429" spans="5:10" hidden="1">
      <c r="E11429" s="248"/>
      <c r="I11429" s="250"/>
      <c r="J11429" s="250"/>
    </row>
    <row r="11430" spans="5:10" hidden="1">
      <c r="E11430" s="248"/>
      <c r="I11430" s="250"/>
      <c r="J11430" s="250"/>
    </row>
    <row r="11431" spans="5:10" hidden="1">
      <c r="E11431" s="248"/>
      <c r="I11431" s="250"/>
      <c r="J11431" s="250"/>
    </row>
    <row r="11432" spans="5:10" hidden="1">
      <c r="E11432" s="248"/>
      <c r="I11432" s="250"/>
      <c r="J11432" s="250"/>
    </row>
    <row r="11433" spans="5:10" hidden="1">
      <c r="E11433" s="248"/>
      <c r="I11433" s="250"/>
      <c r="J11433" s="250"/>
    </row>
    <row r="11434" spans="5:10" hidden="1">
      <c r="E11434" s="248"/>
      <c r="I11434" s="250"/>
      <c r="J11434" s="250"/>
    </row>
    <row r="11435" spans="5:10" hidden="1">
      <c r="E11435" s="248"/>
      <c r="I11435" s="250"/>
      <c r="J11435" s="250"/>
    </row>
    <row r="11436" spans="5:10" hidden="1">
      <c r="E11436" s="248"/>
      <c r="I11436" s="250"/>
      <c r="J11436" s="250"/>
    </row>
    <row r="11437" spans="5:10" hidden="1">
      <c r="E11437" s="248"/>
      <c r="I11437" s="250"/>
      <c r="J11437" s="250"/>
    </row>
    <row r="11438" spans="5:10" hidden="1">
      <c r="E11438" s="248"/>
      <c r="I11438" s="250"/>
      <c r="J11438" s="250"/>
    </row>
    <row r="11439" spans="5:10" hidden="1">
      <c r="E11439" s="248"/>
      <c r="I11439" s="250"/>
      <c r="J11439" s="250"/>
    </row>
    <row r="11440" spans="5:10" hidden="1">
      <c r="E11440" s="248"/>
      <c r="I11440" s="250"/>
      <c r="J11440" s="250"/>
    </row>
    <row r="11441" spans="5:10" hidden="1">
      <c r="E11441" s="248"/>
      <c r="I11441" s="250"/>
      <c r="J11441" s="250"/>
    </row>
    <row r="11442" spans="5:10" hidden="1">
      <c r="E11442" s="248"/>
      <c r="I11442" s="250"/>
      <c r="J11442" s="250"/>
    </row>
    <row r="11443" spans="5:10" hidden="1">
      <c r="E11443" s="248"/>
      <c r="I11443" s="250"/>
      <c r="J11443" s="250"/>
    </row>
    <row r="11444" spans="5:10" hidden="1">
      <c r="E11444" s="248"/>
      <c r="I11444" s="250"/>
      <c r="J11444" s="250"/>
    </row>
    <row r="11445" spans="5:10" hidden="1">
      <c r="E11445" s="248"/>
      <c r="I11445" s="250"/>
      <c r="J11445" s="250"/>
    </row>
    <row r="11446" spans="5:10" hidden="1">
      <c r="E11446" s="248"/>
      <c r="I11446" s="250"/>
      <c r="J11446" s="250"/>
    </row>
    <row r="11447" spans="5:10" hidden="1">
      <c r="E11447" s="248"/>
      <c r="I11447" s="250"/>
      <c r="J11447" s="250"/>
    </row>
    <row r="11448" spans="5:10" hidden="1">
      <c r="E11448" s="248"/>
      <c r="I11448" s="250"/>
      <c r="J11448" s="250"/>
    </row>
    <row r="11449" spans="5:10" hidden="1">
      <c r="E11449" s="248"/>
      <c r="I11449" s="250"/>
      <c r="J11449" s="250"/>
    </row>
    <row r="11450" spans="5:10" hidden="1">
      <c r="E11450" s="248"/>
      <c r="I11450" s="250"/>
      <c r="J11450" s="250"/>
    </row>
    <row r="11451" spans="5:10" hidden="1">
      <c r="E11451" s="248"/>
      <c r="I11451" s="250"/>
      <c r="J11451" s="250"/>
    </row>
    <row r="11452" spans="5:10" hidden="1">
      <c r="E11452" s="248"/>
      <c r="I11452" s="250"/>
      <c r="J11452" s="250"/>
    </row>
    <row r="11453" spans="5:10" hidden="1">
      <c r="E11453" s="248"/>
      <c r="I11453" s="250"/>
      <c r="J11453" s="250"/>
    </row>
    <row r="11454" spans="5:10" hidden="1">
      <c r="E11454" s="248"/>
      <c r="I11454" s="250"/>
      <c r="J11454" s="250"/>
    </row>
    <row r="11455" spans="5:10" hidden="1">
      <c r="E11455" s="248"/>
      <c r="I11455" s="250"/>
      <c r="J11455" s="250"/>
    </row>
    <row r="11456" spans="5:10" hidden="1">
      <c r="E11456" s="248"/>
      <c r="I11456" s="250"/>
      <c r="J11456" s="250"/>
    </row>
    <row r="11457" spans="5:10" hidden="1">
      <c r="E11457" s="248"/>
      <c r="I11457" s="250"/>
      <c r="J11457" s="250"/>
    </row>
    <row r="11458" spans="5:10" hidden="1">
      <c r="E11458" s="248"/>
      <c r="I11458" s="250"/>
      <c r="J11458" s="250"/>
    </row>
    <row r="11459" spans="5:10" hidden="1">
      <c r="E11459" s="248"/>
      <c r="I11459" s="250"/>
      <c r="J11459" s="250"/>
    </row>
    <row r="11460" spans="5:10" hidden="1">
      <c r="E11460" s="248"/>
      <c r="I11460" s="250"/>
      <c r="J11460" s="250"/>
    </row>
    <row r="11461" spans="5:10" hidden="1">
      <c r="E11461" s="248"/>
      <c r="I11461" s="250"/>
      <c r="J11461" s="250"/>
    </row>
    <row r="11462" spans="5:10" hidden="1">
      <c r="E11462" s="248"/>
      <c r="I11462" s="250"/>
      <c r="J11462" s="250"/>
    </row>
    <row r="11463" spans="5:10" hidden="1">
      <c r="E11463" s="248"/>
      <c r="I11463" s="250"/>
      <c r="J11463" s="250"/>
    </row>
    <row r="11464" spans="5:10" hidden="1">
      <c r="E11464" s="248"/>
      <c r="I11464" s="250"/>
      <c r="J11464" s="250"/>
    </row>
    <row r="11465" spans="5:10" hidden="1">
      <c r="E11465" s="248"/>
      <c r="I11465" s="250"/>
      <c r="J11465" s="250"/>
    </row>
    <row r="11466" spans="5:10" hidden="1">
      <c r="E11466" s="248"/>
      <c r="I11466" s="250"/>
      <c r="J11466" s="250"/>
    </row>
    <row r="11467" spans="5:10" hidden="1">
      <c r="E11467" s="248"/>
      <c r="I11467" s="250"/>
      <c r="J11467" s="250"/>
    </row>
    <row r="11468" spans="5:10" hidden="1">
      <c r="E11468" s="248"/>
      <c r="I11468" s="250"/>
      <c r="J11468" s="250"/>
    </row>
    <row r="11469" spans="5:10" hidden="1">
      <c r="E11469" s="248"/>
      <c r="I11469" s="250"/>
      <c r="J11469" s="250"/>
    </row>
    <row r="11470" spans="5:10" hidden="1">
      <c r="E11470" s="248"/>
      <c r="I11470" s="250"/>
      <c r="J11470" s="250"/>
    </row>
    <row r="11471" spans="5:10" hidden="1">
      <c r="E11471" s="248"/>
      <c r="I11471" s="250"/>
      <c r="J11471" s="250"/>
    </row>
    <row r="11472" spans="5:10" hidden="1">
      <c r="E11472" s="248"/>
      <c r="I11472" s="250"/>
      <c r="J11472" s="250"/>
    </row>
    <row r="11473" spans="5:10" hidden="1">
      <c r="E11473" s="248"/>
      <c r="I11473" s="250"/>
      <c r="J11473" s="250"/>
    </row>
    <row r="11474" spans="5:10" hidden="1">
      <c r="E11474" s="248"/>
      <c r="I11474" s="250"/>
      <c r="J11474" s="250"/>
    </row>
    <row r="11475" spans="5:10" hidden="1">
      <c r="E11475" s="248"/>
      <c r="I11475" s="250"/>
      <c r="J11475" s="250"/>
    </row>
    <row r="11476" spans="5:10" hidden="1">
      <c r="E11476" s="248"/>
      <c r="I11476" s="250"/>
      <c r="J11476" s="250"/>
    </row>
    <row r="11477" spans="5:10" hidden="1">
      <c r="E11477" s="248"/>
      <c r="I11477" s="250"/>
      <c r="J11477" s="250"/>
    </row>
    <row r="11478" spans="5:10" hidden="1">
      <c r="E11478" s="248"/>
      <c r="I11478" s="250"/>
      <c r="J11478" s="250"/>
    </row>
    <row r="11479" spans="5:10" hidden="1">
      <c r="E11479" s="248"/>
      <c r="I11479" s="250"/>
      <c r="J11479" s="250"/>
    </row>
    <row r="11480" spans="5:10" hidden="1">
      <c r="E11480" s="248"/>
      <c r="I11480" s="250"/>
      <c r="J11480" s="250"/>
    </row>
    <row r="11481" spans="5:10" hidden="1">
      <c r="E11481" s="248"/>
      <c r="I11481" s="250"/>
      <c r="J11481" s="250"/>
    </row>
    <row r="11482" spans="5:10" hidden="1">
      <c r="E11482" s="248"/>
      <c r="I11482" s="250"/>
      <c r="J11482" s="250"/>
    </row>
    <row r="11483" spans="5:10" hidden="1">
      <c r="E11483" s="248"/>
      <c r="I11483" s="250"/>
      <c r="J11483" s="250"/>
    </row>
    <row r="11484" spans="5:10" hidden="1">
      <c r="E11484" s="248"/>
      <c r="I11484" s="250"/>
      <c r="J11484" s="250"/>
    </row>
    <row r="11485" spans="5:10" hidden="1">
      <c r="E11485" s="248"/>
      <c r="I11485" s="250"/>
      <c r="J11485" s="250"/>
    </row>
    <row r="11486" spans="5:10" hidden="1">
      <c r="E11486" s="248"/>
      <c r="I11486" s="250"/>
      <c r="J11486" s="250"/>
    </row>
    <row r="11487" spans="5:10" hidden="1">
      <c r="E11487" s="248"/>
      <c r="I11487" s="250"/>
      <c r="J11487" s="250"/>
    </row>
    <row r="11488" spans="5:10" hidden="1">
      <c r="E11488" s="248"/>
      <c r="I11488" s="250"/>
      <c r="J11488" s="250"/>
    </row>
    <row r="11489" spans="5:10" hidden="1">
      <c r="E11489" s="248"/>
      <c r="I11489" s="250"/>
      <c r="J11489" s="250"/>
    </row>
    <row r="11490" spans="5:10" hidden="1">
      <c r="E11490" s="248"/>
      <c r="I11490" s="250"/>
      <c r="J11490" s="250"/>
    </row>
    <row r="11491" spans="5:10" hidden="1">
      <c r="E11491" s="248"/>
      <c r="I11491" s="250"/>
      <c r="J11491" s="250"/>
    </row>
    <row r="11492" spans="5:10" hidden="1">
      <c r="E11492" s="248"/>
      <c r="I11492" s="250"/>
      <c r="J11492" s="250"/>
    </row>
    <row r="11493" spans="5:10" hidden="1">
      <c r="E11493" s="248"/>
      <c r="I11493" s="250"/>
      <c r="J11493" s="250"/>
    </row>
    <row r="11494" spans="5:10" hidden="1">
      <c r="E11494" s="248"/>
      <c r="I11494" s="250"/>
      <c r="J11494" s="250"/>
    </row>
    <row r="11495" spans="5:10" hidden="1">
      <c r="E11495" s="248"/>
      <c r="I11495" s="250"/>
      <c r="J11495" s="250"/>
    </row>
    <row r="11496" spans="5:10" hidden="1">
      <c r="E11496" s="248"/>
      <c r="I11496" s="250"/>
      <c r="J11496" s="250"/>
    </row>
    <row r="11497" spans="5:10" hidden="1">
      <c r="E11497" s="248"/>
      <c r="I11497" s="250"/>
      <c r="J11497" s="250"/>
    </row>
    <row r="11498" spans="5:10" hidden="1">
      <c r="E11498" s="248"/>
      <c r="I11498" s="250"/>
      <c r="J11498" s="250"/>
    </row>
    <row r="11499" spans="5:10" hidden="1">
      <c r="E11499" s="248"/>
      <c r="I11499" s="250"/>
      <c r="J11499" s="250"/>
    </row>
    <row r="11500" spans="5:10" hidden="1">
      <c r="E11500" s="248"/>
      <c r="I11500" s="250"/>
      <c r="J11500" s="250"/>
    </row>
    <row r="11501" spans="5:10" hidden="1">
      <c r="E11501" s="248"/>
      <c r="I11501" s="250"/>
      <c r="J11501" s="250"/>
    </row>
    <row r="11502" spans="5:10" hidden="1">
      <c r="E11502" s="248"/>
      <c r="I11502" s="250"/>
      <c r="J11502" s="250"/>
    </row>
    <row r="11503" spans="5:10" hidden="1">
      <c r="E11503" s="248"/>
      <c r="I11503" s="250"/>
      <c r="J11503" s="250"/>
    </row>
    <row r="11504" spans="5:10" hidden="1">
      <c r="E11504" s="248"/>
      <c r="I11504" s="250"/>
      <c r="J11504" s="250"/>
    </row>
    <row r="11505" spans="5:10" hidden="1">
      <c r="E11505" s="248"/>
      <c r="I11505" s="250"/>
      <c r="J11505" s="250"/>
    </row>
    <row r="11506" spans="5:10" hidden="1">
      <c r="E11506" s="248"/>
      <c r="I11506" s="250"/>
      <c r="J11506" s="250"/>
    </row>
    <row r="11507" spans="5:10" hidden="1">
      <c r="E11507" s="248"/>
      <c r="I11507" s="250"/>
      <c r="J11507" s="250"/>
    </row>
    <row r="11508" spans="5:10" hidden="1">
      <c r="E11508" s="248"/>
      <c r="I11508" s="250"/>
      <c r="J11508" s="250"/>
    </row>
    <row r="11509" spans="5:10" hidden="1">
      <c r="E11509" s="248"/>
      <c r="I11509" s="250"/>
      <c r="J11509" s="250"/>
    </row>
    <row r="11510" spans="5:10" hidden="1">
      <c r="E11510" s="248"/>
      <c r="I11510" s="250"/>
      <c r="J11510" s="250"/>
    </row>
    <row r="11511" spans="5:10" hidden="1">
      <c r="E11511" s="248"/>
      <c r="I11511" s="250"/>
      <c r="J11511" s="250"/>
    </row>
    <row r="11512" spans="5:10" hidden="1">
      <c r="E11512" s="248"/>
      <c r="I11512" s="250"/>
      <c r="J11512" s="250"/>
    </row>
    <row r="11513" spans="5:10" hidden="1">
      <c r="E11513" s="248"/>
      <c r="I11513" s="250"/>
      <c r="J11513" s="250"/>
    </row>
    <row r="11514" spans="5:10" hidden="1">
      <c r="E11514" s="248"/>
      <c r="I11514" s="250"/>
      <c r="J11514" s="250"/>
    </row>
    <row r="11515" spans="5:10" hidden="1">
      <c r="E11515" s="248"/>
      <c r="I11515" s="250"/>
      <c r="J11515" s="250"/>
    </row>
    <row r="11516" spans="5:10" hidden="1">
      <c r="E11516" s="248"/>
      <c r="I11516" s="250"/>
      <c r="J11516" s="250"/>
    </row>
    <row r="11517" spans="5:10" hidden="1">
      <c r="E11517" s="248"/>
      <c r="I11517" s="250"/>
      <c r="J11517" s="250"/>
    </row>
    <row r="11518" spans="5:10" hidden="1">
      <c r="E11518" s="248"/>
      <c r="I11518" s="250"/>
      <c r="J11518" s="250"/>
    </row>
    <row r="11519" spans="5:10" hidden="1">
      <c r="E11519" s="248"/>
      <c r="I11519" s="250"/>
      <c r="J11519" s="250"/>
    </row>
    <row r="11520" spans="5:10" hidden="1">
      <c r="E11520" s="248"/>
      <c r="I11520" s="250"/>
      <c r="J11520" s="250"/>
    </row>
    <row r="11521" spans="5:10" hidden="1">
      <c r="E11521" s="248"/>
      <c r="I11521" s="250"/>
      <c r="J11521" s="250"/>
    </row>
    <row r="11522" spans="5:10" hidden="1">
      <c r="E11522" s="248"/>
      <c r="I11522" s="250"/>
      <c r="J11522" s="250"/>
    </row>
    <row r="11523" spans="5:10" hidden="1">
      <c r="E11523" s="248"/>
      <c r="I11523" s="250"/>
      <c r="J11523" s="250"/>
    </row>
    <row r="11524" spans="5:10" hidden="1">
      <c r="E11524" s="248"/>
      <c r="I11524" s="250"/>
      <c r="J11524" s="250"/>
    </row>
    <row r="11525" spans="5:10" hidden="1">
      <c r="E11525" s="248"/>
      <c r="I11525" s="250"/>
      <c r="J11525" s="250"/>
    </row>
    <row r="11526" spans="5:10" hidden="1">
      <c r="E11526" s="248"/>
      <c r="I11526" s="250"/>
      <c r="J11526" s="250"/>
    </row>
    <row r="11527" spans="5:10" hidden="1">
      <c r="E11527" s="248"/>
      <c r="I11527" s="250"/>
      <c r="J11527" s="250"/>
    </row>
    <row r="11528" spans="5:10" hidden="1">
      <c r="E11528" s="248"/>
      <c r="I11528" s="250"/>
      <c r="J11528" s="250"/>
    </row>
    <row r="11529" spans="5:10" hidden="1">
      <c r="E11529" s="248"/>
      <c r="I11529" s="250"/>
      <c r="J11529" s="250"/>
    </row>
    <row r="11530" spans="5:10" hidden="1">
      <c r="E11530" s="248"/>
      <c r="I11530" s="250"/>
      <c r="J11530" s="250"/>
    </row>
    <row r="11531" spans="5:10" hidden="1">
      <c r="E11531" s="248"/>
      <c r="I11531" s="250"/>
      <c r="J11531" s="250"/>
    </row>
    <row r="11532" spans="5:10" hidden="1">
      <c r="E11532" s="248"/>
      <c r="I11532" s="250"/>
      <c r="J11532" s="250"/>
    </row>
    <row r="11533" spans="5:10" hidden="1">
      <c r="E11533" s="248"/>
      <c r="I11533" s="250"/>
      <c r="J11533" s="250"/>
    </row>
    <row r="11534" spans="5:10" hidden="1">
      <c r="E11534" s="248"/>
      <c r="I11534" s="250"/>
      <c r="J11534" s="250"/>
    </row>
    <row r="11535" spans="5:10" hidden="1">
      <c r="E11535" s="248"/>
      <c r="I11535" s="250"/>
      <c r="J11535" s="250"/>
    </row>
    <row r="11536" spans="5:10" hidden="1">
      <c r="E11536" s="248"/>
      <c r="I11536" s="250"/>
      <c r="J11536" s="250"/>
    </row>
    <row r="11537" spans="5:10" hidden="1">
      <c r="E11537" s="248"/>
      <c r="I11537" s="250"/>
      <c r="J11537" s="250"/>
    </row>
    <row r="11538" spans="5:10" hidden="1">
      <c r="E11538" s="248"/>
      <c r="I11538" s="250"/>
      <c r="J11538" s="250"/>
    </row>
    <row r="11539" spans="5:10" hidden="1">
      <c r="E11539" s="248"/>
      <c r="I11539" s="250"/>
      <c r="J11539" s="250"/>
    </row>
    <row r="11540" spans="5:10" hidden="1">
      <c r="E11540" s="248"/>
      <c r="I11540" s="250"/>
      <c r="J11540" s="250"/>
    </row>
    <row r="11541" spans="5:10" hidden="1">
      <c r="E11541" s="248"/>
      <c r="I11541" s="250"/>
      <c r="J11541" s="250"/>
    </row>
    <row r="11542" spans="5:10" hidden="1">
      <c r="E11542" s="248"/>
      <c r="I11542" s="250"/>
      <c r="J11542" s="250"/>
    </row>
    <row r="11543" spans="5:10" hidden="1">
      <c r="E11543" s="248"/>
      <c r="I11543" s="250"/>
      <c r="J11543" s="250"/>
    </row>
    <row r="11544" spans="5:10" hidden="1">
      <c r="E11544" s="248"/>
      <c r="I11544" s="250"/>
      <c r="J11544" s="250"/>
    </row>
    <row r="11545" spans="5:10" hidden="1">
      <c r="E11545" s="248"/>
      <c r="I11545" s="250"/>
      <c r="J11545" s="250"/>
    </row>
    <row r="11546" spans="5:10" hidden="1">
      <c r="E11546" s="248"/>
      <c r="I11546" s="250"/>
      <c r="J11546" s="250"/>
    </row>
    <row r="11547" spans="5:10" hidden="1">
      <c r="E11547" s="248"/>
      <c r="I11547" s="250"/>
      <c r="J11547" s="250"/>
    </row>
    <row r="11548" spans="5:10" hidden="1">
      <c r="E11548" s="248"/>
      <c r="I11548" s="250"/>
      <c r="J11548" s="250"/>
    </row>
    <row r="11549" spans="5:10" hidden="1">
      <c r="E11549" s="248"/>
      <c r="I11549" s="250"/>
      <c r="J11549" s="250"/>
    </row>
    <row r="11550" spans="5:10" hidden="1">
      <c r="E11550" s="248"/>
      <c r="I11550" s="250"/>
      <c r="J11550" s="250"/>
    </row>
    <row r="11551" spans="5:10" hidden="1">
      <c r="E11551" s="248"/>
      <c r="I11551" s="250"/>
      <c r="J11551" s="250"/>
    </row>
    <row r="11552" spans="5:10" hidden="1">
      <c r="E11552" s="248"/>
      <c r="I11552" s="250"/>
      <c r="J11552" s="250"/>
    </row>
    <row r="11553" spans="5:10" hidden="1">
      <c r="E11553" s="248"/>
      <c r="I11553" s="250"/>
      <c r="J11553" s="250"/>
    </row>
    <row r="11554" spans="5:10" hidden="1">
      <c r="E11554" s="248"/>
      <c r="I11554" s="250"/>
      <c r="J11554" s="250"/>
    </row>
    <row r="11555" spans="5:10" hidden="1">
      <c r="E11555" s="248"/>
      <c r="I11555" s="250"/>
      <c r="J11555" s="250"/>
    </row>
    <row r="11556" spans="5:10" hidden="1">
      <c r="E11556" s="248"/>
      <c r="I11556" s="250"/>
      <c r="J11556" s="250"/>
    </row>
    <row r="11557" spans="5:10" hidden="1">
      <c r="E11557" s="248"/>
      <c r="I11557" s="250"/>
      <c r="J11557" s="250"/>
    </row>
    <row r="11558" spans="5:10" hidden="1">
      <c r="E11558" s="248"/>
      <c r="I11558" s="250"/>
      <c r="J11558" s="250"/>
    </row>
    <row r="11559" spans="5:10" hidden="1">
      <c r="E11559" s="248"/>
      <c r="I11559" s="250"/>
      <c r="J11559" s="250"/>
    </row>
    <row r="11560" spans="5:10" hidden="1">
      <c r="E11560" s="248"/>
      <c r="I11560" s="250"/>
      <c r="J11560" s="250"/>
    </row>
    <row r="11561" spans="5:10" hidden="1">
      <c r="E11561" s="248"/>
      <c r="I11561" s="250"/>
      <c r="J11561" s="250"/>
    </row>
    <row r="11562" spans="5:10" hidden="1">
      <c r="E11562" s="248"/>
      <c r="I11562" s="250"/>
      <c r="J11562" s="250"/>
    </row>
    <row r="11563" spans="5:10" hidden="1">
      <c r="E11563" s="248"/>
      <c r="I11563" s="250"/>
      <c r="J11563" s="250"/>
    </row>
    <row r="11564" spans="5:10" hidden="1">
      <c r="E11564" s="248"/>
      <c r="I11564" s="250"/>
      <c r="J11564" s="250"/>
    </row>
    <row r="11565" spans="5:10" hidden="1">
      <c r="E11565" s="248"/>
      <c r="I11565" s="250"/>
      <c r="J11565" s="250"/>
    </row>
    <row r="11566" spans="5:10" hidden="1">
      <c r="E11566" s="248"/>
      <c r="I11566" s="250"/>
      <c r="J11566" s="250"/>
    </row>
    <row r="11567" spans="5:10" hidden="1">
      <c r="E11567" s="248"/>
      <c r="I11567" s="250"/>
      <c r="J11567" s="250"/>
    </row>
    <row r="11568" spans="5:10" hidden="1">
      <c r="E11568" s="248"/>
      <c r="I11568" s="250"/>
      <c r="J11568" s="250"/>
    </row>
    <row r="11569" spans="5:10" hidden="1">
      <c r="E11569" s="248"/>
      <c r="I11569" s="250"/>
      <c r="J11569" s="250"/>
    </row>
    <row r="11570" spans="5:10" hidden="1">
      <c r="E11570" s="248"/>
      <c r="I11570" s="250"/>
      <c r="J11570" s="250"/>
    </row>
    <row r="11571" spans="5:10" hidden="1">
      <c r="E11571" s="248"/>
      <c r="I11571" s="250"/>
      <c r="J11571" s="250"/>
    </row>
    <row r="11572" spans="5:10" hidden="1">
      <c r="E11572" s="248"/>
      <c r="I11572" s="250"/>
      <c r="J11572" s="250"/>
    </row>
    <row r="11573" spans="5:10" hidden="1">
      <c r="E11573" s="248"/>
      <c r="I11573" s="250"/>
      <c r="J11573" s="250"/>
    </row>
    <row r="11574" spans="5:10" hidden="1">
      <c r="E11574" s="248"/>
      <c r="I11574" s="250"/>
      <c r="J11574" s="250"/>
    </row>
    <row r="11575" spans="5:10" hidden="1">
      <c r="E11575" s="248"/>
      <c r="I11575" s="250"/>
      <c r="J11575" s="250"/>
    </row>
    <row r="11576" spans="5:10" hidden="1">
      <c r="E11576" s="248"/>
      <c r="I11576" s="250"/>
      <c r="J11576" s="250"/>
    </row>
    <row r="11577" spans="5:10" hidden="1">
      <c r="E11577" s="248"/>
      <c r="I11577" s="250"/>
      <c r="J11577" s="250"/>
    </row>
    <row r="11578" spans="5:10" hidden="1">
      <c r="E11578" s="248"/>
      <c r="I11578" s="250"/>
      <c r="J11578" s="250"/>
    </row>
    <row r="11579" spans="5:10" hidden="1">
      <c r="E11579" s="248"/>
      <c r="I11579" s="250"/>
      <c r="J11579" s="250"/>
    </row>
    <row r="11580" spans="5:10" hidden="1">
      <c r="E11580" s="248"/>
      <c r="I11580" s="250"/>
      <c r="J11580" s="250"/>
    </row>
    <row r="11581" spans="5:10" hidden="1">
      <c r="E11581" s="248"/>
      <c r="I11581" s="250"/>
      <c r="J11581" s="250"/>
    </row>
    <row r="11582" spans="5:10" hidden="1">
      <c r="E11582" s="248"/>
      <c r="I11582" s="250"/>
      <c r="J11582" s="250"/>
    </row>
    <row r="11583" spans="5:10" hidden="1">
      <c r="E11583" s="248"/>
      <c r="I11583" s="250"/>
      <c r="J11583" s="250"/>
    </row>
    <row r="11584" spans="5:10" hidden="1">
      <c r="E11584" s="248"/>
      <c r="I11584" s="250"/>
      <c r="J11584" s="250"/>
    </row>
    <row r="11585" spans="5:10" hidden="1">
      <c r="E11585" s="248"/>
      <c r="I11585" s="250"/>
      <c r="J11585" s="250"/>
    </row>
    <row r="11586" spans="5:10" hidden="1">
      <c r="E11586" s="248"/>
      <c r="I11586" s="250"/>
      <c r="J11586" s="250"/>
    </row>
    <row r="11587" spans="5:10" hidden="1">
      <c r="E11587" s="248"/>
      <c r="I11587" s="250"/>
      <c r="J11587" s="250"/>
    </row>
    <row r="11588" spans="5:10" hidden="1">
      <c r="E11588" s="248"/>
      <c r="I11588" s="250"/>
      <c r="J11588" s="250"/>
    </row>
    <row r="11589" spans="5:10" hidden="1">
      <c r="E11589" s="248"/>
      <c r="I11589" s="250"/>
      <c r="J11589" s="250"/>
    </row>
    <row r="11590" spans="5:10" hidden="1">
      <c r="E11590" s="248"/>
      <c r="I11590" s="250"/>
      <c r="J11590" s="250"/>
    </row>
    <row r="11591" spans="5:10" hidden="1">
      <c r="E11591" s="248"/>
      <c r="I11591" s="250"/>
      <c r="J11591" s="250"/>
    </row>
    <row r="11592" spans="5:10" hidden="1">
      <c r="E11592" s="248"/>
      <c r="I11592" s="250"/>
      <c r="J11592" s="250"/>
    </row>
    <row r="11593" spans="5:10" hidden="1">
      <c r="E11593" s="248"/>
      <c r="I11593" s="250"/>
      <c r="J11593" s="250"/>
    </row>
    <row r="11594" spans="5:10" hidden="1">
      <c r="E11594" s="248"/>
      <c r="I11594" s="250"/>
      <c r="J11594" s="250"/>
    </row>
    <row r="11595" spans="5:10" hidden="1">
      <c r="E11595" s="248"/>
      <c r="I11595" s="250"/>
      <c r="J11595" s="250"/>
    </row>
    <row r="11596" spans="5:10" hidden="1">
      <c r="E11596" s="248"/>
      <c r="I11596" s="250"/>
      <c r="J11596" s="250"/>
    </row>
    <row r="11597" spans="5:10" hidden="1">
      <c r="E11597" s="248"/>
      <c r="I11597" s="250"/>
      <c r="J11597" s="250"/>
    </row>
    <row r="11598" spans="5:10" hidden="1">
      <c r="E11598" s="248"/>
      <c r="I11598" s="250"/>
      <c r="J11598" s="250"/>
    </row>
    <row r="11599" spans="5:10" hidden="1">
      <c r="E11599" s="248"/>
      <c r="I11599" s="250"/>
      <c r="J11599" s="250"/>
    </row>
    <row r="11600" spans="5:10" hidden="1">
      <c r="E11600" s="248"/>
      <c r="I11600" s="250"/>
      <c r="J11600" s="250"/>
    </row>
    <row r="11601" spans="5:10" hidden="1">
      <c r="E11601" s="248"/>
      <c r="I11601" s="250"/>
      <c r="J11601" s="250"/>
    </row>
    <row r="11602" spans="5:10" hidden="1">
      <c r="E11602" s="248"/>
      <c r="I11602" s="250"/>
      <c r="J11602" s="250"/>
    </row>
    <row r="11603" spans="5:10" hidden="1">
      <c r="E11603" s="248"/>
      <c r="I11603" s="250"/>
      <c r="J11603" s="250"/>
    </row>
    <row r="11604" spans="5:10" hidden="1">
      <c r="E11604" s="248"/>
      <c r="I11604" s="250"/>
      <c r="J11604" s="250"/>
    </row>
    <row r="11605" spans="5:10" hidden="1">
      <c r="E11605" s="248"/>
      <c r="I11605" s="250"/>
      <c r="J11605" s="250"/>
    </row>
    <row r="11606" spans="5:10" hidden="1">
      <c r="E11606" s="248"/>
      <c r="I11606" s="250"/>
      <c r="J11606" s="250"/>
    </row>
    <row r="11607" spans="5:10" hidden="1">
      <c r="E11607" s="248"/>
      <c r="I11607" s="250"/>
      <c r="J11607" s="250"/>
    </row>
    <row r="11608" spans="5:10" hidden="1">
      <c r="E11608" s="248"/>
      <c r="I11608" s="250"/>
      <c r="J11608" s="250"/>
    </row>
    <row r="11609" spans="5:10" hidden="1">
      <c r="E11609" s="248"/>
      <c r="I11609" s="250"/>
      <c r="J11609" s="250"/>
    </row>
    <row r="11610" spans="5:10" hidden="1">
      <c r="E11610" s="248"/>
      <c r="I11610" s="250"/>
      <c r="J11610" s="250"/>
    </row>
    <row r="11611" spans="5:10" hidden="1">
      <c r="E11611" s="248"/>
      <c r="I11611" s="250"/>
      <c r="J11611" s="250"/>
    </row>
    <row r="11612" spans="5:10" hidden="1">
      <c r="E11612" s="248"/>
      <c r="I11612" s="250"/>
      <c r="J11612" s="250"/>
    </row>
    <row r="11613" spans="5:10" hidden="1">
      <c r="E11613" s="248"/>
      <c r="I11613" s="250"/>
      <c r="J11613" s="250"/>
    </row>
    <row r="11614" spans="5:10" hidden="1">
      <c r="E11614" s="248"/>
      <c r="I11614" s="250"/>
      <c r="J11614" s="250"/>
    </row>
    <row r="11615" spans="5:10" hidden="1">
      <c r="E11615" s="248"/>
      <c r="I11615" s="250"/>
      <c r="J11615" s="250"/>
    </row>
    <row r="11616" spans="5:10" hidden="1">
      <c r="E11616" s="248"/>
      <c r="I11616" s="250"/>
      <c r="J11616" s="250"/>
    </row>
    <row r="11617" spans="5:10" hidden="1">
      <c r="E11617" s="248"/>
      <c r="I11617" s="250"/>
      <c r="J11617" s="250"/>
    </row>
    <row r="11618" spans="5:10" hidden="1">
      <c r="E11618" s="248"/>
      <c r="I11618" s="250"/>
      <c r="J11618" s="250"/>
    </row>
    <row r="11619" spans="5:10" hidden="1">
      <c r="E11619" s="248"/>
      <c r="I11619" s="250"/>
      <c r="J11619" s="250"/>
    </row>
    <row r="11620" spans="5:10" hidden="1">
      <c r="E11620" s="248"/>
      <c r="I11620" s="250"/>
      <c r="J11620" s="250"/>
    </row>
    <row r="11621" spans="5:10" hidden="1">
      <c r="E11621" s="248"/>
      <c r="I11621" s="250"/>
      <c r="J11621" s="250"/>
    </row>
    <row r="11622" spans="5:10" hidden="1">
      <c r="E11622" s="248"/>
      <c r="I11622" s="250"/>
      <c r="J11622" s="250"/>
    </row>
    <row r="11623" spans="5:10" hidden="1">
      <c r="E11623" s="248"/>
      <c r="I11623" s="250"/>
      <c r="J11623" s="250"/>
    </row>
    <row r="11624" spans="5:10" hidden="1">
      <c r="E11624" s="248"/>
      <c r="I11624" s="250"/>
      <c r="J11624" s="250"/>
    </row>
    <row r="11625" spans="5:10" hidden="1">
      <c r="E11625" s="248"/>
      <c r="I11625" s="250"/>
      <c r="J11625" s="250"/>
    </row>
    <row r="11626" spans="5:10" hidden="1">
      <c r="E11626" s="248"/>
      <c r="I11626" s="250"/>
      <c r="J11626" s="250"/>
    </row>
    <row r="11627" spans="5:10" hidden="1">
      <c r="E11627" s="248"/>
      <c r="I11627" s="250"/>
      <c r="J11627" s="250"/>
    </row>
    <row r="11628" spans="5:10" hidden="1">
      <c r="E11628" s="248"/>
      <c r="I11628" s="250"/>
      <c r="J11628" s="250"/>
    </row>
    <row r="11629" spans="5:10" hidden="1">
      <c r="E11629" s="248"/>
      <c r="I11629" s="250"/>
      <c r="J11629" s="250"/>
    </row>
    <row r="11630" spans="5:10" hidden="1">
      <c r="E11630" s="248"/>
      <c r="I11630" s="250"/>
      <c r="J11630" s="250"/>
    </row>
    <row r="11631" spans="5:10" hidden="1">
      <c r="E11631" s="248"/>
      <c r="I11631" s="250"/>
      <c r="J11631" s="250"/>
    </row>
    <row r="11632" spans="5:10" hidden="1">
      <c r="E11632" s="248"/>
      <c r="I11632" s="250"/>
      <c r="J11632" s="250"/>
    </row>
    <row r="11633" spans="5:10" hidden="1">
      <c r="E11633" s="248"/>
      <c r="I11633" s="250"/>
      <c r="J11633" s="250"/>
    </row>
    <row r="11634" spans="5:10" hidden="1">
      <c r="E11634" s="248"/>
      <c r="I11634" s="250"/>
      <c r="J11634" s="250"/>
    </row>
    <row r="11635" spans="5:10" hidden="1">
      <c r="E11635" s="248"/>
      <c r="I11635" s="250"/>
      <c r="J11635" s="250"/>
    </row>
    <row r="11636" spans="5:10" hidden="1">
      <c r="E11636" s="248"/>
      <c r="I11636" s="250"/>
      <c r="J11636" s="250"/>
    </row>
    <row r="11637" spans="5:10" hidden="1">
      <c r="E11637" s="248"/>
      <c r="I11637" s="250"/>
      <c r="J11637" s="250"/>
    </row>
    <row r="11638" spans="5:10" hidden="1">
      <c r="E11638" s="248"/>
      <c r="I11638" s="250"/>
      <c r="J11638" s="250"/>
    </row>
    <row r="11639" spans="5:10" hidden="1">
      <c r="E11639" s="248"/>
      <c r="I11639" s="250"/>
      <c r="J11639" s="250"/>
    </row>
    <row r="11640" spans="5:10" hidden="1">
      <c r="E11640" s="248"/>
      <c r="I11640" s="250"/>
      <c r="J11640" s="250"/>
    </row>
    <row r="11641" spans="5:10" hidden="1">
      <c r="E11641" s="248"/>
      <c r="I11641" s="250"/>
      <c r="J11641" s="250"/>
    </row>
    <row r="11642" spans="5:10" hidden="1">
      <c r="E11642" s="248"/>
      <c r="I11642" s="250"/>
      <c r="J11642" s="250"/>
    </row>
    <row r="11643" spans="5:10" hidden="1">
      <c r="E11643" s="248"/>
      <c r="I11643" s="250"/>
      <c r="J11643" s="250"/>
    </row>
    <row r="11644" spans="5:10" hidden="1">
      <c r="E11644" s="248"/>
      <c r="I11644" s="250"/>
      <c r="J11644" s="250"/>
    </row>
    <row r="11645" spans="5:10" hidden="1">
      <c r="E11645" s="248"/>
      <c r="I11645" s="250"/>
      <c r="J11645" s="250"/>
    </row>
    <row r="11646" spans="5:10" hidden="1">
      <c r="E11646" s="248"/>
      <c r="I11646" s="250"/>
      <c r="J11646" s="250"/>
    </row>
    <row r="11647" spans="5:10" hidden="1">
      <c r="E11647" s="248"/>
      <c r="I11647" s="250"/>
      <c r="J11647" s="250"/>
    </row>
    <row r="11648" spans="5:10" hidden="1">
      <c r="E11648" s="248"/>
      <c r="I11648" s="250"/>
      <c r="J11648" s="250"/>
    </row>
    <row r="11649" spans="5:10" hidden="1">
      <c r="E11649" s="248"/>
      <c r="I11649" s="250"/>
      <c r="J11649" s="250"/>
    </row>
    <row r="11650" spans="5:10" hidden="1">
      <c r="E11650" s="248"/>
      <c r="I11650" s="250"/>
      <c r="J11650" s="250"/>
    </row>
    <row r="11651" spans="5:10" hidden="1">
      <c r="E11651" s="248"/>
      <c r="I11651" s="250"/>
      <c r="J11651" s="250"/>
    </row>
    <row r="11652" spans="5:10" hidden="1">
      <c r="E11652" s="248"/>
      <c r="I11652" s="250"/>
      <c r="J11652" s="250"/>
    </row>
    <row r="11653" spans="5:10" hidden="1">
      <c r="E11653" s="248"/>
      <c r="I11653" s="250"/>
      <c r="J11653" s="250"/>
    </row>
    <row r="11654" spans="5:10" hidden="1">
      <c r="E11654" s="248"/>
      <c r="I11654" s="250"/>
      <c r="J11654" s="250"/>
    </row>
    <row r="11655" spans="5:10" hidden="1">
      <c r="E11655" s="248"/>
      <c r="I11655" s="250"/>
      <c r="J11655" s="250"/>
    </row>
    <row r="11656" spans="5:10" hidden="1">
      <c r="E11656" s="248"/>
      <c r="I11656" s="250"/>
      <c r="J11656" s="250"/>
    </row>
    <row r="11657" spans="5:10" hidden="1">
      <c r="E11657" s="248"/>
      <c r="I11657" s="250"/>
      <c r="J11657" s="250"/>
    </row>
    <row r="11658" spans="5:10" hidden="1">
      <c r="E11658" s="248"/>
      <c r="I11658" s="250"/>
      <c r="J11658" s="250"/>
    </row>
    <row r="11659" spans="5:10" hidden="1">
      <c r="E11659" s="248"/>
      <c r="I11659" s="250"/>
      <c r="J11659" s="250"/>
    </row>
    <row r="11660" spans="5:10" hidden="1">
      <c r="E11660" s="248"/>
      <c r="I11660" s="250"/>
      <c r="J11660" s="250"/>
    </row>
    <row r="11661" spans="5:10" hidden="1">
      <c r="E11661" s="248"/>
      <c r="I11661" s="250"/>
      <c r="J11661" s="250"/>
    </row>
    <row r="11662" spans="5:10" hidden="1">
      <c r="E11662" s="248"/>
      <c r="I11662" s="250"/>
      <c r="J11662" s="250"/>
    </row>
    <row r="11663" spans="5:10" hidden="1">
      <c r="E11663" s="248"/>
      <c r="I11663" s="250"/>
      <c r="J11663" s="250"/>
    </row>
    <row r="11664" spans="5:10" hidden="1">
      <c r="E11664" s="248"/>
      <c r="I11664" s="250"/>
      <c r="J11664" s="250"/>
    </row>
    <row r="11665" spans="5:10" hidden="1">
      <c r="E11665" s="248"/>
      <c r="I11665" s="250"/>
      <c r="J11665" s="250"/>
    </row>
    <row r="11666" spans="5:10" hidden="1">
      <c r="E11666" s="248"/>
      <c r="I11666" s="250"/>
      <c r="J11666" s="250"/>
    </row>
    <row r="11667" spans="5:10" hidden="1">
      <c r="E11667" s="248"/>
      <c r="I11667" s="250"/>
      <c r="J11667" s="250"/>
    </row>
    <row r="11668" spans="5:10" hidden="1">
      <c r="E11668" s="248"/>
      <c r="I11668" s="250"/>
      <c r="J11668" s="250"/>
    </row>
    <row r="11669" spans="5:10" hidden="1">
      <c r="E11669" s="248"/>
      <c r="I11669" s="250"/>
      <c r="J11669" s="250"/>
    </row>
    <row r="11670" spans="5:10" hidden="1">
      <c r="E11670" s="248"/>
      <c r="I11670" s="250"/>
      <c r="J11670" s="250"/>
    </row>
    <row r="11671" spans="5:10" hidden="1">
      <c r="E11671" s="248"/>
      <c r="I11671" s="250"/>
      <c r="J11671" s="250"/>
    </row>
    <row r="11672" spans="5:10" hidden="1">
      <c r="E11672" s="248"/>
      <c r="I11672" s="250"/>
      <c r="J11672" s="250"/>
    </row>
    <row r="11673" spans="5:10" hidden="1">
      <c r="E11673" s="248"/>
      <c r="I11673" s="250"/>
      <c r="J11673" s="250"/>
    </row>
    <row r="11674" spans="5:10" hidden="1">
      <c r="E11674" s="248"/>
      <c r="I11674" s="250"/>
      <c r="J11674" s="250"/>
    </row>
    <row r="11675" spans="5:10" hidden="1">
      <c r="E11675" s="248"/>
      <c r="I11675" s="250"/>
      <c r="J11675" s="250"/>
    </row>
    <row r="11676" spans="5:10" hidden="1">
      <c r="E11676" s="248"/>
      <c r="I11676" s="250"/>
      <c r="J11676" s="250"/>
    </row>
    <row r="11677" spans="5:10" hidden="1">
      <c r="E11677" s="248"/>
      <c r="I11677" s="250"/>
      <c r="J11677" s="250"/>
    </row>
    <row r="11678" spans="5:10" hidden="1">
      <c r="E11678" s="248"/>
      <c r="I11678" s="250"/>
      <c r="J11678" s="250"/>
    </row>
    <row r="11679" spans="5:10" hidden="1">
      <c r="E11679" s="248"/>
      <c r="I11679" s="250"/>
      <c r="J11679" s="250"/>
    </row>
    <row r="11680" spans="5:10" hidden="1">
      <c r="E11680" s="248"/>
      <c r="I11680" s="250"/>
      <c r="J11680" s="250"/>
    </row>
    <row r="11681" spans="5:10" hidden="1">
      <c r="E11681" s="248"/>
      <c r="I11681" s="250"/>
      <c r="J11681" s="250"/>
    </row>
    <row r="11682" spans="5:10" hidden="1">
      <c r="E11682" s="248"/>
      <c r="I11682" s="250"/>
      <c r="J11682" s="250"/>
    </row>
    <row r="11683" spans="5:10" hidden="1">
      <c r="E11683" s="248"/>
      <c r="I11683" s="250"/>
      <c r="J11683" s="250"/>
    </row>
    <row r="11684" spans="5:10" hidden="1">
      <c r="E11684" s="248"/>
      <c r="I11684" s="250"/>
      <c r="J11684" s="250"/>
    </row>
    <row r="11685" spans="5:10" hidden="1">
      <c r="E11685" s="248"/>
      <c r="I11685" s="250"/>
      <c r="J11685" s="250"/>
    </row>
    <row r="11686" spans="5:10" hidden="1">
      <c r="E11686" s="248"/>
      <c r="I11686" s="250"/>
      <c r="J11686" s="250"/>
    </row>
    <row r="11687" spans="5:10" hidden="1">
      <c r="E11687" s="248"/>
      <c r="I11687" s="250"/>
      <c r="J11687" s="250"/>
    </row>
    <row r="11688" spans="5:10" hidden="1">
      <c r="E11688" s="248"/>
      <c r="I11688" s="250"/>
      <c r="J11688" s="250"/>
    </row>
    <row r="11689" spans="5:10" hidden="1">
      <c r="E11689" s="248"/>
      <c r="I11689" s="250"/>
      <c r="J11689" s="250"/>
    </row>
    <row r="11690" spans="5:10" hidden="1">
      <c r="E11690" s="248"/>
      <c r="I11690" s="250"/>
      <c r="J11690" s="250"/>
    </row>
    <row r="11691" spans="5:10" hidden="1">
      <c r="E11691" s="248"/>
      <c r="I11691" s="250"/>
      <c r="J11691" s="250"/>
    </row>
    <row r="11692" spans="5:10" hidden="1">
      <c r="E11692" s="248"/>
      <c r="I11692" s="250"/>
      <c r="J11692" s="250"/>
    </row>
    <row r="11693" spans="5:10" hidden="1">
      <c r="E11693" s="248"/>
      <c r="I11693" s="250"/>
      <c r="J11693" s="250"/>
    </row>
    <row r="11694" spans="5:10" hidden="1">
      <c r="E11694" s="248"/>
      <c r="I11694" s="250"/>
      <c r="J11694" s="250"/>
    </row>
    <row r="11695" spans="5:10" hidden="1">
      <c r="E11695" s="248"/>
      <c r="I11695" s="250"/>
      <c r="J11695" s="250"/>
    </row>
    <row r="11696" spans="5:10" hidden="1">
      <c r="E11696" s="248"/>
      <c r="I11696" s="250"/>
      <c r="J11696" s="250"/>
    </row>
    <row r="11697" spans="5:10" hidden="1">
      <c r="E11697" s="248"/>
      <c r="I11697" s="250"/>
      <c r="J11697" s="250"/>
    </row>
    <row r="11698" spans="5:10" hidden="1">
      <c r="E11698" s="248"/>
      <c r="I11698" s="250"/>
      <c r="J11698" s="250"/>
    </row>
    <row r="11699" spans="5:10" hidden="1">
      <c r="E11699" s="248"/>
      <c r="I11699" s="250"/>
      <c r="J11699" s="250"/>
    </row>
    <row r="11700" spans="5:10" hidden="1">
      <c r="E11700" s="248"/>
      <c r="I11700" s="250"/>
      <c r="J11700" s="250"/>
    </row>
    <row r="11701" spans="5:10" hidden="1">
      <c r="E11701" s="248"/>
      <c r="I11701" s="250"/>
      <c r="J11701" s="250"/>
    </row>
    <row r="11702" spans="5:10" hidden="1">
      <c r="E11702" s="248"/>
      <c r="I11702" s="250"/>
      <c r="J11702" s="250"/>
    </row>
    <row r="11703" spans="5:10" hidden="1">
      <c r="E11703" s="248"/>
      <c r="I11703" s="250"/>
      <c r="J11703" s="250"/>
    </row>
    <row r="11704" spans="5:10" hidden="1">
      <c r="E11704" s="248"/>
      <c r="I11704" s="250"/>
      <c r="J11704" s="250"/>
    </row>
    <row r="11705" spans="5:10" hidden="1">
      <c r="E11705" s="248"/>
      <c r="I11705" s="250"/>
      <c r="J11705" s="250"/>
    </row>
    <row r="11706" spans="5:10" hidden="1">
      <c r="E11706" s="248"/>
      <c r="I11706" s="250"/>
      <c r="J11706" s="250"/>
    </row>
    <row r="11707" spans="5:10" hidden="1">
      <c r="E11707" s="248"/>
      <c r="I11707" s="250"/>
      <c r="J11707" s="250"/>
    </row>
    <row r="11708" spans="5:10" hidden="1">
      <c r="E11708" s="248"/>
      <c r="I11708" s="250"/>
      <c r="J11708" s="250"/>
    </row>
    <row r="11709" spans="5:10" hidden="1">
      <c r="E11709" s="248"/>
      <c r="I11709" s="250"/>
      <c r="J11709" s="250"/>
    </row>
    <row r="11710" spans="5:10" hidden="1">
      <c r="E11710" s="248"/>
      <c r="I11710" s="250"/>
      <c r="J11710" s="250"/>
    </row>
    <row r="11711" spans="5:10" hidden="1">
      <c r="E11711" s="248"/>
      <c r="I11711" s="250"/>
      <c r="J11711" s="250"/>
    </row>
    <row r="11712" spans="5:10" hidden="1">
      <c r="E11712" s="248"/>
      <c r="I11712" s="250"/>
      <c r="J11712" s="250"/>
    </row>
    <row r="11713" spans="5:10" hidden="1">
      <c r="E11713" s="248"/>
      <c r="I11713" s="250"/>
      <c r="J11713" s="250"/>
    </row>
    <row r="11714" spans="5:10" hidden="1">
      <c r="E11714" s="248"/>
      <c r="I11714" s="250"/>
      <c r="J11714" s="250"/>
    </row>
    <row r="11715" spans="5:10" hidden="1">
      <c r="E11715" s="248"/>
      <c r="I11715" s="250"/>
      <c r="J11715" s="250"/>
    </row>
    <row r="11716" spans="5:10" hidden="1">
      <c r="E11716" s="248"/>
      <c r="I11716" s="250"/>
      <c r="J11716" s="250"/>
    </row>
    <row r="11717" spans="5:10" hidden="1">
      <c r="E11717" s="248"/>
      <c r="I11717" s="250"/>
      <c r="J11717" s="250"/>
    </row>
    <row r="11718" spans="5:10" hidden="1">
      <c r="E11718" s="248"/>
      <c r="I11718" s="250"/>
      <c r="J11718" s="250"/>
    </row>
    <row r="11719" spans="5:10" hidden="1">
      <c r="E11719" s="248"/>
      <c r="I11719" s="250"/>
      <c r="J11719" s="250"/>
    </row>
    <row r="11720" spans="5:10" hidden="1">
      <c r="E11720" s="248"/>
      <c r="I11720" s="250"/>
      <c r="J11720" s="250"/>
    </row>
    <row r="11721" spans="5:10" hidden="1">
      <c r="E11721" s="248"/>
      <c r="I11721" s="250"/>
      <c r="J11721" s="250"/>
    </row>
    <row r="11722" spans="5:10" hidden="1">
      <c r="E11722" s="248"/>
      <c r="I11722" s="250"/>
      <c r="J11722" s="250"/>
    </row>
    <row r="11723" spans="5:10" hidden="1">
      <c r="E11723" s="248"/>
      <c r="I11723" s="250"/>
      <c r="J11723" s="250"/>
    </row>
    <row r="11724" spans="5:10" hidden="1">
      <c r="E11724" s="248"/>
      <c r="I11724" s="250"/>
      <c r="J11724" s="250"/>
    </row>
    <row r="11725" spans="5:10" hidden="1">
      <c r="E11725" s="248"/>
      <c r="I11725" s="250"/>
      <c r="J11725" s="250"/>
    </row>
    <row r="11726" spans="5:10" hidden="1">
      <c r="E11726" s="248"/>
      <c r="I11726" s="250"/>
      <c r="J11726" s="250"/>
    </row>
    <row r="11727" spans="5:10" hidden="1">
      <c r="E11727" s="248"/>
      <c r="I11727" s="250"/>
      <c r="J11727" s="250"/>
    </row>
    <row r="11728" spans="5:10" hidden="1">
      <c r="E11728" s="248"/>
      <c r="I11728" s="250"/>
      <c r="J11728" s="250"/>
    </row>
    <row r="11729" spans="5:10" hidden="1">
      <c r="E11729" s="248"/>
      <c r="I11729" s="250"/>
      <c r="J11729" s="250"/>
    </row>
    <row r="11730" spans="5:10" hidden="1">
      <c r="E11730" s="248"/>
      <c r="I11730" s="250"/>
      <c r="J11730" s="250"/>
    </row>
    <row r="11731" spans="5:10" hidden="1">
      <c r="E11731" s="248"/>
      <c r="I11731" s="250"/>
      <c r="J11731" s="250"/>
    </row>
    <row r="11732" spans="5:10" hidden="1">
      <c r="E11732" s="248"/>
      <c r="I11732" s="250"/>
      <c r="J11732" s="250"/>
    </row>
    <row r="11733" spans="5:10" hidden="1">
      <c r="E11733" s="248"/>
      <c r="I11733" s="250"/>
      <c r="J11733" s="250"/>
    </row>
    <row r="11734" spans="5:10" hidden="1">
      <c r="E11734" s="248"/>
      <c r="I11734" s="250"/>
      <c r="J11734" s="250"/>
    </row>
    <row r="11735" spans="5:10" hidden="1">
      <c r="E11735" s="248"/>
      <c r="I11735" s="250"/>
      <c r="J11735" s="250"/>
    </row>
    <row r="11736" spans="5:10" hidden="1">
      <c r="E11736" s="248"/>
      <c r="I11736" s="250"/>
      <c r="J11736" s="250"/>
    </row>
    <row r="11737" spans="5:10" hidden="1">
      <c r="E11737" s="248"/>
      <c r="I11737" s="250"/>
      <c r="J11737" s="250"/>
    </row>
    <row r="11738" spans="5:10" hidden="1">
      <c r="E11738" s="248"/>
      <c r="I11738" s="250"/>
      <c r="J11738" s="250"/>
    </row>
    <row r="11739" spans="5:10" hidden="1">
      <c r="E11739" s="248"/>
      <c r="I11739" s="250"/>
      <c r="J11739" s="250"/>
    </row>
    <row r="11740" spans="5:10" hidden="1">
      <c r="E11740" s="248"/>
      <c r="I11740" s="250"/>
      <c r="J11740" s="250"/>
    </row>
    <row r="11741" spans="5:10" hidden="1">
      <c r="E11741" s="248"/>
      <c r="I11741" s="250"/>
      <c r="J11741" s="250"/>
    </row>
    <row r="11742" spans="5:10" hidden="1">
      <c r="E11742" s="248"/>
      <c r="I11742" s="250"/>
      <c r="J11742" s="250"/>
    </row>
    <row r="11743" spans="5:10" hidden="1">
      <c r="E11743" s="248"/>
      <c r="I11743" s="250"/>
      <c r="J11743" s="250"/>
    </row>
    <row r="11744" spans="5:10" hidden="1">
      <c r="E11744" s="248"/>
      <c r="I11744" s="250"/>
      <c r="J11744" s="250"/>
    </row>
    <row r="11745" spans="5:10" hidden="1">
      <c r="E11745" s="248"/>
      <c r="I11745" s="250"/>
      <c r="J11745" s="250"/>
    </row>
    <row r="11746" spans="5:10" hidden="1">
      <c r="E11746" s="248"/>
      <c r="I11746" s="250"/>
      <c r="J11746" s="250"/>
    </row>
    <row r="11747" spans="5:10" hidden="1">
      <c r="E11747" s="248"/>
      <c r="I11747" s="250"/>
      <c r="J11747" s="250"/>
    </row>
    <row r="11748" spans="5:10" hidden="1">
      <c r="E11748" s="248"/>
      <c r="I11748" s="250"/>
      <c r="J11748" s="250"/>
    </row>
    <row r="11749" spans="5:10" hidden="1">
      <c r="E11749" s="248"/>
      <c r="I11749" s="250"/>
      <c r="J11749" s="250"/>
    </row>
    <row r="11750" spans="5:10" hidden="1">
      <c r="E11750" s="248"/>
      <c r="I11750" s="250"/>
      <c r="J11750" s="250"/>
    </row>
    <row r="11751" spans="5:10" hidden="1">
      <c r="E11751" s="248"/>
      <c r="I11751" s="250"/>
      <c r="J11751" s="250"/>
    </row>
    <row r="11752" spans="5:10" hidden="1">
      <c r="E11752" s="248"/>
      <c r="I11752" s="250"/>
      <c r="J11752" s="250"/>
    </row>
    <row r="11753" spans="5:10" hidden="1">
      <c r="E11753" s="248"/>
      <c r="I11753" s="250"/>
      <c r="J11753" s="250"/>
    </row>
    <row r="11754" spans="5:10" hidden="1">
      <c r="E11754" s="248"/>
      <c r="I11754" s="250"/>
      <c r="J11754" s="250"/>
    </row>
    <row r="11755" spans="5:10" hidden="1">
      <c r="E11755" s="248"/>
      <c r="I11755" s="250"/>
      <c r="J11755" s="250"/>
    </row>
    <row r="11756" spans="5:10" hidden="1">
      <c r="E11756" s="248"/>
      <c r="I11756" s="250"/>
      <c r="J11756" s="250"/>
    </row>
    <row r="11757" spans="5:10" hidden="1">
      <c r="E11757" s="248"/>
      <c r="I11757" s="250"/>
      <c r="J11757" s="250"/>
    </row>
    <row r="11758" spans="5:10" hidden="1">
      <c r="E11758" s="248"/>
      <c r="I11758" s="250"/>
      <c r="J11758" s="250"/>
    </row>
    <row r="11759" spans="5:10" hidden="1">
      <c r="E11759" s="248"/>
      <c r="I11759" s="250"/>
      <c r="J11759" s="250"/>
    </row>
    <row r="11760" spans="5:10" hidden="1">
      <c r="E11760" s="248"/>
      <c r="I11760" s="250"/>
      <c r="J11760" s="250"/>
    </row>
    <row r="11761" spans="5:10" hidden="1">
      <c r="E11761" s="248"/>
      <c r="I11761" s="250"/>
      <c r="J11761" s="250"/>
    </row>
    <row r="11762" spans="5:10" hidden="1">
      <c r="E11762" s="248"/>
      <c r="I11762" s="250"/>
      <c r="J11762" s="250"/>
    </row>
    <row r="11763" spans="5:10" hidden="1">
      <c r="E11763" s="248"/>
      <c r="I11763" s="250"/>
      <c r="J11763" s="250"/>
    </row>
    <row r="11764" spans="5:10" hidden="1">
      <c r="E11764" s="248"/>
      <c r="I11764" s="250"/>
      <c r="J11764" s="250"/>
    </row>
    <row r="11765" spans="5:10" hidden="1">
      <c r="E11765" s="248"/>
      <c r="I11765" s="250"/>
      <c r="J11765" s="250"/>
    </row>
    <row r="11766" spans="5:10" hidden="1">
      <c r="E11766" s="248"/>
      <c r="I11766" s="250"/>
      <c r="J11766" s="250"/>
    </row>
    <row r="11767" spans="5:10" hidden="1">
      <c r="E11767" s="248"/>
      <c r="I11767" s="250"/>
      <c r="J11767" s="250"/>
    </row>
    <row r="11768" spans="5:10" hidden="1">
      <c r="E11768" s="248"/>
      <c r="I11768" s="250"/>
      <c r="J11768" s="250"/>
    </row>
    <row r="11769" spans="5:10" hidden="1">
      <c r="E11769" s="248"/>
      <c r="I11769" s="250"/>
      <c r="J11769" s="250"/>
    </row>
    <row r="11770" spans="5:10" hidden="1">
      <c r="E11770" s="248"/>
      <c r="I11770" s="250"/>
      <c r="J11770" s="250"/>
    </row>
    <row r="11771" spans="5:10" hidden="1">
      <c r="E11771" s="248"/>
      <c r="I11771" s="250"/>
      <c r="J11771" s="250"/>
    </row>
    <row r="11772" spans="5:10" hidden="1">
      <c r="E11772" s="248"/>
      <c r="I11772" s="250"/>
      <c r="J11772" s="250"/>
    </row>
    <row r="11773" spans="5:10" hidden="1">
      <c r="E11773" s="248"/>
      <c r="I11773" s="250"/>
      <c r="J11773" s="250"/>
    </row>
    <row r="11774" spans="5:10" hidden="1">
      <c r="E11774" s="248"/>
      <c r="I11774" s="250"/>
      <c r="J11774" s="250"/>
    </row>
    <row r="11775" spans="5:10" hidden="1">
      <c r="E11775" s="248"/>
      <c r="I11775" s="250"/>
      <c r="J11775" s="250"/>
    </row>
    <row r="11776" spans="5:10" hidden="1">
      <c r="E11776" s="248"/>
      <c r="I11776" s="250"/>
      <c r="J11776" s="250"/>
    </row>
    <row r="11777" spans="5:10" hidden="1">
      <c r="E11777" s="248"/>
      <c r="I11777" s="250"/>
      <c r="J11777" s="250"/>
    </row>
    <row r="11778" spans="5:10" hidden="1">
      <c r="E11778" s="248"/>
      <c r="I11778" s="250"/>
      <c r="J11778" s="250"/>
    </row>
    <row r="11779" spans="5:10" hidden="1">
      <c r="E11779" s="248"/>
      <c r="I11779" s="250"/>
      <c r="J11779" s="250"/>
    </row>
    <row r="11780" spans="5:10" hidden="1">
      <c r="E11780" s="248"/>
      <c r="I11780" s="250"/>
      <c r="J11780" s="250"/>
    </row>
    <row r="11781" spans="5:10" hidden="1">
      <c r="E11781" s="248"/>
      <c r="I11781" s="250"/>
      <c r="J11781" s="250"/>
    </row>
    <row r="11782" spans="5:10" hidden="1">
      <c r="E11782" s="248"/>
      <c r="I11782" s="250"/>
      <c r="J11782" s="250"/>
    </row>
    <row r="11783" spans="5:10" hidden="1">
      <c r="E11783" s="248"/>
      <c r="I11783" s="250"/>
      <c r="J11783" s="250"/>
    </row>
    <row r="11784" spans="5:10" hidden="1">
      <c r="E11784" s="248"/>
      <c r="I11784" s="250"/>
      <c r="J11784" s="250"/>
    </row>
    <row r="11785" spans="5:10" hidden="1">
      <c r="E11785" s="248"/>
      <c r="I11785" s="250"/>
      <c r="J11785" s="250"/>
    </row>
    <row r="11786" spans="5:10" hidden="1">
      <c r="E11786" s="248"/>
      <c r="I11786" s="250"/>
      <c r="J11786" s="250"/>
    </row>
    <row r="11787" spans="5:10" hidden="1">
      <c r="E11787" s="248"/>
      <c r="I11787" s="250"/>
      <c r="J11787" s="250"/>
    </row>
    <row r="11788" spans="5:10" hidden="1">
      <c r="E11788" s="248"/>
      <c r="I11788" s="250"/>
      <c r="J11788" s="250"/>
    </row>
    <row r="11789" spans="5:10" hidden="1">
      <c r="E11789" s="248"/>
      <c r="I11789" s="250"/>
      <c r="J11789" s="250"/>
    </row>
    <row r="11790" spans="5:10" hidden="1">
      <c r="E11790" s="248"/>
      <c r="I11790" s="250"/>
      <c r="J11790" s="250"/>
    </row>
    <row r="11791" spans="5:10" hidden="1">
      <c r="E11791" s="248"/>
      <c r="I11791" s="250"/>
      <c r="J11791" s="250"/>
    </row>
    <row r="11792" spans="5:10" hidden="1">
      <c r="E11792" s="248"/>
      <c r="I11792" s="250"/>
      <c r="J11792" s="250"/>
    </row>
    <row r="11793" spans="5:10" hidden="1">
      <c r="E11793" s="248"/>
      <c r="I11793" s="250"/>
      <c r="J11793" s="250"/>
    </row>
    <row r="11794" spans="5:10" hidden="1">
      <c r="E11794" s="248"/>
      <c r="I11794" s="250"/>
      <c r="J11794" s="250"/>
    </row>
    <row r="11795" spans="5:10" hidden="1">
      <c r="E11795" s="248"/>
      <c r="I11795" s="250"/>
      <c r="J11795" s="250"/>
    </row>
    <row r="11796" spans="5:10" hidden="1">
      <c r="E11796" s="248"/>
      <c r="I11796" s="250"/>
      <c r="J11796" s="250"/>
    </row>
    <row r="11797" spans="5:10" hidden="1">
      <c r="E11797" s="248"/>
      <c r="I11797" s="250"/>
      <c r="J11797" s="250"/>
    </row>
    <row r="11798" spans="5:10" hidden="1">
      <c r="E11798" s="248"/>
      <c r="I11798" s="250"/>
      <c r="J11798" s="250"/>
    </row>
    <row r="11799" spans="5:10" hidden="1">
      <c r="E11799" s="248"/>
      <c r="I11799" s="250"/>
      <c r="J11799" s="250"/>
    </row>
    <row r="11800" spans="5:10" hidden="1">
      <c r="E11800" s="248"/>
      <c r="I11800" s="250"/>
      <c r="J11800" s="250"/>
    </row>
    <row r="11801" spans="5:10" hidden="1">
      <c r="E11801" s="248"/>
      <c r="I11801" s="250"/>
      <c r="J11801" s="250"/>
    </row>
    <row r="11802" spans="5:10" hidden="1">
      <c r="E11802" s="248"/>
      <c r="I11802" s="250"/>
      <c r="J11802" s="250"/>
    </row>
    <row r="11803" spans="5:10" hidden="1">
      <c r="E11803" s="248"/>
      <c r="I11803" s="250"/>
      <c r="J11803" s="250"/>
    </row>
    <row r="11804" spans="5:10" hidden="1">
      <c r="E11804" s="248"/>
      <c r="I11804" s="250"/>
      <c r="J11804" s="250"/>
    </row>
    <row r="11805" spans="5:10" hidden="1">
      <c r="E11805" s="248"/>
      <c r="I11805" s="250"/>
      <c r="J11805" s="250"/>
    </row>
    <row r="11806" spans="5:10" hidden="1">
      <c r="E11806" s="248"/>
      <c r="I11806" s="250"/>
      <c r="J11806" s="250"/>
    </row>
    <row r="11807" spans="5:10" hidden="1">
      <c r="E11807" s="248"/>
      <c r="I11807" s="250"/>
      <c r="J11807" s="250"/>
    </row>
    <row r="11808" spans="5:10" hidden="1">
      <c r="E11808" s="248"/>
      <c r="I11808" s="250"/>
      <c r="J11808" s="250"/>
    </row>
    <row r="11809" spans="5:10" hidden="1">
      <c r="E11809" s="248"/>
      <c r="I11809" s="250"/>
      <c r="J11809" s="250"/>
    </row>
    <row r="11810" spans="5:10" hidden="1">
      <c r="E11810" s="248"/>
      <c r="I11810" s="250"/>
      <c r="J11810" s="250"/>
    </row>
    <row r="11811" spans="5:10" hidden="1">
      <c r="E11811" s="248"/>
      <c r="I11811" s="250"/>
      <c r="J11811" s="250"/>
    </row>
    <row r="11812" spans="5:10" hidden="1">
      <c r="E11812" s="248"/>
      <c r="I11812" s="250"/>
      <c r="J11812" s="250"/>
    </row>
    <row r="11813" spans="5:10" hidden="1">
      <c r="E11813" s="248"/>
      <c r="I11813" s="250"/>
      <c r="J11813" s="250"/>
    </row>
    <row r="11814" spans="5:10" hidden="1">
      <c r="E11814" s="248"/>
      <c r="I11814" s="250"/>
      <c r="J11814" s="250"/>
    </row>
    <row r="11815" spans="5:10" hidden="1">
      <c r="E11815" s="248"/>
      <c r="I11815" s="250"/>
      <c r="J11815" s="250"/>
    </row>
    <row r="11816" spans="5:10" hidden="1">
      <c r="E11816" s="248"/>
      <c r="I11816" s="250"/>
      <c r="J11816" s="250"/>
    </row>
    <row r="11817" spans="5:10" hidden="1">
      <c r="E11817" s="248"/>
      <c r="I11817" s="250"/>
      <c r="J11817" s="250"/>
    </row>
    <row r="11818" spans="5:10" hidden="1">
      <c r="E11818" s="248"/>
      <c r="I11818" s="250"/>
      <c r="J11818" s="250"/>
    </row>
    <row r="11819" spans="5:10" hidden="1">
      <c r="E11819" s="248"/>
      <c r="I11819" s="250"/>
      <c r="J11819" s="250"/>
    </row>
    <row r="11820" spans="5:10" hidden="1">
      <c r="E11820" s="248"/>
      <c r="I11820" s="250"/>
      <c r="J11820" s="250"/>
    </row>
    <row r="11821" spans="5:10" hidden="1">
      <c r="E11821" s="248"/>
      <c r="I11821" s="250"/>
      <c r="J11821" s="250"/>
    </row>
    <row r="11822" spans="5:10" hidden="1">
      <c r="E11822" s="248"/>
      <c r="I11822" s="250"/>
      <c r="J11822" s="250"/>
    </row>
    <row r="11823" spans="5:10" hidden="1">
      <c r="E11823" s="248"/>
      <c r="I11823" s="250"/>
      <c r="J11823" s="250"/>
    </row>
    <row r="11824" spans="5:10" hidden="1">
      <c r="E11824" s="248"/>
      <c r="I11824" s="250"/>
      <c r="J11824" s="250"/>
    </row>
    <row r="11825" spans="5:10" hidden="1">
      <c r="E11825" s="248"/>
      <c r="I11825" s="250"/>
      <c r="J11825" s="250"/>
    </row>
    <row r="11826" spans="5:10" hidden="1">
      <c r="E11826" s="248"/>
      <c r="I11826" s="250"/>
      <c r="J11826" s="250"/>
    </row>
    <row r="11827" spans="5:10" hidden="1">
      <c r="E11827" s="248"/>
      <c r="I11827" s="250"/>
      <c r="J11827" s="250"/>
    </row>
    <row r="11828" spans="5:10" hidden="1">
      <c r="E11828" s="248"/>
      <c r="I11828" s="250"/>
      <c r="J11828" s="250"/>
    </row>
    <row r="11829" spans="5:10" hidden="1">
      <c r="E11829" s="248"/>
      <c r="I11829" s="250"/>
      <c r="J11829" s="250"/>
    </row>
    <row r="11830" spans="5:10" hidden="1">
      <c r="E11830" s="248"/>
      <c r="I11830" s="250"/>
      <c r="J11830" s="250"/>
    </row>
    <row r="11831" spans="5:10" hidden="1">
      <c r="E11831" s="248"/>
      <c r="I11831" s="250"/>
      <c r="J11831" s="250"/>
    </row>
    <row r="11832" spans="5:10" hidden="1">
      <c r="E11832" s="248"/>
      <c r="I11832" s="250"/>
      <c r="J11832" s="250"/>
    </row>
    <row r="11833" spans="5:10" hidden="1">
      <c r="E11833" s="248"/>
      <c r="I11833" s="250"/>
      <c r="J11833" s="250"/>
    </row>
    <row r="11834" spans="5:10" hidden="1">
      <c r="E11834" s="248"/>
      <c r="I11834" s="250"/>
      <c r="J11834" s="250"/>
    </row>
    <row r="11835" spans="5:10" hidden="1">
      <c r="E11835" s="248"/>
      <c r="I11835" s="250"/>
      <c r="J11835" s="250"/>
    </row>
    <row r="11836" spans="5:10" hidden="1">
      <c r="E11836" s="248"/>
      <c r="I11836" s="250"/>
      <c r="J11836" s="250"/>
    </row>
    <row r="11837" spans="5:10" hidden="1">
      <c r="E11837" s="248"/>
      <c r="I11837" s="250"/>
      <c r="J11837" s="250"/>
    </row>
    <row r="11838" spans="5:10" hidden="1">
      <c r="E11838" s="248"/>
      <c r="I11838" s="250"/>
      <c r="J11838" s="250"/>
    </row>
    <row r="11839" spans="5:10" hidden="1">
      <c r="E11839" s="248"/>
      <c r="I11839" s="250"/>
      <c r="J11839" s="250"/>
    </row>
    <row r="11840" spans="5:10" hidden="1">
      <c r="E11840" s="248"/>
      <c r="I11840" s="250"/>
      <c r="J11840" s="250"/>
    </row>
    <row r="11841" spans="5:10" hidden="1">
      <c r="E11841" s="248"/>
      <c r="I11841" s="250"/>
      <c r="J11841" s="250"/>
    </row>
    <row r="11842" spans="5:10" hidden="1">
      <c r="E11842" s="248"/>
      <c r="I11842" s="250"/>
      <c r="J11842" s="250"/>
    </row>
    <row r="11843" spans="5:10" hidden="1">
      <c r="E11843" s="248"/>
      <c r="I11843" s="250"/>
      <c r="J11843" s="250"/>
    </row>
    <row r="11844" spans="5:10" hidden="1">
      <c r="E11844" s="248"/>
      <c r="I11844" s="250"/>
      <c r="J11844" s="250"/>
    </row>
    <row r="11845" spans="5:10" hidden="1">
      <c r="E11845" s="248"/>
      <c r="I11845" s="250"/>
      <c r="J11845" s="250"/>
    </row>
    <row r="11846" spans="5:10" hidden="1">
      <c r="E11846" s="248"/>
      <c r="I11846" s="250"/>
      <c r="J11846" s="250"/>
    </row>
    <row r="11847" spans="5:10" hidden="1">
      <c r="E11847" s="248"/>
      <c r="I11847" s="250"/>
      <c r="J11847" s="250"/>
    </row>
    <row r="11848" spans="5:10" hidden="1">
      <c r="E11848" s="248"/>
      <c r="I11848" s="250"/>
      <c r="J11848" s="250"/>
    </row>
    <row r="11849" spans="5:10" hidden="1">
      <c r="E11849" s="248"/>
      <c r="I11849" s="250"/>
      <c r="J11849" s="250"/>
    </row>
    <row r="11850" spans="5:10" hidden="1">
      <c r="E11850" s="248"/>
      <c r="I11850" s="250"/>
      <c r="J11850" s="250"/>
    </row>
    <row r="11851" spans="5:10" hidden="1">
      <c r="E11851" s="248"/>
      <c r="I11851" s="250"/>
      <c r="J11851" s="250"/>
    </row>
    <row r="11852" spans="5:10" hidden="1">
      <c r="E11852" s="248"/>
      <c r="I11852" s="250"/>
      <c r="J11852" s="250"/>
    </row>
    <row r="11853" spans="5:10" hidden="1">
      <c r="E11853" s="248"/>
      <c r="I11853" s="250"/>
      <c r="J11853" s="250"/>
    </row>
    <row r="11854" spans="5:10" hidden="1">
      <c r="E11854" s="248"/>
      <c r="I11854" s="250"/>
      <c r="J11854" s="250"/>
    </row>
    <row r="11855" spans="5:10" hidden="1">
      <c r="E11855" s="248"/>
      <c r="I11855" s="250"/>
      <c r="J11855" s="250"/>
    </row>
    <row r="11856" spans="5:10" hidden="1">
      <c r="E11856" s="248"/>
      <c r="I11856" s="250"/>
      <c r="J11856" s="250"/>
    </row>
    <row r="11857" spans="5:10" hidden="1">
      <c r="E11857" s="248"/>
      <c r="I11857" s="250"/>
      <c r="J11857" s="250"/>
    </row>
    <row r="11858" spans="5:10" hidden="1">
      <c r="E11858" s="248"/>
      <c r="I11858" s="250"/>
      <c r="J11858" s="250"/>
    </row>
    <row r="11859" spans="5:10" hidden="1">
      <c r="E11859" s="248"/>
      <c r="I11859" s="250"/>
      <c r="J11859" s="250"/>
    </row>
    <row r="11860" spans="5:10" hidden="1">
      <c r="E11860" s="248"/>
      <c r="I11860" s="250"/>
      <c r="J11860" s="250"/>
    </row>
    <row r="11861" spans="5:10" hidden="1">
      <c r="E11861" s="248"/>
      <c r="I11861" s="250"/>
      <c r="J11861" s="250"/>
    </row>
    <row r="11862" spans="5:10" hidden="1">
      <c r="E11862" s="248"/>
      <c r="I11862" s="250"/>
      <c r="J11862" s="250"/>
    </row>
    <row r="11863" spans="5:10" hidden="1">
      <c r="E11863" s="248"/>
      <c r="I11863" s="250"/>
      <c r="J11863" s="250"/>
    </row>
    <row r="11864" spans="5:10" hidden="1">
      <c r="E11864" s="248"/>
      <c r="I11864" s="250"/>
      <c r="J11864" s="250"/>
    </row>
    <row r="11865" spans="5:10" hidden="1">
      <c r="E11865" s="248"/>
      <c r="I11865" s="250"/>
      <c r="J11865" s="250"/>
    </row>
    <row r="11866" spans="5:10" hidden="1">
      <c r="E11866" s="248"/>
      <c r="I11866" s="250"/>
      <c r="J11866" s="250"/>
    </row>
    <row r="11867" spans="5:10" hidden="1">
      <c r="E11867" s="248"/>
      <c r="I11867" s="250"/>
      <c r="J11867" s="250"/>
    </row>
    <row r="11868" spans="5:10" hidden="1">
      <c r="E11868" s="248"/>
      <c r="I11868" s="250"/>
      <c r="J11868" s="250"/>
    </row>
    <row r="11869" spans="5:10" hidden="1">
      <c r="E11869" s="248"/>
      <c r="I11869" s="250"/>
      <c r="J11869" s="250"/>
    </row>
    <row r="11870" spans="5:10" hidden="1">
      <c r="E11870" s="248"/>
      <c r="I11870" s="250"/>
      <c r="J11870" s="250"/>
    </row>
    <row r="11871" spans="5:10" hidden="1">
      <c r="E11871" s="248"/>
      <c r="I11871" s="250"/>
      <c r="J11871" s="250"/>
    </row>
    <row r="11872" spans="5:10" hidden="1">
      <c r="E11872" s="248"/>
      <c r="I11872" s="250"/>
      <c r="J11872" s="250"/>
    </row>
    <row r="11873" spans="5:10" hidden="1">
      <c r="E11873" s="248"/>
      <c r="I11873" s="250"/>
      <c r="J11873" s="250"/>
    </row>
    <row r="11874" spans="5:10" hidden="1">
      <c r="E11874" s="248"/>
      <c r="I11874" s="250"/>
      <c r="J11874" s="250"/>
    </row>
    <row r="11875" spans="5:10" hidden="1">
      <c r="E11875" s="248"/>
      <c r="I11875" s="250"/>
      <c r="J11875" s="250"/>
    </row>
    <row r="11876" spans="5:10" hidden="1">
      <c r="E11876" s="248"/>
      <c r="I11876" s="250"/>
      <c r="J11876" s="250"/>
    </row>
    <row r="11877" spans="5:10" hidden="1">
      <c r="E11877" s="248"/>
      <c r="I11877" s="250"/>
      <c r="J11877" s="250"/>
    </row>
    <row r="11878" spans="5:10" hidden="1">
      <c r="E11878" s="248"/>
      <c r="I11878" s="250"/>
      <c r="J11878" s="250"/>
    </row>
    <row r="11879" spans="5:10" hidden="1">
      <c r="E11879" s="248"/>
      <c r="I11879" s="250"/>
      <c r="J11879" s="250"/>
    </row>
    <row r="11880" spans="5:10" hidden="1">
      <c r="E11880" s="248"/>
      <c r="I11880" s="250"/>
      <c r="J11880" s="250"/>
    </row>
    <row r="11881" spans="5:10" hidden="1">
      <c r="E11881" s="248"/>
      <c r="I11881" s="250"/>
      <c r="J11881" s="250"/>
    </row>
    <row r="11882" spans="5:10" hidden="1">
      <c r="E11882" s="248"/>
      <c r="I11882" s="250"/>
      <c r="J11882" s="250"/>
    </row>
    <row r="11883" spans="5:10" hidden="1">
      <c r="E11883" s="248"/>
      <c r="I11883" s="250"/>
      <c r="J11883" s="250"/>
    </row>
    <row r="11884" spans="5:10" hidden="1">
      <c r="E11884" s="248"/>
      <c r="I11884" s="250"/>
      <c r="J11884" s="250"/>
    </row>
    <row r="11885" spans="5:10" hidden="1">
      <c r="E11885" s="248"/>
      <c r="I11885" s="250"/>
      <c r="J11885" s="250"/>
    </row>
    <row r="11886" spans="5:10" hidden="1">
      <c r="E11886" s="248"/>
      <c r="I11886" s="250"/>
      <c r="J11886" s="250"/>
    </row>
    <row r="11887" spans="5:10" hidden="1">
      <c r="E11887" s="248"/>
      <c r="I11887" s="250"/>
      <c r="J11887" s="250"/>
    </row>
    <row r="11888" spans="5:10" hidden="1">
      <c r="E11888" s="248"/>
      <c r="I11888" s="250"/>
      <c r="J11888" s="250"/>
    </row>
    <row r="11889" spans="5:10" hidden="1">
      <c r="E11889" s="248"/>
      <c r="I11889" s="250"/>
      <c r="J11889" s="250"/>
    </row>
    <row r="11890" spans="5:10" hidden="1">
      <c r="E11890" s="248"/>
      <c r="I11890" s="250"/>
      <c r="J11890" s="250"/>
    </row>
    <row r="11891" spans="5:10" hidden="1">
      <c r="E11891" s="248"/>
      <c r="I11891" s="250"/>
      <c r="J11891" s="250"/>
    </row>
    <row r="11892" spans="5:10" hidden="1">
      <c r="E11892" s="248"/>
      <c r="I11892" s="250"/>
      <c r="J11892" s="250"/>
    </row>
    <row r="11893" spans="5:10" hidden="1">
      <c r="E11893" s="248"/>
      <c r="I11893" s="250"/>
      <c r="J11893" s="250"/>
    </row>
    <row r="11894" spans="5:10" hidden="1">
      <c r="E11894" s="248"/>
      <c r="I11894" s="250"/>
      <c r="J11894" s="250"/>
    </row>
    <row r="11895" spans="5:10" hidden="1">
      <c r="E11895" s="248"/>
      <c r="I11895" s="250"/>
      <c r="J11895" s="250"/>
    </row>
    <row r="11896" spans="5:10" hidden="1">
      <c r="E11896" s="248"/>
      <c r="I11896" s="250"/>
      <c r="J11896" s="250"/>
    </row>
    <row r="11897" spans="5:10" hidden="1">
      <c r="E11897" s="248"/>
      <c r="I11897" s="250"/>
      <c r="J11897" s="250"/>
    </row>
    <row r="11898" spans="5:10" hidden="1">
      <c r="E11898" s="248"/>
      <c r="I11898" s="250"/>
      <c r="J11898" s="250"/>
    </row>
    <row r="11899" spans="5:10" hidden="1">
      <c r="E11899" s="248"/>
      <c r="I11899" s="250"/>
      <c r="J11899" s="250"/>
    </row>
    <row r="11900" spans="5:10" hidden="1">
      <c r="E11900" s="248"/>
      <c r="I11900" s="250"/>
      <c r="J11900" s="250"/>
    </row>
    <row r="11901" spans="5:10" hidden="1">
      <c r="E11901" s="248"/>
      <c r="I11901" s="250"/>
      <c r="J11901" s="250"/>
    </row>
    <row r="11902" spans="5:10" hidden="1">
      <c r="E11902" s="248"/>
      <c r="I11902" s="250"/>
      <c r="J11902" s="250"/>
    </row>
    <row r="11903" spans="5:10" hidden="1">
      <c r="E11903" s="248"/>
      <c r="I11903" s="250"/>
      <c r="J11903" s="250"/>
    </row>
    <row r="11904" spans="5:10" hidden="1">
      <c r="E11904" s="248"/>
      <c r="I11904" s="250"/>
      <c r="J11904" s="250"/>
    </row>
    <row r="11905" spans="5:10" hidden="1">
      <c r="E11905" s="248"/>
      <c r="I11905" s="250"/>
      <c r="J11905" s="250"/>
    </row>
    <row r="11906" spans="5:10" hidden="1">
      <c r="E11906" s="248"/>
      <c r="I11906" s="250"/>
      <c r="J11906" s="250"/>
    </row>
    <row r="11907" spans="5:10" hidden="1">
      <c r="E11907" s="248"/>
      <c r="I11907" s="250"/>
      <c r="J11907" s="250"/>
    </row>
    <row r="11908" spans="5:10" hidden="1">
      <c r="E11908" s="248"/>
      <c r="I11908" s="250"/>
      <c r="J11908" s="250"/>
    </row>
    <row r="11909" spans="5:10" hidden="1">
      <c r="E11909" s="248"/>
      <c r="I11909" s="250"/>
      <c r="J11909" s="250"/>
    </row>
    <row r="11910" spans="5:10" hidden="1">
      <c r="E11910" s="248"/>
      <c r="I11910" s="250"/>
      <c r="J11910" s="250"/>
    </row>
    <row r="11911" spans="5:10" hidden="1">
      <c r="E11911" s="248"/>
      <c r="I11911" s="250"/>
      <c r="J11911" s="250"/>
    </row>
    <row r="11912" spans="5:10" hidden="1">
      <c r="E11912" s="248"/>
      <c r="I11912" s="250"/>
      <c r="J11912" s="250"/>
    </row>
    <row r="11913" spans="5:10" hidden="1">
      <c r="E11913" s="248"/>
      <c r="I11913" s="250"/>
      <c r="J11913" s="250"/>
    </row>
    <row r="11914" spans="5:10" hidden="1">
      <c r="E11914" s="248"/>
      <c r="I11914" s="250"/>
      <c r="J11914" s="250"/>
    </row>
    <row r="11915" spans="5:10" hidden="1">
      <c r="E11915" s="248"/>
      <c r="I11915" s="250"/>
      <c r="J11915" s="250"/>
    </row>
    <row r="11916" spans="5:10" hidden="1">
      <c r="E11916" s="248"/>
      <c r="I11916" s="250"/>
      <c r="J11916" s="250"/>
    </row>
    <row r="11917" spans="5:10" hidden="1">
      <c r="E11917" s="248"/>
      <c r="I11917" s="250"/>
      <c r="J11917" s="250"/>
    </row>
    <row r="11918" spans="5:10" hidden="1">
      <c r="E11918" s="248"/>
      <c r="I11918" s="250"/>
      <c r="J11918" s="250"/>
    </row>
    <row r="11919" spans="5:10" hidden="1">
      <c r="E11919" s="248"/>
      <c r="I11919" s="250"/>
      <c r="J11919" s="250"/>
    </row>
    <row r="11920" spans="5:10" hidden="1">
      <c r="E11920" s="248"/>
      <c r="I11920" s="250"/>
      <c r="J11920" s="250"/>
    </row>
    <row r="11921" spans="5:10" hidden="1">
      <c r="E11921" s="248"/>
      <c r="I11921" s="250"/>
      <c r="J11921" s="250"/>
    </row>
    <row r="11922" spans="5:10" hidden="1">
      <c r="E11922" s="248"/>
      <c r="I11922" s="250"/>
      <c r="J11922" s="250"/>
    </row>
    <row r="11923" spans="5:10" hidden="1">
      <c r="E11923" s="248"/>
      <c r="I11923" s="250"/>
      <c r="J11923" s="250"/>
    </row>
    <row r="11924" spans="5:10" hidden="1">
      <c r="E11924" s="248"/>
      <c r="I11924" s="250"/>
      <c r="J11924" s="250"/>
    </row>
    <row r="11925" spans="5:10" hidden="1">
      <c r="E11925" s="248"/>
      <c r="I11925" s="250"/>
      <c r="J11925" s="250"/>
    </row>
    <row r="11926" spans="5:10" hidden="1">
      <c r="E11926" s="248"/>
      <c r="I11926" s="250"/>
      <c r="J11926" s="250"/>
    </row>
    <row r="11927" spans="5:10" hidden="1">
      <c r="E11927" s="248"/>
      <c r="I11927" s="250"/>
      <c r="J11927" s="250"/>
    </row>
    <row r="11928" spans="5:10" hidden="1">
      <c r="E11928" s="248"/>
      <c r="I11928" s="250"/>
      <c r="J11928" s="250"/>
    </row>
    <row r="11929" spans="5:10" hidden="1">
      <c r="E11929" s="248"/>
      <c r="I11929" s="250"/>
      <c r="J11929" s="250"/>
    </row>
    <row r="11930" spans="5:10" hidden="1">
      <c r="E11930" s="248"/>
      <c r="I11930" s="250"/>
      <c r="J11930" s="250"/>
    </row>
    <row r="11931" spans="5:10" hidden="1">
      <c r="E11931" s="248"/>
      <c r="I11931" s="250"/>
      <c r="J11931" s="250"/>
    </row>
    <row r="11932" spans="5:10" hidden="1">
      <c r="E11932" s="248"/>
      <c r="I11932" s="250"/>
      <c r="J11932" s="250"/>
    </row>
    <row r="11933" spans="5:10" hidden="1">
      <c r="E11933" s="248"/>
      <c r="I11933" s="250"/>
      <c r="J11933" s="250"/>
    </row>
    <row r="11934" spans="5:10" hidden="1">
      <c r="E11934" s="248"/>
      <c r="I11934" s="250"/>
      <c r="J11934" s="250"/>
    </row>
    <row r="11935" spans="5:10" hidden="1">
      <c r="E11935" s="248"/>
      <c r="I11935" s="250"/>
      <c r="J11935" s="250"/>
    </row>
    <row r="11936" spans="5:10" hidden="1">
      <c r="E11936" s="248"/>
      <c r="I11936" s="250"/>
      <c r="J11936" s="250"/>
    </row>
    <row r="11937" spans="5:10" hidden="1">
      <c r="E11937" s="248"/>
      <c r="I11937" s="250"/>
      <c r="J11937" s="250"/>
    </row>
    <row r="11938" spans="5:10" hidden="1">
      <c r="E11938" s="248"/>
      <c r="I11938" s="250"/>
      <c r="J11938" s="250"/>
    </row>
    <row r="11939" spans="5:10" hidden="1">
      <c r="E11939" s="248"/>
      <c r="I11939" s="250"/>
      <c r="J11939" s="250"/>
    </row>
    <row r="11940" spans="5:10" hidden="1">
      <c r="E11940" s="248"/>
      <c r="I11940" s="250"/>
      <c r="J11940" s="250"/>
    </row>
    <row r="11941" spans="5:10" hidden="1">
      <c r="E11941" s="248"/>
      <c r="I11941" s="250"/>
      <c r="J11941" s="250"/>
    </row>
    <row r="11942" spans="5:10" hidden="1">
      <c r="E11942" s="248"/>
      <c r="I11942" s="250"/>
      <c r="J11942" s="250"/>
    </row>
    <row r="11943" spans="5:10" hidden="1">
      <c r="E11943" s="248"/>
      <c r="I11943" s="250"/>
      <c r="J11943" s="250"/>
    </row>
    <row r="11944" spans="5:10" hidden="1">
      <c r="E11944" s="248"/>
      <c r="I11944" s="250"/>
      <c r="J11944" s="250"/>
    </row>
    <row r="11945" spans="5:10" hidden="1">
      <c r="E11945" s="248"/>
      <c r="I11945" s="250"/>
      <c r="J11945" s="250"/>
    </row>
    <row r="11946" spans="5:10" hidden="1">
      <c r="E11946" s="248"/>
      <c r="I11946" s="250"/>
      <c r="J11946" s="250"/>
    </row>
    <row r="11947" spans="5:10" hidden="1">
      <c r="E11947" s="248"/>
      <c r="I11947" s="250"/>
      <c r="J11947" s="250"/>
    </row>
    <row r="11948" spans="5:10" hidden="1">
      <c r="E11948" s="248"/>
      <c r="I11948" s="250"/>
      <c r="J11948" s="250"/>
    </row>
    <row r="11949" spans="5:10" hidden="1">
      <c r="E11949" s="248"/>
      <c r="I11949" s="250"/>
      <c r="J11949" s="250"/>
    </row>
    <row r="11950" spans="5:10" hidden="1">
      <c r="E11950" s="248"/>
      <c r="I11950" s="250"/>
      <c r="J11950" s="250"/>
    </row>
    <row r="11951" spans="5:10" hidden="1">
      <c r="E11951" s="248"/>
      <c r="I11951" s="250"/>
      <c r="J11951" s="250"/>
    </row>
    <row r="11952" spans="5:10" hidden="1">
      <c r="E11952" s="248"/>
      <c r="I11952" s="250"/>
      <c r="J11952" s="250"/>
    </row>
    <row r="11953" spans="5:10" hidden="1">
      <c r="E11953" s="248"/>
      <c r="I11953" s="250"/>
      <c r="J11953" s="250"/>
    </row>
    <row r="11954" spans="5:10" hidden="1">
      <c r="E11954" s="248"/>
      <c r="I11954" s="250"/>
      <c r="J11954" s="250"/>
    </row>
    <row r="11955" spans="5:10" hidden="1">
      <c r="E11955" s="248"/>
      <c r="I11955" s="250"/>
      <c r="J11955" s="250"/>
    </row>
    <row r="11956" spans="5:10" hidden="1">
      <c r="E11956" s="248"/>
      <c r="I11956" s="250"/>
      <c r="J11956" s="250"/>
    </row>
    <row r="11957" spans="5:10" hidden="1">
      <c r="E11957" s="248"/>
      <c r="I11957" s="250"/>
      <c r="J11957" s="250"/>
    </row>
    <row r="11958" spans="5:10" hidden="1">
      <c r="E11958" s="248"/>
      <c r="I11958" s="250"/>
      <c r="J11958" s="250"/>
    </row>
    <row r="11959" spans="5:10" hidden="1">
      <c r="E11959" s="248"/>
      <c r="I11959" s="250"/>
      <c r="J11959" s="250"/>
    </row>
    <row r="11960" spans="5:10" hidden="1">
      <c r="E11960" s="248"/>
      <c r="I11960" s="250"/>
      <c r="J11960" s="250"/>
    </row>
    <row r="11961" spans="5:10" hidden="1">
      <c r="E11961" s="248"/>
      <c r="I11961" s="250"/>
      <c r="J11961" s="250"/>
    </row>
    <row r="11962" spans="5:10" hidden="1">
      <c r="E11962" s="248"/>
      <c r="I11962" s="250"/>
      <c r="J11962" s="250"/>
    </row>
    <row r="11963" spans="5:10" hidden="1">
      <c r="E11963" s="248"/>
      <c r="I11963" s="250"/>
      <c r="J11963" s="250"/>
    </row>
    <row r="11964" spans="5:10" hidden="1">
      <c r="E11964" s="248"/>
      <c r="I11964" s="250"/>
      <c r="J11964" s="250"/>
    </row>
    <row r="11965" spans="5:10" hidden="1">
      <c r="E11965" s="248"/>
      <c r="I11965" s="250"/>
      <c r="J11965" s="250"/>
    </row>
    <row r="11966" spans="5:10" hidden="1">
      <c r="E11966" s="248"/>
      <c r="I11966" s="250"/>
      <c r="J11966" s="250"/>
    </row>
    <row r="11967" spans="5:10" hidden="1">
      <c r="E11967" s="248"/>
      <c r="I11967" s="250"/>
      <c r="J11967" s="250"/>
    </row>
    <row r="11968" spans="5:10" hidden="1">
      <c r="E11968" s="248"/>
      <c r="I11968" s="250"/>
      <c r="J11968" s="250"/>
    </row>
    <row r="11969" spans="5:10" hidden="1">
      <c r="E11969" s="248"/>
      <c r="I11969" s="250"/>
      <c r="J11969" s="250"/>
    </row>
    <row r="11970" spans="5:10" hidden="1">
      <c r="E11970" s="248"/>
      <c r="I11970" s="250"/>
      <c r="J11970" s="250"/>
    </row>
    <row r="11971" spans="5:10" hidden="1">
      <c r="E11971" s="248"/>
      <c r="I11971" s="250"/>
      <c r="J11971" s="250"/>
    </row>
    <row r="11972" spans="5:10" hidden="1">
      <c r="E11972" s="248"/>
      <c r="I11972" s="250"/>
      <c r="J11972" s="250"/>
    </row>
    <row r="11973" spans="5:10" hidden="1">
      <c r="E11973" s="248"/>
      <c r="I11973" s="250"/>
      <c r="J11973" s="250"/>
    </row>
    <row r="11974" spans="5:10" hidden="1">
      <c r="E11974" s="248"/>
      <c r="I11974" s="250"/>
      <c r="J11974" s="250"/>
    </row>
    <row r="11975" spans="5:10" hidden="1">
      <c r="E11975" s="248"/>
      <c r="I11975" s="250"/>
      <c r="J11975" s="250"/>
    </row>
    <row r="11976" spans="5:10" hidden="1">
      <c r="E11976" s="248"/>
      <c r="I11976" s="250"/>
      <c r="J11976" s="250"/>
    </row>
    <row r="11977" spans="5:10" hidden="1">
      <c r="E11977" s="248"/>
      <c r="I11977" s="250"/>
      <c r="J11977" s="250"/>
    </row>
    <row r="11978" spans="5:10" hidden="1">
      <c r="E11978" s="248"/>
      <c r="I11978" s="250"/>
      <c r="J11978" s="250"/>
    </row>
    <row r="11979" spans="5:10" hidden="1">
      <c r="E11979" s="248"/>
      <c r="I11979" s="250"/>
      <c r="J11979" s="250"/>
    </row>
    <row r="11980" spans="5:10" hidden="1">
      <c r="E11980" s="248"/>
      <c r="I11980" s="250"/>
      <c r="J11980" s="250"/>
    </row>
    <row r="11981" spans="5:10" hidden="1">
      <c r="E11981" s="248"/>
      <c r="I11981" s="250"/>
      <c r="J11981" s="250"/>
    </row>
    <row r="11982" spans="5:10" hidden="1">
      <c r="E11982" s="248"/>
      <c r="I11982" s="250"/>
      <c r="J11982" s="250"/>
    </row>
    <row r="11983" spans="5:10" hidden="1">
      <c r="E11983" s="248"/>
      <c r="I11983" s="250"/>
      <c r="J11983" s="250"/>
    </row>
    <row r="11984" spans="5:10" hidden="1">
      <c r="E11984" s="248"/>
      <c r="I11984" s="250"/>
      <c r="J11984" s="250"/>
    </row>
    <row r="11985" spans="5:10" hidden="1">
      <c r="E11985" s="248"/>
      <c r="I11985" s="250"/>
      <c r="J11985" s="250"/>
    </row>
    <row r="11986" spans="5:10" hidden="1">
      <c r="E11986" s="248"/>
      <c r="I11986" s="250"/>
      <c r="J11986" s="250"/>
    </row>
    <row r="11987" spans="5:10" hidden="1">
      <c r="E11987" s="248"/>
      <c r="I11987" s="250"/>
      <c r="J11987" s="250"/>
    </row>
    <row r="11988" spans="5:10" hidden="1">
      <c r="E11988" s="248"/>
      <c r="I11988" s="250"/>
      <c r="J11988" s="250"/>
    </row>
    <row r="11989" spans="5:10" hidden="1">
      <c r="E11989" s="248"/>
      <c r="I11989" s="250"/>
      <c r="J11989" s="250"/>
    </row>
    <row r="11990" spans="5:10" hidden="1">
      <c r="E11990" s="248"/>
      <c r="I11990" s="250"/>
      <c r="J11990" s="250"/>
    </row>
    <row r="11991" spans="5:10" hidden="1">
      <c r="E11991" s="248"/>
      <c r="I11991" s="250"/>
      <c r="J11991" s="250"/>
    </row>
    <row r="11992" spans="5:10" hidden="1">
      <c r="E11992" s="248"/>
      <c r="I11992" s="250"/>
      <c r="J11992" s="250"/>
    </row>
    <row r="11993" spans="5:10" hidden="1">
      <c r="E11993" s="248"/>
      <c r="I11993" s="250"/>
      <c r="J11993" s="250"/>
    </row>
    <row r="11994" spans="5:10" hidden="1">
      <c r="E11994" s="248"/>
      <c r="I11994" s="250"/>
      <c r="J11994" s="250"/>
    </row>
    <row r="11995" spans="5:10" hidden="1">
      <c r="E11995" s="248"/>
      <c r="I11995" s="250"/>
      <c r="J11995" s="250"/>
    </row>
    <row r="11996" spans="5:10" hidden="1">
      <c r="E11996" s="248"/>
      <c r="I11996" s="250"/>
      <c r="J11996" s="250"/>
    </row>
    <row r="11997" spans="5:10" hidden="1">
      <c r="E11997" s="248"/>
      <c r="I11997" s="250"/>
      <c r="J11997" s="250"/>
    </row>
    <row r="11998" spans="5:10" hidden="1">
      <c r="E11998" s="248"/>
      <c r="I11998" s="250"/>
      <c r="J11998" s="250"/>
    </row>
    <row r="11999" spans="5:10" hidden="1">
      <c r="E11999" s="248"/>
      <c r="I11999" s="250"/>
      <c r="J11999" s="250"/>
    </row>
    <row r="12000" spans="5:10" hidden="1">
      <c r="E12000" s="248"/>
      <c r="I12000" s="250"/>
      <c r="J12000" s="250"/>
    </row>
    <row r="12001" spans="5:10" hidden="1">
      <c r="E12001" s="248"/>
      <c r="I12001" s="250"/>
      <c r="J12001" s="250"/>
    </row>
    <row r="12002" spans="5:10" hidden="1">
      <c r="E12002" s="248"/>
      <c r="I12002" s="250"/>
      <c r="J12002" s="250"/>
    </row>
    <row r="12003" spans="5:10" hidden="1">
      <c r="E12003" s="248"/>
      <c r="I12003" s="250"/>
      <c r="J12003" s="250"/>
    </row>
    <row r="12004" spans="5:10" hidden="1">
      <c r="E12004" s="248"/>
      <c r="I12004" s="250"/>
      <c r="J12004" s="250"/>
    </row>
    <row r="12005" spans="5:10" hidden="1">
      <c r="E12005" s="248"/>
      <c r="I12005" s="250"/>
      <c r="J12005" s="250"/>
    </row>
    <row r="12006" spans="5:10" hidden="1">
      <c r="E12006" s="248"/>
      <c r="I12006" s="250"/>
      <c r="J12006" s="250"/>
    </row>
    <row r="12007" spans="5:10" hidden="1">
      <c r="E12007" s="248"/>
      <c r="I12007" s="250"/>
      <c r="J12007" s="250"/>
    </row>
    <row r="12008" spans="5:10" hidden="1">
      <c r="E12008" s="248"/>
      <c r="I12008" s="250"/>
      <c r="J12008" s="250"/>
    </row>
    <row r="12009" spans="5:10" hidden="1">
      <c r="E12009" s="248"/>
      <c r="I12009" s="250"/>
      <c r="J12009" s="250"/>
    </row>
    <row r="12010" spans="5:10" hidden="1">
      <c r="E12010" s="248"/>
      <c r="I12010" s="250"/>
      <c r="J12010" s="250"/>
    </row>
    <row r="12011" spans="5:10" hidden="1">
      <c r="E12011" s="248"/>
      <c r="I12011" s="250"/>
      <c r="J12011" s="250"/>
    </row>
    <row r="12012" spans="5:10" hidden="1">
      <c r="E12012" s="248"/>
      <c r="I12012" s="250"/>
      <c r="J12012" s="250"/>
    </row>
    <row r="12013" spans="5:10" hidden="1">
      <c r="E12013" s="248"/>
      <c r="I12013" s="250"/>
      <c r="J12013" s="250"/>
    </row>
    <row r="12014" spans="5:10" hidden="1">
      <c r="E12014" s="248"/>
      <c r="I12014" s="250"/>
      <c r="J12014" s="250"/>
    </row>
    <row r="12015" spans="5:10" hidden="1">
      <c r="E12015" s="248"/>
      <c r="I12015" s="250"/>
      <c r="J12015" s="250"/>
    </row>
    <row r="12016" spans="5:10" hidden="1">
      <c r="E12016" s="248"/>
      <c r="I12016" s="250"/>
      <c r="J12016" s="250"/>
    </row>
    <row r="12017" spans="5:10" hidden="1">
      <c r="E12017" s="248"/>
      <c r="I12017" s="250"/>
      <c r="J12017" s="250"/>
    </row>
    <row r="12018" spans="5:10" hidden="1">
      <c r="E12018" s="248"/>
      <c r="I12018" s="250"/>
      <c r="J12018" s="250"/>
    </row>
    <row r="12019" spans="5:10" hidden="1">
      <c r="E12019" s="248"/>
      <c r="I12019" s="250"/>
      <c r="J12019" s="250"/>
    </row>
    <row r="12020" spans="5:10" hidden="1">
      <c r="E12020" s="248"/>
      <c r="I12020" s="250"/>
      <c r="J12020" s="250"/>
    </row>
    <row r="12021" spans="5:10" hidden="1">
      <c r="E12021" s="248"/>
      <c r="I12021" s="250"/>
      <c r="J12021" s="250"/>
    </row>
    <row r="12022" spans="5:10" hidden="1">
      <c r="E12022" s="248"/>
      <c r="I12022" s="250"/>
      <c r="J12022" s="250"/>
    </row>
    <row r="12023" spans="5:10" hidden="1">
      <c r="E12023" s="248"/>
      <c r="I12023" s="250"/>
      <c r="J12023" s="250"/>
    </row>
    <row r="12024" spans="5:10" hidden="1">
      <c r="E12024" s="248"/>
      <c r="I12024" s="250"/>
      <c r="J12024" s="250"/>
    </row>
    <row r="12025" spans="5:10" hidden="1">
      <c r="E12025" s="248"/>
      <c r="I12025" s="250"/>
      <c r="J12025" s="250"/>
    </row>
    <row r="12026" spans="5:10" hidden="1">
      <c r="E12026" s="248"/>
      <c r="I12026" s="250"/>
      <c r="J12026" s="250"/>
    </row>
    <row r="12027" spans="5:10" hidden="1">
      <c r="E12027" s="248"/>
      <c r="I12027" s="250"/>
      <c r="J12027" s="250"/>
    </row>
    <row r="12028" spans="5:10" hidden="1">
      <c r="E12028" s="248"/>
      <c r="I12028" s="250"/>
      <c r="J12028" s="250"/>
    </row>
    <row r="12029" spans="5:10" hidden="1">
      <c r="E12029" s="248"/>
      <c r="I12029" s="250"/>
      <c r="J12029" s="250"/>
    </row>
    <row r="12030" spans="5:10" hidden="1">
      <c r="E12030" s="248"/>
      <c r="I12030" s="250"/>
      <c r="J12030" s="250"/>
    </row>
    <row r="12031" spans="5:10" hidden="1">
      <c r="E12031" s="248"/>
      <c r="I12031" s="250"/>
      <c r="J12031" s="250"/>
    </row>
    <row r="12032" spans="5:10" hidden="1">
      <c r="E12032" s="248"/>
      <c r="I12032" s="250"/>
      <c r="J12032" s="250"/>
    </row>
    <row r="12033" spans="5:10" hidden="1">
      <c r="E12033" s="248"/>
      <c r="I12033" s="250"/>
      <c r="J12033" s="250"/>
    </row>
    <row r="12034" spans="5:10" hidden="1">
      <c r="E12034" s="248"/>
      <c r="I12034" s="250"/>
      <c r="J12034" s="250"/>
    </row>
    <row r="12035" spans="5:10" hidden="1">
      <c r="E12035" s="248"/>
      <c r="I12035" s="250"/>
      <c r="J12035" s="250"/>
    </row>
    <row r="12036" spans="5:10" hidden="1">
      <c r="E12036" s="248"/>
      <c r="I12036" s="250"/>
      <c r="J12036" s="250"/>
    </row>
    <row r="12037" spans="5:10" hidden="1">
      <c r="E12037" s="248"/>
      <c r="I12037" s="250"/>
      <c r="J12037" s="250"/>
    </row>
    <row r="12038" spans="5:10" hidden="1">
      <c r="E12038" s="248"/>
      <c r="I12038" s="250"/>
      <c r="J12038" s="250"/>
    </row>
    <row r="12039" spans="5:10" hidden="1">
      <c r="E12039" s="248"/>
      <c r="I12039" s="250"/>
      <c r="J12039" s="250"/>
    </row>
    <row r="12040" spans="5:10" hidden="1">
      <c r="E12040" s="248"/>
      <c r="I12040" s="250"/>
      <c r="J12040" s="250"/>
    </row>
    <row r="12041" spans="5:10" hidden="1">
      <c r="E12041" s="248"/>
      <c r="I12041" s="250"/>
      <c r="J12041" s="250"/>
    </row>
    <row r="12042" spans="5:10" hidden="1">
      <c r="E12042" s="248"/>
      <c r="I12042" s="250"/>
      <c r="J12042" s="250"/>
    </row>
    <row r="12043" spans="5:10" hidden="1">
      <c r="E12043" s="248"/>
      <c r="I12043" s="250"/>
      <c r="J12043" s="250"/>
    </row>
    <row r="12044" spans="5:10" hidden="1">
      <c r="E12044" s="248"/>
      <c r="I12044" s="250"/>
      <c r="J12044" s="250"/>
    </row>
    <row r="12045" spans="5:10" hidden="1">
      <c r="E12045" s="248"/>
      <c r="I12045" s="250"/>
      <c r="J12045" s="250"/>
    </row>
    <row r="12046" spans="5:10" hidden="1">
      <c r="E12046" s="248"/>
      <c r="I12046" s="250"/>
      <c r="J12046" s="250"/>
    </row>
    <row r="12047" spans="5:10" hidden="1">
      <c r="E12047" s="248"/>
      <c r="I12047" s="250"/>
      <c r="J12047" s="250"/>
    </row>
    <row r="12048" spans="5:10" hidden="1">
      <c r="E12048" s="248"/>
      <c r="I12048" s="250"/>
      <c r="J12048" s="250"/>
    </row>
    <row r="12049" spans="5:10" hidden="1">
      <c r="E12049" s="248"/>
      <c r="I12049" s="250"/>
      <c r="J12049" s="250"/>
    </row>
    <row r="12050" spans="5:10" hidden="1">
      <c r="E12050" s="248"/>
      <c r="I12050" s="250"/>
      <c r="J12050" s="250"/>
    </row>
    <row r="12051" spans="5:10" hidden="1">
      <c r="E12051" s="248"/>
      <c r="I12051" s="250"/>
      <c r="J12051" s="250"/>
    </row>
    <row r="12052" spans="5:10" hidden="1">
      <c r="E12052" s="248"/>
      <c r="I12052" s="250"/>
      <c r="J12052" s="250"/>
    </row>
    <row r="12053" spans="5:10" hidden="1">
      <c r="E12053" s="248"/>
      <c r="I12053" s="250"/>
      <c r="J12053" s="250"/>
    </row>
    <row r="12054" spans="5:10" hidden="1">
      <c r="E12054" s="248"/>
      <c r="I12054" s="250"/>
      <c r="J12054" s="250"/>
    </row>
    <row r="12055" spans="5:10" hidden="1">
      <c r="E12055" s="248"/>
      <c r="I12055" s="250"/>
      <c r="J12055" s="250"/>
    </row>
    <row r="12056" spans="5:10" hidden="1">
      <c r="E12056" s="248"/>
      <c r="I12056" s="250"/>
      <c r="J12056" s="250"/>
    </row>
    <row r="12057" spans="5:10" hidden="1">
      <c r="E12057" s="248"/>
      <c r="I12057" s="250"/>
      <c r="J12057" s="250"/>
    </row>
    <row r="12058" spans="5:10" hidden="1">
      <c r="E12058" s="248"/>
      <c r="I12058" s="250"/>
      <c r="J12058" s="250"/>
    </row>
    <row r="12059" spans="5:10" hidden="1">
      <c r="E12059" s="248"/>
      <c r="I12059" s="250"/>
      <c r="J12059" s="250"/>
    </row>
    <row r="12060" spans="5:10" hidden="1">
      <c r="E12060" s="248"/>
      <c r="I12060" s="250"/>
      <c r="J12060" s="250"/>
    </row>
    <row r="12061" spans="5:10" hidden="1">
      <c r="E12061" s="248"/>
      <c r="I12061" s="250"/>
      <c r="J12061" s="250"/>
    </row>
    <row r="12062" spans="5:10" hidden="1">
      <c r="E12062" s="248"/>
      <c r="I12062" s="250"/>
      <c r="J12062" s="250"/>
    </row>
    <row r="12063" spans="5:10" hidden="1">
      <c r="E12063" s="248"/>
      <c r="I12063" s="250"/>
      <c r="J12063" s="250"/>
    </row>
    <row r="12064" spans="5:10" hidden="1">
      <c r="E12064" s="248"/>
      <c r="I12064" s="250"/>
      <c r="J12064" s="250"/>
    </row>
    <row r="12065" spans="5:10" hidden="1">
      <c r="E12065" s="248"/>
      <c r="I12065" s="250"/>
      <c r="J12065" s="250"/>
    </row>
    <row r="12066" spans="5:10" hidden="1">
      <c r="E12066" s="248"/>
      <c r="I12066" s="250"/>
      <c r="J12066" s="250"/>
    </row>
    <row r="12067" spans="5:10" hidden="1">
      <c r="E12067" s="248"/>
      <c r="I12067" s="250"/>
      <c r="J12067" s="250"/>
    </row>
    <row r="12068" spans="5:10" hidden="1">
      <c r="E12068" s="248"/>
      <c r="I12068" s="250"/>
      <c r="J12068" s="250"/>
    </row>
    <row r="12069" spans="5:10" hidden="1">
      <c r="E12069" s="248"/>
      <c r="I12069" s="250"/>
      <c r="J12069" s="250"/>
    </row>
    <row r="12070" spans="5:10" hidden="1">
      <c r="E12070" s="248"/>
      <c r="I12070" s="250"/>
      <c r="J12070" s="250"/>
    </row>
    <row r="12071" spans="5:10" hidden="1">
      <c r="E12071" s="248"/>
      <c r="I12071" s="250"/>
      <c r="J12071" s="250"/>
    </row>
    <row r="12072" spans="5:10" hidden="1">
      <c r="E12072" s="248"/>
      <c r="I12072" s="250"/>
      <c r="J12072" s="250"/>
    </row>
    <row r="12073" spans="5:10" hidden="1">
      <c r="E12073" s="248"/>
      <c r="I12073" s="250"/>
      <c r="J12073" s="250"/>
    </row>
    <row r="12074" spans="5:10" hidden="1">
      <c r="E12074" s="248"/>
      <c r="I12074" s="250"/>
      <c r="J12074" s="250"/>
    </row>
    <row r="12075" spans="5:10" hidden="1">
      <c r="E12075" s="248"/>
      <c r="I12075" s="250"/>
      <c r="J12075" s="250"/>
    </row>
    <row r="12076" spans="5:10" hidden="1">
      <c r="E12076" s="248"/>
      <c r="I12076" s="250"/>
      <c r="J12076" s="250"/>
    </row>
    <row r="12077" spans="5:10" hidden="1">
      <c r="E12077" s="248"/>
      <c r="I12077" s="250"/>
      <c r="J12077" s="250"/>
    </row>
    <row r="12078" spans="5:10" hidden="1">
      <c r="E12078" s="248"/>
      <c r="I12078" s="250"/>
      <c r="J12078" s="250"/>
    </row>
    <row r="12079" spans="5:10" hidden="1">
      <c r="E12079" s="248"/>
      <c r="I12079" s="250"/>
      <c r="J12079" s="250"/>
    </row>
    <row r="12080" spans="5:10" hidden="1">
      <c r="E12080" s="248"/>
      <c r="I12080" s="250"/>
      <c r="J12080" s="250"/>
    </row>
    <row r="12081" spans="5:10" hidden="1">
      <c r="E12081" s="248"/>
      <c r="I12081" s="250"/>
      <c r="J12081" s="250"/>
    </row>
    <row r="12082" spans="5:10" hidden="1">
      <c r="E12082" s="248"/>
      <c r="I12082" s="250"/>
      <c r="J12082" s="250"/>
    </row>
    <row r="12083" spans="5:10" hidden="1">
      <c r="E12083" s="248"/>
      <c r="I12083" s="250"/>
      <c r="J12083" s="250"/>
    </row>
    <row r="12084" spans="5:10" hidden="1">
      <c r="E12084" s="248"/>
      <c r="I12084" s="250"/>
      <c r="J12084" s="250"/>
    </row>
    <row r="12085" spans="5:10" hidden="1">
      <c r="E12085" s="248"/>
      <c r="I12085" s="250"/>
      <c r="J12085" s="250"/>
    </row>
    <row r="12086" spans="5:10" hidden="1">
      <c r="E12086" s="248"/>
      <c r="I12086" s="250"/>
      <c r="J12086" s="250"/>
    </row>
    <row r="12087" spans="5:10" hidden="1">
      <c r="E12087" s="248"/>
      <c r="I12087" s="250"/>
      <c r="J12087" s="250"/>
    </row>
    <row r="12088" spans="5:10" hidden="1">
      <c r="E12088" s="248"/>
      <c r="I12088" s="250"/>
      <c r="J12088" s="250"/>
    </row>
    <row r="12089" spans="5:10" hidden="1">
      <c r="E12089" s="248"/>
      <c r="I12089" s="250"/>
      <c r="J12089" s="250"/>
    </row>
    <row r="12090" spans="5:10" hidden="1">
      <c r="E12090" s="248"/>
      <c r="I12090" s="250"/>
      <c r="J12090" s="250"/>
    </row>
    <row r="12091" spans="5:10" hidden="1">
      <c r="E12091" s="248"/>
      <c r="I12091" s="250"/>
      <c r="J12091" s="250"/>
    </row>
    <row r="12092" spans="5:10" hidden="1">
      <c r="E12092" s="248"/>
      <c r="I12092" s="250"/>
      <c r="J12092" s="250"/>
    </row>
    <row r="12093" spans="5:10" hidden="1">
      <c r="E12093" s="248"/>
      <c r="I12093" s="250"/>
      <c r="J12093" s="250"/>
    </row>
    <row r="12094" spans="5:10" hidden="1">
      <c r="E12094" s="248"/>
      <c r="I12094" s="250"/>
      <c r="J12094" s="250"/>
    </row>
    <row r="12095" spans="5:10" hidden="1">
      <c r="E12095" s="248"/>
      <c r="I12095" s="250"/>
      <c r="J12095" s="250"/>
    </row>
    <row r="12096" spans="5:10" hidden="1">
      <c r="E12096" s="248"/>
      <c r="I12096" s="250"/>
      <c r="J12096" s="250"/>
    </row>
    <row r="12097" spans="5:10" hidden="1">
      <c r="E12097" s="248"/>
      <c r="I12097" s="250"/>
      <c r="J12097" s="250"/>
    </row>
    <row r="12098" spans="5:10" hidden="1">
      <c r="E12098" s="248"/>
      <c r="I12098" s="250"/>
      <c r="J12098" s="250"/>
    </row>
    <row r="12099" spans="5:10" hidden="1">
      <c r="E12099" s="248"/>
      <c r="I12099" s="250"/>
      <c r="J12099" s="250"/>
    </row>
    <row r="12100" spans="5:10" hidden="1">
      <c r="E12100" s="248"/>
      <c r="I12100" s="250"/>
      <c r="J12100" s="250"/>
    </row>
    <row r="12101" spans="5:10" hidden="1">
      <c r="E12101" s="248"/>
      <c r="I12101" s="250"/>
      <c r="J12101" s="250"/>
    </row>
    <row r="12102" spans="5:10" hidden="1">
      <c r="E12102" s="248"/>
      <c r="I12102" s="250"/>
      <c r="J12102" s="250"/>
    </row>
    <row r="12103" spans="5:10" hidden="1">
      <c r="E12103" s="248"/>
      <c r="I12103" s="250"/>
      <c r="J12103" s="250"/>
    </row>
    <row r="12104" spans="5:10" hidden="1">
      <c r="E12104" s="248"/>
      <c r="I12104" s="250"/>
      <c r="J12104" s="250"/>
    </row>
    <row r="12105" spans="5:10" hidden="1">
      <c r="E12105" s="248"/>
      <c r="I12105" s="250"/>
      <c r="J12105" s="250"/>
    </row>
    <row r="12106" spans="5:10" hidden="1">
      <c r="E12106" s="248"/>
      <c r="I12106" s="250"/>
      <c r="J12106" s="250"/>
    </row>
    <row r="12107" spans="5:10" hidden="1">
      <c r="E12107" s="248"/>
      <c r="I12107" s="250"/>
      <c r="J12107" s="250"/>
    </row>
    <row r="12108" spans="5:10" hidden="1">
      <c r="E12108" s="248"/>
      <c r="I12108" s="250"/>
      <c r="J12108" s="250"/>
    </row>
    <row r="12109" spans="5:10" hidden="1">
      <c r="E12109" s="248"/>
      <c r="I12109" s="250"/>
      <c r="J12109" s="250"/>
    </row>
    <row r="12110" spans="5:10" hidden="1">
      <c r="E12110" s="248"/>
      <c r="I12110" s="250"/>
      <c r="J12110" s="250"/>
    </row>
    <row r="12111" spans="5:10" hidden="1">
      <c r="E12111" s="248"/>
      <c r="I12111" s="250"/>
      <c r="J12111" s="250"/>
    </row>
    <row r="12112" spans="5:10" hidden="1">
      <c r="E12112" s="248"/>
      <c r="I12112" s="250"/>
      <c r="J12112" s="250"/>
    </row>
    <row r="12113" spans="5:10" hidden="1">
      <c r="E12113" s="248"/>
      <c r="I12113" s="250"/>
      <c r="J12113" s="250"/>
    </row>
    <row r="12114" spans="5:10" hidden="1">
      <c r="E12114" s="248"/>
      <c r="I12114" s="250"/>
      <c r="J12114" s="250"/>
    </row>
    <row r="12115" spans="5:10" hidden="1">
      <c r="E12115" s="248"/>
      <c r="I12115" s="250"/>
      <c r="J12115" s="250"/>
    </row>
    <row r="12116" spans="5:10" hidden="1">
      <c r="E12116" s="248"/>
      <c r="I12116" s="250"/>
      <c r="J12116" s="250"/>
    </row>
    <row r="12117" spans="5:10" hidden="1">
      <c r="E12117" s="248"/>
      <c r="I12117" s="250"/>
      <c r="J12117" s="250"/>
    </row>
    <row r="12118" spans="5:10" hidden="1">
      <c r="E12118" s="248"/>
      <c r="I12118" s="250"/>
      <c r="J12118" s="250"/>
    </row>
    <row r="12119" spans="5:10" hidden="1">
      <c r="E12119" s="248"/>
      <c r="I12119" s="250"/>
      <c r="J12119" s="250"/>
    </row>
    <row r="12120" spans="5:10" hidden="1">
      <c r="E12120" s="248"/>
      <c r="I12120" s="250"/>
      <c r="J12120" s="250"/>
    </row>
    <row r="12121" spans="5:10" hidden="1">
      <c r="E12121" s="248"/>
      <c r="I12121" s="250"/>
      <c r="J12121" s="250"/>
    </row>
    <row r="12122" spans="5:10" hidden="1">
      <c r="E12122" s="248"/>
      <c r="I12122" s="250"/>
      <c r="J12122" s="250"/>
    </row>
    <row r="12123" spans="5:10" hidden="1">
      <c r="E12123" s="248"/>
      <c r="I12123" s="250"/>
      <c r="J12123" s="250"/>
    </row>
    <row r="12124" spans="5:10" hidden="1">
      <c r="E12124" s="248"/>
      <c r="I12124" s="250"/>
      <c r="J12124" s="250"/>
    </row>
    <row r="12125" spans="5:10" hidden="1">
      <c r="E12125" s="248"/>
      <c r="I12125" s="250"/>
      <c r="J12125" s="250"/>
    </row>
    <row r="12126" spans="5:10" hidden="1">
      <c r="E12126" s="248"/>
      <c r="I12126" s="250"/>
      <c r="J12126" s="250"/>
    </row>
    <row r="12127" spans="5:10" hidden="1">
      <c r="E12127" s="248"/>
      <c r="I12127" s="250"/>
      <c r="J12127" s="250"/>
    </row>
    <row r="12128" spans="5:10" hidden="1">
      <c r="E12128" s="248"/>
      <c r="I12128" s="250"/>
      <c r="J12128" s="250"/>
    </row>
    <row r="12129" spans="5:10" hidden="1">
      <c r="E12129" s="248"/>
      <c r="I12129" s="250"/>
      <c r="J12129" s="250"/>
    </row>
    <row r="12130" spans="5:10" hidden="1">
      <c r="E12130" s="248"/>
      <c r="I12130" s="250"/>
      <c r="J12130" s="250"/>
    </row>
    <row r="12131" spans="5:10" hidden="1">
      <c r="E12131" s="248"/>
      <c r="I12131" s="250"/>
      <c r="J12131" s="250"/>
    </row>
    <row r="12132" spans="5:10" hidden="1">
      <c r="E12132" s="248"/>
      <c r="I12132" s="250"/>
      <c r="J12132" s="250"/>
    </row>
    <row r="12133" spans="5:10" hidden="1">
      <c r="E12133" s="248"/>
      <c r="I12133" s="250"/>
      <c r="J12133" s="250"/>
    </row>
    <row r="12134" spans="5:10" hidden="1">
      <c r="E12134" s="248"/>
      <c r="I12134" s="250"/>
      <c r="J12134" s="250"/>
    </row>
    <row r="12135" spans="5:10" hidden="1">
      <c r="E12135" s="248"/>
      <c r="I12135" s="250"/>
      <c r="J12135" s="250"/>
    </row>
    <row r="12136" spans="5:10" hidden="1">
      <c r="E12136" s="248"/>
      <c r="I12136" s="250"/>
      <c r="J12136" s="250"/>
    </row>
    <row r="12137" spans="5:10" hidden="1">
      <c r="E12137" s="248"/>
      <c r="I12137" s="250"/>
      <c r="J12137" s="250"/>
    </row>
    <row r="12138" spans="5:10" hidden="1">
      <c r="E12138" s="248"/>
      <c r="I12138" s="250"/>
      <c r="J12138" s="250"/>
    </row>
    <row r="12139" spans="5:10" hidden="1">
      <c r="E12139" s="248"/>
      <c r="I12139" s="250"/>
      <c r="J12139" s="250"/>
    </row>
    <row r="12140" spans="5:10" hidden="1">
      <c r="E12140" s="248"/>
      <c r="I12140" s="250"/>
      <c r="J12140" s="250"/>
    </row>
    <row r="12141" spans="5:10" hidden="1">
      <c r="E12141" s="248"/>
      <c r="I12141" s="250"/>
      <c r="J12141" s="250"/>
    </row>
    <row r="12142" spans="5:10" hidden="1">
      <c r="E12142" s="248"/>
      <c r="I12142" s="250"/>
      <c r="J12142" s="250"/>
    </row>
    <row r="12143" spans="5:10" hidden="1">
      <c r="E12143" s="248"/>
      <c r="I12143" s="250"/>
      <c r="J12143" s="250"/>
    </row>
    <row r="12144" spans="5:10" hidden="1">
      <c r="E12144" s="248"/>
      <c r="I12144" s="250"/>
      <c r="J12144" s="250"/>
    </row>
    <row r="12145" spans="5:10" hidden="1">
      <c r="E12145" s="248"/>
      <c r="I12145" s="250"/>
      <c r="J12145" s="250"/>
    </row>
    <row r="12146" spans="5:10" hidden="1">
      <c r="E12146" s="248"/>
      <c r="I12146" s="250"/>
      <c r="J12146" s="250"/>
    </row>
    <row r="12147" spans="5:10" hidden="1">
      <c r="E12147" s="248"/>
      <c r="I12147" s="250"/>
      <c r="J12147" s="250"/>
    </row>
    <row r="12148" spans="5:10" hidden="1">
      <c r="E12148" s="248"/>
      <c r="I12148" s="250"/>
      <c r="J12148" s="250"/>
    </row>
    <row r="12149" spans="5:10" hidden="1">
      <c r="E12149" s="248"/>
      <c r="I12149" s="250"/>
      <c r="J12149" s="250"/>
    </row>
    <row r="12150" spans="5:10" hidden="1">
      <c r="E12150" s="248"/>
      <c r="I12150" s="250"/>
      <c r="J12150" s="250"/>
    </row>
    <row r="12151" spans="5:10" hidden="1">
      <c r="E12151" s="248"/>
      <c r="I12151" s="250"/>
      <c r="J12151" s="250"/>
    </row>
    <row r="12152" spans="5:10" hidden="1">
      <c r="E12152" s="248"/>
      <c r="I12152" s="250"/>
      <c r="J12152" s="250"/>
    </row>
    <row r="12153" spans="5:10" hidden="1">
      <c r="E12153" s="248"/>
      <c r="I12153" s="250"/>
      <c r="J12153" s="250"/>
    </row>
    <row r="12154" spans="5:10" hidden="1">
      <c r="E12154" s="248"/>
      <c r="I12154" s="250"/>
      <c r="J12154" s="250"/>
    </row>
    <row r="12155" spans="5:10" hidden="1">
      <c r="E12155" s="248"/>
      <c r="I12155" s="250"/>
      <c r="J12155" s="250"/>
    </row>
    <row r="12156" spans="5:10" hidden="1">
      <c r="E12156" s="248"/>
      <c r="I12156" s="250"/>
      <c r="J12156" s="250"/>
    </row>
    <row r="12157" spans="5:10" hidden="1">
      <c r="E12157" s="248"/>
      <c r="I12157" s="250"/>
      <c r="J12157" s="250"/>
    </row>
    <row r="12158" spans="5:10" hidden="1">
      <c r="E12158" s="248"/>
      <c r="I12158" s="250"/>
      <c r="J12158" s="250"/>
    </row>
    <row r="12159" spans="5:10" hidden="1">
      <c r="E12159" s="248"/>
      <c r="I12159" s="250"/>
      <c r="J12159" s="250"/>
    </row>
    <row r="12160" spans="5:10" hidden="1">
      <c r="E12160" s="248"/>
      <c r="I12160" s="250"/>
      <c r="J12160" s="250"/>
    </row>
    <row r="12161" spans="5:10" hidden="1">
      <c r="E12161" s="248"/>
      <c r="I12161" s="250"/>
      <c r="J12161" s="250"/>
    </row>
    <row r="12162" spans="5:10" hidden="1">
      <c r="E12162" s="248"/>
      <c r="I12162" s="250"/>
      <c r="J12162" s="250"/>
    </row>
    <row r="12163" spans="5:10" hidden="1">
      <c r="E12163" s="248"/>
      <c r="I12163" s="250"/>
      <c r="J12163" s="250"/>
    </row>
    <row r="12164" spans="5:10" hidden="1">
      <c r="E12164" s="248"/>
      <c r="I12164" s="250"/>
      <c r="J12164" s="250"/>
    </row>
    <row r="12165" spans="5:10" hidden="1">
      <c r="E12165" s="248"/>
      <c r="I12165" s="250"/>
      <c r="J12165" s="250"/>
    </row>
    <row r="12166" spans="5:10" hidden="1">
      <c r="E12166" s="248"/>
      <c r="I12166" s="250"/>
      <c r="J12166" s="250"/>
    </row>
    <row r="12167" spans="5:10" hidden="1">
      <c r="E12167" s="248"/>
      <c r="I12167" s="250"/>
      <c r="J12167" s="250"/>
    </row>
    <row r="12168" spans="5:10" hidden="1">
      <c r="E12168" s="248"/>
      <c r="I12168" s="250"/>
      <c r="J12168" s="250"/>
    </row>
    <row r="12169" spans="5:10" hidden="1">
      <c r="E12169" s="248"/>
      <c r="I12169" s="250"/>
      <c r="J12169" s="250"/>
    </row>
    <row r="12170" spans="5:10" hidden="1">
      <c r="E12170" s="248"/>
      <c r="I12170" s="250"/>
      <c r="J12170" s="250"/>
    </row>
    <row r="12171" spans="5:10" hidden="1">
      <c r="E12171" s="248"/>
      <c r="I12171" s="250"/>
      <c r="J12171" s="250"/>
    </row>
    <row r="12172" spans="5:10" hidden="1">
      <c r="E12172" s="248"/>
      <c r="I12172" s="250"/>
      <c r="J12172" s="250"/>
    </row>
    <row r="12173" spans="5:10" hidden="1">
      <c r="E12173" s="248"/>
      <c r="I12173" s="250"/>
      <c r="J12173" s="250"/>
    </row>
    <row r="12174" spans="5:10" hidden="1">
      <c r="E12174" s="248"/>
      <c r="I12174" s="250"/>
      <c r="J12174" s="250"/>
    </row>
    <row r="12175" spans="5:10" hidden="1">
      <c r="E12175" s="248"/>
      <c r="I12175" s="250"/>
      <c r="J12175" s="250"/>
    </row>
    <row r="12176" spans="5:10" hidden="1">
      <c r="E12176" s="248"/>
      <c r="I12176" s="250"/>
      <c r="J12176" s="250"/>
    </row>
    <row r="12177" spans="5:10" hidden="1">
      <c r="E12177" s="248"/>
      <c r="I12177" s="250"/>
      <c r="J12177" s="250"/>
    </row>
    <row r="12178" spans="5:10" hidden="1">
      <c r="E12178" s="248"/>
      <c r="I12178" s="250"/>
      <c r="J12178" s="250"/>
    </row>
    <row r="12179" spans="5:10" hidden="1">
      <c r="E12179" s="248"/>
      <c r="I12179" s="250"/>
      <c r="J12179" s="250"/>
    </row>
    <row r="12180" spans="5:10" hidden="1">
      <c r="E12180" s="248"/>
      <c r="I12180" s="250"/>
      <c r="J12180" s="250"/>
    </row>
    <row r="12181" spans="5:10" hidden="1">
      <c r="E12181" s="248"/>
      <c r="I12181" s="250"/>
      <c r="J12181" s="250"/>
    </row>
    <row r="12182" spans="5:10" hidden="1">
      <c r="E12182" s="248"/>
      <c r="I12182" s="250"/>
      <c r="J12182" s="250"/>
    </row>
    <row r="12183" spans="5:10" hidden="1">
      <c r="E12183" s="248"/>
      <c r="I12183" s="250"/>
      <c r="J12183" s="250"/>
    </row>
    <row r="12184" spans="5:10" hidden="1">
      <c r="E12184" s="248"/>
      <c r="I12184" s="250"/>
      <c r="J12184" s="250"/>
    </row>
    <row r="12185" spans="5:10" hidden="1">
      <c r="E12185" s="248"/>
      <c r="I12185" s="250"/>
      <c r="J12185" s="250"/>
    </row>
    <row r="12186" spans="5:10" hidden="1">
      <c r="E12186" s="248"/>
      <c r="I12186" s="250"/>
      <c r="J12186" s="250"/>
    </row>
    <row r="12187" spans="5:10" hidden="1">
      <c r="E12187" s="248"/>
      <c r="I12187" s="250"/>
      <c r="J12187" s="250"/>
    </row>
    <row r="12188" spans="5:10" hidden="1">
      <c r="E12188" s="248"/>
      <c r="I12188" s="250"/>
      <c r="J12188" s="250"/>
    </row>
    <row r="12189" spans="5:10" hidden="1">
      <c r="E12189" s="248"/>
      <c r="I12189" s="250"/>
      <c r="J12189" s="250"/>
    </row>
    <row r="12190" spans="5:10" hidden="1">
      <c r="E12190" s="248"/>
      <c r="I12190" s="250"/>
      <c r="J12190" s="250"/>
    </row>
    <row r="12191" spans="5:10" hidden="1">
      <c r="E12191" s="248"/>
      <c r="I12191" s="250"/>
      <c r="J12191" s="250"/>
    </row>
    <row r="12192" spans="5:10" hidden="1">
      <c r="E12192" s="248"/>
      <c r="I12192" s="250"/>
      <c r="J12192" s="250"/>
    </row>
    <row r="12193" spans="5:10" hidden="1">
      <c r="E12193" s="248"/>
      <c r="I12193" s="250"/>
      <c r="J12193" s="250"/>
    </row>
    <row r="12194" spans="5:10" hidden="1">
      <c r="E12194" s="248"/>
      <c r="I12194" s="250"/>
      <c r="J12194" s="250"/>
    </row>
    <row r="12195" spans="5:10" hidden="1">
      <c r="E12195" s="248"/>
      <c r="I12195" s="250"/>
      <c r="J12195" s="250"/>
    </row>
    <row r="12196" spans="5:10" hidden="1">
      <c r="E12196" s="248"/>
      <c r="I12196" s="250"/>
      <c r="J12196" s="250"/>
    </row>
    <row r="12197" spans="5:10" hidden="1">
      <c r="E12197" s="248"/>
      <c r="I12197" s="250"/>
      <c r="J12197" s="250"/>
    </row>
    <row r="12198" spans="5:10" hidden="1">
      <c r="E12198" s="248"/>
      <c r="I12198" s="250"/>
      <c r="J12198" s="250"/>
    </row>
    <row r="12199" spans="5:10" hidden="1">
      <c r="E12199" s="248"/>
      <c r="I12199" s="250"/>
      <c r="J12199" s="250"/>
    </row>
    <row r="12200" spans="5:10" hidden="1">
      <c r="E12200" s="248"/>
      <c r="I12200" s="250"/>
      <c r="J12200" s="250"/>
    </row>
    <row r="12201" spans="5:10" hidden="1">
      <c r="E12201" s="248"/>
      <c r="I12201" s="250"/>
      <c r="J12201" s="250"/>
    </row>
    <row r="12202" spans="5:10" hidden="1">
      <c r="E12202" s="248"/>
      <c r="I12202" s="250"/>
      <c r="J12202" s="250"/>
    </row>
    <row r="12203" spans="5:10" hidden="1">
      <c r="E12203" s="248"/>
      <c r="I12203" s="250"/>
      <c r="J12203" s="250"/>
    </row>
    <row r="12204" spans="5:10" hidden="1">
      <c r="E12204" s="248"/>
      <c r="I12204" s="250"/>
      <c r="J12204" s="250"/>
    </row>
    <row r="12205" spans="5:10" hidden="1">
      <c r="E12205" s="248"/>
      <c r="I12205" s="250"/>
      <c r="J12205" s="250"/>
    </row>
    <row r="12206" spans="5:10" hidden="1">
      <c r="E12206" s="248"/>
      <c r="I12206" s="250"/>
      <c r="J12206" s="250"/>
    </row>
    <row r="12207" spans="5:10" hidden="1">
      <c r="E12207" s="248"/>
      <c r="I12207" s="250"/>
      <c r="J12207" s="250"/>
    </row>
    <row r="12208" spans="5:10" hidden="1">
      <c r="E12208" s="248"/>
      <c r="I12208" s="250"/>
      <c r="J12208" s="250"/>
    </row>
    <row r="12209" spans="5:10" hidden="1">
      <c r="E12209" s="248"/>
      <c r="I12209" s="250"/>
      <c r="J12209" s="250"/>
    </row>
    <row r="12210" spans="5:10" hidden="1">
      <c r="E12210" s="248"/>
      <c r="I12210" s="250"/>
      <c r="J12210" s="250"/>
    </row>
    <row r="12211" spans="5:10" hidden="1">
      <c r="E12211" s="248"/>
      <c r="I12211" s="250"/>
      <c r="J12211" s="250"/>
    </row>
    <row r="12212" spans="5:10" hidden="1">
      <c r="E12212" s="248"/>
      <c r="I12212" s="250"/>
      <c r="J12212" s="250"/>
    </row>
    <row r="12213" spans="5:10" hidden="1">
      <c r="E12213" s="248"/>
      <c r="I12213" s="250"/>
      <c r="J12213" s="250"/>
    </row>
    <row r="12214" spans="5:10" hidden="1">
      <c r="E12214" s="248"/>
      <c r="I12214" s="250"/>
      <c r="J12214" s="250"/>
    </row>
    <row r="12215" spans="5:10" hidden="1">
      <c r="E12215" s="248"/>
      <c r="I12215" s="250"/>
      <c r="J12215" s="250"/>
    </row>
    <row r="12216" spans="5:10" hidden="1">
      <c r="E12216" s="248"/>
      <c r="I12216" s="250"/>
      <c r="J12216" s="250"/>
    </row>
    <row r="12217" spans="5:10" hidden="1">
      <c r="E12217" s="248"/>
      <c r="I12217" s="250"/>
      <c r="J12217" s="250"/>
    </row>
    <row r="12218" spans="5:10" hidden="1">
      <c r="E12218" s="248"/>
      <c r="I12218" s="250"/>
      <c r="J12218" s="250"/>
    </row>
    <row r="12219" spans="5:10" hidden="1">
      <c r="E12219" s="248"/>
      <c r="I12219" s="250"/>
      <c r="J12219" s="250"/>
    </row>
    <row r="12220" spans="5:10" hidden="1">
      <c r="E12220" s="248"/>
      <c r="I12220" s="250"/>
      <c r="J12220" s="250"/>
    </row>
    <row r="12221" spans="5:10" hidden="1">
      <c r="E12221" s="248"/>
      <c r="I12221" s="250"/>
      <c r="J12221" s="250"/>
    </row>
    <row r="12222" spans="5:10" hidden="1">
      <c r="E12222" s="248"/>
      <c r="I12222" s="250"/>
      <c r="J12222" s="250"/>
    </row>
    <row r="12223" spans="5:10" hidden="1">
      <c r="E12223" s="248"/>
      <c r="I12223" s="250"/>
      <c r="J12223" s="250"/>
    </row>
    <row r="12224" spans="5:10" hidden="1">
      <c r="E12224" s="248"/>
      <c r="I12224" s="250"/>
      <c r="J12224" s="250"/>
    </row>
    <row r="12225" spans="5:10" hidden="1">
      <c r="E12225" s="248"/>
      <c r="I12225" s="250"/>
      <c r="J12225" s="250"/>
    </row>
    <row r="12226" spans="5:10" hidden="1">
      <c r="E12226" s="248"/>
      <c r="I12226" s="250"/>
      <c r="J12226" s="250"/>
    </row>
    <row r="12227" spans="5:10" hidden="1">
      <c r="E12227" s="248"/>
      <c r="I12227" s="250"/>
      <c r="J12227" s="250"/>
    </row>
    <row r="12228" spans="5:10" hidden="1">
      <c r="E12228" s="248"/>
      <c r="I12228" s="250"/>
      <c r="J12228" s="250"/>
    </row>
    <row r="12229" spans="5:10" hidden="1">
      <c r="E12229" s="248"/>
      <c r="I12229" s="250"/>
      <c r="J12229" s="250"/>
    </row>
    <row r="12230" spans="5:10" hidden="1">
      <c r="E12230" s="248"/>
      <c r="I12230" s="250"/>
      <c r="J12230" s="250"/>
    </row>
    <row r="12231" spans="5:10" hidden="1">
      <c r="E12231" s="248"/>
      <c r="I12231" s="250"/>
      <c r="J12231" s="250"/>
    </row>
    <row r="12232" spans="5:10" hidden="1">
      <c r="E12232" s="248"/>
      <c r="I12232" s="250"/>
      <c r="J12232" s="250"/>
    </row>
    <row r="12233" spans="5:10" hidden="1">
      <c r="E12233" s="248"/>
      <c r="I12233" s="250"/>
      <c r="J12233" s="250"/>
    </row>
    <row r="12234" spans="5:10" hidden="1">
      <c r="E12234" s="248"/>
      <c r="I12234" s="250"/>
      <c r="J12234" s="250"/>
    </row>
    <row r="12235" spans="5:10" hidden="1">
      <c r="E12235" s="248"/>
      <c r="I12235" s="250"/>
      <c r="J12235" s="250"/>
    </row>
    <row r="12236" spans="5:10" hidden="1">
      <c r="E12236" s="248"/>
      <c r="I12236" s="250"/>
      <c r="J12236" s="250"/>
    </row>
    <row r="12237" spans="5:10" hidden="1">
      <c r="E12237" s="248"/>
      <c r="I12237" s="250"/>
      <c r="J12237" s="250"/>
    </row>
    <row r="12238" spans="5:10" hidden="1">
      <c r="E12238" s="248"/>
      <c r="I12238" s="250"/>
      <c r="J12238" s="250"/>
    </row>
    <row r="12239" spans="5:10" hidden="1">
      <c r="E12239" s="248"/>
      <c r="I12239" s="250"/>
      <c r="J12239" s="250"/>
    </row>
    <row r="12240" spans="5:10" hidden="1">
      <c r="E12240" s="248"/>
      <c r="I12240" s="250"/>
      <c r="J12240" s="250"/>
    </row>
    <row r="12241" spans="5:10" hidden="1">
      <c r="E12241" s="248"/>
      <c r="I12241" s="250"/>
      <c r="J12241" s="250"/>
    </row>
    <row r="12242" spans="5:10" hidden="1">
      <c r="E12242" s="248"/>
      <c r="I12242" s="250"/>
      <c r="J12242" s="250"/>
    </row>
    <row r="12243" spans="5:10" hidden="1">
      <c r="E12243" s="248"/>
      <c r="I12243" s="250"/>
      <c r="J12243" s="250"/>
    </row>
    <row r="12244" spans="5:10" hidden="1">
      <c r="E12244" s="248"/>
      <c r="I12244" s="250"/>
      <c r="J12244" s="250"/>
    </row>
    <row r="12245" spans="5:10" hidden="1">
      <c r="E12245" s="248"/>
      <c r="I12245" s="250"/>
      <c r="J12245" s="250"/>
    </row>
    <row r="12246" spans="5:10" hidden="1">
      <c r="E12246" s="248"/>
      <c r="I12246" s="250"/>
      <c r="J12246" s="250"/>
    </row>
    <row r="12247" spans="5:10" hidden="1">
      <c r="E12247" s="248"/>
      <c r="I12247" s="250"/>
      <c r="J12247" s="250"/>
    </row>
    <row r="12248" spans="5:10" hidden="1">
      <c r="E12248" s="248"/>
      <c r="I12248" s="250"/>
      <c r="J12248" s="250"/>
    </row>
    <row r="12249" spans="5:10" hidden="1">
      <c r="E12249" s="248"/>
      <c r="I12249" s="250"/>
      <c r="J12249" s="250"/>
    </row>
    <row r="12250" spans="5:10" hidden="1">
      <c r="E12250" s="248"/>
      <c r="I12250" s="250"/>
      <c r="J12250" s="250"/>
    </row>
    <row r="12251" spans="5:10" hidden="1">
      <c r="E12251" s="248"/>
      <c r="I12251" s="250"/>
      <c r="J12251" s="250"/>
    </row>
    <row r="12252" spans="5:10" hidden="1">
      <c r="E12252" s="248"/>
      <c r="I12252" s="250"/>
      <c r="J12252" s="250"/>
    </row>
    <row r="12253" spans="5:10" hidden="1">
      <c r="E12253" s="248"/>
      <c r="I12253" s="250"/>
      <c r="J12253" s="250"/>
    </row>
    <row r="12254" spans="5:10" hidden="1">
      <c r="E12254" s="248"/>
      <c r="I12254" s="250"/>
      <c r="J12254" s="250"/>
    </row>
    <row r="12255" spans="5:10" hidden="1">
      <c r="E12255" s="248"/>
      <c r="I12255" s="250"/>
      <c r="J12255" s="250"/>
    </row>
    <row r="12256" spans="5:10" hidden="1">
      <c r="E12256" s="248"/>
      <c r="I12256" s="250"/>
      <c r="J12256" s="250"/>
    </row>
    <row r="12257" spans="5:10" hidden="1">
      <c r="E12257" s="248"/>
      <c r="I12257" s="250"/>
      <c r="J12257" s="250"/>
    </row>
    <row r="12258" spans="5:10" hidden="1">
      <c r="E12258" s="248"/>
      <c r="I12258" s="250"/>
      <c r="J12258" s="250"/>
    </row>
    <row r="12259" spans="5:10" hidden="1">
      <c r="E12259" s="248"/>
      <c r="I12259" s="250"/>
      <c r="J12259" s="250"/>
    </row>
    <row r="12260" spans="5:10" hidden="1">
      <c r="E12260" s="248"/>
      <c r="I12260" s="250"/>
      <c r="J12260" s="250"/>
    </row>
    <row r="12261" spans="5:10" hidden="1">
      <c r="E12261" s="248"/>
      <c r="I12261" s="250"/>
      <c r="J12261" s="250"/>
    </row>
    <row r="12262" spans="5:10" hidden="1">
      <c r="E12262" s="248"/>
      <c r="I12262" s="250"/>
      <c r="J12262" s="250"/>
    </row>
    <row r="12263" spans="5:10" hidden="1">
      <c r="E12263" s="248"/>
      <c r="I12263" s="250"/>
      <c r="J12263" s="250"/>
    </row>
    <row r="12264" spans="5:10" hidden="1">
      <c r="E12264" s="248"/>
      <c r="I12264" s="250"/>
      <c r="J12264" s="250"/>
    </row>
    <row r="12265" spans="5:10" hidden="1">
      <c r="E12265" s="248"/>
      <c r="I12265" s="250"/>
      <c r="J12265" s="250"/>
    </row>
    <row r="12266" spans="5:10" hidden="1">
      <c r="E12266" s="248"/>
      <c r="I12266" s="250"/>
      <c r="J12266" s="250"/>
    </row>
    <row r="12267" spans="5:10" hidden="1">
      <c r="E12267" s="248"/>
      <c r="I12267" s="250"/>
      <c r="J12267" s="250"/>
    </row>
    <row r="12268" spans="5:10" hidden="1">
      <c r="E12268" s="248"/>
      <c r="I12268" s="250"/>
      <c r="J12268" s="250"/>
    </row>
    <row r="12269" spans="5:10" hidden="1">
      <c r="E12269" s="248"/>
      <c r="I12269" s="250"/>
      <c r="J12269" s="250"/>
    </row>
    <row r="12270" spans="5:10" hidden="1">
      <c r="E12270" s="248"/>
      <c r="I12270" s="250"/>
      <c r="J12270" s="250"/>
    </row>
    <row r="12271" spans="5:10" hidden="1">
      <c r="E12271" s="248"/>
      <c r="I12271" s="250"/>
      <c r="J12271" s="250"/>
    </row>
    <row r="12272" spans="5:10" hidden="1">
      <c r="E12272" s="248"/>
      <c r="I12272" s="250"/>
      <c r="J12272" s="250"/>
    </row>
    <row r="12273" spans="5:10" hidden="1">
      <c r="E12273" s="248"/>
      <c r="I12273" s="250"/>
      <c r="J12273" s="250"/>
    </row>
    <row r="12274" spans="5:10" hidden="1">
      <c r="E12274" s="248"/>
      <c r="I12274" s="250"/>
      <c r="J12274" s="250"/>
    </row>
    <row r="12275" spans="5:10" hidden="1">
      <c r="E12275" s="248"/>
      <c r="I12275" s="250"/>
      <c r="J12275" s="250"/>
    </row>
    <row r="12276" spans="5:10" hidden="1">
      <c r="E12276" s="248"/>
      <c r="I12276" s="250"/>
      <c r="J12276" s="250"/>
    </row>
    <row r="12277" spans="5:10" hidden="1">
      <c r="E12277" s="248"/>
      <c r="I12277" s="250"/>
      <c r="J12277" s="250"/>
    </row>
    <row r="12278" spans="5:10" hidden="1">
      <c r="E12278" s="248"/>
      <c r="I12278" s="250"/>
      <c r="J12278" s="250"/>
    </row>
    <row r="12279" spans="5:10" hidden="1">
      <c r="E12279" s="248"/>
      <c r="I12279" s="250"/>
      <c r="J12279" s="250"/>
    </row>
    <row r="12280" spans="5:10" hidden="1">
      <c r="E12280" s="248"/>
      <c r="I12280" s="250"/>
      <c r="J12280" s="250"/>
    </row>
    <row r="12281" spans="5:10" hidden="1">
      <c r="E12281" s="248"/>
      <c r="I12281" s="250"/>
      <c r="J12281" s="250"/>
    </row>
    <row r="12282" spans="5:10" hidden="1">
      <c r="E12282" s="248"/>
      <c r="I12282" s="250"/>
      <c r="J12282" s="250"/>
    </row>
    <row r="12283" spans="5:10" hidden="1">
      <c r="E12283" s="248"/>
      <c r="I12283" s="250"/>
      <c r="J12283" s="250"/>
    </row>
    <row r="12284" spans="5:10" hidden="1">
      <c r="E12284" s="248"/>
      <c r="I12284" s="250"/>
      <c r="J12284" s="250"/>
    </row>
    <row r="12285" spans="5:10" hidden="1">
      <c r="E12285" s="248"/>
      <c r="I12285" s="250"/>
      <c r="J12285" s="250"/>
    </row>
    <row r="12286" spans="5:10" hidden="1">
      <c r="E12286" s="248"/>
      <c r="I12286" s="250"/>
      <c r="J12286" s="250"/>
    </row>
    <row r="12287" spans="5:10" hidden="1">
      <c r="E12287" s="248"/>
      <c r="I12287" s="250"/>
      <c r="J12287" s="250"/>
    </row>
    <row r="12288" spans="5:10" hidden="1">
      <c r="E12288" s="248"/>
      <c r="I12288" s="250"/>
      <c r="J12288" s="250"/>
    </row>
    <row r="12289" spans="5:10" hidden="1">
      <c r="E12289" s="248"/>
      <c r="I12289" s="250"/>
      <c r="J12289" s="250"/>
    </row>
    <row r="12290" spans="5:10" hidden="1">
      <c r="E12290" s="248"/>
      <c r="I12290" s="250"/>
      <c r="J12290" s="250"/>
    </row>
    <row r="12291" spans="5:10" hidden="1">
      <c r="E12291" s="248"/>
      <c r="I12291" s="250"/>
      <c r="J12291" s="250"/>
    </row>
    <row r="12292" spans="5:10" hidden="1">
      <c r="E12292" s="248"/>
      <c r="I12292" s="250"/>
      <c r="J12292" s="250"/>
    </row>
    <row r="12293" spans="5:10" hidden="1">
      <c r="E12293" s="248"/>
      <c r="I12293" s="250"/>
      <c r="J12293" s="250"/>
    </row>
    <row r="12294" spans="5:10" hidden="1">
      <c r="E12294" s="248"/>
      <c r="I12294" s="250"/>
      <c r="J12294" s="250"/>
    </row>
    <row r="12295" spans="5:10" hidden="1">
      <c r="E12295" s="248"/>
      <c r="I12295" s="250"/>
      <c r="J12295" s="250"/>
    </row>
    <row r="12296" spans="5:10" hidden="1">
      <c r="E12296" s="248"/>
      <c r="I12296" s="250"/>
      <c r="J12296" s="250"/>
    </row>
    <row r="12297" spans="5:10" hidden="1">
      <c r="E12297" s="248"/>
      <c r="I12297" s="250"/>
      <c r="J12297" s="250"/>
    </row>
    <row r="12298" spans="5:10" hidden="1">
      <c r="E12298" s="248"/>
      <c r="I12298" s="250"/>
      <c r="J12298" s="250"/>
    </row>
    <row r="12299" spans="5:10" hidden="1">
      <c r="E12299" s="248"/>
      <c r="I12299" s="250"/>
      <c r="J12299" s="250"/>
    </row>
    <row r="12300" spans="5:10" hidden="1">
      <c r="E12300" s="248"/>
      <c r="I12300" s="250"/>
      <c r="J12300" s="250"/>
    </row>
    <row r="12301" spans="5:10" hidden="1">
      <c r="E12301" s="248"/>
      <c r="I12301" s="250"/>
      <c r="J12301" s="250"/>
    </row>
    <row r="12302" spans="5:10" hidden="1">
      <c r="E12302" s="248"/>
      <c r="I12302" s="250"/>
      <c r="J12302" s="250"/>
    </row>
    <row r="12303" spans="5:10" hidden="1">
      <c r="E12303" s="248"/>
      <c r="I12303" s="250"/>
      <c r="J12303" s="250"/>
    </row>
    <row r="12304" spans="5:10" hidden="1">
      <c r="E12304" s="248"/>
      <c r="I12304" s="250"/>
      <c r="J12304" s="250"/>
    </row>
    <row r="12305" spans="5:10" hidden="1">
      <c r="E12305" s="248"/>
      <c r="I12305" s="250"/>
      <c r="J12305" s="250"/>
    </row>
    <row r="12306" spans="5:10" hidden="1">
      <c r="E12306" s="248"/>
      <c r="I12306" s="250"/>
      <c r="J12306" s="250"/>
    </row>
    <row r="12307" spans="5:10" hidden="1">
      <c r="E12307" s="248"/>
      <c r="I12307" s="250"/>
      <c r="J12307" s="250"/>
    </row>
    <row r="12308" spans="5:10" hidden="1">
      <c r="E12308" s="248"/>
      <c r="I12308" s="250"/>
      <c r="J12308" s="250"/>
    </row>
    <row r="12309" spans="5:10" hidden="1">
      <c r="E12309" s="248"/>
      <c r="I12309" s="250"/>
      <c r="J12309" s="250"/>
    </row>
    <row r="12310" spans="5:10" hidden="1">
      <c r="E12310" s="248"/>
      <c r="I12310" s="250"/>
      <c r="J12310" s="250"/>
    </row>
    <row r="12311" spans="5:10" hidden="1">
      <c r="E12311" s="248"/>
      <c r="I12311" s="250"/>
      <c r="J12311" s="250"/>
    </row>
    <row r="12312" spans="5:10" hidden="1">
      <c r="E12312" s="248"/>
      <c r="I12312" s="250"/>
      <c r="J12312" s="250"/>
    </row>
    <row r="12313" spans="5:10" hidden="1">
      <c r="E12313" s="248"/>
      <c r="I12313" s="250"/>
      <c r="J12313" s="250"/>
    </row>
    <row r="12314" spans="5:10" hidden="1">
      <c r="E12314" s="248"/>
      <c r="I12314" s="250"/>
      <c r="J12314" s="250"/>
    </row>
    <row r="12315" spans="5:10" hidden="1">
      <c r="E12315" s="248"/>
      <c r="I12315" s="250"/>
      <c r="J12315" s="250"/>
    </row>
    <row r="12316" spans="5:10" hidden="1">
      <c r="E12316" s="248"/>
      <c r="I12316" s="250"/>
      <c r="J12316" s="250"/>
    </row>
    <row r="12317" spans="5:10" hidden="1">
      <c r="E12317" s="248"/>
      <c r="I12317" s="250"/>
      <c r="J12317" s="250"/>
    </row>
    <row r="12318" spans="5:10" hidden="1">
      <c r="E12318" s="248"/>
      <c r="I12318" s="250"/>
      <c r="J12318" s="250"/>
    </row>
    <row r="12319" spans="5:10" hidden="1">
      <c r="E12319" s="248"/>
      <c r="I12319" s="250"/>
      <c r="J12319" s="250"/>
    </row>
    <row r="12320" spans="5:10" hidden="1">
      <c r="E12320" s="248"/>
      <c r="I12320" s="250"/>
      <c r="J12320" s="250"/>
    </row>
    <row r="12321" spans="5:10" hidden="1">
      <c r="E12321" s="248"/>
      <c r="I12321" s="250"/>
      <c r="J12321" s="250"/>
    </row>
    <row r="12322" spans="5:10" hidden="1">
      <c r="E12322" s="248"/>
      <c r="I12322" s="250"/>
      <c r="J12322" s="250"/>
    </row>
    <row r="12323" spans="5:10" hidden="1">
      <c r="E12323" s="248"/>
      <c r="I12323" s="250"/>
      <c r="J12323" s="250"/>
    </row>
    <row r="12324" spans="5:10" hidden="1">
      <c r="E12324" s="248"/>
      <c r="I12324" s="250"/>
      <c r="J12324" s="250"/>
    </row>
    <row r="12325" spans="5:10" hidden="1">
      <c r="E12325" s="248"/>
      <c r="I12325" s="250"/>
      <c r="J12325" s="250"/>
    </row>
    <row r="12326" spans="5:10" hidden="1">
      <c r="E12326" s="248"/>
      <c r="I12326" s="250"/>
      <c r="J12326" s="250"/>
    </row>
    <row r="12327" spans="5:10" hidden="1">
      <c r="E12327" s="248"/>
      <c r="I12327" s="250"/>
      <c r="J12327" s="250"/>
    </row>
    <row r="12328" spans="5:10" hidden="1">
      <c r="E12328" s="248"/>
      <c r="I12328" s="250"/>
      <c r="J12328" s="250"/>
    </row>
    <row r="12329" spans="5:10" hidden="1">
      <c r="E12329" s="248"/>
      <c r="I12329" s="250"/>
      <c r="J12329" s="250"/>
    </row>
    <row r="12330" spans="5:10" hidden="1">
      <c r="E12330" s="248"/>
      <c r="I12330" s="250"/>
      <c r="J12330" s="250"/>
    </row>
    <row r="12331" spans="5:10" hidden="1">
      <c r="E12331" s="248"/>
      <c r="I12331" s="250"/>
      <c r="J12331" s="250"/>
    </row>
    <row r="12332" spans="5:10" hidden="1">
      <c r="E12332" s="248"/>
      <c r="I12332" s="250"/>
      <c r="J12332" s="250"/>
    </row>
    <row r="12333" spans="5:10" hidden="1">
      <c r="E12333" s="248"/>
      <c r="I12333" s="250"/>
      <c r="J12333" s="250"/>
    </row>
    <row r="12334" spans="5:10" hidden="1">
      <c r="E12334" s="248"/>
      <c r="I12334" s="250"/>
      <c r="J12334" s="250"/>
    </row>
    <row r="12335" spans="5:10" hidden="1">
      <c r="E12335" s="248"/>
      <c r="I12335" s="250"/>
      <c r="J12335" s="250"/>
    </row>
    <row r="12336" spans="5:10" hidden="1">
      <c r="E12336" s="248"/>
      <c r="I12336" s="250"/>
      <c r="J12336" s="250"/>
    </row>
    <row r="12337" spans="5:10" hidden="1">
      <c r="E12337" s="248"/>
      <c r="I12337" s="250"/>
      <c r="J12337" s="250"/>
    </row>
    <row r="12338" spans="5:10" hidden="1">
      <c r="E12338" s="248"/>
      <c r="I12338" s="250"/>
      <c r="J12338" s="250"/>
    </row>
    <row r="12339" spans="5:10" hidden="1">
      <c r="E12339" s="248"/>
      <c r="I12339" s="250"/>
      <c r="J12339" s="250"/>
    </row>
    <row r="12340" spans="5:10" hidden="1">
      <c r="E12340" s="248"/>
      <c r="I12340" s="250"/>
      <c r="J12340" s="250"/>
    </row>
    <row r="12341" spans="5:10" hidden="1">
      <c r="E12341" s="248"/>
      <c r="I12341" s="250"/>
      <c r="J12341" s="250"/>
    </row>
    <row r="12342" spans="5:10" hidden="1">
      <c r="E12342" s="248"/>
      <c r="I12342" s="250"/>
      <c r="J12342" s="250"/>
    </row>
    <row r="12343" spans="5:10" hidden="1">
      <c r="E12343" s="248"/>
      <c r="I12343" s="250"/>
      <c r="J12343" s="250"/>
    </row>
    <row r="12344" spans="5:10" hidden="1">
      <c r="E12344" s="248"/>
      <c r="I12344" s="250"/>
      <c r="J12344" s="250"/>
    </row>
    <row r="12345" spans="5:10" hidden="1">
      <c r="E12345" s="248"/>
      <c r="I12345" s="250"/>
      <c r="J12345" s="250"/>
    </row>
    <row r="12346" spans="5:10" hidden="1">
      <c r="E12346" s="248"/>
      <c r="I12346" s="250"/>
      <c r="J12346" s="250"/>
    </row>
    <row r="12347" spans="5:10" hidden="1">
      <c r="E12347" s="248"/>
      <c r="I12347" s="250"/>
      <c r="J12347" s="250"/>
    </row>
    <row r="12348" spans="5:10" hidden="1">
      <c r="E12348" s="248"/>
      <c r="I12348" s="250"/>
      <c r="J12348" s="250"/>
    </row>
    <row r="12349" spans="5:10" hidden="1">
      <c r="E12349" s="248"/>
      <c r="I12349" s="250"/>
      <c r="J12349" s="250"/>
    </row>
    <row r="12350" spans="5:10" hidden="1">
      <c r="E12350" s="248"/>
      <c r="I12350" s="250"/>
      <c r="J12350" s="250"/>
    </row>
    <row r="12351" spans="5:10" hidden="1">
      <c r="E12351" s="248"/>
      <c r="I12351" s="250"/>
      <c r="J12351" s="250"/>
    </row>
    <row r="12352" spans="5:10" hidden="1">
      <c r="E12352" s="248"/>
      <c r="I12352" s="250"/>
      <c r="J12352" s="250"/>
    </row>
    <row r="12353" spans="5:10" hidden="1">
      <c r="E12353" s="248"/>
      <c r="I12353" s="250"/>
      <c r="J12353" s="250"/>
    </row>
    <row r="12354" spans="5:10" hidden="1">
      <c r="E12354" s="248"/>
      <c r="I12354" s="250"/>
      <c r="J12354" s="250"/>
    </row>
    <row r="12355" spans="5:10" hidden="1">
      <c r="E12355" s="248"/>
      <c r="I12355" s="250"/>
      <c r="J12355" s="250"/>
    </row>
    <row r="12356" spans="5:10" hidden="1">
      <c r="E12356" s="248"/>
      <c r="I12356" s="250"/>
      <c r="J12356" s="250"/>
    </row>
    <row r="12357" spans="5:10" hidden="1">
      <c r="E12357" s="248"/>
      <c r="I12357" s="250"/>
      <c r="J12357" s="250"/>
    </row>
    <row r="12358" spans="5:10" hidden="1">
      <c r="E12358" s="248"/>
      <c r="I12358" s="250"/>
      <c r="J12358" s="250"/>
    </row>
    <row r="12359" spans="5:10" hidden="1">
      <c r="E12359" s="248"/>
      <c r="I12359" s="250"/>
      <c r="J12359" s="250"/>
    </row>
    <row r="12360" spans="5:10" hidden="1">
      <c r="E12360" s="248"/>
      <c r="I12360" s="250"/>
      <c r="J12360" s="250"/>
    </row>
    <row r="12361" spans="5:10" hidden="1">
      <c r="E12361" s="248"/>
      <c r="I12361" s="250"/>
      <c r="J12361" s="250"/>
    </row>
    <row r="12362" spans="5:10" hidden="1">
      <c r="E12362" s="248"/>
      <c r="I12362" s="250"/>
      <c r="J12362" s="250"/>
    </row>
    <row r="12363" spans="5:10" hidden="1">
      <c r="E12363" s="248"/>
      <c r="I12363" s="250"/>
      <c r="J12363" s="250"/>
    </row>
    <row r="12364" spans="5:10" hidden="1">
      <c r="E12364" s="248"/>
      <c r="I12364" s="250"/>
      <c r="J12364" s="250"/>
    </row>
    <row r="12365" spans="5:10" hidden="1">
      <c r="E12365" s="248"/>
      <c r="I12365" s="250"/>
      <c r="J12365" s="250"/>
    </row>
    <row r="12366" spans="5:10" hidden="1">
      <c r="E12366" s="248"/>
      <c r="I12366" s="250"/>
      <c r="J12366" s="250"/>
    </row>
    <row r="12367" spans="5:10" hidden="1">
      <c r="E12367" s="248"/>
      <c r="I12367" s="250"/>
      <c r="J12367" s="250"/>
    </row>
    <row r="12368" spans="5:10" hidden="1">
      <c r="E12368" s="248"/>
      <c r="I12368" s="250"/>
      <c r="J12368" s="250"/>
    </row>
    <row r="12369" spans="5:10" hidden="1">
      <c r="E12369" s="248"/>
      <c r="I12369" s="250"/>
      <c r="J12369" s="250"/>
    </row>
    <row r="12370" spans="5:10" hidden="1">
      <c r="E12370" s="248"/>
      <c r="I12370" s="250"/>
      <c r="J12370" s="250"/>
    </row>
    <row r="12371" spans="5:10" hidden="1">
      <c r="E12371" s="248"/>
      <c r="I12371" s="250"/>
      <c r="J12371" s="250"/>
    </row>
    <row r="12372" spans="5:10" hidden="1">
      <c r="E12372" s="248"/>
      <c r="I12372" s="250"/>
      <c r="J12372" s="250"/>
    </row>
    <row r="12373" spans="5:10" hidden="1">
      <c r="E12373" s="248"/>
      <c r="I12373" s="250"/>
      <c r="J12373" s="250"/>
    </row>
    <row r="12374" spans="5:10" hidden="1">
      <c r="E12374" s="248"/>
      <c r="I12374" s="250"/>
      <c r="J12374" s="250"/>
    </row>
    <row r="12375" spans="5:10" hidden="1">
      <c r="E12375" s="248"/>
      <c r="I12375" s="250"/>
      <c r="J12375" s="250"/>
    </row>
    <row r="12376" spans="5:10" hidden="1">
      <c r="E12376" s="248"/>
      <c r="I12376" s="250"/>
      <c r="J12376" s="250"/>
    </row>
    <row r="12377" spans="5:10" hidden="1">
      <c r="E12377" s="248"/>
      <c r="I12377" s="250"/>
      <c r="J12377" s="250"/>
    </row>
    <row r="12378" spans="5:10" hidden="1">
      <c r="E12378" s="248"/>
      <c r="I12378" s="250"/>
      <c r="J12378" s="250"/>
    </row>
    <row r="12379" spans="5:10" hidden="1">
      <c r="E12379" s="248"/>
      <c r="I12379" s="250"/>
      <c r="J12379" s="250"/>
    </row>
    <row r="12380" spans="5:10" hidden="1">
      <c r="E12380" s="248"/>
      <c r="I12380" s="250"/>
      <c r="J12380" s="250"/>
    </row>
    <row r="12381" spans="5:10" hidden="1">
      <c r="E12381" s="248"/>
      <c r="I12381" s="250"/>
      <c r="J12381" s="250"/>
    </row>
    <row r="12382" spans="5:10" hidden="1">
      <c r="E12382" s="248"/>
      <c r="I12382" s="250"/>
      <c r="J12382" s="250"/>
    </row>
    <row r="12383" spans="5:10" hidden="1">
      <c r="E12383" s="248"/>
      <c r="I12383" s="250"/>
      <c r="J12383" s="250"/>
    </row>
    <row r="12384" spans="5:10" hidden="1">
      <c r="E12384" s="248"/>
      <c r="I12384" s="250"/>
      <c r="J12384" s="250"/>
    </row>
    <row r="12385" spans="5:10" hidden="1">
      <c r="E12385" s="248"/>
      <c r="I12385" s="250"/>
      <c r="J12385" s="250"/>
    </row>
    <row r="12386" spans="5:10" hidden="1">
      <c r="E12386" s="248"/>
      <c r="I12386" s="250"/>
      <c r="J12386" s="250"/>
    </row>
    <row r="12387" spans="5:10" hidden="1">
      <c r="E12387" s="248"/>
      <c r="I12387" s="250"/>
      <c r="J12387" s="250"/>
    </row>
    <row r="12388" spans="5:10" hidden="1">
      <c r="E12388" s="248"/>
      <c r="I12388" s="250"/>
      <c r="J12388" s="250"/>
    </row>
    <row r="12389" spans="5:10" hidden="1">
      <c r="E12389" s="248"/>
      <c r="I12389" s="250"/>
      <c r="J12389" s="250"/>
    </row>
    <row r="12390" spans="5:10" hidden="1">
      <c r="E12390" s="248"/>
      <c r="I12390" s="250"/>
      <c r="J12390" s="250"/>
    </row>
    <row r="12391" spans="5:10" hidden="1">
      <c r="E12391" s="248"/>
      <c r="I12391" s="250"/>
      <c r="J12391" s="250"/>
    </row>
    <row r="12392" spans="5:10" hidden="1">
      <c r="E12392" s="248"/>
      <c r="I12392" s="250"/>
      <c r="J12392" s="250"/>
    </row>
    <row r="12393" spans="5:10" hidden="1">
      <c r="E12393" s="248"/>
      <c r="I12393" s="250"/>
      <c r="J12393" s="250"/>
    </row>
    <row r="12394" spans="5:10" hidden="1">
      <c r="E12394" s="248"/>
      <c r="I12394" s="250"/>
      <c r="J12394" s="250"/>
    </row>
    <row r="12395" spans="5:10" hidden="1">
      <c r="E12395" s="248"/>
      <c r="I12395" s="250"/>
      <c r="J12395" s="250"/>
    </row>
    <row r="12396" spans="5:10" hidden="1">
      <c r="E12396" s="248"/>
      <c r="I12396" s="250"/>
      <c r="J12396" s="250"/>
    </row>
    <row r="12397" spans="5:10" hidden="1">
      <c r="E12397" s="248"/>
      <c r="I12397" s="250"/>
      <c r="J12397" s="250"/>
    </row>
    <row r="12398" spans="5:10" hidden="1">
      <c r="E12398" s="248"/>
      <c r="I12398" s="250"/>
      <c r="J12398" s="250"/>
    </row>
    <row r="12399" spans="5:10" hidden="1">
      <c r="E12399" s="248"/>
      <c r="I12399" s="250"/>
      <c r="J12399" s="250"/>
    </row>
    <row r="12400" spans="5:10" hidden="1">
      <c r="E12400" s="248"/>
      <c r="I12400" s="250"/>
      <c r="J12400" s="250"/>
    </row>
    <row r="12401" spans="5:10" hidden="1">
      <c r="E12401" s="248"/>
      <c r="I12401" s="250"/>
      <c r="J12401" s="250"/>
    </row>
    <row r="12402" spans="5:10" hidden="1">
      <c r="E12402" s="248"/>
      <c r="I12402" s="250"/>
      <c r="J12402" s="250"/>
    </row>
    <row r="12403" spans="5:10" hidden="1">
      <c r="E12403" s="248"/>
      <c r="I12403" s="250"/>
      <c r="J12403" s="250"/>
    </row>
    <row r="12404" spans="5:10" hidden="1">
      <c r="E12404" s="248"/>
      <c r="I12404" s="250"/>
      <c r="J12404" s="250"/>
    </row>
    <row r="12405" spans="5:10" hidden="1">
      <c r="E12405" s="248"/>
      <c r="I12405" s="250"/>
      <c r="J12405" s="250"/>
    </row>
    <row r="12406" spans="5:10" hidden="1">
      <c r="E12406" s="248"/>
      <c r="I12406" s="250"/>
      <c r="J12406" s="250"/>
    </row>
    <row r="12407" spans="5:10" hidden="1">
      <c r="E12407" s="248"/>
      <c r="I12407" s="250"/>
      <c r="J12407" s="250"/>
    </row>
    <row r="12408" spans="5:10" hidden="1">
      <c r="E12408" s="248"/>
      <c r="I12408" s="250"/>
      <c r="J12408" s="250"/>
    </row>
    <row r="12409" spans="5:10" hidden="1">
      <c r="E12409" s="248"/>
      <c r="I12409" s="250"/>
      <c r="J12409" s="250"/>
    </row>
    <row r="12410" spans="5:10" hidden="1">
      <c r="E12410" s="248"/>
      <c r="I12410" s="250"/>
      <c r="J12410" s="250"/>
    </row>
    <row r="12411" spans="5:10" hidden="1">
      <c r="E12411" s="248"/>
      <c r="I12411" s="250"/>
      <c r="J12411" s="250"/>
    </row>
    <row r="12412" spans="5:10" hidden="1">
      <c r="E12412" s="248"/>
      <c r="I12412" s="250"/>
      <c r="J12412" s="250"/>
    </row>
    <row r="12413" spans="5:10" hidden="1">
      <c r="E12413" s="248"/>
      <c r="I12413" s="250"/>
      <c r="J12413" s="250"/>
    </row>
    <row r="12414" spans="5:10" hidden="1">
      <c r="E12414" s="248"/>
      <c r="I12414" s="250"/>
      <c r="J12414" s="250"/>
    </row>
    <row r="12415" spans="5:10" hidden="1">
      <c r="E12415" s="248"/>
      <c r="I12415" s="250"/>
      <c r="J12415" s="250"/>
    </row>
    <row r="12416" spans="5:10" hidden="1">
      <c r="E12416" s="248"/>
      <c r="I12416" s="250"/>
      <c r="J12416" s="250"/>
    </row>
    <row r="12417" spans="5:10" hidden="1">
      <c r="E12417" s="248"/>
      <c r="I12417" s="250"/>
      <c r="J12417" s="250"/>
    </row>
    <row r="12418" spans="5:10" hidden="1">
      <c r="E12418" s="248"/>
      <c r="I12418" s="250"/>
      <c r="J12418" s="250"/>
    </row>
    <row r="12419" spans="5:10" hidden="1">
      <c r="E12419" s="248"/>
      <c r="I12419" s="250"/>
      <c r="J12419" s="250"/>
    </row>
    <row r="12420" spans="5:10" hidden="1">
      <c r="E12420" s="248"/>
      <c r="I12420" s="250"/>
      <c r="J12420" s="250"/>
    </row>
    <row r="12421" spans="5:10" hidden="1">
      <c r="E12421" s="248"/>
      <c r="I12421" s="250"/>
      <c r="J12421" s="250"/>
    </row>
    <row r="12422" spans="5:10" hidden="1">
      <c r="E12422" s="248"/>
      <c r="I12422" s="250"/>
      <c r="J12422" s="250"/>
    </row>
    <row r="12423" spans="5:10" hidden="1">
      <c r="E12423" s="248"/>
      <c r="I12423" s="250"/>
      <c r="J12423" s="250"/>
    </row>
    <row r="12424" spans="5:10" hidden="1">
      <c r="E12424" s="248"/>
      <c r="I12424" s="250"/>
      <c r="J12424" s="250"/>
    </row>
    <row r="12425" spans="5:10" hidden="1">
      <c r="E12425" s="248"/>
      <c r="I12425" s="250"/>
      <c r="J12425" s="250"/>
    </row>
    <row r="12426" spans="5:10" hidden="1">
      <c r="E12426" s="248"/>
      <c r="I12426" s="250"/>
      <c r="J12426" s="250"/>
    </row>
    <row r="12427" spans="5:10" hidden="1">
      <c r="E12427" s="248"/>
      <c r="I12427" s="250"/>
      <c r="J12427" s="250"/>
    </row>
    <row r="12428" spans="5:10" hidden="1">
      <c r="E12428" s="248"/>
      <c r="I12428" s="250"/>
      <c r="J12428" s="250"/>
    </row>
    <row r="12429" spans="5:10" hidden="1">
      <c r="E12429" s="248"/>
      <c r="I12429" s="250"/>
      <c r="J12429" s="250"/>
    </row>
    <row r="12430" spans="5:10" hidden="1">
      <c r="E12430" s="248"/>
      <c r="I12430" s="250"/>
      <c r="J12430" s="250"/>
    </row>
    <row r="12431" spans="5:10" hidden="1">
      <c r="E12431" s="248"/>
      <c r="I12431" s="250"/>
      <c r="J12431" s="250"/>
    </row>
    <row r="12432" spans="5:10" hidden="1">
      <c r="E12432" s="248"/>
      <c r="I12432" s="250"/>
      <c r="J12432" s="250"/>
    </row>
    <row r="12433" spans="5:10" hidden="1">
      <c r="E12433" s="248"/>
      <c r="I12433" s="250"/>
      <c r="J12433" s="250"/>
    </row>
    <row r="12434" spans="5:10" hidden="1">
      <c r="E12434" s="248"/>
      <c r="I12434" s="250"/>
      <c r="J12434" s="250"/>
    </row>
    <row r="12435" spans="5:10" hidden="1">
      <c r="E12435" s="248"/>
      <c r="I12435" s="250"/>
      <c r="J12435" s="250"/>
    </row>
    <row r="12436" spans="5:10" hidden="1">
      <c r="E12436" s="248"/>
      <c r="I12436" s="250"/>
      <c r="J12436" s="250"/>
    </row>
    <row r="12437" spans="5:10" hidden="1">
      <c r="E12437" s="248"/>
      <c r="I12437" s="250"/>
      <c r="J12437" s="250"/>
    </row>
    <row r="12438" spans="5:10" hidden="1">
      <c r="E12438" s="248"/>
      <c r="I12438" s="250"/>
      <c r="J12438" s="250"/>
    </row>
    <row r="12439" spans="5:10" hidden="1">
      <c r="E12439" s="248"/>
      <c r="I12439" s="250"/>
      <c r="J12439" s="250"/>
    </row>
    <row r="12440" spans="5:10" hidden="1">
      <c r="E12440" s="248"/>
      <c r="I12440" s="250"/>
      <c r="J12440" s="250"/>
    </row>
    <row r="12441" spans="5:10" hidden="1">
      <c r="E12441" s="248"/>
      <c r="I12441" s="250"/>
      <c r="J12441" s="250"/>
    </row>
    <row r="12442" spans="5:10" hidden="1">
      <c r="E12442" s="248"/>
      <c r="I12442" s="250"/>
      <c r="J12442" s="250"/>
    </row>
    <row r="12443" spans="5:10" hidden="1">
      <c r="E12443" s="248"/>
      <c r="I12443" s="250"/>
      <c r="J12443" s="250"/>
    </row>
    <row r="12444" spans="5:10" hidden="1">
      <c r="E12444" s="248"/>
      <c r="I12444" s="250"/>
      <c r="J12444" s="250"/>
    </row>
    <row r="12445" spans="5:10" hidden="1">
      <c r="E12445" s="248"/>
      <c r="I12445" s="250"/>
      <c r="J12445" s="250"/>
    </row>
    <row r="12446" spans="5:10" hidden="1">
      <c r="E12446" s="248"/>
      <c r="I12446" s="250"/>
      <c r="J12446" s="250"/>
    </row>
    <row r="12447" spans="5:10" hidden="1">
      <c r="E12447" s="248"/>
      <c r="I12447" s="250"/>
      <c r="J12447" s="250"/>
    </row>
    <row r="12448" spans="5:10" hidden="1">
      <c r="E12448" s="248"/>
      <c r="I12448" s="250"/>
      <c r="J12448" s="250"/>
    </row>
    <row r="12449" spans="5:10" hidden="1">
      <c r="E12449" s="248"/>
      <c r="I12449" s="250"/>
      <c r="J12449" s="250"/>
    </row>
    <row r="12450" spans="5:10" hidden="1">
      <c r="E12450" s="248"/>
      <c r="I12450" s="250"/>
      <c r="J12450" s="250"/>
    </row>
    <row r="12451" spans="5:10" hidden="1">
      <c r="E12451" s="248"/>
      <c r="I12451" s="250"/>
      <c r="J12451" s="250"/>
    </row>
    <row r="12452" spans="5:10" hidden="1">
      <c r="E12452" s="248"/>
      <c r="I12452" s="250"/>
      <c r="J12452" s="250"/>
    </row>
    <row r="12453" spans="5:10" hidden="1">
      <c r="E12453" s="248"/>
      <c r="I12453" s="250"/>
      <c r="J12453" s="250"/>
    </row>
    <row r="12454" spans="5:10" hidden="1">
      <c r="E12454" s="248"/>
      <c r="I12454" s="250"/>
      <c r="J12454" s="250"/>
    </row>
    <row r="12455" spans="5:10" hidden="1">
      <c r="E12455" s="248"/>
      <c r="I12455" s="250"/>
      <c r="J12455" s="250"/>
    </row>
    <row r="12456" spans="5:10" hidden="1">
      <c r="E12456" s="248"/>
      <c r="I12456" s="250"/>
      <c r="J12456" s="250"/>
    </row>
    <row r="12457" spans="5:10" hidden="1">
      <c r="E12457" s="248"/>
      <c r="I12457" s="250"/>
      <c r="J12457" s="250"/>
    </row>
    <row r="12458" spans="5:10" hidden="1">
      <c r="E12458" s="248"/>
      <c r="I12458" s="250"/>
      <c r="J12458" s="250"/>
    </row>
    <row r="12459" spans="5:10" hidden="1">
      <c r="E12459" s="248"/>
      <c r="I12459" s="250"/>
      <c r="J12459" s="250"/>
    </row>
    <row r="12460" spans="5:10" hidden="1">
      <c r="E12460" s="248"/>
      <c r="I12460" s="250"/>
      <c r="J12460" s="250"/>
    </row>
    <row r="12461" spans="5:10" hidden="1">
      <c r="E12461" s="248"/>
      <c r="I12461" s="250"/>
      <c r="J12461" s="250"/>
    </row>
    <row r="12462" spans="5:10" hidden="1">
      <c r="E12462" s="248"/>
      <c r="I12462" s="250"/>
      <c r="J12462" s="250"/>
    </row>
    <row r="12463" spans="5:10" hidden="1">
      <c r="E12463" s="248"/>
      <c r="I12463" s="250"/>
      <c r="J12463" s="250"/>
    </row>
    <row r="12464" spans="5:10" hidden="1">
      <c r="E12464" s="248"/>
      <c r="I12464" s="250"/>
      <c r="J12464" s="250"/>
    </row>
    <row r="12465" spans="5:10" hidden="1">
      <c r="E12465" s="248"/>
      <c r="I12465" s="250"/>
      <c r="J12465" s="250"/>
    </row>
    <row r="12466" spans="5:10" hidden="1">
      <c r="E12466" s="248"/>
      <c r="I12466" s="250"/>
      <c r="J12466" s="250"/>
    </row>
    <row r="12467" spans="5:10" hidden="1">
      <c r="E12467" s="248"/>
      <c r="I12467" s="250"/>
      <c r="J12467" s="250"/>
    </row>
    <row r="12468" spans="5:10" hidden="1">
      <c r="E12468" s="248"/>
      <c r="I12468" s="250"/>
      <c r="J12468" s="250"/>
    </row>
    <row r="12469" spans="5:10" hidden="1">
      <c r="E12469" s="248"/>
      <c r="I12469" s="250"/>
      <c r="J12469" s="250"/>
    </row>
    <row r="12470" spans="5:10" hidden="1">
      <c r="E12470" s="248"/>
      <c r="I12470" s="250"/>
      <c r="J12470" s="250"/>
    </row>
    <row r="12471" spans="5:10" hidden="1">
      <c r="E12471" s="248"/>
      <c r="I12471" s="250"/>
      <c r="J12471" s="250"/>
    </row>
    <row r="12472" spans="5:10" hidden="1">
      <c r="E12472" s="248"/>
      <c r="I12472" s="250"/>
      <c r="J12472" s="250"/>
    </row>
    <row r="12473" spans="5:10" hidden="1">
      <c r="E12473" s="248"/>
      <c r="I12473" s="250"/>
      <c r="J12473" s="250"/>
    </row>
    <row r="12474" spans="5:10" hidden="1">
      <c r="E12474" s="248"/>
      <c r="I12474" s="250"/>
      <c r="J12474" s="250"/>
    </row>
    <row r="12475" spans="5:10" hidden="1">
      <c r="E12475" s="248"/>
      <c r="I12475" s="250"/>
      <c r="J12475" s="250"/>
    </row>
    <row r="12476" spans="5:10" hidden="1">
      <c r="E12476" s="248"/>
      <c r="I12476" s="250"/>
      <c r="J12476" s="250"/>
    </row>
    <row r="12477" spans="5:10" hidden="1">
      <c r="E12477" s="248"/>
      <c r="I12477" s="250"/>
      <c r="J12477" s="250"/>
    </row>
    <row r="12478" spans="5:10" hidden="1">
      <c r="E12478" s="248"/>
      <c r="I12478" s="250"/>
      <c r="J12478" s="250"/>
    </row>
    <row r="12479" spans="5:10" hidden="1">
      <c r="E12479" s="248"/>
      <c r="I12479" s="250"/>
      <c r="J12479" s="250"/>
    </row>
    <row r="12480" spans="5:10" hidden="1">
      <c r="E12480" s="248"/>
      <c r="I12480" s="250"/>
      <c r="J12480" s="250"/>
    </row>
    <row r="12481" spans="5:10" hidden="1">
      <c r="E12481" s="248"/>
      <c r="I12481" s="250"/>
      <c r="J12481" s="250"/>
    </row>
    <row r="12482" spans="5:10" hidden="1">
      <c r="E12482" s="248"/>
      <c r="I12482" s="250"/>
      <c r="J12482" s="250"/>
    </row>
    <row r="12483" spans="5:10" hidden="1">
      <c r="E12483" s="248"/>
      <c r="I12483" s="250"/>
      <c r="J12483" s="250"/>
    </row>
    <row r="12484" spans="5:10" hidden="1">
      <c r="E12484" s="248"/>
      <c r="I12484" s="250"/>
      <c r="J12484" s="250"/>
    </row>
    <row r="12485" spans="5:10" hidden="1">
      <c r="E12485" s="248"/>
      <c r="I12485" s="250"/>
      <c r="J12485" s="250"/>
    </row>
    <row r="12486" spans="5:10" hidden="1">
      <c r="E12486" s="248"/>
      <c r="I12486" s="250"/>
      <c r="J12486" s="250"/>
    </row>
    <row r="12487" spans="5:10" hidden="1">
      <c r="E12487" s="248"/>
      <c r="I12487" s="250"/>
      <c r="J12487" s="250"/>
    </row>
    <row r="12488" spans="5:10" hidden="1">
      <c r="E12488" s="248"/>
      <c r="I12488" s="250"/>
      <c r="J12488" s="250"/>
    </row>
    <row r="12489" spans="5:10" hidden="1">
      <c r="E12489" s="248"/>
      <c r="I12489" s="250"/>
      <c r="J12489" s="250"/>
    </row>
    <row r="12490" spans="5:10" hidden="1">
      <c r="E12490" s="248"/>
      <c r="I12490" s="250"/>
      <c r="J12490" s="250"/>
    </row>
    <row r="12491" spans="5:10" hidden="1">
      <c r="E12491" s="248"/>
      <c r="I12491" s="250"/>
      <c r="J12491" s="250"/>
    </row>
    <row r="12492" spans="5:10" hidden="1">
      <c r="E12492" s="248"/>
      <c r="I12492" s="250"/>
      <c r="J12492" s="250"/>
    </row>
    <row r="12493" spans="5:10" hidden="1">
      <c r="E12493" s="248"/>
      <c r="I12493" s="250"/>
      <c r="J12493" s="250"/>
    </row>
    <row r="12494" spans="5:10" hidden="1">
      <c r="E12494" s="248"/>
      <c r="I12494" s="250"/>
      <c r="J12494" s="250"/>
    </row>
    <row r="12495" spans="5:10" hidden="1">
      <c r="E12495" s="248"/>
      <c r="I12495" s="250"/>
      <c r="J12495" s="250"/>
    </row>
    <row r="12496" spans="5:10" hidden="1">
      <c r="E12496" s="248"/>
      <c r="I12496" s="250"/>
      <c r="J12496" s="250"/>
    </row>
    <row r="12497" spans="5:10" hidden="1">
      <c r="E12497" s="248"/>
      <c r="I12497" s="250"/>
      <c r="J12497" s="250"/>
    </row>
    <row r="12498" spans="5:10" hidden="1">
      <c r="E12498" s="248"/>
      <c r="I12498" s="250"/>
      <c r="J12498" s="250"/>
    </row>
    <row r="12499" spans="5:10" hidden="1">
      <c r="E12499" s="248"/>
      <c r="I12499" s="250"/>
      <c r="J12499" s="250"/>
    </row>
    <row r="12500" spans="5:10" hidden="1">
      <c r="E12500" s="248"/>
      <c r="I12500" s="250"/>
      <c r="J12500" s="250"/>
    </row>
    <row r="12501" spans="5:10" hidden="1">
      <c r="E12501" s="248"/>
      <c r="I12501" s="250"/>
      <c r="J12501" s="250"/>
    </row>
    <row r="12502" spans="5:10" hidden="1">
      <c r="E12502" s="248"/>
      <c r="I12502" s="250"/>
      <c r="J12502" s="250"/>
    </row>
    <row r="12503" spans="5:10" hidden="1">
      <c r="E12503" s="248"/>
      <c r="I12503" s="250"/>
      <c r="J12503" s="250"/>
    </row>
    <row r="12504" spans="5:10" hidden="1">
      <c r="E12504" s="248"/>
      <c r="I12504" s="250"/>
      <c r="J12504" s="250"/>
    </row>
    <row r="12505" spans="5:10" hidden="1">
      <c r="E12505" s="248"/>
      <c r="I12505" s="250"/>
      <c r="J12505" s="250"/>
    </row>
    <row r="12506" spans="5:10" hidden="1">
      <c r="E12506" s="248"/>
      <c r="I12506" s="250"/>
      <c r="J12506" s="250"/>
    </row>
    <row r="12507" spans="5:10" hidden="1">
      <c r="E12507" s="248"/>
      <c r="I12507" s="250"/>
      <c r="J12507" s="250"/>
    </row>
    <row r="12508" spans="5:10" hidden="1">
      <c r="E12508" s="248"/>
      <c r="I12508" s="250"/>
      <c r="J12508" s="250"/>
    </row>
    <row r="12509" spans="5:10" hidden="1">
      <c r="E12509" s="248"/>
      <c r="I12509" s="250"/>
      <c r="J12509" s="250"/>
    </row>
    <row r="12510" spans="5:10" hidden="1">
      <c r="E12510" s="248"/>
      <c r="I12510" s="250"/>
      <c r="J12510" s="250"/>
    </row>
    <row r="12511" spans="5:10" hidden="1">
      <c r="E12511" s="248"/>
      <c r="I12511" s="250"/>
      <c r="J12511" s="250"/>
    </row>
    <row r="12512" spans="5:10" hidden="1">
      <c r="E12512" s="248"/>
      <c r="I12512" s="250"/>
      <c r="J12512" s="250"/>
    </row>
    <row r="12513" spans="5:10" hidden="1">
      <c r="E12513" s="248"/>
      <c r="I12513" s="250"/>
      <c r="J12513" s="250"/>
    </row>
    <row r="12514" spans="5:10" hidden="1">
      <c r="E12514" s="248"/>
      <c r="I12514" s="250"/>
      <c r="J12514" s="250"/>
    </row>
    <row r="12515" spans="5:10" hidden="1">
      <c r="E12515" s="248"/>
      <c r="I12515" s="250"/>
      <c r="J12515" s="250"/>
    </row>
    <row r="12516" spans="5:10" hidden="1">
      <c r="E12516" s="248"/>
      <c r="I12516" s="250"/>
      <c r="J12516" s="250"/>
    </row>
    <row r="12517" spans="5:10" hidden="1">
      <c r="E12517" s="248"/>
      <c r="I12517" s="250"/>
      <c r="J12517" s="250"/>
    </row>
    <row r="12518" spans="5:10" hidden="1">
      <c r="E12518" s="248"/>
      <c r="I12518" s="250"/>
      <c r="J12518" s="250"/>
    </row>
    <row r="12519" spans="5:10" hidden="1">
      <c r="E12519" s="248"/>
      <c r="I12519" s="250"/>
      <c r="J12519" s="250"/>
    </row>
    <row r="12520" spans="5:10" hidden="1">
      <c r="E12520" s="248"/>
      <c r="I12520" s="250"/>
      <c r="J12520" s="250"/>
    </row>
    <row r="12521" spans="5:10" hidden="1">
      <c r="E12521" s="248"/>
      <c r="I12521" s="250"/>
      <c r="J12521" s="250"/>
    </row>
    <row r="12522" spans="5:10" hidden="1">
      <c r="E12522" s="248"/>
      <c r="I12522" s="250"/>
      <c r="J12522" s="250"/>
    </row>
    <row r="12523" spans="5:10" hidden="1">
      <c r="E12523" s="248"/>
      <c r="I12523" s="250"/>
      <c r="J12523" s="250"/>
    </row>
    <row r="12524" spans="5:10" hidden="1">
      <c r="E12524" s="248"/>
      <c r="I12524" s="250"/>
      <c r="J12524" s="250"/>
    </row>
    <row r="12525" spans="5:10" hidden="1">
      <c r="E12525" s="248"/>
      <c r="I12525" s="250"/>
      <c r="J12525" s="250"/>
    </row>
    <row r="12526" spans="5:10" hidden="1">
      <c r="E12526" s="248"/>
      <c r="I12526" s="250"/>
      <c r="J12526" s="250"/>
    </row>
    <row r="12527" spans="5:10" hidden="1">
      <c r="E12527" s="248"/>
      <c r="I12527" s="250"/>
      <c r="J12527" s="250"/>
    </row>
    <row r="12528" spans="5:10" hidden="1">
      <c r="E12528" s="248"/>
      <c r="I12528" s="250"/>
      <c r="J12528" s="250"/>
    </row>
    <row r="12529" spans="5:10" hidden="1">
      <c r="E12529" s="248"/>
      <c r="I12529" s="250"/>
      <c r="J12529" s="250"/>
    </row>
    <row r="12530" spans="5:10" hidden="1">
      <c r="E12530" s="248"/>
      <c r="I12530" s="250"/>
      <c r="J12530" s="250"/>
    </row>
    <row r="12531" spans="5:10" hidden="1">
      <c r="E12531" s="248"/>
      <c r="I12531" s="250"/>
      <c r="J12531" s="250"/>
    </row>
    <row r="12532" spans="5:10" hidden="1">
      <c r="E12532" s="248"/>
      <c r="I12532" s="250"/>
      <c r="J12532" s="250"/>
    </row>
    <row r="12533" spans="5:10" hidden="1">
      <c r="E12533" s="248"/>
      <c r="I12533" s="250"/>
      <c r="J12533" s="250"/>
    </row>
    <row r="12534" spans="5:10" hidden="1">
      <c r="E12534" s="248"/>
      <c r="I12534" s="250"/>
      <c r="J12534" s="250"/>
    </row>
    <row r="12535" spans="5:10" hidden="1">
      <c r="E12535" s="248"/>
      <c r="I12535" s="250"/>
      <c r="J12535" s="250"/>
    </row>
    <row r="12536" spans="5:10" hidden="1">
      <c r="E12536" s="248"/>
      <c r="I12536" s="250"/>
      <c r="J12536" s="250"/>
    </row>
    <row r="12537" spans="5:10" hidden="1">
      <c r="E12537" s="248"/>
      <c r="I12537" s="250"/>
      <c r="J12537" s="250"/>
    </row>
    <row r="12538" spans="5:10" hidden="1">
      <c r="E12538" s="248"/>
      <c r="I12538" s="250"/>
      <c r="J12538" s="250"/>
    </row>
    <row r="12539" spans="5:10" hidden="1">
      <c r="E12539" s="248"/>
      <c r="I12539" s="250"/>
      <c r="J12539" s="250"/>
    </row>
    <row r="12540" spans="5:10" hidden="1">
      <c r="E12540" s="248"/>
      <c r="I12540" s="250"/>
      <c r="J12540" s="250"/>
    </row>
    <row r="12541" spans="5:10" hidden="1">
      <c r="E12541" s="248"/>
      <c r="I12541" s="250"/>
      <c r="J12541" s="250"/>
    </row>
    <row r="12542" spans="5:10" hidden="1">
      <c r="E12542" s="248"/>
      <c r="I12542" s="250"/>
      <c r="J12542" s="250"/>
    </row>
    <row r="12543" spans="5:10" hidden="1">
      <c r="E12543" s="248"/>
      <c r="I12543" s="250"/>
      <c r="J12543" s="250"/>
    </row>
    <row r="12544" spans="5:10" hidden="1">
      <c r="E12544" s="248"/>
      <c r="I12544" s="250"/>
      <c r="J12544" s="250"/>
    </row>
    <row r="12545" spans="5:10" hidden="1">
      <c r="E12545" s="248"/>
      <c r="I12545" s="250"/>
      <c r="J12545" s="250"/>
    </row>
    <row r="12546" spans="5:10" hidden="1">
      <c r="E12546" s="248"/>
      <c r="I12546" s="250"/>
      <c r="J12546" s="250"/>
    </row>
    <row r="12547" spans="5:10" hidden="1">
      <c r="E12547" s="248"/>
      <c r="I12547" s="250"/>
      <c r="J12547" s="250"/>
    </row>
    <row r="12548" spans="5:10" hidden="1">
      <c r="E12548" s="248"/>
      <c r="I12548" s="250"/>
      <c r="J12548" s="250"/>
    </row>
    <row r="12549" spans="5:10" hidden="1">
      <c r="E12549" s="248"/>
      <c r="I12549" s="250"/>
      <c r="J12549" s="250"/>
    </row>
    <row r="12550" spans="5:10" hidden="1">
      <c r="E12550" s="248"/>
      <c r="I12550" s="250"/>
      <c r="J12550" s="250"/>
    </row>
    <row r="12551" spans="5:10" hidden="1">
      <c r="E12551" s="248"/>
      <c r="I12551" s="250"/>
      <c r="J12551" s="250"/>
    </row>
    <row r="12552" spans="5:10" hidden="1">
      <c r="E12552" s="248"/>
      <c r="I12552" s="250"/>
      <c r="J12552" s="250"/>
    </row>
    <row r="12553" spans="5:10" hidden="1">
      <c r="E12553" s="248"/>
      <c r="I12553" s="250"/>
      <c r="J12553" s="250"/>
    </row>
    <row r="12554" spans="5:10" hidden="1">
      <c r="E12554" s="248"/>
      <c r="I12554" s="250"/>
      <c r="J12554" s="250"/>
    </row>
    <row r="12555" spans="5:10" hidden="1">
      <c r="E12555" s="248"/>
      <c r="I12555" s="250"/>
      <c r="J12555" s="250"/>
    </row>
    <row r="12556" spans="5:10" hidden="1">
      <c r="E12556" s="248"/>
      <c r="I12556" s="250"/>
      <c r="J12556" s="250"/>
    </row>
    <row r="12557" spans="5:10" hidden="1">
      <c r="E12557" s="248"/>
      <c r="I12557" s="250"/>
      <c r="J12557" s="250"/>
    </row>
    <row r="12558" spans="5:10" hidden="1">
      <c r="E12558" s="248"/>
      <c r="I12558" s="250"/>
      <c r="J12558" s="250"/>
    </row>
    <row r="12559" spans="5:10" hidden="1">
      <c r="E12559" s="248"/>
      <c r="I12559" s="250"/>
      <c r="J12559" s="250"/>
    </row>
    <row r="12560" spans="5:10" hidden="1">
      <c r="E12560" s="248"/>
      <c r="I12560" s="250"/>
      <c r="J12560" s="250"/>
    </row>
    <row r="12561" spans="5:10" hidden="1">
      <c r="E12561" s="248"/>
      <c r="I12561" s="250"/>
      <c r="J12561" s="250"/>
    </row>
    <row r="12562" spans="5:10" hidden="1">
      <c r="E12562" s="248"/>
      <c r="I12562" s="250"/>
      <c r="J12562" s="250"/>
    </row>
    <row r="12563" spans="5:10" hidden="1">
      <c r="E12563" s="248"/>
      <c r="I12563" s="250"/>
      <c r="J12563" s="250"/>
    </row>
    <row r="12564" spans="5:10" hidden="1">
      <c r="E12564" s="248"/>
      <c r="I12564" s="250"/>
      <c r="J12564" s="250"/>
    </row>
    <row r="12565" spans="5:10" hidden="1">
      <c r="E12565" s="248"/>
      <c r="I12565" s="250"/>
      <c r="J12565" s="250"/>
    </row>
    <row r="12566" spans="5:10" hidden="1">
      <c r="E12566" s="248"/>
      <c r="I12566" s="250"/>
      <c r="J12566" s="250"/>
    </row>
    <row r="12567" spans="5:10" hidden="1">
      <c r="E12567" s="248"/>
      <c r="I12567" s="250"/>
      <c r="J12567" s="250"/>
    </row>
    <row r="12568" spans="5:10" hidden="1">
      <c r="E12568" s="248"/>
      <c r="I12568" s="250"/>
      <c r="J12568" s="250"/>
    </row>
    <row r="12569" spans="5:10" hidden="1">
      <c r="E12569" s="248"/>
      <c r="I12569" s="250"/>
      <c r="J12569" s="250"/>
    </row>
    <row r="12570" spans="5:10" hidden="1">
      <c r="E12570" s="248"/>
      <c r="I12570" s="250"/>
      <c r="J12570" s="250"/>
    </row>
    <row r="12571" spans="5:10" hidden="1">
      <c r="E12571" s="248"/>
      <c r="I12571" s="250"/>
      <c r="J12571" s="250"/>
    </row>
    <row r="12572" spans="5:10" hidden="1">
      <c r="E12572" s="248"/>
      <c r="I12572" s="250"/>
      <c r="J12572" s="250"/>
    </row>
    <row r="12573" spans="5:10" hidden="1">
      <c r="E12573" s="248"/>
      <c r="I12573" s="250"/>
      <c r="J12573" s="250"/>
    </row>
    <row r="12574" spans="5:10" hidden="1">
      <c r="E12574" s="248"/>
      <c r="I12574" s="250"/>
      <c r="J12574" s="250"/>
    </row>
    <row r="12575" spans="5:10" hidden="1">
      <c r="E12575" s="248"/>
      <c r="I12575" s="250"/>
      <c r="J12575" s="250"/>
    </row>
    <row r="12576" spans="5:10" hidden="1">
      <c r="E12576" s="248"/>
      <c r="I12576" s="250"/>
      <c r="J12576" s="250"/>
    </row>
    <row r="12577" spans="5:10" hidden="1">
      <c r="E12577" s="248"/>
      <c r="I12577" s="250"/>
      <c r="J12577" s="250"/>
    </row>
    <row r="12578" spans="5:10" hidden="1">
      <c r="E12578" s="248"/>
      <c r="I12578" s="250"/>
      <c r="J12578" s="250"/>
    </row>
    <row r="12579" spans="5:10" hidden="1">
      <c r="E12579" s="248"/>
      <c r="I12579" s="250"/>
      <c r="J12579" s="250"/>
    </row>
    <row r="12580" spans="5:10" hidden="1">
      <c r="E12580" s="248"/>
      <c r="I12580" s="250"/>
      <c r="J12580" s="250"/>
    </row>
    <row r="12581" spans="5:10" hidden="1">
      <c r="E12581" s="248"/>
      <c r="I12581" s="250"/>
      <c r="J12581" s="250"/>
    </row>
    <row r="12582" spans="5:10" hidden="1">
      <c r="E12582" s="248"/>
      <c r="I12582" s="250"/>
      <c r="J12582" s="250"/>
    </row>
    <row r="12583" spans="5:10" hidden="1">
      <c r="E12583" s="248"/>
      <c r="I12583" s="250"/>
      <c r="J12583" s="250"/>
    </row>
    <row r="12584" spans="5:10" hidden="1">
      <c r="E12584" s="248"/>
      <c r="I12584" s="250"/>
      <c r="J12584" s="250"/>
    </row>
    <row r="12585" spans="5:10" hidden="1">
      <c r="E12585" s="248"/>
      <c r="I12585" s="250"/>
      <c r="J12585" s="250"/>
    </row>
    <row r="12586" spans="5:10" hidden="1">
      <c r="E12586" s="248"/>
      <c r="I12586" s="250"/>
      <c r="J12586" s="250"/>
    </row>
    <row r="12587" spans="5:10" hidden="1">
      <c r="E12587" s="248"/>
      <c r="I12587" s="250"/>
      <c r="J12587" s="250"/>
    </row>
    <row r="12588" spans="5:10" hidden="1">
      <c r="E12588" s="248"/>
      <c r="I12588" s="250"/>
      <c r="J12588" s="250"/>
    </row>
    <row r="12589" spans="5:10" hidden="1">
      <c r="E12589" s="248"/>
      <c r="I12589" s="250"/>
      <c r="J12589" s="250"/>
    </row>
    <row r="12590" spans="5:10" hidden="1">
      <c r="E12590" s="248"/>
      <c r="I12590" s="250"/>
      <c r="J12590" s="250"/>
    </row>
    <row r="12591" spans="5:10" hidden="1">
      <c r="E12591" s="248"/>
      <c r="I12591" s="250"/>
      <c r="J12591" s="250"/>
    </row>
    <row r="12592" spans="5:10" hidden="1">
      <c r="E12592" s="248"/>
      <c r="I12592" s="250"/>
      <c r="J12592" s="250"/>
    </row>
    <row r="12593" spans="5:10" hidden="1">
      <c r="E12593" s="248"/>
      <c r="I12593" s="250"/>
      <c r="J12593" s="250"/>
    </row>
    <row r="12594" spans="5:10" hidden="1">
      <c r="E12594" s="248"/>
      <c r="I12594" s="250"/>
      <c r="J12594" s="250"/>
    </row>
    <row r="12595" spans="5:10" hidden="1">
      <c r="E12595" s="248"/>
      <c r="I12595" s="250"/>
      <c r="J12595" s="250"/>
    </row>
    <row r="12596" spans="5:10" hidden="1">
      <c r="E12596" s="248"/>
      <c r="I12596" s="250"/>
      <c r="J12596" s="250"/>
    </row>
    <row r="12597" spans="5:10" hidden="1">
      <c r="E12597" s="248"/>
      <c r="I12597" s="250"/>
      <c r="J12597" s="250"/>
    </row>
    <row r="12598" spans="5:10" hidden="1">
      <c r="E12598" s="248"/>
      <c r="I12598" s="250"/>
      <c r="J12598" s="250"/>
    </row>
    <row r="12599" spans="5:10" hidden="1">
      <c r="E12599" s="248"/>
      <c r="I12599" s="250"/>
      <c r="J12599" s="250"/>
    </row>
    <row r="12600" spans="5:10" hidden="1">
      <c r="E12600" s="248"/>
      <c r="I12600" s="250"/>
      <c r="J12600" s="250"/>
    </row>
    <row r="12601" spans="5:10" hidden="1">
      <c r="E12601" s="248"/>
      <c r="I12601" s="250"/>
      <c r="J12601" s="250"/>
    </row>
    <row r="12602" spans="5:10" hidden="1">
      <c r="E12602" s="248"/>
      <c r="I12602" s="250"/>
      <c r="J12602" s="250"/>
    </row>
    <row r="12603" spans="5:10" hidden="1">
      <c r="E12603" s="248"/>
      <c r="I12603" s="250"/>
      <c r="J12603" s="250"/>
    </row>
    <row r="12604" spans="5:10" hidden="1">
      <c r="E12604" s="248"/>
      <c r="I12604" s="250"/>
      <c r="J12604" s="250"/>
    </row>
    <row r="12605" spans="5:10" hidden="1">
      <c r="E12605" s="248"/>
      <c r="I12605" s="250"/>
      <c r="J12605" s="250"/>
    </row>
    <row r="12606" spans="5:10" hidden="1">
      <c r="E12606" s="248"/>
      <c r="I12606" s="250"/>
      <c r="J12606" s="250"/>
    </row>
    <row r="12607" spans="5:10" hidden="1">
      <c r="E12607" s="248"/>
      <c r="I12607" s="250"/>
      <c r="J12607" s="250"/>
    </row>
    <row r="12608" spans="5:10" hidden="1">
      <c r="E12608" s="248"/>
      <c r="I12608" s="250"/>
      <c r="J12608" s="250"/>
    </row>
    <row r="12609" spans="5:10" hidden="1">
      <c r="E12609" s="248"/>
      <c r="I12609" s="250"/>
      <c r="J12609" s="250"/>
    </row>
    <row r="12610" spans="5:10" hidden="1">
      <c r="E12610" s="248"/>
      <c r="I12610" s="250"/>
      <c r="J12610" s="250"/>
    </row>
    <row r="12611" spans="5:10" hidden="1">
      <c r="E12611" s="248"/>
      <c r="I12611" s="250"/>
      <c r="J12611" s="250"/>
    </row>
    <row r="12612" spans="5:10" hidden="1">
      <c r="E12612" s="248"/>
      <c r="I12612" s="250"/>
      <c r="J12612" s="250"/>
    </row>
    <row r="12613" spans="5:10" hidden="1">
      <c r="E12613" s="248"/>
      <c r="I12613" s="250"/>
      <c r="J12613" s="250"/>
    </row>
    <row r="12614" spans="5:10" hidden="1">
      <c r="E12614" s="248"/>
      <c r="I12614" s="250"/>
      <c r="J12614" s="250"/>
    </row>
    <row r="12615" spans="5:10" hidden="1">
      <c r="E12615" s="248"/>
      <c r="I12615" s="250"/>
      <c r="J12615" s="250"/>
    </row>
    <row r="12616" spans="5:10" hidden="1">
      <c r="E12616" s="248"/>
      <c r="I12616" s="250"/>
      <c r="J12616" s="250"/>
    </row>
    <row r="12617" spans="5:10" hidden="1">
      <c r="E12617" s="248"/>
      <c r="I12617" s="250"/>
      <c r="J12617" s="250"/>
    </row>
    <row r="12618" spans="5:10" hidden="1">
      <c r="E12618" s="248"/>
      <c r="I12618" s="250"/>
      <c r="J12618" s="250"/>
    </row>
    <row r="12619" spans="5:10" hidden="1">
      <c r="E12619" s="248"/>
      <c r="I12619" s="250"/>
      <c r="J12619" s="250"/>
    </row>
    <row r="12620" spans="5:10" hidden="1">
      <c r="E12620" s="248"/>
      <c r="I12620" s="250"/>
      <c r="J12620" s="250"/>
    </row>
    <row r="12621" spans="5:10" hidden="1">
      <c r="E12621" s="248"/>
      <c r="I12621" s="250"/>
      <c r="J12621" s="250"/>
    </row>
    <row r="12622" spans="5:10" hidden="1">
      <c r="E12622" s="248"/>
      <c r="I12622" s="250"/>
      <c r="J12622" s="250"/>
    </row>
    <row r="12623" spans="5:10" hidden="1">
      <c r="E12623" s="248"/>
      <c r="I12623" s="250"/>
      <c r="J12623" s="250"/>
    </row>
    <row r="12624" spans="5:10" hidden="1">
      <c r="E12624" s="248"/>
      <c r="I12624" s="250"/>
      <c r="J12624" s="250"/>
    </row>
    <row r="12625" spans="5:10" hidden="1">
      <c r="E12625" s="248"/>
      <c r="I12625" s="250"/>
      <c r="J12625" s="250"/>
    </row>
    <row r="12626" spans="5:10" hidden="1">
      <c r="E12626" s="248"/>
      <c r="I12626" s="250"/>
      <c r="J12626" s="250"/>
    </row>
    <row r="12627" spans="5:10" hidden="1">
      <c r="E12627" s="248"/>
      <c r="I12627" s="250"/>
      <c r="J12627" s="250"/>
    </row>
    <row r="12628" spans="5:10" hidden="1">
      <c r="E12628" s="248"/>
      <c r="I12628" s="250"/>
      <c r="J12628" s="250"/>
    </row>
    <row r="12629" spans="5:10" hidden="1">
      <c r="E12629" s="248"/>
      <c r="I12629" s="250"/>
      <c r="J12629" s="250"/>
    </row>
    <row r="12630" spans="5:10" hidden="1">
      <c r="E12630" s="248"/>
      <c r="I12630" s="250"/>
      <c r="J12630" s="250"/>
    </row>
    <row r="12631" spans="5:10" hidden="1">
      <c r="E12631" s="248"/>
      <c r="I12631" s="250"/>
      <c r="J12631" s="250"/>
    </row>
    <row r="12632" spans="5:10" hidden="1">
      <c r="E12632" s="248"/>
      <c r="I12632" s="250"/>
      <c r="J12632" s="250"/>
    </row>
    <row r="12633" spans="5:10" hidden="1">
      <c r="E12633" s="248"/>
      <c r="I12633" s="250"/>
      <c r="J12633" s="250"/>
    </row>
    <row r="12634" spans="5:10" hidden="1">
      <c r="E12634" s="248"/>
      <c r="I12634" s="250"/>
      <c r="J12634" s="250"/>
    </row>
    <row r="12635" spans="5:10" hidden="1">
      <c r="E12635" s="248"/>
      <c r="I12635" s="250"/>
      <c r="J12635" s="250"/>
    </row>
    <row r="12636" spans="5:10" hidden="1">
      <c r="E12636" s="248"/>
      <c r="I12636" s="250"/>
      <c r="J12636" s="250"/>
    </row>
    <row r="12637" spans="5:10" hidden="1">
      <c r="E12637" s="248"/>
      <c r="I12637" s="250"/>
      <c r="J12637" s="250"/>
    </row>
    <row r="12638" spans="5:10" hidden="1">
      <c r="E12638" s="248"/>
      <c r="I12638" s="250"/>
      <c r="J12638" s="250"/>
    </row>
    <row r="12639" spans="5:10" hidden="1">
      <c r="E12639" s="248"/>
      <c r="I12639" s="250"/>
      <c r="J12639" s="250"/>
    </row>
    <row r="12640" spans="5:10" hidden="1">
      <c r="E12640" s="248"/>
      <c r="I12640" s="250"/>
      <c r="J12640" s="250"/>
    </row>
    <row r="12641" spans="5:10" hidden="1">
      <c r="E12641" s="248"/>
      <c r="I12641" s="250"/>
      <c r="J12641" s="250"/>
    </row>
    <row r="12642" spans="5:10" hidden="1">
      <c r="E12642" s="248"/>
      <c r="I12642" s="250"/>
      <c r="J12642" s="250"/>
    </row>
    <row r="12643" spans="5:10" hidden="1">
      <c r="E12643" s="248"/>
      <c r="I12643" s="250"/>
      <c r="J12643" s="250"/>
    </row>
    <row r="12644" spans="5:10" hidden="1">
      <c r="E12644" s="248"/>
      <c r="I12644" s="250"/>
      <c r="J12644" s="250"/>
    </row>
    <row r="12645" spans="5:10" hidden="1">
      <c r="E12645" s="248"/>
      <c r="I12645" s="250"/>
      <c r="J12645" s="250"/>
    </row>
    <row r="12646" spans="5:10" hidden="1">
      <c r="E12646" s="248"/>
      <c r="I12646" s="250"/>
      <c r="J12646" s="250"/>
    </row>
    <row r="12647" spans="5:10" hidden="1">
      <c r="E12647" s="248"/>
      <c r="I12647" s="250"/>
      <c r="J12647" s="250"/>
    </row>
    <row r="12648" spans="5:10" hidden="1">
      <c r="E12648" s="248"/>
      <c r="I12648" s="250"/>
      <c r="J12648" s="250"/>
    </row>
    <row r="12649" spans="5:10" hidden="1">
      <c r="E12649" s="248"/>
      <c r="I12649" s="250"/>
      <c r="J12649" s="250"/>
    </row>
    <row r="12650" spans="5:10" hidden="1">
      <c r="E12650" s="248"/>
      <c r="I12650" s="250"/>
      <c r="J12650" s="250"/>
    </row>
    <row r="12651" spans="5:10" hidden="1">
      <c r="E12651" s="248"/>
      <c r="I12651" s="250"/>
      <c r="J12651" s="250"/>
    </row>
    <row r="12652" spans="5:10" hidden="1">
      <c r="E12652" s="248"/>
      <c r="I12652" s="250"/>
      <c r="J12652" s="250"/>
    </row>
    <row r="12653" spans="5:10" hidden="1">
      <c r="E12653" s="248"/>
      <c r="I12653" s="250"/>
      <c r="J12653" s="250"/>
    </row>
    <row r="12654" spans="5:10" hidden="1">
      <c r="E12654" s="248"/>
      <c r="I12654" s="250"/>
      <c r="J12654" s="250"/>
    </row>
    <row r="12655" spans="5:10" hidden="1">
      <c r="E12655" s="248"/>
      <c r="I12655" s="250"/>
      <c r="J12655" s="250"/>
    </row>
    <row r="12656" spans="5:10" hidden="1">
      <c r="E12656" s="248"/>
      <c r="I12656" s="250"/>
      <c r="J12656" s="250"/>
    </row>
    <row r="12657" spans="5:10" hidden="1">
      <c r="E12657" s="248"/>
      <c r="I12657" s="250"/>
      <c r="J12657" s="250"/>
    </row>
    <row r="12658" spans="5:10" hidden="1">
      <c r="E12658" s="248"/>
      <c r="I12658" s="250"/>
      <c r="J12658" s="250"/>
    </row>
    <row r="12659" spans="5:10" hidden="1">
      <c r="E12659" s="248"/>
      <c r="I12659" s="250"/>
      <c r="J12659" s="250"/>
    </row>
    <row r="12660" spans="5:10" hidden="1">
      <c r="E12660" s="248"/>
      <c r="I12660" s="250"/>
      <c r="J12660" s="250"/>
    </row>
    <row r="12661" spans="5:10" hidden="1">
      <c r="E12661" s="248"/>
      <c r="I12661" s="250"/>
      <c r="J12661" s="250"/>
    </row>
    <row r="12662" spans="5:10" hidden="1">
      <c r="E12662" s="248"/>
      <c r="I12662" s="250"/>
      <c r="J12662" s="250"/>
    </row>
    <row r="12663" spans="5:10" hidden="1">
      <c r="E12663" s="248"/>
      <c r="I12663" s="250"/>
      <c r="J12663" s="250"/>
    </row>
    <row r="12664" spans="5:10" hidden="1">
      <c r="E12664" s="248"/>
      <c r="I12664" s="250"/>
      <c r="J12664" s="250"/>
    </row>
    <row r="12665" spans="5:10" hidden="1">
      <c r="E12665" s="248"/>
      <c r="I12665" s="250"/>
      <c r="J12665" s="250"/>
    </row>
    <row r="12666" spans="5:10" hidden="1">
      <c r="E12666" s="248"/>
      <c r="I12666" s="250"/>
      <c r="J12666" s="250"/>
    </row>
    <row r="12667" spans="5:10" hidden="1">
      <c r="E12667" s="248"/>
      <c r="I12667" s="250"/>
      <c r="J12667" s="250"/>
    </row>
    <row r="12668" spans="5:10" hidden="1">
      <c r="E12668" s="248"/>
      <c r="I12668" s="250"/>
      <c r="J12668" s="250"/>
    </row>
    <row r="12669" spans="5:10" hidden="1">
      <c r="E12669" s="248"/>
      <c r="I12669" s="250"/>
      <c r="J12669" s="250"/>
    </row>
    <row r="12670" spans="5:10" hidden="1">
      <c r="E12670" s="248"/>
      <c r="I12670" s="250"/>
      <c r="J12670" s="250"/>
    </row>
    <row r="12671" spans="5:10" hidden="1">
      <c r="E12671" s="248"/>
      <c r="I12671" s="250"/>
      <c r="J12671" s="250"/>
    </row>
    <row r="12672" spans="5:10" hidden="1">
      <c r="E12672" s="248"/>
      <c r="I12672" s="250"/>
      <c r="J12672" s="250"/>
    </row>
    <row r="12673" spans="5:10" hidden="1">
      <c r="E12673" s="248"/>
      <c r="I12673" s="250"/>
      <c r="J12673" s="250"/>
    </row>
    <row r="12674" spans="5:10" hidden="1">
      <c r="E12674" s="248"/>
      <c r="I12674" s="250"/>
      <c r="J12674" s="250"/>
    </row>
    <row r="12675" spans="5:10" hidden="1">
      <c r="E12675" s="248"/>
      <c r="I12675" s="250"/>
      <c r="J12675" s="250"/>
    </row>
    <row r="12676" spans="5:10" hidden="1">
      <c r="E12676" s="248"/>
      <c r="I12676" s="250"/>
      <c r="J12676" s="250"/>
    </row>
    <row r="12677" spans="5:10" hidden="1">
      <c r="E12677" s="248"/>
      <c r="I12677" s="250"/>
      <c r="J12677" s="250"/>
    </row>
    <row r="12678" spans="5:10" hidden="1">
      <c r="E12678" s="248"/>
      <c r="I12678" s="250"/>
      <c r="J12678" s="250"/>
    </row>
    <row r="12679" spans="5:10" hidden="1">
      <c r="E12679" s="248"/>
      <c r="I12679" s="250"/>
      <c r="J12679" s="250"/>
    </row>
    <row r="12680" spans="5:10" hidden="1">
      <c r="E12680" s="248"/>
      <c r="I12680" s="250"/>
      <c r="J12680" s="250"/>
    </row>
    <row r="12681" spans="5:10" hidden="1">
      <c r="E12681" s="248"/>
      <c r="I12681" s="250"/>
      <c r="J12681" s="250"/>
    </row>
    <row r="12682" spans="5:10" hidden="1">
      <c r="E12682" s="248"/>
      <c r="I12682" s="250"/>
      <c r="J12682" s="250"/>
    </row>
    <row r="12683" spans="5:10" hidden="1">
      <c r="E12683" s="248"/>
      <c r="I12683" s="250"/>
      <c r="J12683" s="250"/>
    </row>
    <row r="12684" spans="5:10" hidden="1">
      <c r="E12684" s="248"/>
      <c r="I12684" s="250"/>
      <c r="J12684" s="250"/>
    </row>
    <row r="12685" spans="5:10" hidden="1">
      <c r="E12685" s="248"/>
      <c r="I12685" s="250"/>
      <c r="J12685" s="250"/>
    </row>
    <row r="12686" spans="5:10" hidden="1">
      <c r="E12686" s="248"/>
      <c r="I12686" s="250"/>
      <c r="J12686" s="250"/>
    </row>
    <row r="12687" spans="5:10" hidden="1">
      <c r="E12687" s="248"/>
      <c r="I12687" s="250"/>
      <c r="J12687" s="250"/>
    </row>
    <row r="12688" spans="5:10" hidden="1">
      <c r="E12688" s="248"/>
      <c r="I12688" s="250"/>
      <c r="J12688" s="250"/>
    </row>
    <row r="12689" spans="5:10" hidden="1">
      <c r="E12689" s="248"/>
      <c r="I12689" s="250"/>
      <c r="J12689" s="250"/>
    </row>
    <row r="12690" spans="5:10" hidden="1">
      <c r="E12690" s="248"/>
      <c r="I12690" s="250"/>
      <c r="J12690" s="250"/>
    </row>
    <row r="12691" spans="5:10" hidden="1">
      <c r="E12691" s="248"/>
      <c r="I12691" s="250"/>
      <c r="J12691" s="250"/>
    </row>
    <row r="12692" spans="5:10" hidden="1">
      <c r="E12692" s="248"/>
      <c r="I12692" s="250"/>
      <c r="J12692" s="250"/>
    </row>
    <row r="12693" spans="5:10" hidden="1">
      <c r="E12693" s="248"/>
      <c r="I12693" s="250"/>
      <c r="J12693" s="250"/>
    </row>
    <row r="12694" spans="5:10" hidden="1">
      <c r="E12694" s="248"/>
      <c r="I12694" s="250"/>
      <c r="J12694" s="250"/>
    </row>
    <row r="12695" spans="5:10" hidden="1">
      <c r="E12695" s="248"/>
      <c r="I12695" s="250"/>
      <c r="J12695" s="250"/>
    </row>
    <row r="12696" spans="5:10" hidden="1">
      <c r="E12696" s="248"/>
      <c r="I12696" s="250"/>
      <c r="J12696" s="250"/>
    </row>
    <row r="12697" spans="5:10" hidden="1">
      <c r="E12697" s="248"/>
      <c r="I12697" s="250"/>
      <c r="J12697" s="250"/>
    </row>
    <row r="12698" spans="5:10" hidden="1">
      <c r="E12698" s="248"/>
      <c r="I12698" s="250"/>
      <c r="J12698" s="250"/>
    </row>
    <row r="12699" spans="5:10" hidden="1">
      <c r="E12699" s="248"/>
      <c r="I12699" s="250"/>
      <c r="J12699" s="250"/>
    </row>
    <row r="12700" spans="5:10" hidden="1">
      <c r="E12700" s="248"/>
      <c r="I12700" s="250"/>
      <c r="J12700" s="250"/>
    </row>
    <row r="12701" spans="5:10" hidden="1">
      <c r="E12701" s="248"/>
      <c r="I12701" s="250"/>
      <c r="J12701" s="250"/>
    </row>
    <row r="12702" spans="5:10" hidden="1">
      <c r="E12702" s="248"/>
      <c r="I12702" s="250"/>
      <c r="J12702" s="250"/>
    </row>
    <row r="12703" spans="5:10" hidden="1">
      <c r="E12703" s="248"/>
      <c r="I12703" s="250"/>
      <c r="J12703" s="250"/>
    </row>
    <row r="12704" spans="5:10" hidden="1">
      <c r="E12704" s="248"/>
      <c r="I12704" s="250"/>
      <c r="J12704" s="250"/>
    </row>
    <row r="12705" spans="5:10" hidden="1">
      <c r="E12705" s="248"/>
      <c r="I12705" s="250"/>
      <c r="J12705" s="250"/>
    </row>
    <row r="12706" spans="5:10" hidden="1">
      <c r="E12706" s="248"/>
      <c r="I12706" s="250"/>
      <c r="J12706" s="250"/>
    </row>
    <row r="12707" spans="5:10" hidden="1">
      <c r="E12707" s="248"/>
      <c r="I12707" s="250"/>
      <c r="J12707" s="250"/>
    </row>
    <row r="12708" spans="5:10" hidden="1">
      <c r="E12708" s="248"/>
      <c r="I12708" s="250"/>
      <c r="J12708" s="250"/>
    </row>
    <row r="12709" spans="5:10" hidden="1">
      <c r="E12709" s="248"/>
      <c r="I12709" s="250"/>
      <c r="J12709" s="250"/>
    </row>
    <row r="12710" spans="5:10" hidden="1">
      <c r="E12710" s="248"/>
      <c r="I12710" s="250"/>
      <c r="J12710" s="250"/>
    </row>
    <row r="12711" spans="5:10" hidden="1">
      <c r="E12711" s="248"/>
      <c r="I12711" s="250"/>
      <c r="J12711" s="250"/>
    </row>
    <row r="12712" spans="5:10" hidden="1">
      <c r="E12712" s="248"/>
      <c r="I12712" s="250"/>
      <c r="J12712" s="250"/>
    </row>
    <row r="12713" spans="5:10" hidden="1">
      <c r="E12713" s="248"/>
      <c r="I12713" s="250"/>
      <c r="J12713" s="250"/>
    </row>
    <row r="12714" spans="5:10" hidden="1">
      <c r="E12714" s="248"/>
      <c r="I12714" s="250"/>
      <c r="J12714" s="250"/>
    </row>
    <row r="12715" spans="5:10" hidden="1">
      <c r="E12715" s="248"/>
      <c r="I12715" s="250"/>
      <c r="J12715" s="250"/>
    </row>
    <row r="12716" spans="5:10" hidden="1">
      <c r="E12716" s="248"/>
      <c r="I12716" s="250"/>
      <c r="J12716" s="250"/>
    </row>
    <row r="12717" spans="5:10" hidden="1">
      <c r="E12717" s="248"/>
      <c r="I12717" s="250"/>
      <c r="J12717" s="250"/>
    </row>
    <row r="12718" spans="5:10" hidden="1">
      <c r="E12718" s="248"/>
      <c r="I12718" s="250"/>
      <c r="J12718" s="250"/>
    </row>
    <row r="12719" spans="5:10" hidden="1">
      <c r="E12719" s="248"/>
      <c r="I12719" s="250"/>
      <c r="J12719" s="250"/>
    </row>
    <row r="12720" spans="5:10" hidden="1">
      <c r="E12720" s="248"/>
      <c r="I12720" s="250"/>
      <c r="J12720" s="250"/>
    </row>
    <row r="12721" spans="5:10" hidden="1">
      <c r="E12721" s="248"/>
      <c r="I12721" s="250"/>
      <c r="J12721" s="250"/>
    </row>
    <row r="12722" spans="5:10" hidden="1">
      <c r="E12722" s="248"/>
      <c r="I12722" s="250"/>
      <c r="J12722" s="250"/>
    </row>
    <row r="12723" spans="5:10" hidden="1">
      <c r="E12723" s="248"/>
      <c r="I12723" s="250"/>
      <c r="J12723" s="250"/>
    </row>
    <row r="12724" spans="5:10" hidden="1">
      <c r="E12724" s="248"/>
      <c r="I12724" s="250"/>
      <c r="J12724" s="250"/>
    </row>
    <row r="12725" spans="5:10" hidden="1">
      <c r="E12725" s="248"/>
      <c r="I12725" s="250"/>
      <c r="J12725" s="250"/>
    </row>
    <row r="12726" spans="5:10" hidden="1">
      <c r="E12726" s="248"/>
      <c r="I12726" s="250"/>
      <c r="J12726" s="250"/>
    </row>
    <row r="12727" spans="5:10" hidden="1">
      <c r="E12727" s="248"/>
      <c r="I12727" s="250"/>
      <c r="J12727" s="250"/>
    </row>
    <row r="12728" spans="5:10" hidden="1">
      <c r="E12728" s="248"/>
      <c r="I12728" s="250"/>
      <c r="J12728" s="250"/>
    </row>
    <row r="12729" spans="5:10" hidden="1">
      <c r="E12729" s="248"/>
      <c r="I12729" s="250"/>
      <c r="J12729" s="250"/>
    </row>
    <row r="12730" spans="5:10" hidden="1">
      <c r="E12730" s="248"/>
      <c r="I12730" s="250"/>
      <c r="J12730" s="250"/>
    </row>
    <row r="12731" spans="5:10" hidden="1">
      <c r="E12731" s="248"/>
      <c r="I12731" s="250"/>
      <c r="J12731" s="250"/>
    </row>
    <row r="12732" spans="5:10" hidden="1">
      <c r="E12732" s="248"/>
      <c r="I12732" s="250"/>
      <c r="J12732" s="250"/>
    </row>
    <row r="12733" spans="5:10" hidden="1">
      <c r="E12733" s="248"/>
      <c r="I12733" s="250"/>
      <c r="J12733" s="250"/>
    </row>
    <row r="12734" spans="5:10" hidden="1">
      <c r="E12734" s="248"/>
      <c r="I12734" s="250"/>
      <c r="J12734" s="250"/>
    </row>
    <row r="12735" spans="5:10" hidden="1">
      <c r="E12735" s="248"/>
      <c r="I12735" s="250"/>
      <c r="J12735" s="250"/>
    </row>
    <row r="12736" spans="5:10" hidden="1">
      <c r="E12736" s="248"/>
      <c r="I12736" s="250"/>
      <c r="J12736" s="250"/>
    </row>
    <row r="12737" spans="5:10" hidden="1">
      <c r="E12737" s="248"/>
      <c r="I12737" s="250"/>
      <c r="J12737" s="250"/>
    </row>
    <row r="12738" spans="5:10" hidden="1">
      <c r="E12738" s="248"/>
      <c r="I12738" s="250"/>
      <c r="J12738" s="250"/>
    </row>
    <row r="12739" spans="5:10" hidden="1">
      <c r="E12739" s="248"/>
      <c r="I12739" s="250"/>
      <c r="J12739" s="250"/>
    </row>
    <row r="12740" spans="5:10" hidden="1">
      <c r="E12740" s="248"/>
      <c r="I12740" s="250"/>
      <c r="J12740" s="250"/>
    </row>
    <row r="12741" spans="5:10" hidden="1">
      <c r="E12741" s="248"/>
      <c r="I12741" s="250"/>
      <c r="J12741" s="250"/>
    </row>
    <row r="12742" spans="5:10" hidden="1">
      <c r="E12742" s="248"/>
      <c r="I12742" s="250"/>
      <c r="J12742" s="250"/>
    </row>
    <row r="12743" spans="5:10" hidden="1">
      <c r="E12743" s="248"/>
      <c r="I12743" s="250"/>
      <c r="J12743" s="250"/>
    </row>
    <row r="12744" spans="5:10" hidden="1">
      <c r="E12744" s="248"/>
      <c r="I12744" s="250"/>
      <c r="J12744" s="250"/>
    </row>
    <row r="12745" spans="5:10" hidden="1">
      <c r="E12745" s="248"/>
      <c r="I12745" s="250"/>
      <c r="J12745" s="250"/>
    </row>
    <row r="12746" spans="5:10" hidden="1">
      <c r="E12746" s="248"/>
      <c r="I12746" s="250"/>
      <c r="J12746" s="250"/>
    </row>
    <row r="12747" spans="5:10" hidden="1">
      <c r="E12747" s="248"/>
      <c r="I12747" s="250"/>
      <c r="J12747" s="250"/>
    </row>
    <row r="12748" spans="5:10" hidden="1">
      <c r="E12748" s="248"/>
      <c r="I12748" s="250"/>
      <c r="J12748" s="250"/>
    </row>
    <row r="12749" spans="5:10" hidden="1">
      <c r="E12749" s="248"/>
      <c r="I12749" s="250"/>
      <c r="J12749" s="250"/>
    </row>
    <row r="12750" spans="5:10" hidden="1">
      <c r="E12750" s="248"/>
      <c r="I12750" s="250"/>
      <c r="J12750" s="250"/>
    </row>
    <row r="12751" spans="5:10" hidden="1">
      <c r="E12751" s="248"/>
      <c r="I12751" s="250"/>
      <c r="J12751" s="250"/>
    </row>
    <row r="12752" spans="5:10" hidden="1">
      <c r="E12752" s="248"/>
      <c r="I12752" s="250"/>
      <c r="J12752" s="250"/>
    </row>
    <row r="12753" spans="5:10" hidden="1">
      <c r="E12753" s="248"/>
      <c r="I12753" s="250"/>
      <c r="J12753" s="250"/>
    </row>
    <row r="12754" spans="5:10" hidden="1">
      <c r="E12754" s="248"/>
      <c r="I12754" s="250"/>
      <c r="J12754" s="250"/>
    </row>
    <row r="12755" spans="5:10" hidden="1">
      <c r="E12755" s="248"/>
      <c r="I12755" s="250"/>
      <c r="J12755" s="250"/>
    </row>
    <row r="12756" spans="5:10" hidden="1">
      <c r="E12756" s="248"/>
      <c r="I12756" s="250"/>
      <c r="J12756" s="250"/>
    </row>
    <row r="12757" spans="5:10" hidden="1">
      <c r="E12757" s="248"/>
      <c r="I12757" s="250"/>
      <c r="J12757" s="250"/>
    </row>
    <row r="12758" spans="5:10" hidden="1">
      <c r="E12758" s="248"/>
      <c r="I12758" s="250"/>
      <c r="J12758" s="250"/>
    </row>
    <row r="12759" spans="5:10" hidden="1">
      <c r="E12759" s="248"/>
      <c r="I12759" s="250"/>
      <c r="J12759" s="250"/>
    </row>
    <row r="12760" spans="5:10" hidden="1">
      <c r="E12760" s="248"/>
      <c r="I12760" s="250"/>
      <c r="J12760" s="250"/>
    </row>
    <row r="12761" spans="5:10" hidden="1">
      <c r="E12761" s="248"/>
      <c r="I12761" s="250"/>
      <c r="J12761" s="250"/>
    </row>
    <row r="12762" spans="5:10" hidden="1">
      <c r="E12762" s="248"/>
      <c r="I12762" s="250"/>
      <c r="J12762" s="250"/>
    </row>
    <row r="12763" spans="5:10" hidden="1">
      <c r="E12763" s="248"/>
      <c r="I12763" s="250"/>
      <c r="J12763" s="250"/>
    </row>
    <row r="12764" spans="5:10" hidden="1">
      <c r="E12764" s="248"/>
      <c r="I12764" s="250"/>
      <c r="J12764" s="250"/>
    </row>
    <row r="12765" spans="5:10" hidden="1">
      <c r="E12765" s="248"/>
      <c r="I12765" s="250"/>
      <c r="J12765" s="250"/>
    </row>
    <row r="12766" spans="5:10" hidden="1">
      <c r="E12766" s="248"/>
      <c r="I12766" s="250"/>
      <c r="J12766" s="250"/>
    </row>
    <row r="12767" spans="5:10" hidden="1">
      <c r="E12767" s="248"/>
      <c r="I12767" s="250"/>
      <c r="J12767" s="250"/>
    </row>
    <row r="12768" spans="5:10" hidden="1">
      <c r="E12768" s="248"/>
      <c r="I12768" s="250"/>
      <c r="J12768" s="250"/>
    </row>
    <row r="12769" spans="5:10" hidden="1">
      <c r="E12769" s="248"/>
      <c r="I12769" s="250"/>
      <c r="J12769" s="250"/>
    </row>
    <row r="12770" spans="5:10" hidden="1">
      <c r="E12770" s="248"/>
      <c r="I12770" s="250"/>
      <c r="J12770" s="250"/>
    </row>
    <row r="12771" spans="5:10" hidden="1">
      <c r="E12771" s="248"/>
      <c r="I12771" s="250"/>
      <c r="J12771" s="250"/>
    </row>
    <row r="12772" spans="5:10" hidden="1">
      <c r="E12772" s="248"/>
      <c r="I12772" s="250"/>
      <c r="J12772" s="250"/>
    </row>
    <row r="12773" spans="5:10" hidden="1">
      <c r="E12773" s="248"/>
      <c r="I12773" s="250"/>
      <c r="J12773" s="250"/>
    </row>
    <row r="12774" spans="5:10" hidden="1">
      <c r="E12774" s="248"/>
      <c r="I12774" s="250"/>
      <c r="J12774" s="250"/>
    </row>
    <row r="12775" spans="5:10" hidden="1">
      <c r="E12775" s="248"/>
      <c r="I12775" s="250"/>
      <c r="J12775" s="250"/>
    </row>
    <row r="12776" spans="5:10" hidden="1">
      <c r="E12776" s="248"/>
      <c r="I12776" s="250"/>
      <c r="J12776" s="250"/>
    </row>
    <row r="12777" spans="5:10" hidden="1">
      <c r="E12777" s="248"/>
      <c r="I12777" s="250"/>
      <c r="J12777" s="250"/>
    </row>
    <row r="12778" spans="5:10" hidden="1">
      <c r="E12778" s="248"/>
      <c r="I12778" s="250"/>
      <c r="J12778" s="250"/>
    </row>
    <row r="12779" spans="5:10" hidden="1">
      <c r="E12779" s="248"/>
      <c r="I12779" s="250"/>
      <c r="J12779" s="250"/>
    </row>
    <row r="12780" spans="5:10" hidden="1">
      <c r="E12780" s="248"/>
      <c r="I12780" s="250"/>
      <c r="J12780" s="250"/>
    </row>
    <row r="12781" spans="5:10" hidden="1">
      <c r="E12781" s="248"/>
      <c r="I12781" s="250"/>
      <c r="J12781" s="250"/>
    </row>
    <row r="12782" spans="5:10" hidden="1">
      <c r="E12782" s="248"/>
      <c r="I12782" s="250"/>
      <c r="J12782" s="250"/>
    </row>
    <row r="12783" spans="5:10" hidden="1">
      <c r="E12783" s="248"/>
      <c r="I12783" s="250"/>
      <c r="J12783" s="250"/>
    </row>
    <row r="12784" spans="5:10" hidden="1">
      <c r="E12784" s="248"/>
      <c r="I12784" s="250"/>
      <c r="J12784" s="250"/>
    </row>
    <row r="12785" spans="5:10" hidden="1">
      <c r="E12785" s="248"/>
      <c r="I12785" s="250"/>
      <c r="J12785" s="250"/>
    </row>
    <row r="12786" spans="5:10" hidden="1">
      <c r="E12786" s="248"/>
      <c r="I12786" s="250"/>
      <c r="J12786" s="250"/>
    </row>
    <row r="12787" spans="5:10" hidden="1">
      <c r="E12787" s="248"/>
      <c r="I12787" s="250"/>
      <c r="J12787" s="250"/>
    </row>
    <row r="12788" spans="5:10" hidden="1">
      <c r="E12788" s="248"/>
      <c r="I12788" s="250"/>
      <c r="J12788" s="250"/>
    </row>
    <row r="12789" spans="5:10" hidden="1">
      <c r="E12789" s="248"/>
      <c r="I12789" s="250"/>
      <c r="J12789" s="250"/>
    </row>
    <row r="12790" spans="5:10" hidden="1">
      <c r="E12790" s="248"/>
      <c r="I12790" s="250"/>
      <c r="J12790" s="250"/>
    </row>
    <row r="12791" spans="5:10" hidden="1">
      <c r="E12791" s="248"/>
      <c r="I12791" s="250"/>
      <c r="J12791" s="250"/>
    </row>
    <row r="12792" spans="5:10" hidden="1">
      <c r="E12792" s="248"/>
      <c r="I12792" s="250"/>
      <c r="J12792" s="250"/>
    </row>
    <row r="12793" spans="5:10" hidden="1">
      <c r="E12793" s="248"/>
      <c r="I12793" s="250"/>
      <c r="J12793" s="250"/>
    </row>
    <row r="12794" spans="5:10" hidden="1">
      <c r="E12794" s="248"/>
      <c r="I12794" s="250"/>
      <c r="J12794" s="250"/>
    </row>
    <row r="12795" spans="5:10" hidden="1">
      <c r="E12795" s="248"/>
      <c r="I12795" s="250"/>
      <c r="J12795" s="250"/>
    </row>
    <row r="12796" spans="5:10" hidden="1">
      <c r="E12796" s="248"/>
      <c r="I12796" s="250"/>
      <c r="J12796" s="250"/>
    </row>
    <row r="12797" spans="5:10" hidden="1">
      <c r="E12797" s="248"/>
      <c r="I12797" s="250"/>
      <c r="J12797" s="250"/>
    </row>
    <row r="12798" spans="5:10" hidden="1">
      <c r="E12798" s="248"/>
      <c r="I12798" s="250"/>
      <c r="J12798" s="250"/>
    </row>
    <row r="12799" spans="5:10" hidden="1">
      <c r="E12799" s="248"/>
      <c r="I12799" s="250"/>
      <c r="J12799" s="250"/>
    </row>
    <row r="12800" spans="5:10" hidden="1">
      <c r="E12800" s="248"/>
      <c r="I12800" s="250"/>
      <c r="J12800" s="250"/>
    </row>
    <row r="12801" spans="5:10" hidden="1">
      <c r="E12801" s="248"/>
      <c r="I12801" s="250"/>
      <c r="J12801" s="250"/>
    </row>
    <row r="12802" spans="5:10" hidden="1">
      <c r="E12802" s="248"/>
      <c r="I12802" s="250"/>
      <c r="J12802" s="250"/>
    </row>
    <row r="12803" spans="5:10" hidden="1">
      <c r="E12803" s="248"/>
      <c r="I12803" s="250"/>
      <c r="J12803" s="250"/>
    </row>
    <row r="12804" spans="5:10" hidden="1">
      <c r="E12804" s="248"/>
      <c r="I12804" s="250"/>
      <c r="J12804" s="250"/>
    </row>
    <row r="12805" spans="5:10" hidden="1">
      <c r="E12805" s="248"/>
      <c r="I12805" s="250"/>
      <c r="J12805" s="250"/>
    </row>
    <row r="12806" spans="5:10" hidden="1">
      <c r="E12806" s="248"/>
      <c r="I12806" s="250"/>
      <c r="J12806" s="250"/>
    </row>
    <row r="12807" spans="5:10" hidden="1">
      <c r="E12807" s="248"/>
      <c r="I12807" s="250"/>
      <c r="J12807" s="250"/>
    </row>
    <row r="12808" spans="5:10" hidden="1">
      <c r="E12808" s="248"/>
      <c r="I12808" s="250"/>
      <c r="J12808" s="250"/>
    </row>
    <row r="12809" spans="5:10" hidden="1">
      <c r="E12809" s="248"/>
      <c r="I12809" s="250"/>
      <c r="J12809" s="250"/>
    </row>
    <row r="12810" spans="5:10" hidden="1">
      <c r="E12810" s="248"/>
      <c r="I12810" s="250"/>
      <c r="J12810" s="250"/>
    </row>
    <row r="12811" spans="5:10" hidden="1">
      <c r="E12811" s="248"/>
      <c r="I12811" s="250"/>
      <c r="J12811" s="250"/>
    </row>
    <row r="12812" spans="5:10" hidden="1">
      <c r="E12812" s="248"/>
      <c r="I12812" s="250"/>
      <c r="J12812" s="250"/>
    </row>
    <row r="12813" spans="5:10" hidden="1">
      <c r="E12813" s="248"/>
      <c r="I12813" s="250"/>
      <c r="J12813" s="250"/>
    </row>
    <row r="12814" spans="5:10" hidden="1">
      <c r="E12814" s="248"/>
      <c r="I12814" s="250"/>
      <c r="J12814" s="250"/>
    </row>
    <row r="12815" spans="5:10" hidden="1">
      <c r="E12815" s="248"/>
      <c r="I12815" s="250"/>
      <c r="J12815" s="250"/>
    </row>
    <row r="12816" spans="5:10" hidden="1">
      <c r="E12816" s="248"/>
      <c r="I12816" s="250"/>
      <c r="J12816" s="250"/>
    </row>
    <row r="12817" spans="5:10" hidden="1">
      <c r="E12817" s="248"/>
      <c r="I12817" s="250"/>
      <c r="J12817" s="250"/>
    </row>
    <row r="12818" spans="5:10" hidden="1">
      <c r="E12818" s="248"/>
      <c r="I12818" s="250"/>
      <c r="J12818" s="250"/>
    </row>
    <row r="12819" spans="5:10" hidden="1">
      <c r="E12819" s="248"/>
      <c r="I12819" s="250"/>
      <c r="J12819" s="250"/>
    </row>
    <row r="12820" spans="5:10" hidden="1">
      <c r="E12820" s="248"/>
      <c r="I12820" s="250"/>
      <c r="J12820" s="250"/>
    </row>
    <row r="12821" spans="5:10" hidden="1">
      <c r="E12821" s="248"/>
      <c r="I12821" s="250"/>
      <c r="J12821" s="250"/>
    </row>
    <row r="12822" spans="5:10" hidden="1">
      <c r="E12822" s="248"/>
      <c r="I12822" s="250"/>
      <c r="J12822" s="250"/>
    </row>
    <row r="12823" spans="5:10" hidden="1">
      <c r="E12823" s="248"/>
      <c r="I12823" s="250"/>
      <c r="J12823" s="250"/>
    </row>
    <row r="12824" spans="5:10" hidden="1">
      <c r="E12824" s="248"/>
      <c r="I12824" s="250"/>
      <c r="J12824" s="250"/>
    </row>
    <row r="12825" spans="5:10" hidden="1">
      <c r="E12825" s="248"/>
      <c r="I12825" s="250"/>
      <c r="J12825" s="250"/>
    </row>
    <row r="12826" spans="5:10" hidden="1">
      <c r="E12826" s="248"/>
      <c r="I12826" s="250"/>
      <c r="J12826" s="250"/>
    </row>
    <row r="12827" spans="5:10" hidden="1">
      <c r="E12827" s="248"/>
      <c r="I12827" s="250"/>
      <c r="J12827" s="250"/>
    </row>
    <row r="12828" spans="5:10" hidden="1">
      <c r="E12828" s="248"/>
      <c r="I12828" s="250"/>
      <c r="J12828" s="250"/>
    </row>
    <row r="12829" spans="5:10" hidden="1">
      <c r="E12829" s="248"/>
      <c r="I12829" s="250"/>
      <c r="J12829" s="250"/>
    </row>
    <row r="12830" spans="5:10" hidden="1">
      <c r="E12830" s="248"/>
      <c r="I12830" s="250"/>
      <c r="J12830" s="250"/>
    </row>
    <row r="12831" spans="5:10" hidden="1">
      <c r="E12831" s="248"/>
      <c r="I12831" s="250"/>
      <c r="J12831" s="250"/>
    </row>
    <row r="12832" spans="5:10" hidden="1">
      <c r="E12832" s="248"/>
      <c r="I12832" s="250"/>
      <c r="J12832" s="250"/>
    </row>
    <row r="12833" spans="5:10" hidden="1">
      <c r="E12833" s="248"/>
      <c r="I12833" s="250"/>
      <c r="J12833" s="250"/>
    </row>
    <row r="12834" spans="5:10" hidden="1">
      <c r="E12834" s="248"/>
      <c r="I12834" s="250"/>
      <c r="J12834" s="250"/>
    </row>
    <row r="12835" spans="5:10" hidden="1">
      <c r="E12835" s="248"/>
      <c r="I12835" s="250"/>
      <c r="J12835" s="250"/>
    </row>
    <row r="12836" spans="5:10" hidden="1">
      <c r="E12836" s="248"/>
      <c r="I12836" s="250"/>
      <c r="J12836" s="250"/>
    </row>
    <row r="12837" spans="5:10" hidden="1">
      <c r="E12837" s="248"/>
      <c r="I12837" s="250"/>
      <c r="J12837" s="250"/>
    </row>
    <row r="12838" spans="5:10" hidden="1">
      <c r="E12838" s="248"/>
      <c r="I12838" s="250"/>
      <c r="J12838" s="250"/>
    </row>
    <row r="12839" spans="5:10" hidden="1">
      <c r="E12839" s="248"/>
      <c r="I12839" s="250"/>
      <c r="J12839" s="250"/>
    </row>
    <row r="12840" spans="5:10" hidden="1">
      <c r="E12840" s="248"/>
      <c r="I12840" s="250"/>
      <c r="J12840" s="250"/>
    </row>
    <row r="12841" spans="5:10" hidden="1">
      <c r="E12841" s="248"/>
      <c r="I12841" s="250"/>
      <c r="J12841" s="250"/>
    </row>
    <row r="12842" spans="5:10" hidden="1">
      <c r="E12842" s="248"/>
      <c r="I12842" s="250"/>
      <c r="J12842" s="250"/>
    </row>
    <row r="12843" spans="5:10" hidden="1">
      <c r="E12843" s="248"/>
      <c r="I12843" s="250"/>
      <c r="J12843" s="250"/>
    </row>
    <row r="12844" spans="5:10" hidden="1">
      <c r="E12844" s="248"/>
      <c r="I12844" s="250"/>
      <c r="J12844" s="250"/>
    </row>
    <row r="12845" spans="5:10" hidden="1">
      <c r="E12845" s="248"/>
      <c r="I12845" s="250"/>
      <c r="J12845" s="250"/>
    </row>
    <row r="12846" spans="5:10" hidden="1">
      <c r="E12846" s="248"/>
      <c r="I12846" s="250"/>
      <c r="J12846" s="250"/>
    </row>
    <row r="12847" spans="5:10" hidden="1">
      <c r="E12847" s="248"/>
      <c r="I12847" s="250"/>
      <c r="J12847" s="250"/>
    </row>
    <row r="12848" spans="5:10" hidden="1">
      <c r="E12848" s="248"/>
      <c r="I12848" s="250"/>
      <c r="J12848" s="250"/>
    </row>
    <row r="12849" spans="5:10" hidden="1">
      <c r="E12849" s="248"/>
      <c r="I12849" s="250"/>
      <c r="J12849" s="250"/>
    </row>
    <row r="12850" spans="5:10" hidden="1">
      <c r="E12850" s="248"/>
      <c r="I12850" s="250"/>
      <c r="J12850" s="250"/>
    </row>
    <row r="12851" spans="5:10" hidden="1">
      <c r="E12851" s="248"/>
      <c r="I12851" s="250"/>
      <c r="J12851" s="250"/>
    </row>
    <row r="12852" spans="5:10" hidden="1">
      <c r="E12852" s="248"/>
      <c r="I12852" s="250"/>
      <c r="J12852" s="250"/>
    </row>
    <row r="12853" spans="5:10" hidden="1">
      <c r="E12853" s="248"/>
      <c r="I12853" s="250"/>
      <c r="J12853" s="250"/>
    </row>
    <row r="12854" spans="5:10" hidden="1">
      <c r="E12854" s="248"/>
      <c r="I12854" s="250"/>
      <c r="J12854" s="250"/>
    </row>
    <row r="12855" spans="5:10" hidden="1">
      <c r="E12855" s="248"/>
      <c r="I12855" s="250"/>
      <c r="J12855" s="250"/>
    </row>
    <row r="12856" spans="5:10" hidden="1">
      <c r="E12856" s="248"/>
      <c r="I12856" s="250"/>
      <c r="J12856" s="250"/>
    </row>
    <row r="12857" spans="5:10" hidden="1">
      <c r="E12857" s="248"/>
      <c r="I12857" s="250"/>
      <c r="J12857" s="250"/>
    </row>
    <row r="12858" spans="5:10" hidden="1">
      <c r="E12858" s="248"/>
      <c r="I12858" s="250"/>
      <c r="J12858" s="250"/>
    </row>
    <row r="12859" spans="5:10" hidden="1">
      <c r="E12859" s="248"/>
      <c r="I12859" s="250"/>
      <c r="J12859" s="250"/>
    </row>
    <row r="12860" spans="5:10" hidden="1">
      <c r="E12860" s="248"/>
      <c r="I12860" s="250"/>
      <c r="J12860" s="250"/>
    </row>
    <row r="12861" spans="5:10" hidden="1">
      <c r="E12861" s="248"/>
      <c r="I12861" s="250"/>
      <c r="J12861" s="250"/>
    </row>
    <row r="12862" spans="5:10" hidden="1">
      <c r="E12862" s="248"/>
      <c r="I12862" s="250"/>
      <c r="J12862" s="250"/>
    </row>
    <row r="12863" spans="5:10" hidden="1">
      <c r="E12863" s="248"/>
      <c r="I12863" s="250"/>
      <c r="J12863" s="250"/>
    </row>
    <row r="12864" spans="5:10" hidden="1">
      <c r="E12864" s="248"/>
      <c r="I12864" s="250"/>
      <c r="J12864" s="250"/>
    </row>
    <row r="12865" spans="5:10" hidden="1">
      <c r="E12865" s="248"/>
      <c r="I12865" s="250"/>
      <c r="J12865" s="250"/>
    </row>
    <row r="12866" spans="5:10" hidden="1">
      <c r="E12866" s="248"/>
      <c r="I12866" s="250"/>
      <c r="J12866" s="250"/>
    </row>
    <row r="12867" spans="5:10" hidden="1">
      <c r="E12867" s="248"/>
      <c r="I12867" s="250"/>
      <c r="J12867" s="250"/>
    </row>
    <row r="12868" spans="5:10" hidden="1">
      <c r="E12868" s="248"/>
      <c r="I12868" s="250"/>
      <c r="J12868" s="250"/>
    </row>
    <row r="12869" spans="5:10" hidden="1">
      <c r="E12869" s="248"/>
      <c r="I12869" s="250"/>
      <c r="J12869" s="250"/>
    </row>
    <row r="12870" spans="5:10" hidden="1">
      <c r="E12870" s="248"/>
      <c r="I12870" s="250"/>
      <c r="J12870" s="250"/>
    </row>
    <row r="12871" spans="5:10" hidden="1">
      <c r="E12871" s="248"/>
      <c r="I12871" s="250"/>
      <c r="J12871" s="250"/>
    </row>
    <row r="12872" spans="5:10" hidden="1">
      <c r="E12872" s="248"/>
      <c r="I12872" s="250"/>
      <c r="J12872" s="250"/>
    </row>
    <row r="12873" spans="5:10" hidden="1">
      <c r="E12873" s="248"/>
      <c r="I12873" s="250"/>
      <c r="J12873" s="250"/>
    </row>
    <row r="12874" spans="5:10" hidden="1">
      <c r="E12874" s="248"/>
      <c r="I12874" s="250"/>
      <c r="J12874" s="250"/>
    </row>
    <row r="12875" spans="5:10" hidden="1">
      <c r="E12875" s="248"/>
      <c r="I12875" s="250"/>
      <c r="J12875" s="250"/>
    </row>
    <row r="12876" spans="5:10" hidden="1">
      <c r="E12876" s="248"/>
      <c r="I12876" s="250"/>
      <c r="J12876" s="250"/>
    </row>
    <row r="12877" spans="5:10" hidden="1">
      <c r="E12877" s="248"/>
      <c r="I12877" s="250"/>
      <c r="J12877" s="250"/>
    </row>
    <row r="12878" spans="5:10" hidden="1">
      <c r="E12878" s="248"/>
      <c r="I12878" s="250"/>
      <c r="J12878" s="250"/>
    </row>
    <row r="12879" spans="5:10" hidden="1">
      <c r="E12879" s="248"/>
      <c r="I12879" s="250"/>
      <c r="J12879" s="250"/>
    </row>
    <row r="12880" spans="5:10" hidden="1">
      <c r="E12880" s="248"/>
      <c r="I12880" s="250"/>
      <c r="J12880" s="250"/>
    </row>
    <row r="12881" spans="5:10" hidden="1">
      <c r="E12881" s="248"/>
      <c r="I12881" s="250"/>
      <c r="J12881" s="250"/>
    </row>
    <row r="12882" spans="5:10" hidden="1">
      <c r="E12882" s="248"/>
      <c r="I12882" s="250"/>
      <c r="J12882" s="250"/>
    </row>
    <row r="12883" spans="5:10" hidden="1">
      <c r="E12883" s="248"/>
      <c r="I12883" s="250"/>
      <c r="J12883" s="250"/>
    </row>
    <row r="12884" spans="5:10" hidden="1">
      <c r="E12884" s="248"/>
      <c r="I12884" s="250"/>
      <c r="J12884" s="250"/>
    </row>
    <row r="12885" spans="5:10" hidden="1">
      <c r="E12885" s="248"/>
      <c r="I12885" s="250"/>
      <c r="J12885" s="250"/>
    </row>
    <row r="12886" spans="5:10" hidden="1">
      <c r="E12886" s="248"/>
      <c r="I12886" s="250"/>
      <c r="J12886" s="250"/>
    </row>
    <row r="12887" spans="5:10" hidden="1">
      <c r="E12887" s="248"/>
      <c r="I12887" s="250"/>
      <c r="J12887" s="250"/>
    </row>
    <row r="12888" spans="5:10" hidden="1">
      <c r="E12888" s="248"/>
      <c r="I12888" s="250"/>
      <c r="J12888" s="250"/>
    </row>
    <row r="12889" spans="5:10" hidden="1">
      <c r="E12889" s="248"/>
      <c r="I12889" s="250"/>
      <c r="J12889" s="250"/>
    </row>
    <row r="12890" spans="5:10" hidden="1">
      <c r="E12890" s="248"/>
      <c r="I12890" s="250"/>
      <c r="J12890" s="250"/>
    </row>
    <row r="12891" spans="5:10" hidden="1">
      <c r="E12891" s="248"/>
      <c r="I12891" s="250"/>
      <c r="J12891" s="250"/>
    </row>
    <row r="12892" spans="5:10" hidden="1">
      <c r="E12892" s="248"/>
      <c r="I12892" s="250"/>
      <c r="J12892" s="250"/>
    </row>
    <row r="12893" spans="5:10" hidden="1">
      <c r="E12893" s="248"/>
      <c r="I12893" s="250"/>
      <c r="J12893" s="250"/>
    </row>
    <row r="12894" spans="5:10" hidden="1">
      <c r="E12894" s="248"/>
      <c r="I12894" s="250"/>
      <c r="J12894" s="250"/>
    </row>
    <row r="12895" spans="5:10" hidden="1">
      <c r="E12895" s="248"/>
      <c r="I12895" s="250"/>
      <c r="J12895" s="250"/>
    </row>
    <row r="12896" spans="5:10" hidden="1">
      <c r="E12896" s="248"/>
      <c r="I12896" s="250"/>
      <c r="J12896" s="250"/>
    </row>
    <row r="12897" spans="5:10" hidden="1">
      <c r="E12897" s="248"/>
      <c r="I12897" s="250"/>
      <c r="J12897" s="250"/>
    </row>
    <row r="12898" spans="5:10" hidden="1">
      <c r="E12898" s="248"/>
      <c r="I12898" s="250"/>
      <c r="J12898" s="250"/>
    </row>
    <row r="12899" spans="5:10" hidden="1">
      <c r="E12899" s="248"/>
      <c r="I12899" s="250"/>
      <c r="J12899" s="250"/>
    </row>
    <row r="12900" spans="5:10" hidden="1">
      <c r="E12900" s="248"/>
      <c r="I12900" s="250"/>
      <c r="J12900" s="250"/>
    </row>
    <row r="12901" spans="5:10" hidden="1">
      <c r="E12901" s="248"/>
      <c r="I12901" s="250"/>
      <c r="J12901" s="250"/>
    </row>
    <row r="12902" spans="5:10" hidden="1">
      <c r="E12902" s="248"/>
      <c r="I12902" s="250"/>
      <c r="J12902" s="250"/>
    </row>
    <row r="12903" spans="5:10" hidden="1">
      <c r="E12903" s="248"/>
      <c r="I12903" s="250"/>
      <c r="J12903" s="250"/>
    </row>
    <row r="12904" spans="5:10" hidden="1">
      <c r="E12904" s="248"/>
      <c r="I12904" s="250"/>
      <c r="J12904" s="250"/>
    </row>
    <row r="12905" spans="5:10" hidden="1">
      <c r="E12905" s="248"/>
      <c r="I12905" s="250"/>
      <c r="J12905" s="250"/>
    </row>
    <row r="12906" spans="5:10" hidden="1">
      <c r="E12906" s="248"/>
      <c r="I12906" s="250"/>
      <c r="J12906" s="250"/>
    </row>
    <row r="12907" spans="5:10" hidden="1">
      <c r="E12907" s="248"/>
      <c r="I12907" s="250"/>
      <c r="J12907" s="250"/>
    </row>
    <row r="12908" spans="5:10" hidden="1">
      <c r="E12908" s="248"/>
      <c r="I12908" s="250"/>
      <c r="J12908" s="250"/>
    </row>
    <row r="12909" spans="5:10" hidden="1">
      <c r="E12909" s="248"/>
      <c r="I12909" s="250"/>
      <c r="J12909" s="250"/>
    </row>
    <row r="12910" spans="5:10" hidden="1">
      <c r="E12910" s="248"/>
      <c r="I12910" s="250"/>
      <c r="J12910" s="250"/>
    </row>
    <row r="12911" spans="5:10" hidden="1">
      <c r="E12911" s="248"/>
      <c r="I12911" s="250"/>
      <c r="J12911" s="250"/>
    </row>
    <row r="12912" spans="5:10" hidden="1">
      <c r="E12912" s="248"/>
      <c r="I12912" s="250"/>
      <c r="J12912" s="250"/>
    </row>
    <row r="12913" spans="5:10" hidden="1">
      <c r="E12913" s="248"/>
      <c r="I12913" s="250"/>
      <c r="J12913" s="250"/>
    </row>
    <row r="12914" spans="5:10" hidden="1">
      <c r="E12914" s="248"/>
      <c r="I12914" s="250"/>
      <c r="J12914" s="250"/>
    </row>
    <row r="12915" spans="5:10" hidden="1">
      <c r="E12915" s="248"/>
      <c r="I12915" s="250"/>
      <c r="J12915" s="250"/>
    </row>
    <row r="12916" spans="5:10" hidden="1">
      <c r="E12916" s="248"/>
      <c r="I12916" s="250"/>
      <c r="J12916" s="250"/>
    </row>
    <row r="12917" spans="5:10" hidden="1">
      <c r="E12917" s="248"/>
      <c r="I12917" s="250"/>
      <c r="J12917" s="250"/>
    </row>
    <row r="12918" spans="5:10" hidden="1">
      <c r="E12918" s="248"/>
      <c r="I12918" s="250"/>
      <c r="J12918" s="250"/>
    </row>
    <row r="12919" spans="5:10" hidden="1">
      <c r="E12919" s="248"/>
      <c r="I12919" s="250"/>
      <c r="J12919" s="250"/>
    </row>
    <row r="12920" spans="5:10" hidden="1">
      <c r="E12920" s="248"/>
      <c r="I12920" s="250"/>
      <c r="J12920" s="250"/>
    </row>
    <row r="12921" spans="5:10" hidden="1">
      <c r="E12921" s="248"/>
      <c r="I12921" s="250"/>
      <c r="J12921" s="250"/>
    </row>
    <row r="12922" spans="5:10" hidden="1">
      <c r="E12922" s="248"/>
      <c r="I12922" s="250"/>
      <c r="J12922" s="250"/>
    </row>
    <row r="12923" spans="5:10" hidden="1">
      <c r="E12923" s="248"/>
      <c r="I12923" s="250"/>
      <c r="J12923" s="250"/>
    </row>
    <row r="12924" spans="5:10" hidden="1">
      <c r="E12924" s="248"/>
      <c r="I12924" s="250"/>
      <c r="J12924" s="250"/>
    </row>
    <row r="12925" spans="5:10" hidden="1">
      <c r="E12925" s="248"/>
      <c r="I12925" s="250"/>
      <c r="J12925" s="250"/>
    </row>
    <row r="12926" spans="5:10" hidden="1">
      <c r="E12926" s="248"/>
      <c r="I12926" s="250"/>
      <c r="J12926" s="250"/>
    </row>
    <row r="12927" spans="5:10" hidden="1">
      <c r="E12927" s="248"/>
      <c r="I12927" s="250"/>
      <c r="J12927" s="250"/>
    </row>
    <row r="12928" spans="5:10" hidden="1">
      <c r="E12928" s="248"/>
      <c r="I12928" s="250"/>
      <c r="J12928" s="250"/>
    </row>
    <row r="12929" spans="5:10" hidden="1">
      <c r="E12929" s="248"/>
      <c r="I12929" s="250"/>
      <c r="J12929" s="250"/>
    </row>
    <row r="12930" spans="5:10" hidden="1">
      <c r="E12930" s="248"/>
      <c r="I12930" s="250"/>
      <c r="J12930" s="250"/>
    </row>
    <row r="12931" spans="5:10" hidden="1">
      <c r="E12931" s="248"/>
      <c r="I12931" s="250"/>
      <c r="J12931" s="250"/>
    </row>
    <row r="12932" spans="5:10" hidden="1">
      <c r="E12932" s="248"/>
      <c r="I12932" s="250"/>
      <c r="J12932" s="250"/>
    </row>
    <row r="12933" spans="5:10" hidden="1">
      <c r="E12933" s="248"/>
      <c r="I12933" s="250"/>
      <c r="J12933" s="250"/>
    </row>
    <row r="12934" spans="5:10" hidden="1">
      <c r="E12934" s="248"/>
      <c r="I12934" s="250"/>
      <c r="J12934" s="250"/>
    </row>
    <row r="12935" spans="5:10" hidden="1">
      <c r="E12935" s="248"/>
      <c r="I12935" s="250"/>
      <c r="J12935" s="250"/>
    </row>
    <row r="12936" spans="5:10" hidden="1">
      <c r="E12936" s="248"/>
      <c r="I12936" s="250"/>
      <c r="J12936" s="250"/>
    </row>
    <row r="12937" spans="5:10" hidden="1">
      <c r="E12937" s="248"/>
      <c r="I12937" s="250"/>
      <c r="J12937" s="250"/>
    </row>
    <row r="12938" spans="5:10" hidden="1">
      <c r="E12938" s="248"/>
      <c r="I12938" s="250"/>
      <c r="J12938" s="250"/>
    </row>
    <row r="12939" spans="5:10" hidden="1">
      <c r="E12939" s="248"/>
      <c r="I12939" s="250"/>
      <c r="J12939" s="250"/>
    </row>
    <row r="12940" spans="5:10" hidden="1">
      <c r="E12940" s="248"/>
      <c r="I12940" s="250"/>
      <c r="J12940" s="250"/>
    </row>
    <row r="12941" spans="5:10" hidden="1">
      <c r="E12941" s="248"/>
      <c r="I12941" s="250"/>
      <c r="J12941" s="250"/>
    </row>
    <row r="12942" spans="5:10" hidden="1">
      <c r="E12942" s="248"/>
      <c r="I12942" s="250"/>
      <c r="J12942" s="250"/>
    </row>
    <row r="12943" spans="5:10" hidden="1">
      <c r="E12943" s="248"/>
      <c r="I12943" s="250"/>
      <c r="J12943" s="250"/>
    </row>
    <row r="12944" spans="5:10" hidden="1">
      <c r="E12944" s="248"/>
      <c r="I12944" s="250"/>
      <c r="J12944" s="250"/>
    </row>
    <row r="12945" spans="5:10" hidden="1">
      <c r="E12945" s="248"/>
      <c r="I12945" s="250"/>
      <c r="J12945" s="250"/>
    </row>
    <row r="12946" spans="5:10" hidden="1">
      <c r="E12946" s="248"/>
      <c r="I12946" s="250"/>
      <c r="J12946" s="250"/>
    </row>
    <row r="12947" spans="5:10" hidden="1">
      <c r="E12947" s="248"/>
      <c r="I12947" s="250"/>
      <c r="J12947" s="250"/>
    </row>
    <row r="12948" spans="5:10" hidden="1">
      <c r="E12948" s="248"/>
      <c r="I12948" s="250"/>
      <c r="J12948" s="250"/>
    </row>
    <row r="12949" spans="5:10" hidden="1">
      <c r="E12949" s="248"/>
      <c r="I12949" s="250"/>
      <c r="J12949" s="250"/>
    </row>
    <row r="12950" spans="5:10" hidden="1">
      <c r="E12950" s="248"/>
      <c r="I12950" s="250"/>
      <c r="J12950" s="250"/>
    </row>
    <row r="12951" spans="5:10" hidden="1">
      <c r="E12951" s="248"/>
      <c r="I12951" s="250"/>
      <c r="J12951" s="250"/>
    </row>
    <row r="12952" spans="5:10" hidden="1">
      <c r="E12952" s="248"/>
      <c r="I12952" s="250"/>
      <c r="J12952" s="250"/>
    </row>
    <row r="12953" spans="5:10" hidden="1">
      <c r="E12953" s="248"/>
      <c r="I12953" s="250"/>
      <c r="J12953" s="250"/>
    </row>
    <row r="12954" spans="5:10" hidden="1">
      <c r="E12954" s="248"/>
      <c r="I12954" s="250"/>
      <c r="J12954" s="250"/>
    </row>
    <row r="12955" spans="5:10" hidden="1">
      <c r="E12955" s="248"/>
      <c r="I12955" s="250"/>
      <c r="J12955" s="250"/>
    </row>
    <row r="12956" spans="5:10" hidden="1">
      <c r="E12956" s="248"/>
      <c r="I12956" s="250"/>
      <c r="J12956" s="250"/>
    </row>
    <row r="12957" spans="5:10" hidden="1">
      <c r="E12957" s="248"/>
      <c r="I12957" s="250"/>
      <c r="J12957" s="250"/>
    </row>
    <row r="12958" spans="5:10" hidden="1">
      <c r="E12958" s="248"/>
      <c r="I12958" s="250"/>
      <c r="J12958" s="250"/>
    </row>
    <row r="12959" spans="5:10" hidden="1">
      <c r="E12959" s="248"/>
      <c r="I12959" s="250"/>
      <c r="J12959" s="250"/>
    </row>
    <row r="12960" spans="5:10" hidden="1">
      <c r="E12960" s="248"/>
      <c r="I12960" s="250"/>
      <c r="J12960" s="250"/>
    </row>
    <row r="12961" spans="5:10" hidden="1">
      <c r="E12961" s="248"/>
      <c r="I12961" s="250"/>
      <c r="J12961" s="250"/>
    </row>
    <row r="12962" spans="5:10" hidden="1">
      <c r="E12962" s="248"/>
      <c r="I12962" s="250"/>
      <c r="J12962" s="250"/>
    </row>
    <row r="12963" spans="5:10" hidden="1">
      <c r="E12963" s="248"/>
      <c r="I12963" s="250"/>
      <c r="J12963" s="250"/>
    </row>
    <row r="12964" spans="5:10" hidden="1">
      <c r="E12964" s="248"/>
      <c r="I12964" s="250"/>
      <c r="J12964" s="250"/>
    </row>
    <row r="12965" spans="5:10" hidden="1">
      <c r="E12965" s="248"/>
      <c r="I12965" s="250"/>
      <c r="J12965" s="250"/>
    </row>
    <row r="12966" spans="5:10" hidden="1">
      <c r="E12966" s="248"/>
      <c r="I12966" s="250"/>
      <c r="J12966" s="250"/>
    </row>
    <row r="12967" spans="5:10" hidden="1">
      <c r="E12967" s="248"/>
      <c r="I12967" s="250"/>
      <c r="J12967" s="250"/>
    </row>
    <row r="12968" spans="5:10" hidden="1">
      <c r="E12968" s="248"/>
      <c r="I12968" s="250"/>
      <c r="J12968" s="250"/>
    </row>
    <row r="12969" spans="5:10" hidden="1">
      <c r="E12969" s="248"/>
      <c r="I12969" s="250"/>
      <c r="J12969" s="250"/>
    </row>
    <row r="12970" spans="5:10" hidden="1">
      <c r="E12970" s="248"/>
      <c r="I12970" s="250"/>
      <c r="J12970" s="250"/>
    </row>
    <row r="12971" spans="5:10" hidden="1">
      <c r="E12971" s="248"/>
      <c r="I12971" s="250"/>
      <c r="J12971" s="250"/>
    </row>
    <row r="12972" spans="5:10" hidden="1">
      <c r="E12972" s="248"/>
      <c r="I12972" s="250"/>
      <c r="J12972" s="250"/>
    </row>
    <row r="12973" spans="5:10" hidden="1">
      <c r="E12973" s="248"/>
      <c r="I12973" s="250"/>
      <c r="J12973" s="250"/>
    </row>
    <row r="12974" spans="5:10" hidden="1">
      <c r="E12974" s="248"/>
      <c r="I12974" s="250"/>
      <c r="J12974" s="250"/>
    </row>
    <row r="12975" spans="5:10" hidden="1">
      <c r="E12975" s="248"/>
      <c r="I12975" s="250"/>
      <c r="J12975" s="250"/>
    </row>
    <row r="12976" spans="5:10" hidden="1">
      <c r="E12976" s="248"/>
      <c r="I12976" s="250"/>
      <c r="J12976" s="250"/>
    </row>
    <row r="12977" spans="5:10" hidden="1">
      <c r="E12977" s="248"/>
      <c r="I12977" s="250"/>
      <c r="J12977" s="250"/>
    </row>
    <row r="12978" spans="5:10" hidden="1">
      <c r="E12978" s="248"/>
      <c r="I12978" s="250"/>
      <c r="J12978" s="250"/>
    </row>
    <row r="12979" spans="5:10" hidden="1">
      <c r="E12979" s="248"/>
      <c r="I12979" s="250"/>
      <c r="J12979" s="250"/>
    </row>
    <row r="12980" spans="5:10" hidden="1">
      <c r="E12980" s="248"/>
      <c r="I12980" s="250"/>
      <c r="J12980" s="250"/>
    </row>
    <row r="12981" spans="5:10" hidden="1">
      <c r="E12981" s="248"/>
      <c r="I12981" s="250"/>
      <c r="J12981" s="250"/>
    </row>
    <row r="12982" spans="5:10" hidden="1">
      <c r="E12982" s="248"/>
      <c r="I12982" s="250"/>
      <c r="J12982" s="250"/>
    </row>
    <row r="12983" spans="5:10" hidden="1">
      <c r="E12983" s="248"/>
      <c r="I12983" s="250"/>
      <c r="J12983" s="250"/>
    </row>
    <row r="12984" spans="5:10" hidden="1">
      <c r="E12984" s="248"/>
      <c r="I12984" s="250"/>
      <c r="J12984" s="250"/>
    </row>
    <row r="12985" spans="5:10" hidden="1">
      <c r="E12985" s="248"/>
      <c r="I12985" s="250"/>
      <c r="J12985" s="250"/>
    </row>
    <row r="12986" spans="5:10" hidden="1">
      <c r="E12986" s="248"/>
      <c r="I12986" s="250"/>
      <c r="J12986" s="250"/>
    </row>
    <row r="12987" spans="5:10" hidden="1">
      <c r="E12987" s="248"/>
      <c r="I12987" s="250"/>
      <c r="J12987" s="250"/>
    </row>
    <row r="12988" spans="5:10" hidden="1">
      <c r="E12988" s="248"/>
      <c r="I12988" s="250"/>
      <c r="J12988" s="250"/>
    </row>
    <row r="12989" spans="5:10" hidden="1">
      <c r="E12989" s="248"/>
      <c r="I12989" s="250"/>
      <c r="J12989" s="250"/>
    </row>
    <row r="12990" spans="5:10" hidden="1">
      <c r="E12990" s="248"/>
      <c r="I12990" s="250"/>
      <c r="J12990" s="250"/>
    </row>
    <row r="12991" spans="5:10" hidden="1">
      <c r="E12991" s="248"/>
      <c r="I12991" s="250"/>
      <c r="J12991" s="250"/>
    </row>
    <row r="12992" spans="5:10" hidden="1">
      <c r="E12992" s="248"/>
      <c r="I12992" s="250"/>
      <c r="J12992" s="250"/>
    </row>
    <row r="12993" spans="5:10" hidden="1">
      <c r="E12993" s="248"/>
      <c r="I12993" s="250"/>
      <c r="J12993" s="250"/>
    </row>
    <row r="12994" spans="5:10" hidden="1">
      <c r="E12994" s="248"/>
      <c r="I12994" s="250"/>
      <c r="J12994" s="250"/>
    </row>
    <row r="12995" spans="5:10" hidden="1">
      <c r="E12995" s="248"/>
      <c r="I12995" s="250"/>
      <c r="J12995" s="250"/>
    </row>
    <row r="12996" spans="5:10" hidden="1">
      <c r="E12996" s="248"/>
      <c r="I12996" s="250"/>
      <c r="J12996" s="250"/>
    </row>
    <row r="12997" spans="5:10" hidden="1">
      <c r="E12997" s="248"/>
      <c r="I12997" s="250"/>
      <c r="J12997" s="250"/>
    </row>
    <row r="12998" spans="5:10" hidden="1">
      <c r="E12998" s="248"/>
      <c r="I12998" s="250"/>
      <c r="J12998" s="250"/>
    </row>
    <row r="12999" spans="5:10" hidden="1">
      <c r="E12999" s="248"/>
      <c r="I12999" s="250"/>
      <c r="J12999" s="250"/>
    </row>
    <row r="13000" spans="5:10" hidden="1">
      <c r="E13000" s="248"/>
      <c r="I13000" s="250"/>
      <c r="J13000" s="250"/>
    </row>
    <row r="13001" spans="5:10" hidden="1">
      <c r="E13001" s="248"/>
      <c r="I13001" s="250"/>
      <c r="J13001" s="250"/>
    </row>
    <row r="13002" spans="5:10" hidden="1">
      <c r="E13002" s="248"/>
      <c r="I13002" s="250"/>
      <c r="J13002" s="250"/>
    </row>
    <row r="13003" spans="5:10" hidden="1">
      <c r="E13003" s="248"/>
      <c r="I13003" s="250"/>
      <c r="J13003" s="250"/>
    </row>
    <row r="13004" spans="5:10" hidden="1">
      <c r="E13004" s="248"/>
      <c r="I13004" s="250"/>
      <c r="J13004" s="250"/>
    </row>
    <row r="13005" spans="5:10" hidden="1">
      <c r="E13005" s="248"/>
      <c r="I13005" s="250"/>
      <c r="J13005" s="250"/>
    </row>
    <row r="13006" spans="5:10" hidden="1">
      <c r="E13006" s="248"/>
      <c r="I13006" s="250"/>
      <c r="J13006" s="250"/>
    </row>
    <row r="13007" spans="5:10" hidden="1">
      <c r="E13007" s="248"/>
      <c r="I13007" s="250"/>
      <c r="J13007" s="250"/>
    </row>
    <row r="13008" spans="5:10" hidden="1">
      <c r="E13008" s="248"/>
      <c r="I13008" s="250"/>
      <c r="J13008" s="250"/>
    </row>
    <row r="13009" spans="5:10" hidden="1">
      <c r="E13009" s="248"/>
      <c r="I13009" s="250"/>
      <c r="J13009" s="250"/>
    </row>
    <row r="13010" spans="5:10" hidden="1">
      <c r="E13010" s="248"/>
      <c r="I13010" s="250"/>
      <c r="J13010" s="250"/>
    </row>
    <row r="13011" spans="5:10" hidden="1">
      <c r="E13011" s="248"/>
      <c r="I13011" s="250"/>
      <c r="J13011" s="250"/>
    </row>
    <row r="13012" spans="5:10" hidden="1">
      <c r="E13012" s="248"/>
      <c r="I13012" s="250"/>
      <c r="J13012" s="250"/>
    </row>
    <row r="13013" spans="5:10" hidden="1">
      <c r="E13013" s="248"/>
      <c r="I13013" s="250"/>
      <c r="J13013" s="250"/>
    </row>
    <row r="13014" spans="5:10" hidden="1">
      <c r="E13014" s="248"/>
      <c r="I13014" s="250"/>
      <c r="J13014" s="250"/>
    </row>
    <row r="13015" spans="5:10" hidden="1">
      <c r="E13015" s="248"/>
      <c r="I13015" s="250"/>
      <c r="J13015" s="250"/>
    </row>
    <row r="13016" spans="5:10" hidden="1">
      <c r="E13016" s="248"/>
      <c r="I13016" s="250"/>
      <c r="J13016" s="250"/>
    </row>
    <row r="13017" spans="5:10" hidden="1">
      <c r="E13017" s="248"/>
      <c r="I13017" s="250"/>
      <c r="J13017" s="250"/>
    </row>
    <row r="13018" spans="5:10" hidden="1">
      <c r="E13018" s="248"/>
      <c r="I13018" s="250"/>
      <c r="J13018" s="250"/>
    </row>
    <row r="13019" spans="5:10" hidden="1">
      <c r="E13019" s="248"/>
      <c r="I13019" s="250"/>
      <c r="J13019" s="250"/>
    </row>
    <row r="13020" spans="5:10" hidden="1">
      <c r="E13020" s="248"/>
      <c r="I13020" s="250"/>
      <c r="J13020" s="250"/>
    </row>
    <row r="13021" spans="5:10" hidden="1">
      <c r="E13021" s="248"/>
      <c r="I13021" s="250"/>
      <c r="J13021" s="250"/>
    </row>
    <row r="13022" spans="5:10" hidden="1">
      <c r="E13022" s="248"/>
      <c r="I13022" s="250"/>
      <c r="J13022" s="250"/>
    </row>
    <row r="13023" spans="5:10" hidden="1">
      <c r="E13023" s="248"/>
      <c r="I13023" s="250"/>
      <c r="J13023" s="250"/>
    </row>
    <row r="13024" spans="5:10" hidden="1">
      <c r="E13024" s="248"/>
      <c r="I13024" s="250"/>
      <c r="J13024" s="250"/>
    </row>
    <row r="13025" spans="5:10" hidden="1">
      <c r="E13025" s="248"/>
      <c r="I13025" s="250"/>
      <c r="J13025" s="250"/>
    </row>
    <row r="13026" spans="5:10" hidden="1">
      <c r="E13026" s="248"/>
      <c r="I13026" s="250"/>
      <c r="J13026" s="250"/>
    </row>
    <row r="13027" spans="5:10" hidden="1">
      <c r="E13027" s="248"/>
      <c r="I13027" s="250"/>
      <c r="J13027" s="250"/>
    </row>
    <row r="13028" spans="5:10" hidden="1">
      <c r="E13028" s="248"/>
      <c r="I13028" s="250"/>
      <c r="J13028" s="250"/>
    </row>
    <row r="13029" spans="5:10" hidden="1">
      <c r="E13029" s="248"/>
      <c r="I13029" s="250"/>
      <c r="J13029" s="250"/>
    </row>
    <row r="13030" spans="5:10" hidden="1">
      <c r="E13030" s="248"/>
      <c r="I13030" s="250"/>
      <c r="J13030" s="250"/>
    </row>
    <row r="13031" spans="5:10" hidden="1">
      <c r="E13031" s="248"/>
      <c r="I13031" s="250"/>
      <c r="J13031" s="250"/>
    </row>
    <row r="13032" spans="5:10" hidden="1">
      <c r="E13032" s="248"/>
      <c r="I13032" s="250"/>
      <c r="J13032" s="250"/>
    </row>
    <row r="13033" spans="5:10" hidden="1">
      <c r="E13033" s="248"/>
      <c r="I13033" s="250"/>
      <c r="J13033" s="250"/>
    </row>
    <row r="13034" spans="5:10" hidden="1">
      <c r="E13034" s="248"/>
      <c r="I13034" s="250"/>
      <c r="J13034" s="250"/>
    </row>
    <row r="13035" spans="5:10" hidden="1">
      <c r="E13035" s="248"/>
      <c r="I13035" s="250"/>
      <c r="J13035" s="250"/>
    </row>
    <row r="13036" spans="5:10" hidden="1">
      <c r="E13036" s="248"/>
      <c r="I13036" s="250"/>
      <c r="J13036" s="250"/>
    </row>
    <row r="13037" spans="5:10" hidden="1">
      <c r="E13037" s="248"/>
      <c r="I13037" s="250"/>
      <c r="J13037" s="250"/>
    </row>
    <row r="13038" spans="5:10" hidden="1">
      <c r="E13038" s="248"/>
      <c r="I13038" s="250"/>
      <c r="J13038" s="250"/>
    </row>
    <row r="13039" spans="5:10" hidden="1">
      <c r="E13039" s="248"/>
      <c r="I13039" s="250"/>
      <c r="J13039" s="250"/>
    </row>
    <row r="13040" spans="5:10" hidden="1">
      <c r="E13040" s="248"/>
      <c r="I13040" s="250"/>
      <c r="J13040" s="250"/>
    </row>
    <row r="13041" spans="5:10" hidden="1">
      <c r="E13041" s="248"/>
      <c r="I13041" s="250"/>
      <c r="J13041" s="250"/>
    </row>
    <row r="13042" spans="5:10" hidden="1">
      <c r="E13042" s="248"/>
      <c r="I13042" s="250"/>
      <c r="J13042" s="250"/>
    </row>
    <row r="13043" spans="5:10" hidden="1">
      <c r="E13043" s="248"/>
      <c r="I13043" s="250"/>
      <c r="J13043" s="250"/>
    </row>
    <row r="13044" spans="5:10" hidden="1">
      <c r="E13044" s="248"/>
      <c r="I13044" s="250"/>
      <c r="J13044" s="250"/>
    </row>
    <row r="13045" spans="5:10" hidden="1">
      <c r="E13045" s="248"/>
      <c r="I13045" s="250"/>
      <c r="J13045" s="250"/>
    </row>
    <row r="13046" spans="5:10" hidden="1">
      <c r="E13046" s="248"/>
      <c r="I13046" s="250"/>
      <c r="J13046" s="250"/>
    </row>
    <row r="13047" spans="5:10" hidden="1">
      <c r="E13047" s="248"/>
      <c r="I13047" s="250"/>
      <c r="J13047" s="250"/>
    </row>
    <row r="13048" spans="5:10" hidden="1">
      <c r="E13048" s="248"/>
      <c r="I13048" s="250"/>
      <c r="J13048" s="250"/>
    </row>
    <row r="13049" spans="5:10" hidden="1">
      <c r="E13049" s="248"/>
      <c r="I13049" s="250"/>
      <c r="J13049" s="250"/>
    </row>
    <row r="13050" spans="5:10" hidden="1">
      <c r="E13050" s="248"/>
      <c r="I13050" s="250"/>
      <c r="J13050" s="250"/>
    </row>
    <row r="13051" spans="5:10" hidden="1">
      <c r="E13051" s="248"/>
      <c r="I13051" s="250"/>
      <c r="J13051" s="250"/>
    </row>
    <row r="13052" spans="5:10" hidden="1">
      <c r="E13052" s="248"/>
      <c r="I13052" s="250"/>
      <c r="J13052" s="250"/>
    </row>
    <row r="13053" spans="5:10" hidden="1">
      <c r="E13053" s="248"/>
      <c r="I13053" s="250"/>
      <c r="J13053" s="250"/>
    </row>
    <row r="13054" spans="5:10" hidden="1">
      <c r="E13054" s="248"/>
      <c r="I13054" s="250"/>
      <c r="J13054" s="250"/>
    </row>
    <row r="13055" spans="5:10" hidden="1">
      <c r="E13055" s="248"/>
      <c r="I13055" s="250"/>
      <c r="J13055" s="250"/>
    </row>
    <row r="13056" spans="5:10" hidden="1">
      <c r="E13056" s="248"/>
      <c r="I13056" s="250"/>
      <c r="J13056" s="250"/>
    </row>
    <row r="13057" spans="5:10" hidden="1">
      <c r="E13057" s="248"/>
      <c r="I13057" s="250"/>
      <c r="J13057" s="250"/>
    </row>
    <row r="13058" spans="5:10" hidden="1">
      <c r="E13058" s="248"/>
      <c r="I13058" s="250"/>
      <c r="J13058" s="250"/>
    </row>
    <row r="13059" spans="5:10" hidden="1">
      <c r="E13059" s="248"/>
      <c r="I13059" s="250"/>
      <c r="J13059" s="250"/>
    </row>
    <row r="13060" spans="5:10" hidden="1">
      <c r="E13060" s="248"/>
      <c r="I13060" s="250"/>
      <c r="J13060" s="250"/>
    </row>
    <row r="13061" spans="5:10" hidden="1">
      <c r="E13061" s="248"/>
      <c r="I13061" s="250"/>
      <c r="J13061" s="250"/>
    </row>
    <row r="13062" spans="5:10" hidden="1">
      <c r="E13062" s="248"/>
      <c r="I13062" s="250"/>
      <c r="J13062" s="250"/>
    </row>
    <row r="13063" spans="5:10" hidden="1">
      <c r="E13063" s="248"/>
      <c r="I13063" s="250"/>
      <c r="J13063" s="250"/>
    </row>
    <row r="13064" spans="5:10" hidden="1">
      <c r="E13064" s="248"/>
      <c r="I13064" s="250"/>
      <c r="J13064" s="250"/>
    </row>
    <row r="13065" spans="5:10" hidden="1">
      <c r="E13065" s="248"/>
      <c r="I13065" s="250"/>
      <c r="J13065" s="250"/>
    </row>
    <row r="13066" spans="5:10" hidden="1">
      <c r="E13066" s="248"/>
      <c r="I13066" s="250"/>
      <c r="J13066" s="250"/>
    </row>
    <row r="13067" spans="5:10" hidden="1">
      <c r="E13067" s="248"/>
      <c r="I13067" s="250"/>
      <c r="J13067" s="250"/>
    </row>
    <row r="13068" spans="5:10" hidden="1">
      <c r="E13068" s="248"/>
      <c r="I13068" s="250"/>
      <c r="J13068" s="250"/>
    </row>
    <row r="13069" spans="5:10" hidden="1">
      <c r="E13069" s="248"/>
      <c r="I13069" s="250"/>
      <c r="J13069" s="250"/>
    </row>
    <row r="13070" spans="5:10" hidden="1">
      <c r="E13070" s="248"/>
      <c r="I13070" s="250"/>
      <c r="J13070" s="250"/>
    </row>
    <row r="13071" spans="5:10" hidden="1">
      <c r="E13071" s="248"/>
      <c r="I13071" s="250"/>
      <c r="J13071" s="250"/>
    </row>
    <row r="13072" spans="5:10" hidden="1">
      <c r="E13072" s="248"/>
      <c r="I13072" s="250"/>
      <c r="J13072" s="250"/>
    </row>
    <row r="13073" spans="5:10" hidden="1">
      <c r="E13073" s="248"/>
      <c r="I13073" s="250"/>
      <c r="J13073" s="250"/>
    </row>
    <row r="13074" spans="5:10" hidden="1">
      <c r="E13074" s="248"/>
      <c r="I13074" s="250"/>
      <c r="J13074" s="250"/>
    </row>
    <row r="13075" spans="5:10" hidden="1">
      <c r="E13075" s="248"/>
      <c r="I13075" s="250"/>
      <c r="J13075" s="250"/>
    </row>
    <row r="13076" spans="5:10" hidden="1">
      <c r="E13076" s="248"/>
      <c r="I13076" s="250"/>
      <c r="J13076" s="250"/>
    </row>
    <row r="13077" spans="5:10" hidden="1">
      <c r="E13077" s="248"/>
      <c r="I13077" s="250"/>
      <c r="J13077" s="250"/>
    </row>
    <row r="13078" spans="5:10" hidden="1">
      <c r="E13078" s="248"/>
      <c r="I13078" s="250"/>
      <c r="J13078" s="250"/>
    </row>
    <row r="13079" spans="5:10" hidden="1">
      <c r="E13079" s="248"/>
      <c r="I13079" s="250"/>
      <c r="J13079" s="250"/>
    </row>
    <row r="13080" spans="5:10" hidden="1">
      <c r="E13080" s="248"/>
      <c r="I13080" s="250"/>
      <c r="J13080" s="250"/>
    </row>
    <row r="13081" spans="5:10" hidden="1">
      <c r="E13081" s="248"/>
      <c r="I13081" s="250"/>
      <c r="J13081" s="250"/>
    </row>
    <row r="13082" spans="5:10" hidden="1">
      <c r="E13082" s="248"/>
      <c r="I13082" s="250"/>
      <c r="J13082" s="250"/>
    </row>
    <row r="13083" spans="5:10" hidden="1">
      <c r="E13083" s="248"/>
      <c r="I13083" s="250"/>
      <c r="J13083" s="250"/>
    </row>
    <row r="13084" spans="5:10" hidden="1">
      <c r="E13084" s="248"/>
      <c r="I13084" s="250"/>
      <c r="J13084" s="250"/>
    </row>
    <row r="13085" spans="5:10" hidden="1">
      <c r="E13085" s="248"/>
      <c r="I13085" s="250"/>
      <c r="J13085" s="250"/>
    </row>
    <row r="13086" spans="5:10" hidden="1">
      <c r="E13086" s="248"/>
      <c r="I13086" s="250"/>
      <c r="J13086" s="250"/>
    </row>
    <row r="13087" spans="5:10" hidden="1">
      <c r="E13087" s="248"/>
      <c r="I13087" s="250"/>
      <c r="J13087" s="250"/>
    </row>
    <row r="13088" spans="5:10" hidden="1">
      <c r="E13088" s="248"/>
      <c r="I13088" s="250"/>
      <c r="J13088" s="250"/>
    </row>
    <row r="13089" spans="5:10" hidden="1">
      <c r="E13089" s="248"/>
      <c r="I13089" s="250"/>
      <c r="J13089" s="250"/>
    </row>
    <row r="13090" spans="5:10" hidden="1">
      <c r="E13090" s="248"/>
      <c r="I13090" s="250"/>
      <c r="J13090" s="250"/>
    </row>
    <row r="13091" spans="5:10" hidden="1">
      <c r="E13091" s="248"/>
      <c r="I13091" s="250"/>
      <c r="J13091" s="250"/>
    </row>
    <row r="13092" spans="5:10" hidden="1">
      <c r="E13092" s="248"/>
      <c r="I13092" s="250"/>
      <c r="J13092" s="250"/>
    </row>
    <row r="13093" spans="5:10" hidden="1">
      <c r="E13093" s="248"/>
      <c r="I13093" s="250"/>
      <c r="J13093" s="250"/>
    </row>
    <row r="13094" spans="5:10" hidden="1">
      <c r="E13094" s="248"/>
      <c r="I13094" s="250"/>
      <c r="J13094" s="250"/>
    </row>
    <row r="13095" spans="5:10" hidden="1">
      <c r="E13095" s="248"/>
      <c r="I13095" s="250"/>
      <c r="J13095" s="250"/>
    </row>
    <row r="13096" spans="5:10" hidden="1">
      <c r="E13096" s="248"/>
      <c r="I13096" s="250"/>
      <c r="J13096" s="250"/>
    </row>
    <row r="13097" spans="5:10" hidden="1">
      <c r="E13097" s="248"/>
      <c r="I13097" s="250"/>
      <c r="J13097" s="250"/>
    </row>
    <row r="13098" spans="5:10" hidden="1">
      <c r="E13098" s="248"/>
      <c r="I13098" s="250"/>
      <c r="J13098" s="250"/>
    </row>
    <row r="13099" spans="5:10" hidden="1">
      <c r="E13099" s="248"/>
      <c r="I13099" s="250"/>
      <c r="J13099" s="250"/>
    </row>
    <row r="13100" spans="5:10" hidden="1">
      <c r="E13100" s="248"/>
      <c r="I13100" s="250"/>
      <c r="J13100" s="250"/>
    </row>
    <row r="13101" spans="5:10" hidden="1">
      <c r="E13101" s="248"/>
      <c r="I13101" s="250"/>
      <c r="J13101" s="250"/>
    </row>
    <row r="13102" spans="5:10" hidden="1">
      <c r="E13102" s="248"/>
      <c r="I13102" s="250"/>
      <c r="J13102" s="250"/>
    </row>
    <row r="13103" spans="5:10" hidden="1">
      <c r="E13103" s="248"/>
      <c r="I13103" s="250"/>
      <c r="J13103" s="250"/>
    </row>
    <row r="13104" spans="5:10" hidden="1">
      <c r="E13104" s="248"/>
      <c r="I13104" s="250"/>
      <c r="J13104" s="250"/>
    </row>
    <row r="13105" spans="5:10" hidden="1">
      <c r="E13105" s="248"/>
      <c r="I13105" s="250"/>
      <c r="J13105" s="250"/>
    </row>
    <row r="13106" spans="5:10" hidden="1">
      <c r="E13106" s="248"/>
      <c r="I13106" s="250"/>
      <c r="J13106" s="250"/>
    </row>
    <row r="13107" spans="5:10" hidden="1">
      <c r="E13107" s="248"/>
      <c r="I13107" s="250"/>
      <c r="J13107" s="250"/>
    </row>
    <row r="13108" spans="5:10" hidden="1">
      <c r="E13108" s="248"/>
      <c r="I13108" s="250"/>
      <c r="J13108" s="250"/>
    </row>
    <row r="13109" spans="5:10" hidden="1">
      <c r="E13109" s="248"/>
      <c r="I13109" s="250"/>
      <c r="J13109" s="250"/>
    </row>
    <row r="13110" spans="5:10" hidden="1">
      <c r="E13110" s="248"/>
      <c r="I13110" s="250"/>
      <c r="J13110" s="250"/>
    </row>
    <row r="13111" spans="5:10" hidden="1">
      <c r="E13111" s="248"/>
      <c r="I13111" s="250"/>
      <c r="J13111" s="250"/>
    </row>
    <row r="13112" spans="5:10" hidden="1">
      <c r="E13112" s="248"/>
      <c r="I13112" s="250"/>
      <c r="J13112" s="250"/>
    </row>
    <row r="13113" spans="5:10" hidden="1">
      <c r="E13113" s="248"/>
      <c r="I13113" s="250"/>
      <c r="J13113" s="250"/>
    </row>
    <row r="13114" spans="5:10" hidden="1">
      <c r="E13114" s="248"/>
      <c r="I13114" s="250"/>
      <c r="J13114" s="250"/>
    </row>
    <row r="13115" spans="5:10" hidden="1">
      <c r="E13115" s="248"/>
      <c r="I13115" s="250"/>
      <c r="J13115" s="250"/>
    </row>
    <row r="13116" spans="5:10" hidden="1">
      <c r="E13116" s="248"/>
      <c r="I13116" s="250"/>
      <c r="J13116" s="250"/>
    </row>
    <row r="13117" spans="5:10" hidden="1">
      <c r="E13117" s="248"/>
      <c r="I13117" s="250"/>
      <c r="J13117" s="250"/>
    </row>
    <row r="13118" spans="5:10" hidden="1">
      <c r="E13118" s="248"/>
      <c r="I13118" s="250"/>
      <c r="J13118" s="250"/>
    </row>
    <row r="13119" spans="5:10" hidden="1">
      <c r="E13119" s="248"/>
      <c r="I13119" s="250"/>
      <c r="J13119" s="250"/>
    </row>
    <row r="13120" spans="5:10" hidden="1">
      <c r="E13120" s="248"/>
      <c r="I13120" s="250"/>
      <c r="J13120" s="250"/>
    </row>
    <row r="13121" spans="5:10" hidden="1">
      <c r="E13121" s="248"/>
      <c r="I13121" s="250"/>
      <c r="J13121" s="250"/>
    </row>
    <row r="13122" spans="5:10" hidden="1">
      <c r="E13122" s="248"/>
      <c r="I13122" s="250"/>
      <c r="J13122" s="250"/>
    </row>
    <row r="13123" spans="5:10" hidden="1">
      <c r="E13123" s="248"/>
      <c r="I13123" s="250"/>
      <c r="J13123" s="250"/>
    </row>
    <row r="13124" spans="5:10" hidden="1">
      <c r="E13124" s="248"/>
      <c r="I13124" s="250"/>
      <c r="J13124" s="250"/>
    </row>
    <row r="13125" spans="5:10" hidden="1">
      <c r="E13125" s="248"/>
      <c r="I13125" s="250"/>
      <c r="J13125" s="250"/>
    </row>
    <row r="13126" spans="5:10" hidden="1">
      <c r="E13126" s="248"/>
      <c r="I13126" s="250"/>
      <c r="J13126" s="250"/>
    </row>
    <row r="13127" spans="5:10" hidden="1">
      <c r="E13127" s="248"/>
      <c r="I13127" s="250"/>
      <c r="J13127" s="250"/>
    </row>
    <row r="13128" spans="5:10" hidden="1">
      <c r="E13128" s="248"/>
      <c r="I13128" s="250"/>
      <c r="J13128" s="250"/>
    </row>
    <row r="13129" spans="5:10" hidden="1">
      <c r="E13129" s="248"/>
      <c r="I13129" s="250"/>
      <c r="J13129" s="250"/>
    </row>
    <row r="13130" spans="5:10" hidden="1">
      <c r="E13130" s="248"/>
      <c r="I13130" s="250"/>
      <c r="J13130" s="250"/>
    </row>
    <row r="13131" spans="5:10" hidden="1">
      <c r="E13131" s="248"/>
      <c r="I13131" s="250"/>
      <c r="J13131" s="250"/>
    </row>
    <row r="13132" spans="5:10" hidden="1">
      <c r="E13132" s="248"/>
      <c r="I13132" s="250"/>
      <c r="J13132" s="250"/>
    </row>
    <row r="13133" spans="5:10" hidden="1">
      <c r="E13133" s="248"/>
      <c r="I13133" s="250"/>
      <c r="J13133" s="250"/>
    </row>
    <row r="13134" spans="5:10" hidden="1">
      <c r="E13134" s="248"/>
      <c r="I13134" s="250"/>
      <c r="J13134" s="250"/>
    </row>
    <row r="13135" spans="5:10" hidden="1">
      <c r="E13135" s="248"/>
      <c r="I13135" s="250"/>
      <c r="J13135" s="250"/>
    </row>
    <row r="13136" spans="5:10" hidden="1">
      <c r="E13136" s="248"/>
      <c r="I13136" s="250"/>
      <c r="J13136" s="250"/>
    </row>
    <row r="13137" spans="5:10" hidden="1">
      <c r="E13137" s="248"/>
      <c r="I13137" s="250"/>
      <c r="J13137" s="250"/>
    </row>
    <row r="13138" spans="5:10" hidden="1">
      <c r="E13138" s="248"/>
      <c r="I13138" s="250"/>
      <c r="J13138" s="250"/>
    </row>
    <row r="13139" spans="5:10" hidden="1">
      <c r="E13139" s="248"/>
      <c r="I13139" s="250"/>
      <c r="J13139" s="250"/>
    </row>
    <row r="13140" spans="5:10" hidden="1">
      <c r="E13140" s="248"/>
      <c r="I13140" s="250"/>
      <c r="J13140" s="250"/>
    </row>
    <row r="13141" spans="5:10" hidden="1">
      <c r="E13141" s="248"/>
      <c r="I13141" s="250"/>
      <c r="J13141" s="250"/>
    </row>
    <row r="13142" spans="5:10" hidden="1">
      <c r="E13142" s="248"/>
      <c r="I13142" s="250"/>
      <c r="J13142" s="250"/>
    </row>
    <row r="13143" spans="5:10" hidden="1">
      <c r="E13143" s="248"/>
      <c r="I13143" s="250"/>
      <c r="J13143" s="250"/>
    </row>
    <row r="13144" spans="5:10" hidden="1">
      <c r="E13144" s="248"/>
      <c r="I13144" s="250"/>
      <c r="J13144" s="250"/>
    </row>
    <row r="13145" spans="5:10" hidden="1">
      <c r="E13145" s="248"/>
      <c r="I13145" s="250"/>
      <c r="J13145" s="250"/>
    </row>
    <row r="13146" spans="5:10" hidden="1">
      <c r="E13146" s="248"/>
      <c r="I13146" s="250"/>
      <c r="J13146" s="250"/>
    </row>
    <row r="13147" spans="5:10" hidden="1">
      <c r="E13147" s="248"/>
      <c r="I13147" s="250"/>
      <c r="J13147" s="250"/>
    </row>
    <row r="13148" spans="5:10" hidden="1">
      <c r="E13148" s="248"/>
      <c r="I13148" s="250"/>
      <c r="J13148" s="250"/>
    </row>
    <row r="13149" spans="5:10" hidden="1">
      <c r="E13149" s="248"/>
      <c r="I13149" s="250"/>
      <c r="J13149" s="250"/>
    </row>
    <row r="13150" spans="5:10" hidden="1">
      <c r="E13150" s="248"/>
      <c r="I13150" s="250"/>
      <c r="J13150" s="250"/>
    </row>
    <row r="13151" spans="5:10" hidden="1">
      <c r="E13151" s="248"/>
      <c r="I13151" s="250"/>
      <c r="J13151" s="250"/>
    </row>
    <row r="13152" spans="5:10" hidden="1">
      <c r="E13152" s="248"/>
      <c r="I13152" s="250"/>
      <c r="J13152" s="250"/>
    </row>
    <row r="13153" spans="5:10" hidden="1">
      <c r="E13153" s="248"/>
      <c r="I13153" s="250"/>
      <c r="J13153" s="250"/>
    </row>
    <row r="13154" spans="5:10" hidden="1">
      <c r="E13154" s="248"/>
      <c r="I13154" s="250"/>
      <c r="J13154" s="250"/>
    </row>
    <row r="13155" spans="5:10" hidden="1">
      <c r="E13155" s="248"/>
      <c r="I13155" s="250"/>
      <c r="J13155" s="250"/>
    </row>
    <row r="13156" spans="5:10" hidden="1">
      <c r="E13156" s="248"/>
      <c r="I13156" s="250"/>
      <c r="J13156" s="250"/>
    </row>
    <row r="13157" spans="5:10" hidden="1">
      <c r="E13157" s="248"/>
      <c r="I13157" s="250"/>
      <c r="J13157" s="250"/>
    </row>
    <row r="13158" spans="5:10" hidden="1">
      <c r="E13158" s="248"/>
      <c r="I13158" s="250"/>
      <c r="J13158" s="250"/>
    </row>
    <row r="13159" spans="5:10" hidden="1">
      <c r="E13159" s="248"/>
      <c r="I13159" s="250"/>
      <c r="J13159" s="250"/>
    </row>
    <row r="13160" spans="5:10" hidden="1">
      <c r="E13160" s="248"/>
      <c r="I13160" s="250"/>
      <c r="J13160" s="250"/>
    </row>
    <row r="13161" spans="5:10" hidden="1">
      <c r="E13161" s="248"/>
      <c r="I13161" s="250"/>
      <c r="J13161" s="250"/>
    </row>
    <row r="13162" spans="5:10" hidden="1">
      <c r="E13162" s="248"/>
      <c r="I13162" s="250"/>
      <c r="J13162" s="250"/>
    </row>
    <row r="13163" spans="5:10" hidden="1">
      <c r="E13163" s="248"/>
      <c r="I13163" s="250"/>
      <c r="J13163" s="250"/>
    </row>
    <row r="13164" spans="5:10" hidden="1">
      <c r="E13164" s="248"/>
      <c r="I13164" s="250"/>
      <c r="J13164" s="250"/>
    </row>
    <row r="13165" spans="5:10" hidden="1">
      <c r="E13165" s="248"/>
      <c r="I13165" s="250"/>
      <c r="J13165" s="250"/>
    </row>
    <row r="13166" spans="5:10" hidden="1">
      <c r="E13166" s="248"/>
      <c r="I13166" s="250"/>
      <c r="J13166" s="250"/>
    </row>
    <row r="13167" spans="5:10" hidden="1">
      <c r="E13167" s="248"/>
      <c r="I13167" s="250"/>
      <c r="J13167" s="250"/>
    </row>
    <row r="13168" spans="5:10" hidden="1">
      <c r="E13168" s="248"/>
      <c r="I13168" s="250"/>
      <c r="J13168" s="250"/>
    </row>
    <row r="13169" spans="5:10" hidden="1">
      <c r="E13169" s="248"/>
      <c r="I13169" s="250"/>
      <c r="J13169" s="250"/>
    </row>
    <row r="13170" spans="5:10" hidden="1">
      <c r="E13170" s="248"/>
      <c r="I13170" s="250"/>
      <c r="J13170" s="250"/>
    </row>
    <row r="13171" spans="5:10" hidden="1">
      <c r="E13171" s="248"/>
      <c r="I13171" s="250"/>
      <c r="J13171" s="250"/>
    </row>
    <row r="13172" spans="5:10" hidden="1">
      <c r="E13172" s="248"/>
      <c r="I13172" s="250"/>
      <c r="J13172" s="250"/>
    </row>
    <row r="13173" spans="5:10" hidden="1">
      <c r="E13173" s="248"/>
      <c r="I13173" s="250"/>
      <c r="J13173" s="250"/>
    </row>
    <row r="13174" spans="5:10" hidden="1">
      <c r="E13174" s="248"/>
      <c r="I13174" s="250"/>
      <c r="J13174" s="250"/>
    </row>
    <row r="13175" spans="5:10" hidden="1">
      <c r="E13175" s="248"/>
      <c r="I13175" s="250"/>
      <c r="J13175" s="250"/>
    </row>
    <row r="13176" spans="5:10" hidden="1">
      <c r="E13176" s="248"/>
      <c r="I13176" s="250"/>
      <c r="J13176" s="250"/>
    </row>
    <row r="13177" spans="5:10" hidden="1">
      <c r="E13177" s="248"/>
      <c r="I13177" s="250"/>
      <c r="J13177" s="250"/>
    </row>
    <row r="13178" spans="5:10" hidden="1">
      <c r="E13178" s="248"/>
      <c r="I13178" s="250"/>
      <c r="J13178" s="250"/>
    </row>
    <row r="13179" spans="5:10" hidden="1">
      <c r="E13179" s="248"/>
      <c r="I13179" s="250"/>
      <c r="J13179" s="250"/>
    </row>
    <row r="13180" spans="5:10" hidden="1">
      <c r="E13180" s="248"/>
      <c r="I13180" s="250"/>
      <c r="J13180" s="250"/>
    </row>
    <row r="13181" spans="5:10" hidden="1">
      <c r="E13181" s="248"/>
      <c r="I13181" s="250"/>
      <c r="J13181" s="250"/>
    </row>
    <row r="13182" spans="5:10" hidden="1">
      <c r="E13182" s="248"/>
      <c r="I13182" s="250"/>
      <c r="J13182" s="250"/>
    </row>
    <row r="13183" spans="5:10" hidden="1">
      <c r="E13183" s="248"/>
      <c r="I13183" s="250"/>
      <c r="J13183" s="250"/>
    </row>
    <row r="13184" spans="5:10" hidden="1">
      <c r="E13184" s="248"/>
      <c r="I13184" s="250"/>
      <c r="J13184" s="250"/>
    </row>
    <row r="13185" spans="5:10" hidden="1">
      <c r="E13185" s="248"/>
      <c r="I13185" s="250"/>
      <c r="J13185" s="250"/>
    </row>
    <row r="13186" spans="5:10" hidden="1">
      <c r="E13186" s="248"/>
      <c r="I13186" s="250"/>
      <c r="J13186" s="250"/>
    </row>
    <row r="13187" spans="5:10" hidden="1">
      <c r="E13187" s="248"/>
      <c r="I13187" s="250"/>
      <c r="J13187" s="250"/>
    </row>
    <row r="13188" spans="5:10" hidden="1">
      <c r="E13188" s="248"/>
      <c r="I13188" s="250"/>
      <c r="J13188" s="250"/>
    </row>
    <row r="13189" spans="5:10" hidden="1">
      <c r="E13189" s="248"/>
      <c r="I13189" s="250"/>
      <c r="J13189" s="250"/>
    </row>
    <row r="13190" spans="5:10" hidden="1">
      <c r="E13190" s="248"/>
      <c r="I13190" s="250"/>
      <c r="J13190" s="250"/>
    </row>
    <row r="13191" spans="5:10" hidden="1">
      <c r="E13191" s="248"/>
      <c r="I13191" s="250"/>
      <c r="J13191" s="250"/>
    </row>
    <row r="13192" spans="5:10" hidden="1">
      <c r="E13192" s="248"/>
      <c r="I13192" s="250"/>
      <c r="J13192" s="250"/>
    </row>
    <row r="13193" spans="5:10" hidden="1">
      <c r="E13193" s="248"/>
      <c r="I13193" s="250"/>
      <c r="J13193" s="250"/>
    </row>
    <row r="13194" spans="5:10" hidden="1">
      <c r="E13194" s="248"/>
      <c r="I13194" s="250"/>
      <c r="J13194" s="250"/>
    </row>
    <row r="13195" spans="5:10" hidden="1">
      <c r="E13195" s="248"/>
      <c r="I13195" s="250"/>
      <c r="J13195" s="250"/>
    </row>
    <row r="13196" spans="5:10" hidden="1">
      <c r="E13196" s="248"/>
      <c r="I13196" s="250"/>
      <c r="J13196" s="250"/>
    </row>
    <row r="13197" spans="5:10" hidden="1">
      <c r="E13197" s="248"/>
      <c r="I13197" s="250"/>
      <c r="J13197" s="250"/>
    </row>
    <row r="13198" spans="5:10" hidden="1">
      <c r="E13198" s="248"/>
      <c r="I13198" s="250"/>
      <c r="J13198" s="250"/>
    </row>
    <row r="13199" spans="5:10" hidden="1">
      <c r="E13199" s="248"/>
      <c r="I13199" s="250"/>
      <c r="J13199" s="250"/>
    </row>
    <row r="13200" spans="5:10" hidden="1">
      <c r="E13200" s="248"/>
      <c r="I13200" s="250"/>
      <c r="J13200" s="250"/>
    </row>
    <row r="13201" spans="5:10" hidden="1">
      <c r="E13201" s="248"/>
      <c r="I13201" s="250"/>
      <c r="J13201" s="250"/>
    </row>
    <row r="13202" spans="5:10" hidden="1">
      <c r="E13202" s="248"/>
      <c r="I13202" s="250"/>
      <c r="J13202" s="250"/>
    </row>
    <row r="13203" spans="5:10" hidden="1">
      <c r="E13203" s="248"/>
      <c r="I13203" s="250"/>
      <c r="J13203" s="250"/>
    </row>
    <row r="13204" spans="5:10" hidden="1">
      <c r="E13204" s="248"/>
      <c r="I13204" s="250"/>
      <c r="J13204" s="250"/>
    </row>
    <row r="13205" spans="5:10" hidden="1">
      <c r="E13205" s="248"/>
      <c r="I13205" s="250"/>
      <c r="J13205" s="250"/>
    </row>
    <row r="13206" spans="5:10" hidden="1">
      <c r="E13206" s="248"/>
      <c r="I13206" s="250"/>
      <c r="J13206" s="250"/>
    </row>
    <row r="13207" spans="5:10" hidden="1">
      <c r="E13207" s="248"/>
      <c r="I13207" s="250"/>
      <c r="J13207" s="250"/>
    </row>
    <row r="13208" spans="5:10" hidden="1">
      <c r="E13208" s="248"/>
      <c r="I13208" s="250"/>
      <c r="J13208" s="250"/>
    </row>
    <row r="13209" spans="5:10" hidden="1">
      <c r="E13209" s="248"/>
      <c r="I13209" s="250"/>
      <c r="J13209" s="250"/>
    </row>
    <row r="13210" spans="5:10" hidden="1">
      <c r="E13210" s="248"/>
      <c r="I13210" s="250"/>
      <c r="J13210" s="250"/>
    </row>
    <row r="13211" spans="5:10" hidden="1">
      <c r="E13211" s="248"/>
      <c r="I13211" s="250"/>
      <c r="J13211" s="250"/>
    </row>
    <row r="13212" spans="5:10" hidden="1">
      <c r="E13212" s="248"/>
      <c r="I13212" s="250"/>
      <c r="J13212" s="250"/>
    </row>
    <row r="13213" spans="5:10" hidden="1">
      <c r="E13213" s="248"/>
      <c r="I13213" s="250"/>
      <c r="J13213" s="250"/>
    </row>
    <row r="13214" spans="5:10" hidden="1">
      <c r="E13214" s="248"/>
      <c r="I13214" s="250"/>
      <c r="J13214" s="250"/>
    </row>
    <row r="13215" spans="5:10" hidden="1">
      <c r="E13215" s="248"/>
      <c r="I13215" s="250"/>
      <c r="J13215" s="250"/>
    </row>
    <row r="13216" spans="5:10" hidden="1">
      <c r="E13216" s="248"/>
      <c r="I13216" s="250"/>
      <c r="J13216" s="250"/>
    </row>
    <row r="13217" spans="5:10" hidden="1">
      <c r="E13217" s="248"/>
      <c r="I13217" s="250"/>
      <c r="J13217" s="250"/>
    </row>
    <row r="13218" spans="5:10" hidden="1">
      <c r="E13218" s="248"/>
      <c r="I13218" s="250"/>
      <c r="J13218" s="250"/>
    </row>
    <row r="13219" spans="5:10" hidden="1">
      <c r="E13219" s="248"/>
      <c r="I13219" s="250"/>
      <c r="J13219" s="250"/>
    </row>
    <row r="13220" spans="5:10" hidden="1">
      <c r="E13220" s="248"/>
      <c r="I13220" s="250"/>
      <c r="J13220" s="250"/>
    </row>
    <row r="13221" spans="5:10" hidden="1">
      <c r="E13221" s="248"/>
      <c r="I13221" s="250"/>
      <c r="J13221" s="250"/>
    </row>
    <row r="13222" spans="5:10" hidden="1">
      <c r="E13222" s="248"/>
      <c r="I13222" s="250"/>
      <c r="J13222" s="250"/>
    </row>
    <row r="13223" spans="5:10" hidden="1">
      <c r="E13223" s="248"/>
      <c r="I13223" s="250"/>
      <c r="J13223" s="250"/>
    </row>
    <row r="13224" spans="5:10" hidden="1">
      <c r="E13224" s="248"/>
      <c r="I13224" s="250"/>
      <c r="J13224" s="250"/>
    </row>
    <row r="13225" spans="5:10" hidden="1">
      <c r="E13225" s="248"/>
      <c r="I13225" s="250"/>
      <c r="J13225" s="250"/>
    </row>
    <row r="13226" spans="5:10" hidden="1">
      <c r="E13226" s="248"/>
      <c r="I13226" s="250"/>
      <c r="J13226" s="250"/>
    </row>
    <row r="13227" spans="5:10" hidden="1">
      <c r="E13227" s="248"/>
      <c r="I13227" s="250"/>
      <c r="J13227" s="250"/>
    </row>
    <row r="13228" spans="5:10" hidden="1">
      <c r="E13228" s="248"/>
      <c r="I13228" s="250"/>
      <c r="J13228" s="250"/>
    </row>
    <row r="13229" spans="5:10" hidden="1">
      <c r="E13229" s="248"/>
      <c r="I13229" s="250"/>
      <c r="J13229" s="250"/>
    </row>
    <row r="13230" spans="5:10" hidden="1">
      <c r="E13230" s="248"/>
      <c r="I13230" s="250"/>
      <c r="J13230" s="250"/>
    </row>
    <row r="13231" spans="5:10" hidden="1">
      <c r="E13231" s="248"/>
      <c r="I13231" s="250"/>
      <c r="J13231" s="250"/>
    </row>
    <row r="13232" spans="5:10" hidden="1">
      <c r="E13232" s="248"/>
      <c r="I13232" s="250"/>
      <c r="J13232" s="250"/>
    </row>
    <row r="13233" spans="5:10" hidden="1">
      <c r="E13233" s="248"/>
      <c r="I13233" s="250"/>
      <c r="J13233" s="250"/>
    </row>
    <row r="13234" spans="5:10" hidden="1">
      <c r="E13234" s="248"/>
      <c r="I13234" s="250"/>
      <c r="J13234" s="250"/>
    </row>
    <row r="13235" spans="5:10" hidden="1">
      <c r="E13235" s="248"/>
      <c r="I13235" s="250"/>
      <c r="J13235" s="250"/>
    </row>
    <row r="13236" spans="5:10" hidden="1">
      <c r="E13236" s="248"/>
      <c r="I13236" s="250"/>
      <c r="J13236" s="250"/>
    </row>
    <row r="13237" spans="5:10" hidden="1">
      <c r="E13237" s="248"/>
      <c r="I13237" s="250"/>
      <c r="J13237" s="250"/>
    </row>
    <row r="13238" spans="5:10" hidden="1">
      <c r="E13238" s="248"/>
      <c r="I13238" s="250"/>
      <c r="J13238" s="250"/>
    </row>
    <row r="13239" spans="5:10" hidden="1">
      <c r="E13239" s="248"/>
      <c r="I13239" s="250"/>
      <c r="J13239" s="250"/>
    </row>
    <row r="13240" spans="5:10" hidden="1">
      <c r="E13240" s="248"/>
      <c r="I13240" s="250"/>
      <c r="J13240" s="250"/>
    </row>
    <row r="13241" spans="5:10" hidden="1">
      <c r="E13241" s="248"/>
      <c r="I13241" s="250"/>
      <c r="J13241" s="250"/>
    </row>
    <row r="13242" spans="5:10" hidden="1">
      <c r="E13242" s="248"/>
      <c r="I13242" s="250"/>
      <c r="J13242" s="250"/>
    </row>
    <row r="13243" spans="5:10" hidden="1">
      <c r="E13243" s="248"/>
      <c r="I13243" s="250"/>
      <c r="J13243" s="250"/>
    </row>
    <row r="13244" spans="5:10" hidden="1">
      <c r="E13244" s="248"/>
      <c r="I13244" s="250"/>
      <c r="J13244" s="250"/>
    </row>
    <row r="13245" spans="5:10" hidden="1">
      <c r="E13245" s="248"/>
      <c r="I13245" s="250"/>
      <c r="J13245" s="250"/>
    </row>
    <row r="13246" spans="5:10" hidden="1">
      <c r="E13246" s="248"/>
      <c r="I13246" s="250"/>
      <c r="J13246" s="250"/>
    </row>
    <row r="13247" spans="5:10" hidden="1">
      <c r="E13247" s="248"/>
      <c r="I13247" s="250"/>
      <c r="J13247" s="250"/>
    </row>
    <row r="13248" spans="5:10" hidden="1">
      <c r="E13248" s="248"/>
      <c r="I13248" s="250"/>
      <c r="J13248" s="250"/>
    </row>
    <row r="13249" spans="5:10" hidden="1">
      <c r="E13249" s="248"/>
      <c r="I13249" s="250"/>
      <c r="J13249" s="250"/>
    </row>
    <row r="13250" spans="5:10" hidden="1">
      <c r="E13250" s="248"/>
      <c r="I13250" s="250"/>
      <c r="J13250" s="250"/>
    </row>
    <row r="13251" spans="5:10" hidden="1">
      <c r="E13251" s="248"/>
      <c r="I13251" s="250"/>
      <c r="J13251" s="250"/>
    </row>
    <row r="13252" spans="5:10" hidden="1">
      <c r="E13252" s="248"/>
      <c r="I13252" s="250"/>
      <c r="J13252" s="250"/>
    </row>
    <row r="13253" spans="5:10" hidden="1">
      <c r="E13253" s="248"/>
      <c r="I13253" s="250"/>
      <c r="J13253" s="250"/>
    </row>
    <row r="13254" spans="5:10" hidden="1">
      <c r="E13254" s="248"/>
      <c r="I13254" s="250"/>
      <c r="J13254" s="250"/>
    </row>
    <row r="13255" spans="5:10" hidden="1">
      <c r="E13255" s="248"/>
      <c r="I13255" s="250"/>
      <c r="J13255" s="250"/>
    </row>
    <row r="13256" spans="5:10" hidden="1">
      <c r="E13256" s="248"/>
      <c r="I13256" s="250"/>
      <c r="J13256" s="250"/>
    </row>
    <row r="13257" spans="5:10" hidden="1">
      <c r="E13257" s="248"/>
      <c r="I13257" s="250"/>
      <c r="J13257" s="250"/>
    </row>
    <row r="13258" spans="5:10" hidden="1">
      <c r="E13258" s="248"/>
      <c r="I13258" s="250"/>
      <c r="J13258" s="250"/>
    </row>
    <row r="13259" spans="5:10" hidden="1">
      <c r="E13259" s="248"/>
      <c r="I13259" s="250"/>
      <c r="J13259" s="250"/>
    </row>
    <row r="13260" spans="5:10" hidden="1">
      <c r="E13260" s="248"/>
      <c r="I13260" s="250"/>
      <c r="J13260" s="250"/>
    </row>
    <row r="13261" spans="5:10" hidden="1">
      <c r="E13261" s="248"/>
      <c r="I13261" s="250"/>
      <c r="J13261" s="250"/>
    </row>
    <row r="13262" spans="5:10" hidden="1">
      <c r="E13262" s="248"/>
      <c r="I13262" s="250"/>
      <c r="J13262" s="250"/>
    </row>
    <row r="13263" spans="5:10" hidden="1">
      <c r="E13263" s="248"/>
      <c r="I13263" s="250"/>
      <c r="J13263" s="250"/>
    </row>
    <row r="13264" spans="5:10" hidden="1">
      <c r="E13264" s="248"/>
      <c r="I13264" s="250"/>
      <c r="J13264" s="250"/>
    </row>
    <row r="13265" spans="5:10" hidden="1">
      <c r="E13265" s="248"/>
      <c r="I13265" s="250"/>
      <c r="J13265" s="250"/>
    </row>
    <row r="13266" spans="5:10" hidden="1">
      <c r="E13266" s="248"/>
      <c r="I13266" s="250"/>
      <c r="J13266" s="250"/>
    </row>
    <row r="13267" spans="5:10" hidden="1">
      <c r="E13267" s="248"/>
      <c r="I13267" s="250"/>
      <c r="J13267" s="250"/>
    </row>
    <row r="13268" spans="5:10" hidden="1">
      <c r="E13268" s="248"/>
      <c r="I13268" s="250"/>
      <c r="J13268" s="250"/>
    </row>
    <row r="13269" spans="5:10" hidden="1">
      <c r="E13269" s="248"/>
      <c r="I13269" s="250"/>
      <c r="J13269" s="250"/>
    </row>
    <row r="13270" spans="5:10" hidden="1">
      <c r="E13270" s="248"/>
      <c r="I13270" s="250"/>
      <c r="J13270" s="250"/>
    </row>
    <row r="13271" spans="5:10" hidden="1">
      <c r="E13271" s="248"/>
      <c r="I13271" s="250"/>
      <c r="J13271" s="250"/>
    </row>
    <row r="13272" spans="5:10" hidden="1">
      <c r="E13272" s="248"/>
      <c r="I13272" s="250"/>
      <c r="J13272" s="250"/>
    </row>
    <row r="13273" spans="5:10" hidden="1">
      <c r="E13273" s="248"/>
      <c r="I13273" s="250"/>
      <c r="J13273" s="250"/>
    </row>
    <row r="13274" spans="5:10" hidden="1">
      <c r="E13274" s="248"/>
      <c r="I13274" s="250"/>
      <c r="J13274" s="250"/>
    </row>
    <row r="13275" spans="5:10" hidden="1">
      <c r="E13275" s="248"/>
      <c r="I13275" s="250"/>
      <c r="J13275" s="250"/>
    </row>
    <row r="13276" spans="5:10" hidden="1">
      <c r="E13276" s="248"/>
      <c r="I13276" s="250"/>
      <c r="J13276" s="250"/>
    </row>
    <row r="13277" spans="5:10" hidden="1">
      <c r="E13277" s="248"/>
      <c r="I13277" s="250"/>
      <c r="J13277" s="250"/>
    </row>
    <row r="13278" spans="5:10" hidden="1">
      <c r="E13278" s="248"/>
      <c r="I13278" s="250"/>
      <c r="J13278" s="250"/>
    </row>
    <row r="13279" spans="5:10" hidden="1">
      <c r="E13279" s="248"/>
      <c r="I13279" s="250"/>
      <c r="J13279" s="250"/>
    </row>
    <row r="13280" spans="5:10" hidden="1">
      <c r="E13280" s="248"/>
      <c r="I13280" s="250"/>
      <c r="J13280" s="250"/>
    </row>
    <row r="13281" spans="5:10" hidden="1">
      <c r="E13281" s="248"/>
      <c r="I13281" s="250"/>
      <c r="J13281" s="250"/>
    </row>
    <row r="13282" spans="5:10" hidden="1">
      <c r="E13282" s="248"/>
      <c r="I13282" s="250"/>
      <c r="J13282" s="250"/>
    </row>
    <row r="13283" spans="5:10" hidden="1">
      <c r="E13283" s="248"/>
      <c r="I13283" s="250"/>
      <c r="J13283" s="250"/>
    </row>
    <row r="13284" spans="5:10" hidden="1">
      <c r="E13284" s="248"/>
      <c r="I13284" s="250"/>
      <c r="J13284" s="250"/>
    </row>
    <row r="13285" spans="5:10" hidden="1">
      <c r="E13285" s="248"/>
      <c r="I13285" s="250"/>
      <c r="J13285" s="250"/>
    </row>
    <row r="13286" spans="5:10" hidden="1">
      <c r="E13286" s="248"/>
      <c r="I13286" s="250"/>
      <c r="J13286" s="250"/>
    </row>
    <row r="13287" spans="5:10" hidden="1">
      <c r="E13287" s="248"/>
      <c r="I13287" s="250"/>
      <c r="J13287" s="250"/>
    </row>
    <row r="13288" spans="5:10" hidden="1">
      <c r="E13288" s="248"/>
      <c r="I13288" s="250"/>
      <c r="J13288" s="250"/>
    </row>
    <row r="13289" spans="5:10" hidden="1">
      <c r="E13289" s="248"/>
      <c r="I13289" s="250"/>
      <c r="J13289" s="250"/>
    </row>
    <row r="13290" spans="5:10" hidden="1">
      <c r="E13290" s="248"/>
      <c r="I13290" s="250"/>
      <c r="J13290" s="250"/>
    </row>
    <row r="13291" spans="5:10" hidden="1">
      <c r="E13291" s="248"/>
      <c r="I13291" s="250"/>
      <c r="J13291" s="250"/>
    </row>
    <row r="13292" spans="5:10" hidden="1">
      <c r="E13292" s="248"/>
      <c r="I13292" s="250"/>
      <c r="J13292" s="250"/>
    </row>
    <row r="13293" spans="5:10" hidden="1">
      <c r="E13293" s="248"/>
      <c r="I13293" s="250"/>
      <c r="J13293" s="250"/>
    </row>
    <row r="13294" spans="5:10" hidden="1">
      <c r="E13294" s="248"/>
      <c r="I13294" s="250"/>
      <c r="J13294" s="250"/>
    </row>
    <row r="13295" spans="5:10" hidden="1">
      <c r="E13295" s="248"/>
      <c r="I13295" s="250"/>
      <c r="J13295" s="250"/>
    </row>
    <row r="13296" spans="5:10" hidden="1">
      <c r="E13296" s="248"/>
      <c r="I13296" s="250"/>
      <c r="J13296" s="250"/>
    </row>
    <row r="13297" spans="5:10" hidden="1">
      <c r="E13297" s="248"/>
      <c r="I13297" s="250"/>
      <c r="J13297" s="250"/>
    </row>
    <row r="13298" spans="5:10" hidden="1">
      <c r="E13298" s="248"/>
      <c r="I13298" s="250"/>
      <c r="J13298" s="250"/>
    </row>
    <row r="13299" spans="5:10" hidden="1">
      <c r="E13299" s="248"/>
      <c r="I13299" s="250"/>
      <c r="J13299" s="250"/>
    </row>
    <row r="13300" spans="5:10" hidden="1">
      <c r="E13300" s="248"/>
      <c r="I13300" s="250"/>
      <c r="J13300" s="250"/>
    </row>
    <row r="13301" spans="5:10" hidden="1">
      <c r="E13301" s="248"/>
      <c r="I13301" s="250"/>
      <c r="J13301" s="250"/>
    </row>
    <row r="13302" spans="5:10" hidden="1">
      <c r="E13302" s="248"/>
      <c r="I13302" s="250"/>
      <c r="J13302" s="250"/>
    </row>
    <row r="13303" spans="5:10" hidden="1">
      <c r="E13303" s="248"/>
      <c r="I13303" s="250"/>
      <c r="J13303" s="250"/>
    </row>
    <row r="13304" spans="5:10" hidden="1">
      <c r="E13304" s="248"/>
      <c r="I13304" s="250"/>
      <c r="J13304" s="250"/>
    </row>
    <row r="13305" spans="5:10" hidden="1">
      <c r="E13305" s="248"/>
      <c r="I13305" s="250"/>
      <c r="J13305" s="250"/>
    </row>
    <row r="13306" spans="5:10" hidden="1">
      <c r="E13306" s="248"/>
      <c r="I13306" s="250"/>
      <c r="J13306" s="250"/>
    </row>
    <row r="13307" spans="5:10" hidden="1">
      <c r="E13307" s="248"/>
      <c r="I13307" s="250"/>
      <c r="J13307" s="250"/>
    </row>
    <row r="13308" spans="5:10" hidden="1">
      <c r="E13308" s="248"/>
      <c r="I13308" s="250"/>
      <c r="J13308" s="250"/>
    </row>
    <row r="13309" spans="5:10" hidden="1">
      <c r="E13309" s="248"/>
      <c r="I13309" s="250"/>
      <c r="J13309" s="250"/>
    </row>
    <row r="13310" spans="5:10" hidden="1">
      <c r="E13310" s="248"/>
      <c r="I13310" s="250"/>
      <c r="J13310" s="250"/>
    </row>
    <row r="13311" spans="5:10" hidden="1">
      <c r="E13311" s="248"/>
      <c r="I13311" s="250"/>
      <c r="J13311" s="250"/>
    </row>
    <row r="13312" spans="5:10" hidden="1">
      <c r="E13312" s="248"/>
      <c r="I13312" s="250"/>
      <c r="J13312" s="250"/>
    </row>
    <row r="13313" spans="5:10" hidden="1">
      <c r="E13313" s="248"/>
      <c r="I13313" s="250"/>
      <c r="J13313" s="250"/>
    </row>
    <row r="13314" spans="5:10" hidden="1">
      <c r="E13314" s="248"/>
      <c r="I13314" s="250"/>
      <c r="J13314" s="250"/>
    </row>
    <row r="13315" spans="5:10" hidden="1">
      <c r="E13315" s="248"/>
      <c r="I13315" s="250"/>
      <c r="J13315" s="250"/>
    </row>
    <row r="13316" spans="5:10" hidden="1">
      <c r="E13316" s="248"/>
      <c r="I13316" s="250"/>
      <c r="J13316" s="250"/>
    </row>
    <row r="13317" spans="5:10" hidden="1">
      <c r="E13317" s="248"/>
      <c r="I13317" s="250"/>
      <c r="J13317" s="250"/>
    </row>
    <row r="13318" spans="5:10" hidden="1">
      <c r="E13318" s="248"/>
      <c r="I13318" s="250"/>
      <c r="J13318" s="250"/>
    </row>
    <row r="13319" spans="5:10" hidden="1">
      <c r="E13319" s="248"/>
      <c r="I13319" s="250"/>
      <c r="J13319" s="250"/>
    </row>
    <row r="13320" spans="5:10" hidden="1">
      <c r="E13320" s="248"/>
      <c r="I13320" s="250"/>
      <c r="J13320" s="250"/>
    </row>
    <row r="13321" spans="5:10" hidden="1">
      <c r="E13321" s="248"/>
      <c r="I13321" s="250"/>
      <c r="J13321" s="250"/>
    </row>
    <row r="13322" spans="5:10" hidden="1">
      <c r="E13322" s="248"/>
      <c r="I13322" s="250"/>
      <c r="J13322" s="250"/>
    </row>
    <row r="13323" spans="5:10" hidden="1">
      <c r="E13323" s="248"/>
      <c r="I13323" s="250"/>
      <c r="J13323" s="250"/>
    </row>
    <row r="13324" spans="5:10" hidden="1">
      <c r="E13324" s="248"/>
      <c r="I13324" s="250"/>
      <c r="J13324" s="250"/>
    </row>
    <row r="13325" spans="5:10" hidden="1">
      <c r="E13325" s="248"/>
      <c r="I13325" s="250"/>
      <c r="J13325" s="250"/>
    </row>
    <row r="13326" spans="5:10" hidden="1">
      <c r="E13326" s="248"/>
      <c r="I13326" s="250"/>
      <c r="J13326" s="250"/>
    </row>
    <row r="13327" spans="5:10" hidden="1">
      <c r="E13327" s="248"/>
      <c r="I13327" s="250"/>
      <c r="J13327" s="250"/>
    </row>
    <row r="13328" spans="5:10" hidden="1">
      <c r="E13328" s="248"/>
      <c r="I13328" s="250"/>
      <c r="J13328" s="250"/>
    </row>
    <row r="13329" spans="5:10" hidden="1">
      <c r="E13329" s="248"/>
      <c r="I13329" s="250"/>
      <c r="J13329" s="250"/>
    </row>
    <row r="13330" spans="5:10" hidden="1">
      <c r="E13330" s="248"/>
      <c r="I13330" s="250"/>
      <c r="J13330" s="250"/>
    </row>
    <row r="13331" spans="5:10" hidden="1">
      <c r="E13331" s="248"/>
      <c r="I13331" s="250"/>
      <c r="J13331" s="250"/>
    </row>
    <row r="13332" spans="5:10" hidden="1">
      <c r="E13332" s="248"/>
      <c r="I13332" s="250"/>
      <c r="J13332" s="250"/>
    </row>
    <row r="13333" spans="5:10" hidden="1">
      <c r="E13333" s="248"/>
      <c r="I13333" s="250"/>
      <c r="J13333" s="250"/>
    </row>
    <row r="13334" spans="5:10" hidden="1">
      <c r="E13334" s="248"/>
      <c r="I13334" s="250"/>
      <c r="J13334" s="250"/>
    </row>
    <row r="13335" spans="5:10" hidden="1">
      <c r="E13335" s="248"/>
      <c r="I13335" s="250"/>
      <c r="J13335" s="250"/>
    </row>
    <row r="13336" spans="5:10" hidden="1">
      <c r="E13336" s="248"/>
      <c r="I13336" s="250"/>
      <c r="J13336" s="250"/>
    </row>
    <row r="13337" spans="5:10" hidden="1">
      <c r="E13337" s="248"/>
      <c r="I13337" s="250"/>
      <c r="J13337" s="250"/>
    </row>
    <row r="13338" spans="5:10" hidden="1">
      <c r="E13338" s="248"/>
      <c r="I13338" s="250"/>
      <c r="J13338" s="250"/>
    </row>
    <row r="13339" spans="5:10" hidden="1">
      <c r="E13339" s="248"/>
      <c r="I13339" s="250"/>
      <c r="J13339" s="250"/>
    </row>
    <row r="13340" spans="5:10" hidden="1">
      <c r="E13340" s="248"/>
      <c r="I13340" s="250"/>
      <c r="J13340" s="250"/>
    </row>
    <row r="13341" spans="5:10" hidden="1">
      <c r="E13341" s="248"/>
      <c r="I13341" s="250"/>
      <c r="J13341" s="250"/>
    </row>
    <row r="13342" spans="5:10" hidden="1">
      <c r="E13342" s="248"/>
      <c r="I13342" s="250"/>
      <c r="J13342" s="250"/>
    </row>
    <row r="13343" spans="5:10" hidden="1">
      <c r="E13343" s="248"/>
      <c r="I13343" s="250"/>
      <c r="J13343" s="250"/>
    </row>
    <row r="13344" spans="5:10" hidden="1">
      <c r="E13344" s="248"/>
      <c r="I13344" s="250"/>
      <c r="J13344" s="250"/>
    </row>
    <row r="13345" spans="5:10" hidden="1">
      <c r="E13345" s="248"/>
      <c r="I13345" s="250"/>
      <c r="J13345" s="250"/>
    </row>
    <row r="13346" spans="5:10" hidden="1">
      <c r="E13346" s="248"/>
      <c r="I13346" s="250"/>
      <c r="J13346" s="250"/>
    </row>
    <row r="13347" spans="5:10" hidden="1">
      <c r="E13347" s="248"/>
      <c r="I13347" s="250"/>
      <c r="J13347" s="250"/>
    </row>
    <row r="13348" spans="5:10" hidden="1">
      <c r="E13348" s="248"/>
      <c r="I13348" s="250"/>
      <c r="J13348" s="250"/>
    </row>
    <row r="13349" spans="5:10" hidden="1">
      <c r="E13349" s="248"/>
      <c r="I13349" s="250"/>
      <c r="J13349" s="250"/>
    </row>
    <row r="13350" spans="5:10" hidden="1">
      <c r="E13350" s="248"/>
      <c r="I13350" s="250"/>
      <c r="J13350" s="250"/>
    </row>
    <row r="13351" spans="5:10" hidden="1">
      <c r="E13351" s="248"/>
      <c r="I13351" s="250"/>
      <c r="J13351" s="250"/>
    </row>
    <row r="13352" spans="5:10" hidden="1">
      <c r="E13352" s="248"/>
      <c r="I13352" s="250"/>
      <c r="J13352" s="250"/>
    </row>
    <row r="13353" spans="5:10" hidden="1">
      <c r="E13353" s="248"/>
      <c r="I13353" s="250"/>
      <c r="J13353" s="250"/>
    </row>
    <row r="13354" spans="5:10" hidden="1">
      <c r="E13354" s="248"/>
      <c r="I13354" s="250"/>
      <c r="J13354" s="250"/>
    </row>
    <row r="13355" spans="5:10" hidden="1">
      <c r="E13355" s="248"/>
      <c r="I13355" s="250"/>
      <c r="J13355" s="250"/>
    </row>
    <row r="13356" spans="5:10" hidden="1">
      <c r="E13356" s="248"/>
      <c r="I13356" s="250"/>
      <c r="J13356" s="250"/>
    </row>
    <row r="13357" spans="5:10" hidden="1">
      <c r="E13357" s="248"/>
      <c r="I13357" s="250"/>
      <c r="J13357" s="250"/>
    </row>
    <row r="13358" spans="5:10" hidden="1">
      <c r="E13358" s="248"/>
      <c r="I13358" s="250"/>
      <c r="J13358" s="250"/>
    </row>
    <row r="13359" spans="5:10" hidden="1">
      <c r="E13359" s="248"/>
      <c r="I13359" s="250"/>
      <c r="J13359" s="250"/>
    </row>
    <row r="13360" spans="5:10" hidden="1">
      <c r="E13360" s="248"/>
      <c r="I13360" s="250"/>
      <c r="J13360" s="250"/>
    </row>
    <row r="13361" spans="5:10" hidden="1">
      <c r="E13361" s="248"/>
      <c r="I13361" s="250"/>
      <c r="J13361" s="250"/>
    </row>
    <row r="13362" spans="5:10" hidden="1">
      <c r="E13362" s="248"/>
      <c r="I13362" s="250"/>
      <c r="J13362" s="250"/>
    </row>
    <row r="13363" spans="5:10" hidden="1">
      <c r="E13363" s="248"/>
      <c r="I13363" s="250"/>
      <c r="J13363" s="250"/>
    </row>
    <row r="13364" spans="5:10" hidden="1">
      <c r="E13364" s="248"/>
      <c r="I13364" s="250"/>
      <c r="J13364" s="250"/>
    </row>
    <row r="13365" spans="5:10" hidden="1">
      <c r="E13365" s="248"/>
      <c r="I13365" s="250"/>
      <c r="J13365" s="250"/>
    </row>
    <row r="13366" spans="5:10" hidden="1">
      <c r="E13366" s="248"/>
      <c r="I13366" s="250"/>
      <c r="J13366" s="250"/>
    </row>
    <row r="13367" spans="5:10" hidden="1">
      <c r="E13367" s="248"/>
      <c r="I13367" s="250"/>
      <c r="J13367" s="250"/>
    </row>
    <row r="13368" spans="5:10" hidden="1">
      <c r="E13368" s="248"/>
      <c r="I13368" s="250"/>
      <c r="J13368" s="250"/>
    </row>
    <row r="13369" spans="5:10" hidden="1">
      <c r="E13369" s="248"/>
      <c r="I13369" s="250"/>
      <c r="J13369" s="250"/>
    </row>
    <row r="13370" spans="5:10" hidden="1">
      <c r="E13370" s="248"/>
      <c r="I13370" s="250"/>
      <c r="J13370" s="250"/>
    </row>
    <row r="13371" spans="5:10" hidden="1">
      <c r="E13371" s="248"/>
      <c r="I13371" s="250"/>
      <c r="J13371" s="250"/>
    </row>
    <row r="13372" spans="5:10" hidden="1">
      <c r="E13372" s="248"/>
      <c r="I13372" s="250"/>
      <c r="J13372" s="250"/>
    </row>
    <row r="13373" spans="5:10" hidden="1">
      <c r="E13373" s="248"/>
      <c r="I13373" s="250"/>
      <c r="J13373" s="250"/>
    </row>
    <row r="13374" spans="5:10" hidden="1">
      <c r="E13374" s="248"/>
      <c r="I13374" s="250"/>
      <c r="J13374" s="250"/>
    </row>
    <row r="13375" spans="5:10" hidden="1">
      <c r="E13375" s="248"/>
      <c r="I13375" s="250"/>
      <c r="J13375" s="250"/>
    </row>
    <row r="13376" spans="5:10" hidden="1">
      <c r="E13376" s="248"/>
      <c r="I13376" s="250"/>
      <c r="J13376" s="250"/>
    </row>
    <row r="13377" spans="5:10" hidden="1">
      <c r="E13377" s="248"/>
      <c r="I13377" s="250"/>
      <c r="J13377" s="250"/>
    </row>
    <row r="13378" spans="5:10" hidden="1">
      <c r="E13378" s="248"/>
      <c r="I13378" s="250"/>
      <c r="J13378" s="250"/>
    </row>
    <row r="13379" spans="5:10" hidden="1">
      <c r="E13379" s="248"/>
      <c r="I13379" s="250"/>
      <c r="J13379" s="250"/>
    </row>
    <row r="13380" spans="5:10" hidden="1">
      <c r="E13380" s="248"/>
      <c r="I13380" s="250"/>
      <c r="J13380" s="250"/>
    </row>
    <row r="13381" spans="5:10" hidden="1">
      <c r="E13381" s="248"/>
      <c r="I13381" s="250"/>
      <c r="J13381" s="250"/>
    </row>
    <row r="13382" spans="5:10" hidden="1">
      <c r="E13382" s="248"/>
      <c r="I13382" s="250"/>
      <c r="J13382" s="250"/>
    </row>
    <row r="13383" spans="5:10" hidden="1">
      <c r="E13383" s="248"/>
      <c r="I13383" s="250"/>
      <c r="J13383" s="250"/>
    </row>
    <row r="13384" spans="5:10" hidden="1">
      <c r="E13384" s="248"/>
      <c r="I13384" s="250"/>
      <c r="J13384" s="250"/>
    </row>
    <row r="13385" spans="5:10" hidden="1">
      <c r="E13385" s="248"/>
      <c r="I13385" s="250"/>
      <c r="J13385" s="250"/>
    </row>
    <row r="13386" spans="5:10" hidden="1">
      <c r="E13386" s="248"/>
      <c r="I13386" s="250"/>
      <c r="J13386" s="250"/>
    </row>
    <row r="13387" spans="5:10" hidden="1">
      <c r="E13387" s="248"/>
      <c r="I13387" s="250"/>
      <c r="J13387" s="250"/>
    </row>
    <row r="13388" spans="5:10" hidden="1">
      <c r="E13388" s="248"/>
      <c r="I13388" s="250"/>
      <c r="J13388" s="250"/>
    </row>
    <row r="13389" spans="5:10" hidden="1">
      <c r="E13389" s="248"/>
      <c r="I13389" s="250"/>
      <c r="J13389" s="250"/>
    </row>
    <row r="13390" spans="5:10" hidden="1">
      <c r="E13390" s="248"/>
      <c r="I13390" s="250"/>
      <c r="J13390" s="250"/>
    </row>
    <row r="13391" spans="5:10" hidden="1">
      <c r="E13391" s="248"/>
      <c r="I13391" s="250"/>
      <c r="J13391" s="250"/>
    </row>
    <row r="13392" spans="5:10" hidden="1">
      <c r="E13392" s="248"/>
      <c r="I13392" s="250"/>
      <c r="J13392" s="250"/>
    </row>
    <row r="13393" spans="5:10" hidden="1">
      <c r="E13393" s="248"/>
      <c r="I13393" s="250"/>
      <c r="J13393" s="250"/>
    </row>
    <row r="13394" spans="5:10" hidden="1">
      <c r="E13394" s="248"/>
      <c r="I13394" s="250"/>
      <c r="J13394" s="250"/>
    </row>
    <row r="13395" spans="5:10" hidden="1">
      <c r="E13395" s="248"/>
      <c r="I13395" s="250"/>
      <c r="J13395" s="250"/>
    </row>
    <row r="13396" spans="5:10" hidden="1">
      <c r="E13396" s="248"/>
      <c r="I13396" s="250"/>
      <c r="J13396" s="250"/>
    </row>
    <row r="13397" spans="5:10" hidden="1">
      <c r="E13397" s="248"/>
      <c r="I13397" s="250"/>
      <c r="J13397" s="250"/>
    </row>
    <row r="13398" spans="5:10" hidden="1">
      <c r="E13398" s="248"/>
      <c r="I13398" s="250"/>
      <c r="J13398" s="250"/>
    </row>
    <row r="13399" spans="5:10" hidden="1">
      <c r="E13399" s="248"/>
      <c r="I13399" s="250"/>
      <c r="J13399" s="250"/>
    </row>
    <row r="13400" spans="5:10" hidden="1">
      <c r="E13400" s="248"/>
      <c r="I13400" s="250"/>
      <c r="J13400" s="250"/>
    </row>
    <row r="13401" spans="5:10" hidden="1">
      <c r="E13401" s="248"/>
      <c r="I13401" s="250"/>
      <c r="J13401" s="250"/>
    </row>
    <row r="13402" spans="5:10" hidden="1">
      <c r="E13402" s="248"/>
      <c r="I13402" s="250"/>
      <c r="J13402" s="250"/>
    </row>
    <row r="13403" spans="5:10" hidden="1">
      <c r="E13403" s="248"/>
      <c r="I13403" s="250"/>
      <c r="J13403" s="250"/>
    </row>
    <row r="13404" spans="5:10" hidden="1">
      <c r="E13404" s="248"/>
      <c r="I13404" s="250"/>
      <c r="J13404" s="250"/>
    </row>
    <row r="13405" spans="5:10" hidden="1">
      <c r="E13405" s="248"/>
      <c r="I13405" s="250"/>
      <c r="J13405" s="250"/>
    </row>
    <row r="13406" spans="5:10" hidden="1">
      <c r="E13406" s="248"/>
      <c r="I13406" s="250"/>
      <c r="J13406" s="250"/>
    </row>
    <row r="13407" spans="5:10" hidden="1">
      <c r="E13407" s="248"/>
      <c r="I13407" s="250"/>
      <c r="J13407" s="250"/>
    </row>
    <row r="13408" spans="5:10" hidden="1">
      <c r="E13408" s="248"/>
      <c r="I13408" s="250"/>
      <c r="J13408" s="250"/>
    </row>
    <row r="13409" spans="5:10" hidden="1">
      <c r="E13409" s="248"/>
      <c r="I13409" s="250"/>
      <c r="J13409" s="250"/>
    </row>
    <row r="13410" spans="5:10" hidden="1">
      <c r="E13410" s="248"/>
      <c r="I13410" s="250"/>
      <c r="J13410" s="250"/>
    </row>
    <row r="13411" spans="5:10" hidden="1">
      <c r="E13411" s="248"/>
      <c r="I13411" s="250"/>
      <c r="J13411" s="250"/>
    </row>
    <row r="13412" spans="5:10" hidden="1">
      <c r="E13412" s="248"/>
      <c r="I13412" s="250"/>
      <c r="J13412" s="250"/>
    </row>
    <row r="13413" spans="5:10" hidden="1">
      <c r="E13413" s="248"/>
      <c r="I13413" s="250"/>
      <c r="J13413" s="250"/>
    </row>
    <row r="13414" spans="5:10" hidden="1">
      <c r="E13414" s="248"/>
      <c r="I13414" s="250"/>
      <c r="J13414" s="250"/>
    </row>
    <row r="13415" spans="5:10" hidden="1">
      <c r="E13415" s="248"/>
      <c r="I13415" s="250"/>
      <c r="J13415" s="250"/>
    </row>
    <row r="13416" spans="5:10" hidden="1">
      <c r="E13416" s="248"/>
      <c r="I13416" s="250"/>
      <c r="J13416" s="250"/>
    </row>
    <row r="13417" spans="5:10" hidden="1">
      <c r="E13417" s="248"/>
      <c r="I13417" s="250"/>
      <c r="J13417" s="250"/>
    </row>
    <row r="13418" spans="5:10" hidden="1">
      <c r="E13418" s="248"/>
      <c r="I13418" s="250"/>
      <c r="J13418" s="250"/>
    </row>
    <row r="13419" spans="5:10" hidden="1">
      <c r="E13419" s="248"/>
      <c r="I13419" s="250"/>
      <c r="J13419" s="250"/>
    </row>
    <row r="13420" spans="5:10" hidden="1">
      <c r="E13420" s="248"/>
      <c r="I13420" s="250"/>
      <c r="J13420" s="250"/>
    </row>
    <row r="13421" spans="5:10" hidden="1">
      <c r="E13421" s="248"/>
      <c r="I13421" s="250"/>
      <c r="J13421" s="250"/>
    </row>
    <row r="13422" spans="5:10" hidden="1">
      <c r="E13422" s="248"/>
      <c r="I13422" s="250"/>
      <c r="J13422" s="250"/>
    </row>
    <row r="13423" spans="5:10" hidden="1">
      <c r="E13423" s="248"/>
      <c r="I13423" s="250"/>
      <c r="J13423" s="250"/>
    </row>
    <row r="13424" spans="5:10" hidden="1">
      <c r="E13424" s="248"/>
      <c r="I13424" s="250"/>
      <c r="J13424" s="250"/>
    </row>
    <row r="13425" spans="5:10" hidden="1">
      <c r="E13425" s="248"/>
      <c r="I13425" s="250"/>
      <c r="J13425" s="250"/>
    </row>
    <row r="13426" spans="5:10" hidden="1">
      <c r="E13426" s="248"/>
      <c r="I13426" s="250"/>
      <c r="J13426" s="250"/>
    </row>
    <row r="13427" spans="5:10" hidden="1">
      <c r="E13427" s="248"/>
      <c r="I13427" s="250"/>
      <c r="J13427" s="250"/>
    </row>
    <row r="13428" spans="5:10" hidden="1">
      <c r="E13428" s="248"/>
      <c r="I13428" s="250"/>
      <c r="J13428" s="250"/>
    </row>
    <row r="13429" spans="5:10" hidden="1">
      <c r="E13429" s="248"/>
      <c r="I13429" s="250"/>
      <c r="J13429" s="250"/>
    </row>
    <row r="13430" spans="5:10" hidden="1">
      <c r="E13430" s="248"/>
      <c r="I13430" s="250"/>
      <c r="J13430" s="250"/>
    </row>
    <row r="13431" spans="5:10" hidden="1">
      <c r="E13431" s="248"/>
      <c r="I13431" s="250"/>
      <c r="J13431" s="250"/>
    </row>
    <row r="13432" spans="5:10" hidden="1">
      <c r="E13432" s="248"/>
      <c r="I13432" s="250"/>
      <c r="J13432" s="250"/>
    </row>
    <row r="13433" spans="5:10" hidden="1">
      <c r="E13433" s="248"/>
      <c r="I13433" s="250"/>
      <c r="J13433" s="250"/>
    </row>
    <row r="13434" spans="5:10" hidden="1">
      <c r="E13434" s="248"/>
      <c r="I13434" s="250"/>
      <c r="J13434" s="250"/>
    </row>
    <row r="13435" spans="5:10" hidden="1">
      <c r="E13435" s="248"/>
      <c r="I13435" s="250"/>
      <c r="J13435" s="250"/>
    </row>
    <row r="13436" spans="5:10" hidden="1">
      <c r="E13436" s="248"/>
      <c r="I13436" s="250"/>
      <c r="J13436" s="250"/>
    </row>
    <row r="13437" spans="5:10" hidden="1">
      <c r="E13437" s="248"/>
      <c r="I13437" s="250"/>
      <c r="J13437" s="250"/>
    </row>
    <row r="13438" spans="5:10" hidden="1">
      <c r="E13438" s="248"/>
      <c r="I13438" s="250"/>
      <c r="J13438" s="250"/>
    </row>
    <row r="13439" spans="5:10" hidden="1">
      <c r="E13439" s="248"/>
      <c r="I13439" s="250"/>
      <c r="J13439" s="250"/>
    </row>
    <row r="13440" spans="5:10" hidden="1">
      <c r="E13440" s="248"/>
      <c r="I13440" s="250"/>
      <c r="J13440" s="250"/>
    </row>
    <row r="13441" spans="5:10" hidden="1">
      <c r="E13441" s="248"/>
      <c r="I13441" s="250"/>
      <c r="J13441" s="250"/>
    </row>
    <row r="13442" spans="5:10" hidden="1">
      <c r="E13442" s="248"/>
      <c r="I13442" s="250"/>
      <c r="J13442" s="250"/>
    </row>
    <row r="13443" spans="5:10" hidden="1">
      <c r="E13443" s="248"/>
      <c r="I13443" s="250"/>
      <c r="J13443" s="250"/>
    </row>
    <row r="13444" spans="5:10" hidden="1">
      <c r="E13444" s="248"/>
      <c r="I13444" s="250"/>
      <c r="J13444" s="250"/>
    </row>
    <row r="13445" spans="5:10" hidden="1">
      <c r="E13445" s="248"/>
      <c r="I13445" s="250"/>
      <c r="J13445" s="250"/>
    </row>
    <row r="13446" spans="5:10" hidden="1">
      <c r="E13446" s="248"/>
      <c r="I13446" s="250"/>
      <c r="J13446" s="250"/>
    </row>
    <row r="13447" spans="5:10" hidden="1">
      <c r="E13447" s="248"/>
      <c r="I13447" s="250"/>
      <c r="J13447" s="250"/>
    </row>
    <row r="13448" spans="5:10" hidden="1">
      <c r="E13448" s="248"/>
      <c r="I13448" s="250"/>
      <c r="J13448" s="250"/>
    </row>
    <row r="13449" spans="5:10" hidden="1">
      <c r="E13449" s="248"/>
      <c r="I13449" s="250"/>
      <c r="J13449" s="250"/>
    </row>
    <row r="13450" spans="5:10" hidden="1">
      <c r="E13450" s="248"/>
      <c r="I13450" s="250"/>
      <c r="J13450" s="250"/>
    </row>
    <row r="13451" spans="5:10" hidden="1">
      <c r="E13451" s="248"/>
      <c r="I13451" s="250"/>
      <c r="J13451" s="250"/>
    </row>
    <row r="13452" spans="5:10" hidden="1">
      <c r="E13452" s="248"/>
      <c r="I13452" s="250"/>
      <c r="J13452" s="250"/>
    </row>
    <row r="13453" spans="5:10" hidden="1">
      <c r="E13453" s="248"/>
      <c r="I13453" s="250"/>
      <c r="J13453" s="250"/>
    </row>
    <row r="13454" spans="5:10" hidden="1">
      <c r="E13454" s="248"/>
      <c r="I13454" s="250"/>
      <c r="J13454" s="250"/>
    </row>
    <row r="13455" spans="5:10" hidden="1">
      <c r="E13455" s="248"/>
      <c r="I13455" s="250"/>
      <c r="J13455" s="250"/>
    </row>
    <row r="13456" spans="5:10" hidden="1">
      <c r="E13456" s="248"/>
      <c r="I13456" s="250"/>
      <c r="J13456" s="250"/>
    </row>
    <row r="13457" spans="5:10" hidden="1">
      <c r="E13457" s="248"/>
      <c r="I13457" s="250"/>
      <c r="J13457" s="250"/>
    </row>
    <row r="13458" spans="5:10" hidden="1">
      <c r="E13458" s="248"/>
      <c r="I13458" s="250"/>
      <c r="J13458" s="250"/>
    </row>
    <row r="13459" spans="5:10" hidden="1">
      <c r="E13459" s="248"/>
      <c r="I13459" s="250"/>
      <c r="J13459" s="250"/>
    </row>
    <row r="13460" spans="5:10" hidden="1">
      <c r="E13460" s="248"/>
      <c r="I13460" s="250"/>
      <c r="J13460" s="250"/>
    </row>
    <row r="13461" spans="5:10" hidden="1">
      <c r="E13461" s="248"/>
      <c r="I13461" s="250"/>
      <c r="J13461" s="250"/>
    </row>
    <row r="13462" spans="5:10" hidden="1">
      <c r="E13462" s="248"/>
      <c r="I13462" s="250"/>
      <c r="J13462" s="250"/>
    </row>
    <row r="13463" spans="5:10" hidden="1">
      <c r="E13463" s="248"/>
      <c r="I13463" s="250"/>
      <c r="J13463" s="250"/>
    </row>
    <row r="13464" spans="5:10" hidden="1">
      <c r="E13464" s="248"/>
      <c r="I13464" s="250"/>
      <c r="J13464" s="250"/>
    </row>
    <row r="13465" spans="5:10" hidden="1">
      <c r="E13465" s="248"/>
      <c r="I13465" s="250"/>
      <c r="J13465" s="250"/>
    </row>
    <row r="13466" spans="5:10" hidden="1">
      <c r="E13466" s="248"/>
      <c r="I13466" s="250"/>
      <c r="J13466" s="250"/>
    </row>
    <row r="13467" spans="5:10" hidden="1">
      <c r="E13467" s="248"/>
      <c r="I13467" s="250"/>
      <c r="J13467" s="250"/>
    </row>
    <row r="13468" spans="5:10" hidden="1">
      <c r="E13468" s="248"/>
      <c r="I13468" s="250"/>
      <c r="J13468" s="250"/>
    </row>
    <row r="13469" spans="5:10" hidden="1">
      <c r="E13469" s="248"/>
      <c r="I13469" s="250"/>
      <c r="J13469" s="250"/>
    </row>
    <row r="13470" spans="5:10" hidden="1">
      <c r="E13470" s="248"/>
      <c r="I13470" s="250"/>
      <c r="J13470" s="250"/>
    </row>
    <row r="13471" spans="5:10" hidden="1">
      <c r="E13471" s="248"/>
      <c r="I13471" s="250"/>
      <c r="J13471" s="250"/>
    </row>
    <row r="13472" spans="5:10" hidden="1">
      <c r="E13472" s="248"/>
      <c r="I13472" s="250"/>
      <c r="J13472" s="250"/>
    </row>
    <row r="13473" spans="5:10" hidden="1">
      <c r="E13473" s="248"/>
      <c r="I13473" s="250"/>
      <c r="J13473" s="250"/>
    </row>
    <row r="13474" spans="5:10" hidden="1">
      <c r="E13474" s="248"/>
      <c r="I13474" s="250"/>
      <c r="J13474" s="250"/>
    </row>
    <row r="13475" spans="5:10" hidden="1">
      <c r="E13475" s="248"/>
      <c r="I13475" s="250"/>
      <c r="J13475" s="250"/>
    </row>
    <row r="13476" spans="5:10" hidden="1">
      <c r="E13476" s="248"/>
      <c r="I13476" s="250"/>
      <c r="J13476" s="250"/>
    </row>
    <row r="13477" spans="5:10" hidden="1">
      <c r="E13477" s="248"/>
      <c r="I13477" s="250"/>
      <c r="J13477" s="250"/>
    </row>
    <row r="13478" spans="5:10" hidden="1">
      <c r="E13478" s="248"/>
      <c r="I13478" s="250"/>
      <c r="J13478" s="250"/>
    </row>
    <row r="13479" spans="5:10" hidden="1">
      <c r="E13479" s="248"/>
      <c r="I13479" s="250"/>
      <c r="J13479" s="250"/>
    </row>
    <row r="13480" spans="5:10" hidden="1">
      <c r="E13480" s="248"/>
      <c r="I13480" s="250"/>
      <c r="J13480" s="250"/>
    </row>
    <row r="13481" spans="5:10" hidden="1">
      <c r="E13481" s="248"/>
      <c r="I13481" s="250"/>
      <c r="J13481" s="250"/>
    </row>
    <row r="13482" spans="5:10" hidden="1">
      <c r="E13482" s="248"/>
      <c r="I13482" s="250"/>
      <c r="J13482" s="250"/>
    </row>
    <row r="13483" spans="5:10" hidden="1">
      <c r="E13483" s="248"/>
      <c r="I13483" s="250"/>
      <c r="J13483" s="250"/>
    </row>
    <row r="13484" spans="5:10" hidden="1">
      <c r="E13484" s="248"/>
      <c r="I13484" s="250"/>
      <c r="J13484" s="250"/>
    </row>
    <row r="13485" spans="5:10" hidden="1">
      <c r="E13485" s="248"/>
      <c r="I13485" s="250"/>
      <c r="J13485" s="250"/>
    </row>
    <row r="13486" spans="5:10" hidden="1">
      <c r="E13486" s="248"/>
      <c r="I13486" s="250"/>
      <c r="J13486" s="250"/>
    </row>
    <row r="13487" spans="5:10" hidden="1">
      <c r="E13487" s="248"/>
      <c r="I13487" s="250"/>
      <c r="J13487" s="250"/>
    </row>
    <row r="13488" spans="5:10" hidden="1">
      <c r="E13488" s="248"/>
      <c r="I13488" s="250"/>
      <c r="J13488" s="250"/>
    </row>
    <row r="13489" spans="5:10" hidden="1">
      <c r="E13489" s="248"/>
      <c r="I13489" s="250"/>
      <c r="J13489" s="250"/>
    </row>
    <row r="13490" spans="5:10" hidden="1">
      <c r="E13490" s="248"/>
      <c r="I13490" s="250"/>
      <c r="J13490" s="250"/>
    </row>
    <row r="13491" spans="5:10" hidden="1">
      <c r="E13491" s="248"/>
      <c r="I13491" s="250"/>
      <c r="J13491" s="250"/>
    </row>
    <row r="13492" spans="5:10" hidden="1">
      <c r="E13492" s="248"/>
      <c r="I13492" s="250"/>
      <c r="J13492" s="250"/>
    </row>
    <row r="13493" spans="5:10" hidden="1">
      <c r="E13493" s="248"/>
      <c r="I13493" s="250"/>
      <c r="J13493" s="250"/>
    </row>
    <row r="13494" spans="5:10" hidden="1">
      <c r="E13494" s="248"/>
      <c r="I13494" s="250"/>
      <c r="J13494" s="250"/>
    </row>
    <row r="13495" spans="5:10" hidden="1">
      <c r="E13495" s="248"/>
      <c r="I13495" s="250"/>
      <c r="J13495" s="250"/>
    </row>
    <row r="13496" spans="5:10" hidden="1">
      <c r="E13496" s="248"/>
      <c r="I13496" s="250"/>
      <c r="J13496" s="250"/>
    </row>
    <row r="13497" spans="5:10" hidden="1">
      <c r="E13497" s="248"/>
      <c r="I13497" s="250"/>
      <c r="J13497" s="250"/>
    </row>
    <row r="13498" spans="5:10" hidden="1">
      <c r="E13498" s="248"/>
      <c r="I13498" s="250"/>
      <c r="J13498" s="250"/>
    </row>
    <row r="13499" spans="5:10" hidden="1">
      <c r="E13499" s="248"/>
      <c r="I13499" s="250"/>
      <c r="J13499" s="250"/>
    </row>
    <row r="13500" spans="5:10" hidden="1">
      <c r="E13500" s="248"/>
      <c r="I13500" s="250"/>
      <c r="J13500" s="250"/>
    </row>
    <row r="13501" spans="5:10" hidden="1">
      <c r="E13501" s="248"/>
      <c r="I13501" s="250"/>
      <c r="J13501" s="250"/>
    </row>
    <row r="13502" spans="5:10" hidden="1">
      <c r="E13502" s="248"/>
      <c r="I13502" s="250"/>
      <c r="J13502" s="250"/>
    </row>
    <row r="13503" spans="5:10" hidden="1">
      <c r="E13503" s="248"/>
      <c r="I13503" s="250"/>
      <c r="J13503" s="250"/>
    </row>
    <row r="13504" spans="5:10" hidden="1">
      <c r="E13504" s="248"/>
      <c r="I13504" s="250"/>
      <c r="J13504" s="250"/>
    </row>
    <row r="13505" spans="5:10" hidden="1">
      <c r="E13505" s="248"/>
      <c r="I13505" s="250"/>
      <c r="J13505" s="250"/>
    </row>
    <row r="13506" spans="5:10" hidden="1">
      <c r="E13506" s="248"/>
      <c r="I13506" s="250"/>
      <c r="J13506" s="250"/>
    </row>
    <row r="13507" spans="5:10" hidden="1">
      <c r="E13507" s="248"/>
      <c r="I13507" s="250"/>
      <c r="J13507" s="250"/>
    </row>
    <row r="13508" spans="5:10" hidden="1">
      <c r="E13508" s="248"/>
      <c r="I13508" s="250"/>
      <c r="J13508" s="250"/>
    </row>
    <row r="13509" spans="5:10" hidden="1">
      <c r="E13509" s="248"/>
      <c r="I13509" s="250"/>
      <c r="J13509" s="250"/>
    </row>
    <row r="13510" spans="5:10" hidden="1">
      <c r="E13510" s="248"/>
      <c r="I13510" s="250"/>
      <c r="J13510" s="250"/>
    </row>
    <row r="13511" spans="5:10" hidden="1">
      <c r="E13511" s="248"/>
      <c r="I13511" s="250"/>
      <c r="J13511" s="250"/>
    </row>
    <row r="13512" spans="5:10" hidden="1">
      <c r="E13512" s="248"/>
      <c r="I13512" s="250"/>
      <c r="J13512" s="250"/>
    </row>
    <row r="13513" spans="5:10" hidden="1">
      <c r="E13513" s="248"/>
      <c r="I13513" s="250"/>
      <c r="J13513" s="250"/>
    </row>
    <row r="13514" spans="5:10" hidden="1">
      <c r="E13514" s="248"/>
      <c r="I13514" s="250"/>
      <c r="J13514" s="250"/>
    </row>
    <row r="13515" spans="5:10" hidden="1">
      <c r="E13515" s="248"/>
      <c r="I13515" s="250"/>
      <c r="J13515" s="250"/>
    </row>
    <row r="13516" spans="5:10" hidden="1">
      <c r="E13516" s="248"/>
      <c r="I13516" s="250"/>
      <c r="J13516" s="250"/>
    </row>
    <row r="13517" spans="5:10" hidden="1">
      <c r="E13517" s="248"/>
      <c r="I13517" s="250"/>
      <c r="J13517" s="250"/>
    </row>
    <row r="13518" spans="5:10" hidden="1">
      <c r="E13518" s="248"/>
      <c r="I13518" s="250"/>
      <c r="J13518" s="250"/>
    </row>
    <row r="13519" spans="5:10" hidden="1">
      <c r="E13519" s="248"/>
      <c r="I13519" s="250"/>
      <c r="J13519" s="250"/>
    </row>
    <row r="13520" spans="5:10" hidden="1">
      <c r="E13520" s="248"/>
      <c r="I13520" s="250"/>
      <c r="J13520" s="250"/>
    </row>
    <row r="13521" spans="5:10" hidden="1">
      <c r="E13521" s="248"/>
      <c r="I13521" s="250"/>
      <c r="J13521" s="250"/>
    </row>
    <row r="13522" spans="5:10" hidden="1">
      <c r="E13522" s="248"/>
      <c r="I13522" s="250"/>
      <c r="J13522" s="250"/>
    </row>
    <row r="13523" spans="5:10" hidden="1">
      <c r="E13523" s="248"/>
      <c r="I13523" s="250"/>
      <c r="J13523" s="250"/>
    </row>
    <row r="13524" spans="5:10" hidden="1">
      <c r="E13524" s="248"/>
      <c r="I13524" s="250"/>
      <c r="J13524" s="250"/>
    </row>
    <row r="13525" spans="5:10" hidden="1">
      <c r="E13525" s="248"/>
      <c r="I13525" s="250"/>
      <c r="J13525" s="250"/>
    </row>
    <row r="13526" spans="5:10" hidden="1">
      <c r="E13526" s="248"/>
      <c r="I13526" s="250"/>
      <c r="J13526" s="250"/>
    </row>
    <row r="13527" spans="5:10" hidden="1">
      <c r="E13527" s="248"/>
      <c r="I13527" s="250"/>
      <c r="J13527" s="250"/>
    </row>
    <row r="13528" spans="5:10" hidden="1">
      <c r="E13528" s="248"/>
      <c r="I13528" s="250"/>
      <c r="J13528" s="250"/>
    </row>
    <row r="13529" spans="5:10" hidden="1">
      <c r="E13529" s="248"/>
      <c r="I13529" s="250"/>
      <c r="J13529" s="250"/>
    </row>
    <row r="13530" spans="5:10" hidden="1">
      <c r="E13530" s="248"/>
      <c r="I13530" s="250"/>
      <c r="J13530" s="250"/>
    </row>
    <row r="13531" spans="5:10" hidden="1">
      <c r="E13531" s="248"/>
      <c r="I13531" s="250"/>
      <c r="J13531" s="250"/>
    </row>
    <row r="13532" spans="5:10" hidden="1">
      <c r="E13532" s="248"/>
      <c r="I13532" s="250"/>
      <c r="J13532" s="250"/>
    </row>
    <row r="13533" spans="5:10" hidden="1">
      <c r="E13533" s="248"/>
      <c r="I13533" s="250"/>
      <c r="J13533" s="250"/>
    </row>
    <row r="13534" spans="5:10" hidden="1">
      <c r="E13534" s="248"/>
      <c r="I13534" s="250"/>
      <c r="J13534" s="250"/>
    </row>
    <row r="13535" spans="5:10" hidden="1">
      <c r="E13535" s="248"/>
      <c r="I13535" s="250"/>
      <c r="J13535" s="250"/>
    </row>
    <row r="13536" spans="5:10" hidden="1">
      <c r="E13536" s="248"/>
      <c r="I13536" s="250"/>
      <c r="J13536" s="250"/>
    </row>
    <row r="13537" spans="5:10" hidden="1">
      <c r="E13537" s="248"/>
      <c r="I13537" s="250"/>
      <c r="J13537" s="250"/>
    </row>
    <row r="13538" spans="5:10" hidden="1">
      <c r="E13538" s="248"/>
      <c r="I13538" s="250"/>
      <c r="J13538" s="250"/>
    </row>
    <row r="13539" spans="5:10" hidden="1">
      <c r="E13539" s="248"/>
      <c r="I13539" s="250"/>
      <c r="J13539" s="250"/>
    </row>
    <row r="13540" spans="5:10" hidden="1">
      <c r="E13540" s="248"/>
      <c r="I13540" s="250"/>
      <c r="J13540" s="250"/>
    </row>
    <row r="13541" spans="5:10" hidden="1">
      <c r="E13541" s="248"/>
      <c r="I13541" s="250"/>
      <c r="J13541" s="250"/>
    </row>
    <row r="13542" spans="5:10" hidden="1">
      <c r="E13542" s="248"/>
      <c r="I13542" s="250"/>
      <c r="J13542" s="250"/>
    </row>
    <row r="13543" spans="5:10" hidden="1">
      <c r="E13543" s="248"/>
      <c r="I13543" s="250"/>
      <c r="J13543" s="250"/>
    </row>
    <row r="13544" spans="5:10" hidden="1">
      <c r="E13544" s="248"/>
      <c r="I13544" s="250"/>
      <c r="J13544" s="250"/>
    </row>
    <row r="13545" spans="5:10" hidden="1">
      <c r="E13545" s="248"/>
      <c r="I13545" s="250"/>
      <c r="J13545" s="250"/>
    </row>
    <row r="13546" spans="5:10" hidden="1">
      <c r="E13546" s="248"/>
      <c r="I13546" s="250"/>
      <c r="J13546" s="250"/>
    </row>
    <row r="13547" spans="5:10" hidden="1">
      <c r="E13547" s="248"/>
      <c r="I13547" s="250"/>
      <c r="J13547" s="250"/>
    </row>
    <row r="13548" spans="5:10" hidden="1">
      <c r="E13548" s="248"/>
      <c r="I13548" s="250"/>
      <c r="J13548" s="250"/>
    </row>
    <row r="13549" spans="5:10" hidden="1">
      <c r="E13549" s="248"/>
      <c r="I13549" s="250"/>
      <c r="J13549" s="250"/>
    </row>
    <row r="13550" spans="5:10" hidden="1">
      <c r="E13550" s="248"/>
      <c r="I13550" s="250"/>
      <c r="J13550" s="250"/>
    </row>
    <row r="13551" spans="5:10" hidden="1">
      <c r="E13551" s="248"/>
      <c r="I13551" s="250"/>
      <c r="J13551" s="250"/>
    </row>
    <row r="13552" spans="5:10" hidden="1">
      <c r="E13552" s="248"/>
      <c r="I13552" s="250"/>
      <c r="J13552" s="250"/>
    </row>
    <row r="13553" spans="5:10" hidden="1">
      <c r="E13553" s="248"/>
      <c r="I13553" s="250"/>
      <c r="J13553" s="250"/>
    </row>
    <row r="13554" spans="5:10" hidden="1">
      <c r="E13554" s="248"/>
      <c r="I13554" s="250"/>
      <c r="J13554" s="250"/>
    </row>
    <row r="13555" spans="5:10" hidden="1">
      <c r="E13555" s="248"/>
      <c r="I13555" s="250"/>
      <c r="J13555" s="250"/>
    </row>
    <row r="13556" spans="5:10" hidden="1">
      <c r="E13556" s="248"/>
      <c r="I13556" s="250"/>
      <c r="J13556" s="250"/>
    </row>
    <row r="13557" spans="5:10" hidden="1">
      <c r="E13557" s="248"/>
      <c r="I13557" s="250"/>
      <c r="J13557" s="250"/>
    </row>
    <row r="13558" spans="5:10" hidden="1">
      <c r="E13558" s="248"/>
      <c r="I13558" s="250"/>
      <c r="J13558" s="250"/>
    </row>
    <row r="13559" spans="5:10" hidden="1">
      <c r="E13559" s="248"/>
      <c r="I13559" s="250"/>
      <c r="J13559" s="250"/>
    </row>
    <row r="13560" spans="5:10" hidden="1">
      <c r="E13560" s="248"/>
      <c r="I13560" s="250"/>
      <c r="J13560" s="250"/>
    </row>
    <row r="13561" spans="5:10" hidden="1">
      <c r="E13561" s="248"/>
      <c r="I13561" s="250"/>
      <c r="J13561" s="250"/>
    </row>
    <row r="13562" spans="5:10" hidden="1">
      <c r="E13562" s="248"/>
      <c r="I13562" s="250"/>
      <c r="J13562" s="250"/>
    </row>
    <row r="13563" spans="5:10" hidden="1">
      <c r="E13563" s="248"/>
      <c r="I13563" s="250"/>
      <c r="J13563" s="250"/>
    </row>
    <row r="13564" spans="5:10" hidden="1">
      <c r="E13564" s="248"/>
      <c r="I13564" s="250"/>
      <c r="J13564" s="250"/>
    </row>
    <row r="13565" spans="5:10" hidden="1">
      <c r="E13565" s="248"/>
      <c r="I13565" s="250"/>
      <c r="J13565" s="250"/>
    </row>
    <row r="13566" spans="5:10" hidden="1">
      <c r="E13566" s="248"/>
      <c r="I13566" s="250"/>
      <c r="J13566" s="250"/>
    </row>
    <row r="13567" spans="5:10" hidden="1">
      <c r="E13567" s="248"/>
      <c r="I13567" s="250"/>
      <c r="J13567" s="250"/>
    </row>
    <row r="13568" spans="5:10" hidden="1">
      <c r="E13568" s="248"/>
      <c r="I13568" s="250"/>
      <c r="J13568" s="250"/>
    </row>
    <row r="13569" spans="5:10" hidden="1">
      <c r="E13569" s="248"/>
      <c r="I13569" s="250"/>
      <c r="J13569" s="250"/>
    </row>
    <row r="13570" spans="5:10" hidden="1">
      <c r="E13570" s="248"/>
      <c r="I13570" s="250"/>
      <c r="J13570" s="250"/>
    </row>
    <row r="13571" spans="5:10" hidden="1">
      <c r="E13571" s="248"/>
      <c r="I13571" s="250"/>
      <c r="J13571" s="250"/>
    </row>
    <row r="13572" spans="5:10" hidden="1">
      <c r="E13572" s="248"/>
      <c r="I13572" s="250"/>
      <c r="J13572" s="250"/>
    </row>
    <row r="13573" spans="5:10" hidden="1">
      <c r="E13573" s="248"/>
      <c r="I13573" s="250"/>
      <c r="J13573" s="250"/>
    </row>
    <row r="13574" spans="5:10" hidden="1">
      <c r="E13574" s="248"/>
      <c r="I13574" s="250"/>
      <c r="J13574" s="250"/>
    </row>
    <row r="13575" spans="5:10" hidden="1">
      <c r="E13575" s="248"/>
      <c r="I13575" s="250"/>
      <c r="J13575" s="250"/>
    </row>
    <row r="13576" spans="5:10" hidden="1">
      <c r="E13576" s="248"/>
      <c r="I13576" s="250"/>
      <c r="J13576" s="250"/>
    </row>
    <row r="13577" spans="5:10" hidden="1">
      <c r="E13577" s="248"/>
      <c r="I13577" s="250"/>
      <c r="J13577" s="250"/>
    </row>
    <row r="13578" spans="5:10" hidden="1">
      <c r="E13578" s="248"/>
      <c r="I13578" s="250"/>
      <c r="J13578" s="250"/>
    </row>
    <row r="13579" spans="5:10" hidden="1">
      <c r="E13579" s="248"/>
      <c r="I13579" s="250"/>
      <c r="J13579" s="250"/>
    </row>
    <row r="13580" spans="5:10" hidden="1">
      <c r="E13580" s="248"/>
      <c r="I13580" s="250"/>
      <c r="J13580" s="250"/>
    </row>
    <row r="13581" spans="5:10" hidden="1">
      <c r="E13581" s="248"/>
      <c r="I13581" s="250"/>
      <c r="J13581" s="250"/>
    </row>
    <row r="13582" spans="5:10" hidden="1">
      <c r="E13582" s="248"/>
      <c r="I13582" s="250"/>
      <c r="J13582" s="250"/>
    </row>
    <row r="13583" spans="5:10" hidden="1">
      <c r="E13583" s="248"/>
      <c r="I13583" s="250"/>
      <c r="J13583" s="250"/>
    </row>
    <row r="13584" spans="5:10" hidden="1">
      <c r="E13584" s="248"/>
      <c r="I13584" s="250"/>
      <c r="J13584" s="250"/>
    </row>
    <row r="13585" spans="5:10" hidden="1">
      <c r="E13585" s="248"/>
      <c r="I13585" s="250"/>
      <c r="J13585" s="250"/>
    </row>
    <row r="13586" spans="5:10" hidden="1">
      <c r="E13586" s="248"/>
      <c r="I13586" s="250"/>
      <c r="J13586" s="250"/>
    </row>
    <row r="13587" spans="5:10" hidden="1">
      <c r="E13587" s="248"/>
      <c r="I13587" s="250"/>
      <c r="J13587" s="250"/>
    </row>
    <row r="13588" spans="5:10" hidden="1">
      <c r="E13588" s="248"/>
      <c r="I13588" s="250"/>
      <c r="J13588" s="250"/>
    </row>
    <row r="13589" spans="5:10" hidden="1">
      <c r="E13589" s="248"/>
      <c r="I13589" s="250"/>
      <c r="J13589" s="250"/>
    </row>
    <row r="13590" spans="5:10" hidden="1">
      <c r="E13590" s="248"/>
      <c r="I13590" s="250"/>
      <c r="J13590" s="250"/>
    </row>
    <row r="13591" spans="5:10" hidden="1">
      <c r="E13591" s="248"/>
      <c r="I13591" s="250"/>
      <c r="J13591" s="250"/>
    </row>
    <row r="13592" spans="5:10" hidden="1">
      <c r="E13592" s="248"/>
      <c r="I13592" s="250"/>
      <c r="J13592" s="250"/>
    </row>
    <row r="13593" spans="5:10" hidden="1">
      <c r="E13593" s="248"/>
      <c r="I13593" s="250"/>
      <c r="J13593" s="250"/>
    </row>
    <row r="13594" spans="5:10" hidden="1">
      <c r="E13594" s="248"/>
      <c r="I13594" s="250"/>
      <c r="J13594" s="250"/>
    </row>
    <row r="13595" spans="5:10" hidden="1">
      <c r="E13595" s="248"/>
      <c r="I13595" s="250"/>
      <c r="J13595" s="250"/>
    </row>
    <row r="13596" spans="5:10" hidden="1">
      <c r="E13596" s="248"/>
      <c r="I13596" s="250"/>
      <c r="J13596" s="250"/>
    </row>
    <row r="13597" spans="5:10" hidden="1">
      <c r="E13597" s="248"/>
      <c r="I13597" s="250"/>
      <c r="J13597" s="250"/>
    </row>
    <row r="13598" spans="5:10" hidden="1">
      <c r="E13598" s="248"/>
      <c r="I13598" s="250"/>
      <c r="J13598" s="250"/>
    </row>
    <row r="13599" spans="5:10" hidden="1">
      <c r="E13599" s="248"/>
      <c r="I13599" s="250"/>
      <c r="J13599" s="250"/>
    </row>
    <row r="13600" spans="5:10" hidden="1">
      <c r="E13600" s="248"/>
      <c r="I13600" s="250"/>
      <c r="J13600" s="250"/>
    </row>
    <row r="13601" spans="5:10" hidden="1">
      <c r="E13601" s="248"/>
      <c r="I13601" s="250"/>
      <c r="J13601" s="250"/>
    </row>
    <row r="13602" spans="5:10" hidden="1">
      <c r="E13602" s="248"/>
      <c r="I13602" s="250"/>
      <c r="J13602" s="250"/>
    </row>
    <row r="13603" spans="5:10" hidden="1">
      <c r="E13603" s="248"/>
      <c r="I13603" s="250"/>
      <c r="J13603" s="250"/>
    </row>
    <row r="13604" spans="5:10" hidden="1">
      <c r="E13604" s="248"/>
      <c r="I13604" s="250"/>
      <c r="J13604" s="250"/>
    </row>
    <row r="13605" spans="5:10" hidden="1">
      <c r="E13605" s="248"/>
      <c r="I13605" s="250"/>
      <c r="J13605" s="250"/>
    </row>
    <row r="13606" spans="5:10" hidden="1">
      <c r="E13606" s="248"/>
      <c r="I13606" s="250"/>
      <c r="J13606" s="250"/>
    </row>
    <row r="13607" spans="5:10" hidden="1">
      <c r="E13607" s="248"/>
      <c r="I13607" s="250"/>
      <c r="J13607" s="250"/>
    </row>
    <row r="13608" spans="5:10" hidden="1">
      <c r="E13608" s="248"/>
      <c r="I13608" s="250"/>
      <c r="J13608" s="250"/>
    </row>
    <row r="13609" spans="5:10" hidden="1">
      <c r="E13609" s="248"/>
      <c r="I13609" s="250"/>
      <c r="J13609" s="250"/>
    </row>
    <row r="13610" spans="5:10" hidden="1">
      <c r="E13610" s="248"/>
      <c r="I13610" s="250"/>
      <c r="J13610" s="250"/>
    </row>
    <row r="13611" spans="5:10" hidden="1">
      <c r="E13611" s="248"/>
      <c r="I13611" s="250"/>
      <c r="J13611" s="250"/>
    </row>
    <row r="13612" spans="5:10" hidden="1">
      <c r="E13612" s="248"/>
      <c r="I13612" s="250"/>
      <c r="J13612" s="250"/>
    </row>
    <row r="13613" spans="5:10" hidden="1">
      <c r="E13613" s="248"/>
      <c r="I13613" s="250"/>
      <c r="J13613" s="250"/>
    </row>
    <row r="13614" spans="5:10" hidden="1">
      <c r="E13614" s="248"/>
      <c r="I13614" s="250"/>
      <c r="J13614" s="250"/>
    </row>
    <row r="13615" spans="5:10" hidden="1">
      <c r="E13615" s="248"/>
      <c r="I13615" s="250"/>
      <c r="J13615" s="250"/>
    </row>
    <row r="13616" spans="5:10" hidden="1">
      <c r="E13616" s="248"/>
      <c r="I13616" s="250"/>
      <c r="J13616" s="250"/>
    </row>
    <row r="13617" spans="5:10" hidden="1">
      <c r="E13617" s="248"/>
      <c r="I13617" s="250"/>
      <c r="J13617" s="250"/>
    </row>
    <row r="13618" spans="5:10" hidden="1">
      <c r="E13618" s="248"/>
      <c r="I13618" s="250"/>
      <c r="J13618" s="250"/>
    </row>
    <row r="13619" spans="5:10" hidden="1">
      <c r="E13619" s="248"/>
      <c r="I13619" s="250"/>
      <c r="J13619" s="250"/>
    </row>
    <row r="13620" spans="5:10" hidden="1">
      <c r="E13620" s="248"/>
      <c r="I13620" s="250"/>
      <c r="J13620" s="250"/>
    </row>
    <row r="13621" spans="5:10" hidden="1">
      <c r="E13621" s="248"/>
      <c r="I13621" s="250"/>
      <c r="J13621" s="250"/>
    </row>
    <row r="13622" spans="5:10" hidden="1">
      <c r="E13622" s="248"/>
      <c r="I13622" s="250"/>
      <c r="J13622" s="250"/>
    </row>
    <row r="13623" spans="5:10" hidden="1">
      <c r="E13623" s="248"/>
      <c r="I13623" s="250"/>
      <c r="J13623" s="250"/>
    </row>
    <row r="13624" spans="5:10" hidden="1">
      <c r="E13624" s="248"/>
      <c r="I13624" s="250"/>
      <c r="J13624" s="250"/>
    </row>
    <row r="13625" spans="5:10" hidden="1">
      <c r="E13625" s="248"/>
      <c r="I13625" s="250"/>
      <c r="J13625" s="250"/>
    </row>
    <row r="13626" spans="5:10" hidden="1">
      <c r="E13626" s="248"/>
      <c r="I13626" s="250"/>
      <c r="J13626" s="250"/>
    </row>
    <row r="13627" spans="5:10" hidden="1">
      <c r="E13627" s="248"/>
      <c r="I13627" s="250"/>
      <c r="J13627" s="250"/>
    </row>
    <row r="13628" spans="5:10" hidden="1">
      <c r="E13628" s="248"/>
      <c r="I13628" s="250"/>
      <c r="J13628" s="250"/>
    </row>
    <row r="13629" spans="5:10" hidden="1">
      <c r="E13629" s="248"/>
      <c r="I13629" s="250"/>
      <c r="J13629" s="250"/>
    </row>
    <row r="13630" spans="5:10" hidden="1">
      <c r="E13630" s="248"/>
      <c r="I13630" s="250"/>
      <c r="J13630" s="250"/>
    </row>
    <row r="13631" spans="5:10" hidden="1">
      <c r="E13631" s="248"/>
      <c r="I13631" s="250"/>
      <c r="J13631" s="250"/>
    </row>
    <row r="13632" spans="5:10" hidden="1">
      <c r="E13632" s="248"/>
      <c r="I13632" s="250"/>
      <c r="J13632" s="250"/>
    </row>
    <row r="13633" spans="5:10" hidden="1">
      <c r="E13633" s="248"/>
      <c r="I13633" s="250"/>
      <c r="J13633" s="250"/>
    </row>
    <row r="13634" spans="5:10" hidden="1">
      <c r="E13634" s="248"/>
      <c r="I13634" s="250"/>
      <c r="J13634" s="250"/>
    </row>
    <row r="13635" spans="5:10" hidden="1">
      <c r="E13635" s="248"/>
      <c r="I13635" s="250"/>
      <c r="J13635" s="250"/>
    </row>
    <row r="13636" spans="5:10" hidden="1">
      <c r="E13636" s="248"/>
      <c r="I13636" s="250"/>
      <c r="J13636" s="250"/>
    </row>
    <row r="13637" spans="5:10" hidden="1">
      <c r="E13637" s="248"/>
      <c r="I13637" s="250"/>
      <c r="J13637" s="250"/>
    </row>
    <row r="13638" spans="5:10" hidden="1">
      <c r="E13638" s="248"/>
      <c r="I13638" s="250"/>
      <c r="J13638" s="250"/>
    </row>
    <row r="13639" spans="5:10" hidden="1">
      <c r="E13639" s="248"/>
      <c r="I13639" s="250"/>
      <c r="J13639" s="250"/>
    </row>
    <row r="13640" spans="5:10" hidden="1">
      <c r="E13640" s="248"/>
      <c r="I13640" s="250"/>
      <c r="J13640" s="250"/>
    </row>
    <row r="13641" spans="5:10" hidden="1">
      <c r="E13641" s="248"/>
      <c r="I13641" s="250"/>
      <c r="J13641" s="250"/>
    </row>
    <row r="13642" spans="5:10" hidden="1">
      <c r="E13642" s="248"/>
      <c r="I13642" s="250"/>
      <c r="J13642" s="250"/>
    </row>
    <row r="13643" spans="5:10" hidden="1">
      <c r="E13643" s="248"/>
      <c r="I13643" s="250"/>
      <c r="J13643" s="250"/>
    </row>
    <row r="13644" spans="5:10" hidden="1">
      <c r="E13644" s="248"/>
      <c r="I13644" s="250"/>
      <c r="J13644" s="250"/>
    </row>
    <row r="13645" spans="5:10" hidden="1">
      <c r="E13645" s="248"/>
      <c r="I13645" s="250"/>
      <c r="J13645" s="250"/>
    </row>
    <row r="13646" spans="5:10" hidden="1">
      <c r="E13646" s="248"/>
      <c r="I13646" s="250"/>
      <c r="J13646" s="250"/>
    </row>
    <row r="13647" spans="5:10" hidden="1">
      <c r="E13647" s="248"/>
      <c r="I13647" s="250"/>
      <c r="J13647" s="250"/>
    </row>
    <row r="13648" spans="5:10" hidden="1">
      <c r="E13648" s="248"/>
      <c r="I13648" s="250"/>
      <c r="J13648" s="250"/>
    </row>
    <row r="13649" spans="5:10" hidden="1">
      <c r="E13649" s="248"/>
      <c r="I13649" s="250"/>
      <c r="J13649" s="250"/>
    </row>
    <row r="13650" spans="5:10" hidden="1">
      <c r="E13650" s="248"/>
      <c r="I13650" s="250"/>
      <c r="J13650" s="250"/>
    </row>
    <row r="13651" spans="5:10" hidden="1">
      <c r="E13651" s="248"/>
      <c r="I13651" s="250"/>
      <c r="J13651" s="250"/>
    </row>
    <row r="13652" spans="5:10" hidden="1">
      <c r="E13652" s="248"/>
      <c r="I13652" s="250"/>
      <c r="J13652" s="250"/>
    </row>
    <row r="13653" spans="5:10" hidden="1">
      <c r="E13653" s="248"/>
      <c r="I13653" s="250"/>
      <c r="J13653" s="250"/>
    </row>
    <row r="13654" spans="5:10" hidden="1">
      <c r="E13654" s="248"/>
      <c r="I13654" s="250"/>
      <c r="J13654" s="250"/>
    </row>
    <row r="13655" spans="5:10" hidden="1">
      <c r="E13655" s="248"/>
      <c r="I13655" s="250"/>
      <c r="J13655" s="250"/>
    </row>
    <row r="13656" spans="5:10" hidden="1">
      <c r="E13656" s="248"/>
      <c r="I13656" s="250"/>
      <c r="J13656" s="250"/>
    </row>
    <row r="13657" spans="5:10" hidden="1">
      <c r="E13657" s="248"/>
      <c r="I13657" s="250"/>
      <c r="J13657" s="250"/>
    </row>
    <row r="13658" spans="5:10" hidden="1">
      <c r="E13658" s="248"/>
      <c r="I13658" s="250"/>
      <c r="J13658" s="250"/>
    </row>
    <row r="13659" spans="5:10" hidden="1">
      <c r="E13659" s="248"/>
      <c r="I13659" s="250"/>
      <c r="J13659" s="250"/>
    </row>
    <row r="13660" spans="5:10" hidden="1">
      <c r="E13660" s="248"/>
      <c r="I13660" s="250"/>
      <c r="J13660" s="250"/>
    </row>
    <row r="13661" spans="5:10" hidden="1">
      <c r="E13661" s="248"/>
      <c r="I13661" s="250"/>
      <c r="J13661" s="250"/>
    </row>
    <row r="13662" spans="5:10" hidden="1">
      <c r="E13662" s="248"/>
      <c r="I13662" s="250"/>
      <c r="J13662" s="250"/>
    </row>
    <row r="13663" spans="5:10" hidden="1">
      <c r="E13663" s="248"/>
      <c r="I13663" s="250"/>
      <c r="J13663" s="250"/>
    </row>
    <row r="13664" spans="5:10" hidden="1">
      <c r="E13664" s="248"/>
      <c r="I13664" s="250"/>
      <c r="J13664" s="250"/>
    </row>
    <row r="13665" spans="5:10" hidden="1">
      <c r="E13665" s="248"/>
      <c r="I13665" s="250"/>
      <c r="J13665" s="250"/>
    </row>
    <row r="13666" spans="5:10" hidden="1">
      <c r="E13666" s="248"/>
      <c r="I13666" s="250"/>
      <c r="J13666" s="250"/>
    </row>
    <row r="13667" spans="5:10" hidden="1">
      <c r="E13667" s="248"/>
      <c r="I13667" s="250"/>
      <c r="J13667" s="250"/>
    </row>
    <row r="13668" spans="5:10" hidden="1">
      <c r="E13668" s="248"/>
      <c r="I13668" s="250"/>
      <c r="J13668" s="250"/>
    </row>
    <row r="13669" spans="5:10" hidden="1">
      <c r="E13669" s="248"/>
      <c r="I13669" s="250"/>
      <c r="J13669" s="250"/>
    </row>
    <row r="13670" spans="5:10" hidden="1">
      <c r="E13670" s="248"/>
      <c r="I13670" s="250"/>
      <c r="J13670" s="250"/>
    </row>
    <row r="13671" spans="5:10" hidden="1">
      <c r="E13671" s="248"/>
      <c r="I13671" s="250"/>
      <c r="J13671" s="250"/>
    </row>
    <row r="13672" spans="5:10" hidden="1">
      <c r="E13672" s="248"/>
      <c r="I13672" s="250"/>
      <c r="J13672" s="250"/>
    </row>
    <row r="13673" spans="5:10" hidden="1">
      <c r="E13673" s="248"/>
      <c r="I13673" s="250"/>
      <c r="J13673" s="250"/>
    </row>
    <row r="13674" spans="5:10" hidden="1">
      <c r="E13674" s="248"/>
      <c r="I13674" s="250"/>
      <c r="J13674" s="250"/>
    </row>
    <row r="13675" spans="5:10" hidden="1">
      <c r="E13675" s="248"/>
      <c r="I13675" s="250"/>
      <c r="J13675" s="250"/>
    </row>
    <row r="13676" spans="5:10" hidden="1">
      <c r="E13676" s="248"/>
      <c r="I13676" s="250"/>
      <c r="J13676" s="250"/>
    </row>
    <row r="13677" spans="5:10" hidden="1">
      <c r="E13677" s="248"/>
      <c r="I13677" s="250"/>
      <c r="J13677" s="250"/>
    </row>
    <row r="13678" spans="5:10" hidden="1">
      <c r="E13678" s="248"/>
      <c r="I13678" s="250"/>
      <c r="J13678" s="250"/>
    </row>
    <row r="13679" spans="5:10" hidden="1">
      <c r="E13679" s="248"/>
      <c r="I13679" s="250"/>
      <c r="J13679" s="250"/>
    </row>
    <row r="13680" spans="5:10" hidden="1">
      <c r="E13680" s="248"/>
      <c r="I13680" s="250"/>
      <c r="J13680" s="250"/>
    </row>
    <row r="13681" spans="5:10" hidden="1">
      <c r="E13681" s="248"/>
      <c r="I13681" s="250"/>
      <c r="J13681" s="250"/>
    </row>
    <row r="13682" spans="5:10" hidden="1">
      <c r="E13682" s="248"/>
      <c r="I13682" s="250"/>
      <c r="J13682" s="250"/>
    </row>
    <row r="13683" spans="5:10" hidden="1">
      <c r="E13683" s="248"/>
      <c r="I13683" s="250"/>
      <c r="J13683" s="250"/>
    </row>
    <row r="13684" spans="5:10" hidden="1">
      <c r="E13684" s="248"/>
      <c r="I13684" s="250"/>
      <c r="J13684" s="250"/>
    </row>
    <row r="13685" spans="5:10" hidden="1">
      <c r="E13685" s="248"/>
      <c r="I13685" s="250"/>
      <c r="J13685" s="250"/>
    </row>
    <row r="13686" spans="5:10" hidden="1">
      <c r="E13686" s="248"/>
      <c r="I13686" s="250"/>
      <c r="J13686" s="250"/>
    </row>
    <row r="13687" spans="5:10" hidden="1">
      <c r="E13687" s="248"/>
      <c r="I13687" s="250"/>
      <c r="J13687" s="250"/>
    </row>
    <row r="13688" spans="5:10" hidden="1">
      <c r="E13688" s="248"/>
      <c r="I13688" s="250"/>
      <c r="J13688" s="250"/>
    </row>
    <row r="13689" spans="5:10" hidden="1">
      <c r="E13689" s="248"/>
      <c r="I13689" s="250"/>
      <c r="J13689" s="250"/>
    </row>
    <row r="13690" spans="5:10" hidden="1">
      <c r="E13690" s="248"/>
      <c r="I13690" s="250"/>
      <c r="J13690" s="250"/>
    </row>
    <row r="13691" spans="5:10" hidden="1">
      <c r="E13691" s="248"/>
      <c r="I13691" s="250"/>
      <c r="J13691" s="250"/>
    </row>
    <row r="13692" spans="5:10" hidden="1">
      <c r="E13692" s="248"/>
      <c r="I13692" s="250"/>
      <c r="J13692" s="250"/>
    </row>
    <row r="13693" spans="5:10" hidden="1">
      <c r="E13693" s="248"/>
      <c r="I13693" s="250"/>
      <c r="J13693" s="250"/>
    </row>
    <row r="13694" spans="5:10" hidden="1">
      <c r="E13694" s="248"/>
      <c r="I13694" s="250"/>
      <c r="J13694" s="250"/>
    </row>
    <row r="13695" spans="5:10" hidden="1">
      <c r="E13695" s="248"/>
      <c r="I13695" s="250"/>
      <c r="J13695" s="250"/>
    </row>
    <row r="13696" spans="5:10" hidden="1">
      <c r="E13696" s="248"/>
      <c r="I13696" s="250"/>
      <c r="J13696" s="250"/>
    </row>
    <row r="13697" spans="5:10" hidden="1">
      <c r="E13697" s="248"/>
      <c r="I13697" s="250"/>
      <c r="J13697" s="250"/>
    </row>
    <row r="13698" spans="5:10" hidden="1">
      <c r="E13698" s="248"/>
      <c r="I13698" s="250"/>
      <c r="J13698" s="250"/>
    </row>
    <row r="13699" spans="5:10" hidden="1">
      <c r="E13699" s="248"/>
      <c r="I13699" s="250"/>
      <c r="J13699" s="250"/>
    </row>
    <row r="13700" spans="5:10" hidden="1">
      <c r="E13700" s="248"/>
      <c r="I13700" s="250"/>
      <c r="J13700" s="250"/>
    </row>
    <row r="13701" spans="5:10" hidden="1">
      <c r="E13701" s="248"/>
      <c r="I13701" s="250"/>
      <c r="J13701" s="250"/>
    </row>
    <row r="13702" spans="5:10" hidden="1">
      <c r="E13702" s="248"/>
      <c r="I13702" s="250"/>
      <c r="J13702" s="250"/>
    </row>
    <row r="13703" spans="5:10" hidden="1">
      <c r="E13703" s="248"/>
      <c r="I13703" s="250"/>
      <c r="J13703" s="250"/>
    </row>
    <row r="13704" spans="5:10" hidden="1">
      <c r="E13704" s="248"/>
      <c r="I13704" s="250"/>
      <c r="J13704" s="250"/>
    </row>
    <row r="13705" spans="5:10" hidden="1">
      <c r="E13705" s="248"/>
      <c r="I13705" s="250"/>
      <c r="J13705" s="250"/>
    </row>
    <row r="13706" spans="5:10" hidden="1">
      <c r="E13706" s="248"/>
      <c r="I13706" s="250"/>
      <c r="J13706" s="250"/>
    </row>
    <row r="13707" spans="5:10" hidden="1">
      <c r="E13707" s="248"/>
      <c r="I13707" s="250"/>
      <c r="J13707" s="250"/>
    </row>
    <row r="13708" spans="5:10" hidden="1">
      <c r="E13708" s="248"/>
      <c r="I13708" s="250"/>
      <c r="J13708" s="250"/>
    </row>
    <row r="13709" spans="5:10" hidden="1">
      <c r="E13709" s="248"/>
      <c r="I13709" s="250"/>
      <c r="J13709" s="250"/>
    </row>
    <row r="13710" spans="5:10" hidden="1">
      <c r="E13710" s="248"/>
      <c r="I13710" s="250"/>
      <c r="J13710" s="250"/>
    </row>
    <row r="13711" spans="5:10" hidden="1">
      <c r="E13711" s="248"/>
      <c r="I13711" s="250"/>
      <c r="J13711" s="250"/>
    </row>
    <row r="13712" spans="5:10" hidden="1">
      <c r="E13712" s="248"/>
      <c r="I13712" s="250"/>
      <c r="J13712" s="250"/>
    </row>
    <row r="13713" spans="5:10" hidden="1">
      <c r="E13713" s="248"/>
      <c r="I13713" s="250"/>
      <c r="J13713" s="250"/>
    </row>
    <row r="13714" spans="5:10" hidden="1">
      <c r="E13714" s="248"/>
      <c r="I13714" s="250"/>
      <c r="J13714" s="250"/>
    </row>
    <row r="13715" spans="5:10" hidden="1">
      <c r="E13715" s="248"/>
      <c r="I13715" s="250"/>
      <c r="J13715" s="250"/>
    </row>
    <row r="13716" spans="5:10" hidden="1">
      <c r="E13716" s="248"/>
      <c r="I13716" s="250"/>
      <c r="J13716" s="250"/>
    </row>
    <row r="13717" spans="5:10" hidden="1">
      <c r="E13717" s="248"/>
      <c r="I13717" s="250"/>
      <c r="J13717" s="250"/>
    </row>
    <row r="13718" spans="5:10" hidden="1">
      <c r="E13718" s="248"/>
      <c r="I13718" s="250"/>
      <c r="J13718" s="250"/>
    </row>
    <row r="13719" spans="5:10" hidden="1">
      <c r="E13719" s="248"/>
      <c r="I13719" s="250"/>
      <c r="J13719" s="250"/>
    </row>
    <row r="13720" spans="5:10" hidden="1">
      <c r="E13720" s="248"/>
      <c r="I13720" s="250"/>
      <c r="J13720" s="250"/>
    </row>
    <row r="13721" spans="5:10" hidden="1">
      <c r="E13721" s="248"/>
      <c r="I13721" s="250"/>
      <c r="J13721" s="250"/>
    </row>
    <row r="13722" spans="5:10" hidden="1">
      <c r="E13722" s="248"/>
      <c r="I13722" s="250"/>
      <c r="J13722" s="250"/>
    </row>
    <row r="13723" spans="5:10" hidden="1">
      <c r="E13723" s="248"/>
      <c r="I13723" s="250"/>
      <c r="J13723" s="250"/>
    </row>
    <row r="13724" spans="5:10" hidden="1">
      <c r="E13724" s="248"/>
      <c r="I13724" s="250"/>
      <c r="J13724" s="250"/>
    </row>
    <row r="13725" spans="5:10" hidden="1">
      <c r="E13725" s="248"/>
      <c r="I13725" s="250"/>
      <c r="J13725" s="250"/>
    </row>
    <row r="13726" spans="5:10" hidden="1">
      <c r="E13726" s="248"/>
      <c r="I13726" s="250"/>
      <c r="J13726" s="250"/>
    </row>
    <row r="13727" spans="5:10" hidden="1">
      <c r="E13727" s="248"/>
      <c r="I13727" s="250"/>
      <c r="J13727" s="250"/>
    </row>
    <row r="13728" spans="5:10" hidden="1">
      <c r="E13728" s="248"/>
      <c r="I13728" s="250"/>
      <c r="J13728" s="250"/>
    </row>
    <row r="13729" spans="5:10" hidden="1">
      <c r="E13729" s="248"/>
      <c r="I13729" s="250"/>
      <c r="J13729" s="250"/>
    </row>
    <row r="13730" spans="5:10" hidden="1">
      <c r="E13730" s="248"/>
      <c r="I13730" s="250"/>
      <c r="J13730" s="250"/>
    </row>
    <row r="13731" spans="5:10" hidden="1">
      <c r="E13731" s="248"/>
      <c r="I13731" s="250"/>
      <c r="J13731" s="250"/>
    </row>
    <row r="13732" spans="5:10" hidden="1">
      <c r="E13732" s="248"/>
      <c r="I13732" s="250"/>
      <c r="J13732" s="250"/>
    </row>
    <row r="13733" spans="5:10" hidden="1">
      <c r="E13733" s="248"/>
      <c r="I13733" s="250"/>
      <c r="J13733" s="250"/>
    </row>
    <row r="13734" spans="5:10" hidden="1">
      <c r="E13734" s="248"/>
      <c r="I13734" s="250"/>
      <c r="J13734" s="250"/>
    </row>
    <row r="13735" spans="5:10" hidden="1">
      <c r="E13735" s="248"/>
      <c r="I13735" s="250"/>
      <c r="J13735" s="250"/>
    </row>
    <row r="13736" spans="5:10" hidden="1">
      <c r="E13736" s="248"/>
      <c r="I13736" s="250"/>
      <c r="J13736" s="250"/>
    </row>
    <row r="13737" spans="5:10" hidden="1">
      <c r="E13737" s="248"/>
      <c r="I13737" s="250"/>
      <c r="J13737" s="250"/>
    </row>
    <row r="13738" spans="5:10" hidden="1">
      <c r="E13738" s="248"/>
      <c r="I13738" s="250"/>
      <c r="J13738" s="250"/>
    </row>
    <row r="13739" spans="5:10" hidden="1">
      <c r="E13739" s="248"/>
      <c r="I13739" s="250"/>
      <c r="J13739" s="250"/>
    </row>
    <row r="13740" spans="5:10" hidden="1">
      <c r="E13740" s="248"/>
      <c r="I13740" s="250"/>
      <c r="J13740" s="250"/>
    </row>
    <row r="13741" spans="5:10" hidden="1">
      <c r="E13741" s="248"/>
      <c r="I13741" s="250"/>
      <c r="J13741" s="250"/>
    </row>
    <row r="13742" spans="5:10" hidden="1">
      <c r="E13742" s="248"/>
      <c r="I13742" s="250"/>
      <c r="J13742" s="250"/>
    </row>
    <row r="13743" spans="5:10" hidden="1">
      <c r="E13743" s="248"/>
      <c r="I13743" s="250"/>
      <c r="J13743" s="250"/>
    </row>
    <row r="13744" spans="5:10" hidden="1">
      <c r="E13744" s="248"/>
      <c r="I13744" s="250"/>
      <c r="J13744" s="250"/>
    </row>
    <row r="13745" spans="5:10" hidden="1">
      <c r="E13745" s="248"/>
      <c r="I13745" s="250"/>
      <c r="J13745" s="250"/>
    </row>
    <row r="13746" spans="5:10" hidden="1">
      <c r="E13746" s="248"/>
      <c r="I13746" s="250"/>
      <c r="J13746" s="250"/>
    </row>
    <row r="13747" spans="5:10" hidden="1">
      <c r="E13747" s="248"/>
      <c r="I13747" s="250"/>
      <c r="J13747" s="250"/>
    </row>
    <row r="13748" spans="5:10" hidden="1">
      <c r="E13748" s="248"/>
      <c r="I13748" s="250"/>
      <c r="J13748" s="250"/>
    </row>
    <row r="13749" spans="5:10" hidden="1">
      <c r="E13749" s="248"/>
      <c r="I13749" s="250"/>
      <c r="J13749" s="250"/>
    </row>
    <row r="13750" spans="5:10" hidden="1">
      <c r="E13750" s="248"/>
      <c r="I13750" s="250"/>
      <c r="J13750" s="250"/>
    </row>
    <row r="13751" spans="5:10" hidden="1">
      <c r="E13751" s="248"/>
      <c r="I13751" s="250"/>
      <c r="J13751" s="250"/>
    </row>
    <row r="13752" spans="5:10" hidden="1">
      <c r="E13752" s="248"/>
      <c r="I13752" s="250"/>
      <c r="J13752" s="250"/>
    </row>
    <row r="13753" spans="5:10" hidden="1">
      <c r="E13753" s="248"/>
      <c r="I13753" s="250"/>
      <c r="J13753" s="250"/>
    </row>
    <row r="13754" spans="5:10" hidden="1">
      <c r="E13754" s="248"/>
      <c r="I13754" s="250"/>
      <c r="J13754" s="250"/>
    </row>
    <row r="13755" spans="5:10" hidden="1">
      <c r="E13755" s="248"/>
      <c r="I13755" s="250"/>
      <c r="J13755" s="250"/>
    </row>
    <row r="13756" spans="5:10" hidden="1">
      <c r="E13756" s="248"/>
      <c r="I13756" s="250"/>
      <c r="J13756" s="250"/>
    </row>
    <row r="13757" spans="5:10" hidden="1">
      <c r="E13757" s="248"/>
      <c r="I13757" s="250"/>
      <c r="J13757" s="250"/>
    </row>
    <row r="13758" spans="5:10" hidden="1">
      <c r="E13758" s="248"/>
      <c r="I13758" s="250"/>
      <c r="J13758" s="250"/>
    </row>
    <row r="13759" spans="5:10" hidden="1">
      <c r="E13759" s="248"/>
      <c r="I13759" s="250"/>
      <c r="J13759" s="250"/>
    </row>
    <row r="13760" spans="5:10" hidden="1">
      <c r="E13760" s="248"/>
      <c r="I13760" s="250"/>
      <c r="J13760" s="250"/>
    </row>
    <row r="13761" spans="5:10" hidden="1">
      <c r="E13761" s="248"/>
      <c r="I13761" s="250"/>
      <c r="J13761" s="250"/>
    </row>
    <row r="13762" spans="5:10" hidden="1">
      <c r="E13762" s="248"/>
      <c r="I13762" s="250"/>
      <c r="J13762" s="250"/>
    </row>
    <row r="13763" spans="5:10" hidden="1">
      <c r="E13763" s="248"/>
      <c r="I13763" s="250"/>
      <c r="J13763" s="250"/>
    </row>
    <row r="13764" spans="5:10" hidden="1">
      <c r="E13764" s="248"/>
      <c r="I13764" s="250"/>
      <c r="J13764" s="250"/>
    </row>
    <row r="13765" spans="5:10" hidden="1">
      <c r="E13765" s="248"/>
      <c r="I13765" s="250"/>
      <c r="J13765" s="250"/>
    </row>
    <row r="13766" spans="5:10" hidden="1">
      <c r="E13766" s="248"/>
      <c r="I13766" s="250"/>
      <c r="J13766" s="250"/>
    </row>
    <row r="13767" spans="5:10" hidden="1">
      <c r="E13767" s="248"/>
      <c r="I13767" s="250"/>
      <c r="J13767" s="250"/>
    </row>
    <row r="13768" spans="5:10" hidden="1">
      <c r="E13768" s="248"/>
      <c r="I13768" s="250"/>
      <c r="J13768" s="250"/>
    </row>
    <row r="13769" spans="5:10" hidden="1">
      <c r="E13769" s="248"/>
      <c r="I13769" s="250"/>
      <c r="J13769" s="250"/>
    </row>
    <row r="13770" spans="5:10" hidden="1">
      <c r="E13770" s="248"/>
      <c r="I13770" s="250"/>
      <c r="J13770" s="250"/>
    </row>
    <row r="13771" spans="5:10" hidden="1">
      <c r="E13771" s="248"/>
      <c r="I13771" s="250"/>
      <c r="J13771" s="250"/>
    </row>
    <row r="13772" spans="5:10" hidden="1">
      <c r="E13772" s="248"/>
      <c r="I13772" s="250"/>
      <c r="J13772" s="250"/>
    </row>
    <row r="13773" spans="5:10" hidden="1">
      <c r="E13773" s="248"/>
      <c r="I13773" s="250"/>
      <c r="J13773" s="250"/>
    </row>
    <row r="13774" spans="5:10" hidden="1">
      <c r="E13774" s="248"/>
      <c r="I13774" s="250"/>
      <c r="J13774" s="250"/>
    </row>
    <row r="13775" spans="5:10" hidden="1">
      <c r="E13775" s="248"/>
      <c r="I13775" s="250"/>
      <c r="J13775" s="250"/>
    </row>
    <row r="13776" spans="5:10" hidden="1">
      <c r="E13776" s="248"/>
      <c r="I13776" s="250"/>
      <c r="J13776" s="250"/>
    </row>
    <row r="13777" spans="5:10" hidden="1">
      <c r="E13777" s="248"/>
      <c r="I13777" s="250"/>
      <c r="J13777" s="250"/>
    </row>
    <row r="13778" spans="5:10" hidden="1">
      <c r="E13778" s="248"/>
      <c r="I13778" s="250"/>
      <c r="J13778" s="250"/>
    </row>
    <row r="13779" spans="5:10" hidden="1">
      <c r="E13779" s="248"/>
      <c r="I13779" s="250"/>
      <c r="J13779" s="250"/>
    </row>
    <row r="13780" spans="5:10" hidden="1">
      <c r="E13780" s="248"/>
      <c r="I13780" s="250"/>
      <c r="J13780" s="250"/>
    </row>
    <row r="13781" spans="5:10" hidden="1">
      <c r="E13781" s="248"/>
      <c r="I13781" s="250"/>
      <c r="J13781" s="250"/>
    </row>
    <row r="13782" spans="5:10" hidden="1">
      <c r="E13782" s="248"/>
      <c r="I13782" s="250"/>
      <c r="J13782" s="250"/>
    </row>
    <row r="13783" spans="5:10" hidden="1">
      <c r="E13783" s="248"/>
      <c r="I13783" s="250"/>
      <c r="J13783" s="250"/>
    </row>
    <row r="13784" spans="5:10" hidden="1">
      <c r="E13784" s="248"/>
      <c r="I13784" s="250"/>
      <c r="J13784" s="250"/>
    </row>
    <row r="13785" spans="5:10" hidden="1">
      <c r="E13785" s="248"/>
      <c r="I13785" s="250"/>
      <c r="J13785" s="250"/>
    </row>
    <row r="13786" spans="5:10" hidden="1">
      <c r="E13786" s="248"/>
      <c r="I13786" s="250"/>
      <c r="J13786" s="250"/>
    </row>
    <row r="13787" spans="5:10" hidden="1">
      <c r="E13787" s="248"/>
      <c r="I13787" s="250"/>
      <c r="J13787" s="250"/>
    </row>
    <row r="13788" spans="5:10" hidden="1">
      <c r="E13788" s="248"/>
      <c r="I13788" s="250"/>
      <c r="J13788" s="250"/>
    </row>
    <row r="13789" spans="5:10" hidden="1">
      <c r="E13789" s="248"/>
      <c r="I13789" s="250"/>
      <c r="J13789" s="250"/>
    </row>
    <row r="13790" spans="5:10" hidden="1">
      <c r="E13790" s="248"/>
      <c r="I13790" s="250"/>
      <c r="J13790" s="250"/>
    </row>
    <row r="13791" spans="5:10" hidden="1">
      <c r="E13791" s="248"/>
      <c r="I13791" s="250"/>
      <c r="J13791" s="250"/>
    </row>
    <row r="13792" spans="5:10" hidden="1">
      <c r="E13792" s="248"/>
      <c r="I13792" s="250"/>
      <c r="J13792" s="250"/>
    </row>
    <row r="13793" spans="5:10" hidden="1">
      <c r="E13793" s="248"/>
      <c r="I13793" s="250"/>
      <c r="J13793" s="250"/>
    </row>
    <row r="13794" spans="5:10" hidden="1">
      <c r="E13794" s="248"/>
      <c r="I13794" s="250"/>
      <c r="J13794" s="250"/>
    </row>
    <row r="13795" spans="5:10" hidden="1">
      <c r="E13795" s="248"/>
      <c r="I13795" s="250"/>
      <c r="J13795" s="250"/>
    </row>
    <row r="13796" spans="5:10" hidden="1">
      <c r="E13796" s="248"/>
      <c r="I13796" s="250"/>
      <c r="J13796" s="250"/>
    </row>
    <row r="13797" spans="5:10" hidden="1">
      <c r="E13797" s="248"/>
      <c r="I13797" s="250"/>
      <c r="J13797" s="250"/>
    </row>
    <row r="13798" spans="5:10" hidden="1">
      <c r="E13798" s="248"/>
      <c r="I13798" s="250"/>
      <c r="J13798" s="250"/>
    </row>
    <row r="13799" spans="5:10" hidden="1">
      <c r="E13799" s="248"/>
      <c r="I13799" s="250"/>
      <c r="J13799" s="250"/>
    </row>
    <row r="13800" spans="5:10" hidden="1">
      <c r="E13800" s="248"/>
      <c r="I13800" s="250"/>
      <c r="J13800" s="250"/>
    </row>
    <row r="13801" spans="5:10" hidden="1">
      <c r="E13801" s="248"/>
      <c r="I13801" s="250"/>
      <c r="J13801" s="250"/>
    </row>
    <row r="13802" spans="5:10" hidden="1">
      <c r="E13802" s="248"/>
      <c r="I13802" s="250"/>
      <c r="J13802" s="250"/>
    </row>
    <row r="13803" spans="5:10" hidden="1">
      <c r="E13803" s="248"/>
      <c r="I13803" s="250"/>
      <c r="J13803" s="250"/>
    </row>
    <row r="13804" spans="5:10" hidden="1">
      <c r="E13804" s="248"/>
      <c r="I13804" s="250"/>
      <c r="J13804" s="250"/>
    </row>
    <row r="13805" spans="5:10" hidden="1">
      <c r="E13805" s="248"/>
      <c r="I13805" s="250"/>
      <c r="J13805" s="250"/>
    </row>
    <row r="13806" spans="5:10" hidden="1">
      <c r="E13806" s="248"/>
      <c r="I13806" s="250"/>
      <c r="J13806" s="250"/>
    </row>
    <row r="13807" spans="5:10" hidden="1">
      <c r="E13807" s="248"/>
      <c r="I13807" s="250"/>
      <c r="J13807" s="250"/>
    </row>
    <row r="13808" spans="5:10" hidden="1">
      <c r="E13808" s="248"/>
      <c r="I13808" s="250"/>
      <c r="J13808" s="250"/>
    </row>
    <row r="13809" spans="5:10" hidden="1">
      <c r="E13809" s="248"/>
      <c r="I13809" s="250"/>
      <c r="J13809" s="250"/>
    </row>
    <row r="13810" spans="5:10" hidden="1">
      <c r="E13810" s="248"/>
      <c r="I13810" s="250"/>
      <c r="J13810" s="250"/>
    </row>
    <row r="13811" spans="5:10" hidden="1">
      <c r="E13811" s="248"/>
      <c r="I13811" s="250"/>
      <c r="J13811" s="250"/>
    </row>
    <row r="13812" spans="5:10" hidden="1">
      <c r="E13812" s="248"/>
      <c r="I13812" s="250"/>
      <c r="J13812" s="250"/>
    </row>
    <row r="13813" spans="5:10" hidden="1">
      <c r="E13813" s="248"/>
      <c r="I13813" s="250"/>
      <c r="J13813" s="250"/>
    </row>
    <row r="13814" spans="5:10" hidden="1">
      <c r="E13814" s="248"/>
      <c r="I13814" s="250"/>
      <c r="J13814" s="250"/>
    </row>
    <row r="13815" spans="5:10" hidden="1">
      <c r="E13815" s="248"/>
      <c r="I13815" s="250"/>
      <c r="J13815" s="250"/>
    </row>
    <row r="13816" spans="5:10" hidden="1">
      <c r="E13816" s="248"/>
      <c r="I13816" s="250"/>
      <c r="J13816" s="250"/>
    </row>
    <row r="13817" spans="5:10" hidden="1">
      <c r="E13817" s="248"/>
      <c r="I13817" s="250"/>
      <c r="J13817" s="250"/>
    </row>
    <row r="13818" spans="5:10" hidden="1">
      <c r="E13818" s="248"/>
      <c r="I13818" s="250"/>
      <c r="J13818" s="250"/>
    </row>
    <row r="13819" spans="5:10" hidden="1">
      <c r="E13819" s="248"/>
      <c r="I13819" s="250"/>
      <c r="J13819" s="250"/>
    </row>
    <row r="13820" spans="5:10" hidden="1">
      <c r="E13820" s="248"/>
      <c r="I13820" s="250"/>
      <c r="J13820" s="250"/>
    </row>
    <row r="13821" spans="5:10" hidden="1">
      <c r="E13821" s="248"/>
      <c r="I13821" s="250"/>
      <c r="J13821" s="250"/>
    </row>
    <row r="13822" spans="5:10" hidden="1">
      <c r="E13822" s="248"/>
      <c r="I13822" s="250"/>
      <c r="J13822" s="250"/>
    </row>
    <row r="13823" spans="5:10" hidden="1">
      <c r="E13823" s="248"/>
      <c r="I13823" s="250"/>
      <c r="J13823" s="250"/>
    </row>
    <row r="13824" spans="5:10" hidden="1">
      <c r="E13824" s="248"/>
      <c r="I13824" s="250"/>
      <c r="J13824" s="250"/>
    </row>
    <row r="13825" spans="5:10" hidden="1">
      <c r="E13825" s="248"/>
      <c r="I13825" s="250"/>
      <c r="J13825" s="250"/>
    </row>
    <row r="13826" spans="5:10" hidden="1">
      <c r="E13826" s="248"/>
      <c r="I13826" s="250"/>
      <c r="J13826" s="250"/>
    </row>
    <row r="13827" spans="5:10" hidden="1">
      <c r="E13827" s="248"/>
      <c r="I13827" s="250"/>
      <c r="J13827" s="250"/>
    </row>
    <row r="13828" spans="5:10" hidden="1">
      <c r="E13828" s="248"/>
      <c r="I13828" s="250"/>
      <c r="J13828" s="250"/>
    </row>
    <row r="13829" spans="5:10" hidden="1">
      <c r="E13829" s="248"/>
      <c r="I13829" s="250"/>
      <c r="J13829" s="250"/>
    </row>
    <row r="13830" spans="5:10" hidden="1">
      <c r="E13830" s="248"/>
      <c r="I13830" s="250"/>
      <c r="J13830" s="250"/>
    </row>
    <row r="13831" spans="5:10" hidden="1">
      <c r="E13831" s="248"/>
      <c r="I13831" s="250"/>
      <c r="J13831" s="250"/>
    </row>
    <row r="13832" spans="5:10" hidden="1">
      <c r="E13832" s="248"/>
      <c r="I13832" s="250"/>
      <c r="J13832" s="250"/>
    </row>
    <row r="13833" spans="5:10" hidden="1">
      <c r="E13833" s="248"/>
      <c r="I13833" s="250"/>
      <c r="J13833" s="250"/>
    </row>
    <row r="13834" spans="5:10" hidden="1">
      <c r="E13834" s="248"/>
      <c r="I13834" s="250"/>
      <c r="J13834" s="250"/>
    </row>
    <row r="13835" spans="5:10" hidden="1">
      <c r="E13835" s="248"/>
      <c r="I13835" s="250"/>
      <c r="J13835" s="250"/>
    </row>
    <row r="13836" spans="5:10" hidden="1">
      <c r="E13836" s="248"/>
      <c r="I13836" s="250"/>
      <c r="J13836" s="250"/>
    </row>
    <row r="13837" spans="5:10" hidden="1">
      <c r="E13837" s="248"/>
      <c r="I13837" s="250"/>
      <c r="J13837" s="250"/>
    </row>
    <row r="13838" spans="5:10" hidden="1">
      <c r="E13838" s="248"/>
      <c r="I13838" s="250"/>
      <c r="J13838" s="250"/>
    </row>
    <row r="13839" spans="5:10" hidden="1">
      <c r="E13839" s="248"/>
      <c r="I13839" s="250"/>
      <c r="J13839" s="250"/>
    </row>
    <row r="13840" spans="5:10" hidden="1">
      <c r="E13840" s="248"/>
      <c r="I13840" s="250"/>
      <c r="J13840" s="250"/>
    </row>
    <row r="13841" spans="5:10" hidden="1">
      <c r="E13841" s="248"/>
      <c r="I13841" s="250"/>
      <c r="J13841" s="250"/>
    </row>
    <row r="13842" spans="5:10" hidden="1">
      <c r="E13842" s="248"/>
      <c r="I13842" s="250"/>
      <c r="J13842" s="250"/>
    </row>
    <row r="13843" spans="5:10" hidden="1">
      <c r="E13843" s="248"/>
      <c r="I13843" s="250"/>
      <c r="J13843" s="250"/>
    </row>
    <row r="13844" spans="5:10" hidden="1">
      <c r="E13844" s="248"/>
      <c r="I13844" s="250"/>
      <c r="J13844" s="250"/>
    </row>
    <row r="13845" spans="5:10" hidden="1">
      <c r="E13845" s="248"/>
      <c r="I13845" s="250"/>
      <c r="J13845" s="250"/>
    </row>
    <row r="13846" spans="5:10" hidden="1">
      <c r="E13846" s="248"/>
      <c r="I13846" s="250"/>
      <c r="J13846" s="250"/>
    </row>
    <row r="13847" spans="5:10" hidden="1">
      <c r="E13847" s="248"/>
      <c r="I13847" s="250"/>
      <c r="J13847" s="250"/>
    </row>
    <row r="13848" spans="5:10" hidden="1">
      <c r="E13848" s="248"/>
      <c r="I13848" s="250"/>
      <c r="J13848" s="250"/>
    </row>
    <row r="13849" spans="5:10" hidden="1">
      <c r="E13849" s="248"/>
      <c r="I13849" s="250"/>
      <c r="J13849" s="250"/>
    </row>
    <row r="13850" spans="5:10" hidden="1">
      <c r="E13850" s="248"/>
      <c r="I13850" s="250"/>
      <c r="J13850" s="250"/>
    </row>
    <row r="13851" spans="5:10" hidden="1">
      <c r="E13851" s="248"/>
      <c r="I13851" s="250"/>
      <c r="J13851" s="250"/>
    </row>
    <row r="13852" spans="5:10" hidden="1">
      <c r="E13852" s="248"/>
      <c r="I13852" s="250"/>
      <c r="J13852" s="250"/>
    </row>
    <row r="13853" spans="5:10" hidden="1">
      <c r="E13853" s="248"/>
      <c r="I13853" s="250"/>
      <c r="J13853" s="250"/>
    </row>
    <row r="13854" spans="5:10" hidden="1">
      <c r="E13854" s="248"/>
      <c r="I13854" s="250"/>
      <c r="J13854" s="250"/>
    </row>
    <row r="13855" spans="5:10" hidden="1">
      <c r="E13855" s="248"/>
      <c r="I13855" s="250"/>
      <c r="J13855" s="250"/>
    </row>
    <row r="13856" spans="5:10" hidden="1">
      <c r="E13856" s="248"/>
      <c r="I13856" s="250"/>
      <c r="J13856" s="250"/>
    </row>
    <row r="13857" spans="5:10" hidden="1">
      <c r="E13857" s="248"/>
      <c r="I13857" s="250"/>
      <c r="J13857" s="250"/>
    </row>
    <row r="13858" spans="5:10" hidden="1">
      <c r="E13858" s="248"/>
      <c r="I13858" s="250"/>
      <c r="J13858" s="250"/>
    </row>
    <row r="13859" spans="5:10" hidden="1">
      <c r="E13859" s="248"/>
      <c r="I13859" s="250"/>
      <c r="J13859" s="250"/>
    </row>
    <row r="13860" spans="5:10" hidden="1">
      <c r="E13860" s="248"/>
      <c r="I13860" s="250"/>
      <c r="J13860" s="250"/>
    </row>
    <row r="13861" spans="5:10" hidden="1">
      <c r="E13861" s="248"/>
      <c r="I13861" s="250"/>
      <c r="J13861" s="250"/>
    </row>
    <row r="13862" spans="5:10" hidden="1">
      <c r="E13862" s="248"/>
      <c r="I13862" s="250"/>
      <c r="J13862" s="250"/>
    </row>
    <row r="13863" spans="5:10" hidden="1">
      <c r="E13863" s="248"/>
      <c r="I13863" s="250"/>
      <c r="J13863" s="250"/>
    </row>
    <row r="13864" spans="5:10" hidden="1">
      <c r="E13864" s="248"/>
      <c r="I13864" s="250"/>
      <c r="J13864" s="250"/>
    </row>
    <row r="13865" spans="5:10" hidden="1">
      <c r="E13865" s="248"/>
      <c r="I13865" s="250"/>
      <c r="J13865" s="250"/>
    </row>
    <row r="13866" spans="5:10" hidden="1">
      <c r="E13866" s="248"/>
      <c r="I13866" s="250"/>
      <c r="J13866" s="250"/>
    </row>
    <row r="13867" spans="5:10" hidden="1">
      <c r="E13867" s="248"/>
      <c r="I13867" s="250"/>
      <c r="J13867" s="250"/>
    </row>
    <row r="13868" spans="5:10" hidden="1">
      <c r="E13868" s="248"/>
      <c r="I13868" s="250"/>
      <c r="J13868" s="250"/>
    </row>
    <row r="13869" spans="5:10" hidden="1">
      <c r="E13869" s="248"/>
      <c r="I13869" s="250"/>
      <c r="J13869" s="250"/>
    </row>
    <row r="13870" spans="5:10" hidden="1">
      <c r="E13870" s="248"/>
      <c r="I13870" s="250"/>
      <c r="J13870" s="250"/>
    </row>
    <row r="13871" spans="5:10" hidden="1">
      <c r="E13871" s="248"/>
      <c r="I13871" s="250"/>
      <c r="J13871" s="250"/>
    </row>
    <row r="13872" spans="5:10" hidden="1">
      <c r="E13872" s="248"/>
      <c r="I13872" s="250"/>
      <c r="J13872" s="250"/>
    </row>
    <row r="13873" spans="5:10" hidden="1">
      <c r="E13873" s="248"/>
      <c r="I13873" s="250"/>
      <c r="J13873" s="250"/>
    </row>
    <row r="13874" spans="5:10" hidden="1">
      <c r="E13874" s="248"/>
      <c r="I13874" s="250"/>
      <c r="J13874" s="250"/>
    </row>
    <row r="13875" spans="5:10" hidden="1">
      <c r="E13875" s="248"/>
      <c r="I13875" s="250"/>
      <c r="J13875" s="250"/>
    </row>
    <row r="13876" spans="5:10" hidden="1">
      <c r="E13876" s="248"/>
      <c r="I13876" s="250"/>
      <c r="J13876" s="250"/>
    </row>
    <row r="13877" spans="5:10" hidden="1">
      <c r="E13877" s="248"/>
      <c r="I13877" s="250"/>
      <c r="J13877" s="250"/>
    </row>
    <row r="13878" spans="5:10" hidden="1">
      <c r="E13878" s="248"/>
      <c r="I13878" s="250"/>
      <c r="J13878" s="250"/>
    </row>
    <row r="13879" spans="5:10" hidden="1">
      <c r="E13879" s="248"/>
      <c r="I13879" s="250"/>
      <c r="J13879" s="250"/>
    </row>
    <row r="13880" spans="5:10" hidden="1">
      <c r="E13880" s="248"/>
      <c r="I13880" s="250"/>
      <c r="J13880" s="250"/>
    </row>
    <row r="13881" spans="5:10" hidden="1">
      <c r="E13881" s="248"/>
      <c r="I13881" s="250"/>
      <c r="J13881" s="250"/>
    </row>
    <row r="13882" spans="5:10" hidden="1">
      <c r="E13882" s="248"/>
      <c r="I13882" s="250"/>
      <c r="J13882" s="250"/>
    </row>
    <row r="13883" spans="5:10" hidden="1">
      <c r="E13883" s="248"/>
      <c r="I13883" s="250"/>
      <c r="J13883" s="250"/>
    </row>
    <row r="13884" spans="5:10" hidden="1">
      <c r="E13884" s="248"/>
      <c r="I13884" s="250"/>
      <c r="J13884" s="250"/>
    </row>
    <row r="13885" spans="5:10" hidden="1">
      <c r="E13885" s="248"/>
      <c r="I13885" s="250"/>
      <c r="J13885" s="250"/>
    </row>
    <row r="13886" spans="5:10" hidden="1">
      <c r="E13886" s="248"/>
      <c r="I13886" s="250"/>
      <c r="J13886" s="250"/>
    </row>
    <row r="13887" spans="5:10" hidden="1">
      <c r="E13887" s="248"/>
      <c r="I13887" s="250"/>
      <c r="J13887" s="250"/>
    </row>
    <row r="13888" spans="5:10" hidden="1">
      <c r="E13888" s="248"/>
      <c r="I13888" s="250"/>
      <c r="J13888" s="250"/>
    </row>
    <row r="13889" spans="5:10" hidden="1">
      <c r="E13889" s="248"/>
      <c r="I13889" s="250"/>
      <c r="J13889" s="250"/>
    </row>
    <row r="13890" spans="5:10" hidden="1">
      <c r="E13890" s="248"/>
      <c r="I13890" s="250"/>
      <c r="J13890" s="250"/>
    </row>
    <row r="13891" spans="5:10" hidden="1">
      <c r="E13891" s="248"/>
      <c r="I13891" s="250"/>
      <c r="J13891" s="250"/>
    </row>
    <row r="13892" spans="5:10" hidden="1">
      <c r="E13892" s="248"/>
      <c r="I13892" s="250"/>
      <c r="J13892" s="250"/>
    </row>
    <row r="13893" spans="5:10" hidden="1">
      <c r="E13893" s="248"/>
      <c r="I13893" s="250"/>
      <c r="J13893" s="250"/>
    </row>
    <row r="13894" spans="5:10" hidden="1">
      <c r="E13894" s="248"/>
      <c r="I13894" s="250"/>
      <c r="J13894" s="250"/>
    </row>
    <row r="13895" spans="5:10" hidden="1">
      <c r="E13895" s="248"/>
      <c r="I13895" s="250"/>
      <c r="J13895" s="250"/>
    </row>
    <row r="13896" spans="5:10" hidden="1">
      <c r="E13896" s="248"/>
      <c r="I13896" s="250"/>
      <c r="J13896" s="250"/>
    </row>
    <row r="13897" spans="5:10" hidden="1">
      <c r="E13897" s="248"/>
      <c r="I13897" s="250"/>
      <c r="J13897" s="250"/>
    </row>
    <row r="13898" spans="5:10" hidden="1">
      <c r="E13898" s="248"/>
      <c r="I13898" s="250"/>
      <c r="J13898" s="250"/>
    </row>
    <row r="13899" spans="5:10" hidden="1">
      <c r="E13899" s="248"/>
      <c r="I13899" s="250"/>
      <c r="J13899" s="250"/>
    </row>
    <row r="13900" spans="5:10" hidden="1">
      <c r="E13900" s="248"/>
      <c r="I13900" s="250"/>
      <c r="J13900" s="250"/>
    </row>
    <row r="13901" spans="5:10" hidden="1">
      <c r="E13901" s="248"/>
      <c r="I13901" s="250"/>
      <c r="J13901" s="250"/>
    </row>
    <row r="13902" spans="5:10" hidden="1">
      <c r="E13902" s="248"/>
      <c r="I13902" s="250"/>
      <c r="J13902" s="250"/>
    </row>
    <row r="13903" spans="5:10" hidden="1">
      <c r="E13903" s="248"/>
      <c r="I13903" s="250"/>
      <c r="J13903" s="250"/>
    </row>
    <row r="13904" spans="5:10" hidden="1">
      <c r="E13904" s="248"/>
      <c r="I13904" s="250"/>
      <c r="J13904" s="250"/>
    </row>
    <row r="13905" spans="5:10" hidden="1">
      <c r="E13905" s="248"/>
      <c r="I13905" s="250"/>
      <c r="J13905" s="250"/>
    </row>
    <row r="13906" spans="5:10" hidden="1">
      <c r="E13906" s="248"/>
      <c r="I13906" s="250"/>
      <c r="J13906" s="250"/>
    </row>
    <row r="13907" spans="5:10" hidden="1">
      <c r="E13907" s="248"/>
      <c r="I13907" s="250"/>
      <c r="J13907" s="250"/>
    </row>
    <row r="13908" spans="5:10" hidden="1">
      <c r="E13908" s="248"/>
      <c r="I13908" s="250"/>
      <c r="J13908" s="250"/>
    </row>
    <row r="13909" spans="5:10" hidden="1">
      <c r="E13909" s="248"/>
      <c r="I13909" s="250"/>
      <c r="J13909" s="250"/>
    </row>
    <row r="13910" spans="5:10" hidden="1">
      <c r="E13910" s="248"/>
      <c r="I13910" s="250"/>
      <c r="J13910" s="250"/>
    </row>
    <row r="13911" spans="5:10" hidden="1">
      <c r="E13911" s="248"/>
      <c r="I13911" s="250"/>
      <c r="J13911" s="250"/>
    </row>
    <row r="13912" spans="5:10" hidden="1">
      <c r="E13912" s="248"/>
      <c r="I13912" s="250"/>
      <c r="J13912" s="250"/>
    </row>
    <row r="13913" spans="5:10" hidden="1">
      <c r="E13913" s="248"/>
      <c r="I13913" s="250"/>
      <c r="J13913" s="250"/>
    </row>
    <row r="13914" spans="5:10" hidden="1">
      <c r="E13914" s="248"/>
      <c r="I13914" s="250"/>
      <c r="J13914" s="250"/>
    </row>
    <row r="13915" spans="5:10" hidden="1">
      <c r="E13915" s="248"/>
      <c r="I13915" s="250"/>
      <c r="J13915" s="250"/>
    </row>
    <row r="13916" spans="5:10" hidden="1">
      <c r="E13916" s="248"/>
      <c r="I13916" s="250"/>
      <c r="J13916" s="250"/>
    </row>
    <row r="13917" spans="5:10" hidden="1">
      <c r="E13917" s="248"/>
      <c r="I13917" s="250"/>
      <c r="J13917" s="250"/>
    </row>
    <row r="13918" spans="5:10" hidden="1">
      <c r="E13918" s="248"/>
      <c r="I13918" s="250"/>
      <c r="J13918" s="250"/>
    </row>
    <row r="13919" spans="5:10" hidden="1">
      <c r="E13919" s="248"/>
      <c r="I13919" s="250"/>
      <c r="J13919" s="250"/>
    </row>
    <row r="13920" spans="5:10" hidden="1">
      <c r="E13920" s="248"/>
      <c r="I13920" s="250"/>
      <c r="J13920" s="250"/>
    </row>
    <row r="13921" spans="5:10" hidden="1">
      <c r="E13921" s="248"/>
      <c r="I13921" s="250"/>
      <c r="J13921" s="250"/>
    </row>
    <row r="13922" spans="5:10" hidden="1">
      <c r="E13922" s="248"/>
      <c r="I13922" s="250"/>
      <c r="J13922" s="250"/>
    </row>
    <row r="13923" spans="5:10" hidden="1">
      <c r="E13923" s="248"/>
      <c r="I13923" s="250"/>
      <c r="J13923" s="250"/>
    </row>
    <row r="13924" spans="5:10" hidden="1">
      <c r="E13924" s="248"/>
      <c r="I13924" s="250"/>
      <c r="J13924" s="250"/>
    </row>
    <row r="13925" spans="5:10" hidden="1">
      <c r="E13925" s="248"/>
      <c r="I13925" s="250"/>
      <c r="J13925" s="250"/>
    </row>
    <row r="13926" spans="5:10" hidden="1">
      <c r="E13926" s="248"/>
      <c r="I13926" s="250"/>
      <c r="J13926" s="250"/>
    </row>
    <row r="13927" spans="5:10" hidden="1">
      <c r="E13927" s="248"/>
      <c r="I13927" s="250"/>
      <c r="J13927" s="250"/>
    </row>
    <row r="13928" spans="5:10" hidden="1">
      <c r="E13928" s="248"/>
      <c r="I13928" s="250"/>
      <c r="J13928" s="250"/>
    </row>
    <row r="13929" spans="5:10" hidden="1">
      <c r="E13929" s="248"/>
      <c r="I13929" s="250"/>
      <c r="J13929" s="250"/>
    </row>
    <row r="13930" spans="5:10" hidden="1">
      <c r="E13930" s="248"/>
      <c r="I13930" s="250"/>
      <c r="J13930" s="250"/>
    </row>
    <row r="13931" spans="5:10" hidden="1">
      <c r="E13931" s="248"/>
      <c r="I13931" s="250"/>
      <c r="J13931" s="250"/>
    </row>
    <row r="13932" spans="5:10" hidden="1">
      <c r="E13932" s="248"/>
      <c r="I13932" s="250"/>
      <c r="J13932" s="250"/>
    </row>
    <row r="13933" spans="5:10" hidden="1">
      <c r="E13933" s="248"/>
      <c r="I13933" s="250"/>
      <c r="J13933" s="250"/>
    </row>
    <row r="13934" spans="5:10" hidden="1">
      <c r="E13934" s="248"/>
      <c r="I13934" s="250"/>
      <c r="J13934" s="250"/>
    </row>
    <row r="13935" spans="5:10" hidden="1">
      <c r="E13935" s="248"/>
      <c r="I13935" s="250"/>
      <c r="J13935" s="250"/>
    </row>
    <row r="13936" spans="5:10" hidden="1">
      <c r="E13936" s="248"/>
      <c r="I13936" s="250"/>
      <c r="J13936" s="250"/>
    </row>
    <row r="13937" spans="5:10" hidden="1">
      <c r="E13937" s="248"/>
      <c r="I13937" s="250"/>
      <c r="J13937" s="250"/>
    </row>
    <row r="13938" spans="5:10" hidden="1">
      <c r="E13938" s="248"/>
      <c r="I13938" s="250"/>
      <c r="J13938" s="250"/>
    </row>
    <row r="13939" spans="5:10" hidden="1">
      <c r="E13939" s="248"/>
      <c r="I13939" s="250"/>
      <c r="J13939" s="250"/>
    </row>
    <row r="13940" spans="5:10" hidden="1">
      <c r="E13940" s="248"/>
      <c r="I13940" s="250"/>
      <c r="J13940" s="250"/>
    </row>
    <row r="13941" spans="5:10" hidden="1">
      <c r="E13941" s="248"/>
      <c r="I13941" s="250"/>
      <c r="J13941" s="250"/>
    </row>
    <row r="13942" spans="5:10" hidden="1">
      <c r="E13942" s="248"/>
      <c r="I13942" s="250"/>
      <c r="J13942" s="250"/>
    </row>
    <row r="13943" spans="5:10" hidden="1">
      <c r="E13943" s="248"/>
      <c r="I13943" s="250"/>
      <c r="J13943" s="250"/>
    </row>
    <row r="13944" spans="5:10" hidden="1">
      <c r="E13944" s="248"/>
      <c r="I13944" s="250"/>
      <c r="J13944" s="250"/>
    </row>
    <row r="13945" spans="5:10" hidden="1">
      <c r="E13945" s="248"/>
      <c r="I13945" s="250"/>
      <c r="J13945" s="250"/>
    </row>
    <row r="13946" spans="5:10" hidden="1">
      <c r="E13946" s="248"/>
      <c r="I13946" s="250"/>
      <c r="J13946" s="250"/>
    </row>
    <row r="13947" spans="5:10" hidden="1">
      <c r="E13947" s="248"/>
      <c r="I13947" s="250"/>
      <c r="J13947" s="250"/>
    </row>
    <row r="13948" spans="5:10" hidden="1">
      <c r="E13948" s="248"/>
      <c r="I13948" s="250"/>
      <c r="J13948" s="250"/>
    </row>
    <row r="13949" spans="5:10" hidden="1">
      <c r="E13949" s="248"/>
      <c r="I13949" s="250"/>
      <c r="J13949" s="250"/>
    </row>
    <row r="13950" spans="5:10" hidden="1">
      <c r="E13950" s="248"/>
      <c r="I13950" s="250"/>
      <c r="J13950" s="250"/>
    </row>
    <row r="13951" spans="5:10" hidden="1">
      <c r="E13951" s="248"/>
      <c r="I13951" s="250"/>
      <c r="J13951" s="250"/>
    </row>
    <row r="13952" spans="5:10" hidden="1">
      <c r="E13952" s="248"/>
      <c r="I13952" s="250"/>
      <c r="J13952" s="250"/>
    </row>
    <row r="13953" spans="5:10" hidden="1">
      <c r="E13953" s="248"/>
      <c r="I13953" s="250"/>
      <c r="J13953" s="250"/>
    </row>
    <row r="13954" spans="5:10" hidden="1">
      <c r="E13954" s="248"/>
      <c r="I13954" s="250"/>
      <c r="J13954" s="250"/>
    </row>
    <row r="13955" spans="5:10" hidden="1">
      <c r="E13955" s="248"/>
      <c r="I13955" s="250"/>
      <c r="J13955" s="250"/>
    </row>
    <row r="13956" spans="5:10" hidden="1">
      <c r="E13956" s="248"/>
      <c r="I13956" s="250"/>
      <c r="J13956" s="250"/>
    </row>
    <row r="13957" spans="5:10" hidden="1">
      <c r="E13957" s="248"/>
      <c r="I13957" s="250"/>
      <c r="J13957" s="250"/>
    </row>
    <row r="13958" spans="5:10" hidden="1">
      <c r="E13958" s="248"/>
      <c r="I13958" s="250"/>
      <c r="J13958" s="250"/>
    </row>
    <row r="13959" spans="5:10" hidden="1">
      <c r="E13959" s="248"/>
      <c r="I13959" s="250"/>
      <c r="J13959" s="250"/>
    </row>
    <row r="13960" spans="5:10" hidden="1">
      <c r="E13960" s="248"/>
      <c r="I13960" s="250"/>
      <c r="J13960" s="250"/>
    </row>
    <row r="13961" spans="5:10" hidden="1">
      <c r="E13961" s="248"/>
      <c r="I13961" s="250"/>
      <c r="J13961" s="250"/>
    </row>
    <row r="13962" spans="5:10" hidden="1">
      <c r="E13962" s="248"/>
      <c r="I13962" s="250"/>
      <c r="J13962" s="250"/>
    </row>
    <row r="13963" spans="5:10" hidden="1">
      <c r="E13963" s="248"/>
      <c r="I13963" s="250"/>
      <c r="J13963" s="250"/>
    </row>
    <row r="13964" spans="5:10" hidden="1">
      <c r="E13964" s="248"/>
      <c r="I13964" s="250"/>
      <c r="J13964" s="250"/>
    </row>
    <row r="13965" spans="5:10" hidden="1">
      <c r="E13965" s="248"/>
      <c r="I13965" s="250"/>
      <c r="J13965" s="250"/>
    </row>
    <row r="13966" spans="5:10" hidden="1">
      <c r="E13966" s="248"/>
      <c r="I13966" s="250"/>
      <c r="J13966" s="250"/>
    </row>
    <row r="13967" spans="5:10" hidden="1">
      <c r="E13967" s="248"/>
      <c r="I13967" s="250"/>
      <c r="J13967" s="250"/>
    </row>
    <row r="13968" spans="5:10" hidden="1">
      <c r="E13968" s="248"/>
      <c r="I13968" s="250"/>
      <c r="J13968" s="250"/>
    </row>
    <row r="13969" spans="5:10" hidden="1">
      <c r="E13969" s="248"/>
      <c r="I13969" s="250"/>
      <c r="J13969" s="250"/>
    </row>
    <row r="13970" spans="5:10" hidden="1">
      <c r="E13970" s="248"/>
      <c r="I13970" s="250"/>
      <c r="J13970" s="250"/>
    </row>
    <row r="13971" spans="5:10" hidden="1">
      <c r="E13971" s="248"/>
      <c r="I13971" s="250"/>
      <c r="J13971" s="250"/>
    </row>
    <row r="13972" spans="5:10" hidden="1">
      <c r="E13972" s="248"/>
      <c r="I13972" s="250"/>
      <c r="J13972" s="250"/>
    </row>
    <row r="13973" spans="5:10" hidden="1">
      <c r="E13973" s="248"/>
      <c r="I13973" s="250"/>
      <c r="J13973" s="250"/>
    </row>
    <row r="13974" spans="5:10" hidden="1">
      <c r="E13974" s="248"/>
      <c r="I13974" s="250"/>
      <c r="J13974" s="250"/>
    </row>
    <row r="13975" spans="5:10" hidden="1">
      <c r="E13975" s="248"/>
      <c r="I13975" s="250"/>
      <c r="J13975" s="250"/>
    </row>
    <row r="13976" spans="5:10" hidden="1">
      <c r="E13976" s="248"/>
      <c r="I13976" s="250"/>
      <c r="J13976" s="250"/>
    </row>
    <row r="13977" spans="5:10" hidden="1">
      <c r="E13977" s="248"/>
      <c r="I13977" s="250"/>
      <c r="J13977" s="250"/>
    </row>
    <row r="13978" spans="5:10" hidden="1">
      <c r="E13978" s="248"/>
      <c r="I13978" s="250"/>
      <c r="J13978" s="250"/>
    </row>
    <row r="13979" spans="5:10" hidden="1">
      <c r="E13979" s="248"/>
      <c r="I13979" s="250"/>
      <c r="J13979" s="250"/>
    </row>
    <row r="13980" spans="5:10" hidden="1">
      <c r="E13980" s="248"/>
      <c r="I13980" s="250"/>
      <c r="J13980" s="250"/>
    </row>
    <row r="13981" spans="5:10" hidden="1">
      <c r="E13981" s="248"/>
      <c r="I13981" s="250"/>
      <c r="J13981" s="250"/>
    </row>
    <row r="13982" spans="5:10" hidden="1">
      <c r="E13982" s="248"/>
      <c r="I13982" s="250"/>
      <c r="J13982" s="250"/>
    </row>
    <row r="13983" spans="5:10" hidden="1">
      <c r="E13983" s="248"/>
      <c r="I13983" s="250"/>
      <c r="J13983" s="250"/>
    </row>
    <row r="13984" spans="5:10" hidden="1">
      <c r="E13984" s="248"/>
      <c r="I13984" s="250"/>
      <c r="J13984" s="250"/>
    </row>
    <row r="13985" spans="5:10" hidden="1">
      <c r="E13985" s="248"/>
      <c r="I13985" s="250"/>
      <c r="J13985" s="250"/>
    </row>
    <row r="13986" spans="5:10" hidden="1">
      <c r="E13986" s="248"/>
      <c r="I13986" s="250"/>
      <c r="J13986" s="250"/>
    </row>
    <row r="13987" spans="5:10" hidden="1">
      <c r="E13987" s="248"/>
      <c r="I13987" s="250"/>
      <c r="J13987" s="250"/>
    </row>
    <row r="13988" spans="5:10" hidden="1">
      <c r="E13988" s="248"/>
      <c r="I13988" s="250"/>
      <c r="J13988" s="250"/>
    </row>
    <row r="13989" spans="5:10" hidden="1">
      <c r="E13989" s="248"/>
      <c r="I13989" s="250"/>
      <c r="J13989" s="250"/>
    </row>
    <row r="13990" spans="5:10" hidden="1">
      <c r="E13990" s="248"/>
      <c r="I13990" s="250"/>
      <c r="J13990" s="250"/>
    </row>
    <row r="13991" spans="5:10" hidden="1">
      <c r="E13991" s="248"/>
      <c r="I13991" s="250"/>
      <c r="J13991" s="250"/>
    </row>
    <row r="13992" spans="5:10" hidden="1">
      <c r="E13992" s="248"/>
      <c r="I13992" s="250"/>
      <c r="J13992" s="250"/>
    </row>
    <row r="13993" spans="5:10" hidden="1">
      <c r="E13993" s="248"/>
      <c r="I13993" s="250"/>
      <c r="J13993" s="250"/>
    </row>
    <row r="13994" spans="5:10" hidden="1">
      <c r="E13994" s="248"/>
      <c r="I13994" s="250"/>
      <c r="J13994" s="250"/>
    </row>
    <row r="13995" spans="5:10" hidden="1">
      <c r="E13995" s="248"/>
      <c r="I13995" s="250"/>
      <c r="J13995" s="250"/>
    </row>
    <row r="13996" spans="5:10" hidden="1">
      <c r="E13996" s="248"/>
      <c r="I13996" s="250"/>
      <c r="J13996" s="250"/>
    </row>
    <row r="13997" spans="5:10" hidden="1">
      <c r="E13997" s="248"/>
      <c r="I13997" s="250"/>
      <c r="J13997" s="250"/>
    </row>
    <row r="13998" spans="5:10" hidden="1">
      <c r="E13998" s="248"/>
      <c r="I13998" s="250"/>
      <c r="J13998" s="250"/>
    </row>
    <row r="13999" spans="5:10" hidden="1">
      <c r="E13999" s="248"/>
      <c r="I13999" s="250"/>
      <c r="J13999" s="250"/>
    </row>
    <row r="14000" spans="5:10" hidden="1">
      <c r="E14000" s="248"/>
      <c r="I14000" s="250"/>
      <c r="J14000" s="250"/>
    </row>
    <row r="14001" spans="5:10" hidden="1">
      <c r="E14001" s="248"/>
      <c r="I14001" s="250"/>
      <c r="J14001" s="250"/>
    </row>
    <row r="14002" spans="5:10" hidden="1">
      <c r="E14002" s="248"/>
      <c r="I14002" s="250"/>
      <c r="J14002" s="250"/>
    </row>
    <row r="14003" spans="5:10" hidden="1">
      <c r="E14003" s="248"/>
      <c r="I14003" s="250"/>
      <c r="J14003" s="250"/>
    </row>
    <row r="14004" spans="5:10" hidden="1">
      <c r="E14004" s="248"/>
      <c r="I14004" s="250"/>
      <c r="J14004" s="250"/>
    </row>
    <row r="14005" spans="5:10" hidden="1">
      <c r="E14005" s="248"/>
      <c r="I14005" s="250"/>
      <c r="J14005" s="250"/>
    </row>
    <row r="14006" spans="5:10" hidden="1">
      <c r="E14006" s="248"/>
      <c r="I14006" s="250"/>
      <c r="J14006" s="250"/>
    </row>
    <row r="14007" spans="5:10" hidden="1">
      <c r="E14007" s="248"/>
      <c r="I14007" s="250"/>
      <c r="J14007" s="250"/>
    </row>
    <row r="14008" spans="5:10" hidden="1">
      <c r="E14008" s="248"/>
      <c r="I14008" s="250"/>
      <c r="J14008" s="250"/>
    </row>
    <row r="14009" spans="5:10" hidden="1">
      <c r="E14009" s="248"/>
      <c r="I14009" s="250"/>
      <c r="J14009" s="250"/>
    </row>
    <row r="14010" spans="5:10" hidden="1">
      <c r="E14010" s="248"/>
      <c r="I14010" s="250"/>
      <c r="J14010" s="250"/>
    </row>
    <row r="14011" spans="5:10" hidden="1">
      <c r="E14011" s="248"/>
      <c r="I14011" s="250"/>
      <c r="J14011" s="250"/>
    </row>
    <row r="14012" spans="5:10" hidden="1">
      <c r="E14012" s="248"/>
      <c r="I14012" s="250"/>
      <c r="J14012" s="250"/>
    </row>
    <row r="14013" spans="5:10" hidden="1">
      <c r="E14013" s="248"/>
      <c r="I14013" s="250"/>
      <c r="J14013" s="250"/>
    </row>
    <row r="14014" spans="5:10" hidden="1">
      <c r="E14014" s="248"/>
      <c r="I14014" s="250"/>
      <c r="J14014" s="250"/>
    </row>
    <row r="14015" spans="5:10" hidden="1">
      <c r="E14015" s="248"/>
      <c r="I14015" s="250"/>
      <c r="J14015" s="250"/>
    </row>
    <row r="14016" spans="5:10" hidden="1">
      <c r="E14016" s="248"/>
      <c r="I14016" s="250"/>
      <c r="J14016" s="250"/>
    </row>
    <row r="14017" spans="5:10" hidden="1">
      <c r="E14017" s="248"/>
      <c r="I14017" s="250"/>
      <c r="J14017" s="250"/>
    </row>
    <row r="14018" spans="5:10" hidden="1">
      <c r="E14018" s="248"/>
      <c r="I14018" s="250"/>
      <c r="J14018" s="250"/>
    </row>
    <row r="14019" spans="5:10" hidden="1">
      <c r="E14019" s="248"/>
      <c r="I14019" s="250"/>
      <c r="J14019" s="250"/>
    </row>
    <row r="14020" spans="5:10" hidden="1">
      <c r="E14020" s="248"/>
      <c r="I14020" s="250"/>
      <c r="J14020" s="250"/>
    </row>
    <row r="14021" spans="5:10" hidden="1">
      <c r="E14021" s="248"/>
      <c r="I14021" s="250"/>
      <c r="J14021" s="250"/>
    </row>
    <row r="14022" spans="5:10" hidden="1">
      <c r="E14022" s="248"/>
      <c r="I14022" s="250"/>
      <c r="J14022" s="250"/>
    </row>
    <row r="14023" spans="5:10" hidden="1">
      <c r="E14023" s="248"/>
      <c r="I14023" s="250"/>
      <c r="J14023" s="250"/>
    </row>
    <row r="14024" spans="5:10" hidden="1">
      <c r="E14024" s="248"/>
      <c r="I14024" s="250"/>
      <c r="J14024" s="250"/>
    </row>
    <row r="14025" spans="5:10" hidden="1">
      <c r="E14025" s="248"/>
      <c r="I14025" s="250"/>
      <c r="J14025" s="250"/>
    </row>
    <row r="14026" spans="5:10" hidden="1">
      <c r="E14026" s="248"/>
      <c r="I14026" s="250"/>
      <c r="J14026" s="250"/>
    </row>
    <row r="14027" spans="5:10" hidden="1">
      <c r="E14027" s="248"/>
      <c r="I14027" s="250"/>
      <c r="J14027" s="250"/>
    </row>
    <row r="14028" spans="5:10" hidden="1">
      <c r="E14028" s="248"/>
      <c r="I14028" s="250"/>
      <c r="J14028" s="250"/>
    </row>
    <row r="14029" spans="5:10" hidden="1">
      <c r="E14029" s="248"/>
      <c r="I14029" s="250"/>
      <c r="J14029" s="250"/>
    </row>
    <row r="14030" spans="5:10" hidden="1">
      <c r="E14030" s="248"/>
      <c r="I14030" s="250"/>
      <c r="J14030" s="250"/>
    </row>
    <row r="14031" spans="5:10" hidden="1">
      <c r="E14031" s="248"/>
      <c r="I14031" s="250"/>
      <c r="J14031" s="250"/>
    </row>
    <row r="14032" spans="5:10" hidden="1">
      <c r="E14032" s="248"/>
      <c r="I14032" s="250"/>
      <c r="J14032" s="250"/>
    </row>
    <row r="14033" spans="5:10" hidden="1">
      <c r="E14033" s="248"/>
      <c r="I14033" s="250"/>
      <c r="J14033" s="250"/>
    </row>
    <row r="14034" spans="5:10" hidden="1">
      <c r="E14034" s="248"/>
      <c r="I14034" s="250"/>
      <c r="J14034" s="250"/>
    </row>
    <row r="14035" spans="5:10" hidden="1">
      <c r="E14035" s="248"/>
      <c r="I14035" s="250"/>
      <c r="J14035" s="250"/>
    </row>
    <row r="14036" spans="5:10" hidden="1">
      <c r="E14036" s="248"/>
      <c r="I14036" s="250"/>
      <c r="J14036" s="250"/>
    </row>
    <row r="14037" spans="5:10" hidden="1">
      <c r="E14037" s="248"/>
      <c r="I14037" s="250"/>
      <c r="J14037" s="250"/>
    </row>
    <row r="14038" spans="5:10" hidden="1">
      <c r="E14038" s="248"/>
      <c r="I14038" s="250"/>
      <c r="J14038" s="250"/>
    </row>
    <row r="14039" spans="5:10" hidden="1">
      <c r="E14039" s="248"/>
      <c r="I14039" s="250"/>
      <c r="J14039" s="250"/>
    </row>
    <row r="14040" spans="5:10" hidden="1">
      <c r="E14040" s="248"/>
      <c r="I14040" s="250"/>
      <c r="J14040" s="250"/>
    </row>
    <row r="14041" spans="5:10" hidden="1">
      <c r="E14041" s="248"/>
      <c r="I14041" s="250"/>
      <c r="J14041" s="250"/>
    </row>
    <row r="14042" spans="5:10" hidden="1">
      <c r="E14042" s="248"/>
      <c r="I14042" s="250"/>
      <c r="J14042" s="250"/>
    </row>
    <row r="14043" spans="5:10" hidden="1">
      <c r="E14043" s="248"/>
      <c r="I14043" s="250"/>
      <c r="J14043" s="250"/>
    </row>
    <row r="14044" spans="5:10" hidden="1">
      <c r="E14044" s="248"/>
      <c r="I14044" s="250"/>
      <c r="J14044" s="250"/>
    </row>
    <row r="14045" spans="5:10" hidden="1">
      <c r="E14045" s="248"/>
      <c r="I14045" s="250"/>
      <c r="J14045" s="250"/>
    </row>
    <row r="14046" spans="5:10" hidden="1">
      <c r="E14046" s="248"/>
      <c r="I14046" s="250"/>
      <c r="J14046" s="250"/>
    </row>
    <row r="14047" spans="5:10" hidden="1">
      <c r="E14047" s="248"/>
      <c r="I14047" s="250"/>
      <c r="J14047" s="250"/>
    </row>
    <row r="14048" spans="5:10" hidden="1">
      <c r="E14048" s="248"/>
      <c r="I14048" s="250"/>
      <c r="J14048" s="250"/>
    </row>
    <row r="14049" spans="5:10" hidden="1">
      <c r="E14049" s="248"/>
      <c r="I14049" s="250"/>
      <c r="J14049" s="250"/>
    </row>
    <row r="14050" spans="5:10" hidden="1">
      <c r="E14050" s="248"/>
      <c r="I14050" s="250"/>
      <c r="J14050" s="250"/>
    </row>
    <row r="14051" spans="5:10" hidden="1">
      <c r="E14051" s="248"/>
      <c r="I14051" s="250"/>
      <c r="J14051" s="250"/>
    </row>
    <row r="14052" spans="5:10" hidden="1">
      <c r="E14052" s="248"/>
      <c r="I14052" s="250"/>
      <c r="J14052" s="250"/>
    </row>
    <row r="14053" spans="5:10" hidden="1">
      <c r="E14053" s="248"/>
      <c r="I14053" s="250"/>
      <c r="J14053" s="250"/>
    </row>
    <row r="14054" spans="5:10" hidden="1">
      <c r="E14054" s="248"/>
      <c r="I14054" s="250"/>
      <c r="J14054" s="250"/>
    </row>
    <row r="14055" spans="5:10" hidden="1">
      <c r="E14055" s="248"/>
      <c r="I14055" s="250"/>
      <c r="J14055" s="250"/>
    </row>
    <row r="14056" spans="5:10" hidden="1">
      <c r="E14056" s="248"/>
      <c r="I14056" s="250"/>
      <c r="J14056" s="250"/>
    </row>
    <row r="14057" spans="5:10" hidden="1">
      <c r="E14057" s="248"/>
      <c r="I14057" s="250"/>
      <c r="J14057" s="250"/>
    </row>
    <row r="14058" spans="5:10" hidden="1">
      <c r="E14058" s="248"/>
      <c r="I14058" s="250"/>
      <c r="J14058" s="250"/>
    </row>
    <row r="14059" spans="5:10" hidden="1">
      <c r="E14059" s="248"/>
      <c r="I14059" s="250"/>
      <c r="J14059" s="250"/>
    </row>
    <row r="14060" spans="5:10" hidden="1">
      <c r="E14060" s="248"/>
      <c r="I14060" s="250"/>
      <c r="J14060" s="250"/>
    </row>
    <row r="14061" spans="5:10" hidden="1">
      <c r="E14061" s="248"/>
      <c r="I14061" s="250"/>
      <c r="J14061" s="250"/>
    </row>
    <row r="14062" spans="5:10" hidden="1">
      <c r="E14062" s="248"/>
      <c r="I14062" s="250"/>
      <c r="J14062" s="250"/>
    </row>
    <row r="14063" spans="5:10" hidden="1">
      <c r="E14063" s="248"/>
      <c r="I14063" s="250"/>
      <c r="J14063" s="250"/>
    </row>
    <row r="14064" spans="5:10" hidden="1">
      <c r="E14064" s="248"/>
      <c r="I14064" s="250"/>
      <c r="J14064" s="250"/>
    </row>
    <row r="14065" spans="5:10" hidden="1">
      <c r="E14065" s="248"/>
      <c r="I14065" s="250"/>
      <c r="J14065" s="250"/>
    </row>
    <row r="14066" spans="5:10" hidden="1">
      <c r="E14066" s="248"/>
      <c r="I14066" s="250"/>
      <c r="J14066" s="250"/>
    </row>
    <row r="14067" spans="5:10" hidden="1">
      <c r="E14067" s="248"/>
      <c r="I14067" s="250"/>
      <c r="J14067" s="250"/>
    </row>
    <row r="14068" spans="5:10" hidden="1">
      <c r="E14068" s="248"/>
      <c r="I14068" s="250"/>
      <c r="J14068" s="250"/>
    </row>
    <row r="14069" spans="5:10" hidden="1">
      <c r="E14069" s="248"/>
      <c r="I14069" s="250"/>
      <c r="J14069" s="250"/>
    </row>
    <row r="14070" spans="5:10" hidden="1">
      <c r="E14070" s="248"/>
      <c r="I14070" s="250"/>
      <c r="J14070" s="250"/>
    </row>
    <row r="14071" spans="5:10" hidden="1">
      <c r="E14071" s="248"/>
      <c r="I14071" s="250"/>
      <c r="J14071" s="250"/>
    </row>
    <row r="14072" spans="5:10" hidden="1">
      <c r="E14072" s="248"/>
      <c r="I14072" s="250"/>
      <c r="J14072" s="250"/>
    </row>
    <row r="14073" spans="5:10" hidden="1">
      <c r="E14073" s="248"/>
      <c r="I14073" s="250"/>
      <c r="J14073" s="250"/>
    </row>
    <row r="14074" spans="5:10" hidden="1">
      <c r="E14074" s="248"/>
      <c r="I14074" s="250"/>
      <c r="J14074" s="250"/>
    </row>
    <row r="14075" spans="5:10" hidden="1">
      <c r="E14075" s="248"/>
      <c r="I14075" s="250"/>
      <c r="J14075" s="250"/>
    </row>
    <row r="14076" spans="5:10" hidden="1">
      <c r="E14076" s="248"/>
      <c r="I14076" s="250"/>
      <c r="J14076" s="250"/>
    </row>
    <row r="14077" spans="5:10" hidden="1">
      <c r="E14077" s="248"/>
      <c r="I14077" s="250"/>
      <c r="J14077" s="250"/>
    </row>
    <row r="14078" spans="5:10" hidden="1">
      <c r="E14078" s="248"/>
      <c r="I14078" s="250"/>
      <c r="J14078" s="250"/>
    </row>
    <row r="14079" spans="5:10" hidden="1">
      <c r="E14079" s="248"/>
      <c r="I14079" s="250"/>
      <c r="J14079" s="250"/>
    </row>
    <row r="14080" spans="5:10" hidden="1">
      <c r="E14080" s="248"/>
      <c r="I14080" s="250"/>
      <c r="J14080" s="250"/>
    </row>
    <row r="14081" spans="5:10" hidden="1">
      <c r="E14081" s="248"/>
      <c r="I14081" s="250"/>
      <c r="J14081" s="250"/>
    </row>
    <row r="14082" spans="5:10" hidden="1">
      <c r="E14082" s="248"/>
      <c r="I14082" s="250"/>
      <c r="J14082" s="250"/>
    </row>
    <row r="14083" spans="5:10" hidden="1">
      <c r="E14083" s="248"/>
      <c r="I14083" s="250"/>
      <c r="J14083" s="250"/>
    </row>
    <row r="14084" spans="5:10" hidden="1">
      <c r="E14084" s="248"/>
      <c r="I14084" s="250"/>
      <c r="J14084" s="250"/>
    </row>
    <row r="14085" spans="5:10" hidden="1">
      <c r="E14085" s="248"/>
      <c r="I14085" s="250"/>
      <c r="J14085" s="250"/>
    </row>
    <row r="14086" spans="5:10" hidden="1">
      <c r="E14086" s="248"/>
      <c r="I14086" s="250"/>
      <c r="J14086" s="250"/>
    </row>
    <row r="14087" spans="5:10" hidden="1">
      <c r="E14087" s="248"/>
      <c r="I14087" s="250"/>
      <c r="J14087" s="250"/>
    </row>
    <row r="14088" spans="5:10" hidden="1">
      <c r="E14088" s="248"/>
      <c r="I14088" s="250"/>
      <c r="J14088" s="250"/>
    </row>
    <row r="14089" spans="5:10" hidden="1">
      <c r="E14089" s="248"/>
      <c r="I14089" s="250"/>
      <c r="J14089" s="250"/>
    </row>
    <row r="14090" spans="5:10" hidden="1">
      <c r="E14090" s="248"/>
      <c r="I14090" s="250"/>
      <c r="J14090" s="250"/>
    </row>
    <row r="14091" spans="5:10" hidden="1">
      <c r="E14091" s="248"/>
      <c r="I14091" s="250"/>
      <c r="J14091" s="250"/>
    </row>
    <row r="14092" spans="5:10" hidden="1">
      <c r="E14092" s="248"/>
      <c r="I14092" s="250"/>
      <c r="J14092" s="250"/>
    </row>
    <row r="14093" spans="5:10" hidden="1">
      <c r="E14093" s="248"/>
      <c r="I14093" s="250"/>
      <c r="J14093" s="250"/>
    </row>
    <row r="14094" spans="5:10" hidden="1">
      <c r="E14094" s="248"/>
      <c r="I14094" s="250"/>
      <c r="J14094" s="250"/>
    </row>
    <row r="14095" spans="5:10" hidden="1">
      <c r="E14095" s="248"/>
      <c r="I14095" s="250"/>
      <c r="J14095" s="250"/>
    </row>
    <row r="14096" spans="5:10" hidden="1">
      <c r="E14096" s="248"/>
      <c r="I14096" s="250"/>
      <c r="J14096" s="250"/>
    </row>
    <row r="14097" spans="5:10" hidden="1">
      <c r="E14097" s="248"/>
      <c r="I14097" s="250"/>
      <c r="J14097" s="250"/>
    </row>
    <row r="14098" spans="5:10" hidden="1">
      <c r="E14098" s="248"/>
      <c r="I14098" s="250"/>
      <c r="J14098" s="250"/>
    </row>
    <row r="14099" spans="5:10" hidden="1">
      <c r="E14099" s="248"/>
      <c r="I14099" s="250"/>
      <c r="J14099" s="250"/>
    </row>
    <row r="14100" spans="5:10" hidden="1">
      <c r="E14100" s="248"/>
      <c r="I14100" s="250"/>
      <c r="J14100" s="250"/>
    </row>
    <row r="14101" spans="5:10" hidden="1">
      <c r="E14101" s="248"/>
      <c r="I14101" s="250"/>
      <c r="J14101" s="250"/>
    </row>
    <row r="14102" spans="5:10" hidden="1">
      <c r="E14102" s="248"/>
      <c r="I14102" s="250"/>
      <c r="J14102" s="250"/>
    </row>
    <row r="14103" spans="5:10" hidden="1">
      <c r="E14103" s="248"/>
      <c r="I14103" s="250"/>
      <c r="J14103" s="250"/>
    </row>
    <row r="14104" spans="5:10" hidden="1">
      <c r="E14104" s="248"/>
      <c r="I14104" s="250"/>
      <c r="J14104" s="250"/>
    </row>
    <row r="14105" spans="5:10" hidden="1">
      <c r="E14105" s="248"/>
      <c r="I14105" s="250"/>
      <c r="J14105" s="250"/>
    </row>
    <row r="14106" spans="5:10" hidden="1">
      <c r="E14106" s="248"/>
      <c r="I14106" s="250"/>
      <c r="J14106" s="250"/>
    </row>
    <row r="14107" spans="5:10" hidden="1">
      <c r="E14107" s="248"/>
      <c r="I14107" s="250"/>
      <c r="J14107" s="250"/>
    </row>
    <row r="14108" spans="5:10" hidden="1">
      <c r="E14108" s="248"/>
      <c r="I14108" s="250"/>
      <c r="J14108" s="250"/>
    </row>
    <row r="14109" spans="5:10" hidden="1">
      <c r="E14109" s="248"/>
      <c r="I14109" s="250"/>
      <c r="J14109" s="250"/>
    </row>
    <row r="14110" spans="5:10" hidden="1">
      <c r="E14110" s="248"/>
      <c r="I14110" s="250"/>
      <c r="J14110" s="250"/>
    </row>
    <row r="14111" spans="5:10" hidden="1">
      <c r="E14111" s="248"/>
      <c r="I14111" s="250"/>
      <c r="J14111" s="250"/>
    </row>
    <row r="14112" spans="5:10" hidden="1">
      <c r="E14112" s="248"/>
      <c r="I14112" s="250"/>
      <c r="J14112" s="250"/>
    </row>
    <row r="14113" spans="5:10" hidden="1">
      <c r="E14113" s="248"/>
      <c r="I14113" s="250"/>
      <c r="J14113" s="250"/>
    </row>
    <row r="14114" spans="5:10" hidden="1">
      <c r="E14114" s="248"/>
      <c r="I14114" s="250"/>
      <c r="J14114" s="250"/>
    </row>
    <row r="14115" spans="5:10" hidden="1">
      <c r="E14115" s="248"/>
      <c r="I14115" s="250"/>
      <c r="J14115" s="250"/>
    </row>
    <row r="14116" spans="5:10" hidden="1">
      <c r="E14116" s="248"/>
      <c r="I14116" s="250"/>
      <c r="J14116" s="250"/>
    </row>
    <row r="14117" spans="5:10" hidden="1">
      <c r="E14117" s="248"/>
      <c r="I14117" s="250"/>
      <c r="J14117" s="250"/>
    </row>
    <row r="14118" spans="5:10" hidden="1">
      <c r="E14118" s="248"/>
      <c r="I14118" s="250"/>
      <c r="J14118" s="250"/>
    </row>
    <row r="14119" spans="5:10" hidden="1">
      <c r="E14119" s="248"/>
      <c r="I14119" s="250"/>
      <c r="J14119" s="250"/>
    </row>
    <row r="14120" spans="5:10" hidden="1">
      <c r="E14120" s="248"/>
      <c r="I14120" s="250"/>
      <c r="J14120" s="250"/>
    </row>
    <row r="14121" spans="5:10" hidden="1">
      <c r="E14121" s="248"/>
      <c r="I14121" s="250"/>
      <c r="J14121" s="250"/>
    </row>
    <row r="14122" spans="5:10" hidden="1">
      <c r="E14122" s="248"/>
      <c r="I14122" s="250"/>
      <c r="J14122" s="250"/>
    </row>
    <row r="14123" spans="5:10" hidden="1">
      <c r="E14123" s="248"/>
      <c r="I14123" s="250"/>
      <c r="J14123" s="250"/>
    </row>
    <row r="14124" spans="5:10" hidden="1">
      <c r="E14124" s="248"/>
      <c r="I14124" s="250"/>
      <c r="J14124" s="250"/>
    </row>
    <row r="14125" spans="5:10" hidden="1">
      <c r="E14125" s="248"/>
      <c r="I14125" s="250"/>
      <c r="J14125" s="250"/>
    </row>
    <row r="14126" spans="5:10" hidden="1">
      <c r="E14126" s="248"/>
      <c r="I14126" s="250"/>
      <c r="J14126" s="250"/>
    </row>
    <row r="14127" spans="5:10" hidden="1">
      <c r="E14127" s="248"/>
      <c r="I14127" s="250"/>
      <c r="J14127" s="250"/>
    </row>
    <row r="14128" spans="5:10" hidden="1">
      <c r="E14128" s="248"/>
      <c r="I14128" s="250"/>
      <c r="J14128" s="250"/>
    </row>
    <row r="14129" spans="5:10" hidden="1">
      <c r="E14129" s="248"/>
      <c r="I14129" s="250"/>
      <c r="J14129" s="250"/>
    </row>
    <row r="14130" spans="5:10" hidden="1">
      <c r="E14130" s="248"/>
      <c r="I14130" s="250"/>
      <c r="J14130" s="250"/>
    </row>
    <row r="14131" spans="5:10" hidden="1">
      <c r="E14131" s="248"/>
      <c r="I14131" s="250"/>
      <c r="J14131" s="250"/>
    </row>
    <row r="14132" spans="5:10" hidden="1">
      <c r="E14132" s="248"/>
      <c r="I14132" s="250"/>
      <c r="J14132" s="250"/>
    </row>
    <row r="14133" spans="5:10" hidden="1">
      <c r="E14133" s="248"/>
      <c r="I14133" s="250"/>
      <c r="J14133" s="250"/>
    </row>
    <row r="14134" spans="5:10" hidden="1">
      <c r="E14134" s="248"/>
      <c r="I14134" s="250"/>
      <c r="J14134" s="250"/>
    </row>
    <row r="14135" spans="5:10" hidden="1">
      <c r="E14135" s="248"/>
      <c r="I14135" s="250"/>
      <c r="J14135" s="250"/>
    </row>
    <row r="14136" spans="5:10" hidden="1">
      <c r="E14136" s="248"/>
      <c r="I14136" s="250"/>
      <c r="J14136" s="250"/>
    </row>
    <row r="14137" spans="5:10" hidden="1">
      <c r="E14137" s="248"/>
      <c r="I14137" s="250"/>
      <c r="J14137" s="250"/>
    </row>
    <row r="14138" spans="5:10" hidden="1">
      <c r="E14138" s="248"/>
      <c r="I14138" s="250"/>
      <c r="J14138" s="250"/>
    </row>
    <row r="14139" spans="5:10" hidden="1">
      <c r="E14139" s="248"/>
      <c r="I14139" s="250"/>
      <c r="J14139" s="250"/>
    </row>
    <row r="14140" spans="5:10" hidden="1">
      <c r="E14140" s="248"/>
      <c r="I14140" s="250"/>
      <c r="J14140" s="250"/>
    </row>
    <row r="14141" spans="5:10" hidden="1">
      <c r="E14141" s="248"/>
      <c r="I14141" s="250"/>
      <c r="J14141" s="250"/>
    </row>
    <row r="14142" spans="5:10" hidden="1">
      <c r="E14142" s="248"/>
      <c r="I14142" s="250"/>
      <c r="J14142" s="250"/>
    </row>
    <row r="14143" spans="5:10" hidden="1">
      <c r="E14143" s="248"/>
      <c r="I14143" s="250"/>
      <c r="J14143" s="250"/>
    </row>
    <row r="14144" spans="5:10" hidden="1">
      <c r="E14144" s="248"/>
      <c r="I14144" s="250"/>
      <c r="J14144" s="250"/>
    </row>
    <row r="14145" spans="5:10" hidden="1">
      <c r="E14145" s="248"/>
      <c r="I14145" s="250"/>
      <c r="J14145" s="250"/>
    </row>
    <row r="14146" spans="5:10" hidden="1">
      <c r="E14146" s="248"/>
      <c r="I14146" s="250"/>
      <c r="J14146" s="250"/>
    </row>
    <row r="14147" spans="5:10" hidden="1">
      <c r="E14147" s="248"/>
      <c r="I14147" s="250"/>
      <c r="J14147" s="250"/>
    </row>
    <row r="14148" spans="5:10" hidden="1">
      <c r="E14148" s="248"/>
      <c r="I14148" s="250"/>
      <c r="J14148" s="250"/>
    </row>
    <row r="14149" spans="5:10" hidden="1">
      <c r="E14149" s="248"/>
      <c r="I14149" s="250"/>
      <c r="J14149" s="250"/>
    </row>
    <row r="14150" spans="5:10" hidden="1">
      <c r="E14150" s="248"/>
      <c r="I14150" s="250"/>
      <c r="J14150" s="250"/>
    </row>
    <row r="14151" spans="5:10" hidden="1">
      <c r="E14151" s="248"/>
      <c r="I14151" s="250"/>
      <c r="J14151" s="250"/>
    </row>
    <row r="14152" spans="5:10" hidden="1">
      <c r="E14152" s="248"/>
      <c r="I14152" s="250"/>
      <c r="J14152" s="250"/>
    </row>
    <row r="14153" spans="5:10" hidden="1">
      <c r="E14153" s="248"/>
      <c r="I14153" s="250"/>
      <c r="J14153" s="250"/>
    </row>
    <row r="14154" spans="5:10" hidden="1">
      <c r="E14154" s="248"/>
      <c r="I14154" s="250"/>
      <c r="J14154" s="250"/>
    </row>
    <row r="14155" spans="5:10" hidden="1">
      <c r="E14155" s="248"/>
      <c r="I14155" s="250"/>
      <c r="J14155" s="250"/>
    </row>
    <row r="14156" spans="5:10" hidden="1">
      <c r="E14156" s="248"/>
      <c r="I14156" s="250"/>
      <c r="J14156" s="250"/>
    </row>
    <row r="14157" spans="5:10" hidden="1">
      <c r="E14157" s="248"/>
      <c r="I14157" s="250"/>
      <c r="J14157" s="250"/>
    </row>
    <row r="14158" spans="5:10" hidden="1">
      <c r="E14158" s="248"/>
      <c r="I14158" s="250"/>
      <c r="J14158" s="250"/>
    </row>
    <row r="14159" spans="5:10" hidden="1">
      <c r="E14159" s="248"/>
      <c r="I14159" s="250"/>
      <c r="J14159" s="250"/>
    </row>
    <row r="14160" spans="5:10" hidden="1">
      <c r="E14160" s="248"/>
      <c r="I14160" s="250"/>
      <c r="J14160" s="250"/>
    </row>
    <row r="14161" spans="5:10" hidden="1">
      <c r="E14161" s="248"/>
      <c r="I14161" s="250"/>
      <c r="J14161" s="250"/>
    </row>
    <row r="14162" spans="5:10" hidden="1">
      <c r="E14162" s="248"/>
      <c r="I14162" s="250"/>
      <c r="J14162" s="250"/>
    </row>
    <row r="14163" spans="5:10" hidden="1">
      <c r="E14163" s="248"/>
      <c r="I14163" s="250"/>
      <c r="J14163" s="250"/>
    </row>
    <row r="14164" spans="5:10" hidden="1">
      <c r="E14164" s="248"/>
      <c r="I14164" s="250"/>
      <c r="J14164" s="250"/>
    </row>
    <row r="14165" spans="5:10" hidden="1">
      <c r="E14165" s="248"/>
      <c r="I14165" s="250"/>
      <c r="J14165" s="250"/>
    </row>
    <row r="14166" spans="5:10" hidden="1">
      <c r="E14166" s="248"/>
      <c r="I14166" s="250"/>
      <c r="J14166" s="250"/>
    </row>
    <row r="14167" spans="5:10" hidden="1">
      <c r="E14167" s="248"/>
      <c r="I14167" s="250"/>
      <c r="J14167" s="250"/>
    </row>
    <row r="14168" spans="5:10" hidden="1">
      <c r="E14168" s="248"/>
      <c r="I14168" s="250"/>
      <c r="J14168" s="250"/>
    </row>
    <row r="14169" spans="5:10" hidden="1">
      <c r="E14169" s="248"/>
      <c r="I14169" s="250"/>
      <c r="J14169" s="250"/>
    </row>
    <row r="14170" spans="5:10" hidden="1">
      <c r="E14170" s="248"/>
      <c r="I14170" s="250"/>
      <c r="J14170" s="250"/>
    </row>
    <row r="14171" spans="5:10" hidden="1">
      <c r="E14171" s="248"/>
      <c r="I14171" s="250"/>
      <c r="J14171" s="250"/>
    </row>
    <row r="14172" spans="5:10" hidden="1">
      <c r="E14172" s="248"/>
      <c r="I14172" s="250"/>
      <c r="J14172" s="250"/>
    </row>
    <row r="14173" spans="5:10" hidden="1">
      <c r="E14173" s="248"/>
      <c r="I14173" s="250"/>
      <c r="J14173" s="250"/>
    </row>
    <row r="14174" spans="5:10" hidden="1">
      <c r="E14174" s="248"/>
      <c r="I14174" s="250"/>
      <c r="J14174" s="250"/>
    </row>
    <row r="14175" spans="5:10" hidden="1">
      <c r="E14175" s="248"/>
      <c r="I14175" s="250"/>
      <c r="J14175" s="250"/>
    </row>
    <row r="14176" spans="5:10" hidden="1">
      <c r="E14176" s="248"/>
      <c r="I14176" s="250"/>
      <c r="J14176" s="250"/>
    </row>
    <row r="14177" spans="5:10" hidden="1">
      <c r="E14177" s="248"/>
      <c r="I14177" s="250"/>
      <c r="J14177" s="250"/>
    </row>
    <row r="14178" spans="5:10" hidden="1">
      <c r="E14178" s="248"/>
      <c r="I14178" s="250"/>
      <c r="J14178" s="250"/>
    </row>
    <row r="14179" spans="5:10" hidden="1">
      <c r="E14179" s="248"/>
      <c r="I14179" s="250"/>
      <c r="J14179" s="250"/>
    </row>
    <row r="14180" spans="5:10" hidden="1">
      <c r="E14180" s="248"/>
      <c r="I14180" s="250"/>
      <c r="J14180" s="250"/>
    </row>
    <row r="14181" spans="5:10" hidden="1">
      <c r="E14181" s="248"/>
      <c r="I14181" s="250"/>
      <c r="J14181" s="250"/>
    </row>
    <row r="14182" spans="5:10" hidden="1">
      <c r="E14182" s="248"/>
      <c r="I14182" s="250"/>
      <c r="J14182" s="250"/>
    </row>
    <row r="14183" spans="5:10" hidden="1">
      <c r="E14183" s="248"/>
      <c r="I14183" s="250"/>
      <c r="J14183" s="250"/>
    </row>
    <row r="14184" spans="5:10" hidden="1">
      <c r="E14184" s="248"/>
      <c r="I14184" s="250"/>
      <c r="J14184" s="250"/>
    </row>
    <row r="14185" spans="5:10" hidden="1">
      <c r="E14185" s="248"/>
      <c r="I14185" s="250"/>
      <c r="J14185" s="250"/>
    </row>
    <row r="14186" spans="5:10" hidden="1">
      <c r="E14186" s="248"/>
      <c r="I14186" s="250"/>
      <c r="J14186" s="250"/>
    </row>
    <row r="14187" spans="5:10" hidden="1">
      <c r="E14187" s="248"/>
      <c r="I14187" s="250"/>
      <c r="J14187" s="250"/>
    </row>
    <row r="14188" spans="5:10" hidden="1">
      <c r="E14188" s="248"/>
      <c r="I14188" s="250"/>
      <c r="J14188" s="250"/>
    </row>
    <row r="14189" spans="5:10" hidden="1">
      <c r="E14189" s="248"/>
      <c r="I14189" s="250"/>
      <c r="J14189" s="250"/>
    </row>
    <row r="14190" spans="5:10" hidden="1">
      <c r="E14190" s="248"/>
      <c r="I14190" s="250"/>
      <c r="J14190" s="250"/>
    </row>
    <row r="14191" spans="5:10" hidden="1">
      <c r="E14191" s="248"/>
      <c r="I14191" s="250"/>
      <c r="J14191" s="250"/>
    </row>
    <row r="14192" spans="5:10" hidden="1">
      <c r="E14192" s="248"/>
      <c r="I14192" s="250"/>
      <c r="J14192" s="250"/>
    </row>
    <row r="14193" spans="5:10" hidden="1">
      <c r="E14193" s="248"/>
      <c r="I14193" s="250"/>
      <c r="J14193" s="250"/>
    </row>
    <row r="14194" spans="5:10" hidden="1">
      <c r="E14194" s="248"/>
      <c r="I14194" s="250"/>
      <c r="J14194" s="250"/>
    </row>
    <row r="14195" spans="5:10" hidden="1">
      <c r="E14195" s="248"/>
      <c r="I14195" s="250"/>
      <c r="J14195" s="250"/>
    </row>
    <row r="14196" spans="5:10" hidden="1">
      <c r="E14196" s="248"/>
      <c r="I14196" s="250"/>
      <c r="J14196" s="250"/>
    </row>
    <row r="14197" spans="5:10" hidden="1">
      <c r="E14197" s="248"/>
      <c r="I14197" s="250"/>
      <c r="J14197" s="250"/>
    </row>
    <row r="14198" spans="5:10" hidden="1">
      <c r="E14198" s="248"/>
      <c r="I14198" s="250"/>
      <c r="J14198" s="250"/>
    </row>
    <row r="14199" spans="5:10" hidden="1">
      <c r="E14199" s="248"/>
      <c r="I14199" s="250"/>
      <c r="J14199" s="250"/>
    </row>
    <row r="14200" spans="5:10" hidden="1">
      <c r="E14200" s="248"/>
      <c r="I14200" s="250"/>
      <c r="J14200" s="250"/>
    </row>
    <row r="14201" spans="5:10" hidden="1">
      <c r="E14201" s="248"/>
      <c r="I14201" s="250"/>
      <c r="J14201" s="250"/>
    </row>
    <row r="14202" spans="5:10" hidden="1">
      <c r="E14202" s="248"/>
      <c r="I14202" s="250"/>
      <c r="J14202" s="250"/>
    </row>
    <row r="14203" spans="5:10" hidden="1">
      <c r="E14203" s="248"/>
      <c r="I14203" s="250"/>
      <c r="J14203" s="250"/>
    </row>
    <row r="14204" spans="5:10" hidden="1">
      <c r="E14204" s="248"/>
      <c r="I14204" s="250"/>
      <c r="J14204" s="250"/>
    </row>
    <row r="14205" spans="5:10" hidden="1">
      <c r="E14205" s="248"/>
      <c r="I14205" s="250"/>
      <c r="J14205" s="250"/>
    </row>
    <row r="14206" spans="5:10" hidden="1">
      <c r="E14206" s="248"/>
      <c r="I14206" s="250"/>
      <c r="J14206" s="250"/>
    </row>
    <row r="14207" spans="5:10" hidden="1">
      <c r="E14207" s="248"/>
      <c r="I14207" s="250"/>
      <c r="J14207" s="250"/>
    </row>
    <row r="14208" spans="5:10" hidden="1">
      <c r="E14208" s="248"/>
      <c r="I14208" s="250"/>
      <c r="J14208" s="250"/>
    </row>
    <row r="14209" spans="5:10" hidden="1">
      <c r="E14209" s="248"/>
      <c r="I14209" s="250"/>
      <c r="J14209" s="250"/>
    </row>
    <row r="14210" spans="5:10" hidden="1">
      <c r="E14210" s="248"/>
      <c r="I14210" s="250"/>
      <c r="J14210" s="250"/>
    </row>
    <row r="14211" spans="5:10" hidden="1">
      <c r="E14211" s="248"/>
      <c r="I14211" s="250"/>
      <c r="J14211" s="250"/>
    </row>
    <row r="14212" spans="5:10" hidden="1">
      <c r="E14212" s="248"/>
      <c r="I14212" s="250"/>
      <c r="J14212" s="250"/>
    </row>
    <row r="14213" spans="5:10" hidden="1">
      <c r="E14213" s="248"/>
      <c r="I14213" s="250"/>
      <c r="J14213" s="250"/>
    </row>
    <row r="14214" spans="5:10" hidden="1">
      <c r="E14214" s="248"/>
      <c r="I14214" s="250"/>
      <c r="J14214" s="250"/>
    </row>
    <row r="14215" spans="5:10" hidden="1">
      <c r="E14215" s="248"/>
      <c r="I14215" s="250"/>
      <c r="J14215" s="250"/>
    </row>
    <row r="14216" spans="5:10" hidden="1">
      <c r="E14216" s="248"/>
      <c r="I14216" s="250"/>
      <c r="J14216" s="250"/>
    </row>
    <row r="14217" spans="5:10" hidden="1">
      <c r="E14217" s="248"/>
      <c r="I14217" s="250"/>
      <c r="J14217" s="250"/>
    </row>
    <row r="14218" spans="5:10" hidden="1">
      <c r="E14218" s="248"/>
      <c r="I14218" s="250"/>
      <c r="J14218" s="250"/>
    </row>
    <row r="14219" spans="5:10" hidden="1">
      <c r="E14219" s="248"/>
      <c r="I14219" s="250"/>
      <c r="J14219" s="250"/>
    </row>
    <row r="14220" spans="5:10" hidden="1">
      <c r="E14220" s="248"/>
      <c r="I14220" s="250"/>
      <c r="J14220" s="250"/>
    </row>
    <row r="14221" spans="5:10" hidden="1">
      <c r="E14221" s="248"/>
      <c r="I14221" s="250"/>
      <c r="J14221" s="250"/>
    </row>
    <row r="14222" spans="5:10" hidden="1">
      <c r="E14222" s="248"/>
      <c r="I14222" s="250"/>
      <c r="J14222" s="250"/>
    </row>
    <row r="14223" spans="5:10" hidden="1">
      <c r="E14223" s="248"/>
      <c r="I14223" s="250"/>
      <c r="J14223" s="250"/>
    </row>
    <row r="14224" spans="5:10" hidden="1">
      <c r="E14224" s="248"/>
      <c r="I14224" s="250"/>
      <c r="J14224" s="250"/>
    </row>
    <row r="14225" spans="5:10" hidden="1">
      <c r="E14225" s="248"/>
      <c r="I14225" s="250"/>
      <c r="J14225" s="250"/>
    </row>
    <row r="14226" spans="5:10" hidden="1">
      <c r="E14226" s="248"/>
      <c r="I14226" s="250"/>
      <c r="J14226" s="250"/>
    </row>
    <row r="14227" spans="5:10" hidden="1">
      <c r="E14227" s="248"/>
      <c r="I14227" s="250"/>
      <c r="J14227" s="250"/>
    </row>
    <row r="14228" spans="5:10" hidden="1">
      <c r="E14228" s="248"/>
      <c r="I14228" s="250"/>
      <c r="J14228" s="250"/>
    </row>
    <row r="14229" spans="5:10" hidden="1">
      <c r="E14229" s="248"/>
      <c r="I14229" s="250"/>
      <c r="J14229" s="250"/>
    </row>
    <row r="14230" spans="5:10" hidden="1">
      <c r="E14230" s="248"/>
      <c r="I14230" s="250"/>
      <c r="J14230" s="250"/>
    </row>
    <row r="14231" spans="5:10" hidden="1">
      <c r="E14231" s="248"/>
      <c r="I14231" s="250"/>
      <c r="J14231" s="250"/>
    </row>
    <row r="14232" spans="5:10" hidden="1">
      <c r="E14232" s="248"/>
      <c r="I14232" s="250"/>
      <c r="J14232" s="250"/>
    </row>
    <row r="14233" spans="5:10" hidden="1">
      <c r="E14233" s="248"/>
      <c r="I14233" s="250"/>
      <c r="J14233" s="250"/>
    </row>
    <row r="14234" spans="5:10" hidden="1">
      <c r="E14234" s="248"/>
      <c r="I14234" s="250"/>
      <c r="J14234" s="250"/>
    </row>
    <row r="14235" spans="5:10" hidden="1">
      <c r="E14235" s="248"/>
      <c r="I14235" s="250"/>
      <c r="J14235" s="250"/>
    </row>
    <row r="14236" spans="5:10" hidden="1">
      <c r="E14236" s="248"/>
      <c r="I14236" s="250"/>
      <c r="J14236" s="250"/>
    </row>
    <row r="14237" spans="5:10" hidden="1">
      <c r="E14237" s="248"/>
      <c r="I14237" s="250"/>
      <c r="J14237" s="250"/>
    </row>
    <row r="14238" spans="5:10" hidden="1">
      <c r="E14238" s="248"/>
      <c r="I14238" s="250"/>
      <c r="J14238" s="250"/>
    </row>
    <row r="14239" spans="5:10" hidden="1">
      <c r="E14239" s="248"/>
      <c r="I14239" s="250"/>
      <c r="J14239" s="250"/>
    </row>
    <row r="14240" spans="5:10" hidden="1">
      <c r="E14240" s="248"/>
      <c r="I14240" s="250"/>
      <c r="J14240" s="250"/>
    </row>
    <row r="14241" spans="5:10" hidden="1">
      <c r="E14241" s="248"/>
      <c r="I14241" s="250"/>
      <c r="J14241" s="250"/>
    </row>
    <row r="14242" spans="5:10" hidden="1">
      <c r="E14242" s="248"/>
      <c r="I14242" s="250"/>
      <c r="J14242" s="250"/>
    </row>
    <row r="14243" spans="5:10" hidden="1">
      <c r="E14243" s="248"/>
      <c r="I14243" s="250"/>
      <c r="J14243" s="250"/>
    </row>
    <row r="14244" spans="5:10" hidden="1">
      <c r="E14244" s="248"/>
      <c r="I14244" s="250"/>
      <c r="J14244" s="250"/>
    </row>
    <row r="14245" spans="5:10" hidden="1">
      <c r="E14245" s="248"/>
      <c r="I14245" s="250"/>
      <c r="J14245" s="250"/>
    </row>
    <row r="14246" spans="5:10" hidden="1">
      <c r="E14246" s="248"/>
      <c r="I14246" s="250"/>
      <c r="J14246" s="250"/>
    </row>
    <row r="14247" spans="5:10" hidden="1">
      <c r="E14247" s="248"/>
      <c r="I14247" s="250"/>
      <c r="J14247" s="250"/>
    </row>
    <row r="14248" spans="5:10" hidden="1">
      <c r="E14248" s="248"/>
      <c r="I14248" s="250"/>
      <c r="J14248" s="250"/>
    </row>
    <row r="14249" spans="5:10" hidden="1">
      <c r="E14249" s="248"/>
      <c r="I14249" s="250"/>
      <c r="J14249" s="250"/>
    </row>
    <row r="14250" spans="5:10" hidden="1">
      <c r="E14250" s="248"/>
      <c r="I14250" s="250"/>
      <c r="J14250" s="250"/>
    </row>
    <row r="14251" spans="5:10" hidden="1">
      <c r="E14251" s="248"/>
      <c r="I14251" s="250"/>
      <c r="J14251" s="250"/>
    </row>
    <row r="14252" spans="5:10" hidden="1">
      <c r="E14252" s="248"/>
      <c r="I14252" s="250"/>
      <c r="J14252" s="250"/>
    </row>
    <row r="14253" spans="5:10" hidden="1">
      <c r="E14253" s="248"/>
      <c r="I14253" s="250"/>
      <c r="J14253" s="250"/>
    </row>
    <row r="14254" spans="5:10" hidden="1">
      <c r="E14254" s="248"/>
      <c r="I14254" s="250"/>
      <c r="J14254" s="250"/>
    </row>
    <row r="14255" spans="5:10" hidden="1">
      <c r="E14255" s="248"/>
      <c r="I14255" s="250"/>
      <c r="J14255" s="250"/>
    </row>
    <row r="14256" spans="5:10" hidden="1">
      <c r="E14256" s="248"/>
      <c r="I14256" s="250"/>
      <c r="J14256" s="250"/>
    </row>
    <row r="14257" spans="5:10" hidden="1">
      <c r="E14257" s="248"/>
      <c r="I14257" s="250"/>
      <c r="J14257" s="250"/>
    </row>
    <row r="14258" spans="5:10" hidden="1">
      <c r="E14258" s="248"/>
      <c r="I14258" s="250"/>
      <c r="J14258" s="250"/>
    </row>
    <row r="14259" spans="5:10" hidden="1">
      <c r="E14259" s="248"/>
      <c r="I14259" s="250"/>
      <c r="J14259" s="250"/>
    </row>
    <row r="14260" spans="5:10" hidden="1">
      <c r="E14260" s="248"/>
      <c r="I14260" s="250"/>
      <c r="J14260" s="250"/>
    </row>
    <row r="14261" spans="5:10" hidden="1">
      <c r="E14261" s="248"/>
      <c r="I14261" s="250"/>
      <c r="J14261" s="250"/>
    </row>
    <row r="14262" spans="5:10" hidden="1">
      <c r="E14262" s="248"/>
      <c r="I14262" s="250"/>
      <c r="J14262" s="250"/>
    </row>
    <row r="14263" spans="5:10" hidden="1">
      <c r="E14263" s="248"/>
      <c r="I14263" s="250"/>
      <c r="J14263" s="250"/>
    </row>
    <row r="14264" spans="5:10" hidden="1">
      <c r="E14264" s="248"/>
      <c r="I14264" s="250"/>
      <c r="J14264" s="250"/>
    </row>
    <row r="14265" spans="5:10" hidden="1">
      <c r="E14265" s="248"/>
      <c r="I14265" s="250"/>
      <c r="J14265" s="250"/>
    </row>
    <row r="14266" spans="5:10" hidden="1">
      <c r="E14266" s="248"/>
      <c r="I14266" s="250"/>
      <c r="J14266" s="250"/>
    </row>
    <row r="14267" spans="5:10" hidden="1">
      <c r="E14267" s="248"/>
      <c r="I14267" s="250"/>
      <c r="J14267" s="250"/>
    </row>
    <row r="14268" spans="5:10" hidden="1">
      <c r="E14268" s="248"/>
      <c r="I14268" s="250"/>
      <c r="J14268" s="250"/>
    </row>
    <row r="14269" spans="5:10" hidden="1">
      <c r="E14269" s="248"/>
      <c r="I14269" s="250"/>
      <c r="J14269" s="250"/>
    </row>
    <row r="14270" spans="5:10" hidden="1">
      <c r="E14270" s="248"/>
      <c r="I14270" s="250"/>
      <c r="J14270" s="250"/>
    </row>
    <row r="14271" spans="5:10" hidden="1">
      <c r="E14271" s="248"/>
      <c r="I14271" s="250"/>
      <c r="J14271" s="250"/>
    </row>
    <row r="14272" spans="5:10" hidden="1">
      <c r="E14272" s="248"/>
      <c r="I14272" s="250"/>
      <c r="J14272" s="250"/>
    </row>
    <row r="14273" spans="5:10" hidden="1">
      <c r="E14273" s="248"/>
      <c r="I14273" s="250"/>
      <c r="J14273" s="250"/>
    </row>
    <row r="14274" spans="5:10" hidden="1">
      <c r="E14274" s="248"/>
      <c r="I14274" s="250"/>
      <c r="J14274" s="250"/>
    </row>
    <row r="14275" spans="5:10" hidden="1">
      <c r="E14275" s="248"/>
      <c r="I14275" s="250"/>
      <c r="J14275" s="250"/>
    </row>
    <row r="14276" spans="5:10" hidden="1">
      <c r="E14276" s="248"/>
      <c r="I14276" s="250"/>
      <c r="J14276" s="250"/>
    </row>
    <row r="14277" spans="5:10" hidden="1">
      <c r="E14277" s="248"/>
      <c r="I14277" s="250"/>
      <c r="J14277" s="250"/>
    </row>
    <row r="14278" spans="5:10" hidden="1">
      <c r="E14278" s="248"/>
      <c r="I14278" s="250"/>
      <c r="J14278" s="250"/>
    </row>
    <row r="14279" spans="5:10" hidden="1">
      <c r="E14279" s="248"/>
      <c r="I14279" s="250"/>
      <c r="J14279" s="250"/>
    </row>
    <row r="14280" spans="5:10" hidden="1">
      <c r="E14280" s="248"/>
      <c r="I14280" s="250"/>
      <c r="J14280" s="250"/>
    </row>
    <row r="14281" spans="5:10" hidden="1">
      <c r="E14281" s="248"/>
      <c r="I14281" s="250"/>
      <c r="J14281" s="250"/>
    </row>
    <row r="14282" spans="5:10" hidden="1">
      <c r="E14282" s="248"/>
      <c r="I14282" s="250"/>
      <c r="J14282" s="250"/>
    </row>
    <row r="14283" spans="5:10" hidden="1">
      <c r="E14283" s="248"/>
      <c r="I14283" s="250"/>
      <c r="J14283" s="250"/>
    </row>
    <row r="14284" spans="5:10" hidden="1">
      <c r="E14284" s="248"/>
      <c r="I14284" s="250"/>
      <c r="J14284" s="250"/>
    </row>
    <row r="14285" spans="5:10" hidden="1">
      <c r="E14285" s="248"/>
      <c r="I14285" s="250"/>
      <c r="J14285" s="250"/>
    </row>
    <row r="14286" spans="5:10" hidden="1">
      <c r="E14286" s="248"/>
      <c r="I14286" s="250"/>
      <c r="J14286" s="250"/>
    </row>
    <row r="14287" spans="5:10" hidden="1">
      <c r="E14287" s="248"/>
      <c r="I14287" s="250"/>
      <c r="J14287" s="250"/>
    </row>
    <row r="14288" spans="5:10" hidden="1">
      <c r="E14288" s="248"/>
      <c r="I14288" s="250"/>
      <c r="J14288" s="250"/>
    </row>
    <row r="14289" spans="5:10" hidden="1">
      <c r="E14289" s="248"/>
      <c r="I14289" s="250"/>
      <c r="J14289" s="250"/>
    </row>
    <row r="14290" spans="5:10" hidden="1">
      <c r="E14290" s="248"/>
      <c r="I14290" s="250"/>
      <c r="J14290" s="250"/>
    </row>
    <row r="14291" spans="5:10" hidden="1">
      <c r="E14291" s="248"/>
      <c r="I14291" s="250"/>
      <c r="J14291" s="250"/>
    </row>
    <row r="14292" spans="5:10" hidden="1">
      <c r="E14292" s="248"/>
      <c r="I14292" s="250"/>
      <c r="J14292" s="250"/>
    </row>
    <row r="14293" spans="5:10" hidden="1">
      <c r="E14293" s="248"/>
      <c r="I14293" s="250"/>
      <c r="J14293" s="250"/>
    </row>
    <row r="14294" spans="5:10" hidden="1">
      <c r="E14294" s="248"/>
      <c r="I14294" s="250"/>
      <c r="J14294" s="250"/>
    </row>
    <row r="14295" spans="5:10" hidden="1">
      <c r="E14295" s="248"/>
      <c r="I14295" s="250"/>
      <c r="J14295" s="250"/>
    </row>
    <row r="14296" spans="5:10" hidden="1">
      <c r="E14296" s="248"/>
      <c r="I14296" s="250"/>
      <c r="J14296" s="250"/>
    </row>
    <row r="14297" spans="5:10" hidden="1">
      <c r="E14297" s="248"/>
      <c r="I14297" s="250"/>
      <c r="J14297" s="250"/>
    </row>
    <row r="14298" spans="5:10" hidden="1">
      <c r="E14298" s="248"/>
      <c r="I14298" s="250"/>
      <c r="J14298" s="250"/>
    </row>
    <row r="14299" spans="5:10" hidden="1">
      <c r="E14299" s="248"/>
      <c r="I14299" s="250"/>
      <c r="J14299" s="250"/>
    </row>
    <row r="14300" spans="5:10" hidden="1">
      <c r="E14300" s="248"/>
      <c r="I14300" s="250"/>
      <c r="J14300" s="250"/>
    </row>
    <row r="14301" spans="5:10" hidden="1">
      <c r="E14301" s="248"/>
      <c r="I14301" s="250"/>
      <c r="J14301" s="250"/>
    </row>
    <row r="14302" spans="5:10" hidden="1">
      <c r="E14302" s="248"/>
      <c r="I14302" s="250"/>
      <c r="J14302" s="250"/>
    </row>
    <row r="14303" spans="5:10" hidden="1">
      <c r="E14303" s="248"/>
      <c r="I14303" s="250"/>
      <c r="J14303" s="250"/>
    </row>
    <row r="14304" spans="5:10" hidden="1">
      <c r="E14304" s="248"/>
      <c r="I14304" s="250"/>
      <c r="J14304" s="250"/>
    </row>
    <row r="14305" spans="5:10" hidden="1">
      <c r="E14305" s="248"/>
      <c r="I14305" s="250"/>
      <c r="J14305" s="250"/>
    </row>
    <row r="14306" spans="5:10" hidden="1">
      <c r="E14306" s="248"/>
      <c r="I14306" s="250"/>
      <c r="J14306" s="250"/>
    </row>
    <row r="14307" spans="5:10" hidden="1">
      <c r="E14307" s="248"/>
      <c r="I14307" s="250"/>
      <c r="J14307" s="250"/>
    </row>
    <row r="14308" spans="5:10" hidden="1">
      <c r="E14308" s="248"/>
      <c r="I14308" s="250"/>
      <c r="J14308" s="250"/>
    </row>
    <row r="14309" spans="5:10" hidden="1">
      <c r="E14309" s="248"/>
      <c r="I14309" s="250"/>
      <c r="J14309" s="250"/>
    </row>
    <row r="14310" spans="5:10" hidden="1">
      <c r="E14310" s="248"/>
      <c r="I14310" s="250"/>
      <c r="J14310" s="250"/>
    </row>
    <row r="14311" spans="5:10" hidden="1">
      <c r="E14311" s="248"/>
      <c r="I14311" s="250"/>
      <c r="J14311" s="250"/>
    </row>
    <row r="14312" spans="5:10" hidden="1">
      <c r="E14312" s="248"/>
      <c r="I14312" s="250"/>
      <c r="J14312" s="250"/>
    </row>
    <row r="14313" spans="5:10" hidden="1">
      <c r="E14313" s="248"/>
      <c r="I14313" s="250"/>
      <c r="J14313" s="250"/>
    </row>
    <row r="14314" spans="5:10" hidden="1">
      <c r="E14314" s="248"/>
      <c r="I14314" s="250"/>
      <c r="J14314" s="250"/>
    </row>
    <row r="14315" spans="5:10" hidden="1">
      <c r="E14315" s="248"/>
      <c r="I14315" s="250"/>
      <c r="J14315" s="250"/>
    </row>
    <row r="14316" spans="5:10" hidden="1">
      <c r="E14316" s="248"/>
      <c r="I14316" s="250"/>
      <c r="J14316" s="250"/>
    </row>
    <row r="14317" spans="5:10" hidden="1">
      <c r="E14317" s="248"/>
      <c r="I14317" s="250"/>
      <c r="J14317" s="250"/>
    </row>
    <row r="14318" spans="5:10" hidden="1">
      <c r="E14318" s="248"/>
      <c r="I14318" s="250"/>
      <c r="J14318" s="250"/>
    </row>
    <row r="14319" spans="5:10" hidden="1">
      <c r="E14319" s="248"/>
      <c r="I14319" s="250"/>
      <c r="J14319" s="250"/>
    </row>
    <row r="14320" spans="5:10" hidden="1">
      <c r="E14320" s="248"/>
      <c r="I14320" s="250"/>
      <c r="J14320" s="250"/>
    </row>
    <row r="14321" spans="5:10" hidden="1">
      <c r="E14321" s="248"/>
      <c r="I14321" s="250"/>
      <c r="J14321" s="250"/>
    </row>
    <row r="14322" spans="5:10" hidden="1">
      <c r="E14322" s="248"/>
      <c r="I14322" s="250"/>
      <c r="J14322" s="250"/>
    </row>
    <row r="14323" spans="5:10" hidden="1">
      <c r="E14323" s="248"/>
      <c r="I14323" s="250"/>
      <c r="J14323" s="250"/>
    </row>
    <row r="14324" spans="5:10" hidden="1">
      <c r="E14324" s="248"/>
      <c r="I14324" s="250"/>
      <c r="J14324" s="250"/>
    </row>
    <row r="14325" spans="5:10" hidden="1">
      <c r="E14325" s="248"/>
      <c r="I14325" s="250"/>
      <c r="J14325" s="250"/>
    </row>
    <row r="14326" spans="5:10" hidden="1">
      <c r="E14326" s="248"/>
      <c r="I14326" s="250"/>
      <c r="J14326" s="250"/>
    </row>
    <row r="14327" spans="5:10" hidden="1">
      <c r="E14327" s="248"/>
      <c r="I14327" s="250"/>
      <c r="J14327" s="250"/>
    </row>
    <row r="14328" spans="5:10" hidden="1">
      <c r="E14328" s="248"/>
      <c r="I14328" s="250"/>
      <c r="J14328" s="250"/>
    </row>
    <row r="14329" spans="5:10" hidden="1">
      <c r="E14329" s="248"/>
      <c r="I14329" s="250"/>
      <c r="J14329" s="250"/>
    </row>
    <row r="14330" spans="5:10" hidden="1">
      <c r="E14330" s="248"/>
      <c r="I14330" s="250"/>
      <c r="J14330" s="250"/>
    </row>
    <row r="14331" spans="5:10" hidden="1">
      <c r="E14331" s="248"/>
      <c r="I14331" s="250"/>
      <c r="J14331" s="250"/>
    </row>
    <row r="14332" spans="5:10" hidden="1">
      <c r="E14332" s="248"/>
      <c r="I14332" s="250"/>
      <c r="J14332" s="250"/>
    </row>
    <row r="14333" spans="5:10" hidden="1">
      <c r="E14333" s="248"/>
      <c r="I14333" s="250"/>
      <c r="J14333" s="250"/>
    </row>
    <row r="14334" spans="5:10" hidden="1">
      <c r="E14334" s="248"/>
      <c r="I14334" s="250"/>
      <c r="J14334" s="250"/>
    </row>
    <row r="14335" spans="5:10" hidden="1">
      <c r="E14335" s="248"/>
      <c r="I14335" s="250"/>
      <c r="J14335" s="250"/>
    </row>
    <row r="14336" spans="5:10" hidden="1">
      <c r="E14336" s="248"/>
      <c r="I14336" s="250"/>
      <c r="J14336" s="250"/>
    </row>
    <row r="14337" spans="5:10" hidden="1">
      <c r="E14337" s="248"/>
      <c r="I14337" s="250"/>
      <c r="J14337" s="250"/>
    </row>
    <row r="14338" spans="5:10" hidden="1">
      <c r="E14338" s="248"/>
      <c r="I14338" s="250"/>
      <c r="J14338" s="250"/>
    </row>
    <row r="14339" spans="5:10" hidden="1">
      <c r="E14339" s="248"/>
      <c r="I14339" s="250"/>
      <c r="J14339" s="250"/>
    </row>
    <row r="14340" spans="5:10" hidden="1">
      <c r="E14340" s="248"/>
      <c r="I14340" s="250"/>
      <c r="J14340" s="250"/>
    </row>
    <row r="14341" spans="5:10" hidden="1">
      <c r="E14341" s="248"/>
      <c r="I14341" s="250"/>
      <c r="J14341" s="250"/>
    </row>
    <row r="14342" spans="5:10" hidden="1">
      <c r="E14342" s="248"/>
      <c r="I14342" s="250"/>
      <c r="J14342" s="250"/>
    </row>
    <row r="14343" spans="5:10" hidden="1">
      <c r="E14343" s="248"/>
      <c r="I14343" s="250"/>
      <c r="J14343" s="250"/>
    </row>
    <row r="14344" spans="5:10" hidden="1">
      <c r="E14344" s="248"/>
      <c r="I14344" s="250"/>
      <c r="J14344" s="250"/>
    </row>
    <row r="14345" spans="5:10" hidden="1">
      <c r="E14345" s="248"/>
      <c r="I14345" s="250"/>
      <c r="J14345" s="250"/>
    </row>
    <row r="14346" spans="5:10" hidden="1">
      <c r="E14346" s="248"/>
      <c r="I14346" s="250"/>
      <c r="J14346" s="250"/>
    </row>
    <row r="14347" spans="5:10" hidden="1">
      <c r="E14347" s="248"/>
      <c r="I14347" s="250"/>
      <c r="J14347" s="250"/>
    </row>
    <row r="14348" spans="5:10" hidden="1">
      <c r="E14348" s="248"/>
      <c r="I14348" s="250"/>
      <c r="J14348" s="250"/>
    </row>
    <row r="14349" spans="5:10" hidden="1">
      <c r="E14349" s="248"/>
      <c r="I14349" s="250"/>
      <c r="J14349" s="250"/>
    </row>
    <row r="14350" spans="5:10" hidden="1">
      <c r="E14350" s="248"/>
      <c r="I14350" s="250"/>
      <c r="J14350" s="250"/>
    </row>
    <row r="14351" spans="5:10" hidden="1">
      <c r="E14351" s="248"/>
      <c r="I14351" s="250"/>
      <c r="J14351" s="250"/>
    </row>
    <row r="14352" spans="5:10" hidden="1">
      <c r="E14352" s="248"/>
      <c r="I14352" s="250"/>
      <c r="J14352" s="250"/>
    </row>
    <row r="14353" spans="5:10" hidden="1">
      <c r="E14353" s="248"/>
      <c r="I14353" s="250"/>
      <c r="J14353" s="250"/>
    </row>
    <row r="14354" spans="5:10" hidden="1">
      <c r="E14354" s="248"/>
      <c r="I14354" s="250"/>
      <c r="J14354" s="250"/>
    </row>
    <row r="14355" spans="5:10" hidden="1">
      <c r="E14355" s="248"/>
      <c r="I14355" s="250"/>
      <c r="J14355" s="250"/>
    </row>
    <row r="14356" spans="5:10" hidden="1">
      <c r="E14356" s="248"/>
      <c r="I14356" s="250"/>
      <c r="J14356" s="250"/>
    </row>
    <row r="14357" spans="5:10" hidden="1">
      <c r="E14357" s="248"/>
      <c r="I14357" s="250"/>
      <c r="J14357" s="250"/>
    </row>
    <row r="14358" spans="5:10" hidden="1">
      <c r="E14358" s="248"/>
      <c r="I14358" s="250"/>
      <c r="J14358" s="250"/>
    </row>
    <row r="14359" spans="5:10" hidden="1">
      <c r="E14359" s="248"/>
      <c r="I14359" s="250"/>
      <c r="J14359" s="250"/>
    </row>
    <row r="14360" spans="5:10" hidden="1">
      <c r="E14360" s="248"/>
      <c r="I14360" s="250"/>
      <c r="J14360" s="250"/>
    </row>
    <row r="14361" spans="5:10" hidden="1">
      <c r="E14361" s="248"/>
      <c r="I14361" s="250"/>
      <c r="J14361" s="250"/>
    </row>
    <row r="14362" spans="5:10" hidden="1">
      <c r="E14362" s="248"/>
      <c r="I14362" s="250"/>
      <c r="J14362" s="250"/>
    </row>
    <row r="14363" spans="5:10" hidden="1">
      <c r="E14363" s="248"/>
      <c r="I14363" s="250"/>
      <c r="J14363" s="250"/>
    </row>
    <row r="14364" spans="5:10" hidden="1">
      <c r="E14364" s="248"/>
      <c r="I14364" s="250"/>
      <c r="J14364" s="250"/>
    </row>
    <row r="14365" spans="5:10" hidden="1">
      <c r="E14365" s="248"/>
      <c r="I14365" s="250"/>
      <c r="J14365" s="250"/>
    </row>
    <row r="14366" spans="5:10" hidden="1">
      <c r="E14366" s="248"/>
      <c r="I14366" s="250"/>
      <c r="J14366" s="250"/>
    </row>
    <row r="14367" spans="5:10" hidden="1">
      <c r="E14367" s="248"/>
      <c r="I14367" s="250"/>
      <c r="J14367" s="250"/>
    </row>
    <row r="14368" spans="5:10" hidden="1">
      <c r="E14368" s="248"/>
      <c r="I14368" s="250"/>
      <c r="J14368" s="250"/>
    </row>
    <row r="14369" spans="5:10" hidden="1">
      <c r="E14369" s="248"/>
      <c r="I14369" s="250"/>
      <c r="J14369" s="250"/>
    </row>
    <row r="14370" spans="5:10" hidden="1">
      <c r="E14370" s="248"/>
      <c r="I14370" s="250"/>
      <c r="J14370" s="250"/>
    </row>
    <row r="14371" spans="5:10" hidden="1">
      <c r="E14371" s="248"/>
      <c r="I14371" s="250"/>
      <c r="J14371" s="250"/>
    </row>
    <row r="14372" spans="5:10" hidden="1">
      <c r="E14372" s="248"/>
      <c r="I14372" s="250"/>
      <c r="J14372" s="250"/>
    </row>
    <row r="14373" spans="5:10" hidden="1">
      <c r="E14373" s="248"/>
      <c r="I14373" s="250"/>
      <c r="J14373" s="250"/>
    </row>
    <row r="14374" spans="5:10" hidden="1">
      <c r="E14374" s="248"/>
      <c r="I14374" s="250"/>
      <c r="J14374" s="250"/>
    </row>
    <row r="14375" spans="5:10" hidden="1">
      <c r="E14375" s="248"/>
      <c r="I14375" s="250"/>
      <c r="J14375" s="250"/>
    </row>
    <row r="14376" spans="5:10" hidden="1">
      <c r="E14376" s="248"/>
      <c r="I14376" s="250"/>
      <c r="J14376" s="250"/>
    </row>
    <row r="14377" spans="5:10" hidden="1">
      <c r="E14377" s="248"/>
      <c r="I14377" s="250"/>
      <c r="J14377" s="250"/>
    </row>
    <row r="14378" spans="5:10" hidden="1">
      <c r="E14378" s="248"/>
      <c r="I14378" s="250"/>
      <c r="J14378" s="250"/>
    </row>
    <row r="14379" spans="5:10" hidden="1">
      <c r="E14379" s="248"/>
      <c r="I14379" s="250"/>
      <c r="J14379" s="250"/>
    </row>
    <row r="14380" spans="5:10" hidden="1">
      <c r="E14380" s="248"/>
      <c r="I14380" s="250"/>
      <c r="J14380" s="250"/>
    </row>
    <row r="14381" spans="5:10" hidden="1">
      <c r="E14381" s="248"/>
      <c r="I14381" s="250"/>
      <c r="J14381" s="250"/>
    </row>
    <row r="14382" spans="5:10" hidden="1">
      <c r="E14382" s="248"/>
      <c r="I14382" s="250"/>
      <c r="J14382" s="250"/>
    </row>
    <row r="14383" spans="5:10" hidden="1">
      <c r="E14383" s="248"/>
      <c r="I14383" s="250"/>
      <c r="J14383" s="250"/>
    </row>
    <row r="14384" spans="5:10" hidden="1">
      <c r="E14384" s="248"/>
      <c r="I14384" s="250"/>
      <c r="J14384" s="250"/>
    </row>
    <row r="14385" spans="5:10" hidden="1">
      <c r="E14385" s="248"/>
      <c r="I14385" s="250"/>
      <c r="J14385" s="250"/>
    </row>
    <row r="14386" spans="5:10" hidden="1">
      <c r="E14386" s="248"/>
      <c r="I14386" s="250"/>
      <c r="J14386" s="250"/>
    </row>
    <row r="14387" spans="5:10" hidden="1">
      <c r="E14387" s="248"/>
      <c r="I14387" s="250"/>
      <c r="J14387" s="250"/>
    </row>
    <row r="14388" spans="5:10" hidden="1">
      <c r="E14388" s="248"/>
      <c r="I14388" s="250"/>
      <c r="J14388" s="250"/>
    </row>
    <row r="14389" spans="5:10" hidden="1">
      <c r="E14389" s="248"/>
      <c r="I14389" s="250"/>
      <c r="J14389" s="250"/>
    </row>
    <row r="14390" spans="5:10" hidden="1">
      <c r="E14390" s="248"/>
      <c r="I14390" s="250"/>
      <c r="J14390" s="250"/>
    </row>
    <row r="14391" spans="5:10" hidden="1">
      <c r="E14391" s="248"/>
      <c r="I14391" s="250"/>
      <c r="J14391" s="250"/>
    </row>
    <row r="14392" spans="5:10" hidden="1">
      <c r="E14392" s="248"/>
      <c r="I14392" s="250"/>
      <c r="J14392" s="250"/>
    </row>
    <row r="14393" spans="5:10" hidden="1">
      <c r="E14393" s="248"/>
      <c r="I14393" s="250"/>
      <c r="J14393" s="250"/>
    </row>
    <row r="14394" spans="5:10" hidden="1">
      <c r="E14394" s="248"/>
      <c r="I14394" s="250"/>
      <c r="J14394" s="250"/>
    </row>
    <row r="14395" spans="5:10" hidden="1">
      <c r="E14395" s="248"/>
      <c r="I14395" s="250"/>
      <c r="J14395" s="250"/>
    </row>
    <row r="14396" spans="5:10" hidden="1">
      <c r="E14396" s="248"/>
      <c r="I14396" s="250"/>
      <c r="J14396" s="250"/>
    </row>
    <row r="14397" spans="5:10" hidden="1">
      <c r="E14397" s="248"/>
      <c r="I14397" s="250"/>
      <c r="J14397" s="250"/>
    </row>
    <row r="14398" spans="5:10" hidden="1">
      <c r="E14398" s="248"/>
      <c r="I14398" s="250"/>
      <c r="J14398" s="250"/>
    </row>
    <row r="14399" spans="5:10" hidden="1">
      <c r="E14399" s="248"/>
      <c r="I14399" s="250"/>
      <c r="J14399" s="250"/>
    </row>
    <row r="14400" spans="5:10" hidden="1">
      <c r="E14400" s="248"/>
      <c r="I14400" s="250"/>
      <c r="J14400" s="250"/>
    </row>
    <row r="14401" spans="5:10" hidden="1">
      <c r="E14401" s="248"/>
      <c r="I14401" s="250"/>
      <c r="J14401" s="250"/>
    </row>
    <row r="14402" spans="5:10" hidden="1">
      <c r="E14402" s="248"/>
      <c r="I14402" s="250"/>
      <c r="J14402" s="250"/>
    </row>
    <row r="14403" spans="5:10" hidden="1">
      <c r="E14403" s="248"/>
      <c r="I14403" s="250"/>
      <c r="J14403" s="250"/>
    </row>
    <row r="14404" spans="5:10" hidden="1">
      <c r="E14404" s="248"/>
      <c r="I14404" s="250"/>
      <c r="J14404" s="250"/>
    </row>
    <row r="14405" spans="5:10" hidden="1">
      <c r="E14405" s="248"/>
      <c r="I14405" s="250"/>
      <c r="J14405" s="250"/>
    </row>
    <row r="14406" spans="5:10" hidden="1">
      <c r="E14406" s="248"/>
      <c r="I14406" s="250"/>
      <c r="J14406" s="250"/>
    </row>
    <row r="14407" spans="5:10" hidden="1">
      <c r="E14407" s="248"/>
      <c r="I14407" s="250"/>
      <c r="J14407" s="250"/>
    </row>
    <row r="14408" spans="5:10" hidden="1">
      <c r="E14408" s="248"/>
      <c r="I14408" s="250"/>
      <c r="J14408" s="250"/>
    </row>
    <row r="14409" spans="5:10" hidden="1">
      <c r="E14409" s="248"/>
      <c r="I14409" s="250"/>
      <c r="J14409" s="250"/>
    </row>
    <row r="14410" spans="5:10" hidden="1">
      <c r="E14410" s="248"/>
      <c r="I14410" s="250"/>
      <c r="J14410" s="250"/>
    </row>
    <row r="14411" spans="5:10" hidden="1">
      <c r="E14411" s="248"/>
      <c r="I14411" s="250"/>
      <c r="J14411" s="250"/>
    </row>
    <row r="14412" spans="5:10" hidden="1">
      <c r="E14412" s="248"/>
      <c r="I14412" s="250"/>
      <c r="J14412" s="250"/>
    </row>
    <row r="14413" spans="5:10" hidden="1">
      <c r="E14413" s="248"/>
      <c r="I14413" s="250"/>
      <c r="J14413" s="250"/>
    </row>
    <row r="14414" spans="5:10" hidden="1">
      <c r="E14414" s="248"/>
      <c r="I14414" s="250"/>
      <c r="J14414" s="250"/>
    </row>
    <row r="14415" spans="5:10" hidden="1">
      <c r="E14415" s="248"/>
      <c r="I14415" s="250"/>
      <c r="J14415" s="250"/>
    </row>
    <row r="14416" spans="5:10" hidden="1">
      <c r="E14416" s="248"/>
      <c r="I14416" s="250"/>
      <c r="J14416" s="250"/>
    </row>
    <row r="14417" spans="5:10" hidden="1">
      <c r="E14417" s="248"/>
      <c r="I14417" s="250"/>
      <c r="J14417" s="250"/>
    </row>
    <row r="14418" spans="5:10" hidden="1">
      <c r="E14418" s="248"/>
      <c r="I14418" s="250"/>
      <c r="J14418" s="250"/>
    </row>
    <row r="14419" spans="5:10" hidden="1">
      <c r="E14419" s="248"/>
      <c r="I14419" s="250"/>
      <c r="J14419" s="250"/>
    </row>
    <row r="14420" spans="5:10" hidden="1">
      <c r="E14420" s="248"/>
      <c r="I14420" s="250"/>
      <c r="J14420" s="250"/>
    </row>
    <row r="14421" spans="5:10" hidden="1">
      <c r="E14421" s="248"/>
      <c r="I14421" s="250"/>
      <c r="J14421" s="250"/>
    </row>
    <row r="14422" spans="5:10" hidden="1">
      <c r="E14422" s="248"/>
      <c r="I14422" s="250"/>
      <c r="J14422" s="250"/>
    </row>
    <row r="14423" spans="5:10" hidden="1">
      <c r="E14423" s="248"/>
      <c r="I14423" s="250"/>
      <c r="J14423" s="250"/>
    </row>
    <row r="14424" spans="5:10" hidden="1">
      <c r="E14424" s="248"/>
      <c r="I14424" s="250"/>
      <c r="J14424" s="250"/>
    </row>
    <row r="14425" spans="5:10" hidden="1">
      <c r="E14425" s="248"/>
      <c r="I14425" s="250"/>
      <c r="J14425" s="250"/>
    </row>
    <row r="14426" spans="5:10" hidden="1">
      <c r="E14426" s="248"/>
      <c r="I14426" s="250"/>
      <c r="J14426" s="250"/>
    </row>
    <row r="14427" spans="5:10" hidden="1">
      <c r="E14427" s="248"/>
      <c r="I14427" s="250"/>
      <c r="J14427" s="250"/>
    </row>
    <row r="14428" spans="5:10" hidden="1">
      <c r="E14428" s="248"/>
      <c r="I14428" s="250"/>
      <c r="J14428" s="250"/>
    </row>
    <row r="14429" spans="5:10" hidden="1">
      <c r="E14429" s="248"/>
      <c r="I14429" s="250"/>
      <c r="J14429" s="250"/>
    </row>
    <row r="14430" spans="5:10" hidden="1">
      <c r="E14430" s="248"/>
      <c r="I14430" s="250"/>
      <c r="J14430" s="250"/>
    </row>
    <row r="14431" spans="5:10" hidden="1">
      <c r="E14431" s="248"/>
      <c r="I14431" s="250"/>
      <c r="J14431" s="250"/>
    </row>
    <row r="14432" spans="5:10" hidden="1">
      <c r="E14432" s="248"/>
      <c r="I14432" s="250"/>
      <c r="J14432" s="250"/>
    </row>
    <row r="14433" spans="5:10" hidden="1">
      <c r="E14433" s="248"/>
      <c r="I14433" s="250"/>
      <c r="J14433" s="250"/>
    </row>
    <row r="14434" spans="5:10" hidden="1">
      <c r="E14434" s="248"/>
      <c r="I14434" s="250"/>
      <c r="J14434" s="250"/>
    </row>
    <row r="14435" spans="5:10" hidden="1">
      <c r="E14435" s="248"/>
      <c r="I14435" s="250"/>
      <c r="J14435" s="250"/>
    </row>
    <row r="14436" spans="5:10" hidden="1">
      <c r="E14436" s="248"/>
      <c r="I14436" s="250"/>
      <c r="J14436" s="250"/>
    </row>
    <row r="14437" spans="5:10" hidden="1">
      <c r="E14437" s="248"/>
      <c r="I14437" s="250"/>
      <c r="J14437" s="250"/>
    </row>
    <row r="14438" spans="5:10" hidden="1">
      <c r="E14438" s="248"/>
      <c r="I14438" s="250"/>
      <c r="J14438" s="250"/>
    </row>
    <row r="14439" spans="5:10" hidden="1">
      <c r="E14439" s="248"/>
      <c r="I14439" s="250"/>
      <c r="J14439" s="250"/>
    </row>
    <row r="14440" spans="5:10" hidden="1">
      <c r="E14440" s="248"/>
      <c r="I14440" s="250"/>
      <c r="J14440" s="250"/>
    </row>
    <row r="14441" spans="5:10" hidden="1">
      <c r="E14441" s="248"/>
      <c r="I14441" s="250"/>
      <c r="J14441" s="250"/>
    </row>
    <row r="14442" spans="5:10" hidden="1">
      <c r="E14442" s="248"/>
      <c r="I14442" s="250"/>
      <c r="J14442" s="250"/>
    </row>
    <row r="14443" spans="5:10" hidden="1">
      <c r="E14443" s="248"/>
      <c r="I14443" s="250"/>
      <c r="J14443" s="250"/>
    </row>
    <row r="14444" spans="5:10" hidden="1">
      <c r="E14444" s="248"/>
      <c r="I14444" s="250"/>
      <c r="J14444" s="250"/>
    </row>
    <row r="14445" spans="5:10" hidden="1">
      <c r="E14445" s="248"/>
      <c r="I14445" s="250"/>
      <c r="J14445" s="250"/>
    </row>
    <row r="14446" spans="5:10" hidden="1">
      <c r="E14446" s="248"/>
      <c r="I14446" s="250"/>
      <c r="J14446" s="250"/>
    </row>
    <row r="14447" spans="5:10" hidden="1">
      <c r="E14447" s="248"/>
      <c r="I14447" s="250"/>
      <c r="J14447" s="250"/>
    </row>
    <row r="14448" spans="5:10" hidden="1">
      <c r="E14448" s="248"/>
      <c r="I14448" s="250"/>
      <c r="J14448" s="250"/>
    </row>
    <row r="14449" spans="5:10" hidden="1">
      <c r="E14449" s="248"/>
      <c r="I14449" s="250"/>
      <c r="J14449" s="250"/>
    </row>
    <row r="14450" spans="5:10" hidden="1">
      <c r="E14450" s="248"/>
      <c r="I14450" s="250"/>
      <c r="J14450" s="250"/>
    </row>
    <row r="14451" spans="5:10" hidden="1">
      <c r="E14451" s="248"/>
      <c r="I14451" s="250"/>
      <c r="J14451" s="250"/>
    </row>
    <row r="14452" spans="5:10" hidden="1">
      <c r="E14452" s="248"/>
      <c r="I14452" s="250"/>
      <c r="J14452" s="250"/>
    </row>
    <row r="14453" spans="5:10" hidden="1">
      <c r="E14453" s="248"/>
      <c r="I14453" s="250"/>
      <c r="J14453" s="250"/>
    </row>
    <row r="14454" spans="5:10" hidden="1">
      <c r="E14454" s="248"/>
      <c r="I14454" s="250"/>
      <c r="J14454" s="250"/>
    </row>
    <row r="14455" spans="5:10" hidden="1">
      <c r="E14455" s="248"/>
      <c r="I14455" s="250"/>
      <c r="J14455" s="250"/>
    </row>
    <row r="14456" spans="5:10" hidden="1">
      <c r="E14456" s="248"/>
      <c r="I14456" s="250"/>
      <c r="J14456" s="250"/>
    </row>
    <row r="14457" spans="5:10" hidden="1">
      <c r="E14457" s="248"/>
      <c r="I14457" s="250"/>
      <c r="J14457" s="250"/>
    </row>
    <row r="14458" spans="5:10" hidden="1">
      <c r="E14458" s="248"/>
      <c r="I14458" s="250"/>
      <c r="J14458" s="250"/>
    </row>
    <row r="14459" spans="5:10" hidden="1">
      <c r="E14459" s="248"/>
      <c r="I14459" s="250"/>
      <c r="J14459" s="250"/>
    </row>
    <row r="14460" spans="5:10" hidden="1">
      <c r="E14460" s="248"/>
      <c r="I14460" s="250"/>
      <c r="J14460" s="250"/>
    </row>
    <row r="14461" spans="5:10" hidden="1">
      <c r="E14461" s="248"/>
      <c r="I14461" s="250"/>
      <c r="J14461" s="250"/>
    </row>
    <row r="14462" spans="5:10" hidden="1">
      <c r="E14462" s="248"/>
      <c r="I14462" s="250"/>
      <c r="J14462" s="250"/>
    </row>
    <row r="14463" spans="5:10" hidden="1">
      <c r="E14463" s="248"/>
      <c r="I14463" s="250"/>
      <c r="J14463" s="250"/>
    </row>
    <row r="14464" spans="5:10" hidden="1">
      <c r="E14464" s="248"/>
      <c r="I14464" s="250"/>
      <c r="J14464" s="250"/>
    </row>
    <row r="14465" spans="5:10" hidden="1">
      <c r="E14465" s="248"/>
      <c r="I14465" s="250"/>
      <c r="J14465" s="250"/>
    </row>
    <row r="14466" spans="5:10" hidden="1">
      <c r="E14466" s="248"/>
      <c r="I14466" s="250"/>
      <c r="J14466" s="250"/>
    </row>
    <row r="14467" spans="5:10" hidden="1">
      <c r="E14467" s="248"/>
      <c r="I14467" s="250"/>
      <c r="J14467" s="250"/>
    </row>
    <row r="14468" spans="5:10" hidden="1">
      <c r="E14468" s="248"/>
      <c r="I14468" s="250"/>
      <c r="J14468" s="250"/>
    </row>
    <row r="14469" spans="5:10" hidden="1">
      <c r="E14469" s="248"/>
      <c r="I14469" s="250"/>
      <c r="J14469" s="250"/>
    </row>
    <row r="14470" spans="5:10" hidden="1">
      <c r="E14470" s="248"/>
      <c r="I14470" s="250"/>
      <c r="J14470" s="250"/>
    </row>
    <row r="14471" spans="5:10" hidden="1">
      <c r="E14471" s="248"/>
      <c r="I14471" s="250"/>
      <c r="J14471" s="250"/>
    </row>
    <row r="14472" spans="5:10" hidden="1">
      <c r="E14472" s="248"/>
      <c r="I14472" s="250"/>
      <c r="J14472" s="250"/>
    </row>
    <row r="14473" spans="5:10" hidden="1">
      <c r="E14473" s="248"/>
      <c r="I14473" s="250"/>
      <c r="J14473" s="250"/>
    </row>
    <row r="14474" spans="5:10" hidden="1">
      <c r="E14474" s="248"/>
      <c r="I14474" s="250"/>
      <c r="J14474" s="250"/>
    </row>
    <row r="14475" spans="5:10" hidden="1">
      <c r="E14475" s="248"/>
      <c r="I14475" s="250"/>
      <c r="J14475" s="250"/>
    </row>
    <row r="14476" spans="5:10" hidden="1">
      <c r="E14476" s="248"/>
      <c r="I14476" s="250"/>
      <c r="J14476" s="250"/>
    </row>
    <row r="14477" spans="5:10" hidden="1">
      <c r="E14477" s="248"/>
      <c r="I14477" s="250"/>
      <c r="J14477" s="250"/>
    </row>
    <row r="14478" spans="5:10" hidden="1">
      <c r="E14478" s="248"/>
      <c r="I14478" s="250"/>
      <c r="J14478" s="250"/>
    </row>
    <row r="14479" spans="5:10" hidden="1">
      <c r="E14479" s="248"/>
      <c r="I14479" s="250"/>
      <c r="J14479" s="250"/>
    </row>
    <row r="14480" spans="5:10" hidden="1">
      <c r="E14480" s="248"/>
      <c r="I14480" s="250"/>
      <c r="J14480" s="250"/>
    </row>
    <row r="14481" spans="5:10" hidden="1">
      <c r="E14481" s="248"/>
      <c r="I14481" s="250"/>
      <c r="J14481" s="250"/>
    </row>
    <row r="14482" spans="5:10" hidden="1">
      <c r="E14482" s="248"/>
      <c r="I14482" s="250"/>
      <c r="J14482" s="250"/>
    </row>
    <row r="14483" spans="5:10" hidden="1">
      <c r="E14483" s="248"/>
      <c r="I14483" s="250"/>
      <c r="J14483" s="250"/>
    </row>
    <row r="14484" spans="5:10" hidden="1">
      <c r="E14484" s="248"/>
      <c r="I14484" s="250"/>
      <c r="J14484" s="250"/>
    </row>
    <row r="14485" spans="5:10" hidden="1">
      <c r="E14485" s="248"/>
      <c r="I14485" s="250"/>
      <c r="J14485" s="250"/>
    </row>
    <row r="14486" spans="5:10" hidden="1">
      <c r="E14486" s="248"/>
      <c r="I14486" s="250"/>
      <c r="J14486" s="250"/>
    </row>
    <row r="14487" spans="5:10" hidden="1">
      <c r="E14487" s="248"/>
      <c r="I14487" s="250"/>
      <c r="J14487" s="250"/>
    </row>
    <row r="14488" spans="5:10" hidden="1">
      <c r="E14488" s="248"/>
      <c r="I14488" s="250"/>
      <c r="J14488" s="250"/>
    </row>
    <row r="14489" spans="5:10" hidden="1">
      <c r="E14489" s="248"/>
      <c r="I14489" s="250"/>
      <c r="J14489" s="250"/>
    </row>
    <row r="14490" spans="5:10" hidden="1">
      <c r="E14490" s="248"/>
      <c r="I14490" s="250"/>
      <c r="J14490" s="250"/>
    </row>
    <row r="14491" spans="5:10" hidden="1">
      <c r="E14491" s="248"/>
      <c r="I14491" s="250"/>
      <c r="J14491" s="250"/>
    </row>
    <row r="14492" spans="5:10" hidden="1">
      <c r="E14492" s="248"/>
      <c r="I14492" s="250"/>
      <c r="J14492" s="250"/>
    </row>
    <row r="14493" spans="5:10" hidden="1">
      <c r="E14493" s="248"/>
      <c r="I14493" s="250"/>
      <c r="J14493" s="250"/>
    </row>
    <row r="14494" spans="5:10" hidden="1">
      <c r="E14494" s="248"/>
      <c r="I14494" s="250"/>
      <c r="J14494" s="250"/>
    </row>
    <row r="14495" spans="5:10" hidden="1">
      <c r="E14495" s="248"/>
      <c r="I14495" s="250"/>
      <c r="J14495" s="250"/>
    </row>
    <row r="14496" spans="5:10" hidden="1">
      <c r="E14496" s="248"/>
      <c r="I14496" s="250"/>
      <c r="J14496" s="250"/>
    </row>
    <row r="14497" spans="5:10" hidden="1">
      <c r="E14497" s="248"/>
      <c r="I14497" s="250"/>
      <c r="J14497" s="250"/>
    </row>
    <row r="14498" spans="5:10" hidden="1">
      <c r="E14498" s="248"/>
      <c r="I14498" s="250"/>
      <c r="J14498" s="250"/>
    </row>
    <row r="14499" spans="5:10" hidden="1">
      <c r="E14499" s="248"/>
      <c r="I14499" s="250"/>
      <c r="J14499" s="250"/>
    </row>
    <row r="14500" spans="5:10" hidden="1">
      <c r="E14500" s="248"/>
      <c r="I14500" s="250"/>
      <c r="J14500" s="250"/>
    </row>
    <row r="14501" spans="5:10" hidden="1">
      <c r="E14501" s="248"/>
      <c r="I14501" s="250"/>
      <c r="J14501" s="250"/>
    </row>
    <row r="14502" spans="5:10" hidden="1">
      <c r="E14502" s="248"/>
      <c r="I14502" s="250"/>
      <c r="J14502" s="250"/>
    </row>
    <row r="14503" spans="5:10" hidden="1">
      <c r="E14503" s="248"/>
      <c r="I14503" s="250"/>
      <c r="J14503" s="250"/>
    </row>
    <row r="14504" spans="5:10" hidden="1">
      <c r="E14504" s="248"/>
      <c r="I14504" s="250"/>
      <c r="J14504" s="250"/>
    </row>
    <row r="14505" spans="5:10" hidden="1">
      <c r="E14505" s="248"/>
      <c r="I14505" s="250"/>
      <c r="J14505" s="250"/>
    </row>
    <row r="14506" spans="5:10" hidden="1">
      <c r="E14506" s="248"/>
      <c r="I14506" s="250"/>
      <c r="J14506" s="250"/>
    </row>
    <row r="14507" spans="5:10" hidden="1">
      <c r="E14507" s="248"/>
      <c r="I14507" s="250"/>
      <c r="J14507" s="250"/>
    </row>
    <row r="14508" spans="5:10" hidden="1">
      <c r="E14508" s="248"/>
      <c r="I14508" s="250"/>
      <c r="J14508" s="250"/>
    </row>
    <row r="14509" spans="5:10" hidden="1">
      <c r="E14509" s="248"/>
      <c r="I14509" s="250"/>
      <c r="J14509" s="250"/>
    </row>
    <row r="14510" spans="5:10" hidden="1">
      <c r="E14510" s="248"/>
      <c r="I14510" s="250"/>
      <c r="J14510" s="250"/>
    </row>
    <row r="14511" spans="5:10" hidden="1">
      <c r="E14511" s="248"/>
      <c r="I14511" s="250"/>
      <c r="J14511" s="250"/>
    </row>
    <row r="14512" spans="5:10" hidden="1">
      <c r="E14512" s="248"/>
      <c r="I14512" s="250"/>
      <c r="J14512" s="250"/>
    </row>
    <row r="14513" spans="5:10" hidden="1">
      <c r="E14513" s="248"/>
      <c r="I14513" s="250"/>
      <c r="J14513" s="250"/>
    </row>
    <row r="14514" spans="5:10" hidden="1">
      <c r="E14514" s="248"/>
      <c r="I14514" s="250"/>
      <c r="J14514" s="250"/>
    </row>
    <row r="14515" spans="5:10" hidden="1">
      <c r="E14515" s="248"/>
      <c r="I14515" s="250"/>
      <c r="J14515" s="250"/>
    </row>
    <row r="14516" spans="5:10" hidden="1">
      <c r="E14516" s="248"/>
      <c r="I14516" s="250"/>
      <c r="J14516" s="250"/>
    </row>
    <row r="14517" spans="5:10" hidden="1">
      <c r="E14517" s="248"/>
      <c r="I14517" s="250"/>
      <c r="J14517" s="250"/>
    </row>
    <row r="14518" spans="5:10" hidden="1">
      <c r="E14518" s="248"/>
      <c r="I14518" s="250"/>
      <c r="J14518" s="250"/>
    </row>
    <row r="14519" spans="5:10" hidden="1">
      <c r="E14519" s="248"/>
      <c r="I14519" s="250"/>
      <c r="J14519" s="250"/>
    </row>
    <row r="14520" spans="5:10" hidden="1">
      <c r="E14520" s="248"/>
      <c r="I14520" s="250"/>
      <c r="J14520" s="250"/>
    </row>
    <row r="14521" spans="5:10" hidden="1">
      <c r="E14521" s="248"/>
      <c r="I14521" s="250"/>
      <c r="J14521" s="250"/>
    </row>
    <row r="14522" spans="5:10" hidden="1">
      <c r="E14522" s="248"/>
      <c r="I14522" s="250"/>
      <c r="J14522" s="250"/>
    </row>
    <row r="14523" spans="5:10" hidden="1">
      <c r="E14523" s="248"/>
      <c r="I14523" s="250"/>
      <c r="J14523" s="250"/>
    </row>
    <row r="14524" spans="5:10" hidden="1">
      <c r="E14524" s="248"/>
      <c r="I14524" s="250"/>
      <c r="J14524" s="250"/>
    </row>
    <row r="14525" spans="5:10" hidden="1">
      <c r="E14525" s="248"/>
      <c r="I14525" s="250"/>
      <c r="J14525" s="250"/>
    </row>
    <row r="14526" spans="5:10" hidden="1">
      <c r="E14526" s="248"/>
      <c r="I14526" s="250"/>
      <c r="J14526" s="250"/>
    </row>
    <row r="14527" spans="5:10" hidden="1">
      <c r="E14527" s="248"/>
      <c r="I14527" s="250"/>
      <c r="J14527" s="250"/>
    </row>
    <row r="14528" spans="5:10" hidden="1">
      <c r="E14528" s="248"/>
      <c r="I14528" s="250"/>
      <c r="J14528" s="250"/>
    </row>
    <row r="14529" spans="5:10" hidden="1">
      <c r="E14529" s="248"/>
      <c r="I14529" s="250"/>
      <c r="J14529" s="250"/>
    </row>
    <row r="14530" spans="5:10" hidden="1">
      <c r="E14530" s="248"/>
      <c r="I14530" s="250"/>
      <c r="J14530" s="250"/>
    </row>
    <row r="14531" spans="5:10" hidden="1">
      <c r="E14531" s="248"/>
      <c r="I14531" s="250"/>
      <c r="J14531" s="250"/>
    </row>
    <row r="14532" spans="5:10" hidden="1">
      <c r="E14532" s="248"/>
      <c r="I14532" s="250"/>
      <c r="J14532" s="250"/>
    </row>
    <row r="14533" spans="5:10" hidden="1">
      <c r="E14533" s="248"/>
      <c r="I14533" s="250"/>
      <c r="J14533" s="250"/>
    </row>
    <row r="14534" spans="5:10" hidden="1">
      <c r="E14534" s="248"/>
      <c r="I14534" s="250"/>
      <c r="J14534" s="250"/>
    </row>
    <row r="14535" spans="5:10" hidden="1">
      <c r="E14535" s="248"/>
      <c r="I14535" s="250"/>
      <c r="J14535" s="250"/>
    </row>
    <row r="14536" spans="5:10" hidden="1">
      <c r="E14536" s="248"/>
      <c r="I14536" s="250"/>
      <c r="J14536" s="250"/>
    </row>
    <row r="14537" spans="5:10" hidden="1">
      <c r="E14537" s="248"/>
      <c r="I14537" s="250"/>
      <c r="J14537" s="250"/>
    </row>
    <row r="14538" spans="5:10" hidden="1">
      <c r="E14538" s="248"/>
      <c r="I14538" s="250"/>
      <c r="J14538" s="250"/>
    </row>
    <row r="14539" spans="5:10" hidden="1">
      <c r="E14539" s="248"/>
      <c r="I14539" s="250"/>
      <c r="J14539" s="250"/>
    </row>
    <row r="14540" spans="5:10" hidden="1">
      <c r="E14540" s="248"/>
      <c r="I14540" s="250"/>
      <c r="J14540" s="250"/>
    </row>
    <row r="14541" spans="5:10" hidden="1">
      <c r="E14541" s="248"/>
      <c r="I14541" s="250"/>
      <c r="J14541" s="250"/>
    </row>
    <row r="14542" spans="5:10" hidden="1">
      <c r="E14542" s="248"/>
      <c r="I14542" s="250"/>
      <c r="J14542" s="250"/>
    </row>
    <row r="14543" spans="5:10" hidden="1">
      <c r="E14543" s="248"/>
      <c r="I14543" s="250"/>
      <c r="J14543" s="250"/>
    </row>
    <row r="14544" spans="5:10" hidden="1">
      <c r="E14544" s="248"/>
      <c r="I14544" s="250"/>
      <c r="J14544" s="250"/>
    </row>
    <row r="14545" spans="5:10" hidden="1">
      <c r="E14545" s="248"/>
      <c r="I14545" s="250"/>
      <c r="J14545" s="250"/>
    </row>
    <row r="14546" spans="5:10" hidden="1">
      <c r="E14546" s="248"/>
      <c r="I14546" s="250"/>
      <c r="J14546" s="250"/>
    </row>
    <row r="14547" spans="5:10" hidden="1">
      <c r="E14547" s="248"/>
      <c r="I14547" s="250"/>
      <c r="J14547" s="250"/>
    </row>
    <row r="14548" spans="5:10" hidden="1">
      <c r="E14548" s="248"/>
      <c r="I14548" s="250"/>
      <c r="J14548" s="250"/>
    </row>
    <row r="14549" spans="5:10" hidden="1">
      <c r="E14549" s="248"/>
      <c r="I14549" s="250"/>
      <c r="J14549" s="250"/>
    </row>
    <row r="14550" spans="5:10" hidden="1">
      <c r="E14550" s="248"/>
      <c r="I14550" s="250"/>
      <c r="J14550" s="250"/>
    </row>
    <row r="14551" spans="5:10" hidden="1">
      <c r="E14551" s="248"/>
      <c r="I14551" s="250"/>
      <c r="J14551" s="250"/>
    </row>
    <row r="14552" spans="5:10" hidden="1">
      <c r="E14552" s="248"/>
      <c r="I14552" s="250"/>
      <c r="J14552" s="250"/>
    </row>
    <row r="14553" spans="5:10" hidden="1">
      <c r="E14553" s="248"/>
      <c r="I14553" s="250"/>
      <c r="J14553" s="250"/>
    </row>
    <row r="14554" spans="5:10" hidden="1">
      <c r="E14554" s="248"/>
      <c r="I14554" s="250"/>
      <c r="J14554" s="250"/>
    </row>
    <row r="14555" spans="5:10" hidden="1">
      <c r="E14555" s="248"/>
      <c r="I14555" s="250"/>
      <c r="J14555" s="250"/>
    </row>
    <row r="14556" spans="5:10" hidden="1">
      <c r="E14556" s="248"/>
      <c r="I14556" s="250"/>
      <c r="J14556" s="250"/>
    </row>
    <row r="14557" spans="5:10" hidden="1">
      <c r="E14557" s="248"/>
      <c r="I14557" s="250"/>
      <c r="J14557" s="250"/>
    </row>
    <row r="14558" spans="5:10" hidden="1">
      <c r="E14558" s="248"/>
      <c r="I14558" s="250"/>
      <c r="J14558" s="250"/>
    </row>
    <row r="14559" spans="5:10" hidden="1">
      <c r="E14559" s="248"/>
      <c r="I14559" s="250"/>
      <c r="J14559" s="250"/>
    </row>
    <row r="14560" spans="5:10" hidden="1">
      <c r="E14560" s="248"/>
      <c r="I14560" s="250"/>
      <c r="J14560" s="250"/>
    </row>
    <row r="14561" spans="5:10" hidden="1">
      <c r="E14561" s="248"/>
      <c r="I14561" s="250"/>
      <c r="J14561" s="250"/>
    </row>
    <row r="14562" spans="5:10" hidden="1">
      <c r="E14562" s="248"/>
      <c r="I14562" s="250"/>
      <c r="J14562" s="250"/>
    </row>
    <row r="14563" spans="5:10" hidden="1">
      <c r="E14563" s="248"/>
      <c r="I14563" s="250"/>
      <c r="J14563" s="250"/>
    </row>
    <row r="14564" spans="5:10" hidden="1">
      <c r="E14564" s="248"/>
      <c r="I14564" s="250"/>
      <c r="J14564" s="250"/>
    </row>
    <row r="14565" spans="5:10" hidden="1">
      <c r="E14565" s="248"/>
      <c r="I14565" s="250"/>
      <c r="J14565" s="250"/>
    </row>
    <row r="14566" spans="5:10" hidden="1">
      <c r="E14566" s="248"/>
      <c r="I14566" s="250"/>
      <c r="J14566" s="250"/>
    </row>
    <row r="14567" spans="5:10" hidden="1">
      <c r="E14567" s="248"/>
      <c r="I14567" s="250"/>
      <c r="J14567" s="250"/>
    </row>
    <row r="14568" spans="5:10" hidden="1">
      <c r="E14568" s="248"/>
      <c r="I14568" s="250"/>
      <c r="J14568" s="250"/>
    </row>
    <row r="14569" spans="5:10" hidden="1">
      <c r="E14569" s="248"/>
      <c r="I14569" s="250"/>
      <c r="J14569" s="250"/>
    </row>
    <row r="14570" spans="5:10" hidden="1">
      <c r="E14570" s="248"/>
      <c r="I14570" s="250"/>
      <c r="J14570" s="250"/>
    </row>
    <row r="14571" spans="5:10" hidden="1">
      <c r="E14571" s="248"/>
      <c r="I14571" s="250"/>
      <c r="J14571" s="250"/>
    </row>
    <row r="14572" spans="5:10" hidden="1">
      <c r="E14572" s="248"/>
      <c r="I14572" s="250"/>
      <c r="J14572" s="250"/>
    </row>
    <row r="14573" spans="5:10" hidden="1">
      <c r="E14573" s="248"/>
      <c r="I14573" s="250"/>
      <c r="J14573" s="250"/>
    </row>
    <row r="14574" spans="5:10" hidden="1">
      <c r="E14574" s="248"/>
      <c r="I14574" s="250"/>
      <c r="J14574" s="250"/>
    </row>
    <row r="14575" spans="5:10" hidden="1">
      <c r="E14575" s="248"/>
      <c r="I14575" s="250"/>
      <c r="J14575" s="250"/>
    </row>
    <row r="14576" spans="5:10" hidden="1">
      <c r="E14576" s="248"/>
      <c r="I14576" s="250"/>
      <c r="J14576" s="250"/>
    </row>
    <row r="14577" spans="5:10" hidden="1">
      <c r="E14577" s="248"/>
      <c r="I14577" s="250"/>
      <c r="J14577" s="250"/>
    </row>
    <row r="14578" spans="5:10" hidden="1">
      <c r="E14578" s="248"/>
      <c r="I14578" s="250"/>
      <c r="J14578" s="250"/>
    </row>
    <row r="14579" spans="5:10" hidden="1">
      <c r="E14579" s="248"/>
      <c r="I14579" s="250"/>
      <c r="J14579" s="250"/>
    </row>
    <row r="14580" spans="5:10" hidden="1">
      <c r="E14580" s="248"/>
      <c r="I14580" s="250"/>
      <c r="J14580" s="250"/>
    </row>
    <row r="14581" spans="5:10" hidden="1">
      <c r="E14581" s="248"/>
      <c r="I14581" s="250"/>
      <c r="J14581" s="250"/>
    </row>
    <row r="14582" spans="5:10" hidden="1">
      <c r="E14582" s="248"/>
      <c r="I14582" s="250"/>
      <c r="J14582" s="250"/>
    </row>
    <row r="14583" spans="5:10" hidden="1">
      <c r="E14583" s="248"/>
      <c r="I14583" s="250"/>
      <c r="J14583" s="250"/>
    </row>
    <row r="14584" spans="5:10" hidden="1">
      <c r="E14584" s="248"/>
      <c r="I14584" s="250"/>
      <c r="J14584" s="250"/>
    </row>
    <row r="14585" spans="5:10" hidden="1">
      <c r="E14585" s="248"/>
      <c r="I14585" s="250"/>
      <c r="J14585" s="250"/>
    </row>
    <row r="14586" spans="5:10" hidden="1">
      <c r="E14586" s="248"/>
      <c r="I14586" s="250"/>
      <c r="J14586" s="250"/>
    </row>
    <row r="14587" spans="5:10" hidden="1">
      <c r="E14587" s="248"/>
      <c r="I14587" s="250"/>
      <c r="J14587" s="250"/>
    </row>
    <row r="14588" spans="5:10" hidden="1">
      <c r="E14588" s="248"/>
      <c r="I14588" s="250"/>
      <c r="J14588" s="250"/>
    </row>
    <row r="14589" spans="5:10" hidden="1">
      <c r="E14589" s="248"/>
      <c r="I14589" s="250"/>
      <c r="J14589" s="250"/>
    </row>
    <row r="14590" spans="5:10" hidden="1">
      <c r="E14590" s="248"/>
      <c r="I14590" s="250"/>
      <c r="J14590" s="250"/>
    </row>
    <row r="14591" spans="5:10" hidden="1">
      <c r="E14591" s="248"/>
      <c r="I14591" s="250"/>
      <c r="J14591" s="250"/>
    </row>
    <row r="14592" spans="5:10" hidden="1">
      <c r="E14592" s="248"/>
      <c r="I14592" s="250"/>
      <c r="J14592" s="250"/>
    </row>
    <row r="14593" spans="5:10" hidden="1">
      <c r="E14593" s="248"/>
      <c r="I14593" s="250"/>
      <c r="J14593" s="250"/>
    </row>
    <row r="14594" spans="5:10" hidden="1">
      <c r="E14594" s="248"/>
      <c r="I14594" s="250"/>
      <c r="J14594" s="250"/>
    </row>
    <row r="14595" spans="5:10" hidden="1">
      <c r="E14595" s="248"/>
      <c r="I14595" s="250"/>
      <c r="J14595" s="250"/>
    </row>
    <row r="14596" spans="5:10" hidden="1">
      <c r="E14596" s="248"/>
      <c r="I14596" s="250"/>
      <c r="J14596" s="250"/>
    </row>
    <row r="14597" spans="5:10" hidden="1">
      <c r="E14597" s="248"/>
      <c r="I14597" s="250"/>
      <c r="J14597" s="250"/>
    </row>
    <row r="14598" spans="5:10" hidden="1">
      <c r="E14598" s="248"/>
      <c r="I14598" s="250"/>
      <c r="J14598" s="250"/>
    </row>
    <row r="14599" spans="5:10" hidden="1">
      <c r="E14599" s="248"/>
      <c r="I14599" s="250"/>
      <c r="J14599" s="250"/>
    </row>
    <row r="14600" spans="5:10" hidden="1">
      <c r="E14600" s="248"/>
      <c r="I14600" s="250"/>
      <c r="J14600" s="250"/>
    </row>
    <row r="14601" spans="5:10" hidden="1">
      <c r="E14601" s="248"/>
      <c r="I14601" s="250"/>
      <c r="J14601" s="250"/>
    </row>
    <row r="14602" spans="5:10" hidden="1">
      <c r="E14602" s="248"/>
      <c r="I14602" s="250"/>
      <c r="J14602" s="250"/>
    </row>
    <row r="14603" spans="5:10" hidden="1">
      <c r="E14603" s="248"/>
      <c r="I14603" s="250"/>
      <c r="J14603" s="250"/>
    </row>
    <row r="14604" spans="5:10" hidden="1">
      <c r="E14604" s="248"/>
      <c r="I14604" s="250"/>
      <c r="J14604" s="250"/>
    </row>
    <row r="14605" spans="5:10" hidden="1">
      <c r="E14605" s="248"/>
      <c r="I14605" s="250"/>
      <c r="J14605" s="250"/>
    </row>
    <row r="14606" spans="5:10" hidden="1">
      <c r="E14606" s="248"/>
      <c r="I14606" s="250"/>
      <c r="J14606" s="250"/>
    </row>
    <row r="14607" spans="5:10" hidden="1">
      <c r="E14607" s="248"/>
      <c r="I14607" s="250"/>
      <c r="J14607" s="250"/>
    </row>
    <row r="14608" spans="5:10" hidden="1">
      <c r="E14608" s="248"/>
      <c r="I14608" s="250"/>
      <c r="J14608" s="250"/>
    </row>
    <row r="14609" spans="5:10" hidden="1">
      <c r="E14609" s="248"/>
      <c r="I14609" s="250"/>
      <c r="J14609" s="250"/>
    </row>
    <row r="14610" spans="5:10" hidden="1">
      <c r="E14610" s="248"/>
      <c r="I14610" s="250"/>
      <c r="J14610" s="250"/>
    </row>
    <row r="14611" spans="5:10" hidden="1">
      <c r="E14611" s="248"/>
      <c r="I14611" s="250"/>
      <c r="J14611" s="250"/>
    </row>
    <row r="14612" spans="5:10" hidden="1">
      <c r="E14612" s="248"/>
      <c r="I14612" s="250"/>
      <c r="J14612" s="250"/>
    </row>
    <row r="14613" spans="5:10" hidden="1">
      <c r="E14613" s="248"/>
      <c r="I14613" s="250"/>
      <c r="J14613" s="250"/>
    </row>
    <row r="14614" spans="5:10" hidden="1">
      <c r="E14614" s="248"/>
      <c r="I14614" s="250"/>
      <c r="J14614" s="250"/>
    </row>
    <row r="14615" spans="5:10" hidden="1">
      <c r="E14615" s="248"/>
      <c r="I14615" s="250"/>
      <c r="J14615" s="250"/>
    </row>
    <row r="14616" spans="5:10" hidden="1">
      <c r="E14616" s="248"/>
      <c r="I14616" s="250"/>
      <c r="J14616" s="250"/>
    </row>
    <row r="14617" spans="5:10" hidden="1">
      <c r="E14617" s="248"/>
      <c r="I14617" s="250"/>
      <c r="J14617" s="250"/>
    </row>
    <row r="14618" spans="5:10" hidden="1">
      <c r="E14618" s="248"/>
      <c r="I14618" s="250"/>
      <c r="J14618" s="250"/>
    </row>
    <row r="14619" spans="5:10" hidden="1">
      <c r="E14619" s="248"/>
      <c r="I14619" s="250"/>
      <c r="J14619" s="250"/>
    </row>
    <row r="14620" spans="5:10" hidden="1">
      <c r="E14620" s="248"/>
      <c r="I14620" s="250"/>
      <c r="J14620" s="250"/>
    </row>
    <row r="14621" spans="5:10" hidden="1">
      <c r="E14621" s="248"/>
      <c r="I14621" s="250"/>
      <c r="J14621" s="250"/>
    </row>
    <row r="14622" spans="5:10" hidden="1">
      <c r="E14622" s="248"/>
      <c r="I14622" s="250"/>
      <c r="J14622" s="250"/>
    </row>
    <row r="14623" spans="5:10" hidden="1">
      <c r="E14623" s="248"/>
      <c r="I14623" s="250"/>
      <c r="J14623" s="250"/>
    </row>
    <row r="14624" spans="5:10" hidden="1">
      <c r="E14624" s="248"/>
      <c r="I14624" s="250"/>
      <c r="J14624" s="250"/>
    </row>
    <row r="14625" spans="5:10" hidden="1">
      <c r="E14625" s="248"/>
      <c r="I14625" s="250"/>
      <c r="J14625" s="250"/>
    </row>
    <row r="14626" spans="5:10" hidden="1">
      <c r="E14626" s="248"/>
      <c r="I14626" s="250"/>
      <c r="J14626" s="250"/>
    </row>
    <row r="14627" spans="5:10" hidden="1">
      <c r="E14627" s="248"/>
      <c r="I14627" s="250"/>
      <c r="J14627" s="250"/>
    </row>
    <row r="14628" spans="5:10" hidden="1">
      <c r="E14628" s="248"/>
      <c r="I14628" s="250"/>
      <c r="J14628" s="250"/>
    </row>
    <row r="14629" spans="5:10" hidden="1">
      <c r="E14629" s="248"/>
      <c r="I14629" s="250"/>
      <c r="J14629" s="250"/>
    </row>
    <row r="14630" spans="5:10" hidden="1">
      <c r="E14630" s="248"/>
      <c r="I14630" s="250"/>
      <c r="J14630" s="250"/>
    </row>
    <row r="14631" spans="5:10" hidden="1">
      <c r="E14631" s="248"/>
      <c r="I14631" s="250"/>
      <c r="J14631" s="250"/>
    </row>
    <row r="14632" spans="5:10" hidden="1">
      <c r="E14632" s="248"/>
      <c r="I14632" s="250"/>
      <c r="J14632" s="250"/>
    </row>
    <row r="14633" spans="5:10" hidden="1">
      <c r="E14633" s="248"/>
      <c r="I14633" s="250"/>
      <c r="J14633" s="250"/>
    </row>
    <row r="14634" spans="5:10" hidden="1">
      <c r="E14634" s="248"/>
      <c r="I14634" s="250"/>
      <c r="J14634" s="250"/>
    </row>
    <row r="14635" spans="5:10" hidden="1">
      <c r="E14635" s="248"/>
      <c r="I14635" s="250"/>
      <c r="J14635" s="250"/>
    </row>
    <row r="14636" spans="5:10" hidden="1">
      <c r="E14636" s="248"/>
      <c r="I14636" s="250"/>
      <c r="J14636" s="250"/>
    </row>
    <row r="14637" spans="5:10" hidden="1">
      <c r="E14637" s="248"/>
      <c r="I14637" s="250"/>
      <c r="J14637" s="250"/>
    </row>
    <row r="14638" spans="5:10" hidden="1">
      <c r="E14638" s="248"/>
      <c r="I14638" s="250"/>
      <c r="J14638" s="250"/>
    </row>
    <row r="14639" spans="5:10" hidden="1">
      <c r="E14639" s="248"/>
      <c r="I14639" s="250"/>
      <c r="J14639" s="250"/>
    </row>
    <row r="14640" spans="5:10" hidden="1">
      <c r="E14640" s="248"/>
      <c r="I14640" s="250"/>
      <c r="J14640" s="250"/>
    </row>
    <row r="14641" spans="5:10" hidden="1">
      <c r="E14641" s="248"/>
      <c r="I14641" s="250"/>
      <c r="J14641" s="250"/>
    </row>
    <row r="14642" spans="5:10" hidden="1">
      <c r="E14642" s="248"/>
      <c r="I14642" s="250"/>
      <c r="J14642" s="250"/>
    </row>
    <row r="14643" spans="5:10" hidden="1">
      <c r="E14643" s="248"/>
      <c r="I14643" s="250"/>
      <c r="J14643" s="250"/>
    </row>
    <row r="14644" spans="5:10" hidden="1">
      <c r="E14644" s="248"/>
      <c r="I14644" s="250"/>
      <c r="J14644" s="250"/>
    </row>
    <row r="14645" spans="5:10" hidden="1">
      <c r="E14645" s="248"/>
      <c r="I14645" s="250"/>
      <c r="J14645" s="250"/>
    </row>
    <row r="14646" spans="5:10" hidden="1">
      <c r="E14646" s="248"/>
      <c r="I14646" s="250"/>
      <c r="J14646" s="250"/>
    </row>
    <row r="14647" spans="5:10" hidden="1">
      <c r="E14647" s="248"/>
      <c r="I14647" s="250"/>
      <c r="J14647" s="250"/>
    </row>
    <row r="14648" spans="5:10" hidden="1">
      <c r="E14648" s="248"/>
      <c r="I14648" s="250"/>
      <c r="J14648" s="250"/>
    </row>
    <row r="14649" spans="5:10" hidden="1">
      <c r="E14649" s="248"/>
      <c r="I14649" s="250"/>
      <c r="J14649" s="250"/>
    </row>
    <row r="14650" spans="5:10" hidden="1">
      <c r="E14650" s="248"/>
      <c r="I14650" s="250"/>
      <c r="J14650" s="250"/>
    </row>
    <row r="14651" spans="5:10" hidden="1">
      <c r="E14651" s="248"/>
      <c r="I14651" s="250"/>
      <c r="J14651" s="250"/>
    </row>
    <row r="14652" spans="5:10" hidden="1">
      <c r="E14652" s="248"/>
      <c r="I14652" s="250"/>
      <c r="J14652" s="250"/>
    </row>
    <row r="14653" spans="5:10" hidden="1">
      <c r="E14653" s="248"/>
      <c r="I14653" s="250"/>
      <c r="J14653" s="250"/>
    </row>
    <row r="14654" spans="5:10" hidden="1">
      <c r="E14654" s="248"/>
      <c r="I14654" s="250"/>
      <c r="J14654" s="250"/>
    </row>
    <row r="14655" spans="5:10" hidden="1">
      <c r="E14655" s="248"/>
      <c r="I14655" s="250"/>
      <c r="J14655" s="250"/>
    </row>
    <row r="14656" spans="5:10" hidden="1">
      <c r="E14656" s="248"/>
      <c r="I14656" s="250"/>
      <c r="J14656" s="250"/>
    </row>
    <row r="14657" spans="5:10" hidden="1">
      <c r="E14657" s="248"/>
      <c r="I14657" s="250"/>
      <c r="J14657" s="250"/>
    </row>
    <row r="14658" spans="5:10" hidden="1">
      <c r="E14658" s="248"/>
      <c r="I14658" s="250"/>
      <c r="J14658" s="250"/>
    </row>
    <row r="14659" spans="5:10" hidden="1">
      <c r="E14659" s="248"/>
      <c r="I14659" s="250"/>
      <c r="J14659" s="250"/>
    </row>
    <row r="14660" spans="5:10" hidden="1">
      <c r="E14660" s="248"/>
      <c r="I14660" s="250"/>
      <c r="J14660" s="250"/>
    </row>
    <row r="14661" spans="5:10" hidden="1">
      <c r="E14661" s="248"/>
      <c r="I14661" s="250"/>
      <c r="J14661" s="250"/>
    </row>
    <row r="14662" spans="5:10" hidden="1">
      <c r="E14662" s="248"/>
      <c r="I14662" s="250"/>
      <c r="J14662" s="250"/>
    </row>
    <row r="14663" spans="5:10" hidden="1">
      <c r="E14663" s="248"/>
      <c r="I14663" s="250"/>
      <c r="J14663" s="250"/>
    </row>
    <row r="14664" spans="5:10" hidden="1">
      <c r="E14664" s="248"/>
      <c r="I14664" s="250"/>
      <c r="J14664" s="250"/>
    </row>
    <row r="14665" spans="5:10" hidden="1">
      <c r="E14665" s="248"/>
      <c r="I14665" s="250"/>
      <c r="J14665" s="250"/>
    </row>
    <row r="14666" spans="5:10" hidden="1">
      <c r="E14666" s="248"/>
      <c r="I14666" s="250"/>
      <c r="J14666" s="250"/>
    </row>
    <row r="14667" spans="5:10" hidden="1">
      <c r="E14667" s="248"/>
      <c r="I14667" s="250"/>
      <c r="J14667" s="250"/>
    </row>
    <row r="14668" spans="5:10" hidden="1">
      <c r="E14668" s="248"/>
      <c r="I14668" s="250"/>
      <c r="J14668" s="250"/>
    </row>
    <row r="14669" spans="5:10" hidden="1">
      <c r="E14669" s="248"/>
      <c r="I14669" s="250"/>
      <c r="J14669" s="250"/>
    </row>
    <row r="14670" spans="5:10" hidden="1">
      <c r="E14670" s="248"/>
      <c r="I14670" s="250"/>
      <c r="J14670" s="250"/>
    </row>
    <row r="14671" spans="5:10" hidden="1">
      <c r="E14671" s="248"/>
      <c r="I14671" s="250"/>
      <c r="J14671" s="250"/>
    </row>
    <row r="14672" spans="5:10" hidden="1">
      <c r="E14672" s="248"/>
      <c r="I14672" s="250"/>
      <c r="J14672" s="250"/>
    </row>
    <row r="14673" spans="5:10" hidden="1">
      <c r="E14673" s="248"/>
      <c r="I14673" s="250"/>
      <c r="J14673" s="250"/>
    </row>
    <row r="14674" spans="5:10" hidden="1">
      <c r="E14674" s="248"/>
      <c r="I14674" s="250"/>
      <c r="J14674" s="250"/>
    </row>
    <row r="14675" spans="5:10" hidden="1">
      <c r="E14675" s="248"/>
      <c r="I14675" s="250"/>
      <c r="J14675" s="250"/>
    </row>
    <row r="14676" spans="5:10" hidden="1">
      <c r="E14676" s="248"/>
      <c r="I14676" s="250"/>
      <c r="J14676" s="250"/>
    </row>
    <row r="14677" spans="5:10" hidden="1">
      <c r="E14677" s="248"/>
      <c r="I14677" s="250"/>
      <c r="J14677" s="250"/>
    </row>
    <row r="14678" spans="5:10" hidden="1">
      <c r="E14678" s="248"/>
      <c r="I14678" s="250"/>
      <c r="J14678" s="250"/>
    </row>
    <row r="14679" spans="5:10" hidden="1">
      <c r="E14679" s="248"/>
      <c r="I14679" s="250"/>
      <c r="J14679" s="250"/>
    </row>
    <row r="14680" spans="5:10" hidden="1">
      <c r="E14680" s="248"/>
      <c r="I14680" s="250"/>
      <c r="J14680" s="250"/>
    </row>
    <row r="14681" spans="5:10" hidden="1">
      <c r="E14681" s="248"/>
      <c r="I14681" s="250"/>
      <c r="J14681" s="250"/>
    </row>
    <row r="14682" spans="5:10" hidden="1">
      <c r="E14682" s="248"/>
      <c r="I14682" s="250"/>
      <c r="J14682" s="250"/>
    </row>
    <row r="14683" spans="5:10" hidden="1">
      <c r="E14683" s="248"/>
      <c r="I14683" s="250"/>
      <c r="J14683" s="250"/>
    </row>
    <row r="14684" spans="5:10" hidden="1">
      <c r="E14684" s="248"/>
      <c r="I14684" s="250"/>
      <c r="J14684" s="250"/>
    </row>
    <row r="14685" spans="5:10" hidden="1">
      <c r="E14685" s="248"/>
      <c r="I14685" s="250"/>
      <c r="J14685" s="250"/>
    </row>
    <row r="14686" spans="5:10" hidden="1">
      <c r="E14686" s="248"/>
      <c r="I14686" s="250"/>
      <c r="J14686" s="250"/>
    </row>
    <row r="14687" spans="5:10" hidden="1">
      <c r="E14687" s="248"/>
      <c r="I14687" s="250"/>
      <c r="J14687" s="250"/>
    </row>
    <row r="14688" spans="5:10" hidden="1">
      <c r="E14688" s="248"/>
      <c r="I14688" s="250"/>
      <c r="J14688" s="250"/>
    </row>
    <row r="14689" spans="5:10" hidden="1">
      <c r="E14689" s="248"/>
      <c r="I14689" s="250"/>
      <c r="J14689" s="250"/>
    </row>
    <row r="14690" spans="5:10" hidden="1">
      <c r="E14690" s="248"/>
      <c r="I14690" s="250"/>
      <c r="J14690" s="250"/>
    </row>
    <row r="14691" spans="5:10" hidden="1">
      <c r="E14691" s="248"/>
      <c r="I14691" s="250"/>
      <c r="J14691" s="250"/>
    </row>
    <row r="14692" spans="5:10" hidden="1">
      <c r="E14692" s="248"/>
      <c r="I14692" s="250"/>
      <c r="J14692" s="250"/>
    </row>
    <row r="14693" spans="5:10" hidden="1">
      <c r="E14693" s="248"/>
      <c r="I14693" s="250"/>
      <c r="J14693" s="250"/>
    </row>
    <row r="14694" spans="5:10" hidden="1">
      <c r="E14694" s="248"/>
      <c r="I14694" s="250"/>
      <c r="J14694" s="250"/>
    </row>
    <row r="14695" spans="5:10" hidden="1">
      <c r="E14695" s="248"/>
      <c r="I14695" s="250"/>
      <c r="J14695" s="250"/>
    </row>
    <row r="14696" spans="5:10" hidden="1">
      <c r="E14696" s="248"/>
      <c r="I14696" s="250"/>
      <c r="J14696" s="250"/>
    </row>
    <row r="14697" spans="5:10" hidden="1">
      <c r="E14697" s="248"/>
      <c r="I14697" s="250"/>
      <c r="J14697" s="250"/>
    </row>
    <row r="14698" spans="5:10" hidden="1">
      <c r="E14698" s="248"/>
      <c r="I14698" s="250"/>
      <c r="J14698" s="250"/>
    </row>
    <row r="14699" spans="5:10" hidden="1">
      <c r="E14699" s="248"/>
      <c r="I14699" s="250"/>
      <c r="J14699" s="250"/>
    </row>
    <row r="14700" spans="5:10" hidden="1">
      <c r="E14700" s="248"/>
      <c r="I14700" s="250"/>
      <c r="J14700" s="250"/>
    </row>
    <row r="14701" spans="5:10" hidden="1">
      <c r="E14701" s="248"/>
      <c r="I14701" s="250"/>
      <c r="J14701" s="250"/>
    </row>
    <row r="14702" spans="5:10" hidden="1">
      <c r="E14702" s="248"/>
      <c r="I14702" s="250"/>
      <c r="J14702" s="250"/>
    </row>
    <row r="14703" spans="5:10" hidden="1">
      <c r="E14703" s="248"/>
      <c r="I14703" s="250"/>
      <c r="J14703" s="250"/>
    </row>
    <row r="14704" spans="5:10" hidden="1">
      <c r="E14704" s="248"/>
      <c r="I14704" s="250"/>
      <c r="J14704" s="250"/>
    </row>
    <row r="14705" spans="5:10" hidden="1">
      <c r="E14705" s="248"/>
      <c r="I14705" s="250"/>
      <c r="J14705" s="250"/>
    </row>
    <row r="14706" spans="5:10" hidden="1">
      <c r="E14706" s="248"/>
      <c r="I14706" s="250"/>
      <c r="J14706" s="250"/>
    </row>
    <row r="14707" spans="5:10" hidden="1">
      <c r="E14707" s="248"/>
      <c r="I14707" s="250"/>
      <c r="J14707" s="250"/>
    </row>
    <row r="14708" spans="5:10" hidden="1">
      <c r="E14708" s="248"/>
      <c r="I14708" s="250"/>
      <c r="J14708" s="250"/>
    </row>
    <row r="14709" spans="5:10" hidden="1">
      <c r="E14709" s="248"/>
      <c r="I14709" s="250"/>
      <c r="J14709" s="250"/>
    </row>
    <row r="14710" spans="5:10" hidden="1">
      <c r="E14710" s="248"/>
      <c r="I14710" s="250"/>
      <c r="J14710" s="250"/>
    </row>
    <row r="14711" spans="5:10" hidden="1">
      <c r="E14711" s="248"/>
      <c r="I14711" s="250"/>
      <c r="J14711" s="250"/>
    </row>
    <row r="14712" spans="5:10" hidden="1">
      <c r="E14712" s="248"/>
      <c r="I14712" s="250"/>
      <c r="J14712" s="250"/>
    </row>
    <row r="14713" spans="5:10" hidden="1">
      <c r="E14713" s="248"/>
      <c r="I14713" s="250"/>
      <c r="J14713" s="250"/>
    </row>
    <row r="14714" spans="5:10" hidden="1">
      <c r="E14714" s="248"/>
      <c r="I14714" s="250"/>
      <c r="J14714" s="250"/>
    </row>
    <row r="14715" spans="5:10" hidden="1">
      <c r="E14715" s="248"/>
      <c r="I14715" s="250"/>
      <c r="J14715" s="250"/>
    </row>
    <row r="14716" spans="5:10" hidden="1">
      <c r="E14716" s="248"/>
      <c r="I14716" s="250"/>
      <c r="J14716" s="250"/>
    </row>
    <row r="14717" spans="5:10" hidden="1">
      <c r="E14717" s="248"/>
      <c r="I14717" s="250"/>
      <c r="J14717" s="250"/>
    </row>
    <row r="14718" spans="5:10" hidden="1">
      <c r="E14718" s="248"/>
      <c r="I14718" s="250"/>
      <c r="J14718" s="250"/>
    </row>
    <row r="14719" spans="5:10" hidden="1">
      <c r="E14719" s="248"/>
      <c r="I14719" s="250"/>
      <c r="J14719" s="250"/>
    </row>
    <row r="14720" spans="5:10" hidden="1">
      <c r="E14720" s="248"/>
      <c r="I14720" s="250"/>
      <c r="J14720" s="250"/>
    </row>
    <row r="14721" spans="5:10" hidden="1">
      <c r="E14721" s="248"/>
      <c r="I14721" s="250"/>
      <c r="J14721" s="250"/>
    </row>
    <row r="14722" spans="5:10" hidden="1">
      <c r="E14722" s="248"/>
      <c r="I14722" s="250"/>
      <c r="J14722" s="250"/>
    </row>
    <row r="14723" spans="5:10" hidden="1">
      <c r="E14723" s="248"/>
      <c r="I14723" s="250"/>
      <c r="J14723" s="250"/>
    </row>
    <row r="14724" spans="5:10" hidden="1">
      <c r="E14724" s="248"/>
      <c r="I14724" s="250"/>
      <c r="J14724" s="250"/>
    </row>
    <row r="14725" spans="5:10" hidden="1">
      <c r="E14725" s="248"/>
      <c r="I14725" s="250"/>
      <c r="J14725" s="250"/>
    </row>
    <row r="14726" spans="5:10" hidden="1">
      <c r="E14726" s="248"/>
      <c r="I14726" s="250"/>
      <c r="J14726" s="250"/>
    </row>
    <row r="14727" spans="5:10" hidden="1">
      <c r="E14727" s="248"/>
      <c r="I14727" s="250"/>
      <c r="J14727" s="250"/>
    </row>
    <row r="14728" spans="5:10" hidden="1">
      <c r="E14728" s="248"/>
      <c r="I14728" s="250"/>
      <c r="J14728" s="250"/>
    </row>
    <row r="14729" spans="5:10" hidden="1">
      <c r="E14729" s="248"/>
      <c r="I14729" s="250"/>
      <c r="J14729" s="250"/>
    </row>
    <row r="14730" spans="5:10" hidden="1">
      <c r="E14730" s="248"/>
      <c r="I14730" s="250"/>
      <c r="J14730" s="250"/>
    </row>
    <row r="14731" spans="5:10" hidden="1">
      <c r="E14731" s="248"/>
      <c r="I14731" s="250"/>
      <c r="J14731" s="250"/>
    </row>
    <row r="14732" spans="5:10" hidden="1">
      <c r="E14732" s="248"/>
      <c r="I14732" s="250"/>
      <c r="J14732" s="250"/>
    </row>
    <row r="14733" spans="5:10" hidden="1">
      <c r="E14733" s="248"/>
      <c r="I14733" s="250"/>
      <c r="J14733" s="250"/>
    </row>
    <row r="14734" spans="5:10" hidden="1">
      <c r="E14734" s="248"/>
      <c r="I14734" s="250"/>
      <c r="J14734" s="250"/>
    </row>
    <row r="14735" spans="5:10" hidden="1">
      <c r="E14735" s="248"/>
      <c r="I14735" s="250"/>
      <c r="J14735" s="250"/>
    </row>
    <row r="14736" spans="5:10" hidden="1">
      <c r="E14736" s="248"/>
      <c r="I14736" s="250"/>
      <c r="J14736" s="250"/>
    </row>
    <row r="14737" spans="5:10" hidden="1">
      <c r="E14737" s="248"/>
      <c r="I14737" s="250"/>
      <c r="J14737" s="250"/>
    </row>
    <row r="14738" spans="5:10" hidden="1">
      <c r="E14738" s="248"/>
      <c r="I14738" s="250"/>
      <c r="J14738" s="250"/>
    </row>
    <row r="14739" spans="5:10" hidden="1">
      <c r="E14739" s="248"/>
      <c r="I14739" s="250"/>
      <c r="J14739" s="250"/>
    </row>
    <row r="14740" spans="5:10" hidden="1">
      <c r="E14740" s="248"/>
      <c r="I14740" s="250"/>
      <c r="J14740" s="250"/>
    </row>
    <row r="14741" spans="5:10" hidden="1">
      <c r="E14741" s="248"/>
      <c r="I14741" s="250"/>
      <c r="J14741" s="250"/>
    </row>
    <row r="14742" spans="5:10" hidden="1">
      <c r="E14742" s="248"/>
      <c r="I14742" s="250"/>
      <c r="J14742" s="250"/>
    </row>
    <row r="14743" spans="5:10" hidden="1">
      <c r="E14743" s="248"/>
      <c r="I14743" s="250"/>
      <c r="J14743" s="250"/>
    </row>
    <row r="14744" spans="5:10" hidden="1">
      <c r="E14744" s="248"/>
      <c r="I14744" s="250"/>
      <c r="J14744" s="250"/>
    </row>
    <row r="14745" spans="5:10" hidden="1">
      <c r="E14745" s="248"/>
      <c r="I14745" s="250"/>
      <c r="J14745" s="250"/>
    </row>
    <row r="14746" spans="5:10" hidden="1">
      <c r="E14746" s="248"/>
      <c r="I14746" s="250"/>
      <c r="J14746" s="250"/>
    </row>
    <row r="14747" spans="5:10" hidden="1">
      <c r="E14747" s="248"/>
      <c r="I14747" s="250"/>
      <c r="J14747" s="250"/>
    </row>
    <row r="14748" spans="5:10" hidden="1">
      <c r="E14748" s="248"/>
      <c r="I14748" s="250"/>
      <c r="J14748" s="250"/>
    </row>
    <row r="14749" spans="5:10" hidden="1">
      <c r="E14749" s="248"/>
      <c r="I14749" s="250"/>
      <c r="J14749" s="250"/>
    </row>
    <row r="14750" spans="5:10" hidden="1">
      <c r="E14750" s="248"/>
      <c r="I14750" s="250"/>
      <c r="J14750" s="250"/>
    </row>
    <row r="14751" spans="5:10" hidden="1">
      <c r="E14751" s="248"/>
      <c r="I14751" s="250"/>
      <c r="J14751" s="250"/>
    </row>
    <row r="14752" spans="5:10" hidden="1">
      <c r="E14752" s="248"/>
      <c r="I14752" s="250"/>
      <c r="J14752" s="250"/>
    </row>
    <row r="14753" spans="5:10" hidden="1">
      <c r="E14753" s="248"/>
      <c r="I14753" s="250"/>
      <c r="J14753" s="250"/>
    </row>
    <row r="14754" spans="5:10" hidden="1">
      <c r="E14754" s="248"/>
      <c r="I14754" s="250"/>
      <c r="J14754" s="250"/>
    </row>
    <row r="14755" spans="5:10" hidden="1">
      <c r="E14755" s="248"/>
      <c r="I14755" s="250"/>
      <c r="J14755" s="250"/>
    </row>
    <row r="14756" spans="5:10" hidden="1">
      <c r="E14756" s="248"/>
      <c r="I14756" s="250"/>
      <c r="J14756" s="250"/>
    </row>
    <row r="14757" spans="5:10" hidden="1">
      <c r="E14757" s="248"/>
      <c r="I14757" s="250"/>
      <c r="J14757" s="250"/>
    </row>
    <row r="14758" spans="5:10" hidden="1">
      <c r="E14758" s="248"/>
      <c r="I14758" s="250"/>
      <c r="J14758" s="250"/>
    </row>
    <row r="14759" spans="5:10" hidden="1">
      <c r="E14759" s="248"/>
      <c r="I14759" s="250"/>
      <c r="J14759" s="250"/>
    </row>
    <row r="14760" spans="5:10" hidden="1">
      <c r="E14760" s="248"/>
      <c r="I14760" s="250"/>
      <c r="J14760" s="250"/>
    </row>
    <row r="14761" spans="5:10" hidden="1">
      <c r="E14761" s="248"/>
      <c r="I14761" s="250"/>
      <c r="J14761" s="250"/>
    </row>
    <row r="14762" spans="5:10" hidden="1">
      <c r="E14762" s="248"/>
      <c r="I14762" s="250"/>
      <c r="J14762" s="250"/>
    </row>
    <row r="14763" spans="5:10" hidden="1">
      <c r="E14763" s="248"/>
      <c r="I14763" s="250"/>
      <c r="J14763" s="250"/>
    </row>
    <row r="14764" spans="5:10" hidden="1">
      <c r="E14764" s="248"/>
      <c r="I14764" s="250"/>
      <c r="J14764" s="250"/>
    </row>
    <row r="14765" spans="5:10" hidden="1">
      <c r="E14765" s="248"/>
      <c r="I14765" s="250"/>
      <c r="J14765" s="250"/>
    </row>
    <row r="14766" spans="5:10" hidden="1">
      <c r="E14766" s="248"/>
      <c r="I14766" s="250"/>
      <c r="J14766" s="250"/>
    </row>
    <row r="14767" spans="5:10" hidden="1">
      <c r="E14767" s="248"/>
      <c r="I14767" s="250"/>
      <c r="J14767" s="250"/>
    </row>
    <row r="14768" spans="5:10" hidden="1">
      <c r="E14768" s="248"/>
      <c r="I14768" s="250"/>
      <c r="J14768" s="250"/>
    </row>
    <row r="14769" spans="5:10" hidden="1">
      <c r="E14769" s="248"/>
      <c r="I14769" s="250"/>
      <c r="J14769" s="250"/>
    </row>
    <row r="14770" spans="5:10" hidden="1">
      <c r="E14770" s="248"/>
      <c r="I14770" s="250"/>
      <c r="J14770" s="250"/>
    </row>
    <row r="14771" spans="5:10" hidden="1">
      <c r="E14771" s="248"/>
      <c r="I14771" s="250"/>
      <c r="J14771" s="250"/>
    </row>
    <row r="14772" spans="5:10" hidden="1">
      <c r="E14772" s="248"/>
      <c r="I14772" s="250"/>
      <c r="J14772" s="250"/>
    </row>
    <row r="14773" spans="5:10" hidden="1">
      <c r="E14773" s="248"/>
      <c r="I14773" s="250"/>
      <c r="J14773" s="250"/>
    </row>
    <row r="14774" spans="5:10" hidden="1">
      <c r="E14774" s="248"/>
      <c r="I14774" s="250"/>
      <c r="J14774" s="250"/>
    </row>
    <row r="14775" spans="5:10" hidden="1">
      <c r="E14775" s="248"/>
      <c r="I14775" s="250"/>
      <c r="J14775" s="250"/>
    </row>
    <row r="14776" spans="5:10" hidden="1">
      <c r="E14776" s="248"/>
      <c r="I14776" s="250"/>
      <c r="J14776" s="250"/>
    </row>
    <row r="14777" spans="5:10" hidden="1">
      <c r="E14777" s="248"/>
      <c r="I14777" s="250"/>
      <c r="J14777" s="250"/>
    </row>
    <row r="14778" spans="5:10" hidden="1">
      <c r="E14778" s="248"/>
      <c r="I14778" s="250"/>
      <c r="J14778" s="250"/>
    </row>
    <row r="14779" spans="5:10" hidden="1">
      <c r="E14779" s="248"/>
      <c r="I14779" s="250"/>
      <c r="J14779" s="250"/>
    </row>
    <row r="14780" spans="5:10" hidden="1">
      <c r="E14780" s="248"/>
      <c r="I14780" s="250"/>
      <c r="J14780" s="250"/>
    </row>
    <row r="14781" spans="5:10" hidden="1">
      <c r="E14781" s="248"/>
      <c r="I14781" s="250"/>
      <c r="J14781" s="250"/>
    </row>
    <row r="14782" spans="5:10" hidden="1">
      <c r="E14782" s="248"/>
      <c r="I14782" s="250"/>
      <c r="J14782" s="250"/>
    </row>
    <row r="14783" spans="5:10" hidden="1">
      <c r="E14783" s="248"/>
      <c r="I14783" s="250"/>
      <c r="J14783" s="250"/>
    </row>
    <row r="14784" spans="5:10" hidden="1">
      <c r="E14784" s="248"/>
      <c r="I14784" s="250"/>
      <c r="J14784" s="250"/>
    </row>
    <row r="14785" spans="5:10" hidden="1">
      <c r="E14785" s="248"/>
      <c r="I14785" s="250"/>
      <c r="J14785" s="250"/>
    </row>
    <row r="14786" spans="5:10" hidden="1">
      <c r="E14786" s="248"/>
      <c r="I14786" s="250"/>
      <c r="J14786" s="250"/>
    </row>
    <row r="14787" spans="5:10" hidden="1">
      <c r="E14787" s="248"/>
      <c r="I14787" s="250"/>
      <c r="J14787" s="250"/>
    </row>
    <row r="14788" spans="5:10" hidden="1">
      <c r="E14788" s="248"/>
      <c r="I14788" s="250"/>
      <c r="J14788" s="250"/>
    </row>
    <row r="14789" spans="5:10" hidden="1">
      <c r="E14789" s="248"/>
      <c r="I14789" s="250"/>
      <c r="J14789" s="250"/>
    </row>
    <row r="14790" spans="5:10" hidden="1">
      <c r="E14790" s="248"/>
      <c r="I14790" s="250"/>
      <c r="J14790" s="250"/>
    </row>
    <row r="14791" spans="5:10" hidden="1">
      <c r="E14791" s="248"/>
      <c r="I14791" s="250"/>
      <c r="J14791" s="250"/>
    </row>
    <row r="14792" spans="5:10" hidden="1">
      <c r="E14792" s="248"/>
      <c r="I14792" s="250"/>
      <c r="J14792" s="250"/>
    </row>
    <row r="14793" spans="5:10" hidden="1">
      <c r="E14793" s="248"/>
      <c r="I14793" s="250"/>
      <c r="J14793" s="250"/>
    </row>
    <row r="14794" spans="5:10" hidden="1">
      <c r="E14794" s="248"/>
      <c r="I14794" s="250"/>
      <c r="J14794" s="250"/>
    </row>
    <row r="14795" spans="5:10" hidden="1">
      <c r="E14795" s="248"/>
      <c r="I14795" s="250"/>
      <c r="J14795" s="250"/>
    </row>
    <row r="14796" spans="5:10" hidden="1">
      <c r="E14796" s="248"/>
      <c r="I14796" s="250"/>
      <c r="J14796" s="250"/>
    </row>
    <row r="14797" spans="5:10" hidden="1">
      <c r="E14797" s="248"/>
      <c r="I14797" s="250"/>
      <c r="J14797" s="250"/>
    </row>
    <row r="14798" spans="5:10" hidden="1">
      <c r="E14798" s="248"/>
      <c r="I14798" s="250"/>
      <c r="J14798" s="250"/>
    </row>
    <row r="14799" spans="5:10" hidden="1">
      <c r="E14799" s="248"/>
      <c r="I14799" s="250"/>
      <c r="J14799" s="250"/>
    </row>
    <row r="14800" spans="5:10" hidden="1">
      <c r="E14800" s="248"/>
      <c r="I14800" s="250"/>
      <c r="J14800" s="250"/>
    </row>
    <row r="14801" spans="5:10" hidden="1">
      <c r="E14801" s="248"/>
      <c r="I14801" s="250"/>
      <c r="J14801" s="250"/>
    </row>
    <row r="14802" spans="5:10" hidden="1">
      <c r="E14802" s="248"/>
      <c r="I14802" s="250"/>
      <c r="J14802" s="250"/>
    </row>
    <row r="14803" spans="5:10" hidden="1">
      <c r="E14803" s="248"/>
      <c r="I14803" s="250"/>
      <c r="J14803" s="250"/>
    </row>
    <row r="14804" spans="5:10" hidden="1">
      <c r="E14804" s="248"/>
      <c r="I14804" s="250"/>
      <c r="J14804" s="250"/>
    </row>
    <row r="14805" spans="5:10" hidden="1">
      <c r="E14805" s="248"/>
      <c r="I14805" s="250"/>
      <c r="J14805" s="250"/>
    </row>
    <row r="14806" spans="5:10" hidden="1">
      <c r="E14806" s="248"/>
      <c r="I14806" s="250"/>
      <c r="J14806" s="250"/>
    </row>
    <row r="14807" spans="5:10" hidden="1">
      <c r="E14807" s="248"/>
      <c r="I14807" s="250"/>
      <c r="J14807" s="250"/>
    </row>
    <row r="14808" spans="5:10" hidden="1">
      <c r="E14808" s="248"/>
      <c r="I14808" s="250"/>
      <c r="J14808" s="250"/>
    </row>
    <row r="14809" spans="5:10" hidden="1">
      <c r="E14809" s="248"/>
      <c r="I14809" s="250"/>
      <c r="J14809" s="250"/>
    </row>
    <row r="14810" spans="5:10" hidden="1">
      <c r="E14810" s="248"/>
      <c r="I14810" s="250"/>
      <c r="J14810" s="250"/>
    </row>
    <row r="14811" spans="5:10" hidden="1">
      <c r="E14811" s="248"/>
      <c r="I14811" s="250"/>
      <c r="J14811" s="250"/>
    </row>
    <row r="14812" spans="5:10" hidden="1">
      <c r="E14812" s="248"/>
      <c r="I14812" s="250"/>
      <c r="J14812" s="250"/>
    </row>
    <row r="14813" spans="5:10" hidden="1">
      <c r="E14813" s="248"/>
      <c r="I14813" s="250"/>
      <c r="J14813" s="250"/>
    </row>
    <row r="14814" spans="5:10" hidden="1">
      <c r="E14814" s="248"/>
      <c r="I14814" s="250"/>
      <c r="J14814" s="250"/>
    </row>
    <row r="14815" spans="5:10" hidden="1">
      <c r="E14815" s="248"/>
      <c r="I14815" s="250"/>
      <c r="J14815" s="250"/>
    </row>
    <row r="14816" spans="5:10" hidden="1">
      <c r="E14816" s="248"/>
      <c r="I14816" s="250"/>
      <c r="J14816" s="250"/>
    </row>
    <row r="14817" spans="5:10" hidden="1">
      <c r="E14817" s="248"/>
      <c r="I14817" s="250"/>
      <c r="J14817" s="250"/>
    </row>
    <row r="14818" spans="5:10" hidden="1">
      <c r="E14818" s="248"/>
      <c r="I14818" s="250"/>
      <c r="J14818" s="250"/>
    </row>
    <row r="14819" spans="5:10" hidden="1">
      <c r="E14819" s="248"/>
      <c r="I14819" s="250"/>
      <c r="J14819" s="250"/>
    </row>
    <row r="14820" spans="5:10" hidden="1">
      <c r="E14820" s="248"/>
      <c r="I14820" s="250"/>
      <c r="J14820" s="250"/>
    </row>
    <row r="14821" spans="5:10" hidden="1">
      <c r="E14821" s="248"/>
      <c r="I14821" s="250"/>
      <c r="J14821" s="250"/>
    </row>
    <row r="14822" spans="5:10" hidden="1">
      <c r="E14822" s="248"/>
      <c r="I14822" s="250"/>
      <c r="J14822" s="250"/>
    </row>
    <row r="14823" spans="5:10" hidden="1">
      <c r="E14823" s="248"/>
      <c r="I14823" s="250"/>
      <c r="J14823" s="250"/>
    </row>
    <row r="14824" spans="5:10" hidden="1">
      <c r="E14824" s="248"/>
      <c r="I14824" s="250"/>
      <c r="J14824" s="250"/>
    </row>
    <row r="14825" spans="5:10" hidden="1">
      <c r="E14825" s="248"/>
      <c r="I14825" s="250"/>
      <c r="J14825" s="250"/>
    </row>
    <row r="14826" spans="5:10" hidden="1">
      <c r="E14826" s="248"/>
      <c r="I14826" s="250"/>
      <c r="J14826" s="250"/>
    </row>
    <row r="14827" spans="5:10" hidden="1">
      <c r="E14827" s="248"/>
      <c r="I14827" s="250"/>
      <c r="J14827" s="250"/>
    </row>
    <row r="14828" spans="5:10" hidden="1">
      <c r="E14828" s="248"/>
      <c r="I14828" s="250"/>
      <c r="J14828" s="250"/>
    </row>
    <row r="14829" spans="5:10" hidden="1">
      <c r="E14829" s="248"/>
      <c r="I14829" s="250"/>
      <c r="J14829" s="250"/>
    </row>
    <row r="14830" spans="5:10" hidden="1">
      <c r="E14830" s="248"/>
      <c r="I14830" s="250"/>
      <c r="J14830" s="250"/>
    </row>
    <row r="14831" spans="5:10" hidden="1">
      <c r="E14831" s="248"/>
      <c r="I14831" s="250"/>
      <c r="J14831" s="250"/>
    </row>
    <row r="14832" spans="5:10" hidden="1">
      <c r="E14832" s="248"/>
      <c r="I14832" s="250"/>
      <c r="J14832" s="250"/>
    </row>
    <row r="14833" spans="5:10" hidden="1">
      <c r="E14833" s="248"/>
      <c r="I14833" s="250"/>
      <c r="J14833" s="250"/>
    </row>
    <row r="14834" spans="5:10" hidden="1">
      <c r="E14834" s="248"/>
      <c r="I14834" s="250"/>
      <c r="J14834" s="250"/>
    </row>
    <row r="14835" spans="5:10" hidden="1">
      <c r="E14835" s="248"/>
      <c r="I14835" s="250"/>
      <c r="J14835" s="250"/>
    </row>
    <row r="14836" spans="5:10" hidden="1">
      <c r="E14836" s="248"/>
      <c r="I14836" s="250"/>
      <c r="J14836" s="250"/>
    </row>
    <row r="14837" spans="5:10" hidden="1">
      <c r="E14837" s="248"/>
      <c r="I14837" s="250"/>
      <c r="J14837" s="250"/>
    </row>
    <row r="14838" spans="5:10" hidden="1">
      <c r="E14838" s="248"/>
      <c r="I14838" s="250"/>
      <c r="J14838" s="250"/>
    </row>
    <row r="14839" spans="5:10" hidden="1">
      <c r="E14839" s="248"/>
      <c r="I14839" s="250"/>
      <c r="J14839" s="250"/>
    </row>
    <row r="14840" spans="5:10" hidden="1">
      <c r="E14840" s="248"/>
      <c r="I14840" s="250"/>
      <c r="J14840" s="250"/>
    </row>
    <row r="14841" spans="5:10" hidden="1">
      <c r="E14841" s="248"/>
      <c r="I14841" s="250"/>
      <c r="J14841" s="250"/>
    </row>
    <row r="14842" spans="5:10" hidden="1">
      <c r="E14842" s="248"/>
      <c r="I14842" s="250"/>
      <c r="J14842" s="250"/>
    </row>
    <row r="14843" spans="5:10" hidden="1">
      <c r="E14843" s="248"/>
      <c r="I14843" s="250"/>
      <c r="J14843" s="250"/>
    </row>
    <row r="14844" spans="5:10" hidden="1">
      <c r="E14844" s="248"/>
      <c r="I14844" s="250"/>
      <c r="J14844" s="250"/>
    </row>
    <row r="14845" spans="5:10" hidden="1">
      <c r="E14845" s="248"/>
      <c r="I14845" s="250"/>
      <c r="J14845" s="250"/>
    </row>
    <row r="14846" spans="5:10" hidden="1">
      <c r="E14846" s="248"/>
      <c r="I14846" s="250"/>
      <c r="J14846" s="250"/>
    </row>
    <row r="14847" spans="5:10" hidden="1">
      <c r="E14847" s="248"/>
      <c r="I14847" s="250"/>
      <c r="J14847" s="250"/>
    </row>
    <row r="14848" spans="5:10" hidden="1">
      <c r="E14848" s="248"/>
      <c r="I14848" s="250"/>
      <c r="J14848" s="250"/>
    </row>
    <row r="14849" spans="5:10" hidden="1">
      <c r="E14849" s="248"/>
      <c r="I14849" s="250"/>
      <c r="J14849" s="250"/>
    </row>
    <row r="14850" spans="5:10" hidden="1">
      <c r="E14850" s="248"/>
      <c r="I14850" s="250"/>
      <c r="J14850" s="250"/>
    </row>
    <row r="14851" spans="5:10" hidden="1">
      <c r="E14851" s="248"/>
      <c r="I14851" s="250"/>
      <c r="J14851" s="250"/>
    </row>
    <row r="14852" spans="5:10" hidden="1">
      <c r="E14852" s="248"/>
      <c r="I14852" s="250"/>
      <c r="J14852" s="250"/>
    </row>
    <row r="14853" spans="5:10" hidden="1">
      <c r="E14853" s="248"/>
      <c r="I14853" s="250"/>
      <c r="J14853" s="250"/>
    </row>
    <row r="14854" spans="5:10" hidden="1">
      <c r="E14854" s="248"/>
      <c r="I14854" s="250"/>
      <c r="J14854" s="250"/>
    </row>
    <row r="14855" spans="5:10" hidden="1">
      <c r="E14855" s="248"/>
      <c r="I14855" s="250"/>
      <c r="J14855" s="250"/>
    </row>
    <row r="14856" spans="5:10" hidden="1">
      <c r="E14856" s="248"/>
      <c r="I14856" s="250"/>
      <c r="J14856" s="250"/>
    </row>
    <row r="14857" spans="5:10" hidden="1">
      <c r="E14857" s="248"/>
      <c r="I14857" s="250"/>
      <c r="J14857" s="250"/>
    </row>
    <row r="14858" spans="5:10" hidden="1">
      <c r="E14858" s="248"/>
      <c r="I14858" s="250"/>
      <c r="J14858" s="250"/>
    </row>
    <row r="14859" spans="5:10" hidden="1">
      <c r="E14859" s="248"/>
      <c r="I14859" s="250"/>
      <c r="J14859" s="250"/>
    </row>
    <row r="14860" spans="5:10" hidden="1">
      <c r="E14860" s="248"/>
      <c r="I14860" s="250"/>
      <c r="J14860" s="250"/>
    </row>
    <row r="14861" spans="5:10" hidden="1">
      <c r="E14861" s="248"/>
      <c r="I14861" s="250"/>
      <c r="J14861" s="250"/>
    </row>
    <row r="14862" spans="5:10" hidden="1">
      <c r="E14862" s="248"/>
      <c r="I14862" s="250"/>
      <c r="J14862" s="250"/>
    </row>
    <row r="14863" spans="5:10" hidden="1">
      <c r="E14863" s="248"/>
      <c r="I14863" s="250"/>
      <c r="J14863" s="250"/>
    </row>
    <row r="14864" spans="5:10" hidden="1">
      <c r="E14864" s="248"/>
      <c r="I14864" s="250"/>
      <c r="J14864" s="250"/>
    </row>
    <row r="14865" spans="5:10" hidden="1">
      <c r="E14865" s="248"/>
      <c r="I14865" s="250"/>
      <c r="J14865" s="250"/>
    </row>
    <row r="14866" spans="5:10" hidden="1">
      <c r="E14866" s="248"/>
      <c r="I14866" s="250"/>
      <c r="J14866" s="250"/>
    </row>
    <row r="14867" spans="5:10" hidden="1">
      <c r="E14867" s="248"/>
      <c r="I14867" s="250"/>
      <c r="J14867" s="250"/>
    </row>
    <row r="14868" spans="5:10" hidden="1">
      <c r="E14868" s="248"/>
      <c r="I14868" s="250"/>
      <c r="J14868" s="250"/>
    </row>
    <row r="14869" spans="5:10" hidden="1">
      <c r="E14869" s="248"/>
      <c r="I14869" s="250"/>
      <c r="J14869" s="250"/>
    </row>
    <row r="14870" spans="5:10" hidden="1">
      <c r="E14870" s="248"/>
      <c r="I14870" s="250"/>
      <c r="J14870" s="250"/>
    </row>
    <row r="14871" spans="5:10" hidden="1">
      <c r="E14871" s="248"/>
      <c r="I14871" s="250"/>
      <c r="J14871" s="250"/>
    </row>
    <row r="14872" spans="5:10" hidden="1">
      <c r="E14872" s="248"/>
      <c r="I14872" s="250"/>
      <c r="J14872" s="250"/>
    </row>
    <row r="14873" spans="5:10" hidden="1">
      <c r="E14873" s="248"/>
      <c r="I14873" s="250"/>
      <c r="J14873" s="250"/>
    </row>
    <row r="14874" spans="5:10" hidden="1">
      <c r="E14874" s="248"/>
      <c r="I14874" s="250"/>
      <c r="J14874" s="250"/>
    </row>
    <row r="14875" spans="5:10" hidden="1">
      <c r="E14875" s="248"/>
      <c r="I14875" s="250"/>
      <c r="J14875" s="250"/>
    </row>
    <row r="14876" spans="5:10" hidden="1">
      <c r="E14876" s="248"/>
      <c r="I14876" s="250"/>
      <c r="J14876" s="250"/>
    </row>
    <row r="14877" spans="5:10" hidden="1">
      <c r="E14877" s="248"/>
      <c r="I14877" s="250"/>
      <c r="J14877" s="250"/>
    </row>
    <row r="14878" spans="5:10" hidden="1">
      <c r="E14878" s="248"/>
      <c r="I14878" s="250"/>
      <c r="J14878" s="250"/>
    </row>
    <row r="14879" spans="5:10" hidden="1">
      <c r="E14879" s="248"/>
      <c r="I14879" s="250"/>
      <c r="J14879" s="250"/>
    </row>
    <row r="14880" spans="5:10" hidden="1">
      <c r="E14880" s="248"/>
      <c r="I14880" s="250"/>
      <c r="J14880" s="250"/>
    </row>
    <row r="14881" spans="5:10" hidden="1">
      <c r="E14881" s="248"/>
      <c r="I14881" s="250"/>
      <c r="J14881" s="250"/>
    </row>
    <row r="14882" spans="5:10" hidden="1">
      <c r="E14882" s="248"/>
      <c r="I14882" s="250"/>
      <c r="J14882" s="250"/>
    </row>
    <row r="14883" spans="5:10" hidden="1">
      <c r="E14883" s="248"/>
      <c r="I14883" s="250"/>
      <c r="J14883" s="250"/>
    </row>
    <row r="14884" spans="5:10" hidden="1">
      <c r="E14884" s="248"/>
      <c r="I14884" s="250"/>
      <c r="J14884" s="250"/>
    </row>
    <row r="14885" spans="5:10" hidden="1">
      <c r="E14885" s="248"/>
      <c r="I14885" s="250"/>
      <c r="J14885" s="250"/>
    </row>
    <row r="14886" spans="5:10" hidden="1">
      <c r="E14886" s="248"/>
      <c r="I14886" s="250"/>
      <c r="J14886" s="250"/>
    </row>
    <row r="14887" spans="5:10" hidden="1">
      <c r="E14887" s="248"/>
      <c r="I14887" s="250"/>
      <c r="J14887" s="250"/>
    </row>
    <row r="14888" spans="5:10" hidden="1">
      <c r="E14888" s="248"/>
      <c r="I14888" s="250"/>
      <c r="J14888" s="250"/>
    </row>
    <row r="14889" spans="5:10" hidden="1">
      <c r="E14889" s="248"/>
      <c r="I14889" s="250"/>
      <c r="J14889" s="250"/>
    </row>
    <row r="14890" spans="5:10" hidden="1">
      <c r="E14890" s="248"/>
      <c r="I14890" s="250"/>
      <c r="J14890" s="250"/>
    </row>
    <row r="14891" spans="5:10" hidden="1">
      <c r="E14891" s="248"/>
      <c r="I14891" s="250"/>
      <c r="J14891" s="250"/>
    </row>
    <row r="14892" spans="5:10" hidden="1">
      <c r="E14892" s="248"/>
      <c r="I14892" s="250"/>
      <c r="J14892" s="250"/>
    </row>
    <row r="14893" spans="5:10" hidden="1">
      <c r="E14893" s="248"/>
      <c r="I14893" s="250"/>
      <c r="J14893" s="250"/>
    </row>
    <row r="14894" spans="5:10" hidden="1">
      <c r="E14894" s="248"/>
      <c r="I14894" s="250"/>
      <c r="J14894" s="250"/>
    </row>
    <row r="14895" spans="5:10" hidden="1">
      <c r="E14895" s="248"/>
      <c r="I14895" s="250"/>
      <c r="J14895" s="250"/>
    </row>
    <row r="14896" spans="5:10" hidden="1">
      <c r="E14896" s="248"/>
      <c r="I14896" s="250"/>
      <c r="J14896" s="250"/>
    </row>
    <row r="14897" spans="5:10" hidden="1">
      <c r="E14897" s="248"/>
      <c r="I14897" s="250"/>
      <c r="J14897" s="250"/>
    </row>
    <row r="14898" spans="5:10" hidden="1">
      <c r="E14898" s="248"/>
      <c r="I14898" s="250"/>
      <c r="J14898" s="250"/>
    </row>
    <row r="14899" spans="5:10" hidden="1">
      <c r="E14899" s="248"/>
      <c r="I14899" s="250"/>
      <c r="J14899" s="250"/>
    </row>
    <row r="14900" spans="5:10" hidden="1">
      <c r="E14900" s="248"/>
      <c r="I14900" s="250"/>
      <c r="J14900" s="250"/>
    </row>
    <row r="14901" spans="5:10" hidden="1">
      <c r="E14901" s="248"/>
      <c r="I14901" s="250"/>
      <c r="J14901" s="250"/>
    </row>
    <row r="14902" spans="5:10" hidden="1">
      <c r="E14902" s="248"/>
      <c r="I14902" s="250"/>
      <c r="J14902" s="250"/>
    </row>
    <row r="14903" spans="5:10" hidden="1">
      <c r="E14903" s="248"/>
      <c r="I14903" s="250"/>
      <c r="J14903" s="250"/>
    </row>
    <row r="14904" spans="5:10" hidden="1">
      <c r="E14904" s="248"/>
      <c r="I14904" s="250"/>
      <c r="J14904" s="250"/>
    </row>
    <row r="14905" spans="5:10" hidden="1">
      <c r="E14905" s="248"/>
      <c r="I14905" s="250"/>
      <c r="J14905" s="250"/>
    </row>
    <row r="14906" spans="5:10" hidden="1">
      <c r="E14906" s="248"/>
      <c r="I14906" s="250"/>
      <c r="J14906" s="250"/>
    </row>
    <row r="14907" spans="5:10" hidden="1">
      <c r="E14907" s="248"/>
      <c r="I14907" s="250"/>
      <c r="J14907" s="250"/>
    </row>
    <row r="14908" spans="5:10" hidden="1">
      <c r="E14908" s="248"/>
      <c r="I14908" s="250"/>
      <c r="J14908" s="250"/>
    </row>
    <row r="14909" spans="5:10" hidden="1">
      <c r="E14909" s="248"/>
      <c r="I14909" s="250"/>
      <c r="J14909" s="250"/>
    </row>
    <row r="14910" spans="5:10" hidden="1">
      <c r="E14910" s="248"/>
      <c r="I14910" s="250"/>
      <c r="J14910" s="250"/>
    </row>
    <row r="14911" spans="5:10" hidden="1">
      <c r="E14911" s="248"/>
      <c r="I14911" s="250"/>
      <c r="J14911" s="250"/>
    </row>
    <row r="14912" spans="5:10" hidden="1">
      <c r="E14912" s="248"/>
      <c r="I14912" s="250"/>
      <c r="J14912" s="250"/>
    </row>
    <row r="14913" spans="5:10" hidden="1">
      <c r="E14913" s="248"/>
      <c r="I14913" s="250"/>
      <c r="J14913" s="250"/>
    </row>
    <row r="14914" spans="5:10" hidden="1">
      <c r="E14914" s="248"/>
      <c r="I14914" s="250"/>
      <c r="J14914" s="250"/>
    </row>
    <row r="14915" spans="5:10" hidden="1">
      <c r="E14915" s="248"/>
      <c r="I14915" s="250"/>
      <c r="J14915" s="250"/>
    </row>
    <row r="14916" spans="5:10" hidden="1">
      <c r="E14916" s="248"/>
      <c r="I14916" s="250"/>
      <c r="J14916" s="250"/>
    </row>
    <row r="14917" spans="5:10" hidden="1">
      <c r="E14917" s="248"/>
      <c r="I14917" s="250"/>
      <c r="J14917" s="250"/>
    </row>
    <row r="14918" spans="5:10" hidden="1">
      <c r="E14918" s="248"/>
      <c r="I14918" s="250"/>
      <c r="J14918" s="250"/>
    </row>
    <row r="14919" spans="5:10" hidden="1">
      <c r="E14919" s="248"/>
      <c r="I14919" s="250"/>
      <c r="J14919" s="250"/>
    </row>
    <row r="14920" spans="5:10" hidden="1">
      <c r="E14920" s="248"/>
      <c r="I14920" s="250"/>
      <c r="J14920" s="250"/>
    </row>
    <row r="14921" spans="5:10" hidden="1">
      <c r="E14921" s="248"/>
      <c r="I14921" s="250"/>
      <c r="J14921" s="250"/>
    </row>
    <row r="14922" spans="5:10" hidden="1">
      <c r="E14922" s="248"/>
      <c r="I14922" s="250"/>
      <c r="J14922" s="250"/>
    </row>
    <row r="14923" spans="5:10" hidden="1">
      <c r="E14923" s="248"/>
      <c r="I14923" s="250"/>
      <c r="J14923" s="250"/>
    </row>
    <row r="14924" spans="5:10" hidden="1">
      <c r="E14924" s="248"/>
      <c r="I14924" s="250"/>
      <c r="J14924" s="250"/>
    </row>
    <row r="14925" spans="5:10" hidden="1">
      <c r="E14925" s="248"/>
      <c r="I14925" s="250"/>
      <c r="J14925" s="250"/>
    </row>
    <row r="14926" spans="5:10" hidden="1">
      <c r="E14926" s="248"/>
      <c r="I14926" s="250"/>
      <c r="J14926" s="250"/>
    </row>
    <row r="14927" spans="5:10" hidden="1">
      <c r="E14927" s="248"/>
      <c r="I14927" s="250"/>
      <c r="J14927" s="250"/>
    </row>
    <row r="14928" spans="5:10" hidden="1">
      <c r="E14928" s="248"/>
      <c r="I14928" s="250"/>
      <c r="J14928" s="250"/>
    </row>
    <row r="14929" spans="5:10" hidden="1">
      <c r="E14929" s="248"/>
      <c r="I14929" s="250"/>
      <c r="J14929" s="250"/>
    </row>
    <row r="14930" spans="5:10" hidden="1">
      <c r="E14930" s="248"/>
      <c r="I14930" s="250"/>
      <c r="J14930" s="250"/>
    </row>
    <row r="14931" spans="5:10" hidden="1">
      <c r="E14931" s="248"/>
      <c r="I14931" s="250"/>
      <c r="J14931" s="250"/>
    </row>
    <row r="14932" spans="5:10" hidden="1">
      <c r="E14932" s="248"/>
      <c r="I14932" s="250"/>
      <c r="J14932" s="250"/>
    </row>
    <row r="14933" spans="5:10" hidden="1">
      <c r="E14933" s="248"/>
      <c r="I14933" s="250"/>
      <c r="J14933" s="250"/>
    </row>
    <row r="14934" spans="5:10" hidden="1">
      <c r="E14934" s="248"/>
      <c r="I14934" s="250"/>
      <c r="J14934" s="250"/>
    </row>
    <row r="14935" spans="5:10" hidden="1">
      <c r="E14935" s="248"/>
      <c r="I14935" s="250"/>
      <c r="J14935" s="250"/>
    </row>
    <row r="14936" spans="5:10" hidden="1">
      <c r="E14936" s="248"/>
      <c r="I14936" s="250"/>
      <c r="J14936" s="250"/>
    </row>
    <row r="14937" spans="5:10" hidden="1">
      <c r="E14937" s="248"/>
      <c r="I14937" s="250"/>
      <c r="J14937" s="250"/>
    </row>
    <row r="14938" spans="5:10" hidden="1">
      <c r="E14938" s="248"/>
      <c r="I14938" s="250"/>
      <c r="J14938" s="250"/>
    </row>
    <row r="14939" spans="5:10" hidden="1">
      <c r="E14939" s="248"/>
      <c r="I14939" s="250"/>
      <c r="J14939" s="250"/>
    </row>
    <row r="14940" spans="5:10" hidden="1">
      <c r="E14940" s="248"/>
      <c r="I14940" s="250"/>
      <c r="J14940" s="250"/>
    </row>
    <row r="14941" spans="5:10" hidden="1">
      <c r="E14941" s="248"/>
      <c r="I14941" s="250"/>
      <c r="J14941" s="250"/>
    </row>
    <row r="14942" spans="5:10" hidden="1">
      <c r="E14942" s="248"/>
      <c r="I14942" s="250"/>
      <c r="J14942" s="250"/>
    </row>
    <row r="14943" spans="5:10" hidden="1">
      <c r="E14943" s="248"/>
      <c r="I14943" s="250"/>
      <c r="J14943" s="250"/>
    </row>
    <row r="14944" spans="5:10" hidden="1">
      <c r="E14944" s="248"/>
      <c r="I14944" s="250"/>
      <c r="J14944" s="250"/>
    </row>
    <row r="14945" spans="5:10" hidden="1">
      <c r="E14945" s="248"/>
      <c r="I14945" s="250"/>
      <c r="J14945" s="250"/>
    </row>
    <row r="14946" spans="5:10" hidden="1">
      <c r="E14946" s="248"/>
      <c r="I14946" s="250"/>
      <c r="J14946" s="250"/>
    </row>
    <row r="14947" spans="5:10" hidden="1">
      <c r="E14947" s="248"/>
      <c r="I14947" s="250"/>
      <c r="J14947" s="250"/>
    </row>
    <row r="14948" spans="5:10" hidden="1">
      <c r="E14948" s="248"/>
      <c r="I14948" s="250"/>
      <c r="J14948" s="250"/>
    </row>
    <row r="14949" spans="5:10" hidden="1">
      <c r="E14949" s="248"/>
      <c r="I14949" s="250"/>
      <c r="J14949" s="250"/>
    </row>
    <row r="14950" spans="5:10" hidden="1">
      <c r="E14950" s="248"/>
      <c r="I14950" s="250"/>
      <c r="J14950" s="250"/>
    </row>
    <row r="14951" spans="5:10" hidden="1">
      <c r="E14951" s="248"/>
      <c r="I14951" s="250"/>
      <c r="J14951" s="250"/>
    </row>
    <row r="14952" spans="5:10" hidden="1">
      <c r="E14952" s="248"/>
      <c r="I14952" s="250"/>
      <c r="J14952" s="250"/>
    </row>
    <row r="14953" spans="5:10" hidden="1">
      <c r="E14953" s="248"/>
      <c r="I14953" s="250"/>
      <c r="J14953" s="250"/>
    </row>
    <row r="14954" spans="5:10" hidden="1">
      <c r="E14954" s="248"/>
      <c r="I14954" s="250"/>
      <c r="J14954" s="250"/>
    </row>
    <row r="14955" spans="5:10" hidden="1">
      <c r="E14955" s="248"/>
      <c r="I14955" s="250"/>
      <c r="J14955" s="250"/>
    </row>
    <row r="14956" spans="5:10" hidden="1">
      <c r="E14956" s="248"/>
      <c r="I14956" s="250"/>
      <c r="J14956" s="250"/>
    </row>
    <row r="14957" spans="5:10" hidden="1">
      <c r="E14957" s="248"/>
      <c r="I14957" s="250"/>
      <c r="J14957" s="250"/>
    </row>
    <row r="14958" spans="5:10" hidden="1">
      <c r="E14958" s="248"/>
      <c r="I14958" s="250"/>
      <c r="J14958" s="250"/>
    </row>
    <row r="14959" spans="5:10" hidden="1">
      <c r="E14959" s="248"/>
      <c r="I14959" s="250"/>
      <c r="J14959" s="250"/>
    </row>
    <row r="14960" spans="5:10" hidden="1">
      <c r="E14960" s="248"/>
      <c r="I14960" s="250"/>
      <c r="J14960" s="250"/>
    </row>
    <row r="14961" spans="5:10" hidden="1">
      <c r="E14961" s="248"/>
      <c r="I14961" s="250"/>
      <c r="J14961" s="250"/>
    </row>
    <row r="14962" spans="5:10" hidden="1">
      <c r="E14962" s="248"/>
      <c r="I14962" s="250"/>
      <c r="J14962" s="250"/>
    </row>
    <row r="14963" spans="5:10" hidden="1">
      <c r="E14963" s="248"/>
      <c r="I14963" s="250"/>
      <c r="J14963" s="250"/>
    </row>
    <row r="14964" spans="5:10" hidden="1">
      <c r="E14964" s="248"/>
      <c r="I14964" s="250"/>
      <c r="J14964" s="250"/>
    </row>
    <row r="14965" spans="5:10" hidden="1">
      <c r="E14965" s="248"/>
      <c r="I14965" s="250"/>
      <c r="J14965" s="250"/>
    </row>
    <row r="14966" spans="5:10" hidden="1">
      <c r="E14966" s="248"/>
      <c r="I14966" s="250"/>
      <c r="J14966" s="250"/>
    </row>
    <row r="14967" spans="5:10" hidden="1">
      <c r="E14967" s="248"/>
      <c r="I14967" s="250"/>
      <c r="J14967" s="250"/>
    </row>
    <row r="14968" spans="5:10" hidden="1">
      <c r="E14968" s="248"/>
      <c r="I14968" s="250"/>
      <c r="J14968" s="250"/>
    </row>
    <row r="14969" spans="5:10" hidden="1">
      <c r="E14969" s="248"/>
      <c r="I14969" s="250"/>
      <c r="J14969" s="250"/>
    </row>
    <row r="14970" spans="5:10" hidden="1">
      <c r="E14970" s="248"/>
      <c r="I14970" s="250"/>
      <c r="J14970" s="250"/>
    </row>
    <row r="14971" spans="5:10" hidden="1">
      <c r="E14971" s="248"/>
      <c r="I14971" s="250"/>
      <c r="J14971" s="250"/>
    </row>
    <row r="14972" spans="5:10" hidden="1">
      <c r="E14972" s="248"/>
      <c r="I14972" s="250"/>
      <c r="J14972" s="250"/>
    </row>
    <row r="14973" spans="5:10" hidden="1">
      <c r="E14973" s="248"/>
      <c r="I14973" s="250"/>
      <c r="J14973" s="250"/>
    </row>
    <row r="14974" spans="5:10" hidden="1">
      <c r="E14974" s="248"/>
      <c r="I14974" s="250"/>
      <c r="J14974" s="250"/>
    </row>
    <row r="14975" spans="5:10" hidden="1">
      <c r="E14975" s="248"/>
      <c r="I14975" s="250"/>
      <c r="J14975" s="250"/>
    </row>
    <row r="14976" spans="5:10" hidden="1">
      <c r="E14976" s="248"/>
      <c r="I14976" s="250"/>
      <c r="J14976" s="250"/>
    </row>
    <row r="14977" spans="5:10" hidden="1">
      <c r="E14977" s="248"/>
      <c r="I14977" s="250"/>
      <c r="J14977" s="250"/>
    </row>
    <row r="14978" spans="5:10" hidden="1">
      <c r="E14978" s="248"/>
      <c r="I14978" s="250"/>
      <c r="J14978" s="250"/>
    </row>
    <row r="14979" spans="5:10" hidden="1">
      <c r="E14979" s="248"/>
      <c r="I14979" s="250"/>
      <c r="J14979" s="250"/>
    </row>
    <row r="14980" spans="5:10" hidden="1">
      <c r="E14980" s="248"/>
      <c r="I14980" s="250"/>
      <c r="J14980" s="250"/>
    </row>
    <row r="14981" spans="5:10" hidden="1">
      <c r="E14981" s="248"/>
      <c r="I14981" s="250"/>
      <c r="J14981" s="250"/>
    </row>
    <row r="14982" spans="5:10" hidden="1">
      <c r="E14982" s="248"/>
      <c r="I14982" s="250"/>
      <c r="J14982" s="250"/>
    </row>
    <row r="14983" spans="5:10" hidden="1">
      <c r="E14983" s="248"/>
      <c r="I14983" s="250"/>
      <c r="J14983" s="250"/>
    </row>
    <row r="14984" spans="5:10" hidden="1">
      <c r="E14984" s="248"/>
      <c r="I14984" s="250"/>
      <c r="J14984" s="250"/>
    </row>
    <row r="14985" spans="5:10" hidden="1">
      <c r="E14985" s="248"/>
      <c r="I14985" s="250"/>
      <c r="J14985" s="250"/>
    </row>
    <row r="14986" spans="5:10" hidden="1">
      <c r="E14986" s="248"/>
      <c r="I14986" s="250"/>
      <c r="J14986" s="250"/>
    </row>
    <row r="14987" spans="5:10" hidden="1">
      <c r="E14987" s="248"/>
      <c r="I14987" s="250"/>
      <c r="J14987" s="250"/>
    </row>
    <row r="14988" spans="5:10" hidden="1">
      <c r="E14988" s="248"/>
      <c r="I14988" s="250"/>
      <c r="J14988" s="250"/>
    </row>
    <row r="14989" spans="5:10" hidden="1">
      <c r="E14989" s="248"/>
      <c r="I14989" s="250"/>
      <c r="J14989" s="250"/>
    </row>
    <row r="14990" spans="5:10" hidden="1">
      <c r="E14990" s="248"/>
      <c r="I14990" s="250"/>
      <c r="J14990" s="250"/>
    </row>
    <row r="14991" spans="5:10" hidden="1">
      <c r="E14991" s="248"/>
      <c r="I14991" s="250"/>
      <c r="J14991" s="250"/>
    </row>
    <row r="14992" spans="5:10" hidden="1">
      <c r="E14992" s="248"/>
      <c r="I14992" s="250"/>
      <c r="J14992" s="250"/>
    </row>
    <row r="14993" spans="5:10" hidden="1">
      <c r="E14993" s="248"/>
      <c r="I14993" s="250"/>
      <c r="J14993" s="250"/>
    </row>
    <row r="14994" spans="5:10" hidden="1">
      <c r="E14994" s="248"/>
      <c r="I14994" s="250"/>
      <c r="J14994" s="250"/>
    </row>
    <row r="14995" spans="5:10" hidden="1">
      <c r="E14995" s="248"/>
      <c r="I14995" s="250"/>
      <c r="J14995" s="250"/>
    </row>
    <row r="14996" spans="5:10" hidden="1">
      <c r="E14996" s="248"/>
      <c r="I14996" s="250"/>
      <c r="J14996" s="250"/>
    </row>
    <row r="14997" spans="5:10" hidden="1">
      <c r="E14997" s="248"/>
      <c r="I14997" s="250"/>
      <c r="J14997" s="250"/>
    </row>
    <row r="14998" spans="5:10" hidden="1">
      <c r="E14998" s="248"/>
      <c r="I14998" s="250"/>
      <c r="J14998" s="250"/>
    </row>
    <row r="14999" spans="5:10" hidden="1">
      <c r="E14999" s="248"/>
      <c r="I14999" s="250"/>
      <c r="J14999" s="250"/>
    </row>
    <row r="15000" spans="5:10" hidden="1">
      <c r="E15000" s="248"/>
      <c r="I15000" s="250"/>
      <c r="J15000" s="250"/>
    </row>
    <row r="15001" spans="5:10" hidden="1">
      <c r="E15001" s="248"/>
      <c r="I15001" s="250"/>
      <c r="J15001" s="250"/>
    </row>
    <row r="15002" spans="5:10" hidden="1">
      <c r="E15002" s="248"/>
      <c r="I15002" s="250"/>
      <c r="J15002" s="250"/>
    </row>
    <row r="15003" spans="5:10" hidden="1">
      <c r="E15003" s="248"/>
      <c r="I15003" s="250"/>
      <c r="J15003" s="250"/>
    </row>
    <row r="15004" spans="5:10" hidden="1">
      <c r="E15004" s="248"/>
      <c r="I15004" s="250"/>
      <c r="J15004" s="250"/>
    </row>
    <row r="15005" spans="5:10" hidden="1">
      <c r="E15005" s="248"/>
      <c r="I15005" s="250"/>
      <c r="J15005" s="250"/>
    </row>
    <row r="15006" spans="5:10" hidden="1">
      <c r="E15006" s="248"/>
      <c r="I15006" s="250"/>
      <c r="J15006" s="250"/>
    </row>
    <row r="15007" spans="5:10" hidden="1">
      <c r="E15007" s="248"/>
      <c r="I15007" s="250"/>
      <c r="J15007" s="250"/>
    </row>
    <row r="15008" spans="5:10" hidden="1">
      <c r="E15008" s="248"/>
      <c r="I15008" s="250"/>
      <c r="J15008" s="250"/>
    </row>
    <row r="15009" spans="5:10" hidden="1">
      <c r="E15009" s="248"/>
      <c r="I15009" s="250"/>
      <c r="J15009" s="250"/>
    </row>
    <row r="15010" spans="5:10" hidden="1">
      <c r="E15010" s="248"/>
      <c r="I15010" s="250"/>
      <c r="J15010" s="250"/>
    </row>
    <row r="15011" spans="5:10" hidden="1">
      <c r="E15011" s="248"/>
      <c r="I15011" s="250"/>
      <c r="J15011" s="250"/>
    </row>
    <row r="15012" spans="5:10" hidden="1">
      <c r="E15012" s="248"/>
      <c r="I15012" s="250"/>
      <c r="J15012" s="250"/>
    </row>
    <row r="15013" spans="5:10" hidden="1">
      <c r="E15013" s="248"/>
      <c r="I15013" s="250"/>
      <c r="J15013" s="250"/>
    </row>
    <row r="15014" spans="5:10" hidden="1">
      <c r="E15014" s="248"/>
      <c r="I15014" s="250"/>
      <c r="J15014" s="250"/>
    </row>
    <row r="15015" spans="5:10" hidden="1">
      <c r="E15015" s="248"/>
      <c r="I15015" s="250"/>
      <c r="J15015" s="250"/>
    </row>
    <row r="15016" spans="5:10" hidden="1">
      <c r="E15016" s="248"/>
      <c r="I15016" s="250"/>
      <c r="J15016" s="250"/>
    </row>
    <row r="15017" spans="5:10" hidden="1">
      <c r="E15017" s="248"/>
      <c r="I15017" s="250"/>
      <c r="J15017" s="250"/>
    </row>
    <row r="15018" spans="5:10" hidden="1">
      <c r="E15018" s="248"/>
      <c r="I15018" s="250"/>
      <c r="J15018" s="250"/>
    </row>
    <row r="15019" spans="5:10" hidden="1">
      <c r="E15019" s="248"/>
      <c r="I15019" s="250"/>
      <c r="J15019" s="250"/>
    </row>
    <row r="15020" spans="5:10" hidden="1">
      <c r="E15020" s="248"/>
      <c r="I15020" s="250"/>
      <c r="J15020" s="250"/>
    </row>
    <row r="15021" spans="5:10" hidden="1">
      <c r="E15021" s="248"/>
      <c r="I15021" s="250"/>
      <c r="J15021" s="250"/>
    </row>
    <row r="15022" spans="5:10" hidden="1">
      <c r="E15022" s="248"/>
      <c r="I15022" s="250"/>
      <c r="J15022" s="250"/>
    </row>
    <row r="15023" spans="5:10" hidden="1">
      <c r="E15023" s="248"/>
      <c r="I15023" s="250"/>
      <c r="J15023" s="250"/>
    </row>
    <row r="15024" spans="5:10" hidden="1">
      <c r="E15024" s="248"/>
      <c r="I15024" s="250"/>
      <c r="J15024" s="250"/>
    </row>
    <row r="15025" spans="5:10" hidden="1">
      <c r="E15025" s="248"/>
      <c r="I15025" s="250"/>
      <c r="J15025" s="250"/>
    </row>
    <row r="15026" spans="5:10" hidden="1">
      <c r="E15026" s="248"/>
      <c r="I15026" s="250"/>
      <c r="J15026" s="250"/>
    </row>
    <row r="15027" spans="5:10" hidden="1">
      <c r="E15027" s="248"/>
      <c r="I15027" s="250"/>
      <c r="J15027" s="250"/>
    </row>
    <row r="15028" spans="5:10" hidden="1">
      <c r="E15028" s="248"/>
      <c r="I15028" s="250"/>
      <c r="J15028" s="250"/>
    </row>
    <row r="15029" spans="5:10" hidden="1">
      <c r="E15029" s="248"/>
      <c r="I15029" s="250"/>
      <c r="J15029" s="250"/>
    </row>
    <row r="15030" spans="5:10" hidden="1">
      <c r="E15030" s="248"/>
      <c r="I15030" s="250"/>
      <c r="J15030" s="250"/>
    </row>
    <row r="15031" spans="5:10" hidden="1">
      <c r="E15031" s="248"/>
      <c r="I15031" s="250"/>
      <c r="J15031" s="250"/>
    </row>
    <row r="15032" spans="5:10" hidden="1">
      <c r="E15032" s="248"/>
      <c r="I15032" s="250"/>
      <c r="J15032" s="250"/>
    </row>
    <row r="15033" spans="5:10" hidden="1">
      <c r="E15033" s="248"/>
      <c r="I15033" s="250"/>
      <c r="J15033" s="250"/>
    </row>
    <row r="15034" spans="5:10" hidden="1">
      <c r="E15034" s="248"/>
      <c r="I15034" s="250"/>
      <c r="J15034" s="250"/>
    </row>
    <row r="15035" spans="5:10" hidden="1">
      <c r="E15035" s="248"/>
      <c r="I15035" s="250"/>
      <c r="J15035" s="250"/>
    </row>
    <row r="15036" spans="5:10" hidden="1">
      <c r="E15036" s="248"/>
      <c r="I15036" s="250"/>
      <c r="J15036" s="250"/>
    </row>
    <row r="15037" spans="5:10" hidden="1">
      <c r="E15037" s="248"/>
      <c r="I15037" s="250"/>
      <c r="J15037" s="250"/>
    </row>
    <row r="15038" spans="5:10" hidden="1">
      <c r="E15038" s="248"/>
      <c r="I15038" s="250"/>
      <c r="J15038" s="250"/>
    </row>
    <row r="15039" spans="5:10" hidden="1">
      <c r="E15039" s="248"/>
      <c r="I15039" s="250"/>
      <c r="J15039" s="250"/>
    </row>
    <row r="15040" spans="5:10" hidden="1">
      <c r="E15040" s="248"/>
      <c r="I15040" s="250"/>
      <c r="J15040" s="250"/>
    </row>
    <row r="15041" spans="5:10" hidden="1">
      <c r="E15041" s="248"/>
      <c r="I15041" s="250"/>
      <c r="J15041" s="250"/>
    </row>
    <row r="15042" spans="5:10" hidden="1">
      <c r="E15042" s="248"/>
      <c r="I15042" s="250"/>
      <c r="J15042" s="250"/>
    </row>
    <row r="15043" spans="5:10" hidden="1">
      <c r="E15043" s="248"/>
      <c r="I15043" s="250"/>
      <c r="J15043" s="250"/>
    </row>
    <row r="15044" spans="5:10" hidden="1">
      <c r="E15044" s="248"/>
      <c r="I15044" s="250"/>
      <c r="J15044" s="250"/>
    </row>
    <row r="15045" spans="5:10" hidden="1">
      <c r="E15045" s="248"/>
      <c r="I15045" s="250"/>
      <c r="J15045" s="250"/>
    </row>
    <row r="15046" spans="5:10" hidden="1">
      <c r="E15046" s="248"/>
      <c r="I15046" s="250"/>
      <c r="J15046" s="250"/>
    </row>
    <row r="15047" spans="5:10" hidden="1">
      <c r="E15047" s="248"/>
      <c r="I15047" s="250"/>
      <c r="J15047" s="250"/>
    </row>
    <row r="15048" spans="5:10" hidden="1">
      <c r="E15048" s="248"/>
      <c r="I15048" s="250"/>
      <c r="J15048" s="250"/>
    </row>
    <row r="15049" spans="5:10" hidden="1">
      <c r="E15049" s="248"/>
      <c r="I15049" s="250"/>
      <c r="J15049" s="250"/>
    </row>
    <row r="15050" spans="5:10" hidden="1">
      <c r="E15050" s="248"/>
      <c r="I15050" s="250"/>
      <c r="J15050" s="250"/>
    </row>
    <row r="15051" spans="5:10" hidden="1">
      <c r="E15051" s="248"/>
      <c r="I15051" s="250"/>
      <c r="J15051" s="250"/>
    </row>
    <row r="15052" spans="5:10" hidden="1">
      <c r="E15052" s="248"/>
      <c r="I15052" s="250"/>
      <c r="J15052" s="250"/>
    </row>
    <row r="15053" spans="5:10" hidden="1">
      <c r="E15053" s="248"/>
      <c r="I15053" s="250"/>
      <c r="J15053" s="250"/>
    </row>
    <row r="15054" spans="5:10" hidden="1">
      <c r="E15054" s="248"/>
      <c r="I15054" s="250"/>
      <c r="J15054" s="250"/>
    </row>
    <row r="15055" spans="5:10" hidden="1">
      <c r="E15055" s="248"/>
      <c r="I15055" s="250"/>
      <c r="J15055" s="250"/>
    </row>
    <row r="15056" spans="5:10" hidden="1">
      <c r="E15056" s="248"/>
      <c r="I15056" s="250"/>
      <c r="J15056" s="250"/>
    </row>
    <row r="15057" spans="5:10" hidden="1">
      <c r="E15057" s="248"/>
      <c r="I15057" s="250"/>
      <c r="J15057" s="250"/>
    </row>
    <row r="15058" spans="5:10" hidden="1">
      <c r="E15058" s="248"/>
      <c r="I15058" s="250"/>
      <c r="J15058" s="250"/>
    </row>
    <row r="15059" spans="5:10" hidden="1">
      <c r="E15059" s="248"/>
      <c r="I15059" s="250"/>
      <c r="J15059" s="250"/>
    </row>
    <row r="15060" spans="5:10" hidden="1">
      <c r="E15060" s="248"/>
      <c r="I15060" s="250"/>
      <c r="J15060" s="250"/>
    </row>
    <row r="15061" spans="5:10" hidden="1">
      <c r="E15061" s="248"/>
      <c r="I15061" s="250"/>
      <c r="J15061" s="250"/>
    </row>
    <row r="15062" spans="5:10" hidden="1">
      <c r="E15062" s="248"/>
      <c r="I15062" s="250"/>
      <c r="J15062" s="250"/>
    </row>
    <row r="15063" spans="5:10" hidden="1">
      <c r="E15063" s="248"/>
      <c r="I15063" s="250"/>
      <c r="J15063" s="250"/>
    </row>
    <row r="15064" spans="5:10" hidden="1">
      <c r="E15064" s="248"/>
      <c r="I15064" s="250"/>
      <c r="J15064" s="250"/>
    </row>
    <row r="15065" spans="5:10" hidden="1">
      <c r="E15065" s="248"/>
      <c r="I15065" s="250"/>
      <c r="J15065" s="250"/>
    </row>
    <row r="15066" spans="5:10" hidden="1">
      <c r="E15066" s="248"/>
      <c r="I15066" s="250"/>
      <c r="J15066" s="250"/>
    </row>
    <row r="15067" spans="5:10" hidden="1">
      <c r="E15067" s="248"/>
      <c r="I15067" s="250"/>
      <c r="J15067" s="250"/>
    </row>
    <row r="15068" spans="5:10" hidden="1">
      <c r="E15068" s="248"/>
      <c r="I15068" s="250"/>
      <c r="J15068" s="250"/>
    </row>
    <row r="15069" spans="5:10" hidden="1">
      <c r="E15069" s="248"/>
      <c r="I15069" s="250"/>
      <c r="J15069" s="250"/>
    </row>
    <row r="15070" spans="5:10" hidden="1">
      <c r="E15070" s="248"/>
      <c r="I15070" s="250"/>
      <c r="J15070" s="250"/>
    </row>
    <row r="15071" spans="5:10" hidden="1">
      <c r="E15071" s="248"/>
      <c r="I15071" s="250"/>
      <c r="J15071" s="250"/>
    </row>
    <row r="15072" spans="5:10" hidden="1">
      <c r="E15072" s="248"/>
      <c r="I15072" s="250"/>
      <c r="J15072" s="250"/>
    </row>
    <row r="15073" spans="5:10" hidden="1">
      <c r="E15073" s="248"/>
      <c r="I15073" s="250"/>
      <c r="J15073" s="250"/>
    </row>
    <row r="15074" spans="5:10" hidden="1">
      <c r="E15074" s="248"/>
      <c r="I15074" s="250"/>
      <c r="J15074" s="250"/>
    </row>
    <row r="15075" spans="5:10" hidden="1">
      <c r="E15075" s="248"/>
      <c r="I15075" s="250"/>
      <c r="J15075" s="250"/>
    </row>
    <row r="15076" spans="5:10" hidden="1">
      <c r="E15076" s="248"/>
      <c r="I15076" s="250"/>
      <c r="J15076" s="250"/>
    </row>
    <row r="15077" spans="5:10" hidden="1">
      <c r="E15077" s="248"/>
      <c r="I15077" s="250"/>
      <c r="J15077" s="250"/>
    </row>
    <row r="15078" spans="5:10" hidden="1">
      <c r="E15078" s="248"/>
      <c r="I15078" s="250"/>
      <c r="J15078" s="250"/>
    </row>
    <row r="15079" spans="5:10" hidden="1">
      <c r="E15079" s="248"/>
      <c r="I15079" s="250"/>
      <c r="J15079" s="250"/>
    </row>
    <row r="15080" spans="5:10" hidden="1">
      <c r="E15080" s="248"/>
      <c r="I15080" s="250"/>
      <c r="J15080" s="250"/>
    </row>
    <row r="15081" spans="5:10" hidden="1">
      <c r="E15081" s="248"/>
      <c r="I15081" s="250"/>
      <c r="J15081" s="250"/>
    </row>
    <row r="15082" spans="5:10" hidden="1">
      <c r="E15082" s="248"/>
      <c r="I15082" s="250"/>
      <c r="J15082" s="250"/>
    </row>
    <row r="15083" spans="5:10" hidden="1">
      <c r="E15083" s="248"/>
      <c r="I15083" s="250"/>
      <c r="J15083" s="250"/>
    </row>
    <row r="15084" spans="5:10" hidden="1">
      <c r="E15084" s="248"/>
      <c r="I15084" s="250"/>
      <c r="J15084" s="250"/>
    </row>
    <row r="15085" spans="5:10" hidden="1">
      <c r="E15085" s="248"/>
      <c r="I15085" s="250"/>
      <c r="J15085" s="250"/>
    </row>
    <row r="15086" spans="5:10" hidden="1">
      <c r="E15086" s="248"/>
      <c r="I15086" s="250"/>
      <c r="J15086" s="250"/>
    </row>
    <row r="15087" spans="5:10" hidden="1">
      <c r="E15087" s="248"/>
      <c r="I15087" s="250"/>
      <c r="J15087" s="250"/>
    </row>
    <row r="15088" spans="5:10" hidden="1">
      <c r="E15088" s="248"/>
      <c r="I15088" s="250"/>
      <c r="J15088" s="250"/>
    </row>
    <row r="15089" spans="5:10" hidden="1">
      <c r="E15089" s="248"/>
      <c r="I15089" s="250"/>
      <c r="J15089" s="250"/>
    </row>
    <row r="15090" spans="5:10" hidden="1">
      <c r="E15090" s="248"/>
      <c r="I15090" s="250"/>
      <c r="J15090" s="250"/>
    </row>
    <row r="15091" spans="5:10" hidden="1">
      <c r="E15091" s="248"/>
      <c r="I15091" s="250"/>
      <c r="J15091" s="250"/>
    </row>
    <row r="15092" spans="5:10" hidden="1">
      <c r="E15092" s="248"/>
      <c r="I15092" s="250"/>
      <c r="J15092" s="250"/>
    </row>
    <row r="15093" spans="5:10" hidden="1">
      <c r="E15093" s="248"/>
      <c r="I15093" s="250"/>
      <c r="J15093" s="250"/>
    </row>
    <row r="15094" spans="5:10" hidden="1">
      <c r="E15094" s="248"/>
      <c r="I15094" s="250"/>
      <c r="J15094" s="250"/>
    </row>
    <row r="15095" spans="5:10" hidden="1">
      <c r="E15095" s="248"/>
      <c r="I15095" s="250"/>
      <c r="J15095" s="250"/>
    </row>
    <row r="15096" spans="5:10" hidden="1">
      <c r="E15096" s="248"/>
      <c r="I15096" s="250"/>
      <c r="J15096" s="250"/>
    </row>
    <row r="15097" spans="5:10" hidden="1">
      <c r="E15097" s="248"/>
      <c r="I15097" s="250"/>
      <c r="J15097" s="250"/>
    </row>
    <row r="15098" spans="5:10" hidden="1">
      <c r="E15098" s="248"/>
      <c r="I15098" s="250"/>
      <c r="J15098" s="250"/>
    </row>
    <row r="15099" spans="5:10" hidden="1">
      <c r="E15099" s="248"/>
      <c r="I15099" s="250"/>
      <c r="J15099" s="250"/>
    </row>
    <row r="15100" spans="5:10" hidden="1">
      <c r="E15100" s="248"/>
      <c r="I15100" s="250"/>
      <c r="J15100" s="250"/>
    </row>
    <row r="15101" spans="5:10" hidden="1">
      <c r="E15101" s="248"/>
      <c r="I15101" s="250"/>
      <c r="J15101" s="250"/>
    </row>
    <row r="15102" spans="5:10" hidden="1">
      <c r="E15102" s="248"/>
      <c r="I15102" s="250"/>
      <c r="J15102" s="250"/>
    </row>
    <row r="15103" spans="5:10" hidden="1">
      <c r="E15103" s="248"/>
      <c r="I15103" s="250"/>
      <c r="J15103" s="250"/>
    </row>
    <row r="15104" spans="5:10" hidden="1">
      <c r="E15104" s="248"/>
      <c r="I15104" s="250"/>
      <c r="J15104" s="250"/>
    </row>
    <row r="15105" spans="5:10" hidden="1">
      <c r="E15105" s="248"/>
      <c r="I15105" s="250"/>
      <c r="J15105" s="250"/>
    </row>
    <row r="15106" spans="5:10" hidden="1">
      <c r="E15106" s="248"/>
      <c r="I15106" s="250"/>
      <c r="J15106" s="250"/>
    </row>
    <row r="15107" spans="5:10" hidden="1">
      <c r="E15107" s="248"/>
      <c r="I15107" s="250"/>
      <c r="J15107" s="250"/>
    </row>
    <row r="15108" spans="5:10" hidden="1">
      <c r="E15108" s="248"/>
      <c r="I15108" s="250"/>
      <c r="J15108" s="250"/>
    </row>
    <row r="15109" spans="5:10" hidden="1">
      <c r="E15109" s="248"/>
      <c r="I15109" s="250"/>
      <c r="J15109" s="250"/>
    </row>
    <row r="15110" spans="5:10" hidden="1">
      <c r="E15110" s="248"/>
      <c r="I15110" s="250"/>
      <c r="J15110" s="250"/>
    </row>
    <row r="15111" spans="5:10" hidden="1">
      <c r="E15111" s="248"/>
      <c r="I15111" s="250"/>
      <c r="J15111" s="250"/>
    </row>
    <row r="15112" spans="5:10" hidden="1">
      <c r="E15112" s="248"/>
      <c r="I15112" s="250"/>
      <c r="J15112" s="250"/>
    </row>
    <row r="15113" spans="5:10" hidden="1">
      <c r="E15113" s="248"/>
      <c r="I15113" s="250"/>
      <c r="J15113" s="250"/>
    </row>
    <row r="15114" spans="5:10" hidden="1">
      <c r="E15114" s="248"/>
      <c r="I15114" s="250"/>
      <c r="J15114" s="250"/>
    </row>
    <row r="15115" spans="5:10" hidden="1">
      <c r="E15115" s="248"/>
      <c r="I15115" s="250"/>
      <c r="J15115" s="250"/>
    </row>
    <row r="15116" spans="5:10" hidden="1">
      <c r="E15116" s="248"/>
      <c r="I15116" s="250"/>
      <c r="J15116" s="250"/>
    </row>
    <row r="15117" spans="5:10" hidden="1">
      <c r="E15117" s="248"/>
      <c r="I15117" s="250"/>
      <c r="J15117" s="250"/>
    </row>
    <row r="15118" spans="5:10" hidden="1">
      <c r="E15118" s="248"/>
      <c r="I15118" s="250"/>
      <c r="J15118" s="250"/>
    </row>
    <row r="15119" spans="5:10" hidden="1">
      <c r="E15119" s="248"/>
      <c r="I15119" s="250"/>
      <c r="J15119" s="250"/>
    </row>
    <row r="15120" spans="5:10" hidden="1">
      <c r="E15120" s="248"/>
      <c r="I15120" s="250"/>
      <c r="J15120" s="250"/>
    </row>
    <row r="15121" spans="5:10" hidden="1">
      <c r="E15121" s="248"/>
      <c r="I15121" s="250"/>
      <c r="J15121" s="250"/>
    </row>
    <row r="15122" spans="5:10" hidden="1">
      <c r="E15122" s="248"/>
      <c r="I15122" s="250"/>
      <c r="J15122" s="250"/>
    </row>
    <row r="15123" spans="5:10" hidden="1">
      <c r="E15123" s="248"/>
      <c r="I15123" s="250"/>
      <c r="J15123" s="250"/>
    </row>
    <row r="15124" spans="5:10" hidden="1">
      <c r="E15124" s="248"/>
      <c r="I15124" s="250"/>
      <c r="J15124" s="250"/>
    </row>
    <row r="15125" spans="5:10" hidden="1">
      <c r="E15125" s="248"/>
      <c r="I15125" s="250"/>
      <c r="J15125" s="250"/>
    </row>
    <row r="15126" spans="5:10" hidden="1">
      <c r="E15126" s="248"/>
      <c r="I15126" s="250"/>
      <c r="J15126" s="250"/>
    </row>
    <row r="15127" spans="5:10" hidden="1">
      <c r="E15127" s="248"/>
      <c r="I15127" s="250"/>
      <c r="J15127" s="250"/>
    </row>
    <row r="15128" spans="5:10" hidden="1">
      <c r="E15128" s="248"/>
      <c r="I15128" s="250"/>
      <c r="J15128" s="250"/>
    </row>
    <row r="15129" spans="5:10" hidden="1">
      <c r="E15129" s="248"/>
      <c r="I15129" s="250"/>
      <c r="J15129" s="250"/>
    </row>
    <row r="15130" spans="5:10" hidden="1">
      <c r="E15130" s="248"/>
      <c r="I15130" s="250"/>
      <c r="J15130" s="250"/>
    </row>
    <row r="15131" spans="5:10" hidden="1">
      <c r="E15131" s="248"/>
      <c r="I15131" s="250"/>
      <c r="J15131" s="250"/>
    </row>
    <row r="15132" spans="5:10" hidden="1">
      <c r="E15132" s="248"/>
      <c r="I15132" s="250"/>
      <c r="J15132" s="250"/>
    </row>
    <row r="15133" spans="5:10" hidden="1">
      <c r="E15133" s="248"/>
      <c r="I15133" s="250"/>
      <c r="J15133" s="250"/>
    </row>
    <row r="15134" spans="5:10" hidden="1">
      <c r="E15134" s="248"/>
      <c r="I15134" s="250"/>
      <c r="J15134" s="250"/>
    </row>
    <row r="15135" spans="5:10" hidden="1">
      <c r="E15135" s="248"/>
      <c r="I15135" s="250"/>
      <c r="J15135" s="250"/>
    </row>
    <row r="15136" spans="5:10" hidden="1">
      <c r="E15136" s="248"/>
      <c r="I15136" s="250"/>
      <c r="J15136" s="250"/>
    </row>
    <row r="15137" spans="5:10" hidden="1">
      <c r="E15137" s="248"/>
      <c r="I15137" s="250"/>
      <c r="J15137" s="250"/>
    </row>
    <row r="15138" spans="5:10" hidden="1">
      <c r="E15138" s="248"/>
      <c r="I15138" s="250"/>
      <c r="J15138" s="250"/>
    </row>
    <row r="15139" spans="5:10" hidden="1">
      <c r="E15139" s="248"/>
      <c r="I15139" s="250"/>
      <c r="J15139" s="250"/>
    </row>
    <row r="15140" spans="5:10" hidden="1">
      <c r="E15140" s="248"/>
      <c r="I15140" s="250"/>
      <c r="J15140" s="250"/>
    </row>
    <row r="15141" spans="5:10" hidden="1">
      <c r="E15141" s="248"/>
      <c r="I15141" s="250"/>
      <c r="J15141" s="250"/>
    </row>
    <row r="15142" spans="5:10" hidden="1">
      <c r="E15142" s="248"/>
      <c r="I15142" s="250"/>
      <c r="J15142" s="250"/>
    </row>
    <row r="15143" spans="5:10" hidden="1">
      <c r="E15143" s="248"/>
      <c r="I15143" s="250"/>
      <c r="J15143" s="250"/>
    </row>
    <row r="15144" spans="5:10" hidden="1">
      <c r="E15144" s="248"/>
      <c r="I15144" s="250"/>
      <c r="J15144" s="250"/>
    </row>
    <row r="15145" spans="5:10" hidden="1">
      <c r="E15145" s="248"/>
      <c r="I15145" s="250"/>
      <c r="J15145" s="250"/>
    </row>
    <row r="15146" spans="5:10" hidden="1">
      <c r="E15146" s="248"/>
      <c r="I15146" s="250"/>
      <c r="J15146" s="250"/>
    </row>
    <row r="15147" spans="5:10" hidden="1">
      <c r="E15147" s="248"/>
      <c r="I15147" s="250"/>
      <c r="J15147" s="250"/>
    </row>
    <row r="15148" spans="5:10" hidden="1">
      <c r="E15148" s="248"/>
      <c r="I15148" s="250"/>
      <c r="J15148" s="250"/>
    </row>
    <row r="15149" spans="5:10" hidden="1">
      <c r="E15149" s="248"/>
      <c r="I15149" s="250"/>
      <c r="J15149" s="250"/>
    </row>
    <row r="15150" spans="5:10" hidden="1">
      <c r="E15150" s="248"/>
      <c r="I15150" s="250"/>
      <c r="J15150" s="250"/>
    </row>
    <row r="15151" spans="5:10" hidden="1">
      <c r="E15151" s="248"/>
      <c r="I15151" s="250"/>
      <c r="J15151" s="250"/>
    </row>
    <row r="15152" spans="5:10" hidden="1">
      <c r="E15152" s="248"/>
      <c r="I15152" s="250"/>
      <c r="J15152" s="250"/>
    </row>
    <row r="15153" spans="5:10" hidden="1">
      <c r="E15153" s="248"/>
      <c r="I15153" s="250"/>
      <c r="J15153" s="250"/>
    </row>
    <row r="15154" spans="5:10" hidden="1">
      <c r="E15154" s="248"/>
      <c r="I15154" s="250"/>
      <c r="J15154" s="250"/>
    </row>
    <row r="15155" spans="5:10" hidden="1">
      <c r="E15155" s="248"/>
      <c r="I15155" s="250"/>
      <c r="J15155" s="250"/>
    </row>
    <row r="15156" spans="5:10" hidden="1">
      <c r="E15156" s="248"/>
      <c r="I15156" s="250"/>
      <c r="J15156" s="250"/>
    </row>
    <row r="15157" spans="5:10" hidden="1">
      <c r="E15157" s="248"/>
      <c r="I15157" s="250"/>
      <c r="J15157" s="250"/>
    </row>
    <row r="15158" spans="5:10" hidden="1">
      <c r="E15158" s="248"/>
      <c r="I15158" s="250"/>
      <c r="J15158" s="250"/>
    </row>
    <row r="15159" spans="5:10" hidden="1">
      <c r="E15159" s="248"/>
      <c r="I15159" s="250"/>
      <c r="J15159" s="250"/>
    </row>
    <row r="15160" spans="5:10" hidden="1">
      <c r="E15160" s="248"/>
      <c r="I15160" s="250"/>
      <c r="J15160" s="250"/>
    </row>
    <row r="15161" spans="5:10" hidden="1">
      <c r="E15161" s="248"/>
      <c r="I15161" s="250"/>
      <c r="J15161" s="250"/>
    </row>
    <row r="15162" spans="5:10" hidden="1">
      <c r="E15162" s="248"/>
      <c r="I15162" s="250"/>
      <c r="J15162" s="250"/>
    </row>
    <row r="15163" spans="5:10" hidden="1">
      <c r="E15163" s="248"/>
      <c r="I15163" s="250"/>
      <c r="J15163" s="250"/>
    </row>
    <row r="15164" spans="5:10" hidden="1">
      <c r="E15164" s="248"/>
      <c r="I15164" s="250"/>
      <c r="J15164" s="250"/>
    </row>
    <row r="15165" spans="5:10" hidden="1">
      <c r="E15165" s="248"/>
      <c r="I15165" s="250"/>
      <c r="J15165" s="250"/>
    </row>
    <row r="15166" spans="5:10" hidden="1">
      <c r="E15166" s="248"/>
      <c r="I15166" s="250"/>
      <c r="J15166" s="250"/>
    </row>
    <row r="15167" spans="5:10" hidden="1">
      <c r="E15167" s="248"/>
      <c r="I15167" s="250"/>
      <c r="J15167" s="250"/>
    </row>
    <row r="15168" spans="5:10" hidden="1">
      <c r="E15168" s="248"/>
      <c r="I15168" s="250"/>
      <c r="J15168" s="250"/>
    </row>
    <row r="15169" spans="5:10" hidden="1">
      <c r="E15169" s="248"/>
      <c r="I15169" s="250"/>
      <c r="J15169" s="250"/>
    </row>
    <row r="15170" spans="5:10" hidden="1">
      <c r="E15170" s="248"/>
      <c r="I15170" s="250"/>
      <c r="J15170" s="250"/>
    </row>
    <row r="15171" spans="5:10" hidden="1">
      <c r="E15171" s="248"/>
      <c r="I15171" s="250"/>
      <c r="J15171" s="250"/>
    </row>
    <row r="15172" spans="5:10" hidden="1">
      <c r="E15172" s="248"/>
      <c r="I15172" s="250"/>
      <c r="J15172" s="250"/>
    </row>
    <row r="15173" spans="5:10" hidden="1">
      <c r="E15173" s="248"/>
      <c r="I15173" s="250"/>
      <c r="J15173" s="250"/>
    </row>
    <row r="15174" spans="5:10" hidden="1">
      <c r="E15174" s="248"/>
      <c r="I15174" s="250"/>
      <c r="J15174" s="250"/>
    </row>
    <row r="15175" spans="5:10" hidden="1">
      <c r="E15175" s="248"/>
      <c r="I15175" s="250"/>
      <c r="J15175" s="250"/>
    </row>
    <row r="15176" spans="5:10" hidden="1">
      <c r="E15176" s="248"/>
      <c r="I15176" s="250"/>
      <c r="J15176" s="250"/>
    </row>
    <row r="15177" spans="5:10" hidden="1">
      <c r="E15177" s="248"/>
      <c r="I15177" s="250"/>
      <c r="J15177" s="250"/>
    </row>
    <row r="15178" spans="5:10" hidden="1">
      <c r="E15178" s="248"/>
      <c r="I15178" s="250"/>
      <c r="J15178" s="250"/>
    </row>
    <row r="15179" spans="5:10" hidden="1">
      <c r="E15179" s="248"/>
      <c r="I15179" s="250"/>
      <c r="J15179" s="250"/>
    </row>
    <row r="15180" spans="5:10" hidden="1">
      <c r="E15180" s="248"/>
      <c r="I15180" s="250"/>
      <c r="J15180" s="250"/>
    </row>
    <row r="15181" spans="5:10" hidden="1">
      <c r="E15181" s="248"/>
      <c r="I15181" s="250"/>
      <c r="J15181" s="250"/>
    </row>
    <row r="15182" spans="5:10" hidden="1">
      <c r="E15182" s="248"/>
      <c r="I15182" s="250"/>
      <c r="J15182" s="250"/>
    </row>
    <row r="15183" spans="5:10" hidden="1">
      <c r="E15183" s="248"/>
      <c r="I15183" s="250"/>
      <c r="J15183" s="250"/>
    </row>
    <row r="15184" spans="5:10" hidden="1">
      <c r="E15184" s="248"/>
      <c r="I15184" s="250"/>
      <c r="J15184" s="250"/>
    </row>
    <row r="15185" spans="5:10" hidden="1">
      <c r="E15185" s="248"/>
      <c r="I15185" s="250"/>
      <c r="J15185" s="250"/>
    </row>
    <row r="15186" spans="5:10" hidden="1">
      <c r="E15186" s="248"/>
      <c r="I15186" s="250"/>
      <c r="J15186" s="250"/>
    </row>
    <row r="15187" spans="5:10" hidden="1">
      <c r="E15187" s="248"/>
      <c r="I15187" s="250"/>
      <c r="J15187" s="250"/>
    </row>
    <row r="15188" spans="5:10" hidden="1">
      <c r="E15188" s="248"/>
      <c r="I15188" s="250"/>
      <c r="J15188" s="250"/>
    </row>
    <row r="15189" spans="5:10" hidden="1">
      <c r="E15189" s="248"/>
      <c r="I15189" s="250"/>
      <c r="J15189" s="250"/>
    </row>
    <row r="15190" spans="5:10" hidden="1">
      <c r="E15190" s="248"/>
      <c r="I15190" s="250"/>
      <c r="J15190" s="250"/>
    </row>
    <row r="15191" spans="5:10" hidden="1">
      <c r="E15191" s="248"/>
      <c r="I15191" s="250"/>
      <c r="J15191" s="250"/>
    </row>
    <row r="15192" spans="5:10" hidden="1">
      <c r="E15192" s="248"/>
      <c r="I15192" s="250"/>
      <c r="J15192" s="250"/>
    </row>
    <row r="15193" spans="5:10" hidden="1">
      <c r="E15193" s="248"/>
      <c r="I15193" s="250"/>
      <c r="J15193" s="250"/>
    </row>
    <row r="15194" spans="5:10" hidden="1">
      <c r="E15194" s="248"/>
      <c r="I15194" s="250"/>
      <c r="J15194" s="250"/>
    </row>
    <row r="15195" spans="5:10" hidden="1">
      <c r="E15195" s="248"/>
      <c r="I15195" s="250"/>
      <c r="J15195" s="250"/>
    </row>
    <row r="15196" spans="5:10" hidden="1">
      <c r="E15196" s="248"/>
      <c r="I15196" s="250"/>
      <c r="J15196" s="250"/>
    </row>
    <row r="15197" spans="5:10" hidden="1">
      <c r="E15197" s="248"/>
      <c r="I15197" s="250"/>
      <c r="J15197" s="250"/>
    </row>
    <row r="15198" spans="5:10" hidden="1">
      <c r="E15198" s="248"/>
      <c r="I15198" s="250"/>
      <c r="J15198" s="250"/>
    </row>
    <row r="15199" spans="5:10" hidden="1">
      <c r="E15199" s="248"/>
      <c r="I15199" s="250"/>
      <c r="J15199" s="250"/>
    </row>
    <row r="15200" spans="5:10" hidden="1">
      <c r="E15200" s="248"/>
      <c r="I15200" s="250"/>
      <c r="J15200" s="250"/>
    </row>
    <row r="15201" spans="5:10" hidden="1">
      <c r="E15201" s="248"/>
      <c r="I15201" s="250"/>
      <c r="J15201" s="250"/>
    </row>
    <row r="15202" spans="5:10" hidden="1">
      <c r="E15202" s="248"/>
      <c r="I15202" s="250"/>
      <c r="J15202" s="250"/>
    </row>
    <row r="15203" spans="5:10" hidden="1">
      <c r="E15203" s="248"/>
      <c r="I15203" s="250"/>
      <c r="J15203" s="250"/>
    </row>
    <row r="15204" spans="5:10" hidden="1">
      <c r="E15204" s="248"/>
      <c r="I15204" s="250"/>
      <c r="J15204" s="250"/>
    </row>
    <row r="15205" spans="5:10" hidden="1">
      <c r="E15205" s="248"/>
      <c r="I15205" s="250"/>
      <c r="J15205" s="250"/>
    </row>
    <row r="15206" spans="5:10" hidden="1">
      <c r="E15206" s="248"/>
      <c r="I15206" s="250"/>
      <c r="J15206" s="250"/>
    </row>
    <row r="15207" spans="5:10" hidden="1">
      <c r="E15207" s="248"/>
      <c r="I15207" s="250"/>
      <c r="J15207" s="250"/>
    </row>
    <row r="15208" spans="5:10" hidden="1">
      <c r="E15208" s="248"/>
      <c r="I15208" s="250"/>
      <c r="J15208" s="250"/>
    </row>
    <row r="15209" spans="5:10" hidden="1">
      <c r="E15209" s="248"/>
      <c r="I15209" s="250"/>
      <c r="J15209" s="250"/>
    </row>
    <row r="15210" spans="5:10" hidden="1">
      <c r="E15210" s="248"/>
      <c r="I15210" s="250"/>
      <c r="J15210" s="250"/>
    </row>
    <row r="15211" spans="5:10" hidden="1">
      <c r="E15211" s="248"/>
      <c r="I15211" s="250"/>
      <c r="J15211" s="250"/>
    </row>
    <row r="15212" spans="5:10" hidden="1">
      <c r="E15212" s="248"/>
      <c r="I15212" s="250"/>
      <c r="J15212" s="250"/>
    </row>
    <row r="15213" spans="5:10" hidden="1">
      <c r="E15213" s="248"/>
      <c r="I15213" s="250"/>
      <c r="J15213" s="250"/>
    </row>
    <row r="15214" spans="5:10" hidden="1">
      <c r="E15214" s="248"/>
      <c r="I15214" s="250"/>
      <c r="J15214" s="250"/>
    </row>
    <row r="15215" spans="5:10" hidden="1">
      <c r="E15215" s="248"/>
      <c r="I15215" s="250"/>
      <c r="J15215" s="250"/>
    </row>
    <row r="15216" spans="5:10" hidden="1">
      <c r="E15216" s="248"/>
      <c r="I15216" s="250"/>
      <c r="J15216" s="250"/>
    </row>
    <row r="15217" spans="5:10" hidden="1">
      <c r="E15217" s="248"/>
      <c r="I15217" s="250"/>
      <c r="J15217" s="250"/>
    </row>
    <row r="15218" spans="5:10" hidden="1">
      <c r="E15218" s="248"/>
      <c r="I15218" s="250"/>
      <c r="J15218" s="250"/>
    </row>
    <row r="15219" spans="5:10" hidden="1">
      <c r="E15219" s="248"/>
      <c r="I15219" s="250"/>
      <c r="J15219" s="250"/>
    </row>
    <row r="15220" spans="5:10" hidden="1">
      <c r="E15220" s="248"/>
      <c r="I15220" s="250"/>
      <c r="J15220" s="250"/>
    </row>
    <row r="15221" spans="5:10" hidden="1">
      <c r="E15221" s="248"/>
      <c r="I15221" s="250"/>
      <c r="J15221" s="250"/>
    </row>
    <row r="15222" spans="5:10" hidden="1">
      <c r="E15222" s="248"/>
      <c r="I15222" s="250"/>
      <c r="J15222" s="250"/>
    </row>
    <row r="15223" spans="5:10" hidden="1">
      <c r="E15223" s="248"/>
      <c r="I15223" s="250"/>
      <c r="J15223" s="250"/>
    </row>
    <row r="15224" spans="5:10" hidden="1">
      <c r="E15224" s="248"/>
      <c r="I15224" s="250"/>
      <c r="J15224" s="250"/>
    </row>
    <row r="15225" spans="5:10" hidden="1">
      <c r="E15225" s="248"/>
      <c r="I15225" s="250"/>
      <c r="J15225" s="250"/>
    </row>
    <row r="15226" spans="5:10" hidden="1">
      <c r="E15226" s="248"/>
      <c r="I15226" s="250"/>
      <c r="J15226" s="250"/>
    </row>
    <row r="15227" spans="5:10" hidden="1">
      <c r="E15227" s="248"/>
      <c r="I15227" s="250"/>
      <c r="J15227" s="250"/>
    </row>
    <row r="15228" spans="5:10" hidden="1">
      <c r="E15228" s="248"/>
      <c r="I15228" s="250"/>
      <c r="J15228" s="250"/>
    </row>
    <row r="15229" spans="5:10" hidden="1">
      <c r="E15229" s="248"/>
      <c r="I15229" s="250"/>
      <c r="J15229" s="250"/>
    </row>
    <row r="15230" spans="5:10" hidden="1">
      <c r="E15230" s="248"/>
      <c r="I15230" s="250"/>
      <c r="J15230" s="250"/>
    </row>
    <row r="15231" spans="5:10" hidden="1">
      <c r="E15231" s="248"/>
      <c r="I15231" s="250"/>
      <c r="J15231" s="250"/>
    </row>
    <row r="15232" spans="5:10" hidden="1">
      <c r="E15232" s="248"/>
      <c r="I15232" s="250"/>
      <c r="J15232" s="250"/>
    </row>
    <row r="15233" spans="5:10" hidden="1">
      <c r="E15233" s="248"/>
      <c r="I15233" s="250"/>
      <c r="J15233" s="250"/>
    </row>
    <row r="15234" spans="5:10" hidden="1">
      <c r="E15234" s="248"/>
      <c r="I15234" s="250"/>
      <c r="J15234" s="250"/>
    </row>
    <row r="15235" spans="5:10" hidden="1">
      <c r="E15235" s="248"/>
      <c r="I15235" s="250"/>
      <c r="J15235" s="250"/>
    </row>
    <row r="15236" spans="5:10" hidden="1">
      <c r="E15236" s="248"/>
      <c r="I15236" s="250"/>
      <c r="J15236" s="250"/>
    </row>
    <row r="15237" spans="5:10" hidden="1">
      <c r="E15237" s="248"/>
      <c r="I15237" s="250"/>
      <c r="J15237" s="250"/>
    </row>
    <row r="15238" spans="5:10" hidden="1">
      <c r="E15238" s="248"/>
      <c r="I15238" s="250"/>
      <c r="J15238" s="250"/>
    </row>
    <row r="15239" spans="5:10" hidden="1">
      <c r="E15239" s="248"/>
      <c r="I15239" s="250"/>
      <c r="J15239" s="250"/>
    </row>
    <row r="15240" spans="5:10" hidden="1">
      <c r="E15240" s="248"/>
      <c r="I15240" s="250"/>
      <c r="J15240" s="250"/>
    </row>
    <row r="15241" spans="5:10" hidden="1">
      <c r="E15241" s="248"/>
      <c r="I15241" s="250"/>
      <c r="J15241" s="250"/>
    </row>
    <row r="15242" spans="5:10" hidden="1">
      <c r="E15242" s="248"/>
      <c r="I15242" s="250"/>
      <c r="J15242" s="250"/>
    </row>
    <row r="15243" spans="5:10" hidden="1">
      <c r="E15243" s="248"/>
      <c r="I15243" s="250"/>
      <c r="J15243" s="250"/>
    </row>
    <row r="15244" spans="5:10" hidden="1">
      <c r="E15244" s="248"/>
      <c r="I15244" s="250"/>
      <c r="J15244" s="250"/>
    </row>
    <row r="15245" spans="5:10" hidden="1">
      <c r="E15245" s="248"/>
      <c r="I15245" s="250"/>
      <c r="J15245" s="250"/>
    </row>
    <row r="15246" spans="5:10" hidden="1">
      <c r="E15246" s="248"/>
      <c r="I15246" s="250"/>
      <c r="J15246" s="250"/>
    </row>
    <row r="15247" spans="5:10" hidden="1">
      <c r="E15247" s="248"/>
      <c r="I15247" s="250"/>
      <c r="J15247" s="250"/>
    </row>
    <row r="15248" spans="5:10" hidden="1">
      <c r="E15248" s="248"/>
      <c r="I15248" s="250"/>
      <c r="J15248" s="250"/>
    </row>
    <row r="15249" spans="5:10" hidden="1">
      <c r="E15249" s="248"/>
      <c r="I15249" s="250"/>
      <c r="J15249" s="250"/>
    </row>
    <row r="15250" spans="5:10" hidden="1">
      <c r="E15250" s="248"/>
      <c r="I15250" s="250"/>
      <c r="J15250" s="250"/>
    </row>
    <row r="15251" spans="5:10" hidden="1">
      <c r="E15251" s="248"/>
      <c r="I15251" s="250"/>
      <c r="J15251" s="250"/>
    </row>
    <row r="15252" spans="5:10" hidden="1">
      <c r="E15252" s="248"/>
      <c r="I15252" s="250"/>
      <c r="J15252" s="250"/>
    </row>
    <row r="15253" spans="5:10" hidden="1">
      <c r="E15253" s="248"/>
      <c r="I15253" s="250"/>
      <c r="J15253" s="250"/>
    </row>
    <row r="15254" spans="5:10" hidden="1">
      <c r="E15254" s="248"/>
      <c r="I15254" s="250"/>
      <c r="J15254" s="250"/>
    </row>
    <row r="15255" spans="5:10" hidden="1">
      <c r="E15255" s="248"/>
      <c r="I15255" s="250"/>
      <c r="J15255" s="250"/>
    </row>
    <row r="15256" spans="5:10" hidden="1">
      <c r="E15256" s="248"/>
      <c r="I15256" s="250"/>
      <c r="J15256" s="250"/>
    </row>
    <row r="15257" spans="5:10" hidden="1">
      <c r="E15257" s="248"/>
      <c r="I15257" s="250"/>
      <c r="J15257" s="250"/>
    </row>
    <row r="15258" spans="5:10" hidden="1">
      <c r="E15258" s="248"/>
      <c r="I15258" s="250"/>
      <c r="J15258" s="250"/>
    </row>
    <row r="15259" spans="5:10" hidden="1">
      <c r="E15259" s="248"/>
      <c r="I15259" s="250"/>
      <c r="J15259" s="250"/>
    </row>
    <row r="15260" spans="5:10" hidden="1">
      <c r="E15260" s="248"/>
      <c r="I15260" s="250"/>
      <c r="J15260" s="250"/>
    </row>
    <row r="15261" spans="5:10" hidden="1">
      <c r="E15261" s="248"/>
      <c r="I15261" s="250"/>
      <c r="J15261" s="250"/>
    </row>
    <row r="15262" spans="5:10" hidden="1">
      <c r="E15262" s="248"/>
      <c r="I15262" s="250"/>
      <c r="J15262" s="250"/>
    </row>
    <row r="15263" spans="5:10" hidden="1">
      <c r="E15263" s="248"/>
      <c r="I15263" s="250"/>
      <c r="J15263" s="250"/>
    </row>
    <row r="15264" spans="5:10" hidden="1">
      <c r="E15264" s="248"/>
      <c r="I15264" s="250"/>
      <c r="J15264" s="250"/>
    </row>
    <row r="15265" spans="5:10" hidden="1">
      <c r="E15265" s="248"/>
      <c r="I15265" s="250"/>
      <c r="J15265" s="250"/>
    </row>
    <row r="15266" spans="5:10" hidden="1">
      <c r="E15266" s="248"/>
      <c r="I15266" s="250"/>
      <c r="J15266" s="250"/>
    </row>
    <row r="15267" spans="5:10" hidden="1">
      <c r="E15267" s="248"/>
      <c r="I15267" s="250"/>
      <c r="J15267" s="250"/>
    </row>
    <row r="15268" spans="5:10" hidden="1">
      <c r="E15268" s="248"/>
      <c r="I15268" s="250"/>
      <c r="J15268" s="250"/>
    </row>
    <row r="15269" spans="5:10" hidden="1">
      <c r="E15269" s="248"/>
      <c r="I15269" s="250"/>
      <c r="J15269" s="250"/>
    </row>
    <row r="15270" spans="5:10" hidden="1">
      <c r="E15270" s="248"/>
      <c r="I15270" s="250"/>
      <c r="J15270" s="250"/>
    </row>
    <row r="15271" spans="5:10" hidden="1">
      <c r="E15271" s="248"/>
      <c r="I15271" s="250"/>
      <c r="J15271" s="250"/>
    </row>
    <row r="15272" spans="5:10" hidden="1">
      <c r="E15272" s="248"/>
      <c r="I15272" s="250"/>
      <c r="J15272" s="250"/>
    </row>
    <row r="15273" spans="5:10" hidden="1">
      <c r="E15273" s="248"/>
      <c r="I15273" s="250"/>
      <c r="J15273" s="250"/>
    </row>
    <row r="15274" spans="5:10" hidden="1">
      <c r="E15274" s="248"/>
      <c r="I15274" s="250"/>
      <c r="J15274" s="250"/>
    </row>
    <row r="15275" spans="5:10" hidden="1">
      <c r="E15275" s="248"/>
      <c r="I15275" s="250"/>
      <c r="J15275" s="250"/>
    </row>
    <row r="15276" spans="5:10" hidden="1">
      <c r="E15276" s="248"/>
      <c r="I15276" s="250"/>
      <c r="J15276" s="250"/>
    </row>
    <row r="15277" spans="5:10" hidden="1">
      <c r="E15277" s="248"/>
      <c r="I15277" s="250"/>
      <c r="J15277" s="250"/>
    </row>
    <row r="15278" spans="5:10" hidden="1">
      <c r="E15278" s="248"/>
      <c r="I15278" s="250"/>
      <c r="J15278" s="250"/>
    </row>
    <row r="15279" spans="5:10" hidden="1">
      <c r="E15279" s="248"/>
      <c r="I15279" s="250"/>
      <c r="J15279" s="250"/>
    </row>
    <row r="15280" spans="5:10" hidden="1">
      <c r="E15280" s="248"/>
      <c r="I15280" s="250"/>
      <c r="J15280" s="250"/>
    </row>
    <row r="15281" spans="5:10" hidden="1">
      <c r="E15281" s="248"/>
      <c r="I15281" s="250"/>
      <c r="J15281" s="250"/>
    </row>
    <row r="15282" spans="5:10" hidden="1">
      <c r="E15282" s="248"/>
      <c r="I15282" s="250"/>
      <c r="J15282" s="250"/>
    </row>
    <row r="15283" spans="5:10" hidden="1">
      <c r="E15283" s="248"/>
      <c r="I15283" s="250"/>
      <c r="J15283" s="250"/>
    </row>
    <row r="15284" spans="5:10" hidden="1">
      <c r="E15284" s="248"/>
      <c r="I15284" s="250"/>
      <c r="J15284" s="250"/>
    </row>
    <row r="15285" spans="5:10" hidden="1">
      <c r="E15285" s="248"/>
      <c r="I15285" s="250"/>
      <c r="J15285" s="250"/>
    </row>
    <row r="15286" spans="5:10" hidden="1">
      <c r="E15286" s="248"/>
      <c r="I15286" s="250"/>
      <c r="J15286" s="250"/>
    </row>
    <row r="15287" spans="5:10" hidden="1">
      <c r="E15287" s="248"/>
      <c r="I15287" s="250"/>
      <c r="J15287" s="250"/>
    </row>
    <row r="15288" spans="5:10" hidden="1">
      <c r="E15288" s="248"/>
      <c r="I15288" s="250"/>
      <c r="J15288" s="250"/>
    </row>
    <row r="15289" spans="5:10" hidden="1">
      <c r="E15289" s="248"/>
      <c r="I15289" s="250"/>
      <c r="J15289" s="250"/>
    </row>
    <row r="15290" spans="5:10" hidden="1">
      <c r="E15290" s="248"/>
      <c r="I15290" s="250"/>
      <c r="J15290" s="250"/>
    </row>
    <row r="15291" spans="5:10" hidden="1">
      <c r="E15291" s="248"/>
      <c r="I15291" s="250"/>
      <c r="J15291" s="250"/>
    </row>
    <row r="15292" spans="5:10" hidden="1">
      <c r="E15292" s="248"/>
      <c r="I15292" s="250"/>
      <c r="J15292" s="250"/>
    </row>
    <row r="15293" spans="5:10" hidden="1">
      <c r="E15293" s="248"/>
      <c r="I15293" s="250"/>
      <c r="J15293" s="250"/>
    </row>
    <row r="15294" spans="5:10" hidden="1">
      <c r="E15294" s="248"/>
      <c r="I15294" s="250"/>
      <c r="J15294" s="250"/>
    </row>
    <row r="15295" spans="5:10" hidden="1">
      <c r="E15295" s="248"/>
      <c r="I15295" s="250"/>
      <c r="J15295" s="250"/>
    </row>
    <row r="15296" spans="5:10" hidden="1">
      <c r="E15296" s="248"/>
      <c r="I15296" s="250"/>
      <c r="J15296" s="250"/>
    </row>
    <row r="15297" spans="5:10" hidden="1">
      <c r="E15297" s="248"/>
      <c r="I15297" s="250"/>
      <c r="J15297" s="250"/>
    </row>
    <row r="15298" spans="5:10" hidden="1">
      <c r="E15298" s="248"/>
      <c r="I15298" s="250"/>
      <c r="J15298" s="250"/>
    </row>
    <row r="15299" spans="5:10" hidden="1">
      <c r="E15299" s="248"/>
      <c r="I15299" s="250"/>
      <c r="J15299" s="250"/>
    </row>
    <row r="15300" spans="5:10" hidden="1">
      <c r="E15300" s="248"/>
      <c r="I15300" s="250"/>
      <c r="J15300" s="250"/>
    </row>
    <row r="15301" spans="5:10" hidden="1">
      <c r="E15301" s="248"/>
      <c r="I15301" s="250"/>
      <c r="J15301" s="250"/>
    </row>
    <row r="15302" spans="5:10" hidden="1">
      <c r="E15302" s="248"/>
      <c r="I15302" s="250"/>
      <c r="J15302" s="250"/>
    </row>
    <row r="15303" spans="5:10" hidden="1">
      <c r="E15303" s="248"/>
      <c r="I15303" s="250"/>
      <c r="J15303" s="250"/>
    </row>
    <row r="15304" spans="5:10" hidden="1">
      <c r="E15304" s="248"/>
      <c r="I15304" s="250"/>
      <c r="J15304" s="250"/>
    </row>
    <row r="15305" spans="5:10" hidden="1">
      <c r="E15305" s="248"/>
      <c r="I15305" s="250"/>
      <c r="J15305" s="250"/>
    </row>
    <row r="15306" spans="5:10" hidden="1">
      <c r="E15306" s="248"/>
      <c r="I15306" s="250"/>
      <c r="J15306" s="250"/>
    </row>
    <row r="15307" spans="5:10" hidden="1">
      <c r="E15307" s="248"/>
      <c r="I15307" s="250"/>
      <c r="J15307" s="250"/>
    </row>
    <row r="15308" spans="5:10" hidden="1">
      <c r="E15308" s="248"/>
      <c r="I15308" s="250"/>
      <c r="J15308" s="250"/>
    </row>
    <row r="15309" spans="5:10" hidden="1">
      <c r="E15309" s="248"/>
      <c r="I15309" s="250"/>
      <c r="J15309" s="250"/>
    </row>
    <row r="15310" spans="5:10" hidden="1">
      <c r="E15310" s="248"/>
      <c r="I15310" s="250"/>
      <c r="J15310" s="250"/>
    </row>
    <row r="15311" spans="5:10" hidden="1">
      <c r="E15311" s="248"/>
      <c r="I15311" s="250"/>
      <c r="J15311" s="250"/>
    </row>
    <row r="15312" spans="5:10" hidden="1">
      <c r="E15312" s="248"/>
      <c r="I15312" s="250"/>
      <c r="J15312" s="250"/>
    </row>
    <row r="15313" spans="5:10" hidden="1">
      <c r="E15313" s="248"/>
      <c r="I15313" s="250"/>
      <c r="J15313" s="250"/>
    </row>
    <row r="15314" spans="5:10" hidden="1">
      <c r="E15314" s="248"/>
      <c r="I15314" s="250"/>
      <c r="J15314" s="250"/>
    </row>
    <row r="15315" spans="5:10" hidden="1">
      <c r="E15315" s="248"/>
      <c r="I15315" s="250"/>
      <c r="J15315" s="250"/>
    </row>
    <row r="15316" spans="5:10" hidden="1">
      <c r="E15316" s="248"/>
      <c r="I15316" s="250"/>
      <c r="J15316" s="250"/>
    </row>
    <row r="15317" spans="5:10" hidden="1">
      <c r="E15317" s="248"/>
      <c r="I15317" s="250"/>
      <c r="J15317" s="250"/>
    </row>
    <row r="15318" spans="5:10" hidden="1">
      <c r="E15318" s="248"/>
      <c r="I15318" s="250"/>
      <c r="J15318" s="250"/>
    </row>
    <row r="15319" spans="5:10" hidden="1">
      <c r="E15319" s="248"/>
      <c r="I15319" s="250"/>
      <c r="J15319" s="250"/>
    </row>
    <row r="15320" spans="5:10" hidden="1">
      <c r="E15320" s="248"/>
      <c r="I15320" s="250"/>
      <c r="J15320" s="250"/>
    </row>
    <row r="15321" spans="5:10" hidden="1">
      <c r="E15321" s="248"/>
      <c r="I15321" s="250"/>
      <c r="J15321" s="250"/>
    </row>
    <row r="15322" spans="5:10" hidden="1">
      <c r="E15322" s="248"/>
      <c r="I15322" s="250"/>
      <c r="J15322" s="250"/>
    </row>
    <row r="15323" spans="5:10" hidden="1">
      <c r="E15323" s="248"/>
      <c r="I15323" s="250"/>
      <c r="J15323" s="250"/>
    </row>
    <row r="15324" spans="5:10" hidden="1">
      <c r="E15324" s="248"/>
      <c r="I15324" s="250"/>
      <c r="J15324" s="250"/>
    </row>
    <row r="15325" spans="5:10" hidden="1">
      <c r="E15325" s="248"/>
      <c r="I15325" s="250"/>
      <c r="J15325" s="250"/>
    </row>
    <row r="15326" spans="5:10" hidden="1">
      <c r="E15326" s="248"/>
      <c r="I15326" s="250"/>
      <c r="J15326" s="250"/>
    </row>
    <row r="15327" spans="5:10" hidden="1">
      <c r="E15327" s="248"/>
      <c r="I15327" s="250"/>
      <c r="J15327" s="250"/>
    </row>
    <row r="15328" spans="5:10" hidden="1">
      <c r="E15328" s="248"/>
      <c r="I15328" s="250"/>
      <c r="J15328" s="250"/>
    </row>
    <row r="15329" spans="5:10" hidden="1">
      <c r="E15329" s="248"/>
      <c r="I15329" s="250"/>
      <c r="J15329" s="250"/>
    </row>
    <row r="15330" spans="5:10" hidden="1">
      <c r="E15330" s="248"/>
      <c r="I15330" s="250"/>
      <c r="J15330" s="250"/>
    </row>
    <row r="15331" spans="5:10" hidden="1">
      <c r="E15331" s="248"/>
      <c r="I15331" s="250"/>
      <c r="J15331" s="250"/>
    </row>
    <row r="15332" spans="5:10" hidden="1">
      <c r="E15332" s="248"/>
      <c r="I15332" s="250"/>
      <c r="J15332" s="250"/>
    </row>
    <row r="15333" spans="5:10" hidden="1">
      <c r="E15333" s="248"/>
      <c r="I15333" s="250"/>
      <c r="J15333" s="250"/>
    </row>
    <row r="15334" spans="5:10" hidden="1">
      <c r="E15334" s="248"/>
      <c r="I15334" s="250"/>
      <c r="J15334" s="250"/>
    </row>
    <row r="15335" spans="5:10" hidden="1">
      <c r="E15335" s="248"/>
      <c r="I15335" s="250"/>
      <c r="J15335" s="250"/>
    </row>
    <row r="15336" spans="5:10" hidden="1">
      <c r="E15336" s="248"/>
      <c r="I15336" s="250"/>
      <c r="J15336" s="250"/>
    </row>
    <row r="15337" spans="5:10" hidden="1">
      <c r="E15337" s="248"/>
      <c r="I15337" s="250"/>
      <c r="J15337" s="250"/>
    </row>
    <row r="15338" spans="5:10" hidden="1">
      <c r="E15338" s="248"/>
      <c r="I15338" s="250"/>
      <c r="J15338" s="250"/>
    </row>
    <row r="15339" spans="5:10" hidden="1">
      <c r="E15339" s="248"/>
      <c r="I15339" s="250"/>
      <c r="J15339" s="250"/>
    </row>
    <row r="15340" spans="5:10" hidden="1">
      <c r="E15340" s="248"/>
      <c r="I15340" s="250"/>
      <c r="J15340" s="250"/>
    </row>
    <row r="15341" spans="5:10" hidden="1">
      <c r="E15341" s="248"/>
      <c r="I15341" s="250"/>
      <c r="J15341" s="250"/>
    </row>
    <row r="15342" spans="5:10" hidden="1">
      <c r="E15342" s="248"/>
      <c r="I15342" s="250"/>
      <c r="J15342" s="250"/>
    </row>
    <row r="15343" spans="5:10" hidden="1">
      <c r="E15343" s="248"/>
      <c r="I15343" s="250"/>
      <c r="J15343" s="250"/>
    </row>
    <row r="15344" spans="5:10" hidden="1">
      <c r="E15344" s="248"/>
      <c r="I15344" s="250"/>
      <c r="J15344" s="250"/>
    </row>
    <row r="15345" spans="5:10" hidden="1">
      <c r="E15345" s="248"/>
      <c r="I15345" s="250"/>
      <c r="J15345" s="250"/>
    </row>
    <row r="15346" spans="5:10" hidden="1">
      <c r="E15346" s="248"/>
      <c r="I15346" s="250"/>
      <c r="J15346" s="250"/>
    </row>
    <row r="15347" spans="5:10" hidden="1">
      <c r="E15347" s="248"/>
      <c r="I15347" s="250"/>
      <c r="J15347" s="250"/>
    </row>
    <row r="15348" spans="5:10" hidden="1">
      <c r="E15348" s="248"/>
      <c r="I15348" s="250"/>
      <c r="J15348" s="250"/>
    </row>
    <row r="15349" spans="5:10" hidden="1">
      <c r="E15349" s="248"/>
      <c r="I15349" s="250"/>
      <c r="J15349" s="250"/>
    </row>
    <row r="15350" spans="5:10" hidden="1">
      <c r="E15350" s="248"/>
      <c r="I15350" s="250"/>
      <c r="J15350" s="250"/>
    </row>
    <row r="15351" spans="5:10" hidden="1">
      <c r="E15351" s="248"/>
      <c r="I15351" s="250"/>
      <c r="J15351" s="250"/>
    </row>
    <row r="15352" spans="5:10" hidden="1">
      <c r="E15352" s="248"/>
      <c r="I15352" s="250"/>
      <c r="J15352" s="250"/>
    </row>
    <row r="15353" spans="5:10" hidden="1">
      <c r="E15353" s="248"/>
      <c r="I15353" s="250"/>
      <c r="J15353" s="250"/>
    </row>
    <row r="15354" spans="5:10" hidden="1">
      <c r="E15354" s="248"/>
      <c r="I15354" s="250"/>
      <c r="J15354" s="250"/>
    </row>
    <row r="15355" spans="5:10" hidden="1">
      <c r="E15355" s="248"/>
      <c r="I15355" s="250"/>
      <c r="J15355" s="250"/>
    </row>
    <row r="15356" spans="5:10" hidden="1">
      <c r="E15356" s="248"/>
      <c r="I15356" s="250"/>
      <c r="J15356" s="250"/>
    </row>
    <row r="15357" spans="5:10" hidden="1">
      <c r="E15357" s="248"/>
      <c r="I15357" s="250"/>
      <c r="J15357" s="250"/>
    </row>
    <row r="15358" spans="5:10" hidden="1">
      <c r="E15358" s="248"/>
      <c r="I15358" s="250"/>
      <c r="J15358" s="250"/>
    </row>
    <row r="15359" spans="5:10" hidden="1">
      <c r="E15359" s="248"/>
      <c r="I15359" s="250"/>
      <c r="J15359" s="250"/>
    </row>
    <row r="15360" spans="5:10" hidden="1">
      <c r="E15360" s="248"/>
      <c r="I15360" s="250"/>
      <c r="J15360" s="250"/>
    </row>
    <row r="15361" spans="5:10" hidden="1">
      <c r="E15361" s="248"/>
      <c r="I15361" s="250"/>
      <c r="J15361" s="250"/>
    </row>
    <row r="15362" spans="5:10" hidden="1">
      <c r="E15362" s="248"/>
      <c r="I15362" s="250"/>
      <c r="J15362" s="250"/>
    </row>
    <row r="15363" spans="5:10" hidden="1">
      <c r="E15363" s="248"/>
      <c r="I15363" s="250"/>
      <c r="J15363" s="250"/>
    </row>
    <row r="15364" spans="5:10" hidden="1">
      <c r="E15364" s="248"/>
      <c r="I15364" s="250"/>
      <c r="J15364" s="250"/>
    </row>
    <row r="15365" spans="5:10" hidden="1">
      <c r="E15365" s="248"/>
      <c r="I15365" s="250"/>
      <c r="J15365" s="250"/>
    </row>
    <row r="15366" spans="5:10" hidden="1">
      <c r="E15366" s="248"/>
      <c r="I15366" s="250"/>
      <c r="J15366" s="250"/>
    </row>
    <row r="15367" spans="5:10" hidden="1">
      <c r="E15367" s="248"/>
      <c r="I15367" s="250"/>
      <c r="J15367" s="250"/>
    </row>
    <row r="15368" spans="5:10" hidden="1">
      <c r="E15368" s="248"/>
      <c r="I15368" s="250"/>
      <c r="J15368" s="250"/>
    </row>
    <row r="15369" spans="5:10" hidden="1">
      <c r="E15369" s="248"/>
      <c r="I15369" s="250"/>
      <c r="J15369" s="250"/>
    </row>
    <row r="15370" spans="5:10" hidden="1">
      <c r="E15370" s="248"/>
      <c r="I15370" s="250"/>
      <c r="J15370" s="250"/>
    </row>
    <row r="15371" spans="5:10" hidden="1">
      <c r="E15371" s="248"/>
      <c r="I15371" s="250"/>
      <c r="J15371" s="250"/>
    </row>
    <row r="15372" spans="5:10" hidden="1">
      <c r="E15372" s="248"/>
      <c r="I15372" s="250"/>
      <c r="J15372" s="250"/>
    </row>
    <row r="15373" spans="5:10" hidden="1">
      <c r="E15373" s="248"/>
      <c r="I15373" s="250"/>
      <c r="J15373" s="250"/>
    </row>
    <row r="15374" spans="5:10" hidden="1">
      <c r="E15374" s="248"/>
      <c r="I15374" s="250"/>
      <c r="J15374" s="250"/>
    </row>
    <row r="15375" spans="5:10" hidden="1">
      <c r="E15375" s="248"/>
      <c r="I15375" s="250"/>
      <c r="J15375" s="250"/>
    </row>
    <row r="15376" spans="5:10" hidden="1">
      <c r="E15376" s="248"/>
      <c r="I15376" s="250"/>
      <c r="J15376" s="250"/>
    </row>
    <row r="15377" spans="5:10" hidden="1">
      <c r="E15377" s="248"/>
      <c r="I15377" s="250"/>
      <c r="J15377" s="250"/>
    </row>
    <row r="15378" spans="5:10" hidden="1">
      <c r="E15378" s="248"/>
      <c r="I15378" s="250"/>
      <c r="J15378" s="250"/>
    </row>
    <row r="15379" spans="5:10" hidden="1">
      <c r="E15379" s="248"/>
      <c r="I15379" s="250"/>
      <c r="J15379" s="250"/>
    </row>
    <row r="15380" spans="5:10" hidden="1">
      <c r="E15380" s="248"/>
      <c r="I15380" s="250"/>
      <c r="J15380" s="250"/>
    </row>
    <row r="15381" spans="5:10" hidden="1">
      <c r="E15381" s="248"/>
      <c r="I15381" s="250"/>
      <c r="J15381" s="250"/>
    </row>
    <row r="15382" spans="5:10" hidden="1">
      <c r="E15382" s="248"/>
      <c r="I15382" s="250"/>
      <c r="J15382" s="250"/>
    </row>
    <row r="15383" spans="5:10" hidden="1">
      <c r="E15383" s="248"/>
      <c r="I15383" s="250"/>
      <c r="J15383" s="250"/>
    </row>
    <row r="15384" spans="5:10" hidden="1">
      <c r="E15384" s="248"/>
      <c r="I15384" s="250"/>
      <c r="J15384" s="250"/>
    </row>
    <row r="15385" spans="5:10" hidden="1">
      <c r="E15385" s="248"/>
      <c r="I15385" s="250"/>
      <c r="J15385" s="250"/>
    </row>
    <row r="15386" spans="5:10" hidden="1">
      <c r="E15386" s="248"/>
      <c r="I15386" s="250"/>
      <c r="J15386" s="250"/>
    </row>
    <row r="15387" spans="5:10" hidden="1">
      <c r="E15387" s="248"/>
      <c r="I15387" s="250"/>
      <c r="J15387" s="250"/>
    </row>
    <row r="15388" spans="5:10" hidden="1">
      <c r="E15388" s="248"/>
      <c r="I15388" s="250"/>
      <c r="J15388" s="250"/>
    </row>
    <row r="15389" spans="5:10" hidden="1">
      <c r="E15389" s="248"/>
      <c r="I15389" s="250"/>
      <c r="J15389" s="250"/>
    </row>
    <row r="15390" spans="5:10" hidden="1">
      <c r="E15390" s="248"/>
      <c r="I15390" s="250"/>
      <c r="J15390" s="250"/>
    </row>
    <row r="15391" spans="5:10" hidden="1">
      <c r="E15391" s="248"/>
      <c r="I15391" s="250"/>
      <c r="J15391" s="250"/>
    </row>
    <row r="15392" spans="5:10" hidden="1">
      <c r="E15392" s="248"/>
      <c r="I15392" s="250"/>
      <c r="J15392" s="250"/>
    </row>
    <row r="15393" spans="5:10" hidden="1">
      <c r="E15393" s="248"/>
      <c r="I15393" s="250"/>
      <c r="J15393" s="250"/>
    </row>
    <row r="15394" spans="5:10" hidden="1">
      <c r="E15394" s="248"/>
      <c r="I15394" s="250"/>
      <c r="J15394" s="250"/>
    </row>
    <row r="15395" spans="5:10" hidden="1">
      <c r="E15395" s="248"/>
      <c r="I15395" s="250"/>
      <c r="J15395" s="250"/>
    </row>
    <row r="15396" spans="5:10" hidden="1">
      <c r="E15396" s="248"/>
      <c r="I15396" s="250"/>
      <c r="J15396" s="250"/>
    </row>
    <row r="15397" spans="5:10" hidden="1">
      <c r="E15397" s="248"/>
      <c r="I15397" s="250"/>
      <c r="J15397" s="250"/>
    </row>
    <row r="15398" spans="5:10" hidden="1">
      <c r="E15398" s="248"/>
      <c r="I15398" s="250"/>
      <c r="J15398" s="250"/>
    </row>
    <row r="15399" spans="5:10" hidden="1">
      <c r="E15399" s="248"/>
      <c r="I15399" s="250"/>
      <c r="J15399" s="250"/>
    </row>
    <row r="15400" spans="5:10" hidden="1">
      <c r="E15400" s="248"/>
      <c r="I15400" s="250"/>
      <c r="J15400" s="250"/>
    </row>
    <row r="15401" spans="5:10" hidden="1">
      <c r="E15401" s="248"/>
      <c r="I15401" s="250"/>
      <c r="J15401" s="250"/>
    </row>
    <row r="15402" spans="5:10" hidden="1">
      <c r="E15402" s="248"/>
      <c r="I15402" s="250"/>
      <c r="J15402" s="250"/>
    </row>
    <row r="15403" spans="5:10" hidden="1">
      <c r="E15403" s="248"/>
      <c r="I15403" s="250"/>
      <c r="J15403" s="250"/>
    </row>
    <row r="15404" spans="5:10" hidden="1">
      <c r="E15404" s="248"/>
      <c r="I15404" s="250"/>
      <c r="J15404" s="250"/>
    </row>
    <row r="15405" spans="5:10" hidden="1">
      <c r="E15405" s="248"/>
      <c r="I15405" s="250"/>
      <c r="J15405" s="250"/>
    </row>
    <row r="15406" spans="5:10" hidden="1">
      <c r="E15406" s="248"/>
      <c r="I15406" s="250"/>
      <c r="J15406" s="250"/>
    </row>
    <row r="15407" spans="5:10" hidden="1">
      <c r="E15407" s="248"/>
      <c r="I15407" s="250"/>
      <c r="J15407" s="250"/>
    </row>
    <row r="15408" spans="5:10" hidden="1">
      <c r="E15408" s="248"/>
      <c r="I15408" s="250"/>
      <c r="J15408" s="250"/>
    </row>
    <row r="15409" spans="5:10" hidden="1">
      <c r="E15409" s="248"/>
      <c r="I15409" s="250"/>
      <c r="J15409" s="250"/>
    </row>
    <row r="15410" spans="5:10" hidden="1">
      <c r="E15410" s="248"/>
      <c r="I15410" s="250"/>
      <c r="J15410" s="250"/>
    </row>
    <row r="15411" spans="5:10" hidden="1">
      <c r="E15411" s="248"/>
      <c r="I15411" s="250"/>
      <c r="J15411" s="250"/>
    </row>
    <row r="15412" spans="5:10" hidden="1">
      <c r="E15412" s="248"/>
      <c r="I15412" s="250"/>
      <c r="J15412" s="250"/>
    </row>
    <row r="15413" spans="5:10" hidden="1">
      <c r="E15413" s="248"/>
      <c r="I15413" s="250"/>
      <c r="J15413" s="250"/>
    </row>
    <row r="15414" spans="5:10" hidden="1">
      <c r="E15414" s="248"/>
      <c r="I15414" s="250"/>
      <c r="J15414" s="250"/>
    </row>
    <row r="15415" spans="5:10" hidden="1">
      <c r="E15415" s="248"/>
      <c r="I15415" s="250"/>
      <c r="J15415" s="250"/>
    </row>
    <row r="15416" spans="5:10" hidden="1">
      <c r="E15416" s="248"/>
      <c r="I15416" s="250"/>
      <c r="J15416" s="250"/>
    </row>
    <row r="15417" spans="5:10" hidden="1">
      <c r="E15417" s="248"/>
      <c r="I15417" s="250"/>
      <c r="J15417" s="250"/>
    </row>
    <row r="15418" spans="5:10" hidden="1">
      <c r="E15418" s="248"/>
      <c r="I15418" s="250"/>
      <c r="J15418" s="250"/>
    </row>
    <row r="15419" spans="5:10" hidden="1">
      <c r="E15419" s="248"/>
      <c r="I15419" s="250"/>
      <c r="J15419" s="250"/>
    </row>
    <row r="15420" spans="5:10" hidden="1">
      <c r="E15420" s="248"/>
      <c r="I15420" s="250"/>
      <c r="J15420" s="250"/>
    </row>
    <row r="15421" spans="5:10" hidden="1">
      <c r="E15421" s="248"/>
      <c r="I15421" s="250"/>
      <c r="J15421" s="250"/>
    </row>
    <row r="15422" spans="5:10" hidden="1">
      <c r="E15422" s="248"/>
      <c r="I15422" s="250"/>
      <c r="J15422" s="250"/>
    </row>
    <row r="15423" spans="5:10" hidden="1">
      <c r="E15423" s="248"/>
      <c r="I15423" s="250"/>
      <c r="J15423" s="250"/>
    </row>
    <row r="15424" spans="5:10" hidden="1">
      <c r="E15424" s="248"/>
      <c r="I15424" s="250"/>
      <c r="J15424" s="250"/>
    </row>
    <row r="15425" spans="5:10" hidden="1">
      <c r="E15425" s="248"/>
      <c r="I15425" s="250"/>
      <c r="J15425" s="250"/>
    </row>
    <row r="15426" spans="5:10" hidden="1">
      <c r="E15426" s="248"/>
      <c r="I15426" s="250"/>
      <c r="J15426" s="250"/>
    </row>
    <row r="15427" spans="5:10" hidden="1">
      <c r="E15427" s="248"/>
      <c r="I15427" s="250"/>
      <c r="J15427" s="250"/>
    </row>
    <row r="15428" spans="5:10" hidden="1">
      <c r="E15428" s="248"/>
      <c r="I15428" s="250"/>
      <c r="J15428" s="250"/>
    </row>
    <row r="15429" spans="5:10" hidden="1">
      <c r="E15429" s="248"/>
      <c r="I15429" s="250"/>
      <c r="J15429" s="250"/>
    </row>
    <row r="15430" spans="5:10" hidden="1">
      <c r="E15430" s="248"/>
      <c r="I15430" s="250"/>
      <c r="J15430" s="250"/>
    </row>
    <row r="15431" spans="5:10" hidden="1">
      <c r="E15431" s="248"/>
      <c r="I15431" s="250"/>
      <c r="J15431" s="250"/>
    </row>
    <row r="15432" spans="5:10" hidden="1">
      <c r="E15432" s="248"/>
      <c r="I15432" s="250"/>
      <c r="J15432" s="250"/>
    </row>
    <row r="15433" spans="5:10" hidden="1">
      <c r="E15433" s="248"/>
      <c r="I15433" s="250"/>
      <c r="J15433" s="250"/>
    </row>
    <row r="15434" spans="5:10" hidden="1">
      <c r="E15434" s="248"/>
      <c r="I15434" s="250"/>
      <c r="J15434" s="250"/>
    </row>
    <row r="15435" spans="5:10" hidden="1">
      <c r="E15435" s="248"/>
      <c r="I15435" s="250"/>
      <c r="J15435" s="250"/>
    </row>
    <row r="15436" spans="5:10" hidden="1">
      <c r="E15436" s="248"/>
      <c r="I15436" s="250"/>
      <c r="J15436" s="250"/>
    </row>
    <row r="15437" spans="5:10" hidden="1">
      <c r="E15437" s="248"/>
      <c r="I15437" s="250"/>
      <c r="J15437" s="250"/>
    </row>
    <row r="15438" spans="5:10" hidden="1">
      <c r="E15438" s="248"/>
      <c r="I15438" s="250"/>
      <c r="J15438" s="250"/>
    </row>
    <row r="15439" spans="5:10" hidden="1">
      <c r="E15439" s="248"/>
      <c r="I15439" s="250"/>
      <c r="J15439" s="250"/>
    </row>
    <row r="15440" spans="5:10" hidden="1">
      <c r="E15440" s="248"/>
      <c r="I15440" s="250"/>
      <c r="J15440" s="250"/>
    </row>
    <row r="15441" spans="5:10" hidden="1">
      <c r="E15441" s="248"/>
      <c r="I15441" s="250"/>
      <c r="J15441" s="250"/>
    </row>
    <row r="15442" spans="5:10" hidden="1">
      <c r="E15442" s="248"/>
      <c r="I15442" s="250"/>
      <c r="J15442" s="250"/>
    </row>
    <row r="15443" spans="5:10" hidden="1">
      <c r="E15443" s="248"/>
      <c r="I15443" s="250"/>
      <c r="J15443" s="250"/>
    </row>
    <row r="15444" spans="5:10" hidden="1">
      <c r="E15444" s="248"/>
      <c r="I15444" s="250"/>
      <c r="J15444" s="250"/>
    </row>
    <row r="15445" spans="5:10" hidden="1">
      <c r="E15445" s="248"/>
      <c r="I15445" s="250"/>
      <c r="J15445" s="250"/>
    </row>
    <row r="15446" spans="5:10" hidden="1">
      <c r="E15446" s="248"/>
      <c r="I15446" s="250"/>
      <c r="J15446" s="250"/>
    </row>
    <row r="15447" spans="5:10" hidden="1">
      <c r="E15447" s="248"/>
      <c r="I15447" s="250"/>
      <c r="J15447" s="250"/>
    </row>
    <row r="15448" spans="5:10" hidden="1">
      <c r="E15448" s="248"/>
      <c r="I15448" s="250"/>
      <c r="J15448" s="250"/>
    </row>
    <row r="15449" spans="5:10" hidden="1">
      <c r="E15449" s="248"/>
      <c r="I15449" s="250"/>
      <c r="J15449" s="250"/>
    </row>
    <row r="15450" spans="5:10" hidden="1">
      <c r="E15450" s="248"/>
      <c r="I15450" s="250"/>
      <c r="J15450" s="250"/>
    </row>
    <row r="15451" spans="5:10" hidden="1">
      <c r="E15451" s="248"/>
      <c r="I15451" s="250"/>
      <c r="J15451" s="250"/>
    </row>
    <row r="15452" spans="5:10" hidden="1">
      <c r="E15452" s="248"/>
      <c r="I15452" s="250"/>
      <c r="J15452" s="250"/>
    </row>
    <row r="15453" spans="5:10" hidden="1">
      <c r="E15453" s="248"/>
      <c r="I15453" s="250"/>
      <c r="J15453" s="250"/>
    </row>
    <row r="15454" spans="5:10" hidden="1">
      <c r="E15454" s="248"/>
      <c r="I15454" s="250"/>
      <c r="J15454" s="250"/>
    </row>
    <row r="15455" spans="5:10" hidden="1">
      <c r="E15455" s="248"/>
      <c r="I15455" s="250"/>
      <c r="J15455" s="250"/>
    </row>
    <row r="15456" spans="5:10" hidden="1">
      <c r="E15456" s="248"/>
      <c r="I15456" s="250"/>
      <c r="J15456" s="250"/>
    </row>
    <row r="15457" spans="5:10" hidden="1">
      <c r="E15457" s="248"/>
      <c r="I15457" s="250"/>
      <c r="J15457" s="250"/>
    </row>
    <row r="15458" spans="5:10" hidden="1">
      <c r="E15458" s="248"/>
      <c r="I15458" s="250"/>
      <c r="J15458" s="250"/>
    </row>
    <row r="15459" spans="5:10" hidden="1">
      <c r="E15459" s="248"/>
      <c r="I15459" s="250"/>
      <c r="J15459" s="250"/>
    </row>
    <row r="15460" spans="5:10" hidden="1">
      <c r="E15460" s="248"/>
      <c r="I15460" s="250"/>
      <c r="J15460" s="250"/>
    </row>
    <row r="15461" spans="5:10" hidden="1">
      <c r="E15461" s="248"/>
      <c r="I15461" s="250"/>
      <c r="J15461" s="250"/>
    </row>
    <row r="15462" spans="5:10" hidden="1">
      <c r="E15462" s="248"/>
      <c r="I15462" s="250"/>
      <c r="J15462" s="250"/>
    </row>
    <row r="15463" spans="5:10" hidden="1">
      <c r="E15463" s="248"/>
      <c r="I15463" s="250"/>
      <c r="J15463" s="250"/>
    </row>
    <row r="15464" spans="5:10" hidden="1">
      <c r="E15464" s="248"/>
      <c r="I15464" s="250"/>
      <c r="J15464" s="250"/>
    </row>
    <row r="15465" spans="5:10" hidden="1">
      <c r="E15465" s="248"/>
      <c r="I15465" s="250"/>
      <c r="J15465" s="250"/>
    </row>
    <row r="15466" spans="5:10" hidden="1">
      <c r="E15466" s="248"/>
      <c r="I15466" s="250"/>
      <c r="J15466" s="250"/>
    </row>
    <row r="15467" spans="5:10" hidden="1">
      <c r="E15467" s="248"/>
      <c r="I15467" s="250"/>
      <c r="J15467" s="250"/>
    </row>
    <row r="15468" spans="5:10" hidden="1">
      <c r="E15468" s="248"/>
      <c r="I15468" s="250"/>
      <c r="J15468" s="250"/>
    </row>
    <row r="15469" spans="5:10" hidden="1">
      <c r="E15469" s="248"/>
      <c r="I15469" s="250"/>
      <c r="J15469" s="250"/>
    </row>
    <row r="15470" spans="5:10" hidden="1">
      <c r="E15470" s="248"/>
      <c r="I15470" s="250"/>
      <c r="J15470" s="250"/>
    </row>
    <row r="15471" spans="5:10" hidden="1">
      <c r="E15471" s="248"/>
      <c r="I15471" s="250"/>
      <c r="J15471" s="250"/>
    </row>
    <row r="15472" spans="5:10" hidden="1">
      <c r="E15472" s="248"/>
      <c r="I15472" s="250"/>
      <c r="J15472" s="250"/>
    </row>
    <row r="15473" spans="5:10" hidden="1">
      <c r="E15473" s="248"/>
      <c r="I15473" s="250"/>
      <c r="J15473" s="250"/>
    </row>
    <row r="15474" spans="5:10" hidden="1">
      <c r="E15474" s="248"/>
      <c r="I15474" s="250"/>
      <c r="J15474" s="250"/>
    </row>
    <row r="15475" spans="5:10" hidden="1">
      <c r="E15475" s="248"/>
      <c r="I15475" s="250"/>
      <c r="J15475" s="250"/>
    </row>
    <row r="15476" spans="5:10" hidden="1">
      <c r="E15476" s="248"/>
      <c r="I15476" s="250"/>
      <c r="J15476" s="250"/>
    </row>
    <row r="15477" spans="5:10" hidden="1">
      <c r="E15477" s="248"/>
      <c r="I15477" s="250"/>
      <c r="J15477" s="250"/>
    </row>
    <row r="15478" spans="5:10" hidden="1">
      <c r="E15478" s="248"/>
      <c r="I15478" s="250"/>
      <c r="J15478" s="250"/>
    </row>
    <row r="15479" spans="5:10" hidden="1">
      <c r="E15479" s="248"/>
      <c r="I15479" s="250"/>
      <c r="J15479" s="250"/>
    </row>
    <row r="15480" spans="5:10" hidden="1">
      <c r="E15480" s="248"/>
      <c r="I15480" s="250"/>
      <c r="J15480" s="250"/>
    </row>
    <row r="15481" spans="5:10" hidden="1">
      <c r="E15481" s="248"/>
      <c r="I15481" s="250"/>
      <c r="J15481" s="250"/>
    </row>
    <row r="15482" spans="5:10" hidden="1">
      <c r="E15482" s="248"/>
      <c r="I15482" s="250"/>
      <c r="J15482" s="250"/>
    </row>
    <row r="15483" spans="5:10" hidden="1">
      <c r="E15483" s="248"/>
      <c r="I15483" s="250"/>
      <c r="J15483" s="250"/>
    </row>
    <row r="15484" spans="5:10" hidden="1">
      <c r="E15484" s="248"/>
      <c r="I15484" s="250"/>
      <c r="J15484" s="250"/>
    </row>
    <row r="15485" spans="5:10" hidden="1">
      <c r="E15485" s="248"/>
      <c r="I15485" s="250"/>
      <c r="J15485" s="250"/>
    </row>
    <row r="15486" spans="5:10" hidden="1">
      <c r="E15486" s="248"/>
      <c r="I15486" s="250"/>
      <c r="J15486" s="250"/>
    </row>
    <row r="15487" spans="5:10" hidden="1">
      <c r="E15487" s="248"/>
      <c r="I15487" s="250"/>
      <c r="J15487" s="250"/>
    </row>
    <row r="15488" spans="5:10" hidden="1">
      <c r="E15488" s="248"/>
      <c r="I15488" s="250"/>
      <c r="J15488" s="250"/>
    </row>
    <row r="15489" spans="5:10" hidden="1">
      <c r="E15489" s="248"/>
      <c r="I15489" s="250"/>
      <c r="J15489" s="250"/>
    </row>
    <row r="15490" spans="5:10" hidden="1">
      <c r="E15490" s="248"/>
      <c r="I15490" s="250"/>
      <c r="J15490" s="250"/>
    </row>
    <row r="15491" spans="5:10" hidden="1">
      <c r="E15491" s="248"/>
      <c r="I15491" s="250"/>
      <c r="J15491" s="250"/>
    </row>
    <row r="15492" spans="5:10" hidden="1">
      <c r="E15492" s="248"/>
      <c r="I15492" s="250"/>
      <c r="J15492" s="250"/>
    </row>
    <row r="15493" spans="5:10" hidden="1">
      <c r="E15493" s="248"/>
      <c r="I15493" s="250"/>
      <c r="J15493" s="250"/>
    </row>
    <row r="15494" spans="5:10" hidden="1">
      <c r="E15494" s="248"/>
      <c r="I15494" s="250"/>
      <c r="J15494" s="250"/>
    </row>
    <row r="15495" spans="5:10" hidden="1">
      <c r="E15495" s="248"/>
      <c r="I15495" s="250"/>
      <c r="J15495" s="250"/>
    </row>
    <row r="15496" spans="5:10" hidden="1">
      <c r="E15496" s="248"/>
      <c r="I15496" s="250"/>
      <c r="J15496" s="250"/>
    </row>
    <row r="15497" spans="5:10" hidden="1">
      <c r="E15497" s="248"/>
      <c r="I15497" s="250"/>
      <c r="J15497" s="250"/>
    </row>
    <row r="15498" spans="5:10" hidden="1">
      <c r="E15498" s="248"/>
      <c r="I15498" s="250"/>
      <c r="J15498" s="250"/>
    </row>
    <row r="15499" spans="5:10" hidden="1">
      <c r="E15499" s="248"/>
      <c r="I15499" s="250"/>
      <c r="J15499" s="250"/>
    </row>
    <row r="15500" spans="5:10" hidden="1">
      <c r="E15500" s="248"/>
      <c r="I15500" s="250"/>
      <c r="J15500" s="250"/>
    </row>
    <row r="15501" spans="5:10" hidden="1">
      <c r="E15501" s="248"/>
      <c r="I15501" s="250"/>
      <c r="J15501" s="250"/>
    </row>
    <row r="15502" spans="5:10" hidden="1">
      <c r="E15502" s="248"/>
      <c r="I15502" s="250"/>
      <c r="J15502" s="250"/>
    </row>
    <row r="15503" spans="5:10" hidden="1">
      <c r="E15503" s="248"/>
      <c r="I15503" s="250"/>
      <c r="J15503" s="250"/>
    </row>
    <row r="15504" spans="5:10" hidden="1">
      <c r="E15504" s="248"/>
      <c r="I15504" s="250"/>
      <c r="J15504" s="250"/>
    </row>
    <row r="15505" spans="5:10" hidden="1">
      <c r="E15505" s="248"/>
      <c r="I15505" s="250"/>
      <c r="J15505" s="250"/>
    </row>
    <row r="15506" spans="5:10" hidden="1">
      <c r="E15506" s="248"/>
      <c r="I15506" s="250"/>
      <c r="J15506" s="250"/>
    </row>
    <row r="15507" spans="5:10" hidden="1">
      <c r="E15507" s="248"/>
      <c r="I15507" s="250"/>
      <c r="J15507" s="250"/>
    </row>
    <row r="15508" spans="5:10" hidden="1">
      <c r="E15508" s="248"/>
      <c r="I15508" s="250"/>
      <c r="J15508" s="250"/>
    </row>
    <row r="15509" spans="5:10" hidden="1">
      <c r="E15509" s="248"/>
      <c r="I15509" s="250"/>
      <c r="J15509" s="250"/>
    </row>
    <row r="15510" spans="5:10" hidden="1">
      <c r="E15510" s="248"/>
      <c r="I15510" s="250"/>
      <c r="J15510" s="250"/>
    </row>
    <row r="15511" spans="5:10" hidden="1">
      <c r="E15511" s="248"/>
      <c r="I15511" s="250"/>
      <c r="J15511" s="250"/>
    </row>
    <row r="15512" spans="5:10" hidden="1">
      <c r="E15512" s="248"/>
      <c r="I15512" s="250"/>
      <c r="J15512" s="250"/>
    </row>
    <row r="15513" spans="5:10" hidden="1">
      <c r="E15513" s="248"/>
      <c r="I15513" s="250"/>
      <c r="J15513" s="250"/>
    </row>
    <row r="15514" spans="5:10" hidden="1">
      <c r="E15514" s="248"/>
      <c r="I15514" s="250"/>
      <c r="J15514" s="250"/>
    </row>
    <row r="15515" spans="5:10" hidden="1">
      <c r="E15515" s="248"/>
      <c r="I15515" s="250"/>
      <c r="J15515" s="250"/>
    </row>
    <row r="15516" spans="5:10" hidden="1">
      <c r="E15516" s="248"/>
      <c r="I15516" s="250"/>
      <c r="J15516" s="250"/>
    </row>
    <row r="15517" spans="5:10" hidden="1">
      <c r="E15517" s="248"/>
      <c r="I15517" s="250"/>
      <c r="J15517" s="250"/>
    </row>
    <row r="15518" spans="5:10" hidden="1">
      <c r="E15518" s="248"/>
      <c r="I15518" s="250"/>
      <c r="J15518" s="250"/>
    </row>
    <row r="15519" spans="5:10" hidden="1">
      <c r="E15519" s="248"/>
      <c r="I15519" s="250"/>
      <c r="J15519" s="250"/>
    </row>
    <row r="15520" spans="5:10" hidden="1">
      <c r="E15520" s="248"/>
      <c r="I15520" s="250"/>
      <c r="J15520" s="250"/>
    </row>
    <row r="15521" spans="5:10" hidden="1">
      <c r="E15521" s="248"/>
      <c r="I15521" s="250"/>
      <c r="J15521" s="250"/>
    </row>
    <row r="15522" spans="5:10" hidden="1">
      <c r="E15522" s="248"/>
      <c r="I15522" s="250"/>
      <c r="J15522" s="250"/>
    </row>
    <row r="15523" spans="5:10" hidden="1">
      <c r="E15523" s="248"/>
      <c r="I15523" s="250"/>
      <c r="J15523" s="250"/>
    </row>
    <row r="15524" spans="5:10" hidden="1">
      <c r="E15524" s="248"/>
      <c r="I15524" s="250"/>
      <c r="J15524" s="250"/>
    </row>
    <row r="15525" spans="5:10" hidden="1">
      <c r="E15525" s="248"/>
      <c r="I15525" s="250"/>
      <c r="J15525" s="250"/>
    </row>
    <row r="15526" spans="5:10" hidden="1">
      <c r="E15526" s="248"/>
      <c r="I15526" s="250"/>
      <c r="J15526" s="250"/>
    </row>
    <row r="15527" spans="5:10" hidden="1">
      <c r="E15527" s="248"/>
      <c r="I15527" s="250"/>
      <c r="J15527" s="250"/>
    </row>
    <row r="15528" spans="5:10" hidden="1">
      <c r="E15528" s="248"/>
      <c r="I15528" s="250"/>
      <c r="J15528" s="250"/>
    </row>
    <row r="15529" spans="5:10" hidden="1">
      <c r="E15529" s="248"/>
      <c r="I15529" s="250"/>
      <c r="J15529" s="250"/>
    </row>
    <row r="15530" spans="5:10" hidden="1">
      <c r="E15530" s="248"/>
      <c r="I15530" s="250"/>
      <c r="J15530" s="250"/>
    </row>
    <row r="15531" spans="5:10" hidden="1">
      <c r="E15531" s="248"/>
      <c r="I15531" s="250"/>
      <c r="J15531" s="250"/>
    </row>
    <row r="15532" spans="5:10" hidden="1">
      <c r="E15532" s="248"/>
      <c r="I15532" s="250"/>
      <c r="J15532" s="250"/>
    </row>
    <row r="15533" spans="5:10" hidden="1">
      <c r="E15533" s="248"/>
      <c r="I15533" s="250"/>
      <c r="J15533" s="250"/>
    </row>
    <row r="15534" spans="5:10" hidden="1">
      <c r="E15534" s="248"/>
      <c r="I15534" s="250"/>
      <c r="J15534" s="250"/>
    </row>
    <row r="15535" spans="5:10" hidden="1">
      <c r="E15535" s="248"/>
      <c r="I15535" s="250"/>
      <c r="J15535" s="250"/>
    </row>
    <row r="15536" spans="5:10" hidden="1">
      <c r="E15536" s="248"/>
      <c r="I15536" s="250"/>
      <c r="J15536" s="250"/>
    </row>
    <row r="15537" spans="5:10" hidden="1">
      <c r="E15537" s="248"/>
      <c r="I15537" s="250"/>
      <c r="J15537" s="250"/>
    </row>
    <row r="15538" spans="5:10" hidden="1">
      <c r="E15538" s="248"/>
      <c r="I15538" s="250"/>
      <c r="J15538" s="250"/>
    </row>
    <row r="15539" spans="5:10" hidden="1">
      <c r="E15539" s="248"/>
      <c r="I15539" s="250"/>
      <c r="J15539" s="250"/>
    </row>
    <row r="15540" spans="5:10" hidden="1">
      <c r="E15540" s="248"/>
      <c r="I15540" s="250"/>
      <c r="J15540" s="250"/>
    </row>
    <row r="15541" spans="5:10" hidden="1">
      <c r="E15541" s="248"/>
      <c r="I15541" s="250"/>
      <c r="J15541" s="250"/>
    </row>
    <row r="15542" spans="5:10" hidden="1">
      <c r="E15542" s="248"/>
      <c r="I15542" s="250"/>
      <c r="J15542" s="250"/>
    </row>
    <row r="15543" spans="5:10" hidden="1">
      <c r="E15543" s="248"/>
      <c r="I15543" s="250"/>
      <c r="J15543" s="250"/>
    </row>
    <row r="15544" spans="5:10" hidden="1">
      <c r="E15544" s="248"/>
      <c r="I15544" s="250"/>
      <c r="J15544" s="250"/>
    </row>
    <row r="15545" spans="5:10" hidden="1">
      <c r="E15545" s="248"/>
      <c r="I15545" s="250"/>
      <c r="J15545" s="250"/>
    </row>
    <row r="15546" spans="5:10" hidden="1">
      <c r="E15546" s="248"/>
      <c r="I15546" s="250"/>
      <c r="J15546" s="250"/>
    </row>
    <row r="15547" spans="5:10" hidden="1">
      <c r="E15547" s="248"/>
      <c r="I15547" s="250"/>
      <c r="J15547" s="250"/>
    </row>
    <row r="15548" spans="5:10" hidden="1">
      <c r="E15548" s="248"/>
      <c r="I15548" s="250"/>
      <c r="J15548" s="250"/>
    </row>
    <row r="15549" spans="5:10" hidden="1">
      <c r="E15549" s="248"/>
      <c r="I15549" s="250"/>
      <c r="J15549" s="250"/>
    </row>
    <row r="15550" spans="5:10" hidden="1">
      <c r="E15550" s="248"/>
      <c r="I15550" s="250"/>
      <c r="J15550" s="250"/>
    </row>
    <row r="15551" spans="5:10" hidden="1">
      <c r="E15551" s="248"/>
      <c r="I15551" s="250"/>
      <c r="J15551" s="250"/>
    </row>
    <row r="15552" spans="5:10" hidden="1">
      <c r="E15552" s="248"/>
      <c r="I15552" s="250"/>
      <c r="J15552" s="250"/>
    </row>
    <row r="15553" spans="5:10" hidden="1">
      <c r="E15553" s="248"/>
      <c r="I15553" s="250"/>
      <c r="J15553" s="250"/>
    </row>
    <row r="15554" spans="5:10" hidden="1">
      <c r="E15554" s="248"/>
      <c r="I15554" s="250"/>
      <c r="J15554" s="250"/>
    </row>
    <row r="15555" spans="5:10" hidden="1">
      <c r="E15555" s="248"/>
      <c r="I15555" s="250"/>
      <c r="J15555" s="250"/>
    </row>
    <row r="15556" spans="5:10" hidden="1">
      <c r="E15556" s="248"/>
      <c r="I15556" s="250"/>
      <c r="J15556" s="250"/>
    </row>
    <row r="15557" spans="5:10" hidden="1">
      <c r="E15557" s="248"/>
      <c r="I15557" s="250"/>
      <c r="J15557" s="250"/>
    </row>
    <row r="15558" spans="5:10" hidden="1">
      <c r="E15558" s="248"/>
      <c r="I15558" s="250"/>
      <c r="J15558" s="250"/>
    </row>
    <row r="15559" spans="5:10" hidden="1">
      <c r="E15559" s="248"/>
      <c r="I15559" s="250"/>
      <c r="J15559" s="250"/>
    </row>
    <row r="15560" spans="5:10" hidden="1">
      <c r="E15560" s="248"/>
      <c r="I15560" s="250"/>
      <c r="J15560" s="250"/>
    </row>
    <row r="15561" spans="5:10" hidden="1">
      <c r="E15561" s="248"/>
      <c r="I15561" s="250"/>
      <c r="J15561" s="250"/>
    </row>
    <row r="15562" spans="5:10" hidden="1">
      <c r="E15562" s="248"/>
      <c r="I15562" s="250"/>
      <c r="J15562" s="250"/>
    </row>
    <row r="15563" spans="5:10" hidden="1">
      <c r="E15563" s="248"/>
      <c r="I15563" s="250"/>
      <c r="J15563" s="250"/>
    </row>
    <row r="15564" spans="5:10" hidden="1">
      <c r="E15564" s="248"/>
      <c r="I15564" s="250"/>
      <c r="J15564" s="250"/>
    </row>
    <row r="15565" spans="5:10" hidden="1">
      <c r="E15565" s="248"/>
      <c r="I15565" s="250"/>
      <c r="J15565" s="250"/>
    </row>
    <row r="15566" spans="5:10" hidden="1">
      <c r="E15566" s="248"/>
      <c r="I15566" s="250"/>
      <c r="J15566" s="250"/>
    </row>
    <row r="15567" spans="5:10" hidden="1">
      <c r="E15567" s="248"/>
      <c r="I15567" s="250"/>
      <c r="J15567" s="250"/>
    </row>
    <row r="15568" spans="5:10" hidden="1">
      <c r="E15568" s="248"/>
      <c r="I15568" s="250"/>
      <c r="J15568" s="250"/>
    </row>
    <row r="15569" spans="5:10" hidden="1">
      <c r="E15569" s="248"/>
      <c r="I15569" s="250"/>
      <c r="J15569" s="250"/>
    </row>
    <row r="15570" spans="5:10" hidden="1">
      <c r="E15570" s="248"/>
      <c r="I15570" s="250"/>
      <c r="J15570" s="250"/>
    </row>
    <row r="15571" spans="5:10" hidden="1">
      <c r="E15571" s="248"/>
      <c r="I15571" s="250"/>
      <c r="J15571" s="250"/>
    </row>
    <row r="15572" spans="5:10" hidden="1">
      <c r="E15572" s="248"/>
      <c r="I15572" s="250"/>
      <c r="J15572" s="250"/>
    </row>
    <row r="15573" spans="5:10" hidden="1">
      <c r="E15573" s="248"/>
      <c r="I15573" s="250"/>
      <c r="J15573" s="250"/>
    </row>
    <row r="15574" spans="5:10" hidden="1">
      <c r="E15574" s="248"/>
      <c r="I15574" s="250"/>
      <c r="J15574" s="250"/>
    </row>
    <row r="15575" spans="5:10" hidden="1">
      <c r="E15575" s="248"/>
      <c r="I15575" s="250"/>
      <c r="J15575" s="250"/>
    </row>
    <row r="15576" spans="5:10" hidden="1">
      <c r="E15576" s="248"/>
      <c r="I15576" s="250"/>
      <c r="J15576" s="250"/>
    </row>
    <row r="15577" spans="5:10" hidden="1">
      <c r="E15577" s="248"/>
      <c r="I15577" s="250"/>
      <c r="J15577" s="250"/>
    </row>
    <row r="15578" spans="5:10" hidden="1">
      <c r="E15578" s="248"/>
      <c r="I15578" s="250"/>
      <c r="J15578" s="250"/>
    </row>
    <row r="15579" spans="5:10" hidden="1">
      <c r="E15579" s="248"/>
      <c r="I15579" s="250"/>
      <c r="J15579" s="250"/>
    </row>
    <row r="15580" spans="5:10" hidden="1">
      <c r="E15580" s="248"/>
      <c r="I15580" s="250"/>
      <c r="J15580" s="250"/>
    </row>
    <row r="15581" spans="5:10" hidden="1">
      <c r="E15581" s="248"/>
      <c r="I15581" s="250"/>
      <c r="J15581" s="250"/>
    </row>
    <row r="15582" spans="5:10" hidden="1">
      <c r="E15582" s="248"/>
      <c r="I15582" s="250"/>
      <c r="J15582" s="250"/>
    </row>
    <row r="15583" spans="5:10" hidden="1">
      <c r="E15583" s="248"/>
      <c r="I15583" s="250"/>
      <c r="J15583" s="250"/>
    </row>
    <row r="15584" spans="5:10" hidden="1">
      <c r="E15584" s="248"/>
      <c r="I15584" s="250"/>
      <c r="J15584" s="250"/>
    </row>
    <row r="15585" spans="5:10" hidden="1">
      <c r="E15585" s="248"/>
      <c r="I15585" s="250"/>
      <c r="J15585" s="250"/>
    </row>
    <row r="15586" spans="5:10" hidden="1">
      <c r="E15586" s="248"/>
      <c r="I15586" s="250"/>
      <c r="J15586" s="250"/>
    </row>
    <row r="15587" spans="5:10" hidden="1">
      <c r="E15587" s="248"/>
      <c r="I15587" s="250"/>
      <c r="J15587" s="250"/>
    </row>
    <row r="15588" spans="5:10" hidden="1">
      <c r="E15588" s="248"/>
      <c r="I15588" s="250"/>
      <c r="J15588" s="250"/>
    </row>
    <row r="15589" spans="5:10" hidden="1">
      <c r="E15589" s="248"/>
      <c r="I15589" s="250"/>
      <c r="J15589" s="250"/>
    </row>
    <row r="15590" spans="5:10" hidden="1">
      <c r="E15590" s="248"/>
      <c r="I15590" s="250"/>
      <c r="J15590" s="250"/>
    </row>
    <row r="15591" spans="5:10" hidden="1">
      <c r="E15591" s="248"/>
      <c r="I15591" s="250"/>
      <c r="J15591" s="250"/>
    </row>
    <row r="15592" spans="5:10" hidden="1">
      <c r="E15592" s="248"/>
      <c r="I15592" s="250"/>
      <c r="J15592" s="250"/>
    </row>
    <row r="15593" spans="5:10" hidden="1">
      <c r="E15593" s="248"/>
      <c r="I15593" s="250"/>
      <c r="J15593" s="250"/>
    </row>
    <row r="15594" spans="5:10" hidden="1">
      <c r="E15594" s="248"/>
      <c r="I15594" s="250"/>
      <c r="J15594" s="250"/>
    </row>
    <row r="15595" spans="5:10" hidden="1">
      <c r="E15595" s="248"/>
      <c r="I15595" s="250"/>
      <c r="J15595" s="250"/>
    </row>
    <row r="15596" spans="5:10" hidden="1">
      <c r="E15596" s="248"/>
      <c r="I15596" s="250"/>
      <c r="J15596" s="250"/>
    </row>
    <row r="15597" spans="5:10" hidden="1">
      <c r="E15597" s="248"/>
      <c r="I15597" s="250"/>
      <c r="J15597" s="250"/>
    </row>
    <row r="15598" spans="5:10" hidden="1">
      <c r="E15598" s="248"/>
      <c r="I15598" s="250"/>
      <c r="J15598" s="250"/>
    </row>
    <row r="15599" spans="5:10" hidden="1">
      <c r="E15599" s="248"/>
      <c r="I15599" s="250"/>
      <c r="J15599" s="250"/>
    </row>
    <row r="15600" spans="5:10" hidden="1">
      <c r="E15600" s="248"/>
      <c r="I15600" s="250"/>
      <c r="J15600" s="250"/>
    </row>
    <row r="15601" spans="5:10" hidden="1">
      <c r="E15601" s="248"/>
      <c r="I15601" s="250"/>
      <c r="J15601" s="250"/>
    </row>
    <row r="15602" spans="5:10" hidden="1">
      <c r="E15602" s="248"/>
      <c r="I15602" s="250"/>
      <c r="J15602" s="250"/>
    </row>
    <row r="15603" spans="5:10" hidden="1">
      <c r="E15603" s="248"/>
      <c r="I15603" s="250"/>
      <c r="J15603" s="250"/>
    </row>
    <row r="15604" spans="5:10" hidden="1">
      <c r="E15604" s="248"/>
      <c r="I15604" s="250"/>
      <c r="J15604" s="250"/>
    </row>
    <row r="15605" spans="5:10" hidden="1">
      <c r="E15605" s="248"/>
      <c r="I15605" s="250"/>
      <c r="J15605" s="250"/>
    </row>
    <row r="15606" spans="5:10" hidden="1">
      <c r="E15606" s="248"/>
      <c r="I15606" s="250"/>
      <c r="J15606" s="250"/>
    </row>
    <row r="15607" spans="5:10" hidden="1">
      <c r="E15607" s="248"/>
      <c r="I15607" s="250"/>
      <c r="J15607" s="250"/>
    </row>
    <row r="15608" spans="5:10" hidden="1">
      <c r="E15608" s="248"/>
      <c r="I15608" s="250"/>
      <c r="J15608" s="250"/>
    </row>
    <row r="15609" spans="5:10" hidden="1">
      <c r="E15609" s="248"/>
      <c r="I15609" s="250"/>
      <c r="J15609" s="250"/>
    </row>
    <row r="15610" spans="5:10" hidden="1">
      <c r="E15610" s="248"/>
      <c r="I15610" s="250"/>
      <c r="J15610" s="250"/>
    </row>
    <row r="15611" spans="5:10" hidden="1">
      <c r="E15611" s="248"/>
      <c r="I15611" s="250"/>
      <c r="J15611" s="250"/>
    </row>
    <row r="15612" spans="5:10" hidden="1">
      <c r="E15612" s="248"/>
      <c r="I15612" s="250"/>
      <c r="J15612" s="250"/>
    </row>
    <row r="15613" spans="5:10" hidden="1">
      <c r="E15613" s="248"/>
      <c r="I15613" s="250"/>
      <c r="J15613" s="250"/>
    </row>
    <row r="15614" spans="5:10" hidden="1">
      <c r="E15614" s="248"/>
      <c r="I15614" s="250"/>
      <c r="J15614" s="250"/>
    </row>
    <row r="15615" spans="5:10" hidden="1">
      <c r="E15615" s="248"/>
      <c r="I15615" s="250"/>
      <c r="J15615" s="250"/>
    </row>
    <row r="15616" spans="5:10" hidden="1">
      <c r="E15616" s="248"/>
      <c r="I15616" s="250"/>
      <c r="J15616" s="250"/>
    </row>
    <row r="15617" spans="5:10" hidden="1">
      <c r="E15617" s="248"/>
      <c r="I15617" s="250"/>
      <c r="J15617" s="250"/>
    </row>
    <row r="15618" spans="5:10" hidden="1">
      <c r="E15618" s="248"/>
      <c r="I15618" s="250"/>
      <c r="J15618" s="250"/>
    </row>
    <row r="15619" spans="5:10" hidden="1">
      <c r="E15619" s="248"/>
      <c r="I15619" s="250"/>
      <c r="J15619" s="250"/>
    </row>
    <row r="15620" spans="5:10" hidden="1">
      <c r="E15620" s="248"/>
      <c r="I15620" s="250"/>
      <c r="J15620" s="250"/>
    </row>
    <row r="15621" spans="5:10" hidden="1">
      <c r="E15621" s="248"/>
      <c r="I15621" s="250"/>
      <c r="J15621" s="250"/>
    </row>
    <row r="15622" spans="5:10" hidden="1">
      <c r="E15622" s="248"/>
      <c r="I15622" s="250"/>
      <c r="J15622" s="250"/>
    </row>
    <row r="15623" spans="5:10" hidden="1">
      <c r="E15623" s="248"/>
      <c r="I15623" s="250"/>
      <c r="J15623" s="250"/>
    </row>
    <row r="15624" spans="5:10" hidden="1">
      <c r="E15624" s="248"/>
      <c r="I15624" s="250"/>
      <c r="J15624" s="250"/>
    </row>
    <row r="15625" spans="5:10" hidden="1">
      <c r="E15625" s="248"/>
      <c r="I15625" s="250"/>
      <c r="J15625" s="250"/>
    </row>
    <row r="15626" spans="5:10" hidden="1">
      <c r="E15626" s="248"/>
      <c r="I15626" s="250"/>
      <c r="J15626" s="250"/>
    </row>
    <row r="15627" spans="5:10" hidden="1">
      <c r="E15627" s="248"/>
      <c r="I15627" s="250"/>
      <c r="J15627" s="250"/>
    </row>
    <row r="15628" spans="5:10" hidden="1">
      <c r="E15628" s="248"/>
      <c r="I15628" s="250"/>
      <c r="J15628" s="250"/>
    </row>
    <row r="15629" spans="5:10" hidden="1">
      <c r="E15629" s="248"/>
      <c r="I15629" s="250"/>
      <c r="J15629" s="250"/>
    </row>
    <row r="15630" spans="5:10" hidden="1">
      <c r="E15630" s="248"/>
      <c r="I15630" s="250"/>
      <c r="J15630" s="250"/>
    </row>
    <row r="15631" spans="5:10" hidden="1">
      <c r="E15631" s="248"/>
      <c r="I15631" s="250"/>
      <c r="J15631" s="250"/>
    </row>
    <row r="15632" spans="5:10" hidden="1">
      <c r="E15632" s="248"/>
      <c r="I15632" s="250"/>
      <c r="J15632" s="250"/>
    </row>
    <row r="15633" spans="5:10" hidden="1">
      <c r="E15633" s="248"/>
      <c r="I15633" s="250"/>
      <c r="J15633" s="250"/>
    </row>
    <row r="15634" spans="5:10" hidden="1">
      <c r="E15634" s="248"/>
      <c r="I15634" s="250"/>
      <c r="J15634" s="250"/>
    </row>
    <row r="15635" spans="5:10" hidden="1">
      <c r="E15635" s="248"/>
      <c r="I15635" s="250"/>
      <c r="J15635" s="250"/>
    </row>
    <row r="15636" spans="5:10" hidden="1">
      <c r="E15636" s="248"/>
      <c r="I15636" s="250"/>
      <c r="J15636" s="250"/>
    </row>
    <row r="15637" spans="5:10" hidden="1">
      <c r="E15637" s="248"/>
      <c r="I15637" s="250"/>
      <c r="J15637" s="250"/>
    </row>
    <row r="15638" spans="5:10" hidden="1">
      <c r="E15638" s="248"/>
      <c r="I15638" s="250"/>
      <c r="J15638" s="250"/>
    </row>
    <row r="15639" spans="5:10" hidden="1">
      <c r="E15639" s="248"/>
      <c r="I15639" s="250"/>
      <c r="J15639" s="250"/>
    </row>
    <row r="15640" spans="5:10" hidden="1">
      <c r="E15640" s="248"/>
      <c r="I15640" s="250"/>
      <c r="J15640" s="250"/>
    </row>
    <row r="15641" spans="5:10" hidden="1">
      <c r="E15641" s="248"/>
      <c r="I15641" s="250"/>
      <c r="J15641" s="250"/>
    </row>
    <row r="15642" spans="5:10" hidden="1">
      <c r="E15642" s="248"/>
      <c r="I15642" s="250"/>
      <c r="J15642" s="250"/>
    </row>
    <row r="15643" spans="5:10" hidden="1">
      <c r="E15643" s="248"/>
      <c r="I15643" s="250"/>
      <c r="J15643" s="250"/>
    </row>
    <row r="15644" spans="5:10" hidden="1">
      <c r="E15644" s="248"/>
      <c r="I15644" s="250"/>
      <c r="J15644" s="250"/>
    </row>
    <row r="15645" spans="5:10" hidden="1">
      <c r="E15645" s="248"/>
      <c r="I15645" s="250"/>
      <c r="J15645" s="250"/>
    </row>
    <row r="15646" spans="5:10" hidden="1">
      <c r="E15646" s="248"/>
      <c r="I15646" s="250"/>
      <c r="J15646" s="250"/>
    </row>
    <row r="15647" spans="5:10" hidden="1">
      <c r="E15647" s="248"/>
      <c r="I15647" s="250"/>
      <c r="J15647" s="250"/>
    </row>
    <row r="15648" spans="5:10" hidden="1">
      <c r="E15648" s="248"/>
      <c r="I15648" s="250"/>
      <c r="J15648" s="250"/>
    </row>
    <row r="15649" spans="5:10" hidden="1">
      <c r="E15649" s="248"/>
      <c r="I15649" s="250"/>
      <c r="J15649" s="250"/>
    </row>
    <row r="15650" spans="5:10" hidden="1">
      <c r="E15650" s="248"/>
      <c r="I15650" s="250"/>
      <c r="J15650" s="250"/>
    </row>
    <row r="15651" spans="5:10" hidden="1">
      <c r="E15651" s="248"/>
      <c r="I15651" s="250"/>
      <c r="J15651" s="250"/>
    </row>
    <row r="15652" spans="5:10" hidden="1">
      <c r="E15652" s="248"/>
      <c r="I15652" s="250"/>
      <c r="J15652" s="250"/>
    </row>
    <row r="15653" spans="5:10" hidden="1">
      <c r="E15653" s="248"/>
      <c r="I15653" s="250"/>
      <c r="J15653" s="250"/>
    </row>
    <row r="15654" spans="5:10" hidden="1">
      <c r="E15654" s="248"/>
      <c r="I15654" s="250"/>
      <c r="J15654" s="250"/>
    </row>
    <row r="15655" spans="5:10" hidden="1">
      <c r="E15655" s="248"/>
      <c r="I15655" s="250"/>
      <c r="J15655" s="250"/>
    </row>
    <row r="15656" spans="5:10" hidden="1">
      <c r="E15656" s="248"/>
      <c r="I15656" s="250"/>
      <c r="J15656" s="250"/>
    </row>
    <row r="15657" spans="5:10" hidden="1">
      <c r="E15657" s="248"/>
      <c r="I15657" s="250"/>
      <c r="J15657" s="250"/>
    </row>
    <row r="15658" spans="5:10" hidden="1">
      <c r="E15658" s="248"/>
      <c r="I15658" s="250"/>
      <c r="J15658" s="250"/>
    </row>
    <row r="15659" spans="5:10" hidden="1">
      <c r="E15659" s="248"/>
      <c r="I15659" s="250"/>
      <c r="J15659" s="250"/>
    </row>
    <row r="15660" spans="5:10" hidden="1">
      <c r="E15660" s="248"/>
      <c r="I15660" s="250"/>
      <c r="J15660" s="250"/>
    </row>
    <row r="15661" spans="5:10" hidden="1">
      <c r="E15661" s="248"/>
      <c r="I15661" s="250"/>
      <c r="J15661" s="250"/>
    </row>
    <row r="15662" spans="5:10" hidden="1">
      <c r="E15662" s="248"/>
      <c r="I15662" s="250"/>
      <c r="J15662" s="250"/>
    </row>
    <row r="15663" spans="5:10" hidden="1">
      <c r="E15663" s="248"/>
      <c r="I15663" s="250"/>
      <c r="J15663" s="250"/>
    </row>
    <row r="15664" spans="5:10" hidden="1">
      <c r="E15664" s="248"/>
      <c r="I15664" s="250"/>
      <c r="J15664" s="250"/>
    </row>
    <row r="15665" spans="5:10" hidden="1">
      <c r="E15665" s="248"/>
      <c r="I15665" s="250"/>
      <c r="J15665" s="250"/>
    </row>
    <row r="15666" spans="5:10" hidden="1">
      <c r="E15666" s="248"/>
      <c r="I15666" s="250"/>
      <c r="J15666" s="250"/>
    </row>
    <row r="15667" spans="5:10" hidden="1">
      <c r="E15667" s="248"/>
      <c r="I15667" s="250"/>
      <c r="J15667" s="250"/>
    </row>
    <row r="15668" spans="5:10" hidden="1">
      <c r="E15668" s="248"/>
      <c r="I15668" s="250"/>
      <c r="J15668" s="250"/>
    </row>
    <row r="15669" spans="5:10" hidden="1">
      <c r="E15669" s="248"/>
      <c r="I15669" s="250"/>
      <c r="J15669" s="250"/>
    </row>
    <row r="15670" spans="5:10" hidden="1">
      <c r="E15670" s="248"/>
      <c r="I15670" s="250"/>
      <c r="J15670" s="250"/>
    </row>
    <row r="15671" spans="5:10" hidden="1">
      <c r="E15671" s="248"/>
      <c r="I15671" s="250"/>
      <c r="J15671" s="250"/>
    </row>
    <row r="15672" spans="5:10" hidden="1">
      <c r="E15672" s="248"/>
      <c r="I15672" s="250"/>
      <c r="J15672" s="250"/>
    </row>
    <row r="15673" spans="5:10" hidden="1">
      <c r="E15673" s="248"/>
      <c r="I15673" s="250"/>
      <c r="J15673" s="250"/>
    </row>
    <row r="15674" spans="5:10" hidden="1">
      <c r="E15674" s="248"/>
      <c r="I15674" s="250"/>
      <c r="J15674" s="250"/>
    </row>
    <row r="15675" spans="5:10" hidden="1">
      <c r="E15675" s="248"/>
      <c r="I15675" s="250"/>
      <c r="J15675" s="250"/>
    </row>
    <row r="15676" spans="5:10" hidden="1">
      <c r="E15676" s="248"/>
      <c r="I15676" s="250"/>
      <c r="J15676" s="250"/>
    </row>
    <row r="15677" spans="5:10" hidden="1">
      <c r="E15677" s="248"/>
      <c r="I15677" s="250"/>
      <c r="J15677" s="250"/>
    </row>
    <row r="15678" spans="5:10" hidden="1">
      <c r="E15678" s="248"/>
      <c r="I15678" s="250"/>
      <c r="J15678" s="250"/>
    </row>
    <row r="15679" spans="5:10" hidden="1">
      <c r="E15679" s="248"/>
      <c r="I15679" s="250"/>
      <c r="J15679" s="250"/>
    </row>
    <row r="15680" spans="5:10" hidden="1">
      <c r="E15680" s="248"/>
      <c r="I15680" s="250"/>
      <c r="J15680" s="250"/>
    </row>
    <row r="15681" spans="5:10" hidden="1">
      <c r="E15681" s="248"/>
      <c r="I15681" s="250"/>
      <c r="J15681" s="250"/>
    </row>
    <row r="15682" spans="5:10" hidden="1">
      <c r="E15682" s="248"/>
      <c r="I15682" s="250"/>
      <c r="J15682" s="250"/>
    </row>
    <row r="15683" spans="5:10" hidden="1">
      <c r="E15683" s="248"/>
      <c r="I15683" s="250"/>
      <c r="J15683" s="250"/>
    </row>
    <row r="15684" spans="5:10" hidden="1">
      <c r="E15684" s="248"/>
      <c r="I15684" s="250"/>
      <c r="J15684" s="250"/>
    </row>
    <row r="15685" spans="5:10" hidden="1">
      <c r="E15685" s="248"/>
      <c r="I15685" s="250"/>
      <c r="J15685" s="250"/>
    </row>
    <row r="15686" spans="5:10" hidden="1">
      <c r="E15686" s="248"/>
      <c r="I15686" s="250"/>
      <c r="J15686" s="250"/>
    </row>
    <row r="15687" spans="5:10" hidden="1">
      <c r="E15687" s="248"/>
      <c r="I15687" s="250"/>
      <c r="J15687" s="250"/>
    </row>
    <row r="15688" spans="5:10" hidden="1">
      <c r="E15688" s="248"/>
      <c r="I15688" s="250"/>
      <c r="J15688" s="250"/>
    </row>
    <row r="15689" spans="5:10" hidden="1">
      <c r="E15689" s="248"/>
      <c r="I15689" s="250"/>
      <c r="J15689" s="250"/>
    </row>
    <row r="15690" spans="5:10" hidden="1">
      <c r="E15690" s="248"/>
      <c r="I15690" s="250"/>
      <c r="J15690" s="250"/>
    </row>
    <row r="15691" spans="5:10" hidden="1">
      <c r="E15691" s="248"/>
      <c r="I15691" s="250"/>
      <c r="J15691" s="250"/>
    </row>
    <row r="15692" spans="5:10" hidden="1">
      <c r="E15692" s="248"/>
      <c r="I15692" s="250"/>
      <c r="J15692" s="250"/>
    </row>
    <row r="15693" spans="5:10" hidden="1">
      <c r="E15693" s="248"/>
      <c r="I15693" s="250"/>
      <c r="J15693" s="250"/>
    </row>
    <row r="15694" spans="5:10" hidden="1">
      <c r="E15694" s="248"/>
      <c r="I15694" s="250"/>
      <c r="J15694" s="250"/>
    </row>
    <row r="15695" spans="5:10" hidden="1">
      <c r="E15695" s="248"/>
      <c r="I15695" s="250"/>
      <c r="J15695" s="250"/>
    </row>
    <row r="15696" spans="5:10" hidden="1">
      <c r="E15696" s="248"/>
      <c r="I15696" s="250"/>
      <c r="J15696" s="250"/>
    </row>
    <row r="15697" spans="5:10" hidden="1">
      <c r="E15697" s="248"/>
      <c r="I15697" s="250"/>
      <c r="J15697" s="250"/>
    </row>
    <row r="15698" spans="5:10" hidden="1">
      <c r="E15698" s="248"/>
      <c r="I15698" s="250"/>
      <c r="J15698" s="250"/>
    </row>
    <row r="15699" spans="5:10" hidden="1">
      <c r="E15699" s="248"/>
      <c r="I15699" s="250"/>
      <c r="J15699" s="250"/>
    </row>
    <row r="15700" spans="5:10" hidden="1">
      <c r="E15700" s="248"/>
      <c r="I15700" s="250"/>
      <c r="J15700" s="250"/>
    </row>
    <row r="15701" spans="5:10" hidden="1">
      <c r="E15701" s="248"/>
      <c r="I15701" s="250"/>
      <c r="J15701" s="250"/>
    </row>
    <row r="15702" spans="5:10" hidden="1">
      <c r="E15702" s="248"/>
      <c r="I15702" s="250"/>
      <c r="J15702" s="250"/>
    </row>
    <row r="15703" spans="5:10" hidden="1">
      <c r="E15703" s="248"/>
      <c r="I15703" s="250"/>
      <c r="J15703" s="250"/>
    </row>
    <row r="15704" spans="5:10" hidden="1">
      <c r="E15704" s="248"/>
      <c r="I15704" s="250"/>
      <c r="J15704" s="250"/>
    </row>
    <row r="15705" spans="5:10" hidden="1">
      <c r="E15705" s="248"/>
      <c r="I15705" s="250"/>
      <c r="J15705" s="250"/>
    </row>
    <row r="15706" spans="5:10" hidden="1">
      <c r="E15706" s="248"/>
      <c r="I15706" s="250"/>
      <c r="J15706" s="250"/>
    </row>
    <row r="15707" spans="5:10" hidden="1">
      <c r="E15707" s="248"/>
      <c r="I15707" s="250"/>
      <c r="J15707" s="250"/>
    </row>
    <row r="15708" spans="5:10" hidden="1">
      <c r="E15708" s="248"/>
      <c r="I15708" s="250"/>
      <c r="J15708" s="250"/>
    </row>
    <row r="15709" spans="5:10" hidden="1">
      <c r="E15709" s="248"/>
      <c r="I15709" s="250"/>
      <c r="J15709" s="250"/>
    </row>
    <row r="15710" spans="5:10" hidden="1">
      <c r="E15710" s="248"/>
      <c r="I15710" s="250"/>
      <c r="J15710" s="250"/>
    </row>
    <row r="15711" spans="5:10" hidden="1">
      <c r="E15711" s="248"/>
      <c r="I15711" s="250"/>
      <c r="J15711" s="250"/>
    </row>
    <row r="15712" spans="5:10" hidden="1">
      <c r="E15712" s="248"/>
      <c r="I15712" s="250"/>
      <c r="J15712" s="250"/>
    </row>
    <row r="15713" spans="5:10" hidden="1">
      <c r="E15713" s="248"/>
      <c r="I15713" s="250"/>
      <c r="J15713" s="250"/>
    </row>
    <row r="15714" spans="5:10" hidden="1">
      <c r="E15714" s="248"/>
      <c r="I15714" s="250"/>
      <c r="J15714" s="250"/>
    </row>
    <row r="15715" spans="5:10" hidden="1">
      <c r="E15715" s="248"/>
      <c r="I15715" s="250"/>
      <c r="J15715" s="250"/>
    </row>
    <row r="15716" spans="5:10" hidden="1">
      <c r="E15716" s="248"/>
      <c r="I15716" s="250"/>
      <c r="J15716" s="250"/>
    </row>
    <row r="15717" spans="5:10" hidden="1">
      <c r="E15717" s="248"/>
      <c r="I15717" s="250"/>
      <c r="J15717" s="250"/>
    </row>
    <row r="15718" spans="5:10" hidden="1">
      <c r="E15718" s="248"/>
      <c r="I15718" s="250"/>
      <c r="J15718" s="250"/>
    </row>
    <row r="15719" spans="5:10" hidden="1">
      <c r="E15719" s="248"/>
      <c r="I15719" s="250"/>
      <c r="J15719" s="250"/>
    </row>
    <row r="15720" spans="5:10" hidden="1">
      <c r="E15720" s="248"/>
      <c r="I15720" s="250"/>
      <c r="J15720" s="250"/>
    </row>
    <row r="15721" spans="5:10" hidden="1">
      <c r="E15721" s="248"/>
      <c r="I15721" s="250"/>
      <c r="J15721" s="250"/>
    </row>
    <row r="15722" spans="5:10" hidden="1">
      <c r="E15722" s="248"/>
      <c r="I15722" s="250"/>
      <c r="J15722" s="250"/>
    </row>
    <row r="15723" spans="5:10" hidden="1">
      <c r="E15723" s="248"/>
      <c r="I15723" s="250"/>
      <c r="J15723" s="250"/>
    </row>
    <row r="15724" spans="5:10" hidden="1">
      <c r="E15724" s="248"/>
      <c r="I15724" s="250"/>
      <c r="J15724" s="250"/>
    </row>
    <row r="15725" spans="5:10" hidden="1">
      <c r="E15725" s="248"/>
      <c r="I15725" s="250"/>
      <c r="J15725" s="250"/>
    </row>
    <row r="15726" spans="5:10" hidden="1">
      <c r="E15726" s="248"/>
      <c r="I15726" s="250"/>
      <c r="J15726" s="250"/>
    </row>
    <row r="15727" spans="5:10" hidden="1">
      <c r="E15727" s="248"/>
      <c r="I15727" s="250"/>
      <c r="J15727" s="250"/>
    </row>
    <row r="15728" spans="5:10" hidden="1">
      <c r="E15728" s="248"/>
      <c r="I15728" s="250"/>
      <c r="J15728" s="250"/>
    </row>
    <row r="15729" spans="5:10" hidden="1">
      <c r="E15729" s="248"/>
      <c r="I15729" s="250"/>
      <c r="J15729" s="250"/>
    </row>
    <row r="15730" spans="5:10" hidden="1">
      <c r="E15730" s="248"/>
      <c r="I15730" s="250"/>
      <c r="J15730" s="250"/>
    </row>
    <row r="15731" spans="5:10" hidden="1">
      <c r="E15731" s="248"/>
      <c r="I15731" s="250"/>
      <c r="J15731" s="250"/>
    </row>
    <row r="15732" spans="5:10" hidden="1">
      <c r="E15732" s="248"/>
      <c r="I15732" s="250"/>
      <c r="J15732" s="250"/>
    </row>
    <row r="15733" spans="5:10" hidden="1">
      <c r="E15733" s="248"/>
      <c r="I15733" s="250"/>
      <c r="J15733" s="250"/>
    </row>
    <row r="15734" spans="5:10" hidden="1">
      <c r="E15734" s="248"/>
      <c r="I15734" s="250"/>
      <c r="J15734" s="250"/>
    </row>
    <row r="15735" spans="5:10" hidden="1">
      <c r="E15735" s="248"/>
      <c r="I15735" s="250"/>
      <c r="J15735" s="250"/>
    </row>
    <row r="15736" spans="5:10" hidden="1">
      <c r="E15736" s="248"/>
      <c r="I15736" s="250"/>
      <c r="J15736" s="250"/>
    </row>
    <row r="15737" spans="5:10" hidden="1">
      <c r="E15737" s="248"/>
      <c r="I15737" s="250"/>
      <c r="J15737" s="250"/>
    </row>
    <row r="15738" spans="5:10" hidden="1">
      <c r="E15738" s="248"/>
      <c r="I15738" s="250"/>
      <c r="J15738" s="250"/>
    </row>
    <row r="15739" spans="5:10" hidden="1">
      <c r="E15739" s="248"/>
      <c r="I15739" s="250"/>
      <c r="J15739" s="250"/>
    </row>
    <row r="15740" spans="5:10" hidden="1">
      <c r="E15740" s="248"/>
      <c r="I15740" s="250"/>
      <c r="J15740" s="250"/>
    </row>
    <row r="15741" spans="5:10" hidden="1">
      <c r="E15741" s="248"/>
      <c r="I15741" s="250"/>
      <c r="J15741" s="250"/>
    </row>
    <row r="15742" spans="5:10" hidden="1">
      <c r="E15742" s="248"/>
      <c r="I15742" s="250"/>
      <c r="J15742" s="250"/>
    </row>
    <row r="15743" spans="5:10" hidden="1">
      <c r="E15743" s="248"/>
      <c r="I15743" s="250"/>
      <c r="J15743" s="250"/>
    </row>
    <row r="15744" spans="5:10" hidden="1">
      <c r="E15744" s="248"/>
      <c r="I15744" s="250"/>
      <c r="J15744" s="250"/>
    </row>
    <row r="15745" spans="5:10" hidden="1">
      <c r="E15745" s="248"/>
      <c r="I15745" s="250"/>
      <c r="J15745" s="250"/>
    </row>
    <row r="15746" spans="5:10" hidden="1">
      <c r="E15746" s="248"/>
      <c r="I15746" s="250"/>
      <c r="J15746" s="250"/>
    </row>
    <row r="15747" spans="5:10" hidden="1">
      <c r="E15747" s="248"/>
      <c r="I15747" s="250"/>
      <c r="J15747" s="250"/>
    </row>
    <row r="15748" spans="5:10" hidden="1">
      <c r="E15748" s="248"/>
      <c r="I15748" s="250"/>
      <c r="J15748" s="250"/>
    </row>
    <row r="15749" spans="5:10" hidden="1">
      <c r="E15749" s="248"/>
      <c r="I15749" s="250"/>
      <c r="J15749" s="250"/>
    </row>
    <row r="15750" spans="5:10" hidden="1">
      <c r="E15750" s="248"/>
      <c r="I15750" s="250"/>
      <c r="J15750" s="250"/>
    </row>
    <row r="15751" spans="5:10" hidden="1">
      <c r="E15751" s="248"/>
      <c r="I15751" s="250"/>
      <c r="J15751" s="250"/>
    </row>
    <row r="15752" spans="5:10" hidden="1">
      <c r="E15752" s="248"/>
      <c r="I15752" s="250"/>
      <c r="J15752" s="250"/>
    </row>
    <row r="15753" spans="5:10" hidden="1">
      <c r="E15753" s="248"/>
      <c r="I15753" s="250"/>
      <c r="J15753" s="250"/>
    </row>
    <row r="15754" spans="5:10" hidden="1">
      <c r="E15754" s="248"/>
      <c r="I15754" s="250"/>
      <c r="J15754" s="250"/>
    </row>
    <row r="15755" spans="5:10" hidden="1">
      <c r="E15755" s="248"/>
      <c r="I15755" s="250"/>
      <c r="J15755" s="250"/>
    </row>
    <row r="15756" spans="5:10" hidden="1">
      <c r="E15756" s="248"/>
      <c r="I15756" s="250"/>
      <c r="J15756" s="250"/>
    </row>
    <row r="15757" spans="5:10" hidden="1">
      <c r="E15757" s="248"/>
      <c r="I15757" s="250"/>
      <c r="J15757" s="250"/>
    </row>
    <row r="15758" spans="5:10" hidden="1">
      <c r="E15758" s="248"/>
      <c r="I15758" s="250"/>
      <c r="J15758" s="250"/>
    </row>
    <row r="15759" spans="5:10" hidden="1">
      <c r="E15759" s="248"/>
      <c r="I15759" s="250"/>
      <c r="J15759" s="250"/>
    </row>
    <row r="15760" spans="5:10" hidden="1">
      <c r="E15760" s="248"/>
      <c r="I15760" s="250"/>
      <c r="J15760" s="250"/>
    </row>
    <row r="15761" spans="5:10" hidden="1">
      <c r="E15761" s="248"/>
      <c r="I15761" s="250"/>
      <c r="J15761" s="250"/>
    </row>
    <row r="15762" spans="5:10" hidden="1">
      <c r="E15762" s="248"/>
      <c r="I15762" s="250"/>
      <c r="J15762" s="250"/>
    </row>
    <row r="15763" spans="5:10" hidden="1">
      <c r="E15763" s="248"/>
      <c r="I15763" s="250"/>
      <c r="J15763" s="250"/>
    </row>
    <row r="15764" spans="5:10" hidden="1">
      <c r="E15764" s="248"/>
      <c r="I15764" s="250"/>
      <c r="J15764" s="250"/>
    </row>
    <row r="15765" spans="5:10" hidden="1">
      <c r="E15765" s="248"/>
      <c r="I15765" s="250"/>
      <c r="J15765" s="250"/>
    </row>
    <row r="15766" spans="5:10" hidden="1">
      <c r="E15766" s="248"/>
      <c r="I15766" s="250"/>
      <c r="J15766" s="250"/>
    </row>
    <row r="15767" spans="5:10" hidden="1">
      <c r="E15767" s="248"/>
      <c r="I15767" s="250"/>
      <c r="J15767" s="250"/>
    </row>
    <row r="15768" spans="5:10" hidden="1">
      <c r="E15768" s="248"/>
      <c r="I15768" s="250"/>
      <c r="J15768" s="250"/>
    </row>
    <row r="15769" spans="5:10" hidden="1">
      <c r="E15769" s="248"/>
      <c r="I15769" s="250"/>
      <c r="J15769" s="250"/>
    </row>
    <row r="15770" spans="5:10" hidden="1">
      <c r="E15770" s="248"/>
      <c r="I15770" s="250"/>
      <c r="J15770" s="250"/>
    </row>
    <row r="15771" spans="5:10" hidden="1">
      <c r="E15771" s="248"/>
      <c r="I15771" s="250"/>
      <c r="J15771" s="250"/>
    </row>
    <row r="15772" spans="5:10" hidden="1">
      <c r="E15772" s="248"/>
      <c r="I15772" s="250"/>
      <c r="J15772" s="250"/>
    </row>
    <row r="15773" spans="5:10" hidden="1">
      <c r="E15773" s="248"/>
      <c r="I15773" s="250"/>
      <c r="J15773" s="250"/>
    </row>
    <row r="15774" spans="5:10" hidden="1">
      <c r="E15774" s="248"/>
      <c r="I15774" s="250"/>
      <c r="J15774" s="250"/>
    </row>
    <row r="15775" spans="5:10" hidden="1">
      <c r="E15775" s="248"/>
      <c r="I15775" s="250"/>
      <c r="J15775" s="250"/>
    </row>
    <row r="15776" spans="5:10" hidden="1">
      <c r="E15776" s="248"/>
      <c r="I15776" s="250"/>
      <c r="J15776" s="250"/>
    </row>
    <row r="15777" spans="5:10" hidden="1">
      <c r="E15777" s="248"/>
      <c r="I15777" s="250"/>
      <c r="J15777" s="250"/>
    </row>
    <row r="15778" spans="5:10" hidden="1">
      <c r="E15778" s="248"/>
      <c r="I15778" s="250"/>
      <c r="J15778" s="250"/>
    </row>
    <row r="15779" spans="5:10" hidden="1">
      <c r="E15779" s="248"/>
      <c r="I15779" s="250"/>
      <c r="J15779" s="250"/>
    </row>
    <row r="15780" spans="5:10" hidden="1">
      <c r="E15780" s="248"/>
      <c r="I15780" s="250"/>
      <c r="J15780" s="250"/>
    </row>
    <row r="15781" spans="5:10" hidden="1">
      <c r="E15781" s="248"/>
      <c r="I15781" s="250"/>
      <c r="J15781" s="250"/>
    </row>
    <row r="15782" spans="5:10" hidden="1">
      <c r="E15782" s="248"/>
      <c r="I15782" s="250"/>
      <c r="J15782" s="250"/>
    </row>
    <row r="15783" spans="5:10" hidden="1">
      <c r="E15783" s="248"/>
      <c r="I15783" s="250"/>
      <c r="J15783" s="250"/>
    </row>
    <row r="15784" spans="5:10" hidden="1">
      <c r="E15784" s="248"/>
      <c r="I15784" s="250"/>
      <c r="J15784" s="250"/>
    </row>
    <row r="15785" spans="5:10" hidden="1">
      <c r="E15785" s="248"/>
      <c r="I15785" s="250"/>
      <c r="J15785" s="250"/>
    </row>
    <row r="15786" spans="5:10" hidden="1">
      <c r="E15786" s="248"/>
      <c r="I15786" s="250"/>
      <c r="J15786" s="250"/>
    </row>
    <row r="15787" spans="5:10" hidden="1">
      <c r="E15787" s="248"/>
      <c r="I15787" s="250"/>
      <c r="J15787" s="250"/>
    </row>
    <row r="15788" spans="5:10" hidden="1">
      <c r="E15788" s="248"/>
      <c r="I15788" s="250"/>
      <c r="J15788" s="250"/>
    </row>
    <row r="15789" spans="5:10" hidden="1">
      <c r="E15789" s="248"/>
      <c r="I15789" s="250"/>
      <c r="J15789" s="250"/>
    </row>
    <row r="15790" spans="5:10" hidden="1">
      <c r="E15790" s="248"/>
      <c r="I15790" s="250"/>
      <c r="J15790" s="250"/>
    </row>
    <row r="15791" spans="5:10" hidden="1">
      <c r="E15791" s="248"/>
      <c r="I15791" s="250"/>
      <c r="J15791" s="250"/>
    </row>
    <row r="15792" spans="5:10" hidden="1">
      <c r="E15792" s="248"/>
      <c r="I15792" s="250"/>
      <c r="J15792" s="250"/>
    </row>
    <row r="15793" spans="5:10" hidden="1">
      <c r="E15793" s="248"/>
      <c r="I15793" s="250"/>
      <c r="J15793" s="250"/>
    </row>
    <row r="15794" spans="5:10" hidden="1">
      <c r="E15794" s="248"/>
      <c r="I15794" s="250"/>
      <c r="J15794" s="250"/>
    </row>
    <row r="15795" spans="5:10" hidden="1">
      <c r="E15795" s="248"/>
      <c r="I15795" s="250"/>
      <c r="J15795" s="250"/>
    </row>
    <row r="15796" spans="5:10" hidden="1">
      <c r="E15796" s="248"/>
      <c r="I15796" s="250"/>
      <c r="J15796" s="250"/>
    </row>
    <row r="15797" spans="5:10" hidden="1">
      <c r="E15797" s="248"/>
      <c r="I15797" s="250"/>
      <c r="J15797" s="250"/>
    </row>
    <row r="15798" spans="5:10" hidden="1">
      <c r="E15798" s="248"/>
      <c r="I15798" s="250"/>
      <c r="J15798" s="250"/>
    </row>
    <row r="15799" spans="5:10" hidden="1">
      <c r="E15799" s="248"/>
      <c r="I15799" s="250"/>
      <c r="J15799" s="250"/>
    </row>
    <row r="15800" spans="5:10" hidden="1">
      <c r="E15800" s="248"/>
      <c r="I15800" s="250"/>
      <c r="J15800" s="250"/>
    </row>
    <row r="15801" spans="5:10" hidden="1">
      <c r="E15801" s="248"/>
      <c r="I15801" s="250"/>
      <c r="J15801" s="250"/>
    </row>
    <row r="15802" spans="5:10" hidden="1">
      <c r="E15802" s="248"/>
      <c r="I15802" s="250"/>
      <c r="J15802" s="250"/>
    </row>
    <row r="15803" spans="5:10" hidden="1">
      <c r="E15803" s="248"/>
      <c r="I15803" s="250"/>
      <c r="J15803" s="250"/>
    </row>
    <row r="15804" spans="5:10" hidden="1">
      <c r="E15804" s="248"/>
      <c r="I15804" s="250"/>
      <c r="J15804" s="250"/>
    </row>
    <row r="15805" spans="5:10" hidden="1">
      <c r="E15805" s="248"/>
      <c r="I15805" s="250"/>
      <c r="J15805" s="250"/>
    </row>
    <row r="15806" spans="5:10" hidden="1">
      <c r="E15806" s="248"/>
      <c r="I15806" s="250"/>
      <c r="J15806" s="250"/>
    </row>
    <row r="15807" spans="5:10" hidden="1">
      <c r="E15807" s="248"/>
      <c r="I15807" s="250"/>
      <c r="J15807" s="250"/>
    </row>
    <row r="15808" spans="5:10" hidden="1">
      <c r="E15808" s="248"/>
      <c r="I15808" s="250"/>
      <c r="J15808" s="250"/>
    </row>
    <row r="15809" spans="5:10" hidden="1">
      <c r="E15809" s="248"/>
      <c r="I15809" s="250"/>
      <c r="J15809" s="250"/>
    </row>
    <row r="15810" spans="5:10" hidden="1">
      <c r="E15810" s="248"/>
      <c r="I15810" s="250"/>
      <c r="J15810" s="250"/>
    </row>
    <row r="15811" spans="5:10" hidden="1">
      <c r="E15811" s="248"/>
      <c r="I15811" s="250"/>
      <c r="J15811" s="250"/>
    </row>
    <row r="15812" spans="5:10" hidden="1">
      <c r="E15812" s="248"/>
      <c r="I15812" s="250"/>
      <c r="J15812" s="250"/>
    </row>
    <row r="15813" spans="5:10" hidden="1">
      <c r="E15813" s="248"/>
      <c r="I15813" s="250"/>
      <c r="J15813" s="250"/>
    </row>
    <row r="15814" spans="5:10" hidden="1">
      <c r="E15814" s="248"/>
      <c r="I15814" s="250"/>
      <c r="J15814" s="250"/>
    </row>
    <row r="15815" spans="5:10" hidden="1">
      <c r="E15815" s="248"/>
      <c r="I15815" s="250"/>
      <c r="J15815" s="250"/>
    </row>
    <row r="15816" spans="5:10" hidden="1">
      <c r="E15816" s="248"/>
      <c r="I15816" s="250"/>
      <c r="J15816" s="250"/>
    </row>
    <row r="15817" spans="5:10" hidden="1">
      <c r="E15817" s="248"/>
      <c r="I15817" s="250"/>
      <c r="J15817" s="250"/>
    </row>
    <row r="15818" spans="5:10" hidden="1">
      <c r="E15818" s="248"/>
      <c r="I15818" s="250"/>
      <c r="J15818" s="250"/>
    </row>
    <row r="15819" spans="5:10" hidden="1">
      <c r="E15819" s="248"/>
      <c r="I15819" s="250"/>
      <c r="J15819" s="250"/>
    </row>
    <row r="15820" spans="5:10" hidden="1">
      <c r="E15820" s="248"/>
      <c r="I15820" s="250"/>
      <c r="J15820" s="250"/>
    </row>
    <row r="15821" spans="5:10" hidden="1">
      <c r="E15821" s="248"/>
      <c r="I15821" s="250"/>
      <c r="J15821" s="250"/>
    </row>
    <row r="15822" spans="5:10" hidden="1">
      <c r="E15822" s="248"/>
      <c r="I15822" s="250"/>
      <c r="J15822" s="250"/>
    </row>
    <row r="15823" spans="5:10" hidden="1">
      <c r="E15823" s="248"/>
      <c r="I15823" s="250"/>
      <c r="J15823" s="250"/>
    </row>
    <row r="15824" spans="5:10" hidden="1">
      <c r="E15824" s="248"/>
      <c r="I15824" s="250"/>
      <c r="J15824" s="250"/>
    </row>
    <row r="15825" spans="5:10" hidden="1">
      <c r="E15825" s="248"/>
      <c r="I15825" s="250"/>
      <c r="J15825" s="250"/>
    </row>
    <row r="15826" spans="5:10" hidden="1">
      <c r="E15826" s="248"/>
      <c r="I15826" s="250"/>
      <c r="J15826" s="250"/>
    </row>
    <row r="15827" spans="5:10" hidden="1">
      <c r="E15827" s="248"/>
      <c r="I15827" s="250"/>
      <c r="J15827" s="250"/>
    </row>
    <row r="15828" spans="5:10" hidden="1">
      <c r="E15828" s="248"/>
      <c r="I15828" s="250"/>
      <c r="J15828" s="250"/>
    </row>
    <row r="15829" spans="5:10" hidden="1">
      <c r="E15829" s="248"/>
      <c r="I15829" s="250"/>
      <c r="J15829" s="250"/>
    </row>
    <row r="15830" spans="5:10" hidden="1">
      <c r="E15830" s="248"/>
      <c r="I15830" s="250"/>
      <c r="J15830" s="250"/>
    </row>
    <row r="15831" spans="5:10" hidden="1">
      <c r="E15831" s="248"/>
      <c r="I15831" s="250"/>
      <c r="J15831" s="250"/>
    </row>
    <row r="15832" spans="5:10" hidden="1">
      <c r="E15832" s="248"/>
      <c r="I15832" s="250"/>
      <c r="J15832" s="250"/>
    </row>
    <row r="15833" spans="5:10" hidden="1">
      <c r="E15833" s="248"/>
      <c r="I15833" s="250"/>
      <c r="J15833" s="250"/>
    </row>
    <row r="15834" spans="5:10" hidden="1">
      <c r="E15834" s="248"/>
      <c r="I15834" s="250"/>
      <c r="J15834" s="250"/>
    </row>
    <row r="15835" spans="5:10" hidden="1">
      <c r="E15835" s="248"/>
      <c r="I15835" s="250"/>
      <c r="J15835" s="250"/>
    </row>
    <row r="15836" spans="5:10" hidden="1">
      <c r="E15836" s="248"/>
      <c r="I15836" s="250"/>
      <c r="J15836" s="250"/>
    </row>
    <row r="15837" spans="5:10" hidden="1">
      <c r="E15837" s="248"/>
      <c r="I15837" s="250"/>
      <c r="J15837" s="250"/>
    </row>
    <row r="15838" spans="5:10" hidden="1">
      <c r="E15838" s="248"/>
      <c r="I15838" s="250"/>
      <c r="J15838" s="250"/>
    </row>
    <row r="15839" spans="5:10" hidden="1">
      <c r="E15839" s="248"/>
      <c r="I15839" s="250"/>
      <c r="J15839" s="250"/>
    </row>
    <row r="15840" spans="5:10" hidden="1">
      <c r="E15840" s="248"/>
      <c r="I15840" s="250"/>
      <c r="J15840" s="250"/>
    </row>
    <row r="15841" spans="5:10" hidden="1">
      <c r="E15841" s="248"/>
      <c r="I15841" s="250"/>
      <c r="J15841" s="250"/>
    </row>
    <row r="15842" spans="5:10" hidden="1">
      <c r="E15842" s="248"/>
      <c r="I15842" s="250"/>
      <c r="J15842" s="250"/>
    </row>
    <row r="15843" spans="5:10" hidden="1">
      <c r="E15843" s="248"/>
      <c r="I15843" s="250"/>
      <c r="J15843" s="250"/>
    </row>
    <row r="15844" spans="5:10" hidden="1">
      <c r="E15844" s="248"/>
      <c r="I15844" s="250"/>
      <c r="J15844" s="250"/>
    </row>
    <row r="15845" spans="5:10" hidden="1">
      <c r="E15845" s="248"/>
      <c r="I15845" s="250"/>
      <c r="J15845" s="250"/>
    </row>
    <row r="15846" spans="5:10" hidden="1">
      <c r="E15846" s="248"/>
      <c r="I15846" s="250"/>
      <c r="J15846" s="250"/>
    </row>
    <row r="15847" spans="5:10" hidden="1">
      <c r="E15847" s="248"/>
      <c r="I15847" s="250"/>
      <c r="J15847" s="250"/>
    </row>
    <row r="15848" spans="5:10" hidden="1">
      <c r="E15848" s="248"/>
      <c r="I15848" s="250"/>
      <c r="J15848" s="250"/>
    </row>
    <row r="15849" spans="5:10" hidden="1">
      <c r="E15849" s="248"/>
      <c r="I15849" s="250"/>
      <c r="J15849" s="250"/>
    </row>
    <row r="15850" spans="5:10" hidden="1">
      <c r="E15850" s="248"/>
      <c r="I15850" s="250"/>
      <c r="J15850" s="250"/>
    </row>
    <row r="15851" spans="5:10" hidden="1">
      <c r="E15851" s="248"/>
      <c r="I15851" s="250"/>
      <c r="J15851" s="250"/>
    </row>
    <row r="15852" spans="5:10" hidden="1">
      <c r="E15852" s="248"/>
      <c r="I15852" s="250"/>
      <c r="J15852" s="250"/>
    </row>
    <row r="15853" spans="5:10" hidden="1">
      <c r="E15853" s="248"/>
      <c r="I15853" s="250"/>
      <c r="J15853" s="250"/>
    </row>
    <row r="15854" spans="5:10" hidden="1">
      <c r="E15854" s="248"/>
      <c r="I15854" s="250"/>
      <c r="J15854" s="250"/>
    </row>
    <row r="15855" spans="5:10" hidden="1">
      <c r="E15855" s="248"/>
      <c r="I15855" s="250"/>
      <c r="J15855" s="250"/>
    </row>
    <row r="15856" spans="5:10" hidden="1">
      <c r="E15856" s="248"/>
      <c r="I15856" s="250"/>
      <c r="J15856" s="250"/>
    </row>
    <row r="15857" spans="5:10" hidden="1">
      <c r="E15857" s="248"/>
      <c r="I15857" s="250"/>
      <c r="J15857" s="250"/>
    </row>
    <row r="15858" spans="5:10" hidden="1">
      <c r="E15858" s="248"/>
      <c r="I15858" s="250"/>
      <c r="J15858" s="250"/>
    </row>
    <row r="15859" spans="5:10" hidden="1">
      <c r="E15859" s="248"/>
      <c r="I15859" s="250"/>
      <c r="J15859" s="250"/>
    </row>
    <row r="15860" spans="5:10" hidden="1">
      <c r="E15860" s="248"/>
      <c r="I15860" s="250"/>
      <c r="J15860" s="250"/>
    </row>
    <row r="15861" spans="5:10" hidden="1">
      <c r="E15861" s="248"/>
      <c r="I15861" s="250"/>
      <c r="J15861" s="250"/>
    </row>
    <row r="15862" spans="5:10" hidden="1">
      <c r="E15862" s="248"/>
      <c r="I15862" s="250"/>
      <c r="J15862" s="250"/>
    </row>
    <row r="15863" spans="5:10" hidden="1">
      <c r="E15863" s="248"/>
      <c r="I15863" s="250"/>
      <c r="J15863" s="250"/>
    </row>
    <row r="15864" spans="5:10" hidden="1">
      <c r="E15864" s="248"/>
      <c r="I15864" s="250"/>
      <c r="J15864" s="250"/>
    </row>
    <row r="15865" spans="5:10" hidden="1">
      <c r="E15865" s="248"/>
      <c r="I15865" s="250"/>
      <c r="J15865" s="250"/>
    </row>
    <row r="15866" spans="5:10" hidden="1">
      <c r="E15866" s="248"/>
      <c r="I15866" s="250"/>
      <c r="J15866" s="250"/>
    </row>
    <row r="15867" spans="5:10" hidden="1">
      <c r="E15867" s="248"/>
      <c r="I15867" s="250"/>
      <c r="J15867" s="250"/>
    </row>
    <row r="15868" spans="5:10" hidden="1">
      <c r="E15868" s="248"/>
      <c r="I15868" s="250"/>
      <c r="J15868" s="250"/>
    </row>
    <row r="15869" spans="5:10" hidden="1">
      <c r="E15869" s="248"/>
      <c r="I15869" s="250"/>
      <c r="J15869" s="250"/>
    </row>
    <row r="15870" spans="5:10" hidden="1">
      <c r="E15870" s="248"/>
      <c r="I15870" s="250"/>
      <c r="J15870" s="250"/>
    </row>
    <row r="15871" spans="5:10" hidden="1">
      <c r="E15871" s="248"/>
      <c r="I15871" s="250"/>
      <c r="J15871" s="250"/>
    </row>
    <row r="15872" spans="5:10" hidden="1">
      <c r="E15872" s="248"/>
      <c r="I15872" s="250"/>
      <c r="J15872" s="250"/>
    </row>
    <row r="15873" spans="5:10" hidden="1">
      <c r="E15873" s="248"/>
      <c r="I15873" s="250"/>
      <c r="J15873" s="250"/>
    </row>
    <row r="15874" spans="5:10" hidden="1">
      <c r="E15874" s="248"/>
      <c r="I15874" s="250"/>
      <c r="J15874" s="250"/>
    </row>
    <row r="15875" spans="5:10" hidden="1">
      <c r="E15875" s="248"/>
      <c r="I15875" s="250"/>
      <c r="J15875" s="250"/>
    </row>
    <row r="15876" spans="5:10" hidden="1">
      <c r="E15876" s="248"/>
      <c r="I15876" s="250"/>
      <c r="J15876" s="250"/>
    </row>
    <row r="15877" spans="5:10" hidden="1">
      <c r="E15877" s="248"/>
      <c r="I15877" s="250"/>
      <c r="J15877" s="250"/>
    </row>
    <row r="15878" spans="5:10" hidden="1">
      <c r="E15878" s="248"/>
      <c r="I15878" s="250"/>
      <c r="J15878" s="250"/>
    </row>
    <row r="15879" spans="5:10" hidden="1">
      <c r="E15879" s="248"/>
      <c r="I15879" s="250"/>
      <c r="J15879" s="250"/>
    </row>
    <row r="15880" spans="5:10" hidden="1">
      <c r="E15880" s="248"/>
      <c r="I15880" s="250"/>
      <c r="J15880" s="250"/>
    </row>
    <row r="15881" spans="5:10" hidden="1">
      <c r="E15881" s="248"/>
      <c r="I15881" s="250"/>
      <c r="J15881" s="250"/>
    </row>
    <row r="15882" spans="5:10" hidden="1">
      <c r="E15882" s="248"/>
      <c r="I15882" s="250"/>
      <c r="J15882" s="250"/>
    </row>
    <row r="15883" spans="5:10" hidden="1">
      <c r="E15883" s="248"/>
      <c r="I15883" s="250"/>
      <c r="J15883" s="250"/>
    </row>
    <row r="15884" spans="5:10" hidden="1">
      <c r="E15884" s="248"/>
      <c r="I15884" s="250"/>
      <c r="J15884" s="250"/>
    </row>
    <row r="15885" spans="5:10" hidden="1">
      <c r="E15885" s="248"/>
      <c r="I15885" s="250"/>
      <c r="J15885" s="250"/>
    </row>
    <row r="15886" spans="5:10" hidden="1">
      <c r="E15886" s="248"/>
      <c r="I15886" s="250"/>
      <c r="J15886" s="250"/>
    </row>
    <row r="15887" spans="5:10" hidden="1">
      <c r="E15887" s="248"/>
      <c r="I15887" s="250"/>
      <c r="J15887" s="250"/>
    </row>
    <row r="15888" spans="5:10" hidden="1">
      <c r="E15888" s="248"/>
      <c r="I15888" s="250"/>
      <c r="J15888" s="250"/>
    </row>
    <row r="15889" spans="5:10" hidden="1">
      <c r="E15889" s="248"/>
      <c r="I15889" s="250"/>
      <c r="J15889" s="250"/>
    </row>
    <row r="15890" spans="5:10" hidden="1">
      <c r="E15890" s="248"/>
      <c r="I15890" s="250"/>
      <c r="J15890" s="250"/>
    </row>
    <row r="15891" spans="5:10" hidden="1">
      <c r="E15891" s="248"/>
      <c r="I15891" s="250"/>
      <c r="J15891" s="250"/>
    </row>
    <row r="15892" spans="5:10" hidden="1">
      <c r="E15892" s="248"/>
      <c r="I15892" s="250"/>
      <c r="J15892" s="250"/>
    </row>
    <row r="15893" spans="5:10" hidden="1">
      <c r="E15893" s="248"/>
      <c r="I15893" s="250"/>
      <c r="J15893" s="250"/>
    </row>
    <row r="15894" spans="5:10" hidden="1">
      <c r="E15894" s="248"/>
      <c r="I15894" s="250"/>
      <c r="J15894" s="250"/>
    </row>
    <row r="15895" spans="5:10" hidden="1">
      <c r="E15895" s="248"/>
      <c r="I15895" s="250"/>
      <c r="J15895" s="250"/>
    </row>
    <row r="15896" spans="5:10" hidden="1">
      <c r="E15896" s="248"/>
      <c r="I15896" s="250"/>
      <c r="J15896" s="250"/>
    </row>
    <row r="15897" spans="5:10" hidden="1">
      <c r="E15897" s="248"/>
      <c r="I15897" s="250"/>
      <c r="J15897" s="250"/>
    </row>
    <row r="15898" spans="5:10" hidden="1">
      <c r="E15898" s="248"/>
      <c r="I15898" s="250"/>
      <c r="J15898" s="250"/>
    </row>
    <row r="15899" spans="5:10" hidden="1">
      <c r="E15899" s="248"/>
      <c r="I15899" s="250"/>
      <c r="J15899" s="250"/>
    </row>
    <row r="15900" spans="5:10" hidden="1">
      <c r="E15900" s="248"/>
      <c r="I15900" s="250"/>
      <c r="J15900" s="250"/>
    </row>
    <row r="15901" spans="5:10" hidden="1">
      <c r="E15901" s="248"/>
      <c r="I15901" s="250"/>
      <c r="J15901" s="250"/>
    </row>
    <row r="15902" spans="5:10" hidden="1">
      <c r="E15902" s="248"/>
      <c r="I15902" s="250"/>
      <c r="J15902" s="250"/>
    </row>
    <row r="15903" spans="5:10" hidden="1">
      <c r="E15903" s="248"/>
      <c r="I15903" s="250"/>
      <c r="J15903" s="250"/>
    </row>
    <row r="15904" spans="5:10" hidden="1">
      <c r="E15904" s="248"/>
      <c r="I15904" s="250"/>
      <c r="J15904" s="250"/>
    </row>
    <row r="15905" spans="5:10" hidden="1">
      <c r="E15905" s="248"/>
      <c r="I15905" s="250"/>
      <c r="J15905" s="250"/>
    </row>
    <row r="15906" spans="5:10" hidden="1">
      <c r="E15906" s="248"/>
      <c r="I15906" s="250"/>
      <c r="J15906" s="250"/>
    </row>
    <row r="15907" spans="5:10" hidden="1">
      <c r="E15907" s="248"/>
      <c r="I15907" s="250"/>
      <c r="J15907" s="250"/>
    </row>
    <row r="15908" spans="5:10" hidden="1">
      <c r="E15908" s="248"/>
      <c r="I15908" s="250"/>
      <c r="J15908" s="250"/>
    </row>
    <row r="15909" spans="5:10" hidden="1">
      <c r="E15909" s="248"/>
      <c r="I15909" s="250"/>
      <c r="J15909" s="250"/>
    </row>
    <row r="15910" spans="5:10" hidden="1">
      <c r="E15910" s="248"/>
      <c r="I15910" s="250"/>
      <c r="J15910" s="250"/>
    </row>
    <row r="15911" spans="5:10" hidden="1">
      <c r="E15911" s="248"/>
      <c r="I15911" s="250"/>
      <c r="J15911" s="250"/>
    </row>
    <row r="15912" spans="5:10" hidden="1">
      <c r="E15912" s="248"/>
      <c r="I15912" s="250"/>
      <c r="J15912" s="250"/>
    </row>
    <row r="15913" spans="5:10" hidden="1">
      <c r="E15913" s="248"/>
      <c r="I15913" s="250"/>
      <c r="J15913" s="250"/>
    </row>
    <row r="15914" spans="5:10" hidden="1">
      <c r="E15914" s="248"/>
      <c r="I15914" s="250"/>
      <c r="J15914" s="250"/>
    </row>
    <row r="15915" spans="5:10" hidden="1">
      <c r="E15915" s="248"/>
      <c r="I15915" s="250"/>
      <c r="J15915" s="250"/>
    </row>
    <row r="15916" spans="5:10" hidden="1">
      <c r="E15916" s="248"/>
      <c r="I15916" s="250"/>
      <c r="J15916" s="250"/>
    </row>
    <row r="15917" spans="5:10" hidden="1">
      <c r="E15917" s="248"/>
      <c r="I15917" s="250"/>
      <c r="J15917" s="250"/>
    </row>
    <row r="15918" spans="5:10" hidden="1">
      <c r="E15918" s="248"/>
      <c r="I15918" s="250"/>
      <c r="J15918" s="250"/>
    </row>
    <row r="15919" spans="5:10" hidden="1">
      <c r="E15919" s="248"/>
      <c r="I15919" s="250"/>
      <c r="J15919" s="250"/>
    </row>
    <row r="15920" spans="5:10" hidden="1">
      <c r="E15920" s="248"/>
      <c r="I15920" s="250"/>
      <c r="J15920" s="250"/>
    </row>
    <row r="15921" spans="5:10" hidden="1">
      <c r="E15921" s="248"/>
      <c r="I15921" s="250"/>
      <c r="J15921" s="250"/>
    </row>
    <row r="15922" spans="5:10" hidden="1">
      <c r="E15922" s="248"/>
      <c r="I15922" s="250"/>
      <c r="J15922" s="250"/>
    </row>
    <row r="15923" spans="5:10" hidden="1">
      <c r="E15923" s="248"/>
      <c r="I15923" s="250"/>
      <c r="J15923" s="250"/>
    </row>
    <row r="15924" spans="5:10" hidden="1">
      <c r="E15924" s="248"/>
      <c r="I15924" s="250"/>
      <c r="J15924" s="250"/>
    </row>
    <row r="15925" spans="5:10" hidden="1">
      <c r="E15925" s="248"/>
      <c r="I15925" s="250"/>
      <c r="J15925" s="250"/>
    </row>
    <row r="15926" spans="5:10" hidden="1">
      <c r="E15926" s="248"/>
      <c r="I15926" s="250"/>
      <c r="J15926" s="250"/>
    </row>
    <row r="15927" spans="5:10" hidden="1">
      <c r="E15927" s="248"/>
      <c r="I15927" s="250"/>
      <c r="J15927" s="250"/>
    </row>
    <row r="15928" spans="5:10" hidden="1">
      <c r="E15928" s="248"/>
      <c r="I15928" s="250"/>
      <c r="J15928" s="250"/>
    </row>
    <row r="15929" spans="5:10" hidden="1">
      <c r="E15929" s="248"/>
      <c r="I15929" s="250"/>
      <c r="J15929" s="250"/>
    </row>
    <row r="15930" spans="5:10" hidden="1">
      <c r="E15930" s="248"/>
      <c r="I15930" s="250"/>
      <c r="J15930" s="250"/>
    </row>
    <row r="15931" spans="5:10" hidden="1">
      <c r="E15931" s="248"/>
      <c r="I15931" s="250"/>
      <c r="J15931" s="250"/>
    </row>
    <row r="15932" spans="5:10" hidden="1">
      <c r="E15932" s="248"/>
      <c r="I15932" s="250"/>
      <c r="J15932" s="250"/>
    </row>
    <row r="15933" spans="5:10" hidden="1">
      <c r="E15933" s="248"/>
      <c r="I15933" s="250"/>
      <c r="J15933" s="250"/>
    </row>
    <row r="15934" spans="5:10" hidden="1">
      <c r="E15934" s="248"/>
      <c r="I15934" s="250"/>
      <c r="J15934" s="250"/>
    </row>
    <row r="15935" spans="5:10" hidden="1">
      <c r="E15935" s="248"/>
      <c r="I15935" s="250"/>
      <c r="J15935" s="250"/>
    </row>
    <row r="15936" spans="5:10" hidden="1">
      <c r="E15936" s="248"/>
      <c r="I15936" s="250"/>
      <c r="J15936" s="250"/>
    </row>
    <row r="15937" spans="5:10" hidden="1">
      <c r="E15937" s="248"/>
      <c r="I15937" s="250"/>
      <c r="J15937" s="250"/>
    </row>
    <row r="15938" spans="5:10" hidden="1">
      <c r="E15938" s="248"/>
      <c r="I15938" s="250"/>
      <c r="J15938" s="250"/>
    </row>
    <row r="15939" spans="5:10" hidden="1">
      <c r="E15939" s="248"/>
      <c r="I15939" s="250"/>
      <c r="J15939" s="250"/>
    </row>
    <row r="15940" spans="5:10" hidden="1">
      <c r="E15940" s="248"/>
      <c r="I15940" s="250"/>
      <c r="J15940" s="250"/>
    </row>
    <row r="15941" spans="5:10" hidden="1">
      <c r="E15941" s="248"/>
      <c r="I15941" s="250"/>
      <c r="J15941" s="250"/>
    </row>
    <row r="15942" spans="5:10" hidden="1">
      <c r="E15942" s="248"/>
      <c r="I15942" s="250"/>
      <c r="J15942" s="250"/>
    </row>
    <row r="15943" spans="5:10" hidden="1">
      <c r="E15943" s="248"/>
      <c r="I15943" s="250"/>
      <c r="J15943" s="250"/>
    </row>
    <row r="15944" spans="5:10" hidden="1">
      <c r="E15944" s="248"/>
      <c r="I15944" s="250"/>
      <c r="J15944" s="250"/>
    </row>
    <row r="15945" spans="5:10" hidden="1">
      <c r="E15945" s="248"/>
      <c r="I15945" s="250"/>
      <c r="J15945" s="250"/>
    </row>
    <row r="15946" spans="5:10" hidden="1">
      <c r="E15946" s="248"/>
      <c r="I15946" s="250"/>
      <c r="J15946" s="250"/>
    </row>
    <row r="15947" spans="5:10" hidden="1">
      <c r="E15947" s="248"/>
      <c r="I15947" s="250"/>
      <c r="J15947" s="250"/>
    </row>
    <row r="15948" spans="5:10" hidden="1">
      <c r="E15948" s="248"/>
      <c r="I15948" s="250"/>
      <c r="J15948" s="250"/>
    </row>
    <row r="15949" spans="5:10" hidden="1">
      <c r="E15949" s="248"/>
      <c r="I15949" s="250"/>
      <c r="J15949" s="250"/>
    </row>
    <row r="15950" spans="5:10" hidden="1">
      <c r="E15950" s="248"/>
      <c r="I15950" s="250"/>
      <c r="J15950" s="250"/>
    </row>
    <row r="15951" spans="5:10" hidden="1">
      <c r="E15951" s="248"/>
      <c r="I15951" s="250"/>
      <c r="J15951" s="250"/>
    </row>
    <row r="15952" spans="5:10" hidden="1">
      <c r="E15952" s="248"/>
      <c r="I15952" s="250"/>
      <c r="J15952" s="250"/>
    </row>
    <row r="15953" spans="5:10" hidden="1">
      <c r="E15953" s="248"/>
      <c r="I15953" s="250"/>
      <c r="J15953" s="250"/>
    </row>
    <row r="15954" spans="5:10" hidden="1">
      <c r="E15954" s="248"/>
      <c r="I15954" s="250"/>
      <c r="J15954" s="250"/>
    </row>
    <row r="15955" spans="5:10" hidden="1">
      <c r="E15955" s="248"/>
      <c r="I15955" s="250"/>
      <c r="J15955" s="250"/>
    </row>
    <row r="15956" spans="5:10" hidden="1">
      <c r="E15956" s="248"/>
      <c r="I15956" s="250"/>
      <c r="J15956" s="250"/>
    </row>
    <row r="15957" spans="5:10" hidden="1">
      <c r="E15957" s="248"/>
      <c r="I15957" s="250"/>
      <c r="J15957" s="250"/>
    </row>
    <row r="15958" spans="5:10" hidden="1">
      <c r="E15958" s="248"/>
      <c r="I15958" s="250"/>
      <c r="J15958" s="250"/>
    </row>
    <row r="15959" spans="5:10" hidden="1">
      <c r="E15959" s="248"/>
      <c r="I15959" s="250"/>
      <c r="J15959" s="250"/>
    </row>
    <row r="15960" spans="5:10" hidden="1">
      <c r="E15960" s="248"/>
      <c r="I15960" s="250"/>
      <c r="J15960" s="250"/>
    </row>
    <row r="15961" spans="5:10" hidden="1">
      <c r="E15961" s="248"/>
      <c r="I15961" s="250"/>
      <c r="J15961" s="250"/>
    </row>
    <row r="15962" spans="5:10" hidden="1">
      <c r="E15962" s="248"/>
      <c r="I15962" s="250"/>
      <c r="J15962" s="250"/>
    </row>
    <row r="15963" spans="5:10" hidden="1">
      <c r="E15963" s="248"/>
      <c r="I15963" s="250"/>
      <c r="J15963" s="250"/>
    </row>
    <row r="15964" spans="5:10" hidden="1">
      <c r="E15964" s="248"/>
      <c r="I15964" s="250"/>
      <c r="J15964" s="250"/>
    </row>
    <row r="15965" spans="5:10" hidden="1">
      <c r="E15965" s="248"/>
      <c r="I15965" s="250"/>
      <c r="J15965" s="250"/>
    </row>
    <row r="15966" spans="5:10" hidden="1">
      <c r="E15966" s="248"/>
      <c r="I15966" s="250"/>
      <c r="J15966" s="250"/>
    </row>
    <row r="15967" spans="5:10" hidden="1">
      <c r="E15967" s="248"/>
      <c r="I15967" s="250"/>
      <c r="J15967" s="250"/>
    </row>
    <row r="15968" spans="5:10" hidden="1">
      <c r="E15968" s="248"/>
      <c r="I15968" s="250"/>
      <c r="J15968" s="250"/>
    </row>
    <row r="15969" spans="5:10" hidden="1">
      <c r="E15969" s="248"/>
      <c r="I15969" s="250"/>
      <c r="J15969" s="250"/>
    </row>
    <row r="15970" spans="5:10" hidden="1">
      <c r="E15970" s="248"/>
      <c r="I15970" s="250"/>
      <c r="J15970" s="250"/>
    </row>
    <row r="15971" spans="5:10" hidden="1">
      <c r="E15971" s="248"/>
      <c r="I15971" s="250"/>
      <c r="J15971" s="250"/>
    </row>
    <row r="15972" spans="5:10" hidden="1">
      <c r="E15972" s="248"/>
      <c r="I15972" s="250"/>
      <c r="J15972" s="250"/>
    </row>
    <row r="15973" spans="5:10" hidden="1">
      <c r="E15973" s="248"/>
      <c r="I15973" s="250"/>
      <c r="J15973" s="250"/>
    </row>
    <row r="15974" spans="5:10" hidden="1">
      <c r="E15974" s="248"/>
      <c r="I15974" s="250"/>
      <c r="J15974" s="250"/>
    </row>
    <row r="15975" spans="5:10" hidden="1">
      <c r="E15975" s="248"/>
      <c r="I15975" s="250"/>
      <c r="J15975" s="250"/>
    </row>
    <row r="15976" spans="5:10" hidden="1">
      <c r="E15976" s="248"/>
      <c r="I15976" s="250"/>
      <c r="J15976" s="250"/>
    </row>
    <row r="15977" spans="5:10" hidden="1">
      <c r="E15977" s="248"/>
      <c r="I15977" s="250"/>
      <c r="J15977" s="250"/>
    </row>
    <row r="15978" spans="5:10" hidden="1">
      <c r="E15978" s="248"/>
      <c r="I15978" s="250"/>
      <c r="J15978" s="250"/>
    </row>
    <row r="15979" spans="5:10" hidden="1">
      <c r="E15979" s="248"/>
      <c r="I15979" s="250"/>
      <c r="J15979" s="250"/>
    </row>
    <row r="15980" spans="5:10" hidden="1">
      <c r="E15980" s="248"/>
      <c r="I15980" s="250"/>
      <c r="J15980" s="250"/>
    </row>
    <row r="15981" spans="5:10" hidden="1">
      <c r="E15981" s="248"/>
      <c r="I15981" s="250"/>
      <c r="J15981" s="250"/>
    </row>
    <row r="15982" spans="5:10" hidden="1">
      <c r="E15982" s="248"/>
      <c r="I15982" s="250"/>
      <c r="J15982" s="250"/>
    </row>
    <row r="15983" spans="5:10" hidden="1">
      <c r="E15983" s="248"/>
      <c r="I15983" s="250"/>
      <c r="J15983" s="250"/>
    </row>
    <row r="15984" spans="5:10" hidden="1">
      <c r="E15984" s="248"/>
      <c r="I15984" s="250"/>
      <c r="J15984" s="250"/>
    </row>
    <row r="15985" spans="5:10" hidden="1">
      <c r="E15985" s="248"/>
      <c r="I15985" s="250"/>
      <c r="J15985" s="250"/>
    </row>
    <row r="15986" spans="5:10" hidden="1">
      <c r="E15986" s="248"/>
      <c r="I15986" s="250"/>
      <c r="J15986" s="250"/>
    </row>
    <row r="15987" spans="5:10" hidden="1">
      <c r="E15987" s="248"/>
      <c r="I15987" s="250"/>
      <c r="J15987" s="250"/>
    </row>
    <row r="15988" spans="5:10" hidden="1">
      <c r="E15988" s="248"/>
      <c r="I15988" s="250"/>
      <c r="J15988" s="250"/>
    </row>
    <row r="15989" spans="5:10" hidden="1">
      <c r="E15989" s="248"/>
      <c r="I15989" s="250"/>
      <c r="J15989" s="250"/>
    </row>
    <row r="15990" spans="5:10" hidden="1">
      <c r="E15990" s="248"/>
      <c r="I15990" s="250"/>
      <c r="J15990" s="250"/>
    </row>
    <row r="15991" spans="5:10" hidden="1">
      <c r="E15991" s="248"/>
      <c r="I15991" s="250"/>
      <c r="J15991" s="250"/>
    </row>
    <row r="15992" spans="5:10" hidden="1">
      <c r="E15992" s="248"/>
      <c r="I15992" s="250"/>
      <c r="J15992" s="250"/>
    </row>
    <row r="15993" spans="5:10" hidden="1">
      <c r="E15993" s="248"/>
      <c r="I15993" s="250"/>
      <c r="J15993" s="250"/>
    </row>
    <row r="15994" spans="5:10" hidden="1">
      <c r="E15994" s="248"/>
      <c r="I15994" s="250"/>
      <c r="J15994" s="250"/>
    </row>
    <row r="15995" spans="5:10" hidden="1">
      <c r="E15995" s="248"/>
      <c r="I15995" s="250"/>
      <c r="J15995" s="250"/>
    </row>
    <row r="15996" spans="5:10" hidden="1">
      <c r="E15996" s="248"/>
      <c r="I15996" s="250"/>
      <c r="J15996" s="250"/>
    </row>
    <row r="15997" spans="5:10" hidden="1">
      <c r="E15997" s="248"/>
      <c r="I15997" s="250"/>
      <c r="J15997" s="250"/>
    </row>
    <row r="15998" spans="5:10" hidden="1">
      <c r="E15998" s="248"/>
      <c r="I15998" s="250"/>
      <c r="J15998" s="250"/>
    </row>
    <row r="15999" spans="5:10" hidden="1">
      <c r="E15999" s="248"/>
      <c r="I15999" s="250"/>
      <c r="J15999" s="250"/>
    </row>
    <row r="16000" spans="5:10" hidden="1">
      <c r="E16000" s="248"/>
      <c r="I16000" s="250"/>
      <c r="J16000" s="250"/>
    </row>
    <row r="16001" spans="5:10" hidden="1">
      <c r="E16001" s="248"/>
      <c r="I16001" s="250"/>
      <c r="J16001" s="250"/>
    </row>
    <row r="16002" spans="5:10" hidden="1">
      <c r="E16002" s="248"/>
      <c r="I16002" s="250"/>
      <c r="J16002" s="250"/>
    </row>
    <row r="16003" spans="5:10" hidden="1">
      <c r="E16003" s="248"/>
      <c r="I16003" s="250"/>
      <c r="J16003" s="250"/>
    </row>
    <row r="16004" spans="5:10" hidden="1">
      <c r="E16004" s="248"/>
      <c r="I16004" s="250"/>
      <c r="J16004" s="250"/>
    </row>
    <row r="16005" spans="5:10" hidden="1">
      <c r="E16005" s="248"/>
      <c r="I16005" s="250"/>
      <c r="J16005" s="250"/>
    </row>
    <row r="16006" spans="5:10" hidden="1">
      <c r="E16006" s="248"/>
      <c r="I16006" s="250"/>
      <c r="J16006" s="250"/>
    </row>
    <row r="16007" spans="5:10" hidden="1">
      <c r="E16007" s="248"/>
      <c r="I16007" s="250"/>
      <c r="J16007" s="250"/>
    </row>
    <row r="16008" spans="5:10" hidden="1">
      <c r="E16008" s="248"/>
      <c r="I16008" s="250"/>
      <c r="J16008" s="250"/>
    </row>
    <row r="16009" spans="5:10" hidden="1">
      <c r="E16009" s="248"/>
      <c r="I16009" s="250"/>
      <c r="J16009" s="250"/>
    </row>
    <row r="16010" spans="5:10" hidden="1">
      <c r="E16010" s="248"/>
      <c r="I16010" s="250"/>
      <c r="J16010" s="250"/>
    </row>
    <row r="16011" spans="5:10" hidden="1">
      <c r="E16011" s="248"/>
      <c r="I16011" s="250"/>
      <c r="J16011" s="250"/>
    </row>
    <row r="16012" spans="5:10" hidden="1">
      <c r="E16012" s="248"/>
      <c r="I16012" s="250"/>
      <c r="J16012" s="250"/>
    </row>
    <row r="16013" spans="5:10" hidden="1">
      <c r="E16013" s="248"/>
      <c r="I16013" s="250"/>
      <c r="J16013" s="250"/>
    </row>
    <row r="16014" spans="5:10" hidden="1">
      <c r="E16014" s="248"/>
      <c r="I16014" s="250"/>
      <c r="J16014" s="250"/>
    </row>
    <row r="16015" spans="5:10" hidden="1">
      <c r="E16015" s="248"/>
      <c r="I16015" s="250"/>
      <c r="J16015" s="250"/>
    </row>
    <row r="16016" spans="5:10" hidden="1">
      <c r="E16016" s="248"/>
      <c r="I16016" s="250"/>
      <c r="J16016" s="250"/>
    </row>
    <row r="16017" spans="5:10" hidden="1">
      <c r="E16017" s="248"/>
      <c r="I16017" s="250"/>
      <c r="J16017" s="250"/>
    </row>
    <row r="16018" spans="5:10" hidden="1">
      <c r="E16018" s="248"/>
      <c r="I16018" s="250"/>
      <c r="J16018" s="250"/>
    </row>
    <row r="16019" spans="5:10" hidden="1">
      <c r="E16019" s="248"/>
      <c r="I16019" s="250"/>
      <c r="J16019" s="250"/>
    </row>
    <row r="16020" spans="5:10" hidden="1">
      <c r="E16020" s="248"/>
      <c r="I16020" s="250"/>
      <c r="J16020" s="250"/>
    </row>
    <row r="16021" spans="5:10" hidden="1">
      <c r="E16021" s="248"/>
      <c r="I16021" s="250"/>
      <c r="J16021" s="250"/>
    </row>
    <row r="16022" spans="5:10" hidden="1">
      <c r="E16022" s="248"/>
      <c r="I16022" s="250"/>
      <c r="J16022" s="250"/>
    </row>
    <row r="16023" spans="5:10" hidden="1">
      <c r="E16023" s="248"/>
      <c r="I16023" s="250"/>
      <c r="J16023" s="250"/>
    </row>
    <row r="16024" spans="5:10" hidden="1">
      <c r="E16024" s="248"/>
      <c r="I16024" s="250"/>
      <c r="J16024" s="250"/>
    </row>
    <row r="16025" spans="5:10" hidden="1">
      <c r="E16025" s="248"/>
      <c r="I16025" s="250"/>
      <c r="J16025" s="250"/>
    </row>
    <row r="16026" spans="5:10" hidden="1">
      <c r="E16026" s="248"/>
      <c r="I16026" s="250"/>
      <c r="J16026" s="250"/>
    </row>
    <row r="16027" spans="5:10" hidden="1">
      <c r="E16027" s="248"/>
      <c r="I16027" s="250"/>
      <c r="J16027" s="250"/>
    </row>
    <row r="16028" spans="5:10" hidden="1">
      <c r="E16028" s="248"/>
      <c r="I16028" s="250"/>
      <c r="J16028" s="250"/>
    </row>
    <row r="16029" spans="5:10" hidden="1">
      <c r="E16029" s="248"/>
      <c r="I16029" s="250"/>
      <c r="J16029" s="250"/>
    </row>
    <row r="16030" spans="5:10" hidden="1">
      <c r="E16030" s="248"/>
      <c r="I16030" s="250"/>
      <c r="J16030" s="250"/>
    </row>
    <row r="16031" spans="5:10" hidden="1">
      <c r="E16031" s="248"/>
      <c r="I16031" s="250"/>
      <c r="J16031" s="250"/>
    </row>
    <row r="16032" spans="5:10" hidden="1">
      <c r="E16032" s="248"/>
      <c r="I16032" s="250"/>
      <c r="J16032" s="250"/>
    </row>
    <row r="16033" spans="5:10" hidden="1">
      <c r="E16033" s="248"/>
      <c r="I16033" s="250"/>
      <c r="J16033" s="250"/>
    </row>
    <row r="16034" spans="5:10" hidden="1">
      <c r="E16034" s="248"/>
      <c r="I16034" s="250"/>
      <c r="J16034" s="250"/>
    </row>
    <row r="16035" spans="5:10" hidden="1">
      <c r="E16035" s="248"/>
      <c r="I16035" s="250"/>
      <c r="J16035" s="250"/>
    </row>
    <row r="16036" spans="5:10" hidden="1">
      <c r="E16036" s="248"/>
      <c r="I16036" s="250"/>
      <c r="J16036" s="250"/>
    </row>
    <row r="16037" spans="5:10" hidden="1">
      <c r="E16037" s="248"/>
      <c r="I16037" s="250"/>
      <c r="J16037" s="250"/>
    </row>
    <row r="16038" spans="5:10" hidden="1">
      <c r="E16038" s="248"/>
      <c r="I16038" s="250"/>
      <c r="J16038" s="250"/>
    </row>
    <row r="16039" spans="5:10" hidden="1">
      <c r="E16039" s="248"/>
      <c r="I16039" s="250"/>
      <c r="J16039" s="250"/>
    </row>
    <row r="16040" spans="5:10" hidden="1">
      <c r="E16040" s="248"/>
      <c r="I16040" s="250"/>
      <c r="J16040" s="250"/>
    </row>
    <row r="16041" spans="5:10" hidden="1">
      <c r="E16041" s="248"/>
      <c r="I16041" s="250"/>
      <c r="J16041" s="250"/>
    </row>
    <row r="16042" spans="5:10" hidden="1">
      <c r="E16042" s="248"/>
      <c r="I16042" s="250"/>
      <c r="J16042" s="250"/>
    </row>
    <row r="16043" spans="5:10" hidden="1">
      <c r="E16043" s="248"/>
      <c r="I16043" s="250"/>
      <c r="J16043" s="250"/>
    </row>
    <row r="16044" spans="5:10" hidden="1">
      <c r="E16044" s="248"/>
      <c r="I16044" s="250"/>
      <c r="J16044" s="250"/>
    </row>
    <row r="16045" spans="5:10" hidden="1">
      <c r="E16045" s="248"/>
      <c r="I16045" s="250"/>
      <c r="J16045" s="250"/>
    </row>
    <row r="16046" spans="5:10" hidden="1">
      <c r="E16046" s="248"/>
      <c r="I16046" s="250"/>
      <c r="J16046" s="250"/>
    </row>
    <row r="16047" spans="5:10" hidden="1">
      <c r="E16047" s="248"/>
      <c r="I16047" s="250"/>
      <c r="J16047" s="250"/>
    </row>
    <row r="16048" spans="5:10" hidden="1">
      <c r="E16048" s="248"/>
      <c r="I16048" s="250"/>
      <c r="J16048" s="250"/>
    </row>
    <row r="16049" spans="5:10" hidden="1">
      <c r="E16049" s="248"/>
      <c r="I16049" s="250"/>
      <c r="J16049" s="250"/>
    </row>
    <row r="16050" spans="5:10" hidden="1">
      <c r="E16050" s="248"/>
      <c r="I16050" s="250"/>
      <c r="J16050" s="250"/>
    </row>
    <row r="16051" spans="5:10" hidden="1">
      <c r="E16051" s="248"/>
      <c r="I16051" s="250"/>
      <c r="J16051" s="250"/>
    </row>
    <row r="16052" spans="5:10" hidden="1">
      <c r="E16052" s="248"/>
      <c r="I16052" s="250"/>
      <c r="J16052" s="250"/>
    </row>
    <row r="16053" spans="5:10" hidden="1">
      <c r="E16053" s="248"/>
      <c r="I16053" s="250"/>
      <c r="J16053" s="250"/>
    </row>
    <row r="16054" spans="5:10" hidden="1">
      <c r="E16054" s="248"/>
      <c r="I16054" s="250"/>
      <c r="J16054" s="250"/>
    </row>
    <row r="16055" spans="5:10" hidden="1">
      <c r="E16055" s="248"/>
      <c r="I16055" s="250"/>
      <c r="J16055" s="250"/>
    </row>
    <row r="16056" spans="5:10" hidden="1">
      <c r="E16056" s="248"/>
      <c r="I16056" s="250"/>
      <c r="J16056" s="250"/>
    </row>
    <row r="16057" spans="5:10" hidden="1">
      <c r="E16057" s="248"/>
      <c r="I16057" s="250"/>
      <c r="J16057" s="250"/>
    </row>
    <row r="16058" spans="5:10" hidden="1">
      <c r="E16058" s="248"/>
      <c r="I16058" s="250"/>
      <c r="J16058" s="250"/>
    </row>
    <row r="16059" spans="5:10" hidden="1">
      <c r="E16059" s="248"/>
      <c r="I16059" s="250"/>
      <c r="J16059" s="250"/>
    </row>
    <row r="16060" spans="5:10" hidden="1">
      <c r="E16060" s="248"/>
      <c r="I16060" s="250"/>
      <c r="J16060" s="250"/>
    </row>
    <row r="16061" spans="5:10" hidden="1">
      <c r="E16061" s="248"/>
      <c r="I16061" s="250"/>
      <c r="J16061" s="250"/>
    </row>
    <row r="16062" spans="5:10" hidden="1">
      <c r="E16062" s="248"/>
      <c r="I16062" s="250"/>
      <c r="J16062" s="250"/>
    </row>
    <row r="16063" spans="5:10" hidden="1">
      <c r="E16063" s="248"/>
      <c r="I16063" s="250"/>
      <c r="J16063" s="250"/>
    </row>
    <row r="16064" spans="5:10" hidden="1">
      <c r="E16064" s="248"/>
      <c r="I16064" s="250"/>
      <c r="J16064" s="250"/>
    </row>
    <row r="16065" spans="5:10" hidden="1">
      <c r="E16065" s="248"/>
      <c r="I16065" s="250"/>
      <c r="J16065" s="250"/>
    </row>
    <row r="16066" spans="5:10" hidden="1">
      <c r="E16066" s="248"/>
      <c r="I16066" s="250"/>
      <c r="J16066" s="250"/>
    </row>
    <row r="16067" spans="5:10" hidden="1">
      <c r="E16067" s="248"/>
      <c r="I16067" s="250"/>
      <c r="J16067" s="250"/>
    </row>
    <row r="16068" spans="5:10" hidden="1">
      <c r="E16068" s="248"/>
      <c r="I16068" s="250"/>
      <c r="J16068" s="250"/>
    </row>
    <row r="16069" spans="5:10" hidden="1">
      <c r="E16069" s="248"/>
      <c r="I16069" s="250"/>
      <c r="J16069" s="250"/>
    </row>
    <row r="16070" spans="5:10" hidden="1">
      <c r="E16070" s="248"/>
      <c r="I16070" s="250"/>
      <c r="J16070" s="250"/>
    </row>
    <row r="16071" spans="5:10" hidden="1">
      <c r="E16071" s="248"/>
      <c r="I16071" s="250"/>
      <c r="J16071" s="250"/>
    </row>
    <row r="16072" spans="5:10" hidden="1">
      <c r="E16072" s="248"/>
      <c r="I16072" s="250"/>
      <c r="J16072" s="250"/>
    </row>
    <row r="16073" spans="5:10" hidden="1">
      <c r="E16073" s="248"/>
      <c r="I16073" s="250"/>
      <c r="J16073" s="250"/>
    </row>
    <row r="16074" spans="5:10" hidden="1">
      <c r="E16074" s="248"/>
      <c r="I16074" s="250"/>
      <c r="J16074" s="250"/>
    </row>
    <row r="16075" spans="5:10" hidden="1">
      <c r="E16075" s="248"/>
      <c r="I16075" s="250"/>
      <c r="J16075" s="250"/>
    </row>
    <row r="16076" spans="5:10" hidden="1">
      <c r="E16076" s="248"/>
      <c r="I16076" s="250"/>
      <c r="J16076" s="250"/>
    </row>
    <row r="16077" spans="5:10" hidden="1">
      <c r="E16077" s="248"/>
      <c r="I16077" s="250"/>
      <c r="J16077" s="250"/>
    </row>
    <row r="16078" spans="5:10" hidden="1">
      <c r="E16078" s="248"/>
      <c r="I16078" s="250"/>
      <c r="J16078" s="250"/>
    </row>
    <row r="16079" spans="5:10" hidden="1">
      <c r="E16079" s="248"/>
      <c r="I16079" s="250"/>
      <c r="J16079" s="250"/>
    </row>
    <row r="16080" spans="5:10" hidden="1">
      <c r="E16080" s="248"/>
      <c r="I16080" s="250"/>
      <c r="J16080" s="250"/>
    </row>
    <row r="16081" spans="5:10" hidden="1">
      <c r="E16081" s="248"/>
      <c r="I16081" s="250"/>
      <c r="J16081" s="250"/>
    </row>
    <row r="16082" spans="5:10" hidden="1">
      <c r="E16082" s="248"/>
      <c r="I16082" s="250"/>
      <c r="J16082" s="250"/>
    </row>
    <row r="16083" spans="5:10" hidden="1">
      <c r="E16083" s="248"/>
      <c r="I16083" s="250"/>
      <c r="J16083" s="250"/>
    </row>
    <row r="16084" spans="5:10" hidden="1">
      <c r="E16084" s="248"/>
      <c r="I16084" s="250"/>
      <c r="J16084" s="250"/>
    </row>
    <row r="16085" spans="5:10" hidden="1">
      <c r="E16085" s="248"/>
      <c r="I16085" s="250"/>
      <c r="J16085" s="250"/>
    </row>
    <row r="16086" spans="5:10" hidden="1">
      <c r="E16086" s="248"/>
      <c r="I16086" s="250"/>
      <c r="J16086" s="250"/>
    </row>
    <row r="16087" spans="5:10" hidden="1">
      <c r="E16087" s="248"/>
      <c r="I16087" s="250"/>
      <c r="J16087" s="250"/>
    </row>
    <row r="16088" spans="5:10" hidden="1">
      <c r="E16088" s="248"/>
      <c r="I16088" s="250"/>
      <c r="J16088" s="250"/>
    </row>
    <row r="16089" spans="5:10" hidden="1">
      <c r="E16089" s="248"/>
      <c r="I16089" s="250"/>
      <c r="J16089" s="250"/>
    </row>
    <row r="16090" spans="5:10" hidden="1">
      <c r="E16090" s="248"/>
      <c r="I16090" s="250"/>
      <c r="J16090" s="250"/>
    </row>
    <row r="16091" spans="5:10" hidden="1">
      <c r="E16091" s="248"/>
      <c r="I16091" s="250"/>
      <c r="J16091" s="250"/>
    </row>
    <row r="16092" spans="5:10" hidden="1">
      <c r="E16092" s="248"/>
      <c r="I16092" s="250"/>
      <c r="J16092" s="250"/>
    </row>
    <row r="16093" spans="5:10" hidden="1">
      <c r="E16093" s="248"/>
      <c r="I16093" s="250"/>
      <c r="J16093" s="250"/>
    </row>
    <row r="16094" spans="5:10" hidden="1">
      <c r="E16094" s="248"/>
      <c r="I16094" s="250"/>
      <c r="J16094" s="250"/>
    </row>
    <row r="16095" spans="5:10" hidden="1">
      <c r="E16095" s="248"/>
      <c r="I16095" s="250"/>
      <c r="J16095" s="250"/>
    </row>
    <row r="16096" spans="5:10" hidden="1">
      <c r="E16096" s="248"/>
      <c r="I16096" s="250"/>
      <c r="J16096" s="250"/>
    </row>
    <row r="16097" spans="5:10" hidden="1">
      <c r="E16097" s="248"/>
      <c r="I16097" s="250"/>
      <c r="J16097" s="250"/>
    </row>
    <row r="16098" spans="5:10" hidden="1">
      <c r="E16098" s="248"/>
      <c r="I16098" s="250"/>
      <c r="J16098" s="250"/>
    </row>
    <row r="16099" spans="5:10" hidden="1">
      <c r="E16099" s="248"/>
      <c r="I16099" s="250"/>
      <c r="J16099" s="250"/>
    </row>
    <row r="16100" spans="5:10" hidden="1">
      <c r="E16100" s="248"/>
      <c r="I16100" s="250"/>
      <c r="J16100" s="250"/>
    </row>
    <row r="16101" spans="5:10" hidden="1">
      <c r="E16101" s="248"/>
      <c r="I16101" s="250"/>
      <c r="J16101" s="250"/>
    </row>
    <row r="16102" spans="5:10" hidden="1">
      <c r="E16102" s="248"/>
      <c r="I16102" s="250"/>
      <c r="J16102" s="250"/>
    </row>
    <row r="16103" spans="5:10" hidden="1">
      <c r="E16103" s="248"/>
      <c r="I16103" s="250"/>
      <c r="J16103" s="250"/>
    </row>
    <row r="16104" spans="5:10" hidden="1">
      <c r="E16104" s="248"/>
      <c r="I16104" s="250"/>
      <c r="J16104" s="250"/>
    </row>
    <row r="16105" spans="5:10" hidden="1">
      <c r="E16105" s="248"/>
      <c r="I16105" s="250"/>
      <c r="J16105" s="250"/>
    </row>
    <row r="16106" spans="5:10" hidden="1">
      <c r="E16106" s="248"/>
      <c r="I16106" s="250"/>
      <c r="J16106" s="250"/>
    </row>
    <row r="16107" spans="5:10" hidden="1">
      <c r="E16107" s="248"/>
      <c r="I16107" s="250"/>
      <c r="J16107" s="250"/>
    </row>
    <row r="16108" spans="5:10" hidden="1">
      <c r="E16108" s="248"/>
      <c r="I16108" s="250"/>
      <c r="J16108" s="250"/>
    </row>
    <row r="16109" spans="5:10" hidden="1">
      <c r="E16109" s="248"/>
      <c r="I16109" s="250"/>
      <c r="J16109" s="250"/>
    </row>
    <row r="16110" spans="5:10" hidden="1">
      <c r="E16110" s="248"/>
      <c r="I16110" s="250"/>
      <c r="J16110" s="250"/>
    </row>
    <row r="16111" spans="5:10" hidden="1">
      <c r="E16111" s="248"/>
      <c r="I16111" s="250"/>
      <c r="J16111" s="250"/>
    </row>
    <row r="16112" spans="5:10" hidden="1">
      <c r="E16112" s="248"/>
      <c r="I16112" s="250"/>
      <c r="J16112" s="250"/>
    </row>
    <row r="16113" spans="5:10" hidden="1">
      <c r="E16113" s="248"/>
      <c r="I16113" s="250"/>
      <c r="J16113" s="250"/>
    </row>
    <row r="16114" spans="5:10" hidden="1">
      <c r="E16114" s="248"/>
      <c r="I16114" s="250"/>
      <c r="J16114" s="250"/>
    </row>
    <row r="16115" spans="5:10" hidden="1">
      <c r="E16115" s="248"/>
      <c r="I16115" s="250"/>
      <c r="J16115" s="250"/>
    </row>
    <row r="16116" spans="5:10" hidden="1">
      <c r="E16116" s="248"/>
      <c r="I16116" s="250"/>
      <c r="J16116" s="250"/>
    </row>
    <row r="16117" spans="5:10" hidden="1">
      <c r="E16117" s="248"/>
      <c r="I16117" s="250"/>
      <c r="J16117" s="250"/>
    </row>
    <row r="16118" spans="5:10" hidden="1">
      <c r="E16118" s="248"/>
      <c r="I16118" s="250"/>
      <c r="J16118" s="250"/>
    </row>
    <row r="16119" spans="5:10" hidden="1">
      <c r="E16119" s="248"/>
      <c r="I16119" s="250"/>
      <c r="J16119" s="250"/>
    </row>
    <row r="16120" spans="5:10" hidden="1">
      <c r="E16120" s="248"/>
      <c r="I16120" s="250"/>
      <c r="J16120" s="250"/>
    </row>
    <row r="16121" spans="5:10" hidden="1">
      <c r="E16121" s="248"/>
      <c r="I16121" s="250"/>
      <c r="J16121" s="250"/>
    </row>
    <row r="16122" spans="5:10" hidden="1">
      <c r="E16122" s="248"/>
      <c r="I16122" s="250"/>
      <c r="J16122" s="250"/>
    </row>
    <row r="16123" spans="5:10" hidden="1">
      <c r="E16123" s="248"/>
      <c r="I16123" s="250"/>
      <c r="J16123" s="250"/>
    </row>
    <row r="16124" spans="5:10" hidden="1">
      <c r="E16124" s="248"/>
      <c r="I16124" s="250"/>
      <c r="J16124" s="250"/>
    </row>
    <row r="16125" spans="5:10" hidden="1">
      <c r="E16125" s="248"/>
      <c r="I16125" s="250"/>
      <c r="J16125" s="250"/>
    </row>
    <row r="16126" spans="5:10" hidden="1">
      <c r="E16126" s="248"/>
      <c r="I16126" s="250"/>
      <c r="J16126" s="250"/>
    </row>
    <row r="16127" spans="5:10" hidden="1">
      <c r="E16127" s="248"/>
      <c r="I16127" s="250"/>
      <c r="J16127" s="250"/>
    </row>
    <row r="16128" spans="5:10" hidden="1">
      <c r="E16128" s="248"/>
      <c r="I16128" s="250"/>
      <c r="J16128" s="250"/>
    </row>
    <row r="16129" spans="5:10" hidden="1">
      <c r="E16129" s="248"/>
      <c r="I16129" s="250"/>
      <c r="J16129" s="250"/>
    </row>
    <row r="16130" spans="5:10" hidden="1">
      <c r="E16130" s="248"/>
      <c r="I16130" s="250"/>
      <c r="J16130" s="250"/>
    </row>
    <row r="16131" spans="5:10" hidden="1">
      <c r="E16131" s="248"/>
      <c r="I16131" s="250"/>
      <c r="J16131" s="250"/>
    </row>
    <row r="16132" spans="5:10" hidden="1">
      <c r="E16132" s="248"/>
      <c r="I16132" s="250"/>
      <c r="J16132" s="250"/>
    </row>
    <row r="16133" spans="5:10" hidden="1">
      <c r="E16133" s="248"/>
      <c r="I16133" s="250"/>
      <c r="J16133" s="250"/>
    </row>
    <row r="16134" spans="5:10" hidden="1">
      <c r="E16134" s="248"/>
      <c r="I16134" s="250"/>
      <c r="J16134" s="250"/>
    </row>
    <row r="16135" spans="5:10" hidden="1">
      <c r="E16135" s="248"/>
      <c r="I16135" s="250"/>
      <c r="J16135" s="250"/>
    </row>
    <row r="16136" spans="5:10" hidden="1">
      <c r="E16136" s="248"/>
      <c r="I16136" s="250"/>
      <c r="J16136" s="250"/>
    </row>
    <row r="16137" spans="5:10" hidden="1">
      <c r="E16137" s="248"/>
      <c r="I16137" s="250"/>
      <c r="J16137" s="250"/>
    </row>
    <row r="16138" spans="5:10" hidden="1">
      <c r="E16138" s="248"/>
      <c r="I16138" s="250"/>
      <c r="J16138" s="250"/>
    </row>
    <row r="16139" spans="5:10" hidden="1">
      <c r="E16139" s="248"/>
      <c r="I16139" s="250"/>
      <c r="J16139" s="250"/>
    </row>
    <row r="16140" spans="5:10" hidden="1">
      <c r="E16140" s="248"/>
      <c r="I16140" s="250"/>
      <c r="J16140" s="250"/>
    </row>
    <row r="16141" spans="5:10" hidden="1">
      <c r="E16141" s="248"/>
      <c r="I16141" s="250"/>
      <c r="J16141" s="250"/>
    </row>
    <row r="16142" spans="5:10" hidden="1">
      <c r="E16142" s="248"/>
      <c r="I16142" s="250"/>
      <c r="J16142" s="250"/>
    </row>
    <row r="16143" spans="5:10" hidden="1">
      <c r="E16143" s="248"/>
      <c r="I16143" s="250"/>
      <c r="J16143" s="250"/>
    </row>
    <row r="16144" spans="5:10" hidden="1">
      <c r="E16144" s="248"/>
      <c r="I16144" s="250"/>
      <c r="J16144" s="250"/>
    </row>
    <row r="16145" spans="5:10" hidden="1">
      <c r="E16145" s="248"/>
      <c r="I16145" s="250"/>
      <c r="J16145" s="250"/>
    </row>
    <row r="16146" spans="5:10" hidden="1">
      <c r="E16146" s="248"/>
      <c r="I16146" s="250"/>
      <c r="J16146" s="250"/>
    </row>
    <row r="16147" spans="5:10" hidden="1">
      <c r="E16147" s="248"/>
      <c r="I16147" s="250"/>
      <c r="J16147" s="250"/>
    </row>
    <row r="16148" spans="5:10" hidden="1">
      <c r="E16148" s="248"/>
      <c r="I16148" s="250"/>
      <c r="J16148" s="250"/>
    </row>
    <row r="16149" spans="5:10" hidden="1">
      <c r="E16149" s="248"/>
      <c r="I16149" s="250"/>
      <c r="J16149" s="250"/>
    </row>
    <row r="16150" spans="5:10" hidden="1">
      <c r="E16150" s="248"/>
      <c r="I16150" s="250"/>
      <c r="J16150" s="250"/>
    </row>
    <row r="16151" spans="5:10" hidden="1">
      <c r="E16151" s="248"/>
      <c r="I16151" s="250"/>
      <c r="J16151" s="250"/>
    </row>
    <row r="16152" spans="5:10" hidden="1">
      <c r="E16152" s="248"/>
      <c r="I16152" s="250"/>
      <c r="J16152" s="250"/>
    </row>
    <row r="16153" spans="5:10" hidden="1">
      <c r="E16153" s="248"/>
      <c r="I16153" s="250"/>
      <c r="J16153" s="250"/>
    </row>
    <row r="16154" spans="5:10" hidden="1">
      <c r="E16154" s="248"/>
      <c r="I16154" s="250"/>
      <c r="J16154" s="250"/>
    </row>
    <row r="16155" spans="5:10" hidden="1">
      <c r="E16155" s="248"/>
      <c r="I16155" s="250"/>
      <c r="J16155" s="250"/>
    </row>
    <row r="16156" spans="5:10" hidden="1">
      <c r="E16156" s="248"/>
      <c r="I16156" s="250"/>
      <c r="J16156" s="250"/>
    </row>
    <row r="16157" spans="5:10" hidden="1">
      <c r="E16157" s="248"/>
      <c r="I16157" s="250"/>
      <c r="J16157" s="250"/>
    </row>
    <row r="16158" spans="5:10" hidden="1">
      <c r="E16158" s="248"/>
      <c r="I16158" s="250"/>
      <c r="J16158" s="250"/>
    </row>
    <row r="16159" spans="5:10" hidden="1">
      <c r="E16159" s="248"/>
      <c r="I16159" s="250"/>
      <c r="J16159" s="250"/>
    </row>
    <row r="16160" spans="5:10" hidden="1">
      <c r="E16160" s="248"/>
      <c r="I16160" s="250"/>
      <c r="J16160" s="250"/>
    </row>
    <row r="16161" spans="5:10" hidden="1">
      <c r="E16161" s="248"/>
      <c r="I16161" s="250"/>
      <c r="J16161" s="250"/>
    </row>
    <row r="16162" spans="5:10" hidden="1">
      <c r="E16162" s="248"/>
      <c r="I16162" s="250"/>
      <c r="J16162" s="250"/>
    </row>
    <row r="16163" spans="5:10" hidden="1">
      <c r="E16163" s="248"/>
      <c r="I16163" s="250"/>
      <c r="J16163" s="250"/>
    </row>
    <row r="16164" spans="5:10" hidden="1">
      <c r="E16164" s="248"/>
      <c r="I16164" s="250"/>
      <c r="J16164" s="250"/>
    </row>
    <row r="16165" spans="5:10" hidden="1">
      <c r="E16165" s="248"/>
      <c r="I16165" s="250"/>
      <c r="J16165" s="250"/>
    </row>
    <row r="16166" spans="5:10" hidden="1">
      <c r="E16166" s="248"/>
      <c r="I16166" s="250"/>
      <c r="J16166" s="250"/>
    </row>
    <row r="16167" spans="5:10" hidden="1">
      <c r="E16167" s="248"/>
      <c r="I16167" s="250"/>
      <c r="J16167" s="250"/>
    </row>
    <row r="16168" spans="5:10" hidden="1">
      <c r="E16168" s="248"/>
      <c r="I16168" s="250"/>
      <c r="J16168" s="250"/>
    </row>
    <row r="16169" spans="5:10" hidden="1">
      <c r="E16169" s="248"/>
      <c r="I16169" s="250"/>
      <c r="J16169" s="250"/>
    </row>
    <row r="16170" spans="5:10" hidden="1">
      <c r="E16170" s="248"/>
      <c r="I16170" s="250"/>
      <c r="J16170" s="250"/>
    </row>
    <row r="16171" spans="5:10" hidden="1">
      <c r="E16171" s="248"/>
      <c r="I16171" s="250"/>
      <c r="J16171" s="250"/>
    </row>
    <row r="16172" spans="5:10" hidden="1">
      <c r="E16172" s="248"/>
      <c r="I16172" s="250"/>
      <c r="J16172" s="250"/>
    </row>
    <row r="16173" spans="5:10" hidden="1">
      <c r="E16173" s="248"/>
      <c r="I16173" s="250"/>
      <c r="J16173" s="250"/>
    </row>
    <row r="16174" spans="5:10" hidden="1">
      <c r="E16174" s="248"/>
      <c r="I16174" s="250"/>
      <c r="J16174" s="250"/>
    </row>
    <row r="16175" spans="5:10" hidden="1">
      <c r="E16175" s="248"/>
      <c r="I16175" s="250"/>
      <c r="J16175" s="250"/>
    </row>
    <row r="16176" spans="5:10" hidden="1">
      <c r="E16176" s="248"/>
      <c r="I16176" s="250"/>
      <c r="J16176" s="250"/>
    </row>
    <row r="16177" spans="5:10" hidden="1">
      <c r="E16177" s="248"/>
      <c r="I16177" s="250"/>
      <c r="J16177" s="250"/>
    </row>
    <row r="16178" spans="5:10" hidden="1">
      <c r="E16178" s="248"/>
      <c r="I16178" s="250"/>
      <c r="J16178" s="250"/>
    </row>
    <row r="16179" spans="5:10" hidden="1">
      <c r="E16179" s="248"/>
      <c r="I16179" s="250"/>
      <c r="J16179" s="250"/>
    </row>
    <row r="16180" spans="5:10" hidden="1">
      <c r="E16180" s="248"/>
      <c r="I16180" s="250"/>
      <c r="J16180" s="250"/>
    </row>
    <row r="16181" spans="5:10" hidden="1">
      <c r="E16181" s="248"/>
      <c r="I16181" s="250"/>
      <c r="J16181" s="250"/>
    </row>
    <row r="16182" spans="5:10" hidden="1">
      <c r="E16182" s="248"/>
      <c r="I16182" s="250"/>
      <c r="J16182" s="250"/>
    </row>
    <row r="16183" spans="5:10" hidden="1">
      <c r="E16183" s="248"/>
      <c r="I16183" s="250"/>
      <c r="J16183" s="250"/>
    </row>
    <row r="16184" spans="5:10" hidden="1">
      <c r="E16184" s="248"/>
      <c r="I16184" s="250"/>
      <c r="J16184" s="250"/>
    </row>
    <row r="16185" spans="5:10" hidden="1">
      <c r="E16185" s="248"/>
      <c r="I16185" s="250"/>
      <c r="J16185" s="250"/>
    </row>
    <row r="16186" spans="5:10" hidden="1">
      <c r="E16186" s="248"/>
      <c r="I16186" s="250"/>
      <c r="J16186" s="250"/>
    </row>
    <row r="16187" spans="5:10" hidden="1">
      <c r="E16187" s="248"/>
      <c r="I16187" s="250"/>
      <c r="J16187" s="250"/>
    </row>
    <row r="16188" spans="5:10" hidden="1">
      <c r="E16188" s="248"/>
      <c r="I16188" s="250"/>
      <c r="J16188" s="250"/>
    </row>
    <row r="16189" spans="5:10" hidden="1">
      <c r="E16189" s="248"/>
      <c r="I16189" s="250"/>
      <c r="J16189" s="250"/>
    </row>
    <row r="16190" spans="5:10" hidden="1">
      <c r="E16190" s="248"/>
      <c r="I16190" s="250"/>
      <c r="J16190" s="250"/>
    </row>
    <row r="16191" spans="5:10" hidden="1">
      <c r="E16191" s="248"/>
      <c r="I16191" s="250"/>
      <c r="J16191" s="250"/>
    </row>
    <row r="16192" spans="5:10" hidden="1">
      <c r="E16192" s="248"/>
      <c r="I16192" s="250"/>
      <c r="J16192" s="250"/>
    </row>
    <row r="16193" spans="5:10" hidden="1">
      <c r="E16193" s="248"/>
      <c r="I16193" s="250"/>
      <c r="J16193" s="250"/>
    </row>
    <row r="16194" spans="5:10" hidden="1">
      <c r="E16194" s="248"/>
      <c r="I16194" s="250"/>
      <c r="J16194" s="250"/>
    </row>
    <row r="16195" spans="5:10" hidden="1">
      <c r="E16195" s="248"/>
      <c r="I16195" s="250"/>
      <c r="J16195" s="250"/>
    </row>
    <row r="16196" spans="5:10" hidden="1">
      <c r="E16196" s="248"/>
      <c r="I16196" s="250"/>
      <c r="J16196" s="250"/>
    </row>
    <row r="16197" spans="5:10" hidden="1">
      <c r="E16197" s="248"/>
      <c r="I16197" s="250"/>
      <c r="J16197" s="250"/>
    </row>
    <row r="16198" spans="5:10" hidden="1">
      <c r="E16198" s="248"/>
      <c r="I16198" s="250"/>
      <c r="J16198" s="250"/>
    </row>
    <row r="16199" spans="5:10" hidden="1">
      <c r="E16199" s="248"/>
      <c r="I16199" s="250"/>
      <c r="J16199" s="250"/>
    </row>
    <row r="16200" spans="5:10" hidden="1">
      <c r="E16200" s="248"/>
      <c r="I16200" s="250"/>
      <c r="J16200" s="250"/>
    </row>
    <row r="16201" spans="5:10" hidden="1">
      <c r="E16201" s="248"/>
      <c r="I16201" s="250"/>
      <c r="J16201" s="250"/>
    </row>
    <row r="16202" spans="5:10" hidden="1">
      <c r="E16202" s="248"/>
      <c r="I16202" s="250"/>
      <c r="J16202" s="250"/>
    </row>
    <row r="16203" spans="5:10" hidden="1">
      <c r="E16203" s="248"/>
      <c r="I16203" s="250"/>
      <c r="J16203" s="250"/>
    </row>
    <row r="16204" spans="5:10" hidden="1">
      <c r="E16204" s="248"/>
      <c r="I16204" s="250"/>
      <c r="J16204" s="250"/>
    </row>
    <row r="16205" spans="5:10" hidden="1">
      <c r="E16205" s="248"/>
      <c r="I16205" s="250"/>
      <c r="J16205" s="250"/>
    </row>
    <row r="16206" spans="5:10" hidden="1">
      <c r="E16206" s="248"/>
      <c r="I16206" s="250"/>
      <c r="J16206" s="250"/>
    </row>
    <row r="16207" spans="5:10" hidden="1">
      <c r="E16207" s="248"/>
      <c r="I16207" s="250"/>
      <c r="J16207" s="250"/>
    </row>
    <row r="16208" spans="5:10" hidden="1">
      <c r="E16208" s="248"/>
      <c r="I16208" s="250"/>
      <c r="J16208" s="250"/>
    </row>
    <row r="16209" spans="5:10" hidden="1">
      <c r="E16209" s="248"/>
      <c r="I16209" s="250"/>
      <c r="J16209" s="250"/>
    </row>
    <row r="16210" spans="5:10" hidden="1">
      <c r="E16210" s="248"/>
      <c r="I16210" s="250"/>
      <c r="J16210" s="250"/>
    </row>
    <row r="16211" spans="5:10" hidden="1">
      <c r="E16211" s="248"/>
      <c r="I16211" s="250"/>
      <c r="J16211" s="250"/>
    </row>
    <row r="16212" spans="5:10" hidden="1">
      <c r="E16212" s="248"/>
      <c r="I16212" s="250"/>
      <c r="J16212" s="250"/>
    </row>
    <row r="16213" spans="5:10" hidden="1">
      <c r="E16213" s="248"/>
      <c r="I16213" s="250"/>
      <c r="J16213" s="250"/>
    </row>
    <row r="16214" spans="5:10" hidden="1">
      <c r="E16214" s="248"/>
      <c r="I16214" s="250"/>
      <c r="J16214" s="250"/>
    </row>
    <row r="16215" spans="5:10" hidden="1">
      <c r="E16215" s="248"/>
      <c r="I16215" s="250"/>
      <c r="J16215" s="250"/>
    </row>
    <row r="16216" spans="5:10" hidden="1">
      <c r="E16216" s="248"/>
      <c r="I16216" s="250"/>
      <c r="J16216" s="250"/>
    </row>
    <row r="16217" spans="5:10" hidden="1">
      <c r="E16217" s="248"/>
      <c r="I16217" s="250"/>
      <c r="J16217" s="250"/>
    </row>
    <row r="16218" spans="5:10" hidden="1">
      <c r="E16218" s="248"/>
      <c r="I16218" s="250"/>
      <c r="J16218" s="250"/>
    </row>
    <row r="16219" spans="5:10" hidden="1">
      <c r="E16219" s="248"/>
      <c r="I16219" s="250"/>
      <c r="J16219" s="250"/>
    </row>
    <row r="16220" spans="5:10" hidden="1">
      <c r="E16220" s="248"/>
      <c r="I16220" s="250"/>
      <c r="J16220" s="250"/>
    </row>
    <row r="16221" spans="5:10" hidden="1">
      <c r="E16221" s="248"/>
      <c r="I16221" s="250"/>
      <c r="J16221" s="250"/>
    </row>
    <row r="16222" spans="5:10" hidden="1">
      <c r="E16222" s="248"/>
      <c r="I16222" s="250"/>
      <c r="J16222" s="250"/>
    </row>
    <row r="16223" spans="5:10" hidden="1">
      <c r="E16223" s="248"/>
      <c r="I16223" s="250"/>
      <c r="J16223" s="250"/>
    </row>
    <row r="16224" spans="5:10" hidden="1">
      <c r="E16224" s="248"/>
      <c r="I16224" s="250"/>
      <c r="J16224" s="250"/>
    </row>
    <row r="16225" spans="5:10" hidden="1">
      <c r="E16225" s="248"/>
      <c r="I16225" s="250"/>
      <c r="J16225" s="250"/>
    </row>
    <row r="16226" spans="5:10" hidden="1">
      <c r="E16226" s="248"/>
      <c r="I16226" s="250"/>
      <c r="J16226" s="250"/>
    </row>
    <row r="16227" spans="5:10" hidden="1">
      <c r="E16227" s="248"/>
      <c r="I16227" s="250"/>
      <c r="J16227" s="250"/>
    </row>
    <row r="16228" spans="5:10" hidden="1">
      <c r="E16228" s="248"/>
      <c r="I16228" s="250"/>
      <c r="J16228" s="250"/>
    </row>
    <row r="16229" spans="5:10" hidden="1">
      <c r="E16229" s="248"/>
      <c r="I16229" s="250"/>
      <c r="J16229" s="250"/>
    </row>
    <row r="16230" spans="5:10" hidden="1">
      <c r="E16230" s="248"/>
      <c r="I16230" s="250"/>
      <c r="J16230" s="250"/>
    </row>
    <row r="16231" spans="5:10" hidden="1">
      <c r="E16231" s="248"/>
      <c r="I16231" s="250"/>
      <c r="J16231" s="250"/>
    </row>
    <row r="16232" spans="5:10" hidden="1">
      <c r="E16232" s="248"/>
      <c r="I16232" s="250"/>
      <c r="J16232" s="250"/>
    </row>
    <row r="16233" spans="5:10" hidden="1">
      <c r="E16233" s="248"/>
      <c r="I16233" s="250"/>
      <c r="J16233" s="250"/>
    </row>
    <row r="16234" spans="5:10" hidden="1">
      <c r="E16234" s="248"/>
      <c r="I16234" s="250"/>
      <c r="J16234" s="250"/>
    </row>
    <row r="16235" spans="5:10" hidden="1">
      <c r="E16235" s="248"/>
      <c r="I16235" s="250"/>
      <c r="J16235" s="250"/>
    </row>
    <row r="16236" spans="5:10" hidden="1">
      <c r="E16236" s="248"/>
      <c r="I16236" s="250"/>
      <c r="J16236" s="250"/>
    </row>
    <row r="16237" spans="5:10" hidden="1">
      <c r="E16237" s="248"/>
      <c r="I16237" s="250"/>
      <c r="J16237" s="250"/>
    </row>
    <row r="16238" spans="5:10" hidden="1">
      <c r="E16238" s="248"/>
      <c r="I16238" s="250"/>
      <c r="J16238" s="250"/>
    </row>
    <row r="16239" spans="5:10" hidden="1">
      <c r="E16239" s="248"/>
      <c r="I16239" s="250"/>
      <c r="J16239" s="250"/>
    </row>
    <row r="16240" spans="5:10" hidden="1">
      <c r="E16240" s="248"/>
      <c r="I16240" s="250"/>
      <c r="J16240" s="250"/>
    </row>
    <row r="16241" spans="5:10" hidden="1">
      <c r="E16241" s="248"/>
      <c r="I16241" s="250"/>
      <c r="J16241" s="250"/>
    </row>
    <row r="16242" spans="5:10" hidden="1">
      <c r="E16242" s="248"/>
      <c r="I16242" s="250"/>
      <c r="J16242" s="250"/>
    </row>
    <row r="16243" spans="5:10" hidden="1">
      <c r="E16243" s="248"/>
      <c r="I16243" s="250"/>
      <c r="J16243" s="250"/>
    </row>
    <row r="16244" spans="5:10" hidden="1">
      <c r="E16244" s="248"/>
      <c r="I16244" s="250"/>
      <c r="J16244" s="250"/>
    </row>
    <row r="16245" spans="5:10" hidden="1">
      <c r="E16245" s="248"/>
      <c r="I16245" s="250"/>
      <c r="J16245" s="250"/>
    </row>
    <row r="16246" spans="5:10" hidden="1">
      <c r="E16246" s="248"/>
      <c r="I16246" s="250"/>
      <c r="J16246" s="250"/>
    </row>
    <row r="16247" spans="5:10" hidden="1">
      <c r="E16247" s="248"/>
      <c r="I16247" s="250"/>
      <c r="J16247" s="250"/>
    </row>
    <row r="16248" spans="5:10" hidden="1">
      <c r="E16248" s="248"/>
      <c r="I16248" s="250"/>
      <c r="J16248" s="250"/>
    </row>
    <row r="16249" spans="5:10" hidden="1">
      <c r="E16249" s="248"/>
      <c r="I16249" s="250"/>
      <c r="J16249" s="250"/>
    </row>
    <row r="16250" spans="5:10" hidden="1">
      <c r="E16250" s="248"/>
      <c r="I16250" s="250"/>
      <c r="J16250" s="250"/>
    </row>
    <row r="16251" spans="5:10" hidden="1">
      <c r="E16251" s="248"/>
      <c r="I16251" s="250"/>
      <c r="J16251" s="250"/>
    </row>
    <row r="16252" spans="5:10" hidden="1">
      <c r="E16252" s="248"/>
      <c r="I16252" s="250"/>
      <c r="J16252" s="250"/>
    </row>
    <row r="16253" spans="5:10" hidden="1">
      <c r="E16253" s="248"/>
      <c r="I16253" s="250"/>
      <c r="J16253" s="250"/>
    </row>
    <row r="16254" spans="5:10" hidden="1">
      <c r="E16254" s="248"/>
      <c r="I16254" s="250"/>
      <c r="J16254" s="250"/>
    </row>
    <row r="16255" spans="5:10" hidden="1">
      <c r="E16255" s="248"/>
      <c r="I16255" s="250"/>
      <c r="J16255" s="250"/>
    </row>
    <row r="16256" spans="5:10" hidden="1">
      <c r="E16256" s="248"/>
      <c r="I16256" s="250"/>
      <c r="J16256" s="250"/>
    </row>
    <row r="16257" spans="5:10" hidden="1">
      <c r="E16257" s="248"/>
      <c r="I16257" s="250"/>
      <c r="J16257" s="250"/>
    </row>
    <row r="16258" spans="5:10" hidden="1">
      <c r="E16258" s="248"/>
      <c r="I16258" s="250"/>
      <c r="J16258" s="250"/>
    </row>
    <row r="16259" spans="5:10" hidden="1">
      <c r="E16259" s="248"/>
      <c r="I16259" s="250"/>
      <c r="J16259" s="250"/>
    </row>
    <row r="16260" spans="5:10" hidden="1">
      <c r="E16260" s="248"/>
      <c r="I16260" s="250"/>
      <c r="J16260" s="250"/>
    </row>
    <row r="16261" spans="5:10" hidden="1">
      <c r="E16261" s="248"/>
      <c r="I16261" s="250"/>
      <c r="J16261" s="250"/>
    </row>
    <row r="16262" spans="5:10" hidden="1">
      <c r="E16262" s="248"/>
      <c r="I16262" s="250"/>
      <c r="J16262" s="250"/>
    </row>
    <row r="16263" spans="5:10" hidden="1">
      <c r="E16263" s="248"/>
      <c r="I16263" s="250"/>
      <c r="J16263" s="250"/>
    </row>
    <row r="16264" spans="5:10" hidden="1">
      <c r="E16264" s="248"/>
      <c r="I16264" s="250"/>
      <c r="J16264" s="250"/>
    </row>
    <row r="16265" spans="5:10" hidden="1">
      <c r="E16265" s="248"/>
      <c r="I16265" s="250"/>
      <c r="J16265" s="250"/>
    </row>
    <row r="16266" spans="5:10" hidden="1">
      <c r="E16266" s="248"/>
      <c r="I16266" s="250"/>
      <c r="J16266" s="250"/>
    </row>
    <row r="16267" spans="5:10" hidden="1">
      <c r="E16267" s="248"/>
      <c r="I16267" s="250"/>
      <c r="J16267" s="250"/>
    </row>
    <row r="16268" spans="5:10" hidden="1">
      <c r="E16268" s="248"/>
      <c r="I16268" s="250"/>
      <c r="J16268" s="250"/>
    </row>
    <row r="16269" spans="5:10" hidden="1">
      <c r="E16269" s="248"/>
      <c r="I16269" s="250"/>
      <c r="J16269" s="250"/>
    </row>
    <row r="16270" spans="5:10" hidden="1">
      <c r="E16270" s="248"/>
      <c r="I16270" s="250"/>
      <c r="J16270" s="250"/>
    </row>
    <row r="16271" spans="5:10" hidden="1">
      <c r="E16271" s="248"/>
      <c r="I16271" s="250"/>
      <c r="J16271" s="250"/>
    </row>
    <row r="16272" spans="5:10" hidden="1">
      <c r="E16272" s="248"/>
      <c r="I16272" s="250"/>
      <c r="J16272" s="250"/>
    </row>
    <row r="16273" spans="5:10" hidden="1">
      <c r="E16273" s="248"/>
      <c r="I16273" s="250"/>
      <c r="J16273" s="250"/>
    </row>
    <row r="16274" spans="5:10" hidden="1">
      <c r="E16274" s="248"/>
      <c r="I16274" s="250"/>
      <c r="J16274" s="250"/>
    </row>
    <row r="16275" spans="5:10" hidden="1">
      <c r="E16275" s="248"/>
      <c r="I16275" s="250"/>
      <c r="J16275" s="250"/>
    </row>
    <row r="16276" spans="5:10" hidden="1">
      <c r="E16276" s="248"/>
      <c r="I16276" s="250"/>
      <c r="J16276" s="250"/>
    </row>
    <row r="16277" spans="5:10" hidden="1">
      <c r="E16277" s="248"/>
      <c r="I16277" s="250"/>
      <c r="J16277" s="250"/>
    </row>
    <row r="16278" spans="5:10" hidden="1">
      <c r="E16278" s="248"/>
      <c r="I16278" s="250"/>
      <c r="J16278" s="250"/>
    </row>
    <row r="16279" spans="5:10" hidden="1">
      <c r="E16279" s="248"/>
      <c r="I16279" s="250"/>
      <c r="J16279" s="250"/>
    </row>
    <row r="16280" spans="5:10" hidden="1">
      <c r="E16280" s="248"/>
      <c r="I16280" s="250"/>
      <c r="J16280" s="250"/>
    </row>
    <row r="16281" spans="5:10" hidden="1">
      <c r="E16281" s="248"/>
      <c r="I16281" s="250"/>
      <c r="J16281" s="250"/>
    </row>
    <row r="16282" spans="5:10" hidden="1">
      <c r="E16282" s="248"/>
      <c r="I16282" s="250"/>
      <c r="J16282" s="250"/>
    </row>
    <row r="16283" spans="5:10" hidden="1">
      <c r="E16283" s="248"/>
      <c r="I16283" s="250"/>
      <c r="J16283" s="250"/>
    </row>
    <row r="16284" spans="5:10" hidden="1">
      <c r="E16284" s="248"/>
      <c r="I16284" s="250"/>
      <c r="J16284" s="250"/>
    </row>
    <row r="16285" spans="5:10" hidden="1">
      <c r="E16285" s="248"/>
      <c r="I16285" s="250"/>
      <c r="J16285" s="250"/>
    </row>
    <row r="16286" spans="5:10" hidden="1">
      <c r="E16286" s="248"/>
      <c r="I16286" s="250"/>
      <c r="J16286" s="250"/>
    </row>
    <row r="16287" spans="5:10" hidden="1">
      <c r="E16287" s="248"/>
      <c r="I16287" s="250"/>
      <c r="J16287" s="250"/>
    </row>
    <row r="16288" spans="5:10" hidden="1">
      <c r="E16288" s="248"/>
      <c r="I16288" s="250"/>
      <c r="J16288" s="250"/>
    </row>
    <row r="16289" spans="5:10" hidden="1">
      <c r="E16289" s="248"/>
      <c r="I16289" s="250"/>
      <c r="J16289" s="250"/>
    </row>
    <row r="16290" spans="5:10" hidden="1">
      <c r="E16290" s="248"/>
      <c r="I16290" s="250"/>
      <c r="J16290" s="250"/>
    </row>
    <row r="16291" spans="5:10" hidden="1">
      <c r="E16291" s="248"/>
      <c r="I16291" s="250"/>
      <c r="J16291" s="250"/>
    </row>
    <row r="16292" spans="5:10" hidden="1">
      <c r="E16292" s="248"/>
      <c r="I16292" s="250"/>
      <c r="J16292" s="250"/>
    </row>
    <row r="16293" spans="5:10" hidden="1">
      <c r="E16293" s="248"/>
      <c r="I16293" s="250"/>
      <c r="J16293" s="250"/>
    </row>
    <row r="16294" spans="5:10" hidden="1">
      <c r="E16294" s="248"/>
      <c r="I16294" s="250"/>
      <c r="J16294" s="250"/>
    </row>
    <row r="16295" spans="5:10" hidden="1">
      <c r="E16295" s="248"/>
      <c r="I16295" s="250"/>
      <c r="J16295" s="250"/>
    </row>
    <row r="16296" spans="5:10" hidden="1">
      <c r="E16296" s="248"/>
      <c r="I16296" s="250"/>
      <c r="J16296" s="250"/>
    </row>
    <row r="16297" spans="5:10" hidden="1">
      <c r="E16297" s="248"/>
      <c r="I16297" s="250"/>
      <c r="J16297" s="250"/>
    </row>
    <row r="16298" spans="5:10" hidden="1">
      <c r="E16298" s="248"/>
      <c r="I16298" s="250"/>
      <c r="J16298" s="250"/>
    </row>
    <row r="16299" spans="5:10" hidden="1">
      <c r="E16299" s="248"/>
      <c r="I16299" s="250"/>
      <c r="J16299" s="250"/>
    </row>
    <row r="16300" spans="5:10" hidden="1">
      <c r="E16300" s="248"/>
      <c r="I16300" s="250"/>
      <c r="J16300" s="250"/>
    </row>
    <row r="16301" spans="5:10" hidden="1">
      <c r="E16301" s="248"/>
      <c r="I16301" s="250"/>
      <c r="J16301" s="250"/>
    </row>
    <row r="16302" spans="5:10" hidden="1">
      <c r="E16302" s="248"/>
      <c r="I16302" s="250"/>
      <c r="J16302" s="250"/>
    </row>
    <row r="16303" spans="5:10" hidden="1">
      <c r="E16303" s="248"/>
      <c r="I16303" s="250"/>
      <c r="J16303" s="250"/>
    </row>
    <row r="16304" spans="5:10" hidden="1">
      <c r="E16304" s="248"/>
      <c r="I16304" s="250"/>
      <c r="J16304" s="250"/>
    </row>
    <row r="16305" spans="5:10" hidden="1">
      <c r="E16305" s="248"/>
      <c r="I16305" s="250"/>
      <c r="J16305" s="250"/>
    </row>
    <row r="16306" spans="5:10" hidden="1">
      <c r="E16306" s="248"/>
      <c r="I16306" s="250"/>
      <c r="J16306" s="250"/>
    </row>
    <row r="16307" spans="5:10" hidden="1">
      <c r="E16307" s="248"/>
      <c r="I16307" s="250"/>
      <c r="J16307" s="250"/>
    </row>
    <row r="16308" spans="5:10" hidden="1">
      <c r="E16308" s="248"/>
      <c r="I16308" s="250"/>
      <c r="J16308" s="250"/>
    </row>
    <row r="16309" spans="5:10" hidden="1">
      <c r="E16309" s="248"/>
      <c r="I16309" s="250"/>
      <c r="J16309" s="250"/>
    </row>
    <row r="16310" spans="5:10" hidden="1">
      <c r="E16310" s="248"/>
      <c r="I16310" s="250"/>
      <c r="J16310" s="250"/>
    </row>
    <row r="16311" spans="5:10" hidden="1">
      <c r="E16311" s="248"/>
      <c r="I16311" s="250"/>
      <c r="J16311" s="250"/>
    </row>
    <row r="16312" spans="5:10" hidden="1">
      <c r="E16312" s="248"/>
      <c r="I16312" s="250"/>
      <c r="J16312" s="250"/>
    </row>
    <row r="16313" spans="5:10" hidden="1">
      <c r="E16313" s="248"/>
      <c r="I16313" s="250"/>
      <c r="J16313" s="250"/>
    </row>
    <row r="16314" spans="5:10" hidden="1">
      <c r="E16314" s="248"/>
      <c r="I16314" s="250"/>
      <c r="J16314" s="250"/>
    </row>
    <row r="16315" spans="5:10" hidden="1">
      <c r="E16315" s="248"/>
      <c r="I16315" s="250"/>
      <c r="J16315" s="250"/>
    </row>
    <row r="16316" spans="5:10" hidden="1">
      <c r="E16316" s="248"/>
      <c r="I16316" s="250"/>
      <c r="J16316" s="250"/>
    </row>
    <row r="16317" spans="5:10" hidden="1">
      <c r="E16317" s="248"/>
      <c r="I16317" s="250"/>
      <c r="J16317" s="250"/>
    </row>
    <row r="16318" spans="5:10" hidden="1">
      <c r="E16318" s="248"/>
      <c r="I16318" s="250"/>
      <c r="J16318" s="250"/>
    </row>
    <row r="16319" spans="5:10" hidden="1">
      <c r="E16319" s="248"/>
      <c r="I16319" s="250"/>
      <c r="J16319" s="250"/>
    </row>
    <row r="16320" spans="5:10" hidden="1">
      <c r="E16320" s="248"/>
      <c r="I16320" s="250"/>
      <c r="J16320" s="250"/>
    </row>
    <row r="16321" spans="5:10" hidden="1">
      <c r="E16321" s="248"/>
      <c r="I16321" s="250"/>
      <c r="J16321" s="250"/>
    </row>
    <row r="16322" spans="5:10" hidden="1">
      <c r="E16322" s="248"/>
      <c r="I16322" s="250"/>
      <c r="J16322" s="250"/>
    </row>
    <row r="16323" spans="5:10" hidden="1">
      <c r="E16323" s="248"/>
      <c r="I16323" s="250"/>
      <c r="J16323" s="250"/>
    </row>
    <row r="16324" spans="5:10" hidden="1">
      <c r="E16324" s="248"/>
      <c r="I16324" s="250"/>
      <c r="J16324" s="250"/>
    </row>
    <row r="16325" spans="5:10" hidden="1">
      <c r="E16325" s="248"/>
      <c r="I16325" s="250"/>
      <c r="J16325" s="250"/>
    </row>
    <row r="16326" spans="5:10" hidden="1">
      <c r="E16326" s="248"/>
      <c r="I16326" s="250"/>
      <c r="J16326" s="250"/>
    </row>
    <row r="16327" spans="5:10" hidden="1">
      <c r="E16327" s="248"/>
      <c r="I16327" s="250"/>
      <c r="J16327" s="250"/>
    </row>
    <row r="16328" spans="5:10" hidden="1">
      <c r="E16328" s="248"/>
      <c r="I16328" s="250"/>
      <c r="J16328" s="250"/>
    </row>
    <row r="16329" spans="5:10" hidden="1">
      <c r="E16329" s="248"/>
      <c r="I16329" s="250"/>
      <c r="J16329" s="250"/>
    </row>
    <row r="16330" spans="5:10" hidden="1">
      <c r="E16330" s="248"/>
      <c r="I16330" s="250"/>
      <c r="J16330" s="250"/>
    </row>
    <row r="16331" spans="5:10" hidden="1">
      <c r="E16331" s="248"/>
      <c r="I16331" s="250"/>
      <c r="J16331" s="250"/>
    </row>
    <row r="16332" spans="5:10" hidden="1">
      <c r="E16332" s="248"/>
      <c r="I16332" s="250"/>
      <c r="J16332" s="250"/>
    </row>
    <row r="16333" spans="5:10" hidden="1">
      <c r="E16333" s="248"/>
      <c r="I16333" s="250"/>
      <c r="J16333" s="250"/>
    </row>
    <row r="16334" spans="5:10" hidden="1">
      <c r="E16334" s="248"/>
      <c r="I16334" s="250"/>
      <c r="J16334" s="250"/>
    </row>
    <row r="16335" spans="5:10" hidden="1">
      <c r="E16335" s="248"/>
      <c r="I16335" s="250"/>
      <c r="J16335" s="250"/>
    </row>
    <row r="16336" spans="5:10" hidden="1">
      <c r="E16336" s="248"/>
      <c r="I16336" s="250"/>
      <c r="J16336" s="250"/>
    </row>
    <row r="16337" spans="5:10" hidden="1">
      <c r="E16337" s="248"/>
      <c r="I16337" s="250"/>
      <c r="J16337" s="250"/>
    </row>
    <row r="16338" spans="5:10" hidden="1">
      <c r="E16338" s="248"/>
      <c r="I16338" s="250"/>
      <c r="J16338" s="250"/>
    </row>
    <row r="16339" spans="5:10" hidden="1">
      <c r="E16339" s="248"/>
      <c r="I16339" s="250"/>
      <c r="J16339" s="250"/>
    </row>
    <row r="16340" spans="5:10" hidden="1">
      <c r="E16340" s="248"/>
      <c r="I16340" s="250"/>
      <c r="J16340" s="250"/>
    </row>
    <row r="16341" spans="5:10" hidden="1">
      <c r="E16341" s="248"/>
      <c r="I16341" s="250"/>
      <c r="J16341" s="250"/>
    </row>
    <row r="16342" spans="5:10" hidden="1">
      <c r="E16342" s="248"/>
      <c r="I16342" s="250"/>
      <c r="J16342" s="250"/>
    </row>
    <row r="16343" spans="5:10" hidden="1">
      <c r="E16343" s="248"/>
      <c r="I16343" s="250"/>
      <c r="J16343" s="250"/>
    </row>
    <row r="16344" spans="5:10" hidden="1">
      <c r="E16344" s="248"/>
      <c r="I16344" s="250"/>
      <c r="J16344" s="250"/>
    </row>
    <row r="16345" spans="5:10" hidden="1">
      <c r="E16345" s="248"/>
      <c r="I16345" s="250"/>
      <c r="J16345" s="250"/>
    </row>
    <row r="16346" spans="5:10" hidden="1">
      <c r="E16346" s="248"/>
      <c r="I16346" s="250"/>
      <c r="J16346" s="250"/>
    </row>
    <row r="16347" spans="5:10" hidden="1">
      <c r="E16347" s="248"/>
      <c r="I16347" s="250"/>
      <c r="J16347" s="250"/>
    </row>
    <row r="16348" spans="5:10" hidden="1">
      <c r="E16348" s="248"/>
      <c r="I16348" s="250"/>
      <c r="J16348" s="250"/>
    </row>
    <row r="16349" spans="5:10" hidden="1">
      <c r="E16349" s="248"/>
      <c r="I16349" s="250"/>
      <c r="J16349" s="250"/>
    </row>
    <row r="16350" spans="5:10" hidden="1">
      <c r="E16350" s="248"/>
      <c r="I16350" s="250"/>
      <c r="J16350" s="250"/>
    </row>
    <row r="16351" spans="5:10" hidden="1">
      <c r="E16351" s="248"/>
      <c r="I16351" s="250"/>
      <c r="J16351" s="250"/>
    </row>
    <row r="16352" spans="5:10" hidden="1">
      <c r="E16352" s="248"/>
      <c r="I16352" s="250"/>
      <c r="J16352" s="250"/>
    </row>
    <row r="16353" spans="5:10" hidden="1">
      <c r="E16353" s="248"/>
      <c r="I16353" s="250"/>
      <c r="J16353" s="250"/>
    </row>
    <row r="16354" spans="5:10" hidden="1">
      <c r="E16354" s="248"/>
      <c r="I16354" s="250"/>
      <c r="J16354" s="250"/>
    </row>
    <row r="16355" spans="5:10" hidden="1">
      <c r="E16355" s="248"/>
      <c r="I16355" s="250"/>
      <c r="J16355" s="250"/>
    </row>
    <row r="16356" spans="5:10" hidden="1">
      <c r="E16356" s="248"/>
      <c r="I16356" s="250"/>
      <c r="J16356" s="250"/>
    </row>
    <row r="16357" spans="5:10" hidden="1">
      <c r="E16357" s="248"/>
      <c r="I16357" s="250"/>
      <c r="J16357" s="250"/>
    </row>
    <row r="16358" spans="5:10" hidden="1">
      <c r="E16358" s="248"/>
      <c r="I16358" s="250"/>
      <c r="J16358" s="250"/>
    </row>
    <row r="16359" spans="5:10" hidden="1">
      <c r="E16359" s="248"/>
      <c r="I16359" s="250"/>
      <c r="J16359" s="250"/>
    </row>
    <row r="16360" spans="5:10" hidden="1">
      <c r="E16360" s="248"/>
      <c r="I16360" s="250"/>
      <c r="J16360" s="250"/>
    </row>
    <row r="16361" spans="5:10" hidden="1">
      <c r="E16361" s="248"/>
      <c r="I16361" s="250"/>
      <c r="J16361" s="250"/>
    </row>
    <row r="16362" spans="5:10" hidden="1">
      <c r="E16362" s="248"/>
      <c r="I16362" s="250"/>
      <c r="J16362" s="250"/>
    </row>
    <row r="16363" spans="5:10" hidden="1">
      <c r="E16363" s="248"/>
      <c r="I16363" s="250"/>
      <c r="J16363" s="250"/>
    </row>
    <row r="16364" spans="5:10" hidden="1">
      <c r="E16364" s="248"/>
      <c r="I16364" s="250"/>
      <c r="J16364" s="250"/>
    </row>
    <row r="16365" spans="5:10" hidden="1">
      <c r="E16365" s="248"/>
      <c r="I16365" s="250"/>
      <c r="J16365" s="250"/>
    </row>
    <row r="16366" spans="5:10" hidden="1">
      <c r="E16366" s="248"/>
      <c r="I16366" s="250"/>
      <c r="J16366" s="250"/>
    </row>
    <row r="16367" spans="5:10" hidden="1">
      <c r="E16367" s="248"/>
      <c r="I16367" s="250"/>
      <c r="J16367" s="250"/>
    </row>
    <row r="16368" spans="5:10" hidden="1">
      <c r="E16368" s="248"/>
      <c r="I16368" s="250"/>
      <c r="J16368" s="250"/>
    </row>
    <row r="16369" spans="5:10" hidden="1">
      <c r="E16369" s="248"/>
      <c r="I16369" s="250"/>
      <c r="J16369" s="250"/>
    </row>
    <row r="16370" spans="5:10" hidden="1">
      <c r="E16370" s="248"/>
      <c r="I16370" s="250"/>
      <c r="J16370" s="250"/>
    </row>
    <row r="16371" spans="5:10" hidden="1">
      <c r="E16371" s="248"/>
      <c r="I16371" s="250"/>
      <c r="J16371" s="250"/>
    </row>
    <row r="16372" spans="5:10" hidden="1">
      <c r="E16372" s="248"/>
      <c r="I16372" s="250"/>
      <c r="J16372" s="250"/>
    </row>
    <row r="16373" spans="5:10" hidden="1">
      <c r="E16373" s="248"/>
      <c r="I16373" s="250"/>
      <c r="J16373" s="250"/>
    </row>
    <row r="16374" spans="5:10" hidden="1">
      <c r="E16374" s="248"/>
      <c r="I16374" s="250"/>
      <c r="J16374" s="250"/>
    </row>
    <row r="16375" spans="5:10" hidden="1">
      <c r="E16375" s="248"/>
      <c r="I16375" s="250"/>
      <c r="J16375" s="250"/>
    </row>
    <row r="16376" spans="5:10" hidden="1">
      <c r="E16376" s="248"/>
      <c r="I16376" s="250"/>
      <c r="J16376" s="250"/>
    </row>
    <row r="16377" spans="5:10" hidden="1">
      <c r="E16377" s="248"/>
      <c r="I16377" s="250"/>
      <c r="J16377" s="250"/>
    </row>
    <row r="16378" spans="5:10" hidden="1">
      <c r="E16378" s="248"/>
      <c r="I16378" s="250"/>
      <c r="J16378" s="250"/>
    </row>
    <row r="16379" spans="5:10" hidden="1">
      <c r="E16379" s="248"/>
      <c r="I16379" s="250"/>
      <c r="J16379" s="250"/>
    </row>
    <row r="16380" spans="5:10" hidden="1">
      <c r="E16380" s="248"/>
      <c r="I16380" s="250"/>
      <c r="J16380" s="250"/>
    </row>
    <row r="16381" spans="5:10" hidden="1">
      <c r="E16381" s="248"/>
      <c r="I16381" s="250"/>
      <c r="J16381" s="250"/>
    </row>
    <row r="16382" spans="5:10" hidden="1">
      <c r="E16382" s="248"/>
      <c r="I16382" s="250"/>
      <c r="J16382" s="250"/>
    </row>
    <row r="16383" spans="5:10" hidden="1">
      <c r="E16383" s="248"/>
      <c r="I16383" s="250"/>
      <c r="J16383" s="250"/>
    </row>
    <row r="16384" spans="5:10" hidden="1">
      <c r="E16384" s="248"/>
      <c r="I16384" s="250"/>
      <c r="J16384" s="250"/>
    </row>
    <row r="16385" spans="5:10" hidden="1">
      <c r="E16385" s="248"/>
      <c r="I16385" s="250"/>
      <c r="J16385" s="250"/>
    </row>
    <row r="16386" spans="5:10" hidden="1">
      <c r="E16386" s="248"/>
      <c r="I16386" s="250"/>
      <c r="J16386" s="250"/>
    </row>
    <row r="16387" spans="5:10" hidden="1">
      <c r="E16387" s="248"/>
      <c r="I16387" s="250"/>
      <c r="J16387" s="250"/>
    </row>
    <row r="16388" spans="5:10" hidden="1">
      <c r="E16388" s="248"/>
      <c r="I16388" s="250"/>
      <c r="J16388" s="250"/>
    </row>
    <row r="16389" spans="5:10" hidden="1">
      <c r="E16389" s="248"/>
      <c r="I16389" s="250"/>
      <c r="J16389" s="250"/>
    </row>
    <row r="16390" spans="5:10" hidden="1">
      <c r="E16390" s="248"/>
      <c r="I16390" s="250"/>
      <c r="J16390" s="250"/>
    </row>
    <row r="16391" spans="5:10" hidden="1">
      <c r="E16391" s="248"/>
      <c r="I16391" s="250"/>
      <c r="J16391" s="250"/>
    </row>
    <row r="16392" spans="5:10" hidden="1">
      <c r="E16392" s="248"/>
      <c r="I16392" s="250"/>
      <c r="J16392" s="250"/>
    </row>
    <row r="16393" spans="5:10" hidden="1">
      <c r="E16393" s="248"/>
      <c r="I16393" s="250"/>
      <c r="J16393" s="250"/>
    </row>
    <row r="16394" spans="5:10" hidden="1">
      <c r="E16394" s="248"/>
      <c r="I16394" s="250"/>
      <c r="J16394" s="250"/>
    </row>
    <row r="16395" spans="5:10" hidden="1">
      <c r="E16395" s="248"/>
      <c r="I16395" s="250"/>
      <c r="J16395" s="250"/>
    </row>
    <row r="16396" spans="5:10" hidden="1">
      <c r="E16396" s="248"/>
      <c r="I16396" s="250"/>
      <c r="J16396" s="250"/>
    </row>
    <row r="16397" spans="5:10" hidden="1">
      <c r="E16397" s="248"/>
      <c r="I16397" s="250"/>
      <c r="J16397" s="250"/>
    </row>
    <row r="16398" spans="5:10" hidden="1">
      <c r="E16398" s="248"/>
      <c r="I16398" s="250"/>
      <c r="J16398" s="250"/>
    </row>
    <row r="16399" spans="5:10" hidden="1">
      <c r="E16399" s="248"/>
      <c r="I16399" s="250"/>
      <c r="J16399" s="250"/>
    </row>
    <row r="16400" spans="5:10" hidden="1">
      <c r="E16400" s="248"/>
      <c r="I16400" s="250"/>
      <c r="J16400" s="250"/>
    </row>
    <row r="16401" spans="5:10" hidden="1">
      <c r="E16401" s="248"/>
      <c r="I16401" s="250"/>
      <c r="J16401" s="250"/>
    </row>
    <row r="16402" spans="5:10" hidden="1">
      <c r="E16402" s="248"/>
      <c r="I16402" s="250"/>
      <c r="J16402" s="250"/>
    </row>
    <row r="16403" spans="5:10" hidden="1">
      <c r="E16403" s="248"/>
      <c r="I16403" s="250"/>
      <c r="J16403" s="250"/>
    </row>
    <row r="16404" spans="5:10" hidden="1">
      <c r="E16404" s="248"/>
      <c r="I16404" s="250"/>
      <c r="J16404" s="250"/>
    </row>
    <row r="16405" spans="5:10" hidden="1">
      <c r="E16405" s="248"/>
      <c r="I16405" s="250"/>
      <c r="J16405" s="250"/>
    </row>
    <row r="16406" spans="5:10" hidden="1">
      <c r="E16406" s="248"/>
      <c r="I16406" s="250"/>
      <c r="J16406" s="250"/>
    </row>
    <row r="16407" spans="5:10" hidden="1">
      <c r="E16407" s="248"/>
      <c r="I16407" s="250"/>
      <c r="J16407" s="250"/>
    </row>
    <row r="16408" spans="5:10" hidden="1">
      <c r="E16408" s="248"/>
      <c r="I16408" s="250"/>
      <c r="J16408" s="250"/>
    </row>
    <row r="16409" spans="5:10" hidden="1">
      <c r="E16409" s="248"/>
      <c r="I16409" s="250"/>
      <c r="J16409" s="250"/>
    </row>
    <row r="16410" spans="5:10" hidden="1">
      <c r="E16410" s="248"/>
      <c r="I16410" s="250"/>
      <c r="J16410" s="250"/>
    </row>
    <row r="16411" spans="5:10" hidden="1">
      <c r="E16411" s="248"/>
      <c r="I16411" s="250"/>
      <c r="J16411" s="250"/>
    </row>
    <row r="16412" spans="5:10" hidden="1">
      <c r="E16412" s="248"/>
      <c r="I16412" s="250"/>
      <c r="J16412" s="250"/>
    </row>
    <row r="16413" spans="5:10" hidden="1">
      <c r="E16413" s="248"/>
      <c r="I16413" s="250"/>
      <c r="J16413" s="250"/>
    </row>
    <row r="16414" spans="5:10" hidden="1">
      <c r="E16414" s="248"/>
      <c r="I16414" s="250"/>
      <c r="J16414" s="250"/>
    </row>
    <row r="16415" spans="5:10" hidden="1">
      <c r="E16415" s="248"/>
      <c r="I16415" s="250"/>
      <c r="J16415" s="250"/>
    </row>
    <row r="16416" spans="5:10" hidden="1">
      <c r="E16416" s="248"/>
      <c r="I16416" s="250"/>
      <c r="J16416" s="250"/>
    </row>
    <row r="16417" spans="5:10" hidden="1">
      <c r="E16417" s="248"/>
      <c r="I16417" s="250"/>
      <c r="J16417" s="250"/>
    </row>
    <row r="16418" spans="5:10" hidden="1">
      <c r="E16418" s="248"/>
      <c r="I16418" s="250"/>
      <c r="J16418" s="250"/>
    </row>
    <row r="16419" spans="5:10" hidden="1">
      <c r="E16419" s="248"/>
      <c r="I16419" s="250"/>
      <c r="J16419" s="250"/>
    </row>
    <row r="16420" spans="5:10" hidden="1">
      <c r="E16420" s="248"/>
      <c r="I16420" s="250"/>
      <c r="J16420" s="250"/>
    </row>
    <row r="16421" spans="5:10" hidden="1">
      <c r="E16421" s="248"/>
      <c r="I16421" s="250"/>
      <c r="J16421" s="250"/>
    </row>
    <row r="16422" spans="5:10" hidden="1">
      <c r="E16422" s="248"/>
      <c r="I16422" s="250"/>
      <c r="J16422" s="250"/>
    </row>
    <row r="16423" spans="5:10" hidden="1">
      <c r="E16423" s="248"/>
      <c r="I16423" s="250"/>
      <c r="J16423" s="250"/>
    </row>
    <row r="16424" spans="5:10" hidden="1">
      <c r="E16424" s="248"/>
      <c r="I16424" s="250"/>
      <c r="J16424" s="250"/>
    </row>
    <row r="16425" spans="5:10" hidden="1">
      <c r="E16425" s="248"/>
      <c r="I16425" s="250"/>
      <c r="J16425" s="250"/>
    </row>
    <row r="16426" spans="5:10" hidden="1">
      <c r="E16426" s="248"/>
      <c r="I16426" s="250"/>
      <c r="J16426" s="250"/>
    </row>
    <row r="16427" spans="5:10" hidden="1">
      <c r="E16427" s="248"/>
      <c r="I16427" s="250"/>
      <c r="J16427" s="250"/>
    </row>
    <row r="16428" spans="5:10" hidden="1">
      <c r="E16428" s="248"/>
      <c r="I16428" s="250"/>
      <c r="J16428" s="250"/>
    </row>
    <row r="16429" spans="5:10" hidden="1">
      <c r="E16429" s="248"/>
      <c r="I16429" s="250"/>
      <c r="J16429" s="250"/>
    </row>
    <row r="16430" spans="5:10" hidden="1">
      <c r="E16430" s="248"/>
      <c r="I16430" s="250"/>
      <c r="J16430" s="250"/>
    </row>
    <row r="16431" spans="5:10" hidden="1">
      <c r="E16431" s="248"/>
      <c r="I16431" s="250"/>
      <c r="J16431" s="250"/>
    </row>
    <row r="16432" spans="5:10" hidden="1">
      <c r="E16432" s="248"/>
      <c r="I16432" s="250"/>
      <c r="J16432" s="250"/>
    </row>
    <row r="16433" spans="5:10" hidden="1">
      <c r="E16433" s="248"/>
      <c r="I16433" s="250"/>
      <c r="J16433" s="250"/>
    </row>
    <row r="16434" spans="5:10" hidden="1">
      <c r="E16434" s="248"/>
      <c r="I16434" s="250"/>
      <c r="J16434" s="250"/>
    </row>
    <row r="16435" spans="5:10" hidden="1">
      <c r="E16435" s="248"/>
      <c r="I16435" s="250"/>
      <c r="J16435" s="250"/>
    </row>
    <row r="16436" spans="5:10" hidden="1">
      <c r="E16436" s="248"/>
      <c r="I16436" s="250"/>
      <c r="J16436" s="250"/>
    </row>
    <row r="16437" spans="5:10" hidden="1">
      <c r="E16437" s="248"/>
      <c r="I16437" s="250"/>
      <c r="J16437" s="250"/>
    </row>
    <row r="16438" spans="5:10" hidden="1">
      <c r="E16438" s="248"/>
      <c r="I16438" s="250"/>
      <c r="J16438" s="250"/>
    </row>
    <row r="16439" spans="5:10" hidden="1">
      <c r="E16439" s="248"/>
      <c r="I16439" s="250"/>
      <c r="J16439" s="250"/>
    </row>
    <row r="16440" spans="5:10" hidden="1">
      <c r="E16440" s="248"/>
      <c r="I16440" s="250"/>
      <c r="J16440" s="250"/>
    </row>
    <row r="16441" spans="5:10" hidden="1">
      <c r="E16441" s="248"/>
      <c r="I16441" s="250"/>
      <c r="J16441" s="250"/>
    </row>
    <row r="16442" spans="5:10" hidden="1">
      <c r="E16442" s="248"/>
      <c r="I16442" s="250"/>
      <c r="J16442" s="250"/>
    </row>
    <row r="16443" spans="5:10" hidden="1">
      <c r="E16443" s="248"/>
      <c r="I16443" s="250"/>
      <c r="J16443" s="250"/>
    </row>
    <row r="16444" spans="5:10" hidden="1">
      <c r="E16444" s="248"/>
      <c r="I16444" s="250"/>
      <c r="J16444" s="250"/>
    </row>
    <row r="16445" spans="5:10" hidden="1">
      <c r="E16445" s="248"/>
      <c r="I16445" s="250"/>
      <c r="J16445" s="250"/>
    </row>
    <row r="16446" spans="5:10" hidden="1">
      <c r="E16446" s="248"/>
      <c r="I16446" s="250"/>
      <c r="J16446" s="250"/>
    </row>
    <row r="16447" spans="5:10" hidden="1">
      <c r="E16447" s="248"/>
      <c r="I16447" s="250"/>
      <c r="J16447" s="250"/>
    </row>
    <row r="16448" spans="5:10" hidden="1">
      <c r="E16448" s="248"/>
      <c r="I16448" s="250"/>
      <c r="J16448" s="250"/>
    </row>
    <row r="16449" spans="5:10" hidden="1">
      <c r="E16449" s="248"/>
      <c r="I16449" s="250"/>
      <c r="J16449" s="250"/>
    </row>
    <row r="16450" spans="5:10" hidden="1">
      <c r="E16450" s="248"/>
      <c r="I16450" s="250"/>
      <c r="J16450" s="250"/>
    </row>
    <row r="16451" spans="5:10" hidden="1">
      <c r="E16451" s="248"/>
      <c r="I16451" s="250"/>
      <c r="J16451" s="250"/>
    </row>
    <row r="16452" spans="5:10" hidden="1">
      <c r="E16452" s="248"/>
      <c r="I16452" s="250"/>
      <c r="J16452" s="250"/>
    </row>
    <row r="16453" spans="5:10" hidden="1">
      <c r="E16453" s="248"/>
      <c r="I16453" s="250"/>
      <c r="J16453" s="250"/>
    </row>
    <row r="16454" spans="5:10" hidden="1">
      <c r="E16454" s="248"/>
      <c r="I16454" s="250"/>
      <c r="J16454" s="250"/>
    </row>
    <row r="16455" spans="5:10" hidden="1">
      <c r="E16455" s="248"/>
      <c r="I16455" s="250"/>
      <c r="J16455" s="250"/>
    </row>
    <row r="16456" spans="5:10" hidden="1">
      <c r="E16456" s="248"/>
      <c r="I16456" s="250"/>
      <c r="J16456" s="250"/>
    </row>
    <row r="16457" spans="5:10" hidden="1">
      <c r="E16457" s="248"/>
      <c r="I16457" s="250"/>
      <c r="J16457" s="250"/>
    </row>
    <row r="16458" spans="5:10" hidden="1">
      <c r="E16458" s="248"/>
      <c r="I16458" s="250"/>
      <c r="J16458" s="250"/>
    </row>
    <row r="16459" spans="5:10" hidden="1">
      <c r="E16459" s="248"/>
      <c r="I16459" s="250"/>
      <c r="J16459" s="250"/>
    </row>
    <row r="16460" spans="5:10" hidden="1">
      <c r="E16460" s="248"/>
      <c r="I16460" s="250"/>
      <c r="J16460" s="250"/>
    </row>
    <row r="16461" spans="5:10" hidden="1">
      <c r="E16461" s="248"/>
      <c r="I16461" s="250"/>
      <c r="J16461" s="250"/>
    </row>
    <row r="16462" spans="5:10" hidden="1">
      <c r="E16462" s="248"/>
      <c r="I16462" s="250"/>
      <c r="J16462" s="250"/>
    </row>
    <row r="16463" spans="5:10" hidden="1">
      <c r="E16463" s="248"/>
      <c r="I16463" s="250"/>
      <c r="J16463" s="250"/>
    </row>
    <row r="16464" spans="5:10" hidden="1">
      <c r="E16464" s="248"/>
      <c r="I16464" s="250"/>
      <c r="J16464" s="250"/>
    </row>
    <row r="16465" spans="5:10" hidden="1">
      <c r="E16465" s="248"/>
      <c r="I16465" s="250"/>
      <c r="J16465" s="250"/>
    </row>
    <row r="16466" spans="5:10" hidden="1">
      <c r="E16466" s="248"/>
      <c r="I16466" s="250"/>
      <c r="J16466" s="250"/>
    </row>
    <row r="16467" spans="5:10" hidden="1">
      <c r="E16467" s="248"/>
      <c r="I16467" s="250"/>
      <c r="J16467" s="250"/>
    </row>
    <row r="16468" spans="5:10" hidden="1">
      <c r="E16468" s="248"/>
      <c r="I16468" s="250"/>
      <c r="J16468" s="250"/>
    </row>
    <row r="16469" spans="5:10" hidden="1">
      <c r="E16469" s="248"/>
      <c r="I16469" s="250"/>
      <c r="J16469" s="250"/>
    </row>
    <row r="16470" spans="5:10" hidden="1">
      <c r="E16470" s="248"/>
      <c r="I16470" s="250"/>
      <c r="J16470" s="250"/>
    </row>
    <row r="16471" spans="5:10" hidden="1">
      <c r="E16471" s="248"/>
      <c r="I16471" s="250"/>
      <c r="J16471" s="250"/>
    </row>
    <row r="16472" spans="5:10" hidden="1">
      <c r="E16472" s="248"/>
      <c r="I16472" s="250"/>
      <c r="J16472" s="250"/>
    </row>
    <row r="16473" spans="5:10" hidden="1">
      <c r="E16473" s="248"/>
      <c r="I16473" s="250"/>
      <c r="J16473" s="250"/>
    </row>
    <row r="16474" spans="5:10" hidden="1">
      <c r="E16474" s="248"/>
      <c r="I16474" s="250"/>
      <c r="J16474" s="250"/>
    </row>
    <row r="16475" spans="5:10" hidden="1">
      <c r="E16475" s="248"/>
      <c r="I16475" s="250"/>
      <c r="J16475" s="250"/>
    </row>
    <row r="16476" spans="5:10" hidden="1">
      <c r="E16476" s="248"/>
      <c r="I16476" s="250"/>
      <c r="J16476" s="250"/>
    </row>
    <row r="16477" spans="5:10" hidden="1">
      <c r="E16477" s="248"/>
      <c r="I16477" s="250"/>
      <c r="J16477" s="250"/>
    </row>
    <row r="16478" spans="5:10" hidden="1">
      <c r="E16478" s="248"/>
      <c r="I16478" s="250"/>
      <c r="J16478" s="250"/>
    </row>
    <row r="16479" spans="5:10" hidden="1">
      <c r="E16479" s="248"/>
      <c r="I16479" s="250"/>
      <c r="J16479" s="250"/>
    </row>
    <row r="16480" spans="5:10" hidden="1">
      <c r="E16480" s="248"/>
      <c r="I16480" s="250"/>
      <c r="J16480" s="250"/>
    </row>
    <row r="16481" spans="5:10" hidden="1">
      <c r="E16481" s="248"/>
      <c r="I16481" s="250"/>
      <c r="J16481" s="250"/>
    </row>
    <row r="16482" spans="5:10" hidden="1">
      <c r="E16482" s="248"/>
      <c r="I16482" s="250"/>
      <c r="J16482" s="250"/>
    </row>
    <row r="16483" spans="5:10" hidden="1">
      <c r="E16483" s="248"/>
      <c r="I16483" s="250"/>
      <c r="J16483" s="250"/>
    </row>
    <row r="16484" spans="5:10" hidden="1">
      <c r="E16484" s="248"/>
      <c r="I16484" s="250"/>
      <c r="J16484" s="250"/>
    </row>
    <row r="16485" spans="5:10" hidden="1">
      <c r="E16485" s="248"/>
      <c r="I16485" s="250"/>
      <c r="J16485" s="250"/>
    </row>
    <row r="16486" spans="5:10" hidden="1">
      <c r="E16486" s="248"/>
      <c r="I16486" s="250"/>
      <c r="J16486" s="250"/>
    </row>
    <row r="16487" spans="5:10" hidden="1">
      <c r="E16487" s="248"/>
      <c r="I16487" s="250"/>
      <c r="J16487" s="250"/>
    </row>
    <row r="16488" spans="5:10" hidden="1">
      <c r="E16488" s="248"/>
      <c r="I16488" s="250"/>
      <c r="J16488" s="250"/>
    </row>
    <row r="16489" spans="5:10" hidden="1">
      <c r="E16489" s="248"/>
      <c r="I16489" s="250"/>
      <c r="J16489" s="250"/>
    </row>
    <row r="16490" spans="5:10" hidden="1">
      <c r="E16490" s="248"/>
      <c r="I16490" s="250"/>
      <c r="J16490" s="250"/>
    </row>
    <row r="16491" spans="5:10" hidden="1">
      <c r="E16491" s="248"/>
      <c r="I16491" s="250"/>
      <c r="J16491" s="250"/>
    </row>
    <row r="16492" spans="5:10" hidden="1">
      <c r="E16492" s="248"/>
      <c r="I16492" s="250"/>
      <c r="J16492" s="250"/>
    </row>
    <row r="16493" spans="5:10" hidden="1">
      <c r="E16493" s="248"/>
      <c r="I16493" s="250"/>
      <c r="J16493" s="250"/>
    </row>
    <row r="16494" spans="5:10" hidden="1">
      <c r="E16494" s="248"/>
      <c r="I16494" s="250"/>
      <c r="J16494" s="250"/>
    </row>
    <row r="16495" spans="5:10" hidden="1">
      <c r="E16495" s="248"/>
      <c r="I16495" s="250"/>
      <c r="J16495" s="250"/>
    </row>
    <row r="16496" spans="5:10" hidden="1">
      <c r="E16496" s="248"/>
      <c r="I16496" s="250"/>
      <c r="J16496" s="250"/>
    </row>
    <row r="16497" spans="5:10" hidden="1">
      <c r="E16497" s="248"/>
      <c r="I16497" s="250"/>
      <c r="J16497" s="250"/>
    </row>
    <row r="16498" spans="5:10" hidden="1">
      <c r="E16498" s="248"/>
      <c r="I16498" s="250"/>
      <c r="J16498" s="250"/>
    </row>
    <row r="16499" spans="5:10" hidden="1">
      <c r="E16499" s="248"/>
      <c r="I16499" s="250"/>
      <c r="J16499" s="250"/>
    </row>
    <row r="16500" spans="5:10" hidden="1">
      <c r="E16500" s="248"/>
      <c r="I16500" s="250"/>
      <c r="J16500" s="250"/>
    </row>
    <row r="16501" spans="5:10" hidden="1">
      <c r="E16501" s="248"/>
      <c r="I16501" s="250"/>
      <c r="J16501" s="250"/>
    </row>
    <row r="16502" spans="5:10" hidden="1">
      <c r="E16502" s="248"/>
      <c r="I16502" s="250"/>
      <c r="J16502" s="250"/>
    </row>
    <row r="16503" spans="5:10" hidden="1">
      <c r="E16503" s="248"/>
      <c r="I16503" s="250"/>
      <c r="J16503" s="250"/>
    </row>
    <row r="16504" spans="5:10" hidden="1">
      <c r="E16504" s="248"/>
      <c r="I16504" s="250"/>
      <c r="J16504" s="250"/>
    </row>
    <row r="16505" spans="5:10" hidden="1">
      <c r="E16505" s="248"/>
      <c r="I16505" s="250"/>
      <c r="J16505" s="250"/>
    </row>
    <row r="16506" spans="5:10" hidden="1">
      <c r="E16506" s="248"/>
      <c r="I16506" s="250"/>
      <c r="J16506" s="250"/>
    </row>
    <row r="16507" spans="5:10" hidden="1">
      <c r="E16507" s="248"/>
      <c r="I16507" s="250"/>
      <c r="J16507" s="250"/>
    </row>
    <row r="16508" spans="5:10" hidden="1">
      <c r="E16508" s="248"/>
      <c r="I16508" s="250"/>
      <c r="J16508" s="250"/>
    </row>
    <row r="16509" spans="5:10" hidden="1">
      <c r="E16509" s="248"/>
      <c r="I16509" s="250"/>
      <c r="J16509" s="250"/>
    </row>
    <row r="16510" spans="5:10" hidden="1">
      <c r="E16510" s="248"/>
      <c r="I16510" s="250"/>
      <c r="J16510" s="250"/>
    </row>
    <row r="16511" spans="5:10" hidden="1">
      <c r="E16511" s="248"/>
      <c r="I16511" s="250"/>
      <c r="J16511" s="250"/>
    </row>
    <row r="16512" spans="5:10" hidden="1">
      <c r="E16512" s="248"/>
      <c r="I16512" s="250"/>
      <c r="J16512" s="250"/>
    </row>
    <row r="16513" spans="5:10" hidden="1">
      <c r="E16513" s="248"/>
      <c r="I16513" s="250"/>
      <c r="J16513" s="250"/>
    </row>
    <row r="16514" spans="5:10" hidden="1">
      <c r="E16514" s="248"/>
      <c r="I16514" s="250"/>
      <c r="J16514" s="250"/>
    </row>
    <row r="16515" spans="5:10" hidden="1">
      <c r="E16515" s="248"/>
      <c r="I16515" s="250"/>
      <c r="J16515" s="250"/>
    </row>
    <row r="16516" spans="5:10" hidden="1">
      <c r="E16516" s="248"/>
      <c r="I16516" s="250"/>
      <c r="J16516" s="250"/>
    </row>
    <row r="16517" spans="5:10" hidden="1">
      <c r="E16517" s="248"/>
      <c r="I16517" s="250"/>
      <c r="J16517" s="250"/>
    </row>
    <row r="16518" spans="5:10" hidden="1">
      <c r="E16518" s="248"/>
      <c r="I16518" s="250"/>
      <c r="J16518" s="250"/>
    </row>
    <row r="16519" spans="5:10" hidden="1">
      <c r="E16519" s="248"/>
      <c r="I16519" s="250"/>
      <c r="J16519" s="250"/>
    </row>
    <row r="16520" spans="5:10" hidden="1">
      <c r="E16520" s="248"/>
      <c r="I16520" s="250"/>
      <c r="J16520" s="250"/>
    </row>
    <row r="16521" spans="5:10" hidden="1">
      <c r="E16521" s="248"/>
      <c r="I16521" s="250"/>
      <c r="J16521" s="250"/>
    </row>
    <row r="16522" spans="5:10" hidden="1">
      <c r="E16522" s="248"/>
      <c r="I16522" s="250"/>
      <c r="J16522" s="250"/>
    </row>
    <row r="16523" spans="5:10" hidden="1">
      <c r="E16523" s="248"/>
      <c r="I16523" s="250"/>
      <c r="J16523" s="250"/>
    </row>
    <row r="16524" spans="5:10" hidden="1">
      <c r="E16524" s="248"/>
      <c r="I16524" s="250"/>
      <c r="J16524" s="250"/>
    </row>
    <row r="16525" spans="5:10" hidden="1">
      <c r="E16525" s="248"/>
      <c r="I16525" s="250"/>
      <c r="J16525" s="250"/>
    </row>
    <row r="16526" spans="5:10" hidden="1">
      <c r="E16526" s="248"/>
      <c r="I16526" s="250"/>
      <c r="J16526" s="250"/>
    </row>
    <row r="16527" spans="5:10" hidden="1">
      <c r="E16527" s="248"/>
      <c r="I16527" s="250"/>
      <c r="J16527" s="250"/>
    </row>
    <row r="16528" spans="5:10" hidden="1">
      <c r="E16528" s="248"/>
      <c r="I16528" s="250"/>
      <c r="J16528" s="250"/>
    </row>
    <row r="16529" spans="5:10" hidden="1">
      <c r="E16529" s="248"/>
      <c r="I16529" s="250"/>
      <c r="J16529" s="250"/>
    </row>
    <row r="16530" spans="5:10" hidden="1">
      <c r="E16530" s="248"/>
      <c r="I16530" s="250"/>
      <c r="J16530" s="250"/>
    </row>
    <row r="16531" spans="5:10" hidden="1">
      <c r="E16531" s="248"/>
      <c r="I16531" s="250"/>
      <c r="J16531" s="250"/>
    </row>
    <row r="16532" spans="5:10" hidden="1">
      <c r="E16532" s="248"/>
      <c r="I16532" s="250"/>
      <c r="J16532" s="250"/>
    </row>
    <row r="16533" spans="5:10" hidden="1">
      <c r="E16533" s="248"/>
      <c r="I16533" s="250"/>
      <c r="J16533" s="250"/>
    </row>
    <row r="16534" spans="5:10" hidden="1">
      <c r="E16534" s="248"/>
      <c r="I16534" s="250"/>
      <c r="J16534" s="250"/>
    </row>
    <row r="16535" spans="5:10" hidden="1">
      <c r="E16535" s="248"/>
      <c r="I16535" s="250"/>
      <c r="J16535" s="250"/>
    </row>
    <row r="16536" spans="5:10" hidden="1">
      <c r="E16536" s="248"/>
      <c r="I16536" s="250"/>
      <c r="J16536" s="250"/>
    </row>
    <row r="16537" spans="5:10" hidden="1">
      <c r="E16537" s="248"/>
      <c r="I16537" s="250"/>
      <c r="J16537" s="250"/>
    </row>
    <row r="16538" spans="5:10" hidden="1">
      <c r="E16538" s="248"/>
      <c r="I16538" s="250"/>
      <c r="J16538" s="250"/>
    </row>
    <row r="16539" spans="5:10" hidden="1">
      <c r="E16539" s="248"/>
      <c r="I16539" s="250"/>
      <c r="J16539" s="250"/>
    </row>
    <row r="16540" spans="5:10" hidden="1">
      <c r="E16540" s="248"/>
      <c r="I16540" s="250"/>
      <c r="J16540" s="250"/>
    </row>
    <row r="16541" spans="5:10" hidden="1">
      <c r="E16541" s="248"/>
      <c r="I16541" s="250"/>
      <c r="J16541" s="250"/>
    </row>
    <row r="16542" spans="5:10" hidden="1">
      <c r="E16542" s="248"/>
      <c r="I16542" s="250"/>
      <c r="J16542" s="250"/>
    </row>
    <row r="16543" spans="5:10" hidden="1">
      <c r="E16543" s="248"/>
      <c r="I16543" s="250"/>
      <c r="J16543" s="250"/>
    </row>
    <row r="16544" spans="5:10" hidden="1">
      <c r="E16544" s="248"/>
      <c r="I16544" s="250"/>
      <c r="J16544" s="250"/>
    </row>
    <row r="16545" spans="5:10" hidden="1">
      <c r="E16545" s="248"/>
      <c r="I16545" s="250"/>
      <c r="J16545" s="250"/>
    </row>
    <row r="16546" spans="5:10" hidden="1">
      <c r="E16546" s="248"/>
      <c r="I16546" s="250"/>
      <c r="J16546" s="250"/>
    </row>
    <row r="16547" spans="5:10" hidden="1">
      <c r="E16547" s="248"/>
      <c r="I16547" s="250"/>
      <c r="J16547" s="250"/>
    </row>
    <row r="16548" spans="5:10" hidden="1">
      <c r="E16548" s="248"/>
      <c r="I16548" s="250"/>
      <c r="J16548" s="250"/>
    </row>
    <row r="16549" spans="5:10" hidden="1">
      <c r="E16549" s="248"/>
      <c r="I16549" s="250"/>
      <c r="J16549" s="250"/>
    </row>
    <row r="16550" spans="5:10" hidden="1">
      <c r="E16550" s="248"/>
      <c r="I16550" s="250"/>
      <c r="J16550" s="250"/>
    </row>
    <row r="16551" spans="5:10" hidden="1">
      <c r="E16551" s="248"/>
      <c r="I16551" s="250"/>
      <c r="J16551" s="250"/>
    </row>
    <row r="16552" spans="5:10" hidden="1">
      <c r="E16552" s="248"/>
      <c r="I16552" s="250"/>
      <c r="J16552" s="250"/>
    </row>
    <row r="16553" spans="5:10" hidden="1">
      <c r="E16553" s="248"/>
      <c r="I16553" s="250"/>
      <c r="J16553" s="250"/>
    </row>
    <row r="16554" spans="5:10" hidden="1">
      <c r="E16554" s="248"/>
      <c r="I16554" s="250"/>
      <c r="J16554" s="250"/>
    </row>
    <row r="16555" spans="5:10" hidden="1">
      <c r="E16555" s="248"/>
      <c r="I16555" s="250"/>
      <c r="J16555" s="250"/>
    </row>
    <row r="16556" spans="5:10" hidden="1">
      <c r="E16556" s="248"/>
      <c r="I16556" s="250"/>
      <c r="J16556" s="250"/>
    </row>
    <row r="16557" spans="5:10" hidden="1">
      <c r="E16557" s="248"/>
      <c r="I16557" s="250"/>
      <c r="J16557" s="250"/>
    </row>
    <row r="16558" spans="5:10" hidden="1">
      <c r="E16558" s="248"/>
      <c r="I16558" s="250"/>
      <c r="J16558" s="250"/>
    </row>
    <row r="16559" spans="5:10" hidden="1">
      <c r="E16559" s="248"/>
      <c r="I16559" s="250"/>
      <c r="J16559" s="250"/>
    </row>
    <row r="16560" spans="5:10" hidden="1">
      <c r="E16560" s="248"/>
      <c r="I16560" s="250"/>
      <c r="J16560" s="250"/>
    </row>
    <row r="16561" spans="5:10" hidden="1">
      <c r="E16561" s="248"/>
      <c r="I16561" s="250"/>
      <c r="J16561" s="250"/>
    </row>
    <row r="16562" spans="5:10" hidden="1">
      <c r="E16562" s="248"/>
      <c r="I16562" s="250"/>
      <c r="J16562" s="250"/>
    </row>
    <row r="16563" spans="5:10" hidden="1">
      <c r="E16563" s="248"/>
      <c r="I16563" s="250"/>
      <c r="J16563" s="250"/>
    </row>
    <row r="16564" spans="5:10" hidden="1">
      <c r="E16564" s="248"/>
      <c r="I16564" s="250"/>
      <c r="J16564" s="250"/>
    </row>
    <row r="16565" spans="5:10" hidden="1">
      <c r="E16565" s="248"/>
      <c r="I16565" s="250"/>
      <c r="J16565" s="250"/>
    </row>
    <row r="16566" spans="5:10" hidden="1">
      <c r="E16566" s="248"/>
      <c r="I16566" s="250"/>
      <c r="J16566" s="250"/>
    </row>
    <row r="16567" spans="5:10" hidden="1">
      <c r="E16567" s="248"/>
      <c r="I16567" s="250"/>
      <c r="J16567" s="250"/>
    </row>
    <row r="16568" spans="5:10" hidden="1">
      <c r="E16568" s="248"/>
      <c r="I16568" s="250"/>
      <c r="J16568" s="250"/>
    </row>
    <row r="16569" spans="5:10" hidden="1">
      <c r="E16569" s="248"/>
      <c r="I16569" s="250"/>
      <c r="J16569" s="250"/>
    </row>
    <row r="16570" spans="5:10" hidden="1">
      <c r="E16570" s="248"/>
      <c r="I16570" s="250"/>
      <c r="J16570" s="250"/>
    </row>
    <row r="16571" spans="5:10" hidden="1">
      <c r="E16571" s="248"/>
      <c r="I16571" s="250"/>
      <c r="J16571" s="250"/>
    </row>
    <row r="16572" spans="5:10" hidden="1">
      <c r="E16572" s="248"/>
      <c r="I16572" s="250"/>
      <c r="J16572" s="250"/>
    </row>
    <row r="16573" spans="5:10" hidden="1">
      <c r="E16573" s="248"/>
      <c r="I16573" s="250"/>
      <c r="J16573" s="250"/>
    </row>
    <row r="16574" spans="5:10" hidden="1">
      <c r="E16574" s="248"/>
      <c r="I16574" s="250"/>
      <c r="J16574" s="250"/>
    </row>
    <row r="16575" spans="5:10" hidden="1">
      <c r="E16575" s="248"/>
      <c r="I16575" s="250"/>
      <c r="J16575" s="250"/>
    </row>
    <row r="16576" spans="5:10" hidden="1">
      <c r="E16576" s="248"/>
      <c r="I16576" s="250"/>
      <c r="J16576" s="250"/>
    </row>
    <row r="16577" spans="5:10" hidden="1">
      <c r="E16577" s="248"/>
      <c r="I16577" s="250"/>
      <c r="J16577" s="250"/>
    </row>
    <row r="16578" spans="5:10" hidden="1">
      <c r="E16578" s="248"/>
      <c r="I16578" s="250"/>
      <c r="J16578" s="250"/>
    </row>
    <row r="16579" spans="5:10" hidden="1">
      <c r="E16579" s="248"/>
      <c r="I16579" s="250"/>
      <c r="J16579" s="250"/>
    </row>
    <row r="16580" spans="5:10" hidden="1">
      <c r="E16580" s="248"/>
      <c r="I16580" s="250"/>
      <c r="J16580" s="250"/>
    </row>
    <row r="16581" spans="5:10" hidden="1">
      <c r="E16581" s="248"/>
      <c r="I16581" s="250"/>
      <c r="J16581" s="250"/>
    </row>
    <row r="16582" spans="5:10" hidden="1">
      <c r="E16582" s="248"/>
      <c r="I16582" s="250"/>
      <c r="J16582" s="250"/>
    </row>
    <row r="16583" spans="5:10" hidden="1">
      <c r="E16583" s="248"/>
      <c r="I16583" s="250"/>
      <c r="J16583" s="250"/>
    </row>
    <row r="16584" spans="5:10" hidden="1">
      <c r="E16584" s="248"/>
      <c r="I16584" s="250"/>
      <c r="J16584" s="250"/>
    </row>
    <row r="16585" spans="5:10" hidden="1">
      <c r="E16585" s="248"/>
      <c r="I16585" s="250"/>
      <c r="J16585" s="250"/>
    </row>
    <row r="16586" spans="5:10" hidden="1">
      <c r="E16586" s="248"/>
      <c r="I16586" s="250"/>
      <c r="J16586" s="250"/>
    </row>
    <row r="16587" spans="5:10" hidden="1">
      <c r="E16587" s="248"/>
      <c r="I16587" s="250"/>
      <c r="J16587" s="250"/>
    </row>
    <row r="16588" spans="5:10" hidden="1">
      <c r="E16588" s="248"/>
      <c r="I16588" s="250"/>
      <c r="J16588" s="250"/>
    </row>
    <row r="16589" spans="5:10" hidden="1">
      <c r="E16589" s="248"/>
      <c r="I16589" s="250"/>
      <c r="J16589" s="250"/>
    </row>
    <row r="16590" spans="5:10" hidden="1">
      <c r="E16590" s="248"/>
      <c r="I16590" s="250"/>
      <c r="J16590" s="250"/>
    </row>
    <row r="16591" spans="5:10" hidden="1">
      <c r="E16591" s="248"/>
      <c r="I16591" s="250"/>
      <c r="J16591" s="250"/>
    </row>
    <row r="16592" spans="5:10" hidden="1">
      <c r="E16592" s="248"/>
      <c r="I16592" s="250"/>
      <c r="J16592" s="250"/>
    </row>
    <row r="16593" spans="5:10" hidden="1">
      <c r="E16593" s="248"/>
      <c r="I16593" s="250"/>
      <c r="J16593" s="250"/>
    </row>
    <row r="16594" spans="5:10" hidden="1">
      <c r="E16594" s="248"/>
      <c r="I16594" s="250"/>
      <c r="J16594" s="250"/>
    </row>
    <row r="16595" spans="5:10" hidden="1">
      <c r="E16595" s="248"/>
      <c r="I16595" s="250"/>
      <c r="J16595" s="250"/>
    </row>
    <row r="16596" spans="5:10" hidden="1">
      <c r="E16596" s="248"/>
      <c r="I16596" s="250"/>
      <c r="J16596" s="250"/>
    </row>
    <row r="16597" spans="5:10" hidden="1">
      <c r="E16597" s="248"/>
      <c r="I16597" s="250"/>
      <c r="J16597" s="250"/>
    </row>
    <row r="16598" spans="5:10" hidden="1">
      <c r="E16598" s="248"/>
      <c r="I16598" s="250"/>
      <c r="J16598" s="250"/>
    </row>
    <row r="16599" spans="5:10" hidden="1">
      <c r="E16599" s="248"/>
      <c r="I16599" s="250"/>
      <c r="J16599" s="250"/>
    </row>
    <row r="16600" spans="5:10" hidden="1">
      <c r="E16600" s="248"/>
      <c r="I16600" s="250"/>
      <c r="J16600" s="250"/>
    </row>
    <row r="16601" spans="5:10" hidden="1">
      <c r="E16601" s="248"/>
      <c r="I16601" s="250"/>
      <c r="J16601" s="250"/>
    </row>
    <row r="16602" spans="5:10" hidden="1">
      <c r="E16602" s="248"/>
      <c r="I16602" s="250"/>
      <c r="J16602" s="250"/>
    </row>
    <row r="16603" spans="5:10" hidden="1">
      <c r="E16603" s="248"/>
      <c r="I16603" s="250"/>
      <c r="J16603" s="250"/>
    </row>
    <row r="16604" spans="5:10" hidden="1">
      <c r="E16604" s="248"/>
      <c r="I16604" s="250"/>
      <c r="J16604" s="250"/>
    </row>
    <row r="16605" spans="5:10" hidden="1">
      <c r="E16605" s="248"/>
      <c r="I16605" s="250"/>
      <c r="J16605" s="250"/>
    </row>
    <row r="16606" spans="5:10" hidden="1">
      <c r="E16606" s="248"/>
      <c r="I16606" s="250"/>
      <c r="J16606" s="250"/>
    </row>
    <row r="16607" spans="5:10" hidden="1">
      <c r="E16607" s="248"/>
      <c r="I16607" s="250"/>
      <c r="J16607" s="250"/>
    </row>
    <row r="16608" spans="5:10" hidden="1">
      <c r="E16608" s="248"/>
      <c r="I16608" s="250"/>
      <c r="J16608" s="250"/>
    </row>
    <row r="16609" spans="5:10" hidden="1">
      <c r="E16609" s="248"/>
      <c r="I16609" s="250"/>
      <c r="J16609" s="250"/>
    </row>
    <row r="16610" spans="5:10" hidden="1">
      <c r="E16610" s="248"/>
      <c r="I16610" s="250"/>
      <c r="J16610" s="250"/>
    </row>
    <row r="16611" spans="5:10" hidden="1">
      <c r="E16611" s="248"/>
      <c r="I16611" s="250"/>
      <c r="J16611" s="250"/>
    </row>
    <row r="16612" spans="5:10" hidden="1">
      <c r="E16612" s="248"/>
      <c r="I16612" s="250"/>
      <c r="J16612" s="250"/>
    </row>
    <row r="16613" spans="5:10" hidden="1">
      <c r="E16613" s="248"/>
      <c r="I16613" s="250"/>
      <c r="J16613" s="250"/>
    </row>
    <row r="16614" spans="5:10" hidden="1">
      <c r="E16614" s="248"/>
      <c r="I16614" s="250"/>
      <c r="J16614" s="250"/>
    </row>
    <row r="16615" spans="5:10" hidden="1">
      <c r="E16615" s="248"/>
      <c r="I16615" s="250"/>
      <c r="J16615" s="250"/>
    </row>
    <row r="16616" spans="5:10" hidden="1">
      <c r="E16616" s="248"/>
      <c r="I16616" s="250"/>
      <c r="J16616" s="250"/>
    </row>
    <row r="16617" spans="5:10" hidden="1">
      <c r="E16617" s="248"/>
      <c r="I16617" s="250"/>
      <c r="J16617" s="250"/>
    </row>
    <row r="16618" spans="5:10" hidden="1">
      <c r="E16618" s="248"/>
      <c r="I16618" s="250"/>
      <c r="J16618" s="250"/>
    </row>
    <row r="16619" spans="5:10" hidden="1">
      <c r="E16619" s="248"/>
      <c r="I16619" s="250"/>
      <c r="J16619" s="250"/>
    </row>
    <row r="16620" spans="5:10" hidden="1">
      <c r="E16620" s="248"/>
      <c r="I16620" s="250"/>
      <c r="J16620" s="250"/>
    </row>
    <row r="16621" spans="5:10" hidden="1">
      <c r="E16621" s="248"/>
      <c r="I16621" s="250"/>
      <c r="J16621" s="250"/>
    </row>
    <row r="16622" spans="5:10" hidden="1">
      <c r="E16622" s="248"/>
      <c r="I16622" s="250"/>
      <c r="J16622" s="250"/>
    </row>
    <row r="16623" spans="5:10" hidden="1">
      <c r="E16623" s="248"/>
      <c r="I16623" s="250"/>
      <c r="J16623" s="250"/>
    </row>
    <row r="16624" spans="5:10" hidden="1">
      <c r="E16624" s="248"/>
      <c r="I16624" s="250"/>
      <c r="J16624" s="250"/>
    </row>
    <row r="16625" spans="5:10" hidden="1">
      <c r="E16625" s="248"/>
      <c r="I16625" s="250"/>
      <c r="J16625" s="250"/>
    </row>
    <row r="16626" spans="5:10" hidden="1">
      <c r="E16626" s="248"/>
      <c r="I16626" s="250"/>
      <c r="J16626" s="250"/>
    </row>
    <row r="16627" spans="5:10" hidden="1">
      <c r="E16627" s="248"/>
      <c r="I16627" s="250"/>
      <c r="J16627" s="250"/>
    </row>
    <row r="16628" spans="5:10" hidden="1">
      <c r="E16628" s="248"/>
      <c r="I16628" s="250"/>
      <c r="J16628" s="250"/>
    </row>
    <row r="16629" spans="5:10" hidden="1">
      <c r="E16629" s="248"/>
      <c r="I16629" s="250"/>
      <c r="J16629" s="250"/>
    </row>
    <row r="16630" spans="5:10" hidden="1">
      <c r="E16630" s="248"/>
      <c r="I16630" s="250"/>
      <c r="J16630" s="250"/>
    </row>
    <row r="16631" spans="5:10" hidden="1">
      <c r="E16631" s="248"/>
      <c r="I16631" s="250"/>
      <c r="J16631" s="250"/>
    </row>
    <row r="16632" spans="5:10" hidden="1">
      <c r="E16632" s="248"/>
      <c r="I16632" s="250"/>
      <c r="J16632" s="250"/>
    </row>
    <row r="16633" spans="5:10" hidden="1">
      <c r="E16633" s="248"/>
      <c r="I16633" s="250"/>
      <c r="J16633" s="250"/>
    </row>
    <row r="16634" spans="5:10" hidden="1">
      <c r="E16634" s="248"/>
      <c r="I16634" s="250"/>
      <c r="J16634" s="250"/>
    </row>
    <row r="16635" spans="5:10" hidden="1">
      <c r="E16635" s="248"/>
      <c r="I16635" s="250"/>
      <c r="J16635" s="250"/>
    </row>
    <row r="16636" spans="5:10" hidden="1">
      <c r="E16636" s="248"/>
      <c r="I16636" s="250"/>
      <c r="J16636" s="250"/>
    </row>
    <row r="16637" spans="5:10" hidden="1">
      <c r="E16637" s="248"/>
      <c r="I16637" s="250"/>
      <c r="J16637" s="250"/>
    </row>
    <row r="16638" spans="5:10" hidden="1">
      <c r="E16638" s="248"/>
      <c r="I16638" s="250"/>
      <c r="J16638" s="250"/>
    </row>
    <row r="16639" spans="5:10" hidden="1">
      <c r="E16639" s="248"/>
      <c r="I16639" s="250"/>
      <c r="J16639" s="250"/>
    </row>
    <row r="16640" spans="5:10" hidden="1">
      <c r="E16640" s="248"/>
      <c r="I16640" s="250"/>
      <c r="J16640" s="250"/>
    </row>
    <row r="16641" spans="5:10" hidden="1">
      <c r="E16641" s="248"/>
      <c r="I16641" s="250"/>
      <c r="J16641" s="250"/>
    </row>
    <row r="16642" spans="5:10" hidden="1">
      <c r="E16642" s="248"/>
      <c r="I16642" s="250"/>
      <c r="J16642" s="250"/>
    </row>
    <row r="16643" spans="5:10" hidden="1">
      <c r="E16643" s="248"/>
      <c r="I16643" s="250"/>
      <c r="J16643" s="250"/>
    </row>
    <row r="16644" spans="5:10" hidden="1">
      <c r="E16644" s="248"/>
      <c r="I16644" s="250"/>
      <c r="J16644" s="250"/>
    </row>
    <row r="16645" spans="5:10" hidden="1">
      <c r="E16645" s="248"/>
      <c r="I16645" s="250"/>
      <c r="J16645" s="250"/>
    </row>
    <row r="16646" spans="5:10" hidden="1">
      <c r="E16646" s="248"/>
      <c r="I16646" s="250"/>
      <c r="J16646" s="250"/>
    </row>
    <row r="16647" spans="5:10" hidden="1">
      <c r="E16647" s="248"/>
      <c r="I16647" s="250"/>
      <c r="J16647" s="250"/>
    </row>
    <row r="16648" spans="5:10" hidden="1">
      <c r="E16648" s="248"/>
      <c r="I16648" s="250"/>
      <c r="J16648" s="250"/>
    </row>
    <row r="16649" spans="5:10" hidden="1">
      <c r="E16649" s="248"/>
      <c r="I16649" s="250"/>
      <c r="J16649" s="250"/>
    </row>
    <row r="16650" spans="5:10" hidden="1">
      <c r="E16650" s="248"/>
      <c r="I16650" s="250"/>
      <c r="J16650" s="250"/>
    </row>
    <row r="16651" spans="5:10" hidden="1">
      <c r="E16651" s="248"/>
      <c r="I16651" s="250"/>
      <c r="J16651" s="250"/>
    </row>
    <row r="16652" spans="5:10" hidden="1">
      <c r="E16652" s="248"/>
      <c r="I16652" s="250"/>
      <c r="J16652" s="250"/>
    </row>
    <row r="16653" spans="5:10" hidden="1">
      <c r="E16653" s="248"/>
      <c r="I16653" s="250"/>
      <c r="J16653" s="250"/>
    </row>
    <row r="16654" spans="5:10" hidden="1">
      <c r="E16654" s="248"/>
      <c r="I16654" s="250"/>
      <c r="J16654" s="250"/>
    </row>
    <row r="16655" spans="5:10" hidden="1">
      <c r="E16655" s="248"/>
      <c r="I16655" s="250"/>
      <c r="J16655" s="250"/>
    </row>
    <row r="16656" spans="5:10" hidden="1">
      <c r="E16656" s="248"/>
      <c r="I16656" s="250"/>
      <c r="J16656" s="250"/>
    </row>
    <row r="16657" spans="5:10" hidden="1">
      <c r="E16657" s="248"/>
      <c r="I16657" s="250"/>
      <c r="J16657" s="250"/>
    </row>
    <row r="16658" spans="5:10" hidden="1">
      <c r="E16658" s="248"/>
      <c r="I16658" s="250"/>
      <c r="J16658" s="250"/>
    </row>
    <row r="16659" spans="5:10" hidden="1">
      <c r="E16659" s="248"/>
      <c r="I16659" s="250"/>
      <c r="J16659" s="250"/>
    </row>
    <row r="16660" spans="5:10" hidden="1">
      <c r="E16660" s="248"/>
      <c r="I16660" s="250"/>
      <c r="J16660" s="250"/>
    </row>
    <row r="16661" spans="5:10" hidden="1">
      <c r="E16661" s="248"/>
      <c r="I16661" s="250"/>
      <c r="J16661" s="250"/>
    </row>
    <row r="16662" spans="5:10" hidden="1">
      <c r="E16662" s="248"/>
      <c r="I16662" s="250"/>
      <c r="J16662" s="250"/>
    </row>
    <row r="16663" spans="5:10" hidden="1">
      <c r="E16663" s="248"/>
      <c r="I16663" s="250"/>
      <c r="J16663" s="250"/>
    </row>
    <row r="16664" spans="5:10" hidden="1">
      <c r="E16664" s="248"/>
      <c r="I16664" s="250"/>
      <c r="J16664" s="250"/>
    </row>
    <row r="16665" spans="5:10" hidden="1">
      <c r="E16665" s="248"/>
      <c r="I16665" s="250"/>
      <c r="J16665" s="250"/>
    </row>
    <row r="16666" spans="5:10" hidden="1">
      <c r="E16666" s="248"/>
      <c r="I16666" s="250"/>
      <c r="J16666" s="250"/>
    </row>
    <row r="16667" spans="5:10" hidden="1">
      <c r="E16667" s="248"/>
      <c r="I16667" s="250"/>
      <c r="J16667" s="250"/>
    </row>
    <row r="16668" spans="5:10" hidden="1">
      <c r="E16668" s="248"/>
      <c r="I16668" s="250"/>
      <c r="J16668" s="250"/>
    </row>
    <row r="16669" spans="5:10" hidden="1">
      <c r="E16669" s="248"/>
      <c r="I16669" s="250"/>
      <c r="J16669" s="250"/>
    </row>
    <row r="16670" spans="5:10" hidden="1">
      <c r="E16670" s="248"/>
      <c r="I16670" s="250"/>
      <c r="J16670" s="250"/>
    </row>
    <row r="16671" spans="5:10" hidden="1">
      <c r="E16671" s="248"/>
      <c r="I16671" s="250"/>
      <c r="J16671" s="250"/>
    </row>
    <row r="16672" spans="5:10" hidden="1">
      <c r="E16672" s="248"/>
      <c r="I16672" s="250"/>
      <c r="J16672" s="250"/>
    </row>
    <row r="16673" spans="5:10" hidden="1">
      <c r="E16673" s="248"/>
      <c r="I16673" s="250"/>
      <c r="J16673" s="250"/>
    </row>
    <row r="16674" spans="5:10" hidden="1">
      <c r="E16674" s="248"/>
      <c r="I16674" s="250"/>
      <c r="J16674" s="250"/>
    </row>
    <row r="16675" spans="5:10" hidden="1">
      <c r="E16675" s="248"/>
      <c r="I16675" s="250"/>
      <c r="J16675" s="250"/>
    </row>
    <row r="16676" spans="5:10" hidden="1">
      <c r="E16676" s="248"/>
      <c r="I16676" s="250"/>
      <c r="J16676" s="250"/>
    </row>
    <row r="16677" spans="5:10" hidden="1">
      <c r="E16677" s="248"/>
      <c r="I16677" s="250"/>
      <c r="J16677" s="250"/>
    </row>
    <row r="16678" spans="5:10" hidden="1">
      <c r="E16678" s="248"/>
      <c r="I16678" s="250"/>
      <c r="J16678" s="250"/>
    </row>
    <row r="16679" spans="5:10" hidden="1">
      <c r="E16679" s="248"/>
      <c r="I16679" s="250"/>
      <c r="J16679" s="250"/>
    </row>
    <row r="16680" spans="5:10" hidden="1">
      <c r="E16680" s="248"/>
      <c r="I16680" s="250"/>
      <c r="J16680" s="250"/>
    </row>
    <row r="16681" spans="5:10" hidden="1">
      <c r="E16681" s="248"/>
      <c r="I16681" s="250"/>
      <c r="J16681" s="250"/>
    </row>
    <row r="16682" spans="5:10" hidden="1">
      <c r="E16682" s="248"/>
      <c r="I16682" s="250"/>
      <c r="J16682" s="250"/>
    </row>
    <row r="16683" spans="5:10" hidden="1">
      <c r="E16683" s="248"/>
      <c r="I16683" s="250"/>
      <c r="J16683" s="250"/>
    </row>
    <row r="16684" spans="5:10" hidden="1">
      <c r="E16684" s="248"/>
      <c r="I16684" s="250"/>
      <c r="J16684" s="250"/>
    </row>
    <row r="16685" spans="5:10" hidden="1">
      <c r="E16685" s="248"/>
      <c r="I16685" s="250"/>
      <c r="J16685" s="250"/>
    </row>
    <row r="16686" spans="5:10" hidden="1">
      <c r="E16686" s="248"/>
      <c r="I16686" s="250"/>
      <c r="J16686" s="250"/>
    </row>
    <row r="16687" spans="5:10" hidden="1">
      <c r="E16687" s="248"/>
      <c r="I16687" s="250"/>
      <c r="J16687" s="250"/>
    </row>
    <row r="16688" spans="5:10" hidden="1">
      <c r="E16688" s="248"/>
      <c r="I16688" s="250"/>
      <c r="J16688" s="250"/>
    </row>
    <row r="16689" spans="5:10" hidden="1">
      <c r="E16689" s="248"/>
      <c r="I16689" s="250"/>
      <c r="J16689" s="250"/>
    </row>
    <row r="16690" spans="5:10" hidden="1">
      <c r="E16690" s="248"/>
      <c r="I16690" s="250"/>
      <c r="J16690" s="250"/>
    </row>
    <row r="16691" spans="5:10" hidden="1">
      <c r="E16691" s="248"/>
      <c r="I16691" s="250"/>
      <c r="J16691" s="250"/>
    </row>
    <row r="16692" spans="5:10" hidden="1">
      <c r="E16692" s="248"/>
      <c r="I16692" s="250"/>
      <c r="J16692" s="250"/>
    </row>
    <row r="16693" spans="5:10" hidden="1">
      <c r="E16693" s="248"/>
      <c r="I16693" s="250"/>
      <c r="J16693" s="250"/>
    </row>
    <row r="16694" spans="5:10" hidden="1">
      <c r="E16694" s="248"/>
      <c r="I16694" s="250"/>
      <c r="J16694" s="250"/>
    </row>
    <row r="16695" spans="5:10" hidden="1">
      <c r="E16695" s="248"/>
      <c r="I16695" s="250"/>
      <c r="J16695" s="250"/>
    </row>
    <row r="16696" spans="5:10" hidden="1">
      <c r="E16696" s="248"/>
      <c r="I16696" s="250"/>
      <c r="J16696" s="250"/>
    </row>
    <row r="16697" spans="5:10" hidden="1">
      <c r="E16697" s="248"/>
      <c r="I16697" s="250"/>
      <c r="J16697" s="250"/>
    </row>
    <row r="16698" spans="5:10" hidden="1">
      <c r="E16698" s="248"/>
      <c r="I16698" s="250"/>
      <c r="J16698" s="250"/>
    </row>
    <row r="16699" spans="5:10" hidden="1">
      <c r="E16699" s="248"/>
      <c r="I16699" s="250"/>
      <c r="J16699" s="250"/>
    </row>
    <row r="16700" spans="5:10" hidden="1">
      <c r="E16700" s="248"/>
      <c r="I16700" s="250"/>
      <c r="J16700" s="250"/>
    </row>
    <row r="16701" spans="5:10" hidden="1">
      <c r="E16701" s="248"/>
      <c r="I16701" s="250"/>
      <c r="J16701" s="250"/>
    </row>
    <row r="16702" spans="5:10" hidden="1">
      <c r="E16702" s="248"/>
      <c r="I16702" s="250"/>
      <c r="J16702" s="250"/>
    </row>
    <row r="16703" spans="5:10" hidden="1">
      <c r="E16703" s="248"/>
      <c r="I16703" s="250"/>
      <c r="J16703" s="250"/>
    </row>
    <row r="16704" spans="5:10" hidden="1">
      <c r="E16704" s="248"/>
      <c r="I16704" s="250"/>
      <c r="J16704" s="250"/>
    </row>
    <row r="16705" spans="5:10" hidden="1">
      <c r="E16705" s="248"/>
      <c r="I16705" s="250"/>
      <c r="J16705" s="250"/>
    </row>
    <row r="16706" spans="5:10" hidden="1">
      <c r="E16706" s="248"/>
      <c r="I16706" s="250"/>
      <c r="J16706" s="250"/>
    </row>
    <row r="16707" spans="5:10" hidden="1">
      <c r="E16707" s="248"/>
      <c r="I16707" s="250"/>
      <c r="J16707" s="250"/>
    </row>
    <row r="16708" spans="5:10" hidden="1">
      <c r="E16708" s="248"/>
      <c r="I16708" s="250"/>
      <c r="J16708" s="250"/>
    </row>
    <row r="16709" spans="5:10" hidden="1">
      <c r="E16709" s="248"/>
      <c r="I16709" s="250"/>
      <c r="J16709" s="250"/>
    </row>
    <row r="16710" spans="5:10" hidden="1">
      <c r="E16710" s="248"/>
      <c r="I16710" s="250"/>
      <c r="J16710" s="250"/>
    </row>
    <row r="16711" spans="5:10" hidden="1">
      <c r="E16711" s="248"/>
      <c r="I16711" s="250"/>
      <c r="J16711" s="250"/>
    </row>
    <row r="16712" spans="5:10" hidden="1">
      <c r="E16712" s="248"/>
      <c r="I16712" s="250"/>
      <c r="J16712" s="250"/>
    </row>
    <row r="16713" spans="5:10" hidden="1">
      <c r="E16713" s="248"/>
      <c r="I16713" s="250"/>
      <c r="J16713" s="250"/>
    </row>
    <row r="16714" spans="5:10" hidden="1">
      <c r="E16714" s="248"/>
      <c r="I16714" s="250"/>
      <c r="J16714" s="250"/>
    </row>
    <row r="16715" spans="5:10" hidden="1">
      <c r="E16715" s="248"/>
      <c r="I16715" s="250"/>
      <c r="J16715" s="250"/>
    </row>
    <row r="16716" spans="5:10" hidden="1">
      <c r="E16716" s="248"/>
      <c r="I16716" s="250"/>
      <c r="J16716" s="250"/>
    </row>
    <row r="16717" spans="5:10" hidden="1">
      <c r="E16717" s="248"/>
      <c r="I16717" s="250"/>
      <c r="J16717" s="250"/>
    </row>
    <row r="16718" spans="5:10" hidden="1">
      <c r="E16718" s="248"/>
      <c r="I16718" s="250"/>
      <c r="J16718" s="250"/>
    </row>
    <row r="16719" spans="5:10" hidden="1">
      <c r="E16719" s="248"/>
      <c r="I16719" s="250"/>
      <c r="J16719" s="250"/>
    </row>
    <row r="16720" spans="5:10" hidden="1">
      <c r="E16720" s="248"/>
      <c r="I16720" s="250"/>
      <c r="J16720" s="250"/>
    </row>
    <row r="16721" spans="5:10" hidden="1">
      <c r="E16721" s="248"/>
      <c r="I16721" s="250"/>
      <c r="J16721" s="250"/>
    </row>
    <row r="16722" spans="5:10" hidden="1">
      <c r="E16722" s="248"/>
      <c r="I16722" s="250"/>
      <c r="J16722" s="250"/>
    </row>
    <row r="16723" spans="5:10" hidden="1">
      <c r="E16723" s="248"/>
      <c r="I16723" s="250"/>
      <c r="J16723" s="250"/>
    </row>
    <row r="16724" spans="5:10" hidden="1">
      <c r="E16724" s="248"/>
      <c r="I16724" s="250"/>
      <c r="J16724" s="250"/>
    </row>
    <row r="16725" spans="5:10" hidden="1">
      <c r="E16725" s="248"/>
      <c r="I16725" s="250"/>
      <c r="J16725" s="250"/>
    </row>
    <row r="16726" spans="5:10" hidden="1">
      <c r="E16726" s="248"/>
      <c r="I16726" s="250"/>
      <c r="J16726" s="250"/>
    </row>
    <row r="16727" spans="5:10" hidden="1">
      <c r="E16727" s="248"/>
      <c r="I16727" s="250"/>
      <c r="J16727" s="250"/>
    </row>
    <row r="16728" spans="5:10" hidden="1">
      <c r="E16728" s="248"/>
      <c r="I16728" s="250"/>
      <c r="J16728" s="250"/>
    </row>
    <row r="16729" spans="5:10" hidden="1">
      <c r="E16729" s="248"/>
      <c r="I16729" s="250"/>
      <c r="J16729" s="250"/>
    </row>
    <row r="16730" spans="5:10" hidden="1">
      <c r="E16730" s="248"/>
      <c r="I16730" s="250"/>
      <c r="J16730" s="250"/>
    </row>
    <row r="16731" spans="5:10" hidden="1">
      <c r="E16731" s="248"/>
      <c r="I16731" s="250"/>
      <c r="J16731" s="250"/>
    </row>
    <row r="16732" spans="5:10" hidden="1">
      <c r="E16732" s="248"/>
      <c r="I16732" s="250"/>
      <c r="J16732" s="250"/>
    </row>
    <row r="16733" spans="5:10" hidden="1">
      <c r="E16733" s="248"/>
      <c r="I16733" s="250"/>
      <c r="J16733" s="250"/>
    </row>
    <row r="16734" spans="5:10" hidden="1">
      <c r="E16734" s="248"/>
      <c r="I16734" s="250"/>
      <c r="J16734" s="250"/>
    </row>
    <row r="16735" spans="5:10" hidden="1">
      <c r="E16735" s="248"/>
      <c r="I16735" s="250"/>
      <c r="J16735" s="250"/>
    </row>
    <row r="16736" spans="5:10" hidden="1">
      <c r="E16736" s="248"/>
      <c r="I16736" s="250"/>
      <c r="J16736" s="250"/>
    </row>
    <row r="16737" spans="5:10" hidden="1">
      <c r="E16737" s="248"/>
      <c r="I16737" s="250"/>
      <c r="J16737" s="250"/>
    </row>
    <row r="16738" spans="5:10" hidden="1">
      <c r="E16738" s="248"/>
      <c r="I16738" s="250"/>
      <c r="J16738" s="250"/>
    </row>
    <row r="16739" spans="5:10" hidden="1">
      <c r="E16739" s="248"/>
      <c r="I16739" s="250"/>
      <c r="J16739" s="250"/>
    </row>
    <row r="16740" spans="5:10" hidden="1">
      <c r="E16740" s="248"/>
      <c r="I16740" s="250"/>
      <c r="J16740" s="250"/>
    </row>
    <row r="16741" spans="5:10" hidden="1">
      <c r="E16741" s="248"/>
      <c r="I16741" s="250"/>
      <c r="J16741" s="250"/>
    </row>
    <row r="16742" spans="5:10" hidden="1">
      <c r="E16742" s="248"/>
      <c r="I16742" s="250"/>
      <c r="J16742" s="250"/>
    </row>
    <row r="16743" spans="5:10" hidden="1">
      <c r="E16743" s="248"/>
      <c r="I16743" s="250"/>
      <c r="J16743" s="250"/>
    </row>
    <row r="16744" spans="5:10" hidden="1">
      <c r="E16744" s="248"/>
      <c r="I16744" s="250"/>
      <c r="J16744" s="250"/>
    </row>
    <row r="16745" spans="5:10" hidden="1">
      <c r="E16745" s="248"/>
      <c r="I16745" s="250"/>
      <c r="J16745" s="250"/>
    </row>
    <row r="16746" spans="5:10" hidden="1">
      <c r="E16746" s="248"/>
      <c r="I16746" s="250"/>
      <c r="J16746" s="250"/>
    </row>
    <row r="16747" spans="5:10" hidden="1">
      <c r="E16747" s="248"/>
      <c r="I16747" s="250"/>
      <c r="J16747" s="250"/>
    </row>
    <row r="16748" spans="5:10" hidden="1">
      <c r="E16748" s="248"/>
      <c r="I16748" s="250"/>
      <c r="J16748" s="250"/>
    </row>
    <row r="16749" spans="5:10" hidden="1">
      <c r="E16749" s="248"/>
      <c r="I16749" s="250"/>
      <c r="J16749" s="250"/>
    </row>
    <row r="16750" spans="5:10" hidden="1">
      <c r="E16750" s="248"/>
      <c r="I16750" s="250"/>
      <c r="J16750" s="250"/>
    </row>
    <row r="16751" spans="5:10" hidden="1">
      <c r="E16751" s="248"/>
      <c r="I16751" s="250"/>
      <c r="J16751" s="250"/>
    </row>
    <row r="16752" spans="5:10" hidden="1">
      <c r="E16752" s="248"/>
      <c r="I16752" s="250"/>
      <c r="J16752" s="250"/>
    </row>
    <row r="16753" spans="5:10" hidden="1">
      <c r="E16753" s="248"/>
      <c r="I16753" s="250"/>
      <c r="J16753" s="250"/>
    </row>
    <row r="16754" spans="5:10" hidden="1">
      <c r="E16754" s="248"/>
      <c r="I16754" s="250"/>
      <c r="J16754" s="250"/>
    </row>
    <row r="16755" spans="5:10" hidden="1">
      <c r="E16755" s="248"/>
      <c r="I16755" s="250"/>
      <c r="J16755" s="250"/>
    </row>
    <row r="16756" spans="5:10" hidden="1">
      <c r="E16756" s="248"/>
      <c r="I16756" s="250"/>
      <c r="J16756" s="250"/>
    </row>
    <row r="16757" spans="5:10" hidden="1">
      <c r="E16757" s="248"/>
      <c r="I16757" s="250"/>
      <c r="J16757" s="250"/>
    </row>
    <row r="16758" spans="5:10" hidden="1">
      <c r="E16758" s="248"/>
      <c r="I16758" s="250"/>
      <c r="J16758" s="250"/>
    </row>
    <row r="16759" spans="5:10" hidden="1">
      <c r="E16759" s="248"/>
      <c r="I16759" s="250"/>
      <c r="J16759" s="250"/>
    </row>
    <row r="16760" spans="5:10" hidden="1">
      <c r="E16760" s="248"/>
      <c r="I16760" s="250"/>
      <c r="J16760" s="250"/>
    </row>
    <row r="16761" spans="5:10" hidden="1">
      <c r="E16761" s="248"/>
      <c r="I16761" s="250"/>
      <c r="J16761" s="250"/>
    </row>
    <row r="16762" spans="5:10" hidden="1">
      <c r="E16762" s="248"/>
      <c r="I16762" s="250"/>
      <c r="J16762" s="250"/>
    </row>
    <row r="16763" spans="5:10" hidden="1">
      <c r="E16763" s="248"/>
      <c r="I16763" s="250"/>
      <c r="J16763" s="250"/>
    </row>
    <row r="16764" spans="5:10" hidden="1">
      <c r="E16764" s="248"/>
      <c r="I16764" s="250"/>
      <c r="J16764" s="250"/>
    </row>
    <row r="16765" spans="5:10" hidden="1">
      <c r="E16765" s="248"/>
      <c r="I16765" s="250"/>
      <c r="J16765" s="250"/>
    </row>
    <row r="16766" spans="5:10" hidden="1">
      <c r="E16766" s="248"/>
      <c r="I16766" s="250"/>
      <c r="J16766" s="250"/>
    </row>
    <row r="16767" spans="5:10" hidden="1">
      <c r="E16767" s="248"/>
      <c r="I16767" s="250"/>
      <c r="J16767" s="250"/>
    </row>
    <row r="16768" spans="5:10" hidden="1">
      <c r="E16768" s="248"/>
      <c r="I16768" s="250"/>
      <c r="J16768" s="250"/>
    </row>
    <row r="16769" spans="5:10" hidden="1">
      <c r="E16769" s="248"/>
      <c r="I16769" s="250"/>
      <c r="J16769" s="250"/>
    </row>
    <row r="16770" spans="5:10" hidden="1">
      <c r="E16770" s="248"/>
      <c r="I16770" s="250"/>
      <c r="J16770" s="250"/>
    </row>
    <row r="16771" spans="5:10" hidden="1">
      <c r="E16771" s="248"/>
      <c r="I16771" s="250"/>
      <c r="J16771" s="250"/>
    </row>
    <row r="16772" spans="5:10" hidden="1">
      <c r="E16772" s="248"/>
      <c r="I16772" s="250"/>
      <c r="J16772" s="250"/>
    </row>
    <row r="16773" spans="5:10" hidden="1">
      <c r="E16773" s="248"/>
      <c r="I16773" s="250"/>
      <c r="J16773" s="250"/>
    </row>
    <row r="16774" spans="5:10" hidden="1">
      <c r="E16774" s="248"/>
      <c r="I16774" s="250"/>
      <c r="J16774" s="250"/>
    </row>
    <row r="16775" spans="5:10" hidden="1">
      <c r="E16775" s="248"/>
      <c r="I16775" s="250"/>
      <c r="J16775" s="250"/>
    </row>
    <row r="16776" spans="5:10" hidden="1">
      <c r="E16776" s="248"/>
      <c r="I16776" s="250"/>
      <c r="J16776" s="250"/>
    </row>
    <row r="16777" spans="5:10" hidden="1">
      <c r="E16777" s="248"/>
      <c r="I16777" s="250"/>
      <c r="J16777" s="250"/>
    </row>
    <row r="16778" spans="5:10" hidden="1">
      <c r="E16778" s="248"/>
      <c r="I16778" s="250"/>
      <c r="J16778" s="250"/>
    </row>
    <row r="16779" spans="5:10" hidden="1">
      <c r="E16779" s="248"/>
      <c r="I16779" s="250"/>
      <c r="J16779" s="250"/>
    </row>
    <row r="16780" spans="5:10" hidden="1">
      <c r="E16780" s="248"/>
      <c r="I16780" s="250"/>
      <c r="J16780" s="250"/>
    </row>
    <row r="16781" spans="5:10" hidden="1">
      <c r="E16781" s="248"/>
      <c r="I16781" s="250"/>
      <c r="J16781" s="250"/>
    </row>
    <row r="16782" spans="5:10" hidden="1">
      <c r="E16782" s="248"/>
      <c r="I16782" s="250"/>
      <c r="J16782" s="250"/>
    </row>
    <row r="16783" spans="5:10" hidden="1">
      <c r="E16783" s="248"/>
      <c r="I16783" s="250"/>
      <c r="J16783" s="250"/>
    </row>
    <row r="16784" spans="5:10" hidden="1">
      <c r="E16784" s="248"/>
      <c r="I16784" s="250"/>
      <c r="J16784" s="250"/>
    </row>
    <row r="16785" spans="5:10" hidden="1">
      <c r="E16785" s="248"/>
      <c r="I16785" s="250"/>
      <c r="J16785" s="250"/>
    </row>
    <row r="16786" spans="5:10" hidden="1">
      <c r="E16786" s="248"/>
      <c r="I16786" s="250"/>
      <c r="J16786" s="250"/>
    </row>
    <row r="16787" spans="5:10" hidden="1">
      <c r="E16787" s="248"/>
      <c r="I16787" s="250"/>
      <c r="J16787" s="250"/>
    </row>
    <row r="16788" spans="5:10" hidden="1">
      <c r="E16788" s="248"/>
      <c r="I16788" s="250"/>
      <c r="J16788" s="250"/>
    </row>
    <row r="16789" spans="5:10" hidden="1">
      <c r="E16789" s="248"/>
      <c r="I16789" s="250"/>
      <c r="J16789" s="250"/>
    </row>
    <row r="16790" spans="5:10" hidden="1">
      <c r="E16790" s="248"/>
      <c r="I16790" s="250"/>
      <c r="J16790" s="250"/>
    </row>
    <row r="16791" spans="5:10" hidden="1">
      <c r="E16791" s="248"/>
      <c r="I16791" s="250"/>
      <c r="J16791" s="250"/>
    </row>
    <row r="16792" spans="5:10" hidden="1">
      <c r="E16792" s="248"/>
      <c r="I16792" s="250"/>
      <c r="J16792" s="250"/>
    </row>
    <row r="16793" spans="5:10" hidden="1">
      <c r="E16793" s="248"/>
      <c r="I16793" s="250"/>
      <c r="J16793" s="250"/>
    </row>
    <row r="16794" spans="5:10" hidden="1">
      <c r="E16794" s="248"/>
      <c r="I16794" s="250"/>
      <c r="J16794" s="250"/>
    </row>
    <row r="16795" spans="5:10" hidden="1">
      <c r="E16795" s="248"/>
      <c r="I16795" s="250"/>
      <c r="J16795" s="250"/>
    </row>
    <row r="16796" spans="5:10" hidden="1">
      <c r="E16796" s="248"/>
      <c r="I16796" s="250"/>
      <c r="J16796" s="250"/>
    </row>
    <row r="16797" spans="5:10" hidden="1">
      <c r="E16797" s="248"/>
      <c r="I16797" s="250"/>
      <c r="J16797" s="250"/>
    </row>
    <row r="16798" spans="5:10" hidden="1">
      <c r="E16798" s="248"/>
      <c r="I16798" s="250"/>
      <c r="J16798" s="250"/>
    </row>
    <row r="16799" spans="5:10" hidden="1">
      <c r="E16799" s="248"/>
      <c r="I16799" s="250"/>
      <c r="J16799" s="250"/>
    </row>
    <row r="16800" spans="5:10" hidden="1">
      <c r="E16800" s="248"/>
      <c r="I16800" s="250"/>
      <c r="J16800" s="250"/>
    </row>
    <row r="16801" spans="5:10" hidden="1">
      <c r="E16801" s="248"/>
      <c r="I16801" s="250"/>
      <c r="J16801" s="250"/>
    </row>
    <row r="16802" spans="5:10" hidden="1">
      <c r="E16802" s="248"/>
      <c r="I16802" s="250"/>
      <c r="J16802" s="250"/>
    </row>
    <row r="16803" spans="5:10" hidden="1">
      <c r="E16803" s="248"/>
      <c r="I16803" s="250"/>
      <c r="J16803" s="250"/>
    </row>
    <row r="16804" spans="5:10" hidden="1">
      <c r="E16804" s="248"/>
      <c r="I16804" s="250"/>
      <c r="J16804" s="250"/>
    </row>
    <row r="16805" spans="5:10" hidden="1">
      <c r="E16805" s="248"/>
      <c r="I16805" s="250"/>
      <c r="J16805" s="250"/>
    </row>
    <row r="16806" spans="5:10" hidden="1">
      <c r="E16806" s="248"/>
      <c r="I16806" s="250"/>
      <c r="J16806" s="250"/>
    </row>
    <row r="16807" spans="5:10" hidden="1">
      <c r="E16807" s="248"/>
      <c r="I16807" s="250"/>
      <c r="J16807" s="250"/>
    </row>
    <row r="16808" spans="5:10" hidden="1">
      <c r="E16808" s="248"/>
      <c r="I16808" s="250"/>
      <c r="J16808" s="250"/>
    </row>
    <row r="16809" spans="5:10" hidden="1">
      <c r="E16809" s="248"/>
      <c r="I16809" s="250"/>
      <c r="J16809" s="250"/>
    </row>
    <row r="16810" spans="5:10" hidden="1">
      <c r="E16810" s="248"/>
      <c r="I16810" s="250"/>
      <c r="J16810" s="250"/>
    </row>
    <row r="16811" spans="5:10" hidden="1">
      <c r="E16811" s="248"/>
      <c r="I16811" s="250"/>
      <c r="J16811" s="250"/>
    </row>
    <row r="16812" spans="5:10" hidden="1">
      <c r="E16812" s="248"/>
      <c r="I16812" s="250"/>
      <c r="J16812" s="250"/>
    </row>
    <row r="16813" spans="5:10" hidden="1">
      <c r="E16813" s="248"/>
      <c r="I16813" s="250"/>
      <c r="J16813" s="250"/>
    </row>
    <row r="16814" spans="5:10" hidden="1">
      <c r="E16814" s="248"/>
      <c r="I16814" s="250"/>
      <c r="J16814" s="250"/>
    </row>
    <row r="16815" spans="5:10" hidden="1">
      <c r="E16815" s="248"/>
      <c r="I16815" s="250"/>
      <c r="J16815" s="250"/>
    </row>
    <row r="16816" spans="5:10" hidden="1">
      <c r="E16816" s="248"/>
      <c r="I16816" s="250"/>
      <c r="J16816" s="250"/>
    </row>
    <row r="16817" spans="5:10" hidden="1">
      <c r="E16817" s="248"/>
      <c r="I16817" s="250"/>
      <c r="J16817" s="250"/>
    </row>
    <row r="16818" spans="5:10" hidden="1">
      <c r="E16818" s="248"/>
      <c r="I16818" s="250"/>
      <c r="J16818" s="250"/>
    </row>
    <row r="16819" spans="5:10" hidden="1">
      <c r="E16819" s="248"/>
      <c r="I16819" s="250"/>
      <c r="J16819" s="250"/>
    </row>
    <row r="16820" spans="5:10" hidden="1">
      <c r="E16820" s="248"/>
      <c r="I16820" s="250"/>
      <c r="J16820" s="250"/>
    </row>
    <row r="16821" spans="5:10" hidden="1">
      <c r="E16821" s="248"/>
      <c r="I16821" s="250"/>
      <c r="J16821" s="250"/>
    </row>
    <row r="16822" spans="5:10" hidden="1">
      <c r="E16822" s="248"/>
      <c r="I16822" s="250"/>
      <c r="J16822" s="250"/>
    </row>
    <row r="16823" spans="5:10" hidden="1">
      <c r="E16823" s="248"/>
      <c r="I16823" s="250"/>
      <c r="J16823" s="250"/>
    </row>
    <row r="16824" spans="5:10" hidden="1">
      <c r="E16824" s="248"/>
      <c r="I16824" s="250"/>
      <c r="J16824" s="250"/>
    </row>
    <row r="16825" spans="5:10" hidden="1">
      <c r="E16825" s="248"/>
      <c r="I16825" s="250"/>
      <c r="J16825" s="250"/>
    </row>
    <row r="16826" spans="5:10" hidden="1">
      <c r="E16826" s="248"/>
      <c r="I16826" s="250"/>
      <c r="J16826" s="250"/>
    </row>
    <row r="16827" spans="5:10" hidden="1">
      <c r="E16827" s="248"/>
      <c r="I16827" s="250"/>
      <c r="J16827" s="250"/>
    </row>
    <row r="16828" spans="5:10" hidden="1">
      <c r="E16828" s="248"/>
      <c r="I16828" s="250"/>
      <c r="J16828" s="250"/>
    </row>
    <row r="16829" spans="5:10" hidden="1">
      <c r="E16829" s="248"/>
      <c r="I16829" s="250"/>
      <c r="J16829" s="250"/>
    </row>
    <row r="16830" spans="5:10" hidden="1">
      <c r="E16830" s="248"/>
      <c r="I16830" s="250"/>
      <c r="J16830" s="250"/>
    </row>
    <row r="16831" spans="5:10" hidden="1">
      <c r="E16831" s="248"/>
      <c r="I16831" s="250"/>
      <c r="J16831" s="250"/>
    </row>
    <row r="16832" spans="5:10" hidden="1">
      <c r="E16832" s="248"/>
      <c r="I16832" s="250"/>
      <c r="J16832" s="250"/>
    </row>
    <row r="16833" spans="5:10" hidden="1">
      <c r="E16833" s="248"/>
      <c r="I16833" s="250"/>
      <c r="J16833" s="250"/>
    </row>
    <row r="16834" spans="5:10" hidden="1">
      <c r="E16834" s="248"/>
      <c r="I16834" s="250"/>
      <c r="J16834" s="250"/>
    </row>
    <row r="16835" spans="5:10" hidden="1">
      <c r="E16835" s="248"/>
      <c r="I16835" s="250"/>
      <c r="J16835" s="250"/>
    </row>
    <row r="16836" spans="5:10" hidden="1">
      <c r="E16836" s="248"/>
      <c r="I16836" s="250"/>
      <c r="J16836" s="250"/>
    </row>
    <row r="16837" spans="5:10" hidden="1">
      <c r="E16837" s="248"/>
      <c r="I16837" s="250"/>
      <c r="J16837" s="250"/>
    </row>
    <row r="16838" spans="5:10" hidden="1">
      <c r="E16838" s="248"/>
      <c r="I16838" s="250"/>
      <c r="J16838" s="250"/>
    </row>
    <row r="16839" spans="5:10" hidden="1">
      <c r="E16839" s="248"/>
      <c r="I16839" s="250"/>
      <c r="J16839" s="250"/>
    </row>
    <row r="16840" spans="5:10" hidden="1">
      <c r="E16840" s="248"/>
      <c r="I16840" s="250"/>
      <c r="J16840" s="250"/>
    </row>
    <row r="16841" spans="5:10" hidden="1">
      <c r="E16841" s="248"/>
      <c r="I16841" s="250"/>
      <c r="J16841" s="250"/>
    </row>
    <row r="16842" spans="5:10" hidden="1">
      <c r="E16842" s="248"/>
      <c r="I16842" s="250"/>
      <c r="J16842" s="250"/>
    </row>
    <row r="16843" spans="5:10" hidden="1">
      <c r="E16843" s="248"/>
      <c r="I16843" s="250"/>
      <c r="J16843" s="250"/>
    </row>
    <row r="16844" spans="5:10" hidden="1">
      <c r="E16844" s="248"/>
      <c r="I16844" s="250"/>
      <c r="J16844" s="250"/>
    </row>
    <row r="16845" spans="5:10" hidden="1">
      <c r="E16845" s="248"/>
      <c r="I16845" s="250"/>
      <c r="J16845" s="250"/>
    </row>
    <row r="16846" spans="5:10" hidden="1">
      <c r="E16846" s="248"/>
      <c r="I16846" s="250"/>
      <c r="J16846" s="250"/>
    </row>
    <row r="16847" spans="5:10" hidden="1">
      <c r="E16847" s="248"/>
      <c r="I16847" s="250"/>
      <c r="J16847" s="250"/>
    </row>
    <row r="16848" spans="5:10" hidden="1">
      <c r="E16848" s="248"/>
      <c r="I16848" s="250"/>
      <c r="J16848" s="250"/>
    </row>
    <row r="16849" spans="5:10" hidden="1">
      <c r="E16849" s="248"/>
      <c r="I16849" s="250"/>
      <c r="J16849" s="250"/>
    </row>
    <row r="16850" spans="5:10" hidden="1">
      <c r="E16850" s="248"/>
      <c r="I16850" s="250"/>
      <c r="J16850" s="250"/>
    </row>
    <row r="16851" spans="5:10" hidden="1">
      <c r="E16851" s="248"/>
      <c r="I16851" s="250"/>
      <c r="J16851" s="250"/>
    </row>
    <row r="16852" spans="5:10" hidden="1">
      <c r="E16852" s="248"/>
      <c r="I16852" s="250"/>
      <c r="J16852" s="250"/>
    </row>
    <row r="16853" spans="5:10" hidden="1">
      <c r="E16853" s="248"/>
      <c r="I16853" s="250"/>
      <c r="J16853" s="250"/>
    </row>
    <row r="16854" spans="5:10" hidden="1">
      <c r="E16854" s="248"/>
      <c r="I16854" s="250"/>
      <c r="J16854" s="250"/>
    </row>
    <row r="16855" spans="5:10" hidden="1">
      <c r="E16855" s="248"/>
      <c r="I16855" s="250"/>
      <c r="J16855" s="250"/>
    </row>
    <row r="16856" spans="5:10" hidden="1">
      <c r="E16856" s="248"/>
      <c r="I16856" s="250"/>
      <c r="J16856" s="250"/>
    </row>
    <row r="16857" spans="5:10" hidden="1">
      <c r="E16857" s="248"/>
      <c r="I16857" s="250"/>
      <c r="J16857" s="250"/>
    </row>
    <row r="16858" spans="5:10" hidden="1">
      <c r="E16858" s="248"/>
      <c r="I16858" s="250"/>
      <c r="J16858" s="250"/>
    </row>
    <row r="16859" spans="5:10" hidden="1">
      <c r="E16859" s="248"/>
      <c r="I16859" s="250"/>
      <c r="J16859" s="250"/>
    </row>
    <row r="16860" spans="5:10" hidden="1">
      <c r="E16860" s="248"/>
      <c r="I16860" s="250"/>
      <c r="J16860" s="250"/>
    </row>
    <row r="16861" spans="5:10" hidden="1">
      <c r="E16861" s="248"/>
      <c r="I16861" s="250"/>
      <c r="J16861" s="250"/>
    </row>
    <row r="16862" spans="5:10" hidden="1">
      <c r="E16862" s="248"/>
      <c r="I16862" s="250"/>
      <c r="J16862" s="250"/>
    </row>
    <row r="16863" spans="5:10" hidden="1">
      <c r="E16863" s="248"/>
      <c r="I16863" s="250"/>
      <c r="J16863" s="250"/>
    </row>
    <row r="16864" spans="5:10" hidden="1">
      <c r="E16864" s="248"/>
      <c r="I16864" s="250"/>
      <c r="J16864" s="250"/>
    </row>
    <row r="16865" spans="5:10" hidden="1">
      <c r="E16865" s="248"/>
      <c r="I16865" s="250"/>
      <c r="J16865" s="250"/>
    </row>
    <row r="16866" spans="5:10" hidden="1">
      <c r="E16866" s="248"/>
      <c r="I16866" s="250"/>
      <c r="J16866" s="250"/>
    </row>
    <row r="16867" spans="5:10" hidden="1">
      <c r="E16867" s="248"/>
      <c r="I16867" s="250"/>
      <c r="J16867" s="250"/>
    </row>
    <row r="16868" spans="5:10" hidden="1">
      <c r="E16868" s="248"/>
      <c r="I16868" s="250"/>
      <c r="J16868" s="250"/>
    </row>
    <row r="16869" spans="5:10" hidden="1">
      <c r="E16869" s="248"/>
      <c r="I16869" s="250"/>
      <c r="J16869" s="250"/>
    </row>
    <row r="16870" spans="5:10" hidden="1">
      <c r="E16870" s="248"/>
      <c r="I16870" s="250"/>
      <c r="J16870" s="250"/>
    </row>
    <row r="16871" spans="5:10" hidden="1">
      <c r="E16871" s="248"/>
      <c r="I16871" s="250"/>
      <c r="J16871" s="250"/>
    </row>
    <row r="16872" spans="5:10" hidden="1">
      <c r="E16872" s="248"/>
      <c r="I16872" s="250"/>
      <c r="J16872" s="250"/>
    </row>
    <row r="16873" spans="5:10" hidden="1">
      <c r="E16873" s="248"/>
      <c r="I16873" s="250"/>
      <c r="J16873" s="250"/>
    </row>
    <row r="16874" spans="5:10" hidden="1">
      <c r="E16874" s="248"/>
      <c r="I16874" s="250"/>
      <c r="J16874" s="250"/>
    </row>
    <row r="16875" spans="5:10" hidden="1">
      <c r="E16875" s="248"/>
      <c r="I16875" s="250"/>
      <c r="J16875" s="250"/>
    </row>
    <row r="16876" spans="5:10" hidden="1">
      <c r="E16876" s="248"/>
      <c r="I16876" s="250"/>
      <c r="J16876" s="250"/>
    </row>
    <row r="16877" spans="5:10" hidden="1">
      <c r="E16877" s="248"/>
      <c r="I16877" s="250"/>
      <c r="J16877" s="250"/>
    </row>
    <row r="16878" spans="5:10" hidden="1">
      <c r="E16878" s="248"/>
      <c r="I16878" s="250"/>
      <c r="J16878" s="250"/>
    </row>
    <row r="16879" spans="5:10" hidden="1">
      <c r="E16879" s="248"/>
      <c r="I16879" s="250"/>
      <c r="J16879" s="250"/>
    </row>
    <row r="16880" spans="5:10" hidden="1">
      <c r="E16880" s="248"/>
      <c r="I16880" s="250"/>
      <c r="J16880" s="250"/>
    </row>
    <row r="16881" spans="5:10" hidden="1">
      <c r="E16881" s="248"/>
      <c r="I16881" s="250"/>
      <c r="J16881" s="250"/>
    </row>
    <row r="16882" spans="5:10" hidden="1">
      <c r="E16882" s="248"/>
      <c r="I16882" s="250"/>
      <c r="J16882" s="250"/>
    </row>
    <row r="16883" spans="5:10" hidden="1">
      <c r="E16883" s="248"/>
      <c r="I16883" s="250"/>
      <c r="J16883" s="250"/>
    </row>
    <row r="16884" spans="5:10" hidden="1">
      <c r="E16884" s="248"/>
      <c r="I16884" s="250"/>
      <c r="J16884" s="250"/>
    </row>
    <row r="16885" spans="5:10" hidden="1">
      <c r="E16885" s="248"/>
      <c r="I16885" s="250"/>
      <c r="J16885" s="250"/>
    </row>
    <row r="16886" spans="5:10" hidden="1">
      <c r="E16886" s="248"/>
      <c r="I16886" s="250"/>
      <c r="J16886" s="250"/>
    </row>
    <row r="16887" spans="5:10" hidden="1">
      <c r="E16887" s="248"/>
      <c r="I16887" s="250"/>
      <c r="J16887" s="250"/>
    </row>
    <row r="16888" spans="5:10" hidden="1">
      <c r="E16888" s="248"/>
      <c r="I16888" s="250"/>
      <c r="J16888" s="250"/>
    </row>
    <row r="16889" spans="5:10" hidden="1">
      <c r="E16889" s="248"/>
      <c r="I16889" s="250"/>
      <c r="J16889" s="250"/>
    </row>
    <row r="16890" spans="5:10" hidden="1">
      <c r="E16890" s="248"/>
      <c r="I16890" s="250"/>
      <c r="J16890" s="250"/>
    </row>
    <row r="16891" spans="5:10" hidden="1">
      <c r="E16891" s="248"/>
      <c r="I16891" s="250"/>
      <c r="J16891" s="250"/>
    </row>
    <row r="16892" spans="5:10" hidden="1">
      <c r="E16892" s="248"/>
      <c r="I16892" s="250"/>
      <c r="J16892" s="250"/>
    </row>
    <row r="16893" spans="5:10" hidden="1">
      <c r="E16893" s="248"/>
      <c r="I16893" s="250"/>
      <c r="J16893" s="250"/>
    </row>
    <row r="16894" spans="5:10" hidden="1">
      <c r="E16894" s="248"/>
      <c r="I16894" s="250"/>
      <c r="J16894" s="250"/>
    </row>
    <row r="16895" spans="5:10" hidden="1">
      <c r="E16895" s="248"/>
      <c r="I16895" s="250"/>
      <c r="J16895" s="250"/>
    </row>
    <row r="16896" spans="5:10" hidden="1">
      <c r="E16896" s="248"/>
      <c r="I16896" s="250"/>
      <c r="J16896" s="250"/>
    </row>
    <row r="16897" spans="5:10" hidden="1">
      <c r="E16897" s="248"/>
      <c r="I16897" s="250"/>
      <c r="J16897" s="250"/>
    </row>
    <row r="16898" spans="5:10" hidden="1">
      <c r="E16898" s="248"/>
      <c r="I16898" s="250"/>
      <c r="J16898" s="250"/>
    </row>
    <row r="16899" spans="5:10" hidden="1">
      <c r="E16899" s="248"/>
      <c r="I16899" s="250"/>
      <c r="J16899" s="250"/>
    </row>
    <row r="16900" spans="5:10" hidden="1">
      <c r="E16900" s="248"/>
      <c r="I16900" s="250"/>
      <c r="J16900" s="250"/>
    </row>
    <row r="16901" spans="5:10" hidden="1">
      <c r="E16901" s="248"/>
      <c r="I16901" s="250"/>
      <c r="J16901" s="250"/>
    </row>
    <row r="16902" spans="5:10" hidden="1">
      <c r="E16902" s="248"/>
      <c r="I16902" s="250"/>
      <c r="J16902" s="250"/>
    </row>
    <row r="16903" spans="5:10" hidden="1">
      <c r="E16903" s="248"/>
      <c r="I16903" s="250"/>
      <c r="J16903" s="250"/>
    </row>
    <row r="16904" spans="5:10" hidden="1">
      <c r="E16904" s="248"/>
      <c r="I16904" s="250"/>
      <c r="J16904" s="250"/>
    </row>
    <row r="16905" spans="5:10" hidden="1">
      <c r="E16905" s="248"/>
      <c r="I16905" s="250"/>
      <c r="J16905" s="250"/>
    </row>
    <row r="16906" spans="5:10" hidden="1">
      <c r="E16906" s="248"/>
      <c r="I16906" s="250"/>
      <c r="J16906" s="250"/>
    </row>
    <row r="16907" spans="5:10" hidden="1">
      <c r="E16907" s="248"/>
      <c r="I16907" s="250"/>
      <c r="J16907" s="250"/>
    </row>
    <row r="16908" spans="5:10" hidden="1">
      <c r="E16908" s="248"/>
      <c r="I16908" s="250"/>
      <c r="J16908" s="250"/>
    </row>
    <row r="16909" spans="5:10" hidden="1">
      <c r="E16909" s="248"/>
      <c r="I16909" s="250"/>
      <c r="J16909" s="250"/>
    </row>
    <row r="16910" spans="5:10" hidden="1">
      <c r="E16910" s="248"/>
      <c r="I16910" s="250"/>
      <c r="J16910" s="250"/>
    </row>
    <row r="16911" spans="5:10" hidden="1">
      <c r="E16911" s="248"/>
      <c r="I16911" s="250"/>
      <c r="J16911" s="250"/>
    </row>
    <row r="16912" spans="5:10" hidden="1">
      <c r="E16912" s="248"/>
      <c r="I16912" s="250"/>
      <c r="J16912" s="250"/>
    </row>
    <row r="16913" spans="5:10" hidden="1">
      <c r="E16913" s="248"/>
      <c r="I16913" s="250"/>
      <c r="J16913" s="250"/>
    </row>
    <row r="16914" spans="5:10" hidden="1">
      <c r="E16914" s="248"/>
      <c r="I16914" s="250"/>
      <c r="J16914" s="250"/>
    </row>
    <row r="16915" spans="5:10" hidden="1">
      <c r="E16915" s="248"/>
      <c r="I16915" s="250"/>
      <c r="J16915" s="250"/>
    </row>
    <row r="16916" spans="5:10" hidden="1">
      <c r="E16916" s="248"/>
      <c r="I16916" s="250"/>
      <c r="J16916" s="250"/>
    </row>
    <row r="16917" spans="5:10" hidden="1">
      <c r="E16917" s="248"/>
      <c r="I16917" s="250"/>
      <c r="J16917" s="250"/>
    </row>
    <row r="16918" spans="5:10" hidden="1">
      <c r="E16918" s="248"/>
      <c r="I16918" s="250"/>
      <c r="J16918" s="250"/>
    </row>
    <row r="16919" spans="5:10" hidden="1">
      <c r="E16919" s="248"/>
      <c r="I16919" s="250"/>
      <c r="J16919" s="250"/>
    </row>
    <row r="16920" spans="5:10" hidden="1">
      <c r="E16920" s="248"/>
      <c r="I16920" s="250"/>
      <c r="J16920" s="250"/>
    </row>
    <row r="16921" spans="5:10" hidden="1">
      <c r="E16921" s="248"/>
      <c r="I16921" s="250"/>
      <c r="J16921" s="250"/>
    </row>
    <row r="16922" spans="5:10" hidden="1">
      <c r="E16922" s="248"/>
      <c r="I16922" s="250"/>
      <c r="J16922" s="250"/>
    </row>
    <row r="16923" spans="5:10" hidden="1">
      <c r="E16923" s="248"/>
      <c r="I16923" s="250"/>
      <c r="J16923" s="250"/>
    </row>
    <row r="16924" spans="5:10" hidden="1">
      <c r="E16924" s="248"/>
      <c r="I16924" s="250"/>
      <c r="J16924" s="250"/>
    </row>
    <row r="16925" spans="5:10" hidden="1">
      <c r="E16925" s="248"/>
      <c r="I16925" s="250"/>
      <c r="J16925" s="250"/>
    </row>
    <row r="16926" spans="5:10" hidden="1">
      <c r="E16926" s="248"/>
      <c r="I16926" s="250"/>
      <c r="J16926" s="250"/>
    </row>
    <row r="16927" spans="5:10" hidden="1">
      <c r="E16927" s="248"/>
      <c r="I16927" s="250"/>
      <c r="J16927" s="250"/>
    </row>
    <row r="16928" spans="5:10" hidden="1">
      <c r="E16928" s="248"/>
      <c r="I16928" s="250"/>
      <c r="J16928" s="250"/>
    </row>
    <row r="16929" spans="5:10" hidden="1">
      <c r="E16929" s="248"/>
      <c r="I16929" s="250"/>
      <c r="J16929" s="250"/>
    </row>
    <row r="16930" spans="5:10" hidden="1">
      <c r="E16930" s="248"/>
      <c r="I16930" s="250"/>
      <c r="J16930" s="250"/>
    </row>
    <row r="16931" spans="5:10" hidden="1">
      <c r="E16931" s="248"/>
      <c r="I16931" s="250"/>
      <c r="J16931" s="250"/>
    </row>
    <row r="16932" spans="5:10" hidden="1">
      <c r="E16932" s="248"/>
      <c r="I16932" s="250"/>
      <c r="J16932" s="250"/>
    </row>
    <row r="16933" spans="5:10" hidden="1">
      <c r="E16933" s="248"/>
      <c r="I16933" s="250"/>
      <c r="J16933" s="250"/>
    </row>
    <row r="16934" spans="5:10" hidden="1">
      <c r="E16934" s="248"/>
      <c r="I16934" s="250"/>
      <c r="J16934" s="250"/>
    </row>
    <row r="16935" spans="5:10" hidden="1">
      <c r="E16935" s="248"/>
      <c r="I16935" s="250"/>
      <c r="J16935" s="250"/>
    </row>
    <row r="16936" spans="5:10" hidden="1">
      <c r="E16936" s="248"/>
      <c r="I16936" s="250"/>
      <c r="J16936" s="250"/>
    </row>
    <row r="16937" spans="5:10" hidden="1">
      <c r="E16937" s="248"/>
      <c r="I16937" s="250"/>
      <c r="J16937" s="250"/>
    </row>
    <row r="16938" spans="5:10" hidden="1">
      <c r="E16938" s="248"/>
      <c r="I16938" s="250"/>
      <c r="J16938" s="250"/>
    </row>
    <row r="16939" spans="5:10" hidden="1">
      <c r="E16939" s="248"/>
      <c r="I16939" s="250"/>
      <c r="J16939" s="250"/>
    </row>
    <row r="16940" spans="5:10" hidden="1">
      <c r="E16940" s="248"/>
      <c r="I16940" s="250"/>
      <c r="J16940" s="250"/>
    </row>
    <row r="16941" spans="5:10" hidden="1">
      <c r="E16941" s="248"/>
      <c r="I16941" s="250"/>
      <c r="J16941" s="250"/>
    </row>
    <row r="16942" spans="5:10" hidden="1">
      <c r="E16942" s="248"/>
      <c r="I16942" s="250"/>
      <c r="J16942" s="250"/>
    </row>
    <row r="16943" spans="5:10" hidden="1">
      <c r="E16943" s="248"/>
      <c r="I16943" s="250"/>
      <c r="J16943" s="250"/>
    </row>
    <row r="16944" spans="5:10" hidden="1">
      <c r="E16944" s="248"/>
      <c r="I16944" s="250"/>
      <c r="J16944" s="250"/>
    </row>
    <row r="16945" spans="5:10" hidden="1">
      <c r="E16945" s="248"/>
      <c r="I16945" s="250"/>
      <c r="J16945" s="250"/>
    </row>
    <row r="16946" spans="5:10" hidden="1">
      <c r="E16946" s="248"/>
      <c r="I16946" s="250"/>
      <c r="J16946" s="250"/>
    </row>
    <row r="16947" spans="5:10" hidden="1">
      <c r="E16947" s="248"/>
      <c r="I16947" s="250"/>
      <c r="J16947" s="250"/>
    </row>
    <row r="16948" spans="5:10" hidden="1">
      <c r="E16948" s="248"/>
      <c r="I16948" s="250"/>
      <c r="J16948" s="250"/>
    </row>
    <row r="16949" spans="5:10" hidden="1">
      <c r="E16949" s="248"/>
      <c r="I16949" s="250"/>
      <c r="J16949" s="250"/>
    </row>
    <row r="16950" spans="5:10" hidden="1">
      <c r="E16950" s="248"/>
      <c r="I16950" s="250"/>
      <c r="J16950" s="250"/>
    </row>
    <row r="16951" spans="5:10" hidden="1">
      <c r="E16951" s="248"/>
      <c r="I16951" s="250"/>
      <c r="J16951" s="250"/>
    </row>
    <row r="16952" spans="5:10" hidden="1">
      <c r="E16952" s="248"/>
      <c r="I16952" s="250"/>
      <c r="J16952" s="250"/>
    </row>
    <row r="16953" spans="5:10" hidden="1">
      <c r="E16953" s="248"/>
      <c r="I16953" s="250"/>
      <c r="J16953" s="250"/>
    </row>
    <row r="16954" spans="5:10" hidden="1">
      <c r="E16954" s="248"/>
      <c r="I16954" s="250"/>
      <c r="J16954" s="250"/>
    </row>
    <row r="16955" spans="5:10" hidden="1">
      <c r="E16955" s="248"/>
      <c r="I16955" s="250"/>
      <c r="J16955" s="250"/>
    </row>
    <row r="16956" spans="5:10" hidden="1">
      <c r="E16956" s="248"/>
      <c r="I16956" s="250"/>
      <c r="J16956" s="250"/>
    </row>
    <row r="16957" spans="5:10" hidden="1">
      <c r="E16957" s="248"/>
      <c r="I16957" s="250"/>
      <c r="J16957" s="250"/>
    </row>
    <row r="16958" spans="5:10" hidden="1">
      <c r="E16958" s="248"/>
      <c r="I16958" s="250"/>
      <c r="J16958" s="250"/>
    </row>
    <row r="16959" spans="5:10" hidden="1">
      <c r="E16959" s="248"/>
      <c r="I16959" s="250"/>
      <c r="J16959" s="250"/>
    </row>
    <row r="16960" spans="5:10" hidden="1">
      <c r="E16960" s="248"/>
      <c r="I16960" s="250"/>
      <c r="J16960" s="250"/>
    </row>
    <row r="16961" spans="5:10" hidden="1">
      <c r="E16961" s="248"/>
      <c r="I16961" s="250"/>
      <c r="J16961" s="250"/>
    </row>
    <row r="16962" spans="5:10" hidden="1">
      <c r="E16962" s="248"/>
      <c r="I16962" s="250"/>
      <c r="J16962" s="250"/>
    </row>
    <row r="16963" spans="5:10" hidden="1">
      <c r="E16963" s="248"/>
      <c r="I16963" s="250"/>
      <c r="J16963" s="250"/>
    </row>
    <row r="16964" spans="5:10" hidden="1">
      <c r="E16964" s="248"/>
      <c r="I16964" s="250"/>
      <c r="J16964" s="250"/>
    </row>
    <row r="16965" spans="5:10" hidden="1">
      <c r="E16965" s="248"/>
      <c r="I16965" s="250"/>
      <c r="J16965" s="250"/>
    </row>
    <row r="16966" spans="5:10" hidden="1">
      <c r="E16966" s="248"/>
      <c r="I16966" s="250"/>
      <c r="J16966" s="250"/>
    </row>
    <row r="16967" spans="5:10" hidden="1">
      <c r="E16967" s="248"/>
      <c r="I16967" s="250"/>
      <c r="J16967" s="250"/>
    </row>
    <row r="16968" spans="5:10" hidden="1">
      <c r="E16968" s="248"/>
      <c r="I16968" s="250"/>
      <c r="J16968" s="250"/>
    </row>
    <row r="16969" spans="5:10" hidden="1">
      <c r="E16969" s="248"/>
      <c r="I16969" s="250"/>
      <c r="J16969" s="250"/>
    </row>
    <row r="16970" spans="5:10" hidden="1">
      <c r="E16970" s="248"/>
      <c r="I16970" s="250"/>
      <c r="J16970" s="250"/>
    </row>
    <row r="16971" spans="5:10" hidden="1">
      <c r="E16971" s="248"/>
      <c r="I16971" s="250"/>
      <c r="J16971" s="250"/>
    </row>
    <row r="16972" spans="5:10" hidden="1">
      <c r="E16972" s="248"/>
      <c r="I16972" s="250"/>
      <c r="J16972" s="250"/>
    </row>
    <row r="16973" spans="5:10" hidden="1">
      <c r="E16973" s="248"/>
      <c r="I16973" s="250"/>
      <c r="J16973" s="250"/>
    </row>
    <row r="16974" spans="5:10" hidden="1">
      <c r="E16974" s="248"/>
      <c r="I16974" s="250"/>
      <c r="J16974" s="250"/>
    </row>
    <row r="16975" spans="5:10" hidden="1">
      <c r="E16975" s="248"/>
      <c r="I16975" s="250"/>
      <c r="J16975" s="250"/>
    </row>
    <row r="16976" spans="5:10" hidden="1">
      <c r="E16976" s="248"/>
      <c r="I16976" s="250"/>
      <c r="J16976" s="250"/>
    </row>
    <row r="16977" spans="5:10" hidden="1">
      <c r="E16977" s="248"/>
      <c r="I16977" s="250"/>
      <c r="J16977" s="250"/>
    </row>
    <row r="16978" spans="5:10" hidden="1">
      <c r="E16978" s="248"/>
      <c r="I16978" s="250"/>
      <c r="J16978" s="250"/>
    </row>
    <row r="16979" spans="5:10" hidden="1">
      <c r="E16979" s="248"/>
      <c r="I16979" s="250"/>
      <c r="J16979" s="250"/>
    </row>
    <row r="16980" spans="5:10" hidden="1">
      <c r="E16980" s="248"/>
      <c r="I16980" s="250"/>
      <c r="J16980" s="250"/>
    </row>
    <row r="16981" spans="5:10" hidden="1">
      <c r="E16981" s="248"/>
      <c r="I16981" s="250"/>
      <c r="J16981" s="250"/>
    </row>
    <row r="16982" spans="5:10" hidden="1">
      <c r="E16982" s="248"/>
      <c r="I16982" s="250"/>
      <c r="J16982" s="250"/>
    </row>
    <row r="16983" spans="5:10" hidden="1">
      <c r="E16983" s="248"/>
      <c r="I16983" s="250"/>
      <c r="J16983" s="250"/>
    </row>
    <row r="16984" spans="5:10" hidden="1">
      <c r="E16984" s="248"/>
      <c r="I16984" s="250"/>
      <c r="J16984" s="250"/>
    </row>
    <row r="16985" spans="5:10" hidden="1">
      <c r="E16985" s="248"/>
      <c r="I16985" s="250"/>
      <c r="J16985" s="250"/>
    </row>
    <row r="16986" spans="5:10" hidden="1">
      <c r="E16986" s="248"/>
      <c r="I16986" s="250"/>
      <c r="J16986" s="250"/>
    </row>
    <row r="16987" spans="5:10" hidden="1">
      <c r="E16987" s="248"/>
      <c r="I16987" s="250"/>
      <c r="J16987" s="250"/>
    </row>
    <row r="16988" spans="5:10" hidden="1">
      <c r="E16988" s="248"/>
      <c r="I16988" s="250"/>
      <c r="J16988" s="250"/>
    </row>
    <row r="16989" spans="5:10" hidden="1">
      <c r="E16989" s="248"/>
      <c r="I16989" s="250"/>
      <c r="J16989" s="250"/>
    </row>
    <row r="16990" spans="5:10" hidden="1">
      <c r="E16990" s="248"/>
      <c r="I16990" s="250"/>
      <c r="J16990" s="250"/>
    </row>
    <row r="16991" spans="5:10" hidden="1">
      <c r="E16991" s="248"/>
      <c r="I16991" s="250"/>
      <c r="J16991" s="250"/>
    </row>
    <row r="16992" spans="5:10" hidden="1">
      <c r="E16992" s="248"/>
      <c r="I16992" s="250"/>
      <c r="J16992" s="250"/>
    </row>
    <row r="16993" spans="5:10" hidden="1">
      <c r="E16993" s="248"/>
      <c r="I16993" s="250"/>
      <c r="J16993" s="250"/>
    </row>
    <row r="16994" spans="5:10" hidden="1">
      <c r="E16994" s="248"/>
      <c r="I16994" s="250"/>
      <c r="J16994" s="250"/>
    </row>
    <row r="16995" spans="5:10" hidden="1">
      <c r="E16995" s="248"/>
      <c r="I16995" s="250"/>
      <c r="J16995" s="250"/>
    </row>
    <row r="16996" spans="5:10" hidden="1">
      <c r="E16996" s="248"/>
      <c r="I16996" s="250"/>
      <c r="J16996" s="250"/>
    </row>
    <row r="16997" spans="5:10" hidden="1">
      <c r="E16997" s="248"/>
      <c r="I16997" s="250"/>
      <c r="J16997" s="250"/>
    </row>
    <row r="16998" spans="5:10" hidden="1">
      <c r="E16998" s="248"/>
      <c r="I16998" s="250"/>
      <c r="J16998" s="250"/>
    </row>
    <row r="16999" spans="5:10" hidden="1">
      <c r="E16999" s="248"/>
      <c r="I16999" s="250"/>
      <c r="J16999" s="250"/>
    </row>
    <row r="17000" spans="5:10" hidden="1">
      <c r="E17000" s="248"/>
      <c r="I17000" s="250"/>
      <c r="J17000" s="250"/>
    </row>
    <row r="17001" spans="5:10" hidden="1">
      <c r="E17001" s="248"/>
      <c r="I17001" s="250"/>
      <c r="J17001" s="250"/>
    </row>
    <row r="17002" spans="5:10" hidden="1">
      <c r="E17002" s="248"/>
      <c r="I17002" s="250"/>
      <c r="J17002" s="250"/>
    </row>
    <row r="17003" spans="5:10" hidden="1">
      <c r="E17003" s="248"/>
      <c r="I17003" s="250"/>
      <c r="J17003" s="250"/>
    </row>
    <row r="17004" spans="5:10" hidden="1">
      <c r="E17004" s="248"/>
      <c r="I17004" s="250"/>
      <c r="J17004" s="250"/>
    </row>
    <row r="17005" spans="5:10" hidden="1">
      <c r="E17005" s="248"/>
      <c r="I17005" s="250"/>
      <c r="J17005" s="250"/>
    </row>
    <row r="17006" spans="5:10" hidden="1">
      <c r="E17006" s="248"/>
      <c r="I17006" s="250"/>
      <c r="J17006" s="250"/>
    </row>
    <row r="17007" spans="5:10" hidden="1">
      <c r="E17007" s="248"/>
      <c r="I17007" s="250"/>
      <c r="J17007" s="250"/>
    </row>
    <row r="17008" spans="5:10" hidden="1">
      <c r="E17008" s="248"/>
      <c r="I17008" s="250"/>
      <c r="J17008" s="250"/>
    </row>
    <row r="17009" spans="5:10" hidden="1">
      <c r="E17009" s="248"/>
      <c r="I17009" s="250"/>
      <c r="J17009" s="250"/>
    </row>
    <row r="17010" spans="5:10" hidden="1">
      <c r="E17010" s="248"/>
      <c r="I17010" s="250"/>
      <c r="J17010" s="250"/>
    </row>
    <row r="17011" spans="5:10" hidden="1">
      <c r="E17011" s="248"/>
      <c r="I17011" s="250"/>
      <c r="J17011" s="250"/>
    </row>
    <row r="17012" spans="5:10" hidden="1">
      <c r="E17012" s="248"/>
      <c r="I17012" s="250"/>
      <c r="J17012" s="250"/>
    </row>
    <row r="17013" spans="5:10" hidden="1">
      <c r="E17013" s="248"/>
      <c r="I17013" s="250"/>
      <c r="J17013" s="250"/>
    </row>
    <row r="17014" spans="5:10" hidden="1">
      <c r="E17014" s="248"/>
      <c r="I17014" s="250"/>
      <c r="J17014" s="250"/>
    </row>
    <row r="17015" spans="5:10" hidden="1">
      <c r="E17015" s="248"/>
      <c r="I17015" s="250"/>
      <c r="J17015" s="250"/>
    </row>
    <row r="17016" spans="5:10" hidden="1">
      <c r="E17016" s="248"/>
      <c r="I17016" s="250"/>
      <c r="J17016" s="250"/>
    </row>
    <row r="17017" spans="5:10" hidden="1">
      <c r="E17017" s="248"/>
      <c r="I17017" s="250"/>
      <c r="J17017" s="250"/>
    </row>
    <row r="17018" spans="5:10" hidden="1">
      <c r="E17018" s="248"/>
      <c r="I17018" s="250"/>
      <c r="J17018" s="250"/>
    </row>
    <row r="17019" spans="5:10" hidden="1">
      <c r="E17019" s="248"/>
      <c r="I17019" s="250"/>
      <c r="J17019" s="250"/>
    </row>
    <row r="17020" spans="5:10" hidden="1">
      <c r="E17020" s="248"/>
      <c r="I17020" s="250"/>
      <c r="J17020" s="250"/>
    </row>
    <row r="17021" spans="5:10" hidden="1">
      <c r="E17021" s="248"/>
      <c r="I17021" s="250"/>
      <c r="J17021" s="250"/>
    </row>
    <row r="17022" spans="5:10" hidden="1">
      <c r="E17022" s="248"/>
      <c r="I17022" s="250"/>
      <c r="J17022" s="250"/>
    </row>
    <row r="17023" spans="5:10" hidden="1">
      <c r="E17023" s="248"/>
      <c r="I17023" s="250"/>
      <c r="J17023" s="250"/>
    </row>
    <row r="17024" spans="5:10" hidden="1">
      <c r="E17024" s="248"/>
      <c r="I17024" s="250"/>
      <c r="J17024" s="250"/>
    </row>
    <row r="17025" spans="5:10" hidden="1">
      <c r="E17025" s="248"/>
      <c r="I17025" s="250"/>
      <c r="J17025" s="250"/>
    </row>
    <row r="17026" spans="5:10" hidden="1">
      <c r="E17026" s="248"/>
      <c r="I17026" s="250"/>
      <c r="J17026" s="250"/>
    </row>
    <row r="17027" spans="5:10" hidden="1">
      <c r="E17027" s="248"/>
      <c r="I17027" s="250"/>
      <c r="J17027" s="250"/>
    </row>
    <row r="17028" spans="5:10" hidden="1">
      <c r="E17028" s="248"/>
      <c r="I17028" s="250"/>
      <c r="J17028" s="250"/>
    </row>
    <row r="17029" spans="5:10" hidden="1">
      <c r="E17029" s="248"/>
      <c r="I17029" s="250"/>
      <c r="J17029" s="250"/>
    </row>
    <row r="17030" spans="5:10" hidden="1">
      <c r="E17030" s="248"/>
      <c r="I17030" s="250"/>
      <c r="J17030" s="250"/>
    </row>
    <row r="17031" spans="5:10" hidden="1">
      <c r="E17031" s="248"/>
      <c r="I17031" s="250"/>
      <c r="J17031" s="250"/>
    </row>
    <row r="17032" spans="5:10" hidden="1">
      <c r="E17032" s="248"/>
      <c r="I17032" s="250"/>
      <c r="J17032" s="250"/>
    </row>
    <row r="17033" spans="5:10" hidden="1">
      <c r="E17033" s="248"/>
      <c r="I17033" s="250"/>
      <c r="J17033" s="250"/>
    </row>
    <row r="17034" spans="5:10" hidden="1">
      <c r="E17034" s="248"/>
      <c r="I17034" s="250"/>
      <c r="J17034" s="250"/>
    </row>
    <row r="17035" spans="5:10" hidden="1">
      <c r="E17035" s="248"/>
      <c r="I17035" s="250"/>
      <c r="J17035" s="250"/>
    </row>
    <row r="17036" spans="5:10" hidden="1">
      <c r="E17036" s="248"/>
      <c r="I17036" s="250"/>
      <c r="J17036" s="250"/>
    </row>
    <row r="17037" spans="5:10" hidden="1">
      <c r="E17037" s="248"/>
      <c r="I17037" s="250"/>
      <c r="J17037" s="250"/>
    </row>
    <row r="17038" spans="5:10" hidden="1">
      <c r="E17038" s="248"/>
      <c r="I17038" s="250"/>
      <c r="J17038" s="250"/>
    </row>
    <row r="17039" spans="5:10" hidden="1">
      <c r="E17039" s="248"/>
      <c r="I17039" s="250"/>
      <c r="J17039" s="250"/>
    </row>
    <row r="17040" spans="5:10" hidden="1">
      <c r="E17040" s="248"/>
      <c r="I17040" s="250"/>
      <c r="J17040" s="250"/>
    </row>
    <row r="17041" spans="5:10" hidden="1">
      <c r="E17041" s="248"/>
      <c r="I17041" s="250"/>
      <c r="J17041" s="250"/>
    </row>
    <row r="17042" spans="5:10" hidden="1">
      <c r="E17042" s="248"/>
      <c r="I17042" s="250"/>
      <c r="J17042" s="250"/>
    </row>
    <row r="17043" spans="5:10" hidden="1">
      <c r="E17043" s="248"/>
      <c r="I17043" s="250"/>
      <c r="J17043" s="250"/>
    </row>
    <row r="17044" spans="5:10" hidden="1">
      <c r="E17044" s="248"/>
      <c r="I17044" s="250"/>
      <c r="J17044" s="250"/>
    </row>
    <row r="17045" spans="5:10" hidden="1">
      <c r="E17045" s="248"/>
      <c r="I17045" s="250"/>
      <c r="J17045" s="250"/>
    </row>
    <row r="17046" spans="5:10" hidden="1">
      <c r="E17046" s="248"/>
      <c r="I17046" s="250"/>
      <c r="J17046" s="250"/>
    </row>
    <row r="17047" spans="5:10" hidden="1">
      <c r="E17047" s="248"/>
      <c r="I17047" s="250"/>
      <c r="J17047" s="250"/>
    </row>
    <row r="17048" spans="5:10" hidden="1">
      <c r="E17048" s="248"/>
      <c r="I17048" s="250"/>
      <c r="J17048" s="250"/>
    </row>
    <row r="17049" spans="5:10" hidden="1">
      <c r="E17049" s="248"/>
      <c r="I17049" s="250"/>
      <c r="J17049" s="250"/>
    </row>
    <row r="17050" spans="5:10" hidden="1">
      <c r="E17050" s="248"/>
      <c r="I17050" s="250"/>
      <c r="J17050" s="250"/>
    </row>
    <row r="17051" spans="5:10" hidden="1">
      <c r="E17051" s="248"/>
      <c r="I17051" s="250"/>
      <c r="J17051" s="250"/>
    </row>
    <row r="17052" spans="5:10" hidden="1">
      <c r="E17052" s="248"/>
      <c r="I17052" s="250"/>
      <c r="J17052" s="250"/>
    </row>
    <row r="17053" spans="5:10" hidden="1">
      <c r="E17053" s="248"/>
      <c r="I17053" s="250"/>
      <c r="J17053" s="250"/>
    </row>
    <row r="17054" spans="5:10" hidden="1">
      <c r="E17054" s="248"/>
      <c r="I17054" s="250"/>
      <c r="J17054" s="250"/>
    </row>
    <row r="17055" spans="5:10" hidden="1">
      <c r="E17055" s="248"/>
      <c r="I17055" s="250"/>
      <c r="J17055" s="250"/>
    </row>
    <row r="17056" spans="5:10" hidden="1">
      <c r="E17056" s="248"/>
      <c r="I17056" s="250"/>
      <c r="J17056" s="250"/>
    </row>
    <row r="17057" spans="5:10" hidden="1">
      <c r="E17057" s="248"/>
      <c r="I17057" s="250"/>
      <c r="J17057" s="250"/>
    </row>
    <row r="17058" spans="5:10" hidden="1">
      <c r="E17058" s="248"/>
      <c r="I17058" s="250"/>
      <c r="J17058" s="250"/>
    </row>
    <row r="17059" spans="5:10" hidden="1">
      <c r="E17059" s="248"/>
      <c r="I17059" s="250"/>
      <c r="J17059" s="250"/>
    </row>
    <row r="17060" spans="5:10" hidden="1">
      <c r="E17060" s="248"/>
      <c r="I17060" s="250"/>
      <c r="J17060" s="250"/>
    </row>
    <row r="17061" spans="5:10" hidden="1">
      <c r="E17061" s="248"/>
      <c r="I17061" s="250"/>
      <c r="J17061" s="250"/>
    </row>
    <row r="17062" spans="5:10" hidden="1">
      <c r="E17062" s="248"/>
      <c r="I17062" s="250"/>
      <c r="J17062" s="250"/>
    </row>
    <row r="17063" spans="5:10" hidden="1">
      <c r="E17063" s="248"/>
      <c r="I17063" s="250"/>
      <c r="J17063" s="250"/>
    </row>
    <row r="17064" spans="5:10" hidden="1">
      <c r="E17064" s="248"/>
      <c r="I17064" s="250"/>
      <c r="J17064" s="250"/>
    </row>
    <row r="17065" spans="5:10" hidden="1">
      <c r="E17065" s="248"/>
      <c r="I17065" s="250"/>
      <c r="J17065" s="250"/>
    </row>
    <row r="17066" spans="5:10" hidden="1">
      <c r="E17066" s="248"/>
      <c r="I17066" s="250"/>
      <c r="J17066" s="250"/>
    </row>
    <row r="17067" spans="5:10" hidden="1">
      <c r="E17067" s="248"/>
      <c r="I17067" s="250"/>
      <c r="J17067" s="250"/>
    </row>
    <row r="17068" spans="5:10" hidden="1">
      <c r="E17068" s="248"/>
      <c r="I17068" s="250"/>
      <c r="J17068" s="250"/>
    </row>
    <row r="17069" spans="5:10" hidden="1">
      <c r="E17069" s="248"/>
      <c r="I17069" s="250"/>
      <c r="J17069" s="250"/>
    </row>
    <row r="17070" spans="5:10" hidden="1">
      <c r="E17070" s="248"/>
      <c r="I17070" s="250"/>
      <c r="J17070" s="250"/>
    </row>
    <row r="17071" spans="5:10" hidden="1">
      <c r="E17071" s="248"/>
      <c r="I17071" s="250"/>
      <c r="J17071" s="250"/>
    </row>
    <row r="17072" spans="5:10" hidden="1">
      <c r="E17072" s="248"/>
      <c r="I17072" s="250"/>
      <c r="J17072" s="250"/>
    </row>
    <row r="17073" spans="5:10" hidden="1">
      <c r="E17073" s="248"/>
      <c r="I17073" s="250"/>
      <c r="J17073" s="250"/>
    </row>
    <row r="17074" spans="5:10" hidden="1">
      <c r="E17074" s="248"/>
      <c r="I17074" s="250"/>
      <c r="J17074" s="250"/>
    </row>
    <row r="17075" spans="5:10" hidden="1">
      <c r="E17075" s="248"/>
      <c r="I17075" s="250"/>
      <c r="J17075" s="250"/>
    </row>
    <row r="17076" spans="5:10" hidden="1">
      <c r="E17076" s="248"/>
      <c r="I17076" s="250"/>
      <c r="J17076" s="250"/>
    </row>
    <row r="17077" spans="5:10" hidden="1">
      <c r="E17077" s="248"/>
      <c r="I17077" s="250"/>
      <c r="J17077" s="250"/>
    </row>
    <row r="17078" spans="5:10" hidden="1">
      <c r="E17078" s="248"/>
      <c r="I17078" s="250"/>
      <c r="J17078" s="250"/>
    </row>
    <row r="17079" spans="5:10" hidden="1">
      <c r="E17079" s="248"/>
      <c r="I17079" s="250"/>
      <c r="J17079" s="250"/>
    </row>
    <row r="17080" spans="5:10" hidden="1">
      <c r="E17080" s="248"/>
      <c r="I17080" s="250"/>
      <c r="J17080" s="250"/>
    </row>
    <row r="17081" spans="5:10" hidden="1">
      <c r="E17081" s="248"/>
      <c r="I17081" s="250"/>
      <c r="J17081" s="250"/>
    </row>
    <row r="17082" spans="5:10" hidden="1">
      <c r="E17082" s="248"/>
      <c r="I17082" s="250"/>
      <c r="J17082" s="250"/>
    </row>
    <row r="17083" spans="5:10" hidden="1">
      <c r="E17083" s="248"/>
      <c r="I17083" s="250"/>
      <c r="J17083" s="250"/>
    </row>
    <row r="17084" spans="5:10" hidden="1">
      <c r="E17084" s="248"/>
      <c r="I17084" s="250"/>
      <c r="J17084" s="250"/>
    </row>
    <row r="17085" spans="5:10" hidden="1">
      <c r="E17085" s="248"/>
      <c r="I17085" s="250"/>
      <c r="J17085" s="250"/>
    </row>
    <row r="17086" spans="5:10" hidden="1">
      <c r="E17086" s="248"/>
      <c r="I17086" s="250"/>
      <c r="J17086" s="250"/>
    </row>
    <row r="17087" spans="5:10" hidden="1">
      <c r="E17087" s="248"/>
      <c r="I17087" s="250"/>
      <c r="J17087" s="250"/>
    </row>
    <row r="17088" spans="5:10" hidden="1">
      <c r="E17088" s="248"/>
      <c r="I17088" s="250"/>
      <c r="J17088" s="250"/>
    </row>
    <row r="17089" spans="5:10" hidden="1">
      <c r="E17089" s="248"/>
      <c r="I17089" s="250"/>
      <c r="J17089" s="250"/>
    </row>
    <row r="17090" spans="5:10" hidden="1">
      <c r="E17090" s="248"/>
      <c r="I17090" s="250"/>
      <c r="J17090" s="250"/>
    </row>
    <row r="17091" spans="5:10" hidden="1">
      <c r="E17091" s="248"/>
      <c r="I17091" s="250"/>
      <c r="J17091" s="250"/>
    </row>
    <row r="17092" spans="5:10" hidden="1">
      <c r="E17092" s="248"/>
      <c r="I17092" s="250"/>
      <c r="J17092" s="250"/>
    </row>
    <row r="17093" spans="5:10" hidden="1">
      <c r="E17093" s="248"/>
      <c r="I17093" s="250"/>
      <c r="J17093" s="250"/>
    </row>
    <row r="17094" spans="5:10" hidden="1">
      <c r="E17094" s="248"/>
      <c r="I17094" s="250"/>
      <c r="J17094" s="250"/>
    </row>
    <row r="17095" spans="5:10" hidden="1">
      <c r="E17095" s="248"/>
      <c r="I17095" s="250"/>
      <c r="J17095" s="250"/>
    </row>
    <row r="17096" spans="5:10" hidden="1">
      <c r="E17096" s="248"/>
      <c r="I17096" s="250"/>
      <c r="J17096" s="250"/>
    </row>
    <row r="17097" spans="5:10" hidden="1">
      <c r="E17097" s="248"/>
      <c r="I17097" s="250"/>
      <c r="J17097" s="250"/>
    </row>
    <row r="17098" spans="5:10" hidden="1">
      <c r="E17098" s="248"/>
      <c r="I17098" s="250"/>
      <c r="J17098" s="250"/>
    </row>
    <row r="17099" spans="5:10" hidden="1">
      <c r="E17099" s="248"/>
      <c r="I17099" s="250"/>
      <c r="J17099" s="250"/>
    </row>
    <row r="17100" spans="5:10" hidden="1">
      <c r="E17100" s="248"/>
      <c r="I17100" s="250"/>
      <c r="J17100" s="250"/>
    </row>
    <row r="17101" spans="5:10" hidden="1">
      <c r="E17101" s="248"/>
      <c r="I17101" s="250"/>
      <c r="J17101" s="250"/>
    </row>
    <row r="17102" spans="5:10" hidden="1">
      <c r="E17102" s="248"/>
      <c r="I17102" s="250"/>
      <c r="J17102" s="250"/>
    </row>
    <row r="17103" spans="5:10" hidden="1">
      <c r="E17103" s="248"/>
      <c r="I17103" s="250"/>
      <c r="J17103" s="250"/>
    </row>
    <row r="17104" spans="5:10" hidden="1">
      <c r="E17104" s="248"/>
      <c r="I17104" s="250"/>
      <c r="J17104" s="250"/>
    </row>
    <row r="17105" spans="5:10" hidden="1">
      <c r="E17105" s="248"/>
      <c r="I17105" s="250"/>
      <c r="J17105" s="250"/>
    </row>
    <row r="17106" spans="5:10" hidden="1">
      <c r="E17106" s="248"/>
      <c r="I17106" s="250"/>
      <c r="J17106" s="250"/>
    </row>
    <row r="17107" spans="5:10" hidden="1">
      <c r="E17107" s="248"/>
      <c r="I17107" s="250"/>
      <c r="J17107" s="250"/>
    </row>
    <row r="17108" spans="5:10" hidden="1">
      <c r="E17108" s="248"/>
      <c r="I17108" s="250"/>
      <c r="J17108" s="250"/>
    </row>
    <row r="17109" spans="5:10" hidden="1">
      <c r="E17109" s="248"/>
      <c r="I17109" s="250"/>
      <c r="J17109" s="250"/>
    </row>
    <row r="17110" spans="5:10" hidden="1">
      <c r="E17110" s="248"/>
      <c r="I17110" s="250"/>
      <c r="J17110" s="250"/>
    </row>
    <row r="17111" spans="5:10" hidden="1">
      <c r="E17111" s="248"/>
      <c r="I17111" s="250"/>
      <c r="J17111" s="250"/>
    </row>
    <row r="17112" spans="5:10" hidden="1">
      <c r="E17112" s="248"/>
      <c r="I17112" s="250"/>
      <c r="J17112" s="250"/>
    </row>
    <row r="17113" spans="5:10" hidden="1">
      <c r="E17113" s="248"/>
      <c r="I17113" s="250"/>
      <c r="J17113" s="250"/>
    </row>
    <row r="17114" spans="5:10" hidden="1">
      <c r="E17114" s="248"/>
      <c r="I17114" s="250"/>
      <c r="J17114" s="250"/>
    </row>
    <row r="17115" spans="5:10" hidden="1">
      <c r="E17115" s="248"/>
      <c r="I17115" s="250"/>
      <c r="J17115" s="250"/>
    </row>
    <row r="17116" spans="5:10" hidden="1">
      <c r="E17116" s="248"/>
      <c r="I17116" s="250"/>
      <c r="J17116" s="250"/>
    </row>
    <row r="17117" spans="5:10" hidden="1">
      <c r="E17117" s="248"/>
      <c r="I17117" s="250"/>
      <c r="J17117" s="250"/>
    </row>
    <row r="17118" spans="5:10" hidden="1">
      <c r="E17118" s="248"/>
      <c r="I17118" s="250"/>
      <c r="J17118" s="250"/>
    </row>
    <row r="17119" spans="5:10" hidden="1">
      <c r="E17119" s="248"/>
      <c r="I17119" s="250"/>
      <c r="J17119" s="250"/>
    </row>
    <row r="17120" spans="5:10" hidden="1">
      <c r="E17120" s="248"/>
      <c r="I17120" s="250"/>
      <c r="J17120" s="250"/>
    </row>
    <row r="17121" spans="5:10" hidden="1">
      <c r="E17121" s="248"/>
      <c r="I17121" s="250"/>
      <c r="J17121" s="250"/>
    </row>
    <row r="17122" spans="5:10" hidden="1">
      <c r="E17122" s="248"/>
      <c r="I17122" s="250"/>
      <c r="J17122" s="250"/>
    </row>
    <row r="17123" spans="5:10" hidden="1">
      <c r="E17123" s="248"/>
      <c r="I17123" s="250"/>
      <c r="J17123" s="250"/>
    </row>
    <row r="17124" spans="5:10" hidden="1">
      <c r="E17124" s="248"/>
      <c r="I17124" s="250"/>
      <c r="J17124" s="250"/>
    </row>
    <row r="17125" spans="5:10" hidden="1">
      <c r="E17125" s="248"/>
      <c r="I17125" s="250"/>
      <c r="J17125" s="250"/>
    </row>
    <row r="17126" spans="5:10" hidden="1">
      <c r="E17126" s="248"/>
      <c r="I17126" s="250"/>
      <c r="J17126" s="250"/>
    </row>
    <row r="17127" spans="5:10" hidden="1">
      <c r="E17127" s="248"/>
      <c r="I17127" s="250"/>
      <c r="J17127" s="250"/>
    </row>
    <row r="17128" spans="5:10" hidden="1">
      <c r="E17128" s="248"/>
      <c r="I17128" s="250"/>
      <c r="J17128" s="250"/>
    </row>
    <row r="17129" spans="5:10" hidden="1">
      <c r="E17129" s="248"/>
      <c r="I17129" s="250"/>
      <c r="J17129" s="250"/>
    </row>
    <row r="17130" spans="5:10" hidden="1">
      <c r="E17130" s="248"/>
      <c r="I17130" s="250"/>
      <c r="J17130" s="250"/>
    </row>
    <row r="17131" spans="5:10" hidden="1">
      <c r="E17131" s="248"/>
      <c r="I17131" s="250"/>
      <c r="J17131" s="250"/>
    </row>
    <row r="17132" spans="5:10" hidden="1">
      <c r="E17132" s="248"/>
      <c r="I17132" s="250"/>
      <c r="J17132" s="250"/>
    </row>
    <row r="17133" spans="5:10" hidden="1">
      <c r="E17133" s="248"/>
      <c r="I17133" s="250"/>
      <c r="J17133" s="250"/>
    </row>
    <row r="17134" spans="5:10" hidden="1">
      <c r="E17134" s="248"/>
      <c r="I17134" s="250"/>
      <c r="J17134" s="250"/>
    </row>
    <row r="17135" spans="5:10" hidden="1">
      <c r="E17135" s="248"/>
      <c r="I17135" s="250"/>
      <c r="J17135" s="250"/>
    </row>
    <row r="17136" spans="5:10" hidden="1">
      <c r="E17136" s="248"/>
      <c r="I17136" s="250"/>
      <c r="J17136" s="250"/>
    </row>
    <row r="17137" spans="5:10" hidden="1">
      <c r="E17137" s="248"/>
      <c r="I17137" s="250"/>
      <c r="J17137" s="250"/>
    </row>
    <row r="17138" spans="5:10" hidden="1">
      <c r="E17138" s="248"/>
      <c r="I17138" s="250"/>
      <c r="J17138" s="250"/>
    </row>
    <row r="17139" spans="5:10" hidden="1">
      <c r="E17139" s="248"/>
      <c r="I17139" s="250"/>
      <c r="J17139" s="250"/>
    </row>
    <row r="17140" spans="5:10" hidden="1">
      <c r="E17140" s="248"/>
      <c r="I17140" s="250"/>
      <c r="J17140" s="250"/>
    </row>
    <row r="17141" spans="5:10" hidden="1">
      <c r="E17141" s="248"/>
      <c r="I17141" s="250"/>
      <c r="J17141" s="250"/>
    </row>
    <row r="17142" spans="5:10" hidden="1">
      <c r="E17142" s="248"/>
      <c r="I17142" s="250"/>
      <c r="J17142" s="250"/>
    </row>
    <row r="17143" spans="5:10" hidden="1">
      <c r="E17143" s="248"/>
      <c r="I17143" s="250"/>
      <c r="J17143" s="250"/>
    </row>
    <row r="17144" spans="5:10" hidden="1">
      <c r="E17144" s="248"/>
      <c r="I17144" s="250"/>
      <c r="J17144" s="250"/>
    </row>
    <row r="17145" spans="5:10" hidden="1">
      <c r="E17145" s="248"/>
      <c r="I17145" s="250"/>
      <c r="J17145" s="250"/>
    </row>
    <row r="17146" spans="5:10" hidden="1">
      <c r="E17146" s="248"/>
      <c r="I17146" s="250"/>
      <c r="J17146" s="250"/>
    </row>
    <row r="17147" spans="5:10" hidden="1">
      <c r="E17147" s="248"/>
      <c r="I17147" s="250"/>
      <c r="J17147" s="250"/>
    </row>
    <row r="17148" spans="5:10" hidden="1">
      <c r="E17148" s="248"/>
      <c r="I17148" s="250"/>
      <c r="J17148" s="250"/>
    </row>
    <row r="17149" spans="5:10" hidden="1">
      <c r="E17149" s="248"/>
      <c r="I17149" s="250"/>
      <c r="J17149" s="250"/>
    </row>
    <row r="17150" spans="5:10" hidden="1">
      <c r="E17150" s="248"/>
      <c r="I17150" s="250"/>
      <c r="J17150" s="250"/>
    </row>
    <row r="17151" spans="5:10" hidden="1">
      <c r="E17151" s="248"/>
      <c r="I17151" s="250"/>
      <c r="J17151" s="250"/>
    </row>
    <row r="17152" spans="5:10" hidden="1">
      <c r="E17152" s="248"/>
      <c r="I17152" s="250"/>
      <c r="J17152" s="250"/>
    </row>
    <row r="17153" spans="5:10" hidden="1">
      <c r="E17153" s="248"/>
      <c r="I17153" s="250"/>
      <c r="J17153" s="250"/>
    </row>
    <row r="17154" spans="5:10" hidden="1">
      <c r="E17154" s="248"/>
      <c r="I17154" s="250"/>
      <c r="J17154" s="250"/>
    </row>
    <row r="17155" spans="5:10" hidden="1">
      <c r="E17155" s="248"/>
      <c r="I17155" s="250"/>
      <c r="J17155" s="250"/>
    </row>
    <row r="17156" spans="5:10" hidden="1">
      <c r="E17156" s="248"/>
      <c r="I17156" s="250"/>
      <c r="J17156" s="250"/>
    </row>
    <row r="17157" spans="5:10" hidden="1">
      <c r="E17157" s="248"/>
      <c r="I17157" s="250"/>
      <c r="J17157" s="250"/>
    </row>
    <row r="17158" spans="5:10" hidden="1">
      <c r="E17158" s="248"/>
      <c r="I17158" s="250"/>
      <c r="J17158" s="250"/>
    </row>
    <row r="17159" spans="5:10" hidden="1">
      <c r="E17159" s="248"/>
      <c r="I17159" s="250"/>
      <c r="J17159" s="250"/>
    </row>
    <row r="17160" spans="5:10" hidden="1">
      <c r="E17160" s="248"/>
      <c r="I17160" s="250"/>
      <c r="J17160" s="250"/>
    </row>
    <row r="17161" spans="5:10" hidden="1">
      <c r="E17161" s="248"/>
      <c r="I17161" s="250"/>
      <c r="J17161" s="250"/>
    </row>
    <row r="17162" spans="5:10" hidden="1">
      <c r="E17162" s="248"/>
      <c r="I17162" s="250"/>
      <c r="J17162" s="250"/>
    </row>
    <row r="17163" spans="5:10" hidden="1">
      <c r="E17163" s="248"/>
      <c r="I17163" s="250"/>
      <c r="J17163" s="250"/>
    </row>
    <row r="17164" spans="5:10" hidden="1">
      <c r="E17164" s="248"/>
      <c r="I17164" s="250"/>
      <c r="J17164" s="250"/>
    </row>
    <row r="17165" spans="5:10" hidden="1">
      <c r="E17165" s="248"/>
      <c r="I17165" s="250"/>
      <c r="J17165" s="250"/>
    </row>
    <row r="17166" spans="5:10" hidden="1">
      <c r="E17166" s="248"/>
      <c r="I17166" s="250"/>
      <c r="J17166" s="250"/>
    </row>
    <row r="17167" spans="5:10" hidden="1">
      <c r="E17167" s="248"/>
      <c r="I17167" s="250"/>
      <c r="J17167" s="250"/>
    </row>
    <row r="17168" spans="5:10" hidden="1">
      <c r="E17168" s="248"/>
      <c r="I17168" s="250"/>
      <c r="J17168" s="250"/>
    </row>
    <row r="17169" spans="5:10" hidden="1">
      <c r="E17169" s="248"/>
      <c r="I17169" s="250"/>
      <c r="J17169" s="250"/>
    </row>
    <row r="17170" spans="5:10" hidden="1">
      <c r="E17170" s="248"/>
      <c r="I17170" s="250"/>
      <c r="J17170" s="250"/>
    </row>
    <row r="17171" spans="5:10" hidden="1">
      <c r="E17171" s="248"/>
      <c r="I17171" s="250"/>
      <c r="J17171" s="250"/>
    </row>
    <row r="17172" spans="5:10" hidden="1">
      <c r="E17172" s="248"/>
      <c r="I17172" s="250"/>
      <c r="J17172" s="250"/>
    </row>
    <row r="17173" spans="5:10" hidden="1">
      <c r="E17173" s="248"/>
      <c r="I17173" s="250"/>
      <c r="J17173" s="250"/>
    </row>
    <row r="17174" spans="5:10" hidden="1">
      <c r="E17174" s="248"/>
      <c r="I17174" s="250"/>
      <c r="J17174" s="250"/>
    </row>
    <row r="17175" spans="5:10" hidden="1">
      <c r="E17175" s="248"/>
      <c r="I17175" s="250"/>
      <c r="J17175" s="250"/>
    </row>
    <row r="17176" spans="5:10" hidden="1">
      <c r="E17176" s="248"/>
      <c r="I17176" s="250"/>
      <c r="J17176" s="250"/>
    </row>
    <row r="17177" spans="5:10" hidden="1">
      <c r="E17177" s="248"/>
      <c r="I17177" s="250"/>
      <c r="J17177" s="250"/>
    </row>
    <row r="17178" spans="5:10" hidden="1">
      <c r="E17178" s="248"/>
      <c r="I17178" s="250"/>
      <c r="J17178" s="250"/>
    </row>
    <row r="17179" spans="5:10" hidden="1">
      <c r="E17179" s="248"/>
      <c r="I17179" s="250"/>
      <c r="J17179" s="250"/>
    </row>
    <row r="17180" spans="5:10" hidden="1">
      <c r="E17180" s="248"/>
      <c r="I17180" s="250"/>
      <c r="J17180" s="250"/>
    </row>
    <row r="17181" spans="5:10" hidden="1">
      <c r="E17181" s="248"/>
      <c r="I17181" s="250"/>
      <c r="J17181" s="250"/>
    </row>
    <row r="17182" spans="5:10" hidden="1">
      <c r="E17182" s="248"/>
      <c r="I17182" s="250"/>
      <c r="J17182" s="250"/>
    </row>
    <row r="17183" spans="5:10" hidden="1">
      <c r="E17183" s="248"/>
      <c r="I17183" s="250"/>
      <c r="J17183" s="250"/>
    </row>
    <row r="17184" spans="5:10" hidden="1">
      <c r="E17184" s="248"/>
      <c r="I17184" s="250"/>
      <c r="J17184" s="250"/>
    </row>
    <row r="17185" spans="5:10" hidden="1">
      <c r="E17185" s="248"/>
      <c r="I17185" s="250"/>
      <c r="J17185" s="250"/>
    </row>
    <row r="17186" spans="5:10" hidden="1">
      <c r="E17186" s="248"/>
      <c r="I17186" s="250"/>
      <c r="J17186" s="250"/>
    </row>
    <row r="17187" spans="5:10" hidden="1">
      <c r="E17187" s="248"/>
      <c r="I17187" s="250"/>
      <c r="J17187" s="250"/>
    </row>
    <row r="17188" spans="5:10" hidden="1">
      <c r="E17188" s="248"/>
      <c r="I17188" s="250"/>
      <c r="J17188" s="250"/>
    </row>
    <row r="17189" spans="5:10" hidden="1">
      <c r="E17189" s="248"/>
      <c r="I17189" s="250"/>
      <c r="J17189" s="250"/>
    </row>
    <row r="17190" spans="5:10" hidden="1">
      <c r="E17190" s="248"/>
      <c r="I17190" s="250"/>
      <c r="J17190" s="250"/>
    </row>
    <row r="17191" spans="5:10" hidden="1">
      <c r="E17191" s="248"/>
      <c r="I17191" s="250"/>
      <c r="J17191" s="250"/>
    </row>
    <row r="17192" spans="5:10" hidden="1">
      <c r="E17192" s="248"/>
      <c r="I17192" s="250"/>
      <c r="J17192" s="250"/>
    </row>
    <row r="17193" spans="5:10" hidden="1">
      <c r="E17193" s="248"/>
      <c r="I17193" s="250"/>
      <c r="J17193" s="250"/>
    </row>
    <row r="17194" spans="5:10" hidden="1">
      <c r="E17194" s="248"/>
      <c r="I17194" s="250"/>
      <c r="J17194" s="250"/>
    </row>
    <row r="17195" spans="5:10" hidden="1">
      <c r="E17195" s="248"/>
      <c r="I17195" s="250"/>
      <c r="J17195" s="250"/>
    </row>
    <row r="17196" spans="5:10" hidden="1">
      <c r="E17196" s="248"/>
      <c r="I17196" s="250"/>
      <c r="J17196" s="250"/>
    </row>
    <row r="17197" spans="5:10" hidden="1">
      <c r="E17197" s="248"/>
      <c r="I17197" s="250"/>
      <c r="J17197" s="250"/>
    </row>
    <row r="17198" spans="5:10" hidden="1">
      <c r="E17198" s="248"/>
      <c r="I17198" s="250"/>
      <c r="J17198" s="250"/>
    </row>
    <row r="17199" spans="5:10" hidden="1">
      <c r="E17199" s="248"/>
      <c r="I17199" s="250"/>
      <c r="J17199" s="250"/>
    </row>
    <row r="17200" spans="5:10" hidden="1">
      <c r="E17200" s="248"/>
      <c r="I17200" s="250"/>
      <c r="J17200" s="250"/>
    </row>
    <row r="17201" spans="5:10" hidden="1">
      <c r="E17201" s="248"/>
      <c r="I17201" s="250"/>
      <c r="J17201" s="250"/>
    </row>
    <row r="17202" spans="5:10" hidden="1">
      <c r="E17202" s="248"/>
      <c r="I17202" s="250"/>
      <c r="J17202" s="250"/>
    </row>
    <row r="17203" spans="5:10" hidden="1">
      <c r="E17203" s="248"/>
      <c r="I17203" s="250"/>
      <c r="J17203" s="250"/>
    </row>
    <row r="17204" spans="5:10" hidden="1">
      <c r="E17204" s="248"/>
      <c r="I17204" s="250"/>
      <c r="J17204" s="250"/>
    </row>
    <row r="17205" spans="5:10" hidden="1">
      <c r="E17205" s="248"/>
      <c r="I17205" s="250"/>
      <c r="J17205" s="250"/>
    </row>
    <row r="17206" spans="5:10" hidden="1">
      <c r="E17206" s="248"/>
      <c r="I17206" s="250"/>
      <c r="J17206" s="250"/>
    </row>
    <row r="17207" spans="5:10" hidden="1">
      <c r="E17207" s="248"/>
      <c r="I17207" s="250"/>
      <c r="J17207" s="250"/>
    </row>
    <row r="17208" spans="5:10" hidden="1">
      <c r="E17208" s="248"/>
      <c r="I17208" s="250"/>
      <c r="J17208" s="250"/>
    </row>
    <row r="17209" spans="5:10" hidden="1">
      <c r="E17209" s="248"/>
      <c r="I17209" s="250"/>
      <c r="J17209" s="250"/>
    </row>
    <row r="17210" spans="5:10" hidden="1">
      <c r="E17210" s="248"/>
      <c r="I17210" s="250"/>
      <c r="J17210" s="250"/>
    </row>
    <row r="17211" spans="5:10" hidden="1">
      <c r="E17211" s="248"/>
      <c r="I17211" s="250"/>
      <c r="J17211" s="250"/>
    </row>
    <row r="17212" spans="5:10" hidden="1">
      <c r="E17212" s="248"/>
      <c r="I17212" s="250"/>
      <c r="J17212" s="250"/>
    </row>
    <row r="17213" spans="5:10" hidden="1">
      <c r="E17213" s="248"/>
      <c r="I17213" s="250"/>
      <c r="J17213" s="250"/>
    </row>
    <row r="17214" spans="5:10" hidden="1">
      <c r="E17214" s="248"/>
      <c r="I17214" s="250"/>
      <c r="J17214" s="250"/>
    </row>
    <row r="17215" spans="5:10" hidden="1">
      <c r="E17215" s="248"/>
      <c r="I17215" s="250"/>
      <c r="J17215" s="250"/>
    </row>
    <row r="17216" spans="5:10" hidden="1">
      <c r="E17216" s="248"/>
      <c r="I17216" s="250"/>
      <c r="J17216" s="250"/>
    </row>
    <row r="17217" spans="5:10" hidden="1">
      <c r="E17217" s="248"/>
      <c r="I17217" s="250"/>
      <c r="J17217" s="250"/>
    </row>
    <row r="17218" spans="5:10" hidden="1">
      <c r="E17218" s="248"/>
      <c r="I17218" s="250"/>
      <c r="J17218" s="250"/>
    </row>
    <row r="17219" spans="5:10" hidden="1">
      <c r="E17219" s="248"/>
      <c r="I17219" s="250"/>
      <c r="J17219" s="250"/>
    </row>
    <row r="17220" spans="5:10" hidden="1">
      <c r="E17220" s="248"/>
      <c r="I17220" s="250"/>
      <c r="J17220" s="250"/>
    </row>
    <row r="17221" spans="5:10" hidden="1">
      <c r="E17221" s="248"/>
      <c r="I17221" s="250"/>
      <c r="J17221" s="250"/>
    </row>
    <row r="17222" spans="5:10" hidden="1">
      <c r="E17222" s="248"/>
      <c r="I17222" s="250"/>
      <c r="J17222" s="250"/>
    </row>
    <row r="17223" spans="5:10" hidden="1">
      <c r="E17223" s="248"/>
      <c r="I17223" s="250"/>
      <c r="J17223" s="250"/>
    </row>
    <row r="17224" spans="5:10" hidden="1">
      <c r="E17224" s="248"/>
      <c r="I17224" s="250"/>
      <c r="J17224" s="250"/>
    </row>
    <row r="17225" spans="5:10" hidden="1">
      <c r="E17225" s="248"/>
      <c r="I17225" s="250"/>
      <c r="J17225" s="250"/>
    </row>
    <row r="17226" spans="5:10" hidden="1">
      <c r="E17226" s="248"/>
      <c r="I17226" s="250"/>
      <c r="J17226" s="250"/>
    </row>
    <row r="17227" spans="5:10" hidden="1">
      <c r="E17227" s="248"/>
      <c r="I17227" s="250"/>
      <c r="J17227" s="250"/>
    </row>
    <row r="17228" spans="5:10" hidden="1">
      <c r="E17228" s="248"/>
      <c r="I17228" s="250"/>
      <c r="J17228" s="250"/>
    </row>
    <row r="17229" spans="5:10" hidden="1">
      <c r="E17229" s="248"/>
      <c r="I17229" s="250"/>
      <c r="J17229" s="250"/>
    </row>
    <row r="17230" spans="5:10" hidden="1">
      <c r="E17230" s="248"/>
      <c r="I17230" s="250"/>
      <c r="J17230" s="250"/>
    </row>
    <row r="17231" spans="5:10" hidden="1">
      <c r="E17231" s="248"/>
      <c r="I17231" s="250"/>
      <c r="J17231" s="250"/>
    </row>
    <row r="17232" spans="5:10" hidden="1">
      <c r="E17232" s="248"/>
      <c r="I17232" s="250"/>
      <c r="J17232" s="250"/>
    </row>
    <row r="17233" spans="5:10" hidden="1">
      <c r="E17233" s="248"/>
      <c r="I17233" s="250"/>
      <c r="J17233" s="250"/>
    </row>
    <row r="17234" spans="5:10" hidden="1">
      <c r="E17234" s="248"/>
      <c r="I17234" s="250"/>
      <c r="J17234" s="250"/>
    </row>
    <row r="17235" spans="5:10" hidden="1">
      <c r="E17235" s="248"/>
      <c r="I17235" s="250"/>
      <c r="J17235" s="250"/>
    </row>
    <row r="17236" spans="5:10" hidden="1">
      <c r="E17236" s="248"/>
      <c r="I17236" s="250"/>
      <c r="J17236" s="250"/>
    </row>
    <row r="17237" spans="5:10" hidden="1">
      <c r="E17237" s="248"/>
      <c r="I17237" s="250"/>
      <c r="J17237" s="250"/>
    </row>
    <row r="17238" spans="5:10" hidden="1">
      <c r="E17238" s="248"/>
      <c r="I17238" s="250"/>
      <c r="J17238" s="250"/>
    </row>
    <row r="17239" spans="5:10" hidden="1">
      <c r="E17239" s="248"/>
      <c r="I17239" s="250"/>
      <c r="J17239" s="250"/>
    </row>
    <row r="17240" spans="5:10" hidden="1">
      <c r="E17240" s="248"/>
      <c r="I17240" s="250"/>
      <c r="J17240" s="250"/>
    </row>
    <row r="17241" spans="5:10" hidden="1">
      <c r="E17241" s="248"/>
      <c r="I17241" s="250"/>
      <c r="J17241" s="250"/>
    </row>
    <row r="17242" spans="5:10" hidden="1">
      <c r="E17242" s="248"/>
      <c r="I17242" s="250"/>
      <c r="J17242" s="250"/>
    </row>
    <row r="17243" spans="5:10" hidden="1">
      <c r="E17243" s="248"/>
      <c r="I17243" s="250"/>
      <c r="J17243" s="250"/>
    </row>
    <row r="17244" spans="5:10" hidden="1">
      <c r="E17244" s="248"/>
      <c r="I17244" s="250"/>
      <c r="J17244" s="250"/>
    </row>
    <row r="17245" spans="5:10" hidden="1">
      <c r="E17245" s="248"/>
      <c r="I17245" s="250"/>
      <c r="J17245" s="250"/>
    </row>
    <row r="17246" spans="5:10" hidden="1">
      <c r="E17246" s="248"/>
      <c r="I17246" s="250"/>
      <c r="J17246" s="250"/>
    </row>
    <row r="17247" spans="5:10" hidden="1">
      <c r="E17247" s="248"/>
      <c r="I17247" s="250"/>
      <c r="J17247" s="250"/>
    </row>
    <row r="17248" spans="5:10" hidden="1">
      <c r="E17248" s="248"/>
      <c r="I17248" s="250"/>
      <c r="J17248" s="250"/>
    </row>
    <row r="17249" spans="5:10" hidden="1">
      <c r="E17249" s="248"/>
      <c r="I17249" s="250"/>
      <c r="J17249" s="250"/>
    </row>
    <row r="17250" spans="5:10" hidden="1">
      <c r="E17250" s="248"/>
      <c r="I17250" s="250"/>
      <c r="J17250" s="250"/>
    </row>
    <row r="17251" spans="5:10" hidden="1">
      <c r="E17251" s="248"/>
      <c r="I17251" s="250"/>
      <c r="J17251" s="250"/>
    </row>
    <row r="17252" spans="5:10" hidden="1">
      <c r="E17252" s="248"/>
      <c r="I17252" s="250"/>
      <c r="J17252" s="250"/>
    </row>
    <row r="17253" spans="5:10" hidden="1">
      <c r="E17253" s="248"/>
      <c r="I17253" s="250"/>
      <c r="J17253" s="250"/>
    </row>
    <row r="17254" spans="5:10" hidden="1">
      <c r="E17254" s="248"/>
      <c r="I17254" s="250"/>
      <c r="J17254" s="250"/>
    </row>
    <row r="17255" spans="5:10" hidden="1">
      <c r="E17255" s="248"/>
      <c r="I17255" s="250"/>
      <c r="J17255" s="250"/>
    </row>
    <row r="17256" spans="5:10" hidden="1">
      <c r="E17256" s="248"/>
      <c r="I17256" s="250"/>
      <c r="J17256" s="250"/>
    </row>
    <row r="17257" spans="5:10" hidden="1">
      <c r="E17257" s="248"/>
      <c r="I17257" s="250"/>
      <c r="J17257" s="250"/>
    </row>
    <row r="17258" spans="5:10" hidden="1">
      <c r="E17258" s="248"/>
      <c r="I17258" s="250"/>
      <c r="J17258" s="250"/>
    </row>
    <row r="17259" spans="5:10" hidden="1">
      <c r="E17259" s="248"/>
      <c r="I17259" s="250"/>
      <c r="J17259" s="250"/>
    </row>
    <row r="17260" spans="5:10" hidden="1">
      <c r="E17260" s="248"/>
      <c r="I17260" s="250"/>
      <c r="J17260" s="250"/>
    </row>
    <row r="17261" spans="5:10" hidden="1">
      <c r="E17261" s="248"/>
      <c r="I17261" s="250"/>
      <c r="J17261" s="250"/>
    </row>
    <row r="17262" spans="5:10" hidden="1">
      <c r="E17262" s="248"/>
      <c r="I17262" s="250"/>
      <c r="J17262" s="250"/>
    </row>
    <row r="17263" spans="5:10" hidden="1">
      <c r="E17263" s="248"/>
      <c r="I17263" s="250"/>
      <c r="J17263" s="250"/>
    </row>
    <row r="17264" spans="5:10" hidden="1">
      <c r="E17264" s="248"/>
      <c r="I17264" s="250"/>
      <c r="J17264" s="250"/>
    </row>
    <row r="17265" spans="5:10" hidden="1">
      <c r="E17265" s="248"/>
      <c r="I17265" s="250"/>
      <c r="J17265" s="250"/>
    </row>
    <row r="17266" spans="5:10" hidden="1">
      <c r="E17266" s="248"/>
      <c r="I17266" s="250"/>
      <c r="J17266" s="250"/>
    </row>
    <row r="17267" spans="5:10" hidden="1">
      <c r="E17267" s="248"/>
      <c r="I17267" s="250"/>
      <c r="J17267" s="250"/>
    </row>
    <row r="17268" spans="5:10" hidden="1">
      <c r="E17268" s="248"/>
      <c r="I17268" s="250"/>
      <c r="J17268" s="250"/>
    </row>
    <row r="17269" spans="5:10" hidden="1">
      <c r="E17269" s="248"/>
      <c r="I17269" s="250"/>
      <c r="J17269" s="250"/>
    </row>
    <row r="17270" spans="5:10" hidden="1">
      <c r="E17270" s="248"/>
      <c r="I17270" s="250"/>
      <c r="J17270" s="250"/>
    </row>
    <row r="17271" spans="5:10" hidden="1">
      <c r="E17271" s="248"/>
      <c r="I17271" s="250"/>
      <c r="J17271" s="250"/>
    </row>
    <row r="17272" spans="5:10" hidden="1">
      <c r="E17272" s="248"/>
      <c r="I17272" s="250"/>
      <c r="J17272" s="250"/>
    </row>
    <row r="17273" spans="5:10" hidden="1">
      <c r="E17273" s="248"/>
      <c r="I17273" s="250"/>
      <c r="J17273" s="250"/>
    </row>
    <row r="17274" spans="5:10" hidden="1">
      <c r="E17274" s="248"/>
      <c r="I17274" s="250"/>
      <c r="J17274" s="250"/>
    </row>
    <row r="17275" spans="5:10" hidden="1">
      <c r="E17275" s="248"/>
      <c r="I17275" s="250"/>
      <c r="J17275" s="250"/>
    </row>
    <row r="17276" spans="5:10" hidden="1">
      <c r="E17276" s="248"/>
      <c r="I17276" s="250"/>
      <c r="J17276" s="250"/>
    </row>
    <row r="17277" spans="5:10" hidden="1">
      <c r="E17277" s="248"/>
      <c r="I17277" s="250"/>
      <c r="J17277" s="250"/>
    </row>
    <row r="17278" spans="5:10" hidden="1">
      <c r="E17278" s="248"/>
      <c r="I17278" s="250"/>
      <c r="J17278" s="250"/>
    </row>
    <row r="17279" spans="5:10" hidden="1">
      <c r="E17279" s="248"/>
      <c r="I17279" s="250"/>
      <c r="J17279" s="250"/>
    </row>
    <row r="17280" spans="5:10" hidden="1">
      <c r="E17280" s="248"/>
      <c r="I17280" s="250"/>
      <c r="J17280" s="250"/>
    </row>
    <row r="17281" spans="5:10" hidden="1">
      <c r="E17281" s="248"/>
      <c r="I17281" s="250"/>
      <c r="J17281" s="250"/>
    </row>
    <row r="17282" spans="5:10" hidden="1">
      <c r="E17282" s="248"/>
      <c r="I17282" s="250"/>
      <c r="J17282" s="250"/>
    </row>
    <row r="17283" spans="5:10" hidden="1">
      <c r="E17283" s="248"/>
      <c r="I17283" s="250"/>
      <c r="J17283" s="250"/>
    </row>
    <row r="17284" spans="5:10" hidden="1">
      <c r="E17284" s="248"/>
      <c r="I17284" s="250"/>
      <c r="J17284" s="250"/>
    </row>
    <row r="17285" spans="5:10" hidden="1">
      <c r="E17285" s="248"/>
      <c r="I17285" s="250"/>
      <c r="J17285" s="250"/>
    </row>
    <row r="17286" spans="5:10" hidden="1">
      <c r="E17286" s="248"/>
      <c r="I17286" s="250"/>
      <c r="J17286" s="250"/>
    </row>
    <row r="17287" spans="5:10" hidden="1">
      <c r="E17287" s="248"/>
      <c r="I17287" s="250"/>
      <c r="J17287" s="250"/>
    </row>
    <row r="17288" spans="5:10" hidden="1">
      <c r="E17288" s="248"/>
      <c r="I17288" s="250"/>
      <c r="J17288" s="250"/>
    </row>
    <row r="17289" spans="5:10" hidden="1">
      <c r="E17289" s="248"/>
      <c r="I17289" s="250"/>
      <c r="J17289" s="250"/>
    </row>
    <row r="17290" spans="5:10" hidden="1">
      <c r="E17290" s="248"/>
      <c r="I17290" s="250"/>
      <c r="J17290" s="250"/>
    </row>
    <row r="17291" spans="5:10" hidden="1">
      <c r="E17291" s="248"/>
      <c r="I17291" s="250"/>
      <c r="J17291" s="250"/>
    </row>
    <row r="17292" spans="5:10" hidden="1">
      <c r="E17292" s="248"/>
      <c r="I17292" s="250"/>
      <c r="J17292" s="250"/>
    </row>
    <row r="17293" spans="5:10" hidden="1">
      <c r="E17293" s="248"/>
      <c r="I17293" s="250"/>
      <c r="J17293" s="250"/>
    </row>
    <row r="17294" spans="5:10" hidden="1">
      <c r="E17294" s="248"/>
      <c r="I17294" s="250"/>
      <c r="J17294" s="250"/>
    </row>
    <row r="17295" spans="5:10" hidden="1">
      <c r="E17295" s="248"/>
      <c r="I17295" s="250"/>
      <c r="J17295" s="250"/>
    </row>
    <row r="17296" spans="5:10" hidden="1">
      <c r="E17296" s="248"/>
      <c r="I17296" s="250"/>
      <c r="J17296" s="250"/>
    </row>
    <row r="17297" spans="5:10" hidden="1">
      <c r="E17297" s="248"/>
      <c r="I17297" s="250"/>
      <c r="J17297" s="250"/>
    </row>
    <row r="17298" spans="5:10" hidden="1">
      <c r="E17298" s="248"/>
      <c r="I17298" s="250"/>
      <c r="J17298" s="250"/>
    </row>
    <row r="17299" spans="5:10" hidden="1">
      <c r="E17299" s="248"/>
      <c r="I17299" s="250"/>
      <c r="J17299" s="250"/>
    </row>
    <row r="17300" spans="5:10" hidden="1">
      <c r="E17300" s="248"/>
      <c r="I17300" s="250"/>
      <c r="J17300" s="250"/>
    </row>
    <row r="17301" spans="5:10" hidden="1">
      <c r="E17301" s="248"/>
      <c r="I17301" s="250"/>
      <c r="J17301" s="250"/>
    </row>
    <row r="17302" spans="5:10" hidden="1">
      <c r="E17302" s="248"/>
      <c r="I17302" s="250"/>
      <c r="J17302" s="250"/>
    </row>
    <row r="17303" spans="5:10" hidden="1">
      <c r="E17303" s="248"/>
      <c r="I17303" s="250"/>
      <c r="J17303" s="250"/>
    </row>
    <row r="17304" spans="5:10" hidden="1">
      <c r="E17304" s="248"/>
      <c r="I17304" s="250"/>
      <c r="J17304" s="250"/>
    </row>
    <row r="17305" spans="5:10" hidden="1">
      <c r="E17305" s="248"/>
      <c r="I17305" s="250"/>
      <c r="J17305" s="250"/>
    </row>
    <row r="17306" spans="5:10" hidden="1">
      <c r="E17306" s="248"/>
      <c r="I17306" s="250"/>
      <c r="J17306" s="250"/>
    </row>
    <row r="17307" spans="5:10" hidden="1">
      <c r="E17307" s="248"/>
      <c r="I17307" s="250"/>
      <c r="J17307" s="250"/>
    </row>
    <row r="17308" spans="5:10" hidden="1">
      <c r="E17308" s="248"/>
      <c r="I17308" s="250"/>
      <c r="J17308" s="250"/>
    </row>
    <row r="17309" spans="5:10" hidden="1">
      <c r="E17309" s="248"/>
      <c r="I17309" s="250"/>
      <c r="J17309" s="250"/>
    </row>
    <row r="17310" spans="5:10" hidden="1">
      <c r="E17310" s="248"/>
      <c r="I17310" s="250"/>
      <c r="J17310" s="250"/>
    </row>
    <row r="17311" spans="5:10" hidden="1">
      <c r="E17311" s="248"/>
      <c r="I17311" s="250"/>
      <c r="J17311" s="250"/>
    </row>
    <row r="17312" spans="5:10" hidden="1">
      <c r="E17312" s="248"/>
      <c r="I17312" s="250"/>
      <c r="J17312" s="250"/>
    </row>
    <row r="17313" spans="5:10" hidden="1">
      <c r="E17313" s="248"/>
      <c r="I17313" s="250"/>
      <c r="J17313" s="250"/>
    </row>
    <row r="17314" spans="5:10" hidden="1">
      <c r="E17314" s="248"/>
      <c r="I17314" s="250"/>
      <c r="J17314" s="250"/>
    </row>
    <row r="17315" spans="5:10" hidden="1">
      <c r="E17315" s="248"/>
      <c r="I17315" s="250"/>
      <c r="J17315" s="250"/>
    </row>
    <row r="17316" spans="5:10" hidden="1">
      <c r="E17316" s="248"/>
      <c r="I17316" s="250"/>
      <c r="J17316" s="250"/>
    </row>
    <row r="17317" spans="5:10" hidden="1">
      <c r="E17317" s="248"/>
      <c r="I17317" s="250"/>
      <c r="J17317" s="250"/>
    </row>
    <row r="17318" spans="5:10" hidden="1">
      <c r="E17318" s="248"/>
      <c r="I17318" s="250"/>
      <c r="J17318" s="250"/>
    </row>
    <row r="17319" spans="5:10" hidden="1">
      <c r="E17319" s="248"/>
      <c r="I17319" s="250"/>
      <c r="J17319" s="250"/>
    </row>
    <row r="17320" spans="5:10" hidden="1">
      <c r="E17320" s="248"/>
      <c r="I17320" s="250"/>
      <c r="J17320" s="250"/>
    </row>
    <row r="17321" spans="5:10" hidden="1">
      <c r="E17321" s="248"/>
      <c r="I17321" s="250"/>
      <c r="J17321" s="250"/>
    </row>
    <row r="17322" spans="5:10" hidden="1">
      <c r="E17322" s="248"/>
      <c r="I17322" s="250"/>
      <c r="J17322" s="250"/>
    </row>
    <row r="17323" spans="5:10" hidden="1">
      <c r="E17323" s="248"/>
      <c r="I17323" s="250"/>
      <c r="J17323" s="250"/>
    </row>
    <row r="17324" spans="5:10" hidden="1">
      <c r="E17324" s="248"/>
      <c r="I17324" s="250"/>
      <c r="J17324" s="250"/>
    </row>
    <row r="17325" spans="5:10" hidden="1">
      <c r="E17325" s="248"/>
      <c r="I17325" s="250"/>
      <c r="J17325" s="250"/>
    </row>
    <row r="17326" spans="5:10" hidden="1">
      <c r="E17326" s="248"/>
      <c r="I17326" s="250"/>
      <c r="J17326" s="250"/>
    </row>
    <row r="17327" spans="5:10" hidden="1">
      <c r="E17327" s="248"/>
      <c r="I17327" s="250"/>
      <c r="J17327" s="250"/>
    </row>
    <row r="17328" spans="5:10" hidden="1">
      <c r="E17328" s="248"/>
      <c r="I17328" s="250"/>
      <c r="J17328" s="250"/>
    </row>
    <row r="17329" spans="5:10" hidden="1">
      <c r="E17329" s="248"/>
      <c r="I17329" s="250"/>
      <c r="J17329" s="250"/>
    </row>
    <row r="17330" spans="5:10" hidden="1">
      <c r="E17330" s="248"/>
      <c r="I17330" s="250"/>
      <c r="J17330" s="250"/>
    </row>
    <row r="17331" spans="5:10" hidden="1">
      <c r="E17331" s="248"/>
      <c r="I17331" s="250"/>
      <c r="J17331" s="250"/>
    </row>
    <row r="17332" spans="5:10" hidden="1">
      <c r="E17332" s="248"/>
      <c r="I17332" s="250"/>
      <c r="J17332" s="250"/>
    </row>
    <row r="17333" spans="5:10" hidden="1">
      <c r="E17333" s="248"/>
      <c r="I17333" s="250"/>
      <c r="J17333" s="250"/>
    </row>
    <row r="17334" spans="5:10" hidden="1">
      <c r="E17334" s="248"/>
      <c r="I17334" s="250"/>
      <c r="J17334" s="250"/>
    </row>
    <row r="17335" spans="5:10" hidden="1">
      <c r="E17335" s="248"/>
      <c r="I17335" s="250"/>
      <c r="J17335" s="250"/>
    </row>
    <row r="17336" spans="5:10" hidden="1">
      <c r="E17336" s="248"/>
      <c r="I17336" s="250"/>
      <c r="J17336" s="250"/>
    </row>
    <row r="17337" spans="5:10" hidden="1">
      <c r="E17337" s="248"/>
      <c r="I17337" s="250"/>
      <c r="J17337" s="250"/>
    </row>
    <row r="17338" spans="5:10" hidden="1">
      <c r="E17338" s="248"/>
      <c r="I17338" s="250"/>
      <c r="J17338" s="250"/>
    </row>
    <row r="17339" spans="5:10" hidden="1">
      <c r="E17339" s="248"/>
      <c r="I17339" s="250"/>
      <c r="J17339" s="250"/>
    </row>
    <row r="17340" spans="5:10" hidden="1">
      <c r="E17340" s="248"/>
      <c r="I17340" s="250"/>
      <c r="J17340" s="250"/>
    </row>
    <row r="17341" spans="5:10" hidden="1">
      <c r="E17341" s="248"/>
      <c r="I17341" s="250"/>
      <c r="J17341" s="250"/>
    </row>
    <row r="17342" spans="5:10" hidden="1">
      <c r="E17342" s="248"/>
      <c r="I17342" s="250"/>
      <c r="J17342" s="250"/>
    </row>
    <row r="17343" spans="5:10" hidden="1">
      <c r="E17343" s="248"/>
      <c r="I17343" s="250"/>
      <c r="J17343" s="250"/>
    </row>
    <row r="17344" spans="5:10" hidden="1">
      <c r="E17344" s="248"/>
      <c r="I17344" s="250"/>
      <c r="J17344" s="250"/>
    </row>
    <row r="17345" spans="5:10" hidden="1">
      <c r="E17345" s="248"/>
      <c r="I17345" s="250"/>
      <c r="J17345" s="250"/>
    </row>
    <row r="17346" spans="5:10" hidden="1">
      <c r="E17346" s="248"/>
      <c r="I17346" s="250"/>
      <c r="J17346" s="250"/>
    </row>
    <row r="17347" spans="5:10" hidden="1">
      <c r="E17347" s="248"/>
      <c r="I17347" s="250"/>
      <c r="J17347" s="250"/>
    </row>
    <row r="17348" spans="5:10" hidden="1">
      <c r="E17348" s="248"/>
      <c r="I17348" s="250"/>
      <c r="J17348" s="250"/>
    </row>
    <row r="17349" spans="5:10" hidden="1">
      <c r="E17349" s="248"/>
      <c r="I17349" s="250"/>
      <c r="J17349" s="250"/>
    </row>
    <row r="17350" spans="5:10" hidden="1">
      <c r="E17350" s="248"/>
      <c r="I17350" s="250"/>
      <c r="J17350" s="250"/>
    </row>
    <row r="17351" spans="5:10" hidden="1">
      <c r="E17351" s="248"/>
      <c r="I17351" s="250"/>
      <c r="J17351" s="250"/>
    </row>
    <row r="17352" spans="5:10" hidden="1">
      <c r="E17352" s="248"/>
      <c r="I17352" s="250"/>
      <c r="J17352" s="250"/>
    </row>
    <row r="17353" spans="5:10" hidden="1">
      <c r="E17353" s="248"/>
      <c r="I17353" s="250"/>
      <c r="J17353" s="250"/>
    </row>
    <row r="17354" spans="5:10" hidden="1">
      <c r="E17354" s="248"/>
      <c r="I17354" s="250"/>
      <c r="J17354" s="250"/>
    </row>
    <row r="17355" spans="5:10" hidden="1">
      <c r="E17355" s="248"/>
      <c r="I17355" s="250"/>
      <c r="J17355" s="250"/>
    </row>
    <row r="17356" spans="5:10" hidden="1">
      <c r="E17356" s="248"/>
      <c r="I17356" s="250"/>
      <c r="J17356" s="250"/>
    </row>
    <row r="17357" spans="5:10" hidden="1">
      <c r="E17357" s="248"/>
      <c r="I17357" s="250"/>
      <c r="J17357" s="250"/>
    </row>
    <row r="17358" spans="5:10" hidden="1">
      <c r="E17358" s="248"/>
      <c r="I17358" s="250"/>
      <c r="J17358" s="250"/>
    </row>
    <row r="17359" spans="5:10" hidden="1">
      <c r="E17359" s="248"/>
      <c r="I17359" s="250"/>
      <c r="J17359" s="250"/>
    </row>
    <row r="17360" spans="5:10" hidden="1">
      <c r="E17360" s="248"/>
      <c r="I17360" s="250"/>
      <c r="J17360" s="250"/>
    </row>
    <row r="17361" spans="5:10" hidden="1">
      <c r="E17361" s="248"/>
      <c r="I17361" s="250"/>
      <c r="J17361" s="250"/>
    </row>
    <row r="17362" spans="5:10" hidden="1">
      <c r="E17362" s="248"/>
      <c r="I17362" s="250"/>
      <c r="J17362" s="250"/>
    </row>
    <row r="17363" spans="5:10" hidden="1">
      <c r="E17363" s="248"/>
      <c r="I17363" s="250"/>
      <c r="J17363" s="250"/>
    </row>
    <row r="17364" spans="5:10" hidden="1">
      <c r="E17364" s="248"/>
      <c r="I17364" s="250"/>
      <c r="J17364" s="250"/>
    </row>
    <row r="17365" spans="5:10" hidden="1">
      <c r="E17365" s="248"/>
      <c r="I17365" s="250"/>
      <c r="J17365" s="250"/>
    </row>
    <row r="17366" spans="5:10" hidden="1">
      <c r="E17366" s="248"/>
      <c r="I17366" s="250"/>
      <c r="J17366" s="250"/>
    </row>
    <row r="17367" spans="5:10" hidden="1">
      <c r="E17367" s="248"/>
      <c r="I17367" s="250"/>
      <c r="J17367" s="250"/>
    </row>
    <row r="17368" spans="5:10" hidden="1">
      <c r="E17368" s="248"/>
      <c r="I17368" s="250"/>
      <c r="J17368" s="250"/>
    </row>
    <row r="17369" spans="5:10" hidden="1">
      <c r="E17369" s="248"/>
      <c r="I17369" s="250"/>
      <c r="J17369" s="250"/>
    </row>
    <row r="17370" spans="5:10" hidden="1">
      <c r="E17370" s="248"/>
      <c r="I17370" s="250"/>
      <c r="J17370" s="250"/>
    </row>
    <row r="17371" spans="5:10" hidden="1">
      <c r="E17371" s="248"/>
      <c r="I17371" s="250"/>
      <c r="J17371" s="250"/>
    </row>
    <row r="17372" spans="5:10" hidden="1">
      <c r="E17372" s="248"/>
      <c r="I17372" s="250"/>
      <c r="J17372" s="250"/>
    </row>
    <row r="17373" spans="5:10" hidden="1">
      <c r="E17373" s="248"/>
      <c r="I17373" s="250"/>
      <c r="J17373" s="250"/>
    </row>
    <row r="17374" spans="5:10" hidden="1">
      <c r="E17374" s="248"/>
      <c r="I17374" s="250"/>
      <c r="J17374" s="250"/>
    </row>
    <row r="17375" spans="5:10" hidden="1">
      <c r="E17375" s="248"/>
      <c r="I17375" s="250"/>
      <c r="J17375" s="250"/>
    </row>
    <row r="17376" spans="5:10" hidden="1">
      <c r="E17376" s="248"/>
      <c r="I17376" s="250"/>
      <c r="J17376" s="250"/>
    </row>
    <row r="17377" spans="5:10" hidden="1">
      <c r="E17377" s="248"/>
      <c r="I17377" s="250"/>
      <c r="J17377" s="250"/>
    </row>
    <row r="17378" spans="5:10" hidden="1">
      <c r="E17378" s="248"/>
      <c r="I17378" s="250"/>
      <c r="J17378" s="250"/>
    </row>
    <row r="17379" spans="5:10" hidden="1">
      <c r="E17379" s="248"/>
      <c r="I17379" s="250"/>
      <c r="J17379" s="250"/>
    </row>
    <row r="17380" spans="5:10" hidden="1">
      <c r="E17380" s="248"/>
      <c r="I17380" s="250"/>
      <c r="J17380" s="250"/>
    </row>
    <row r="17381" spans="5:10" hidden="1">
      <c r="E17381" s="248"/>
      <c r="I17381" s="250"/>
      <c r="J17381" s="250"/>
    </row>
    <row r="17382" spans="5:10" hidden="1">
      <c r="E17382" s="248"/>
      <c r="I17382" s="250"/>
      <c r="J17382" s="250"/>
    </row>
    <row r="17383" spans="5:10" hidden="1">
      <c r="E17383" s="248"/>
      <c r="I17383" s="250"/>
      <c r="J17383" s="250"/>
    </row>
    <row r="17384" spans="5:10" hidden="1">
      <c r="E17384" s="248"/>
      <c r="I17384" s="250"/>
      <c r="J17384" s="250"/>
    </row>
    <row r="17385" spans="5:10" hidden="1">
      <c r="E17385" s="248"/>
      <c r="I17385" s="250"/>
      <c r="J17385" s="250"/>
    </row>
    <row r="17386" spans="5:10" hidden="1">
      <c r="E17386" s="248"/>
      <c r="I17386" s="250"/>
      <c r="J17386" s="250"/>
    </row>
    <row r="17387" spans="5:10" hidden="1">
      <c r="E17387" s="248"/>
      <c r="I17387" s="250"/>
      <c r="J17387" s="250"/>
    </row>
    <row r="17388" spans="5:10" hidden="1">
      <c r="E17388" s="248"/>
      <c r="I17388" s="250"/>
      <c r="J17388" s="250"/>
    </row>
    <row r="17389" spans="5:10" hidden="1">
      <c r="E17389" s="248"/>
      <c r="I17389" s="250"/>
      <c r="J17389" s="250"/>
    </row>
    <row r="17390" spans="5:10" hidden="1">
      <c r="E17390" s="248"/>
      <c r="I17390" s="250"/>
      <c r="J17390" s="250"/>
    </row>
    <row r="17391" spans="5:10" hidden="1">
      <c r="E17391" s="248"/>
      <c r="I17391" s="250"/>
      <c r="J17391" s="250"/>
    </row>
    <row r="17392" spans="5:10" hidden="1">
      <c r="E17392" s="248"/>
      <c r="I17392" s="250"/>
      <c r="J17392" s="250"/>
    </row>
    <row r="17393" spans="5:10" hidden="1">
      <c r="E17393" s="248"/>
      <c r="I17393" s="250"/>
      <c r="J17393" s="250"/>
    </row>
    <row r="17394" spans="5:10" hidden="1">
      <c r="E17394" s="248"/>
      <c r="I17394" s="250"/>
      <c r="J17394" s="250"/>
    </row>
    <row r="17395" spans="5:10" hidden="1">
      <c r="E17395" s="248"/>
      <c r="I17395" s="250"/>
      <c r="J17395" s="250"/>
    </row>
    <row r="17396" spans="5:10" hidden="1">
      <c r="E17396" s="248"/>
      <c r="I17396" s="250"/>
      <c r="J17396" s="250"/>
    </row>
    <row r="17397" spans="5:10" hidden="1">
      <c r="E17397" s="248"/>
      <c r="I17397" s="250"/>
      <c r="J17397" s="250"/>
    </row>
    <row r="17398" spans="5:10" hidden="1">
      <c r="E17398" s="248"/>
      <c r="I17398" s="250"/>
      <c r="J17398" s="250"/>
    </row>
    <row r="17399" spans="5:10" hidden="1">
      <c r="E17399" s="248"/>
      <c r="I17399" s="250"/>
      <c r="J17399" s="250"/>
    </row>
    <row r="17400" spans="5:10" hidden="1">
      <c r="E17400" s="248"/>
      <c r="I17400" s="250"/>
      <c r="J17400" s="250"/>
    </row>
    <row r="17401" spans="5:10" hidden="1">
      <c r="E17401" s="248"/>
      <c r="I17401" s="250"/>
      <c r="J17401" s="250"/>
    </row>
    <row r="17402" spans="5:10" hidden="1">
      <c r="E17402" s="248"/>
      <c r="I17402" s="250"/>
      <c r="J17402" s="250"/>
    </row>
    <row r="17403" spans="5:10" hidden="1">
      <c r="E17403" s="248"/>
      <c r="I17403" s="250"/>
      <c r="J17403" s="250"/>
    </row>
    <row r="17404" spans="5:10" hidden="1">
      <c r="E17404" s="248"/>
      <c r="I17404" s="250"/>
      <c r="J17404" s="250"/>
    </row>
    <row r="17405" spans="5:10" hidden="1">
      <c r="E17405" s="248"/>
      <c r="I17405" s="250"/>
      <c r="J17405" s="250"/>
    </row>
    <row r="17406" spans="5:10" hidden="1">
      <c r="E17406" s="248"/>
      <c r="I17406" s="250"/>
      <c r="J17406" s="250"/>
    </row>
    <row r="17407" spans="5:10" hidden="1">
      <c r="E17407" s="248"/>
      <c r="I17407" s="250"/>
      <c r="J17407" s="250"/>
    </row>
    <row r="17408" spans="5:10" hidden="1">
      <c r="E17408" s="248"/>
      <c r="I17408" s="250"/>
      <c r="J17408" s="250"/>
    </row>
    <row r="17409" spans="5:10" hidden="1">
      <c r="E17409" s="248"/>
      <c r="I17409" s="250"/>
      <c r="J17409" s="250"/>
    </row>
    <row r="17410" spans="5:10" hidden="1">
      <c r="E17410" s="248"/>
      <c r="I17410" s="250"/>
      <c r="J17410" s="250"/>
    </row>
    <row r="17411" spans="5:10" hidden="1">
      <c r="E17411" s="248"/>
      <c r="I17411" s="250"/>
      <c r="J17411" s="250"/>
    </row>
    <row r="17412" spans="5:10" hidden="1">
      <c r="E17412" s="248"/>
      <c r="I17412" s="250"/>
      <c r="J17412" s="250"/>
    </row>
    <row r="17413" spans="5:10" hidden="1">
      <c r="E17413" s="248"/>
      <c r="I17413" s="250"/>
      <c r="J17413" s="250"/>
    </row>
    <row r="17414" spans="5:10" hidden="1">
      <c r="E17414" s="248"/>
      <c r="I17414" s="250"/>
      <c r="J17414" s="250"/>
    </row>
    <row r="17415" spans="5:10" hidden="1">
      <c r="E17415" s="248"/>
      <c r="I17415" s="250"/>
      <c r="J17415" s="250"/>
    </row>
    <row r="17416" spans="5:10" hidden="1">
      <c r="E17416" s="248"/>
      <c r="I17416" s="250"/>
      <c r="J17416" s="250"/>
    </row>
    <row r="17417" spans="5:10" hidden="1">
      <c r="E17417" s="248"/>
      <c r="I17417" s="250"/>
      <c r="J17417" s="250"/>
    </row>
    <row r="17418" spans="5:10" hidden="1">
      <c r="E17418" s="248"/>
      <c r="I17418" s="250"/>
      <c r="J17418" s="250"/>
    </row>
    <row r="17419" spans="5:10" hidden="1">
      <c r="E17419" s="248"/>
      <c r="I17419" s="250"/>
      <c r="J17419" s="250"/>
    </row>
    <row r="17420" spans="5:10" hidden="1">
      <c r="E17420" s="248"/>
      <c r="I17420" s="250"/>
      <c r="J17420" s="250"/>
    </row>
    <row r="17421" spans="5:10" hidden="1">
      <c r="E17421" s="248"/>
      <c r="I17421" s="250"/>
      <c r="J17421" s="250"/>
    </row>
    <row r="17422" spans="5:10" hidden="1">
      <c r="E17422" s="248"/>
      <c r="I17422" s="250"/>
      <c r="J17422" s="250"/>
    </row>
    <row r="17423" spans="5:10" hidden="1">
      <c r="E17423" s="248"/>
      <c r="I17423" s="250"/>
      <c r="J17423" s="250"/>
    </row>
    <row r="17424" spans="5:10" hidden="1">
      <c r="E17424" s="248"/>
      <c r="I17424" s="250"/>
      <c r="J17424" s="250"/>
    </row>
    <row r="17425" spans="5:10" hidden="1">
      <c r="E17425" s="248"/>
      <c r="I17425" s="250"/>
      <c r="J17425" s="250"/>
    </row>
    <row r="17426" spans="5:10" hidden="1">
      <c r="E17426" s="248"/>
      <c r="I17426" s="250"/>
      <c r="J17426" s="250"/>
    </row>
    <row r="17427" spans="5:10" hidden="1">
      <c r="E17427" s="248"/>
      <c r="I17427" s="250"/>
      <c r="J17427" s="250"/>
    </row>
    <row r="17428" spans="5:10" hidden="1">
      <c r="E17428" s="248"/>
      <c r="I17428" s="250"/>
      <c r="J17428" s="250"/>
    </row>
    <row r="17429" spans="5:10" hidden="1">
      <c r="E17429" s="248"/>
      <c r="I17429" s="250"/>
      <c r="J17429" s="250"/>
    </row>
    <row r="17430" spans="5:10" hidden="1">
      <c r="E17430" s="248"/>
      <c r="I17430" s="250"/>
      <c r="J17430" s="250"/>
    </row>
    <row r="17431" spans="5:10" hidden="1">
      <c r="E17431" s="248"/>
      <c r="I17431" s="250"/>
      <c r="J17431" s="250"/>
    </row>
    <row r="17432" spans="5:10" hidden="1">
      <c r="E17432" s="248"/>
      <c r="I17432" s="250"/>
      <c r="J17432" s="250"/>
    </row>
    <row r="17433" spans="5:10" hidden="1">
      <c r="E17433" s="248"/>
      <c r="I17433" s="250"/>
      <c r="J17433" s="250"/>
    </row>
    <row r="17434" spans="5:10" hidden="1">
      <c r="E17434" s="248"/>
      <c r="I17434" s="250"/>
      <c r="J17434" s="250"/>
    </row>
    <row r="17435" spans="5:10" hidden="1">
      <c r="E17435" s="248"/>
      <c r="I17435" s="250"/>
      <c r="J17435" s="250"/>
    </row>
    <row r="17436" spans="5:10" hidden="1">
      <c r="E17436" s="248"/>
      <c r="I17436" s="250"/>
      <c r="J17436" s="250"/>
    </row>
    <row r="17437" spans="5:10" hidden="1">
      <c r="E17437" s="248"/>
      <c r="I17437" s="250"/>
      <c r="J17437" s="250"/>
    </row>
    <row r="17438" spans="5:10" hidden="1">
      <c r="E17438" s="248"/>
      <c r="I17438" s="250"/>
      <c r="J17438" s="250"/>
    </row>
    <row r="17439" spans="5:10" hidden="1">
      <c r="E17439" s="248"/>
      <c r="I17439" s="250"/>
      <c r="J17439" s="250"/>
    </row>
    <row r="17440" spans="5:10" hidden="1">
      <c r="E17440" s="248"/>
      <c r="I17440" s="250"/>
      <c r="J17440" s="250"/>
    </row>
    <row r="17441" spans="5:10" hidden="1">
      <c r="E17441" s="248"/>
      <c r="I17441" s="250"/>
      <c r="J17441" s="250"/>
    </row>
    <row r="17442" spans="5:10" hidden="1">
      <c r="E17442" s="248"/>
      <c r="I17442" s="250"/>
      <c r="J17442" s="250"/>
    </row>
    <row r="17443" spans="5:10" hidden="1">
      <c r="E17443" s="248"/>
      <c r="I17443" s="250"/>
      <c r="J17443" s="250"/>
    </row>
    <row r="17444" spans="5:10" hidden="1">
      <c r="E17444" s="248"/>
      <c r="I17444" s="250"/>
      <c r="J17444" s="250"/>
    </row>
    <row r="17445" spans="5:10" hidden="1">
      <c r="E17445" s="248"/>
      <c r="I17445" s="250"/>
      <c r="J17445" s="250"/>
    </row>
    <row r="17446" spans="5:10" hidden="1">
      <c r="E17446" s="248"/>
      <c r="I17446" s="250"/>
      <c r="J17446" s="250"/>
    </row>
    <row r="17447" spans="5:10" hidden="1">
      <c r="E17447" s="248"/>
      <c r="I17447" s="250"/>
      <c r="J17447" s="250"/>
    </row>
    <row r="17448" spans="5:10" hidden="1">
      <c r="E17448" s="248"/>
      <c r="I17448" s="250"/>
      <c r="J17448" s="250"/>
    </row>
    <row r="17449" spans="5:10" hidden="1">
      <c r="E17449" s="248"/>
      <c r="I17449" s="250"/>
      <c r="J17449" s="250"/>
    </row>
    <row r="17450" spans="5:10" hidden="1">
      <c r="E17450" s="248"/>
      <c r="I17450" s="250"/>
      <c r="J17450" s="250"/>
    </row>
    <row r="17451" spans="5:10" hidden="1">
      <c r="E17451" s="248"/>
      <c r="I17451" s="250"/>
      <c r="J17451" s="250"/>
    </row>
    <row r="17452" spans="5:10" hidden="1">
      <c r="E17452" s="248"/>
      <c r="I17452" s="250"/>
      <c r="J17452" s="250"/>
    </row>
    <row r="17453" spans="5:10" hidden="1">
      <c r="E17453" s="248"/>
      <c r="I17453" s="250"/>
      <c r="J17453" s="250"/>
    </row>
    <row r="17454" spans="5:10" hidden="1">
      <c r="E17454" s="248"/>
      <c r="I17454" s="250"/>
      <c r="J17454" s="250"/>
    </row>
    <row r="17455" spans="5:10" hidden="1">
      <c r="E17455" s="248"/>
      <c r="I17455" s="250"/>
      <c r="J17455" s="250"/>
    </row>
    <row r="17456" spans="5:10" hidden="1">
      <c r="E17456" s="248"/>
      <c r="I17456" s="250"/>
      <c r="J17456" s="250"/>
    </row>
    <row r="17457" spans="5:10" hidden="1">
      <c r="E17457" s="248"/>
      <c r="I17457" s="250"/>
      <c r="J17457" s="250"/>
    </row>
    <row r="17458" spans="5:10" hidden="1">
      <c r="E17458" s="248"/>
      <c r="I17458" s="250"/>
      <c r="J17458" s="250"/>
    </row>
    <row r="17459" spans="5:10" hidden="1">
      <c r="E17459" s="248"/>
      <c r="I17459" s="250"/>
      <c r="J17459" s="250"/>
    </row>
    <row r="17460" spans="5:10" hidden="1">
      <c r="E17460" s="248"/>
      <c r="I17460" s="250"/>
      <c r="J17460" s="250"/>
    </row>
    <row r="17461" spans="5:10" hidden="1">
      <c r="E17461" s="248"/>
      <c r="I17461" s="250"/>
      <c r="J17461" s="250"/>
    </row>
    <row r="17462" spans="5:10" hidden="1">
      <c r="E17462" s="248"/>
      <c r="I17462" s="250"/>
      <c r="J17462" s="250"/>
    </row>
    <row r="17463" spans="5:10" hidden="1">
      <c r="E17463" s="248"/>
      <c r="I17463" s="250"/>
      <c r="J17463" s="250"/>
    </row>
    <row r="17464" spans="5:10" hidden="1">
      <c r="E17464" s="248"/>
      <c r="I17464" s="250"/>
      <c r="J17464" s="250"/>
    </row>
    <row r="17465" spans="5:10" hidden="1">
      <c r="E17465" s="248"/>
      <c r="I17465" s="250"/>
      <c r="J17465" s="250"/>
    </row>
    <row r="17466" spans="5:10" hidden="1">
      <c r="E17466" s="248"/>
      <c r="I17466" s="250"/>
      <c r="J17466" s="250"/>
    </row>
    <row r="17467" spans="5:10" hidden="1">
      <c r="E17467" s="248"/>
      <c r="I17467" s="250"/>
      <c r="J17467" s="250"/>
    </row>
    <row r="17468" spans="5:10" hidden="1">
      <c r="E17468" s="248"/>
      <c r="I17468" s="250"/>
      <c r="J17468" s="250"/>
    </row>
    <row r="17469" spans="5:10" hidden="1">
      <c r="E17469" s="248"/>
      <c r="I17469" s="250"/>
      <c r="J17469" s="250"/>
    </row>
    <row r="17470" spans="5:10" hidden="1">
      <c r="E17470" s="248"/>
      <c r="I17470" s="250"/>
      <c r="J17470" s="250"/>
    </row>
    <row r="17471" spans="5:10" hidden="1">
      <c r="E17471" s="248"/>
      <c r="I17471" s="250"/>
      <c r="J17471" s="250"/>
    </row>
    <row r="17472" spans="5:10" hidden="1">
      <c r="E17472" s="248"/>
      <c r="I17472" s="250"/>
      <c r="J17472" s="250"/>
    </row>
    <row r="17473" spans="5:10" hidden="1">
      <c r="E17473" s="248"/>
      <c r="I17473" s="250"/>
      <c r="J17473" s="250"/>
    </row>
    <row r="17474" spans="5:10" hidden="1">
      <c r="E17474" s="248"/>
      <c r="I17474" s="250"/>
      <c r="J17474" s="250"/>
    </row>
    <row r="17475" spans="5:10" hidden="1">
      <c r="E17475" s="248"/>
      <c r="I17475" s="250"/>
      <c r="J17475" s="250"/>
    </row>
    <row r="17476" spans="5:10" hidden="1">
      <c r="E17476" s="248"/>
      <c r="I17476" s="250"/>
      <c r="J17476" s="250"/>
    </row>
    <row r="17477" spans="5:10" hidden="1">
      <c r="E17477" s="248"/>
      <c r="I17477" s="250"/>
      <c r="J17477" s="250"/>
    </row>
    <row r="17478" spans="5:10" hidden="1">
      <c r="E17478" s="248"/>
      <c r="I17478" s="250"/>
      <c r="J17478" s="250"/>
    </row>
    <row r="17479" spans="5:10" hidden="1">
      <c r="E17479" s="248"/>
      <c r="I17479" s="250"/>
      <c r="J17479" s="250"/>
    </row>
    <row r="17480" spans="5:10" hidden="1">
      <c r="E17480" s="248"/>
      <c r="I17480" s="250"/>
      <c r="J17480" s="250"/>
    </row>
    <row r="17481" spans="5:10" hidden="1">
      <c r="E17481" s="248"/>
      <c r="I17481" s="250"/>
      <c r="J17481" s="250"/>
    </row>
    <row r="17482" spans="5:10" hidden="1">
      <c r="E17482" s="248"/>
      <c r="I17482" s="250"/>
      <c r="J17482" s="250"/>
    </row>
    <row r="17483" spans="5:10" hidden="1">
      <c r="E17483" s="248"/>
      <c r="I17483" s="250"/>
      <c r="J17483" s="250"/>
    </row>
    <row r="17484" spans="5:10" hidden="1">
      <c r="E17484" s="248"/>
      <c r="I17484" s="250"/>
      <c r="J17484" s="250"/>
    </row>
    <row r="17485" spans="5:10" hidden="1">
      <c r="E17485" s="248"/>
      <c r="I17485" s="250"/>
      <c r="J17485" s="250"/>
    </row>
    <row r="17486" spans="5:10" hidden="1">
      <c r="E17486" s="248"/>
      <c r="I17486" s="250"/>
      <c r="J17486" s="250"/>
    </row>
    <row r="17487" spans="5:10" hidden="1">
      <c r="E17487" s="248"/>
      <c r="I17487" s="250"/>
      <c r="J17487" s="250"/>
    </row>
    <row r="17488" spans="5:10" hidden="1">
      <c r="E17488" s="248"/>
      <c r="I17488" s="250"/>
      <c r="J17488" s="250"/>
    </row>
    <row r="17489" spans="5:10" hidden="1">
      <c r="E17489" s="248"/>
      <c r="I17489" s="250"/>
      <c r="J17489" s="250"/>
    </row>
    <row r="17490" spans="5:10" hidden="1">
      <c r="E17490" s="248"/>
      <c r="I17490" s="250"/>
      <c r="J17490" s="250"/>
    </row>
    <row r="17491" spans="5:10" hidden="1">
      <c r="E17491" s="248"/>
      <c r="I17491" s="250"/>
      <c r="J17491" s="250"/>
    </row>
    <row r="17492" spans="5:10" hidden="1">
      <c r="E17492" s="248"/>
      <c r="I17492" s="250"/>
      <c r="J17492" s="250"/>
    </row>
    <row r="17493" spans="5:10" hidden="1">
      <c r="E17493" s="248"/>
      <c r="I17493" s="250"/>
      <c r="J17493" s="250"/>
    </row>
    <row r="17494" spans="5:10" hidden="1">
      <c r="E17494" s="248"/>
      <c r="I17494" s="250"/>
      <c r="J17494" s="250"/>
    </row>
    <row r="17495" spans="5:10" hidden="1">
      <c r="E17495" s="248"/>
      <c r="I17495" s="250"/>
      <c r="J17495" s="250"/>
    </row>
    <row r="17496" spans="5:10" hidden="1">
      <c r="E17496" s="248"/>
      <c r="I17496" s="250"/>
      <c r="J17496" s="250"/>
    </row>
    <row r="17497" spans="5:10" hidden="1">
      <c r="E17497" s="248"/>
      <c r="I17497" s="250"/>
      <c r="J17497" s="250"/>
    </row>
    <row r="17498" spans="5:10" hidden="1">
      <c r="E17498" s="248"/>
      <c r="I17498" s="250"/>
      <c r="J17498" s="250"/>
    </row>
    <row r="17499" spans="5:10" hidden="1">
      <c r="E17499" s="248"/>
      <c r="I17499" s="250"/>
      <c r="J17499" s="250"/>
    </row>
    <row r="17500" spans="5:10" hidden="1">
      <c r="E17500" s="248"/>
      <c r="I17500" s="250"/>
      <c r="J17500" s="250"/>
    </row>
    <row r="17501" spans="5:10" hidden="1">
      <c r="E17501" s="248"/>
      <c r="I17501" s="250"/>
      <c r="J17501" s="250"/>
    </row>
    <row r="17502" spans="5:10" hidden="1">
      <c r="E17502" s="248"/>
      <c r="I17502" s="250"/>
      <c r="J17502" s="250"/>
    </row>
    <row r="17503" spans="5:10" hidden="1">
      <c r="E17503" s="248"/>
      <c r="I17503" s="250"/>
      <c r="J17503" s="250"/>
    </row>
    <row r="17504" spans="5:10" hidden="1">
      <c r="E17504" s="248"/>
      <c r="I17504" s="250"/>
      <c r="J17504" s="250"/>
    </row>
    <row r="17505" spans="5:10" hidden="1">
      <c r="E17505" s="248"/>
      <c r="I17505" s="250"/>
      <c r="J17505" s="250"/>
    </row>
    <row r="17506" spans="5:10" hidden="1">
      <c r="E17506" s="248"/>
      <c r="I17506" s="250"/>
      <c r="J17506" s="250"/>
    </row>
    <row r="17507" spans="5:10" hidden="1">
      <c r="E17507" s="248"/>
      <c r="I17507" s="250"/>
      <c r="J17507" s="250"/>
    </row>
    <row r="17508" spans="5:10" hidden="1">
      <c r="E17508" s="248"/>
      <c r="I17508" s="250"/>
      <c r="J17508" s="250"/>
    </row>
    <row r="17509" spans="5:10" hidden="1">
      <c r="E17509" s="248"/>
      <c r="I17509" s="250"/>
      <c r="J17509" s="250"/>
    </row>
    <row r="17510" spans="5:10" hidden="1">
      <c r="E17510" s="248"/>
      <c r="I17510" s="250"/>
      <c r="J17510" s="250"/>
    </row>
    <row r="17511" spans="5:10" hidden="1">
      <c r="E17511" s="248"/>
      <c r="I17511" s="250"/>
      <c r="J17511" s="250"/>
    </row>
    <row r="17512" spans="5:10" hidden="1">
      <c r="E17512" s="248"/>
      <c r="I17512" s="250"/>
      <c r="J17512" s="250"/>
    </row>
    <row r="17513" spans="5:10" hidden="1">
      <c r="E17513" s="248"/>
      <c r="I17513" s="250"/>
      <c r="J17513" s="250"/>
    </row>
    <row r="17514" spans="5:10" hidden="1">
      <c r="E17514" s="248"/>
      <c r="I17514" s="250"/>
      <c r="J17514" s="250"/>
    </row>
    <row r="17515" spans="5:10" hidden="1">
      <c r="E17515" s="248"/>
      <c r="I17515" s="250"/>
      <c r="J17515" s="250"/>
    </row>
    <row r="17516" spans="5:10" hidden="1">
      <c r="E17516" s="248"/>
      <c r="I17516" s="250"/>
      <c r="J17516" s="250"/>
    </row>
    <row r="17517" spans="5:10" hidden="1">
      <c r="E17517" s="248"/>
      <c r="I17517" s="250"/>
      <c r="J17517" s="250"/>
    </row>
    <row r="17518" spans="5:10" hidden="1">
      <c r="E17518" s="248"/>
      <c r="I17518" s="250"/>
      <c r="J17518" s="250"/>
    </row>
    <row r="17519" spans="5:10" hidden="1">
      <c r="E17519" s="248"/>
      <c r="I17519" s="250"/>
      <c r="J17519" s="250"/>
    </row>
    <row r="17520" spans="5:10" hidden="1">
      <c r="E17520" s="248"/>
      <c r="I17520" s="250"/>
      <c r="J17520" s="250"/>
    </row>
    <row r="17521" spans="5:10" hidden="1">
      <c r="E17521" s="248"/>
      <c r="I17521" s="250"/>
      <c r="J17521" s="250"/>
    </row>
    <row r="17522" spans="5:10" hidden="1">
      <c r="E17522" s="248"/>
      <c r="I17522" s="250"/>
      <c r="J17522" s="250"/>
    </row>
    <row r="17523" spans="5:10" hidden="1">
      <c r="E17523" s="248"/>
      <c r="I17523" s="250"/>
      <c r="J17523" s="250"/>
    </row>
    <row r="17524" spans="5:10" hidden="1">
      <c r="E17524" s="248"/>
      <c r="I17524" s="250"/>
      <c r="J17524" s="250"/>
    </row>
    <row r="17525" spans="5:10" hidden="1">
      <c r="E17525" s="248"/>
      <c r="I17525" s="250"/>
      <c r="J17525" s="250"/>
    </row>
    <row r="17526" spans="5:10" hidden="1">
      <c r="E17526" s="248"/>
      <c r="I17526" s="250"/>
      <c r="J17526" s="250"/>
    </row>
    <row r="17527" spans="5:10" hidden="1">
      <c r="E17527" s="248"/>
      <c r="I17527" s="250"/>
      <c r="J17527" s="250"/>
    </row>
    <row r="17528" spans="5:10" hidden="1">
      <c r="E17528" s="248"/>
      <c r="I17528" s="250"/>
      <c r="J17528" s="250"/>
    </row>
    <row r="17529" spans="5:10" hidden="1">
      <c r="E17529" s="248"/>
      <c r="I17529" s="250"/>
      <c r="J17529" s="250"/>
    </row>
    <row r="17530" spans="5:10" hidden="1">
      <c r="E17530" s="248"/>
      <c r="I17530" s="250"/>
      <c r="J17530" s="250"/>
    </row>
    <row r="17531" spans="5:10" hidden="1">
      <c r="E17531" s="248"/>
      <c r="I17531" s="250"/>
      <c r="J17531" s="250"/>
    </row>
    <row r="17532" spans="5:10" hidden="1">
      <c r="E17532" s="248"/>
      <c r="I17532" s="250"/>
      <c r="J17532" s="250"/>
    </row>
    <row r="17533" spans="5:10" hidden="1">
      <c r="E17533" s="248"/>
      <c r="I17533" s="250"/>
      <c r="J17533" s="250"/>
    </row>
    <row r="17534" spans="5:10" hidden="1">
      <c r="E17534" s="248"/>
      <c r="I17534" s="250"/>
      <c r="J17534" s="250"/>
    </row>
    <row r="17535" spans="5:10" hidden="1">
      <c r="E17535" s="248"/>
      <c r="I17535" s="250"/>
      <c r="J17535" s="250"/>
    </row>
    <row r="17536" spans="5:10" hidden="1">
      <c r="E17536" s="248"/>
      <c r="I17536" s="250"/>
      <c r="J17536" s="250"/>
    </row>
    <row r="17537" spans="5:10" hidden="1">
      <c r="E17537" s="248"/>
      <c r="I17537" s="250"/>
      <c r="J17537" s="250"/>
    </row>
    <row r="17538" spans="5:10" hidden="1">
      <c r="E17538" s="248"/>
      <c r="I17538" s="250"/>
      <c r="J17538" s="250"/>
    </row>
    <row r="17539" spans="5:10" hidden="1">
      <c r="E17539" s="248"/>
      <c r="I17539" s="250"/>
      <c r="J17539" s="250"/>
    </row>
    <row r="17540" spans="5:10" hidden="1">
      <c r="E17540" s="248"/>
      <c r="I17540" s="250"/>
      <c r="J17540" s="250"/>
    </row>
    <row r="17541" spans="5:10" hidden="1">
      <c r="E17541" s="248"/>
      <c r="I17541" s="250"/>
      <c r="J17541" s="250"/>
    </row>
    <row r="17542" spans="5:10" hidden="1">
      <c r="E17542" s="248"/>
      <c r="I17542" s="250"/>
      <c r="J17542" s="250"/>
    </row>
    <row r="17543" spans="5:10" hidden="1">
      <c r="E17543" s="248"/>
      <c r="I17543" s="250"/>
      <c r="J17543" s="250"/>
    </row>
    <row r="17544" spans="5:10" hidden="1">
      <c r="E17544" s="248"/>
      <c r="I17544" s="250"/>
      <c r="J17544" s="250"/>
    </row>
    <row r="17545" spans="5:10" hidden="1">
      <c r="E17545" s="248"/>
      <c r="I17545" s="250"/>
      <c r="J17545" s="250"/>
    </row>
    <row r="17546" spans="5:10" hidden="1">
      <c r="E17546" s="248"/>
      <c r="I17546" s="250"/>
      <c r="J17546" s="250"/>
    </row>
    <row r="17547" spans="5:10" hidden="1">
      <c r="E17547" s="248"/>
      <c r="I17547" s="250"/>
      <c r="J17547" s="250"/>
    </row>
    <row r="17548" spans="5:10" hidden="1">
      <c r="E17548" s="248"/>
      <c r="I17548" s="250"/>
      <c r="J17548" s="250"/>
    </row>
    <row r="17549" spans="5:10" hidden="1">
      <c r="E17549" s="248"/>
      <c r="I17549" s="250"/>
      <c r="J17549" s="250"/>
    </row>
    <row r="17550" spans="5:10" hidden="1">
      <c r="E17550" s="248"/>
      <c r="I17550" s="250"/>
      <c r="J17550" s="250"/>
    </row>
    <row r="17551" spans="5:10" hidden="1">
      <c r="E17551" s="248"/>
      <c r="I17551" s="250"/>
      <c r="J17551" s="250"/>
    </row>
    <row r="17552" spans="5:10" hidden="1">
      <c r="E17552" s="248"/>
      <c r="I17552" s="250"/>
      <c r="J17552" s="250"/>
    </row>
    <row r="17553" spans="5:10" hidden="1">
      <c r="E17553" s="248"/>
      <c r="I17553" s="250"/>
      <c r="J17553" s="250"/>
    </row>
    <row r="17554" spans="5:10" hidden="1">
      <c r="E17554" s="248"/>
      <c r="I17554" s="250"/>
      <c r="J17554" s="250"/>
    </row>
    <row r="17555" spans="5:10" hidden="1">
      <c r="E17555" s="248"/>
      <c r="I17555" s="250"/>
      <c r="J17555" s="250"/>
    </row>
    <row r="17556" spans="5:10" hidden="1">
      <c r="E17556" s="248"/>
      <c r="I17556" s="250"/>
      <c r="J17556" s="250"/>
    </row>
    <row r="17557" spans="5:10" hidden="1">
      <c r="E17557" s="248"/>
      <c r="I17557" s="250"/>
      <c r="J17557" s="250"/>
    </row>
    <row r="17558" spans="5:10" hidden="1">
      <c r="E17558" s="248"/>
      <c r="I17558" s="250"/>
      <c r="J17558" s="250"/>
    </row>
    <row r="17559" spans="5:10" hidden="1">
      <c r="E17559" s="248"/>
      <c r="I17559" s="250"/>
      <c r="J17559" s="250"/>
    </row>
    <row r="17560" spans="5:10" hidden="1">
      <c r="E17560" s="248"/>
      <c r="I17560" s="250"/>
      <c r="J17560" s="250"/>
    </row>
    <row r="17561" spans="5:10" hidden="1">
      <c r="E17561" s="248"/>
      <c r="I17561" s="250"/>
      <c r="J17561" s="250"/>
    </row>
    <row r="17562" spans="5:10" hidden="1">
      <c r="E17562" s="248"/>
      <c r="I17562" s="250"/>
      <c r="J17562" s="250"/>
    </row>
    <row r="17563" spans="5:10" hidden="1">
      <c r="E17563" s="248"/>
      <c r="I17563" s="250"/>
      <c r="J17563" s="250"/>
    </row>
    <row r="17564" spans="5:10" hidden="1">
      <c r="E17564" s="248"/>
      <c r="I17564" s="250"/>
      <c r="J17564" s="250"/>
    </row>
    <row r="17565" spans="5:10" hidden="1">
      <c r="E17565" s="248"/>
      <c r="I17565" s="250"/>
      <c r="J17565" s="250"/>
    </row>
    <row r="17566" spans="5:10" hidden="1">
      <c r="E17566" s="248"/>
      <c r="I17566" s="250"/>
      <c r="J17566" s="250"/>
    </row>
    <row r="17567" spans="5:10" hidden="1">
      <c r="E17567" s="248"/>
      <c r="I17567" s="250"/>
      <c r="J17567" s="250"/>
    </row>
    <row r="17568" spans="5:10" hidden="1">
      <c r="E17568" s="248"/>
      <c r="I17568" s="250"/>
      <c r="J17568" s="250"/>
    </row>
    <row r="17569" spans="5:10" hidden="1">
      <c r="E17569" s="248"/>
      <c r="I17569" s="250"/>
      <c r="J17569" s="250"/>
    </row>
    <row r="17570" spans="5:10" hidden="1">
      <c r="E17570" s="248"/>
      <c r="I17570" s="250"/>
      <c r="J17570" s="250"/>
    </row>
    <row r="17571" spans="5:10" hidden="1">
      <c r="E17571" s="248"/>
      <c r="I17571" s="250"/>
      <c r="J17571" s="250"/>
    </row>
    <row r="17572" spans="5:10" hidden="1">
      <c r="E17572" s="248"/>
      <c r="I17572" s="250"/>
      <c r="J17572" s="250"/>
    </row>
    <row r="17573" spans="5:10" hidden="1">
      <c r="E17573" s="248"/>
      <c r="I17573" s="250"/>
      <c r="J17573" s="250"/>
    </row>
    <row r="17574" spans="5:10" hidden="1">
      <c r="E17574" s="248"/>
      <c r="I17574" s="250"/>
      <c r="J17574" s="250"/>
    </row>
    <row r="17575" spans="5:10" hidden="1">
      <c r="E17575" s="248"/>
      <c r="I17575" s="250"/>
      <c r="J17575" s="250"/>
    </row>
    <row r="17576" spans="5:10" hidden="1">
      <c r="E17576" s="248"/>
      <c r="I17576" s="250"/>
      <c r="J17576" s="250"/>
    </row>
    <row r="17577" spans="5:10" hidden="1">
      <c r="E17577" s="248"/>
      <c r="I17577" s="250"/>
      <c r="J17577" s="250"/>
    </row>
    <row r="17578" spans="5:10" hidden="1">
      <c r="E17578" s="248"/>
      <c r="I17578" s="250"/>
      <c r="J17578" s="250"/>
    </row>
    <row r="17579" spans="5:10" hidden="1">
      <c r="E17579" s="248"/>
      <c r="I17579" s="250"/>
      <c r="J17579" s="250"/>
    </row>
    <row r="17580" spans="5:10" hidden="1">
      <c r="E17580" s="248"/>
      <c r="I17580" s="250"/>
      <c r="J17580" s="250"/>
    </row>
    <row r="17581" spans="5:10" hidden="1">
      <c r="E17581" s="248"/>
      <c r="I17581" s="250"/>
      <c r="J17581" s="250"/>
    </row>
    <row r="17582" spans="5:10" hidden="1">
      <c r="E17582" s="248"/>
      <c r="I17582" s="250"/>
      <c r="J17582" s="250"/>
    </row>
    <row r="17583" spans="5:10" hidden="1">
      <c r="E17583" s="248"/>
      <c r="I17583" s="250"/>
      <c r="J17583" s="250"/>
    </row>
    <row r="17584" spans="5:10" hidden="1">
      <c r="E17584" s="248"/>
      <c r="I17584" s="250"/>
      <c r="J17584" s="250"/>
    </row>
    <row r="17585" spans="5:10" hidden="1">
      <c r="E17585" s="248"/>
      <c r="I17585" s="250"/>
      <c r="J17585" s="250"/>
    </row>
    <row r="17586" spans="5:10" hidden="1">
      <c r="E17586" s="248"/>
      <c r="I17586" s="250"/>
      <c r="J17586" s="250"/>
    </row>
    <row r="17587" spans="5:10" hidden="1">
      <c r="E17587" s="248"/>
      <c r="I17587" s="250"/>
      <c r="J17587" s="250"/>
    </row>
    <row r="17588" spans="5:10" hidden="1">
      <c r="E17588" s="248"/>
      <c r="I17588" s="250"/>
      <c r="J17588" s="250"/>
    </row>
    <row r="17589" spans="5:10" hidden="1">
      <c r="E17589" s="248"/>
      <c r="I17589" s="250"/>
      <c r="J17589" s="250"/>
    </row>
    <row r="17590" spans="5:10" hidden="1">
      <c r="E17590" s="248"/>
      <c r="I17590" s="250"/>
      <c r="J17590" s="250"/>
    </row>
    <row r="17591" spans="5:10" hidden="1">
      <c r="E17591" s="248"/>
      <c r="I17591" s="250"/>
      <c r="J17591" s="250"/>
    </row>
    <row r="17592" spans="5:10" hidden="1">
      <c r="E17592" s="248"/>
      <c r="I17592" s="250"/>
      <c r="J17592" s="250"/>
    </row>
    <row r="17593" spans="5:10" hidden="1">
      <c r="E17593" s="248"/>
      <c r="I17593" s="250"/>
      <c r="J17593" s="250"/>
    </row>
    <row r="17594" spans="5:10" hidden="1">
      <c r="E17594" s="248"/>
      <c r="I17594" s="250"/>
      <c r="J17594" s="250"/>
    </row>
    <row r="17595" spans="5:10" hidden="1">
      <c r="E17595" s="248"/>
      <c r="I17595" s="250"/>
      <c r="J17595" s="250"/>
    </row>
    <row r="17596" spans="5:10" hidden="1">
      <c r="E17596" s="248"/>
      <c r="I17596" s="250"/>
      <c r="J17596" s="250"/>
    </row>
    <row r="17597" spans="5:10" hidden="1">
      <c r="E17597" s="248"/>
      <c r="I17597" s="250"/>
      <c r="J17597" s="250"/>
    </row>
    <row r="17598" spans="5:10" hidden="1">
      <c r="E17598" s="248"/>
      <c r="I17598" s="250"/>
      <c r="J17598" s="250"/>
    </row>
    <row r="17599" spans="5:10" hidden="1">
      <c r="E17599" s="248"/>
      <c r="I17599" s="250"/>
      <c r="J17599" s="250"/>
    </row>
    <row r="17600" spans="5:10" hidden="1">
      <c r="E17600" s="248"/>
      <c r="I17600" s="250"/>
      <c r="J17600" s="250"/>
    </row>
    <row r="17601" spans="5:10" hidden="1">
      <c r="E17601" s="248"/>
      <c r="I17601" s="250"/>
      <c r="J17601" s="250"/>
    </row>
    <row r="17602" spans="5:10" hidden="1">
      <c r="E17602" s="248"/>
      <c r="I17602" s="250"/>
      <c r="J17602" s="250"/>
    </row>
    <row r="17603" spans="5:10" hidden="1">
      <c r="E17603" s="248"/>
      <c r="I17603" s="250"/>
      <c r="J17603" s="250"/>
    </row>
    <row r="17604" spans="5:10" hidden="1">
      <c r="E17604" s="248"/>
      <c r="I17604" s="250"/>
      <c r="J17604" s="250"/>
    </row>
    <row r="17605" spans="5:10" hidden="1">
      <c r="E17605" s="248"/>
      <c r="I17605" s="250"/>
      <c r="J17605" s="250"/>
    </row>
    <row r="17606" spans="5:10" hidden="1">
      <c r="E17606" s="248"/>
      <c r="I17606" s="250"/>
      <c r="J17606" s="250"/>
    </row>
    <row r="17607" spans="5:10" hidden="1">
      <c r="E17607" s="248"/>
      <c r="I17607" s="250"/>
      <c r="J17607" s="250"/>
    </row>
    <row r="17608" spans="5:10" hidden="1">
      <c r="E17608" s="248"/>
      <c r="I17608" s="250"/>
      <c r="J17608" s="250"/>
    </row>
    <row r="17609" spans="5:10" hidden="1">
      <c r="E17609" s="248"/>
      <c r="I17609" s="250"/>
      <c r="J17609" s="250"/>
    </row>
    <row r="17610" spans="5:10" hidden="1">
      <c r="E17610" s="248"/>
      <c r="I17610" s="250"/>
      <c r="J17610" s="250"/>
    </row>
    <row r="17611" spans="5:10" hidden="1">
      <c r="E17611" s="248"/>
      <c r="I17611" s="250"/>
      <c r="J17611" s="250"/>
    </row>
    <row r="17612" spans="5:10" hidden="1">
      <c r="E17612" s="248"/>
      <c r="I17612" s="250"/>
      <c r="J17612" s="250"/>
    </row>
    <row r="17613" spans="5:10" hidden="1">
      <c r="E17613" s="248"/>
      <c r="I17613" s="250"/>
      <c r="J17613" s="250"/>
    </row>
    <row r="17614" spans="5:10" hidden="1">
      <c r="E17614" s="248"/>
      <c r="I17614" s="250"/>
      <c r="J17614" s="250"/>
    </row>
    <row r="17615" spans="5:10" hidden="1">
      <c r="E17615" s="248"/>
      <c r="I17615" s="250"/>
      <c r="J17615" s="250"/>
    </row>
    <row r="17616" spans="5:10" hidden="1">
      <c r="E17616" s="248"/>
      <c r="I17616" s="250"/>
      <c r="J17616" s="250"/>
    </row>
    <row r="17617" spans="5:10" hidden="1">
      <c r="E17617" s="248"/>
      <c r="I17617" s="250"/>
      <c r="J17617" s="250"/>
    </row>
    <row r="17618" spans="5:10" hidden="1">
      <c r="E17618" s="248"/>
      <c r="I17618" s="250"/>
      <c r="J17618" s="250"/>
    </row>
    <row r="17619" spans="5:10" hidden="1">
      <c r="E17619" s="248"/>
      <c r="I17619" s="250"/>
      <c r="J17619" s="250"/>
    </row>
    <row r="17620" spans="5:10" hidden="1">
      <c r="E17620" s="248"/>
      <c r="I17620" s="250"/>
      <c r="J17620" s="250"/>
    </row>
    <row r="17621" spans="5:10" hidden="1">
      <c r="E17621" s="248"/>
      <c r="I17621" s="250"/>
      <c r="J17621" s="250"/>
    </row>
    <row r="17622" spans="5:10" hidden="1">
      <c r="E17622" s="248"/>
      <c r="I17622" s="250"/>
      <c r="J17622" s="250"/>
    </row>
    <row r="17623" spans="5:10" hidden="1">
      <c r="E17623" s="248"/>
      <c r="I17623" s="250"/>
      <c r="J17623" s="250"/>
    </row>
    <row r="17624" spans="5:10" hidden="1">
      <c r="E17624" s="248"/>
      <c r="I17624" s="250"/>
      <c r="J17624" s="250"/>
    </row>
    <row r="17625" spans="5:10" hidden="1">
      <c r="E17625" s="248"/>
      <c r="I17625" s="250"/>
      <c r="J17625" s="250"/>
    </row>
    <row r="17626" spans="5:10" hidden="1">
      <c r="E17626" s="248"/>
      <c r="I17626" s="250"/>
      <c r="J17626" s="250"/>
    </row>
    <row r="17627" spans="5:10" hidden="1">
      <c r="E17627" s="248"/>
      <c r="I17627" s="250"/>
      <c r="J17627" s="250"/>
    </row>
    <row r="17628" spans="5:10" hidden="1">
      <c r="E17628" s="248"/>
      <c r="I17628" s="250"/>
      <c r="J17628" s="250"/>
    </row>
    <row r="17629" spans="5:10" hidden="1">
      <c r="E17629" s="248"/>
      <c r="I17629" s="250"/>
      <c r="J17629" s="250"/>
    </row>
    <row r="17630" spans="5:10" hidden="1">
      <c r="E17630" s="248"/>
      <c r="I17630" s="250"/>
      <c r="J17630" s="250"/>
    </row>
    <row r="17631" spans="5:10" hidden="1">
      <c r="E17631" s="248"/>
      <c r="I17631" s="250"/>
      <c r="J17631" s="250"/>
    </row>
    <row r="17632" spans="5:10" hidden="1">
      <c r="E17632" s="248"/>
      <c r="I17632" s="250"/>
      <c r="J17632" s="250"/>
    </row>
    <row r="17633" spans="5:10" hidden="1">
      <c r="E17633" s="248"/>
      <c r="I17633" s="250"/>
      <c r="J17633" s="250"/>
    </row>
    <row r="17634" spans="5:10" hidden="1">
      <c r="E17634" s="248"/>
      <c r="I17634" s="250"/>
      <c r="J17634" s="250"/>
    </row>
    <row r="17635" spans="5:10" hidden="1">
      <c r="E17635" s="248"/>
      <c r="I17635" s="250"/>
      <c r="J17635" s="250"/>
    </row>
    <row r="17636" spans="5:10" hidden="1">
      <c r="E17636" s="248"/>
      <c r="I17636" s="250"/>
      <c r="J17636" s="250"/>
    </row>
    <row r="17637" spans="5:10" hidden="1">
      <c r="E17637" s="248"/>
      <c r="I17637" s="250"/>
      <c r="J17637" s="250"/>
    </row>
    <row r="17638" spans="5:10" hidden="1">
      <c r="E17638" s="248"/>
      <c r="I17638" s="250"/>
      <c r="J17638" s="250"/>
    </row>
    <row r="17639" spans="5:10" hidden="1">
      <c r="E17639" s="248"/>
      <c r="I17639" s="250"/>
      <c r="J17639" s="250"/>
    </row>
    <row r="17640" spans="5:10" hidden="1">
      <c r="E17640" s="248"/>
      <c r="I17640" s="250"/>
      <c r="J17640" s="250"/>
    </row>
    <row r="17641" spans="5:10" hidden="1">
      <c r="E17641" s="248"/>
      <c r="I17641" s="250"/>
      <c r="J17641" s="250"/>
    </row>
    <row r="17642" spans="5:10" hidden="1">
      <c r="E17642" s="248"/>
      <c r="I17642" s="250"/>
      <c r="J17642" s="250"/>
    </row>
    <row r="17643" spans="5:10" hidden="1">
      <c r="E17643" s="248"/>
      <c r="I17643" s="250"/>
      <c r="J17643" s="250"/>
    </row>
    <row r="17644" spans="5:10" hidden="1">
      <c r="E17644" s="248"/>
      <c r="I17644" s="250"/>
      <c r="J17644" s="250"/>
    </row>
    <row r="17645" spans="5:10" hidden="1">
      <c r="E17645" s="248"/>
      <c r="I17645" s="250"/>
      <c r="J17645" s="250"/>
    </row>
    <row r="17646" spans="5:10" hidden="1">
      <c r="E17646" s="248"/>
      <c r="I17646" s="250"/>
      <c r="J17646" s="250"/>
    </row>
    <row r="17647" spans="5:10" hidden="1">
      <c r="E17647" s="248"/>
      <c r="I17647" s="250"/>
      <c r="J17647" s="250"/>
    </row>
    <row r="17648" spans="5:10" hidden="1">
      <c r="E17648" s="248"/>
      <c r="I17648" s="250"/>
      <c r="J17648" s="250"/>
    </row>
    <row r="17649" spans="5:10" hidden="1">
      <c r="E17649" s="248"/>
      <c r="I17649" s="250"/>
      <c r="J17649" s="250"/>
    </row>
    <row r="17650" spans="5:10" hidden="1">
      <c r="E17650" s="248"/>
      <c r="I17650" s="250"/>
      <c r="J17650" s="250"/>
    </row>
    <row r="17651" spans="5:10" hidden="1">
      <c r="E17651" s="248"/>
      <c r="I17651" s="250"/>
      <c r="J17651" s="250"/>
    </row>
    <row r="17652" spans="5:10" hidden="1">
      <c r="E17652" s="248"/>
      <c r="I17652" s="250"/>
      <c r="J17652" s="250"/>
    </row>
    <row r="17653" spans="5:10" hidden="1">
      <c r="E17653" s="248"/>
      <c r="I17653" s="250"/>
      <c r="J17653" s="250"/>
    </row>
    <row r="17654" spans="5:10" hidden="1">
      <c r="E17654" s="248"/>
      <c r="I17654" s="250"/>
      <c r="J17654" s="250"/>
    </row>
    <row r="17655" spans="5:10" hidden="1">
      <c r="E17655" s="248"/>
      <c r="I17655" s="250"/>
      <c r="J17655" s="250"/>
    </row>
    <row r="17656" spans="5:10" hidden="1">
      <c r="E17656" s="248"/>
      <c r="I17656" s="250"/>
      <c r="J17656" s="250"/>
    </row>
    <row r="17657" spans="5:10" hidden="1">
      <c r="E17657" s="248"/>
      <c r="I17657" s="250"/>
      <c r="J17657" s="250"/>
    </row>
    <row r="17658" spans="5:10" hidden="1">
      <c r="E17658" s="248"/>
      <c r="I17658" s="250"/>
      <c r="J17658" s="250"/>
    </row>
    <row r="17659" spans="5:10" hidden="1">
      <c r="E17659" s="248"/>
      <c r="I17659" s="250"/>
      <c r="J17659" s="250"/>
    </row>
    <row r="17660" spans="5:10" hidden="1">
      <c r="E17660" s="248"/>
      <c r="I17660" s="250"/>
      <c r="J17660" s="250"/>
    </row>
    <row r="17661" spans="5:10" hidden="1">
      <c r="E17661" s="248"/>
      <c r="I17661" s="250"/>
      <c r="J17661" s="250"/>
    </row>
    <row r="17662" spans="5:10" hidden="1">
      <c r="E17662" s="248"/>
      <c r="I17662" s="250"/>
      <c r="J17662" s="250"/>
    </row>
    <row r="17663" spans="5:10" hidden="1">
      <c r="E17663" s="248"/>
      <c r="I17663" s="250"/>
      <c r="J17663" s="250"/>
    </row>
    <row r="17664" spans="5:10" hidden="1">
      <c r="E17664" s="248"/>
      <c r="I17664" s="250"/>
      <c r="J17664" s="250"/>
    </row>
    <row r="17665" spans="5:10" hidden="1">
      <c r="E17665" s="248"/>
      <c r="I17665" s="250"/>
      <c r="J17665" s="250"/>
    </row>
    <row r="17666" spans="5:10" hidden="1">
      <c r="E17666" s="248"/>
      <c r="I17666" s="250"/>
      <c r="J17666" s="250"/>
    </row>
    <row r="17667" spans="5:10" hidden="1">
      <c r="E17667" s="248"/>
      <c r="I17667" s="250"/>
      <c r="J17667" s="250"/>
    </row>
    <row r="17668" spans="5:10" hidden="1">
      <c r="E17668" s="248"/>
      <c r="I17668" s="250"/>
      <c r="J17668" s="250"/>
    </row>
    <row r="17669" spans="5:10" hidden="1">
      <c r="E17669" s="248"/>
      <c r="I17669" s="250"/>
      <c r="J17669" s="250"/>
    </row>
    <row r="17670" spans="5:10" hidden="1">
      <c r="E17670" s="248"/>
      <c r="I17670" s="250"/>
      <c r="J17670" s="250"/>
    </row>
    <row r="17671" spans="5:10" hidden="1">
      <c r="E17671" s="248"/>
      <c r="I17671" s="250"/>
      <c r="J17671" s="250"/>
    </row>
    <row r="17672" spans="5:10" hidden="1">
      <c r="E17672" s="248"/>
      <c r="I17672" s="250"/>
      <c r="J17672" s="250"/>
    </row>
    <row r="17673" spans="5:10" hidden="1">
      <c r="E17673" s="248"/>
      <c r="I17673" s="250"/>
      <c r="J17673" s="250"/>
    </row>
    <row r="17674" spans="5:10" hidden="1">
      <c r="E17674" s="248"/>
      <c r="I17674" s="250"/>
      <c r="J17674" s="250"/>
    </row>
    <row r="17675" spans="5:10" hidden="1">
      <c r="E17675" s="248"/>
      <c r="I17675" s="250"/>
      <c r="J17675" s="250"/>
    </row>
    <row r="17676" spans="5:10" hidden="1">
      <c r="E17676" s="248"/>
      <c r="I17676" s="250"/>
      <c r="J17676" s="250"/>
    </row>
    <row r="17677" spans="5:10" hidden="1">
      <c r="E17677" s="248"/>
      <c r="I17677" s="250"/>
      <c r="J17677" s="250"/>
    </row>
    <row r="17678" spans="5:10" hidden="1">
      <c r="E17678" s="248"/>
      <c r="I17678" s="250"/>
      <c r="J17678" s="250"/>
    </row>
    <row r="17679" spans="5:10" hidden="1">
      <c r="E17679" s="248"/>
      <c r="I17679" s="250"/>
      <c r="J17679" s="250"/>
    </row>
    <row r="17680" spans="5:10" hidden="1">
      <c r="E17680" s="248"/>
      <c r="I17680" s="250"/>
      <c r="J17680" s="250"/>
    </row>
    <row r="17681" spans="5:10" hidden="1">
      <c r="E17681" s="248"/>
      <c r="I17681" s="250"/>
      <c r="J17681" s="250"/>
    </row>
    <row r="17682" spans="5:10" hidden="1">
      <c r="E17682" s="248"/>
      <c r="I17682" s="250"/>
      <c r="J17682" s="250"/>
    </row>
    <row r="17683" spans="5:10" hidden="1">
      <c r="E17683" s="248"/>
      <c r="I17683" s="250"/>
      <c r="J17683" s="250"/>
    </row>
    <row r="17684" spans="5:10" hidden="1">
      <c r="E17684" s="248"/>
      <c r="I17684" s="250"/>
      <c r="J17684" s="250"/>
    </row>
    <row r="17685" spans="5:10" hidden="1">
      <c r="E17685" s="248"/>
      <c r="I17685" s="250"/>
      <c r="J17685" s="250"/>
    </row>
    <row r="17686" spans="5:10" hidden="1">
      <c r="E17686" s="248"/>
      <c r="I17686" s="250"/>
      <c r="J17686" s="250"/>
    </row>
    <row r="17687" spans="5:10" hidden="1">
      <c r="E17687" s="248"/>
      <c r="I17687" s="250"/>
      <c r="J17687" s="250"/>
    </row>
    <row r="17688" spans="5:10" hidden="1">
      <c r="E17688" s="248"/>
      <c r="I17688" s="250"/>
      <c r="J17688" s="250"/>
    </row>
    <row r="17689" spans="5:10" hidden="1">
      <c r="E17689" s="248"/>
      <c r="I17689" s="250"/>
      <c r="J17689" s="250"/>
    </row>
    <row r="17690" spans="5:10" hidden="1">
      <c r="E17690" s="248"/>
      <c r="I17690" s="250"/>
      <c r="J17690" s="250"/>
    </row>
    <row r="17691" spans="5:10" hidden="1">
      <c r="E17691" s="248"/>
      <c r="I17691" s="250"/>
      <c r="J17691" s="250"/>
    </row>
    <row r="17692" spans="5:10" hidden="1">
      <c r="E17692" s="248"/>
      <c r="I17692" s="250"/>
      <c r="J17692" s="250"/>
    </row>
    <row r="17693" spans="5:10" hidden="1">
      <c r="E17693" s="248"/>
      <c r="I17693" s="250"/>
      <c r="J17693" s="250"/>
    </row>
    <row r="17694" spans="5:10" hidden="1">
      <c r="E17694" s="248"/>
      <c r="I17694" s="250"/>
      <c r="J17694" s="250"/>
    </row>
    <row r="17695" spans="5:10" hidden="1">
      <c r="E17695" s="248"/>
      <c r="I17695" s="250"/>
      <c r="J17695" s="250"/>
    </row>
    <row r="17696" spans="5:10" hidden="1">
      <c r="E17696" s="248"/>
      <c r="I17696" s="250"/>
      <c r="J17696" s="250"/>
    </row>
    <row r="17697" spans="5:10" hidden="1">
      <c r="E17697" s="248"/>
      <c r="I17697" s="250"/>
      <c r="J17697" s="250"/>
    </row>
    <row r="17698" spans="5:10" hidden="1">
      <c r="E17698" s="248"/>
      <c r="I17698" s="250"/>
      <c r="J17698" s="250"/>
    </row>
    <row r="17699" spans="5:10" hidden="1">
      <c r="E17699" s="248"/>
      <c r="I17699" s="250"/>
      <c r="J17699" s="250"/>
    </row>
    <row r="17700" spans="5:10" hidden="1">
      <c r="E17700" s="248"/>
      <c r="I17700" s="250"/>
      <c r="J17700" s="250"/>
    </row>
    <row r="17701" spans="5:10" hidden="1">
      <c r="E17701" s="248"/>
      <c r="I17701" s="250"/>
      <c r="J17701" s="250"/>
    </row>
    <row r="17702" spans="5:10" hidden="1">
      <c r="E17702" s="248"/>
      <c r="I17702" s="250"/>
      <c r="J17702" s="250"/>
    </row>
    <row r="17703" spans="5:10" hidden="1">
      <c r="E17703" s="248"/>
      <c r="I17703" s="250"/>
      <c r="J17703" s="250"/>
    </row>
    <row r="17704" spans="5:10" hidden="1">
      <c r="E17704" s="248"/>
      <c r="I17704" s="250"/>
      <c r="J17704" s="250"/>
    </row>
    <row r="17705" spans="5:10" hidden="1">
      <c r="E17705" s="248"/>
      <c r="I17705" s="250"/>
      <c r="J17705" s="250"/>
    </row>
    <row r="17706" spans="5:10" hidden="1">
      <c r="E17706" s="248"/>
      <c r="I17706" s="250"/>
      <c r="J17706" s="250"/>
    </row>
    <row r="17707" spans="5:10" hidden="1">
      <c r="E17707" s="248"/>
      <c r="I17707" s="250"/>
      <c r="J17707" s="250"/>
    </row>
    <row r="17708" spans="5:10" hidden="1">
      <c r="E17708" s="248"/>
      <c r="I17708" s="250"/>
      <c r="J17708" s="250"/>
    </row>
    <row r="17709" spans="5:10" hidden="1">
      <c r="E17709" s="248"/>
      <c r="I17709" s="250"/>
      <c r="J17709" s="250"/>
    </row>
    <row r="17710" spans="5:10" hidden="1">
      <c r="E17710" s="248"/>
      <c r="I17710" s="250"/>
      <c r="J17710" s="250"/>
    </row>
    <row r="17711" spans="5:10" hidden="1">
      <c r="E17711" s="248"/>
      <c r="I17711" s="250"/>
      <c r="J17711" s="250"/>
    </row>
    <row r="17712" spans="5:10" hidden="1">
      <c r="E17712" s="248"/>
      <c r="I17712" s="250"/>
      <c r="J17712" s="250"/>
    </row>
    <row r="17713" spans="5:10" hidden="1">
      <c r="E17713" s="248"/>
      <c r="I17713" s="250"/>
      <c r="J17713" s="250"/>
    </row>
    <row r="17714" spans="5:10" hidden="1">
      <c r="E17714" s="248"/>
      <c r="I17714" s="250"/>
      <c r="J17714" s="250"/>
    </row>
    <row r="17715" spans="5:10" hidden="1">
      <c r="E17715" s="248"/>
      <c r="I17715" s="250"/>
      <c r="J17715" s="250"/>
    </row>
    <row r="17716" spans="5:10" hidden="1">
      <c r="E17716" s="248"/>
      <c r="I17716" s="250"/>
      <c r="J17716" s="250"/>
    </row>
    <row r="17717" spans="5:10" hidden="1">
      <c r="E17717" s="248"/>
      <c r="I17717" s="250"/>
      <c r="J17717" s="250"/>
    </row>
    <row r="17718" spans="5:10" hidden="1">
      <c r="E17718" s="248"/>
      <c r="I17718" s="250"/>
      <c r="J17718" s="250"/>
    </row>
    <row r="17719" spans="5:10" hidden="1">
      <c r="E17719" s="248"/>
      <c r="I17719" s="250"/>
      <c r="J17719" s="250"/>
    </row>
    <row r="17720" spans="5:10" hidden="1">
      <c r="E17720" s="248"/>
      <c r="I17720" s="250"/>
      <c r="J17720" s="250"/>
    </row>
    <row r="17721" spans="5:10" hidden="1">
      <c r="E17721" s="248"/>
      <c r="I17721" s="250"/>
      <c r="J17721" s="250"/>
    </row>
    <row r="17722" spans="5:10" hidden="1">
      <c r="E17722" s="248"/>
      <c r="I17722" s="250"/>
      <c r="J17722" s="250"/>
    </row>
    <row r="17723" spans="5:10" hidden="1">
      <c r="E17723" s="248"/>
      <c r="I17723" s="250"/>
      <c r="J17723" s="250"/>
    </row>
    <row r="17724" spans="5:10" hidden="1">
      <c r="E17724" s="248"/>
      <c r="I17724" s="250"/>
      <c r="J17724" s="250"/>
    </row>
    <row r="17725" spans="5:10" hidden="1">
      <c r="E17725" s="248"/>
      <c r="I17725" s="250"/>
      <c r="J17725" s="250"/>
    </row>
    <row r="17726" spans="5:10" hidden="1">
      <c r="E17726" s="248"/>
      <c r="I17726" s="250"/>
      <c r="J17726" s="250"/>
    </row>
    <row r="17727" spans="5:10" hidden="1">
      <c r="E17727" s="248"/>
      <c r="I17727" s="250"/>
      <c r="J17727" s="250"/>
    </row>
    <row r="17728" spans="5:10" hidden="1">
      <c r="E17728" s="248"/>
      <c r="I17728" s="250"/>
      <c r="J17728" s="250"/>
    </row>
    <row r="17729" spans="5:10" hidden="1">
      <c r="E17729" s="248"/>
      <c r="I17729" s="250"/>
      <c r="J17729" s="250"/>
    </row>
    <row r="17730" spans="5:10" hidden="1">
      <c r="E17730" s="248"/>
      <c r="I17730" s="250"/>
      <c r="J17730" s="250"/>
    </row>
    <row r="17731" spans="5:10" hidden="1">
      <c r="E17731" s="248"/>
      <c r="I17731" s="250"/>
      <c r="J17731" s="250"/>
    </row>
    <row r="17732" spans="5:10" hidden="1">
      <c r="E17732" s="248"/>
      <c r="I17732" s="250"/>
      <c r="J17732" s="250"/>
    </row>
    <row r="17733" spans="5:10" hidden="1">
      <c r="E17733" s="248"/>
      <c r="I17733" s="250"/>
      <c r="J17733" s="250"/>
    </row>
    <row r="17734" spans="5:10" hidden="1">
      <c r="E17734" s="248"/>
      <c r="I17734" s="250"/>
      <c r="J17734" s="250"/>
    </row>
    <row r="17735" spans="5:10" hidden="1">
      <c r="E17735" s="248"/>
      <c r="I17735" s="250"/>
      <c r="J17735" s="250"/>
    </row>
    <row r="17736" spans="5:10" hidden="1">
      <c r="E17736" s="248"/>
      <c r="I17736" s="250"/>
      <c r="J17736" s="250"/>
    </row>
    <row r="17737" spans="5:10" hidden="1">
      <c r="E17737" s="248"/>
      <c r="I17737" s="250"/>
      <c r="J17737" s="250"/>
    </row>
    <row r="17738" spans="5:10" hidden="1">
      <c r="E17738" s="248"/>
      <c r="I17738" s="250"/>
      <c r="J17738" s="250"/>
    </row>
    <row r="17739" spans="5:10" hidden="1">
      <c r="E17739" s="248"/>
      <c r="I17739" s="250"/>
      <c r="J17739" s="250"/>
    </row>
    <row r="17740" spans="5:10" hidden="1">
      <c r="E17740" s="248"/>
      <c r="I17740" s="250"/>
      <c r="J17740" s="250"/>
    </row>
    <row r="17741" spans="5:10" hidden="1">
      <c r="E17741" s="248"/>
      <c r="I17741" s="250"/>
      <c r="J17741" s="250"/>
    </row>
    <row r="17742" spans="5:10" hidden="1">
      <c r="E17742" s="248"/>
      <c r="I17742" s="250"/>
      <c r="J17742" s="250"/>
    </row>
    <row r="17743" spans="5:10" hidden="1">
      <c r="E17743" s="248"/>
      <c r="I17743" s="250"/>
      <c r="J17743" s="250"/>
    </row>
    <row r="17744" spans="5:10" hidden="1">
      <c r="E17744" s="248"/>
      <c r="I17744" s="250"/>
      <c r="J17744" s="250"/>
    </row>
    <row r="17745" spans="5:10" hidden="1">
      <c r="E17745" s="248"/>
      <c r="I17745" s="250"/>
      <c r="J17745" s="250"/>
    </row>
    <row r="17746" spans="5:10" hidden="1">
      <c r="E17746" s="248"/>
      <c r="I17746" s="250"/>
      <c r="J17746" s="250"/>
    </row>
    <row r="17747" spans="5:10" hidden="1">
      <c r="E17747" s="248"/>
      <c r="I17747" s="250"/>
      <c r="J17747" s="250"/>
    </row>
    <row r="17748" spans="5:10" hidden="1">
      <c r="E17748" s="248"/>
      <c r="I17748" s="250"/>
      <c r="J17748" s="250"/>
    </row>
    <row r="17749" spans="5:10" hidden="1">
      <c r="E17749" s="248"/>
      <c r="I17749" s="250"/>
      <c r="J17749" s="250"/>
    </row>
    <row r="17750" spans="5:10" hidden="1">
      <c r="E17750" s="248"/>
      <c r="I17750" s="250"/>
      <c r="J17750" s="250"/>
    </row>
    <row r="17751" spans="5:10" hidden="1">
      <c r="E17751" s="248"/>
      <c r="I17751" s="250"/>
      <c r="J17751" s="250"/>
    </row>
    <row r="17752" spans="5:10" hidden="1">
      <c r="E17752" s="248"/>
      <c r="I17752" s="250"/>
      <c r="J17752" s="250"/>
    </row>
    <row r="17753" spans="5:10" hidden="1">
      <c r="E17753" s="248"/>
      <c r="I17753" s="250"/>
      <c r="J17753" s="250"/>
    </row>
    <row r="17754" spans="5:10" hidden="1">
      <c r="E17754" s="248"/>
      <c r="I17754" s="250"/>
      <c r="J17754" s="250"/>
    </row>
    <row r="17755" spans="5:10" hidden="1">
      <c r="E17755" s="248"/>
      <c r="I17755" s="250"/>
      <c r="J17755" s="250"/>
    </row>
    <row r="17756" spans="5:10" hidden="1">
      <c r="E17756" s="248"/>
      <c r="I17756" s="250"/>
      <c r="J17756" s="250"/>
    </row>
    <row r="17757" spans="5:10" hidden="1">
      <c r="E17757" s="248"/>
      <c r="I17757" s="250"/>
      <c r="J17757" s="250"/>
    </row>
    <row r="17758" spans="5:10" hidden="1">
      <c r="E17758" s="248"/>
      <c r="I17758" s="250"/>
      <c r="J17758" s="250"/>
    </row>
    <row r="17759" spans="5:10" hidden="1">
      <c r="E17759" s="248"/>
      <c r="I17759" s="250"/>
      <c r="J17759" s="250"/>
    </row>
    <row r="17760" spans="5:10" hidden="1">
      <c r="E17760" s="248"/>
      <c r="I17760" s="250"/>
      <c r="J17760" s="250"/>
    </row>
    <row r="17761" spans="5:10" hidden="1">
      <c r="E17761" s="248"/>
      <c r="I17761" s="250"/>
      <c r="J17761" s="250"/>
    </row>
    <row r="17762" spans="5:10" hidden="1">
      <c r="E17762" s="248"/>
      <c r="I17762" s="250"/>
      <c r="J17762" s="250"/>
    </row>
    <row r="17763" spans="5:10" hidden="1">
      <c r="E17763" s="248"/>
      <c r="I17763" s="250"/>
      <c r="J17763" s="250"/>
    </row>
    <row r="17764" spans="5:10" hidden="1">
      <c r="E17764" s="248"/>
      <c r="I17764" s="250"/>
      <c r="J17764" s="250"/>
    </row>
    <row r="17765" spans="5:10" hidden="1">
      <c r="E17765" s="248"/>
      <c r="I17765" s="250"/>
      <c r="J17765" s="250"/>
    </row>
    <row r="17766" spans="5:10" hidden="1">
      <c r="E17766" s="248"/>
      <c r="I17766" s="250"/>
      <c r="J17766" s="250"/>
    </row>
    <row r="17767" spans="5:10" hidden="1">
      <c r="E17767" s="248"/>
      <c r="I17767" s="250"/>
      <c r="J17767" s="250"/>
    </row>
    <row r="17768" spans="5:10" hidden="1">
      <c r="E17768" s="248"/>
      <c r="I17768" s="250"/>
      <c r="J17768" s="250"/>
    </row>
    <row r="17769" spans="5:10" hidden="1">
      <c r="E17769" s="248"/>
      <c r="I17769" s="250"/>
      <c r="J17769" s="250"/>
    </row>
    <row r="17770" spans="5:10" hidden="1">
      <c r="E17770" s="248"/>
      <c r="I17770" s="250"/>
      <c r="J17770" s="250"/>
    </row>
    <row r="17771" spans="5:10" hidden="1">
      <c r="E17771" s="248"/>
      <c r="I17771" s="250"/>
      <c r="J17771" s="250"/>
    </row>
    <row r="17772" spans="5:10" hidden="1">
      <c r="E17772" s="248"/>
      <c r="I17772" s="250"/>
      <c r="J17772" s="250"/>
    </row>
    <row r="17773" spans="5:10" hidden="1">
      <c r="E17773" s="248"/>
      <c r="I17773" s="250"/>
      <c r="J17773" s="250"/>
    </row>
    <row r="17774" spans="5:10" hidden="1">
      <c r="E17774" s="248"/>
      <c r="I17774" s="250"/>
      <c r="J17774" s="250"/>
    </row>
    <row r="17775" spans="5:10" hidden="1">
      <c r="E17775" s="248"/>
      <c r="I17775" s="250"/>
      <c r="J17775" s="250"/>
    </row>
    <row r="17776" spans="5:10" hidden="1">
      <c r="E17776" s="248"/>
      <c r="I17776" s="250"/>
      <c r="J17776" s="250"/>
    </row>
    <row r="17777" spans="5:10" hidden="1">
      <c r="E17777" s="248"/>
      <c r="I17777" s="250"/>
      <c r="J17777" s="250"/>
    </row>
    <row r="17778" spans="5:10" hidden="1">
      <c r="E17778" s="248"/>
      <c r="I17778" s="250"/>
      <c r="J17778" s="250"/>
    </row>
    <row r="17779" spans="5:10" hidden="1">
      <c r="E17779" s="248"/>
      <c r="I17779" s="250"/>
      <c r="J17779" s="250"/>
    </row>
    <row r="17780" spans="5:10" hidden="1">
      <c r="E17780" s="248"/>
      <c r="I17780" s="250"/>
      <c r="J17780" s="250"/>
    </row>
    <row r="17781" spans="5:10" hidden="1">
      <c r="E17781" s="248"/>
      <c r="I17781" s="250"/>
      <c r="J17781" s="250"/>
    </row>
    <row r="17782" spans="5:10" hidden="1">
      <c r="E17782" s="248"/>
      <c r="I17782" s="250"/>
      <c r="J17782" s="250"/>
    </row>
    <row r="17783" spans="5:10" hidden="1">
      <c r="E17783" s="248"/>
      <c r="I17783" s="250"/>
      <c r="J17783" s="250"/>
    </row>
    <row r="17784" spans="5:10" hidden="1">
      <c r="E17784" s="248"/>
      <c r="I17784" s="250"/>
      <c r="J17784" s="250"/>
    </row>
    <row r="17785" spans="5:10" hidden="1">
      <c r="E17785" s="248"/>
      <c r="I17785" s="250"/>
      <c r="J17785" s="250"/>
    </row>
    <row r="17786" spans="5:10" hidden="1">
      <c r="E17786" s="248"/>
      <c r="I17786" s="250"/>
      <c r="J17786" s="250"/>
    </row>
    <row r="17787" spans="5:10" hidden="1">
      <c r="E17787" s="248"/>
      <c r="I17787" s="250"/>
      <c r="J17787" s="250"/>
    </row>
    <row r="17788" spans="5:10" hidden="1">
      <c r="E17788" s="248"/>
      <c r="I17788" s="250"/>
      <c r="J17788" s="250"/>
    </row>
    <row r="17789" spans="5:10" hidden="1">
      <c r="E17789" s="248"/>
      <c r="I17789" s="250"/>
      <c r="J17789" s="250"/>
    </row>
    <row r="17790" spans="5:10" hidden="1">
      <c r="E17790" s="248"/>
      <c r="I17790" s="250"/>
      <c r="J17790" s="250"/>
    </row>
    <row r="17791" spans="5:10" hidden="1">
      <c r="E17791" s="248"/>
      <c r="I17791" s="250"/>
      <c r="J17791" s="250"/>
    </row>
    <row r="17792" spans="5:10" hidden="1">
      <c r="E17792" s="248"/>
      <c r="I17792" s="250"/>
      <c r="J17792" s="250"/>
    </row>
    <row r="17793" spans="5:10" hidden="1">
      <c r="E17793" s="248"/>
      <c r="I17793" s="250"/>
      <c r="J17793" s="250"/>
    </row>
    <row r="17794" spans="5:10" hidden="1">
      <c r="E17794" s="248"/>
      <c r="I17794" s="250"/>
      <c r="J17794" s="250"/>
    </row>
    <row r="17795" spans="5:10" hidden="1">
      <c r="E17795" s="248"/>
      <c r="I17795" s="250"/>
      <c r="J17795" s="250"/>
    </row>
    <row r="17796" spans="5:10" hidden="1">
      <c r="E17796" s="248"/>
      <c r="I17796" s="250"/>
      <c r="J17796" s="250"/>
    </row>
    <row r="17797" spans="5:10" hidden="1">
      <c r="E17797" s="248"/>
      <c r="I17797" s="250"/>
      <c r="J17797" s="250"/>
    </row>
    <row r="17798" spans="5:10" hidden="1">
      <c r="E17798" s="248"/>
      <c r="I17798" s="250"/>
      <c r="J17798" s="250"/>
    </row>
    <row r="17799" spans="5:10" hidden="1">
      <c r="E17799" s="248"/>
      <c r="I17799" s="250"/>
      <c r="J17799" s="250"/>
    </row>
    <row r="17800" spans="5:10" hidden="1">
      <c r="E17800" s="248"/>
      <c r="I17800" s="250"/>
      <c r="J17800" s="250"/>
    </row>
    <row r="17801" spans="5:10" hidden="1">
      <c r="E17801" s="248"/>
      <c r="I17801" s="250"/>
      <c r="J17801" s="250"/>
    </row>
    <row r="17802" spans="5:10" hidden="1">
      <c r="E17802" s="248"/>
      <c r="I17802" s="250"/>
      <c r="J17802" s="250"/>
    </row>
    <row r="17803" spans="5:10" hidden="1">
      <c r="E17803" s="248"/>
      <c r="I17803" s="250"/>
      <c r="J17803" s="250"/>
    </row>
    <row r="17804" spans="5:10" hidden="1">
      <c r="E17804" s="248"/>
      <c r="I17804" s="250"/>
      <c r="J17804" s="250"/>
    </row>
    <row r="17805" spans="5:10" hidden="1">
      <c r="E17805" s="248"/>
      <c r="I17805" s="250"/>
      <c r="J17805" s="250"/>
    </row>
    <row r="17806" spans="5:10" hidden="1">
      <c r="E17806" s="248"/>
      <c r="I17806" s="250"/>
      <c r="J17806" s="250"/>
    </row>
    <row r="17807" spans="5:10" hidden="1">
      <c r="E17807" s="248"/>
      <c r="I17807" s="250"/>
      <c r="J17807" s="250"/>
    </row>
    <row r="17808" spans="5:10" hidden="1">
      <c r="E17808" s="248"/>
      <c r="I17808" s="250"/>
      <c r="J17808" s="250"/>
    </row>
    <row r="17809" spans="5:10" hidden="1">
      <c r="E17809" s="248"/>
      <c r="I17809" s="250"/>
      <c r="J17809" s="250"/>
    </row>
    <row r="17810" spans="5:10" hidden="1">
      <c r="E17810" s="248"/>
      <c r="I17810" s="250"/>
      <c r="J17810" s="250"/>
    </row>
    <row r="17811" spans="5:10" hidden="1">
      <c r="E17811" s="248"/>
      <c r="I17811" s="250"/>
      <c r="J17811" s="250"/>
    </row>
    <row r="17812" spans="5:10" hidden="1">
      <c r="E17812" s="248"/>
      <c r="I17812" s="250"/>
      <c r="J17812" s="250"/>
    </row>
    <row r="17813" spans="5:10" hidden="1">
      <c r="E17813" s="248"/>
      <c r="I17813" s="250"/>
      <c r="J17813" s="250"/>
    </row>
    <row r="17814" spans="5:10" hidden="1">
      <c r="E17814" s="248"/>
      <c r="I17814" s="250"/>
      <c r="J17814" s="250"/>
    </row>
    <row r="17815" spans="5:10" hidden="1">
      <c r="E17815" s="248"/>
      <c r="I17815" s="250"/>
      <c r="J17815" s="250"/>
    </row>
    <row r="17816" spans="5:10" hidden="1">
      <c r="E17816" s="248"/>
      <c r="I17816" s="250"/>
      <c r="J17816" s="250"/>
    </row>
    <row r="17817" spans="5:10" hidden="1">
      <c r="E17817" s="248"/>
      <c r="I17817" s="250"/>
      <c r="J17817" s="250"/>
    </row>
    <row r="17818" spans="5:10" hidden="1">
      <c r="E17818" s="248"/>
      <c r="I17818" s="250"/>
      <c r="J17818" s="250"/>
    </row>
    <row r="17819" spans="5:10" hidden="1">
      <c r="E17819" s="248"/>
      <c r="I17819" s="250"/>
      <c r="J17819" s="250"/>
    </row>
    <row r="17820" spans="5:10" hidden="1">
      <c r="E17820" s="248"/>
      <c r="I17820" s="250"/>
      <c r="J17820" s="250"/>
    </row>
    <row r="17821" spans="5:10" hidden="1">
      <c r="E17821" s="248"/>
      <c r="I17821" s="250"/>
      <c r="J17821" s="250"/>
    </row>
    <row r="17822" spans="5:10" hidden="1">
      <c r="E17822" s="248"/>
      <c r="I17822" s="250"/>
      <c r="J17822" s="250"/>
    </row>
    <row r="17823" spans="5:10" hidden="1">
      <c r="E17823" s="248"/>
      <c r="I17823" s="250"/>
      <c r="J17823" s="250"/>
    </row>
    <row r="17824" spans="5:10" hidden="1">
      <c r="E17824" s="248"/>
      <c r="I17824" s="250"/>
      <c r="J17824" s="250"/>
    </row>
    <row r="17825" spans="5:10" hidden="1">
      <c r="E17825" s="248"/>
      <c r="I17825" s="250"/>
      <c r="J17825" s="250"/>
    </row>
    <row r="17826" spans="5:10" hidden="1">
      <c r="E17826" s="248"/>
      <c r="I17826" s="250"/>
      <c r="J17826" s="250"/>
    </row>
    <row r="17827" spans="5:10" hidden="1">
      <c r="E17827" s="248"/>
      <c r="I17827" s="250"/>
      <c r="J17827" s="250"/>
    </row>
    <row r="17828" spans="5:10" hidden="1">
      <c r="E17828" s="248"/>
      <c r="I17828" s="250"/>
      <c r="J17828" s="250"/>
    </row>
    <row r="17829" spans="5:10" hidden="1">
      <c r="E17829" s="248"/>
      <c r="I17829" s="250"/>
      <c r="J17829" s="250"/>
    </row>
    <row r="17830" spans="5:10" hidden="1">
      <c r="E17830" s="248"/>
      <c r="I17830" s="250"/>
      <c r="J17830" s="250"/>
    </row>
    <row r="17831" spans="5:10" hidden="1">
      <c r="E17831" s="248"/>
      <c r="I17831" s="250"/>
      <c r="J17831" s="250"/>
    </row>
    <row r="17832" spans="5:10" hidden="1">
      <c r="E17832" s="248"/>
      <c r="I17832" s="250"/>
      <c r="J17832" s="250"/>
    </row>
    <row r="17833" spans="5:10" hidden="1">
      <c r="E17833" s="248"/>
      <c r="I17833" s="250"/>
      <c r="J17833" s="250"/>
    </row>
    <row r="17834" spans="5:10" hidden="1">
      <c r="E17834" s="248"/>
      <c r="I17834" s="250"/>
      <c r="J17834" s="250"/>
    </row>
    <row r="17835" spans="5:10" hidden="1">
      <c r="E17835" s="248"/>
      <c r="I17835" s="250"/>
      <c r="J17835" s="250"/>
    </row>
    <row r="17836" spans="5:10" hidden="1">
      <c r="E17836" s="248"/>
      <c r="I17836" s="250"/>
      <c r="J17836" s="250"/>
    </row>
    <row r="17837" spans="5:10" hidden="1">
      <c r="E17837" s="248"/>
      <c r="I17837" s="250"/>
      <c r="J17837" s="250"/>
    </row>
    <row r="17838" spans="5:10" hidden="1">
      <c r="E17838" s="248"/>
      <c r="I17838" s="250"/>
      <c r="J17838" s="250"/>
    </row>
    <row r="17839" spans="5:10" hidden="1">
      <c r="E17839" s="248"/>
      <c r="I17839" s="250"/>
      <c r="J17839" s="250"/>
    </row>
    <row r="17840" spans="5:10" hidden="1">
      <c r="E17840" s="248"/>
      <c r="I17840" s="250"/>
      <c r="J17840" s="250"/>
    </row>
    <row r="17841" spans="5:10" hidden="1">
      <c r="E17841" s="248"/>
      <c r="I17841" s="250"/>
      <c r="J17841" s="250"/>
    </row>
    <row r="17842" spans="5:10" hidden="1">
      <c r="E17842" s="248"/>
      <c r="I17842" s="250"/>
      <c r="J17842" s="250"/>
    </row>
    <row r="17843" spans="5:10" hidden="1">
      <c r="E17843" s="248"/>
      <c r="I17843" s="250"/>
      <c r="J17843" s="250"/>
    </row>
    <row r="17844" spans="5:10" hidden="1">
      <c r="E17844" s="248"/>
      <c r="I17844" s="250"/>
      <c r="J17844" s="250"/>
    </row>
    <row r="17845" spans="5:10" hidden="1">
      <c r="E17845" s="248"/>
      <c r="I17845" s="250"/>
      <c r="J17845" s="250"/>
    </row>
    <row r="17846" spans="5:10" hidden="1">
      <c r="E17846" s="248"/>
      <c r="I17846" s="250"/>
      <c r="J17846" s="250"/>
    </row>
    <row r="17847" spans="5:10" hidden="1">
      <c r="E17847" s="248"/>
      <c r="I17847" s="250"/>
      <c r="J17847" s="250"/>
    </row>
    <row r="17848" spans="5:10" hidden="1">
      <c r="E17848" s="248"/>
      <c r="I17848" s="250"/>
      <c r="J17848" s="250"/>
    </row>
    <row r="17849" spans="5:10" hidden="1">
      <c r="E17849" s="248"/>
      <c r="I17849" s="250"/>
      <c r="J17849" s="250"/>
    </row>
    <row r="17850" spans="5:10" hidden="1">
      <c r="E17850" s="248"/>
      <c r="I17850" s="250"/>
      <c r="J17850" s="250"/>
    </row>
    <row r="17851" spans="5:10" hidden="1">
      <c r="E17851" s="248"/>
      <c r="I17851" s="250"/>
      <c r="J17851" s="250"/>
    </row>
    <row r="17852" spans="5:10" hidden="1">
      <c r="E17852" s="248"/>
      <c r="I17852" s="250"/>
      <c r="J17852" s="250"/>
    </row>
    <row r="17853" spans="5:10" hidden="1">
      <c r="E17853" s="248"/>
      <c r="I17853" s="250"/>
      <c r="J17853" s="250"/>
    </row>
    <row r="17854" spans="5:10" hidden="1">
      <c r="E17854" s="248"/>
      <c r="I17854" s="250"/>
      <c r="J17854" s="250"/>
    </row>
    <row r="17855" spans="5:10" hidden="1">
      <c r="E17855" s="248"/>
      <c r="I17855" s="250"/>
      <c r="J17855" s="250"/>
    </row>
    <row r="17856" spans="5:10" hidden="1">
      <c r="E17856" s="248"/>
      <c r="I17856" s="250"/>
      <c r="J17856" s="250"/>
    </row>
    <row r="17857" spans="5:10" hidden="1">
      <c r="E17857" s="248"/>
      <c r="I17857" s="250"/>
      <c r="J17857" s="250"/>
    </row>
    <row r="17858" spans="5:10" hidden="1">
      <c r="E17858" s="248"/>
      <c r="I17858" s="250"/>
      <c r="J17858" s="250"/>
    </row>
    <row r="17859" spans="5:10" hidden="1">
      <c r="E17859" s="248"/>
      <c r="I17859" s="250"/>
      <c r="J17859" s="250"/>
    </row>
    <row r="17860" spans="5:10" hidden="1">
      <c r="E17860" s="248"/>
      <c r="I17860" s="250"/>
      <c r="J17860" s="250"/>
    </row>
    <row r="17861" spans="5:10" hidden="1">
      <c r="E17861" s="248"/>
      <c r="I17861" s="250"/>
      <c r="J17861" s="250"/>
    </row>
    <row r="17862" spans="5:10" hidden="1">
      <c r="E17862" s="248"/>
      <c r="I17862" s="250"/>
      <c r="J17862" s="250"/>
    </row>
    <row r="17863" spans="5:10" hidden="1">
      <c r="E17863" s="248"/>
      <c r="I17863" s="250"/>
      <c r="J17863" s="250"/>
    </row>
    <row r="17864" spans="5:10" hidden="1">
      <c r="E17864" s="248"/>
      <c r="I17864" s="250"/>
      <c r="J17864" s="250"/>
    </row>
    <row r="17865" spans="5:10" hidden="1">
      <c r="E17865" s="248"/>
      <c r="I17865" s="250"/>
      <c r="J17865" s="250"/>
    </row>
    <row r="17866" spans="5:10" hidden="1">
      <c r="E17866" s="248"/>
      <c r="I17866" s="250"/>
      <c r="J17866" s="250"/>
    </row>
    <row r="17867" spans="5:10" hidden="1">
      <c r="E17867" s="248"/>
      <c r="I17867" s="250"/>
      <c r="J17867" s="250"/>
    </row>
    <row r="17868" spans="5:10" hidden="1">
      <c r="E17868" s="248"/>
      <c r="I17868" s="250"/>
      <c r="J17868" s="250"/>
    </row>
    <row r="17869" spans="5:10" hidden="1">
      <c r="E17869" s="248"/>
      <c r="I17869" s="250"/>
      <c r="J17869" s="250"/>
    </row>
    <row r="17870" spans="5:10" hidden="1">
      <c r="E17870" s="248"/>
      <c r="I17870" s="250"/>
      <c r="J17870" s="250"/>
    </row>
    <row r="17871" spans="5:10" hidden="1">
      <c r="E17871" s="248"/>
      <c r="I17871" s="250"/>
      <c r="J17871" s="250"/>
    </row>
    <row r="17872" spans="5:10" hidden="1">
      <c r="E17872" s="248"/>
      <c r="I17872" s="250"/>
      <c r="J17872" s="250"/>
    </row>
    <row r="17873" spans="5:10" hidden="1">
      <c r="E17873" s="248"/>
      <c r="I17873" s="250"/>
      <c r="J17873" s="250"/>
    </row>
    <row r="17874" spans="5:10" hidden="1">
      <c r="E17874" s="248"/>
      <c r="I17874" s="250"/>
      <c r="J17874" s="250"/>
    </row>
    <row r="17875" spans="5:10" hidden="1">
      <c r="E17875" s="248"/>
      <c r="I17875" s="250"/>
      <c r="J17875" s="250"/>
    </row>
    <row r="17876" spans="5:10" hidden="1">
      <c r="E17876" s="248"/>
      <c r="I17876" s="250"/>
      <c r="J17876" s="250"/>
    </row>
    <row r="17877" spans="5:10" hidden="1">
      <c r="E17877" s="248"/>
      <c r="I17877" s="250"/>
      <c r="J17877" s="250"/>
    </row>
    <row r="17878" spans="5:10" hidden="1">
      <c r="E17878" s="248"/>
      <c r="I17878" s="250"/>
      <c r="J17878" s="250"/>
    </row>
    <row r="17879" spans="5:10" hidden="1">
      <c r="E17879" s="248"/>
      <c r="I17879" s="250"/>
      <c r="J17879" s="250"/>
    </row>
    <row r="17880" spans="5:10" hidden="1">
      <c r="E17880" s="248"/>
      <c r="I17880" s="250"/>
      <c r="J17880" s="250"/>
    </row>
    <row r="17881" spans="5:10" hidden="1">
      <c r="E17881" s="248"/>
      <c r="I17881" s="250"/>
      <c r="J17881" s="250"/>
    </row>
    <row r="17882" spans="5:10" hidden="1">
      <c r="E17882" s="248"/>
      <c r="I17882" s="250"/>
      <c r="J17882" s="250"/>
    </row>
    <row r="17883" spans="5:10" hidden="1">
      <c r="E17883" s="248"/>
      <c r="I17883" s="250"/>
      <c r="J17883" s="250"/>
    </row>
    <row r="17884" spans="5:10" hidden="1">
      <c r="E17884" s="248"/>
      <c r="I17884" s="250"/>
      <c r="J17884" s="250"/>
    </row>
    <row r="17885" spans="5:10" hidden="1">
      <c r="E17885" s="248"/>
      <c r="I17885" s="250"/>
      <c r="J17885" s="250"/>
    </row>
    <row r="17886" spans="5:10" hidden="1">
      <c r="E17886" s="248"/>
      <c r="I17886" s="250"/>
      <c r="J17886" s="250"/>
    </row>
    <row r="17887" spans="5:10" hidden="1">
      <c r="E17887" s="248"/>
      <c r="I17887" s="250"/>
      <c r="J17887" s="250"/>
    </row>
    <row r="17888" spans="5:10" hidden="1">
      <c r="E17888" s="248"/>
      <c r="I17888" s="250"/>
      <c r="J17888" s="250"/>
    </row>
    <row r="17889" spans="5:10" hidden="1">
      <c r="E17889" s="248"/>
      <c r="I17889" s="250"/>
      <c r="J17889" s="250"/>
    </row>
    <row r="17890" spans="5:10" hidden="1">
      <c r="E17890" s="248"/>
      <c r="I17890" s="250"/>
      <c r="J17890" s="250"/>
    </row>
    <row r="17891" spans="5:10" hidden="1">
      <c r="E17891" s="248"/>
      <c r="I17891" s="250"/>
      <c r="J17891" s="250"/>
    </row>
    <row r="17892" spans="5:10" hidden="1">
      <c r="E17892" s="248"/>
      <c r="I17892" s="250"/>
      <c r="J17892" s="250"/>
    </row>
    <row r="17893" spans="5:10" hidden="1">
      <c r="E17893" s="248"/>
      <c r="I17893" s="250"/>
      <c r="J17893" s="250"/>
    </row>
    <row r="17894" spans="5:10" hidden="1">
      <c r="E17894" s="248"/>
      <c r="I17894" s="250"/>
      <c r="J17894" s="250"/>
    </row>
    <row r="17895" spans="5:10" hidden="1">
      <c r="E17895" s="248"/>
      <c r="I17895" s="250"/>
      <c r="J17895" s="250"/>
    </row>
    <row r="17896" spans="5:10" hidden="1">
      <c r="E17896" s="248"/>
      <c r="I17896" s="250"/>
      <c r="J17896" s="250"/>
    </row>
    <row r="17897" spans="5:10" hidden="1">
      <c r="E17897" s="248"/>
      <c r="I17897" s="250"/>
      <c r="J17897" s="250"/>
    </row>
    <row r="17898" spans="5:10" hidden="1">
      <c r="E17898" s="248"/>
      <c r="I17898" s="250"/>
      <c r="J17898" s="250"/>
    </row>
    <row r="17899" spans="5:10" hidden="1">
      <c r="E17899" s="248"/>
      <c r="I17899" s="250"/>
      <c r="J17899" s="250"/>
    </row>
    <row r="17900" spans="5:10" hidden="1">
      <c r="E17900" s="248"/>
      <c r="I17900" s="250"/>
      <c r="J17900" s="250"/>
    </row>
    <row r="17901" spans="5:10" hidden="1">
      <c r="E17901" s="248"/>
      <c r="I17901" s="250"/>
      <c r="J17901" s="250"/>
    </row>
    <row r="17902" spans="5:10" hidden="1">
      <c r="E17902" s="248"/>
      <c r="I17902" s="250"/>
      <c r="J17902" s="250"/>
    </row>
    <row r="17903" spans="5:10" hidden="1">
      <c r="E17903" s="248"/>
      <c r="I17903" s="250"/>
      <c r="J17903" s="250"/>
    </row>
    <row r="17904" spans="5:10" hidden="1">
      <c r="E17904" s="248"/>
      <c r="I17904" s="250"/>
      <c r="J17904" s="250"/>
    </row>
    <row r="17905" spans="5:10" hidden="1">
      <c r="E17905" s="248"/>
      <c r="I17905" s="250"/>
      <c r="J17905" s="250"/>
    </row>
    <row r="17906" spans="5:10" hidden="1">
      <c r="E17906" s="248"/>
      <c r="I17906" s="250"/>
      <c r="J17906" s="250"/>
    </row>
    <row r="17907" spans="5:10" hidden="1">
      <c r="E17907" s="248"/>
      <c r="I17907" s="250"/>
      <c r="J17907" s="250"/>
    </row>
    <row r="17908" spans="5:10" hidden="1">
      <c r="E17908" s="248"/>
      <c r="I17908" s="250"/>
      <c r="J17908" s="250"/>
    </row>
    <row r="17909" spans="5:10" hidden="1">
      <c r="E17909" s="248"/>
      <c r="I17909" s="250"/>
      <c r="J17909" s="250"/>
    </row>
    <row r="17910" spans="5:10" hidden="1">
      <c r="E17910" s="248"/>
      <c r="I17910" s="250"/>
      <c r="J17910" s="250"/>
    </row>
    <row r="17911" spans="5:10" hidden="1">
      <c r="E17911" s="248"/>
      <c r="I17911" s="250"/>
      <c r="J17911" s="250"/>
    </row>
    <row r="17912" spans="5:10" hidden="1">
      <c r="E17912" s="248"/>
      <c r="I17912" s="250"/>
      <c r="J17912" s="250"/>
    </row>
    <row r="17913" spans="5:10" hidden="1">
      <c r="E17913" s="248"/>
      <c r="I17913" s="250"/>
      <c r="J17913" s="250"/>
    </row>
    <row r="17914" spans="5:10" hidden="1">
      <c r="E17914" s="248"/>
      <c r="I17914" s="250"/>
      <c r="J17914" s="250"/>
    </row>
    <row r="17915" spans="5:10" hidden="1">
      <c r="E17915" s="248"/>
      <c r="I17915" s="250"/>
      <c r="J17915" s="250"/>
    </row>
    <row r="17916" spans="5:10" hidden="1">
      <c r="E17916" s="248"/>
      <c r="I17916" s="250"/>
      <c r="J17916" s="250"/>
    </row>
    <row r="17917" spans="5:10" hidden="1">
      <c r="E17917" s="248"/>
      <c r="I17917" s="250"/>
      <c r="J17917" s="250"/>
    </row>
    <row r="17918" spans="5:10" hidden="1">
      <c r="E17918" s="248"/>
      <c r="I17918" s="250"/>
      <c r="J17918" s="250"/>
    </row>
    <row r="17919" spans="5:10" hidden="1">
      <c r="E17919" s="248"/>
      <c r="I17919" s="250"/>
      <c r="J17919" s="250"/>
    </row>
    <row r="17920" spans="5:10" hidden="1">
      <c r="E17920" s="248"/>
      <c r="I17920" s="250"/>
      <c r="J17920" s="250"/>
    </row>
    <row r="17921" spans="5:10" hidden="1">
      <c r="E17921" s="248"/>
      <c r="I17921" s="250"/>
      <c r="J17921" s="250"/>
    </row>
    <row r="17922" spans="5:10" hidden="1">
      <c r="E17922" s="248"/>
      <c r="I17922" s="250"/>
      <c r="J17922" s="250"/>
    </row>
    <row r="17923" spans="5:10" hidden="1">
      <c r="E17923" s="248"/>
      <c r="I17923" s="250"/>
      <c r="J17923" s="250"/>
    </row>
    <row r="17924" spans="5:10" hidden="1">
      <c r="E17924" s="248"/>
      <c r="I17924" s="250"/>
      <c r="J17924" s="250"/>
    </row>
    <row r="17925" spans="5:10" hidden="1">
      <c r="E17925" s="248"/>
      <c r="I17925" s="250"/>
      <c r="J17925" s="250"/>
    </row>
    <row r="17926" spans="5:10" hidden="1">
      <c r="E17926" s="248"/>
      <c r="I17926" s="250"/>
      <c r="J17926" s="250"/>
    </row>
    <row r="17927" spans="5:10" hidden="1">
      <c r="E17927" s="248"/>
      <c r="I17927" s="250"/>
      <c r="J17927" s="250"/>
    </row>
    <row r="17928" spans="5:10" hidden="1">
      <c r="E17928" s="248"/>
      <c r="I17928" s="250"/>
      <c r="J17928" s="250"/>
    </row>
    <row r="17929" spans="5:10" hidden="1">
      <c r="E17929" s="248"/>
      <c r="I17929" s="250"/>
      <c r="J17929" s="250"/>
    </row>
    <row r="17930" spans="5:10" hidden="1">
      <c r="E17930" s="248"/>
      <c r="I17930" s="250"/>
      <c r="J17930" s="250"/>
    </row>
    <row r="17931" spans="5:10" hidden="1">
      <c r="E17931" s="248"/>
      <c r="I17931" s="250"/>
      <c r="J17931" s="250"/>
    </row>
    <row r="17932" spans="5:10" hidden="1">
      <c r="E17932" s="248"/>
      <c r="I17932" s="250"/>
      <c r="J17932" s="250"/>
    </row>
    <row r="17933" spans="5:10" hidden="1">
      <c r="E17933" s="248"/>
      <c r="I17933" s="250"/>
      <c r="J17933" s="250"/>
    </row>
    <row r="17934" spans="5:10" hidden="1">
      <c r="E17934" s="248"/>
      <c r="I17934" s="250"/>
      <c r="J17934" s="250"/>
    </row>
    <row r="17935" spans="5:10" hidden="1">
      <c r="E17935" s="248"/>
      <c r="I17935" s="250"/>
      <c r="J17935" s="250"/>
    </row>
    <row r="17936" spans="5:10" hidden="1">
      <c r="E17936" s="248"/>
      <c r="I17936" s="250"/>
      <c r="J17936" s="250"/>
    </row>
    <row r="17937" spans="5:10" hidden="1">
      <c r="E17937" s="248"/>
      <c r="I17937" s="250"/>
      <c r="J17937" s="250"/>
    </row>
    <row r="17938" spans="5:10" hidden="1">
      <c r="E17938" s="248"/>
      <c r="I17938" s="250"/>
      <c r="J17938" s="250"/>
    </row>
    <row r="17939" spans="5:10" hidden="1">
      <c r="E17939" s="248"/>
      <c r="I17939" s="250"/>
      <c r="J17939" s="250"/>
    </row>
    <row r="17940" spans="5:10" hidden="1">
      <c r="E17940" s="248"/>
      <c r="I17940" s="250"/>
      <c r="J17940" s="250"/>
    </row>
    <row r="17941" spans="5:10" hidden="1">
      <c r="E17941" s="248"/>
      <c r="I17941" s="250"/>
      <c r="J17941" s="250"/>
    </row>
    <row r="17942" spans="5:10" hidden="1">
      <c r="E17942" s="248"/>
      <c r="I17942" s="250"/>
      <c r="J17942" s="250"/>
    </row>
    <row r="17943" spans="5:10" hidden="1">
      <c r="E17943" s="248"/>
      <c r="I17943" s="250"/>
      <c r="J17943" s="250"/>
    </row>
    <row r="17944" spans="5:10" hidden="1">
      <c r="E17944" s="248"/>
      <c r="I17944" s="250"/>
      <c r="J17944" s="250"/>
    </row>
    <row r="17945" spans="5:10" hidden="1">
      <c r="E17945" s="248"/>
      <c r="I17945" s="250"/>
      <c r="J17945" s="250"/>
    </row>
    <row r="17946" spans="5:10" hidden="1">
      <c r="E17946" s="248"/>
      <c r="I17946" s="250"/>
      <c r="J17946" s="250"/>
    </row>
    <row r="17947" spans="5:10" hidden="1">
      <c r="E17947" s="248"/>
      <c r="I17947" s="250"/>
      <c r="J17947" s="250"/>
    </row>
    <row r="17948" spans="5:10" hidden="1">
      <c r="E17948" s="248"/>
      <c r="I17948" s="250"/>
      <c r="J17948" s="250"/>
    </row>
    <row r="17949" spans="5:10" hidden="1">
      <c r="E17949" s="248"/>
      <c r="I17949" s="250"/>
      <c r="J17949" s="250"/>
    </row>
    <row r="17950" spans="5:10" hidden="1">
      <c r="E17950" s="248"/>
      <c r="I17950" s="250"/>
      <c r="J17950" s="250"/>
    </row>
    <row r="17951" spans="5:10" hidden="1">
      <c r="E17951" s="248"/>
      <c r="I17951" s="250"/>
      <c r="J17951" s="250"/>
    </row>
    <row r="17952" spans="5:10" hidden="1">
      <c r="E17952" s="248"/>
      <c r="I17952" s="250"/>
      <c r="J17952" s="250"/>
    </row>
    <row r="17953" spans="5:10" hidden="1">
      <c r="E17953" s="248"/>
      <c r="I17953" s="250"/>
      <c r="J17953" s="250"/>
    </row>
    <row r="17954" spans="5:10" hidden="1">
      <c r="E17954" s="248"/>
      <c r="I17954" s="250"/>
      <c r="J17954" s="250"/>
    </row>
    <row r="17955" spans="5:10" hidden="1">
      <c r="E17955" s="248"/>
      <c r="I17955" s="250"/>
      <c r="J17955" s="250"/>
    </row>
    <row r="17956" spans="5:10" hidden="1">
      <c r="E17956" s="248"/>
      <c r="I17956" s="250"/>
      <c r="J17956" s="250"/>
    </row>
    <row r="17957" spans="5:10" hidden="1">
      <c r="E17957" s="248"/>
      <c r="I17957" s="250"/>
      <c r="J17957" s="250"/>
    </row>
    <row r="17958" spans="5:10" hidden="1">
      <c r="E17958" s="248"/>
      <c r="I17958" s="250"/>
      <c r="J17958" s="250"/>
    </row>
    <row r="17959" spans="5:10" hidden="1">
      <c r="E17959" s="248"/>
      <c r="I17959" s="250"/>
      <c r="J17959" s="250"/>
    </row>
    <row r="17960" spans="5:10" hidden="1">
      <c r="E17960" s="248"/>
      <c r="I17960" s="250"/>
      <c r="J17960" s="250"/>
    </row>
    <row r="17961" spans="5:10" hidden="1">
      <c r="E17961" s="248"/>
      <c r="I17961" s="250"/>
      <c r="J17961" s="250"/>
    </row>
    <row r="17962" spans="5:10" hidden="1">
      <c r="E17962" s="248"/>
      <c r="I17962" s="250"/>
      <c r="J17962" s="250"/>
    </row>
    <row r="17963" spans="5:10" hidden="1">
      <c r="E17963" s="248"/>
      <c r="I17963" s="250"/>
      <c r="J17963" s="250"/>
    </row>
    <row r="17964" spans="5:10" hidden="1">
      <c r="E17964" s="248"/>
      <c r="I17964" s="250"/>
      <c r="J17964" s="250"/>
    </row>
    <row r="17965" spans="5:10" hidden="1">
      <c r="E17965" s="248"/>
      <c r="I17965" s="250"/>
      <c r="J17965" s="250"/>
    </row>
    <row r="17966" spans="5:10" hidden="1">
      <c r="E17966" s="248"/>
      <c r="I17966" s="250"/>
      <c r="J17966" s="250"/>
    </row>
    <row r="17967" spans="5:10" hidden="1">
      <c r="E17967" s="248"/>
      <c r="I17967" s="250"/>
      <c r="J17967" s="250"/>
    </row>
    <row r="17968" spans="5:10" hidden="1">
      <c r="E17968" s="248"/>
      <c r="I17968" s="250"/>
      <c r="J17968" s="250"/>
    </row>
    <row r="17969" spans="5:10" hidden="1">
      <c r="E17969" s="248"/>
      <c r="I17969" s="250"/>
      <c r="J17969" s="250"/>
    </row>
    <row r="17970" spans="5:10" hidden="1">
      <c r="E17970" s="248"/>
      <c r="I17970" s="250"/>
      <c r="J17970" s="250"/>
    </row>
    <row r="17971" spans="5:10" hidden="1">
      <c r="E17971" s="248"/>
      <c r="I17971" s="250"/>
      <c r="J17971" s="250"/>
    </row>
    <row r="17972" spans="5:10" hidden="1">
      <c r="E17972" s="248"/>
      <c r="I17972" s="250"/>
      <c r="J17972" s="250"/>
    </row>
    <row r="17973" spans="5:10" hidden="1">
      <c r="E17973" s="248"/>
      <c r="I17973" s="250"/>
      <c r="J17973" s="250"/>
    </row>
    <row r="17974" spans="5:10" hidden="1">
      <c r="E17974" s="248"/>
      <c r="I17974" s="250"/>
      <c r="J17974" s="250"/>
    </row>
    <row r="17975" spans="5:10" hidden="1">
      <c r="E17975" s="248"/>
      <c r="I17975" s="250"/>
      <c r="J17975" s="250"/>
    </row>
    <row r="17976" spans="5:10" hidden="1">
      <c r="E17976" s="248"/>
      <c r="I17976" s="250"/>
      <c r="J17976" s="250"/>
    </row>
    <row r="17977" spans="5:10" hidden="1">
      <c r="E17977" s="248"/>
      <c r="I17977" s="250"/>
      <c r="J17977" s="250"/>
    </row>
    <row r="17978" spans="5:10" hidden="1">
      <c r="E17978" s="248"/>
      <c r="I17978" s="250"/>
      <c r="J17978" s="250"/>
    </row>
    <row r="17979" spans="5:10" hidden="1">
      <c r="E17979" s="248"/>
      <c r="I17979" s="250"/>
      <c r="J17979" s="250"/>
    </row>
    <row r="17980" spans="5:10" hidden="1">
      <c r="E17980" s="248"/>
      <c r="I17980" s="250"/>
      <c r="J17980" s="250"/>
    </row>
    <row r="17981" spans="5:10" hidden="1">
      <c r="E17981" s="248"/>
      <c r="I17981" s="250"/>
      <c r="J17981" s="250"/>
    </row>
    <row r="17982" spans="5:10" hidden="1">
      <c r="E17982" s="248"/>
      <c r="I17982" s="250"/>
      <c r="J17982" s="250"/>
    </row>
    <row r="17983" spans="5:10" hidden="1">
      <c r="E17983" s="248"/>
      <c r="I17983" s="250"/>
      <c r="J17983" s="250"/>
    </row>
    <row r="17984" spans="5:10" hidden="1">
      <c r="E17984" s="248"/>
      <c r="I17984" s="250"/>
      <c r="J17984" s="250"/>
    </row>
    <row r="17985" spans="5:10" hidden="1">
      <c r="E17985" s="248"/>
      <c r="I17985" s="250"/>
      <c r="J17985" s="250"/>
    </row>
    <row r="17986" spans="5:10" hidden="1">
      <c r="E17986" s="248"/>
      <c r="I17986" s="250"/>
      <c r="J17986" s="250"/>
    </row>
    <row r="17987" spans="5:10" hidden="1">
      <c r="E17987" s="248"/>
      <c r="I17987" s="250"/>
      <c r="J17987" s="250"/>
    </row>
    <row r="17988" spans="5:10" hidden="1">
      <c r="E17988" s="248"/>
      <c r="I17988" s="250"/>
      <c r="J17988" s="250"/>
    </row>
    <row r="17989" spans="5:10" hidden="1">
      <c r="E17989" s="248"/>
      <c r="I17989" s="250"/>
      <c r="J17989" s="250"/>
    </row>
    <row r="17990" spans="5:10" hidden="1">
      <c r="E17990" s="248"/>
      <c r="I17990" s="250"/>
      <c r="J17990" s="250"/>
    </row>
    <row r="17991" spans="5:10" hidden="1">
      <c r="E17991" s="248"/>
      <c r="I17991" s="250"/>
      <c r="J17991" s="250"/>
    </row>
    <row r="17992" spans="5:10" hidden="1">
      <c r="E17992" s="248"/>
      <c r="I17992" s="250"/>
      <c r="J17992" s="250"/>
    </row>
    <row r="17993" spans="5:10" hidden="1">
      <c r="E17993" s="248"/>
      <c r="I17993" s="250"/>
      <c r="J17993" s="250"/>
    </row>
    <row r="17994" spans="5:10" hidden="1">
      <c r="E17994" s="248"/>
      <c r="I17994" s="250"/>
      <c r="J17994" s="250"/>
    </row>
    <row r="17995" spans="5:10" hidden="1">
      <c r="E17995" s="248"/>
      <c r="I17995" s="250"/>
      <c r="J17995" s="250"/>
    </row>
    <row r="17996" spans="5:10" hidden="1">
      <c r="E17996" s="248"/>
      <c r="I17996" s="250"/>
      <c r="J17996" s="250"/>
    </row>
    <row r="17997" spans="5:10" hidden="1">
      <c r="E17997" s="248"/>
      <c r="I17997" s="250"/>
      <c r="J17997" s="250"/>
    </row>
    <row r="17998" spans="5:10" hidden="1">
      <c r="E17998" s="248"/>
      <c r="I17998" s="250"/>
      <c r="J17998" s="250"/>
    </row>
    <row r="17999" spans="5:10" hidden="1">
      <c r="E17999" s="248"/>
      <c r="I17999" s="250"/>
      <c r="J17999" s="250"/>
    </row>
    <row r="18000" spans="5:10" hidden="1">
      <c r="E18000" s="248"/>
      <c r="I18000" s="250"/>
      <c r="J18000" s="250"/>
    </row>
    <row r="18001" spans="5:10" hidden="1">
      <c r="E18001" s="248"/>
      <c r="I18001" s="250"/>
      <c r="J18001" s="250"/>
    </row>
    <row r="18002" spans="5:10" hidden="1">
      <c r="E18002" s="248"/>
      <c r="I18002" s="250"/>
      <c r="J18002" s="250"/>
    </row>
    <row r="18003" spans="5:10" hidden="1">
      <c r="E18003" s="248"/>
      <c r="I18003" s="250"/>
      <c r="J18003" s="250"/>
    </row>
    <row r="18004" spans="5:10" hidden="1">
      <c r="E18004" s="248"/>
      <c r="I18004" s="250"/>
      <c r="J18004" s="250"/>
    </row>
    <row r="18005" spans="5:10" hidden="1">
      <c r="E18005" s="248"/>
      <c r="I18005" s="250"/>
      <c r="J18005" s="250"/>
    </row>
    <row r="18006" spans="5:10" hidden="1">
      <c r="E18006" s="248"/>
      <c r="I18006" s="250"/>
      <c r="J18006" s="250"/>
    </row>
    <row r="18007" spans="5:10" hidden="1">
      <c r="E18007" s="248"/>
      <c r="I18007" s="250"/>
      <c r="J18007" s="250"/>
    </row>
    <row r="18008" spans="5:10" hidden="1">
      <c r="E18008" s="248"/>
      <c r="I18008" s="250"/>
      <c r="J18008" s="250"/>
    </row>
    <row r="18009" spans="5:10" hidden="1">
      <c r="E18009" s="248"/>
      <c r="I18009" s="250"/>
      <c r="J18009" s="250"/>
    </row>
    <row r="18010" spans="5:10" hidden="1">
      <c r="E18010" s="248"/>
      <c r="I18010" s="250"/>
      <c r="J18010" s="250"/>
    </row>
    <row r="18011" spans="5:10" hidden="1">
      <c r="E18011" s="248"/>
      <c r="I18011" s="250"/>
      <c r="J18011" s="250"/>
    </row>
    <row r="18012" spans="5:10" hidden="1">
      <c r="E18012" s="248"/>
      <c r="I18012" s="250"/>
      <c r="J18012" s="250"/>
    </row>
    <row r="18013" spans="5:10" hidden="1">
      <c r="E18013" s="248"/>
      <c r="I18013" s="250"/>
      <c r="J18013" s="250"/>
    </row>
    <row r="18014" spans="5:10" hidden="1">
      <c r="E18014" s="248"/>
      <c r="I18014" s="250"/>
      <c r="J18014" s="250"/>
    </row>
    <row r="18015" spans="5:10" hidden="1">
      <c r="E18015" s="248"/>
      <c r="I18015" s="250"/>
      <c r="J18015" s="250"/>
    </row>
    <row r="18016" spans="5:10" hidden="1">
      <c r="E18016" s="248"/>
      <c r="I18016" s="250"/>
      <c r="J18016" s="250"/>
    </row>
    <row r="18017" spans="5:10" hidden="1">
      <c r="E18017" s="248"/>
      <c r="I18017" s="250"/>
      <c r="J18017" s="250"/>
    </row>
    <row r="18018" spans="5:10" hidden="1">
      <c r="E18018" s="248"/>
      <c r="I18018" s="250"/>
      <c r="J18018" s="250"/>
    </row>
    <row r="18019" spans="5:10" hidden="1">
      <c r="E18019" s="248"/>
      <c r="I18019" s="250"/>
      <c r="J18019" s="250"/>
    </row>
    <row r="18020" spans="5:10" hidden="1">
      <c r="E18020" s="248"/>
      <c r="I18020" s="250"/>
      <c r="J18020" s="250"/>
    </row>
    <row r="18021" spans="5:10" hidden="1">
      <c r="E18021" s="248"/>
      <c r="I18021" s="250"/>
      <c r="J18021" s="250"/>
    </row>
    <row r="18022" spans="5:10" hidden="1">
      <c r="E18022" s="248"/>
      <c r="I18022" s="250"/>
      <c r="J18022" s="250"/>
    </row>
    <row r="18023" spans="5:10" hidden="1">
      <c r="E18023" s="248"/>
      <c r="I18023" s="250"/>
      <c r="J18023" s="250"/>
    </row>
    <row r="18024" spans="5:10" hidden="1">
      <c r="E18024" s="248"/>
      <c r="I18024" s="250"/>
      <c r="J18024" s="250"/>
    </row>
    <row r="18025" spans="5:10" hidden="1">
      <c r="E18025" s="248"/>
      <c r="I18025" s="250"/>
      <c r="J18025" s="250"/>
    </row>
    <row r="18026" spans="5:10" hidden="1">
      <c r="E18026" s="248"/>
      <c r="I18026" s="250"/>
      <c r="J18026" s="250"/>
    </row>
    <row r="18027" spans="5:10" hidden="1">
      <c r="E18027" s="248"/>
      <c r="I18027" s="250"/>
      <c r="J18027" s="250"/>
    </row>
    <row r="18028" spans="5:10" hidden="1">
      <c r="E18028" s="248"/>
      <c r="I18028" s="250"/>
      <c r="J18028" s="250"/>
    </row>
    <row r="18029" spans="5:10" hidden="1">
      <c r="E18029" s="248"/>
      <c r="I18029" s="250"/>
      <c r="J18029" s="250"/>
    </row>
    <row r="18030" spans="5:10" hidden="1">
      <c r="E18030" s="248"/>
      <c r="I18030" s="250"/>
      <c r="J18030" s="250"/>
    </row>
    <row r="18031" spans="5:10" hidden="1">
      <c r="E18031" s="248"/>
      <c r="I18031" s="250"/>
      <c r="J18031" s="250"/>
    </row>
    <row r="18032" spans="5:10" hidden="1">
      <c r="E18032" s="248"/>
      <c r="I18032" s="250"/>
      <c r="J18032" s="250"/>
    </row>
    <row r="18033" spans="5:10" hidden="1">
      <c r="E18033" s="248"/>
      <c r="I18033" s="250"/>
      <c r="J18033" s="250"/>
    </row>
    <row r="18034" spans="5:10" hidden="1">
      <c r="E18034" s="248"/>
      <c r="I18034" s="250"/>
      <c r="J18034" s="250"/>
    </row>
    <row r="18035" spans="5:10" hidden="1">
      <c r="E18035" s="248"/>
      <c r="I18035" s="250"/>
      <c r="J18035" s="250"/>
    </row>
    <row r="18036" spans="5:10" hidden="1">
      <c r="E18036" s="248"/>
      <c r="I18036" s="250"/>
      <c r="J18036" s="250"/>
    </row>
    <row r="18037" spans="5:10" hidden="1">
      <c r="E18037" s="248"/>
      <c r="I18037" s="250"/>
      <c r="J18037" s="250"/>
    </row>
    <row r="18038" spans="5:10" hidden="1">
      <c r="E18038" s="248"/>
      <c r="I18038" s="250"/>
      <c r="J18038" s="250"/>
    </row>
    <row r="18039" spans="5:10" hidden="1">
      <c r="E18039" s="248"/>
      <c r="I18039" s="250"/>
      <c r="J18039" s="250"/>
    </row>
    <row r="18040" spans="5:10" hidden="1">
      <c r="E18040" s="248"/>
      <c r="I18040" s="250"/>
      <c r="J18040" s="250"/>
    </row>
    <row r="18041" spans="5:10" hidden="1">
      <c r="E18041" s="248"/>
      <c r="I18041" s="250"/>
      <c r="J18041" s="250"/>
    </row>
    <row r="18042" spans="5:10" hidden="1">
      <c r="E18042" s="248"/>
      <c r="I18042" s="250"/>
      <c r="J18042" s="250"/>
    </row>
    <row r="18043" spans="5:10" hidden="1">
      <c r="E18043" s="248"/>
      <c r="I18043" s="250"/>
      <c r="J18043" s="250"/>
    </row>
    <row r="18044" spans="5:10" hidden="1">
      <c r="E18044" s="248"/>
      <c r="I18044" s="250"/>
      <c r="J18044" s="250"/>
    </row>
    <row r="18045" spans="5:10" hidden="1">
      <c r="E18045" s="248"/>
      <c r="I18045" s="250"/>
      <c r="J18045" s="250"/>
    </row>
    <row r="18046" spans="5:10" hidden="1">
      <c r="E18046" s="248"/>
      <c r="I18046" s="250"/>
      <c r="J18046" s="250"/>
    </row>
    <row r="18047" spans="5:10" hidden="1">
      <c r="E18047" s="248"/>
      <c r="I18047" s="250"/>
      <c r="J18047" s="250"/>
    </row>
    <row r="18048" spans="5:10" hidden="1">
      <c r="E18048" s="248"/>
      <c r="I18048" s="250"/>
      <c r="J18048" s="250"/>
    </row>
    <row r="18049" spans="5:10" hidden="1">
      <c r="E18049" s="248"/>
      <c r="I18049" s="250"/>
      <c r="J18049" s="250"/>
    </row>
    <row r="18050" spans="5:10" hidden="1">
      <c r="E18050" s="248"/>
      <c r="I18050" s="250"/>
      <c r="J18050" s="250"/>
    </row>
    <row r="18051" spans="5:10" hidden="1">
      <c r="E18051" s="248"/>
      <c r="I18051" s="250"/>
      <c r="J18051" s="250"/>
    </row>
    <row r="18052" spans="5:10" hidden="1">
      <c r="E18052" s="248"/>
      <c r="I18052" s="250"/>
      <c r="J18052" s="250"/>
    </row>
    <row r="18053" spans="5:10" hidden="1">
      <c r="E18053" s="248"/>
      <c r="I18053" s="250"/>
      <c r="J18053" s="250"/>
    </row>
    <row r="18054" spans="5:10" hidden="1">
      <c r="E18054" s="248"/>
      <c r="I18054" s="250"/>
      <c r="J18054" s="250"/>
    </row>
    <row r="18055" spans="5:10" hidden="1">
      <c r="E18055" s="248"/>
      <c r="I18055" s="250"/>
      <c r="J18055" s="250"/>
    </row>
    <row r="18056" spans="5:10" hidden="1">
      <c r="E18056" s="248"/>
      <c r="I18056" s="250"/>
      <c r="J18056" s="250"/>
    </row>
    <row r="18057" spans="5:10" hidden="1">
      <c r="E18057" s="248"/>
      <c r="I18057" s="250"/>
      <c r="J18057" s="250"/>
    </row>
    <row r="18058" spans="5:10" hidden="1">
      <c r="E18058" s="248"/>
      <c r="I18058" s="250"/>
      <c r="J18058" s="250"/>
    </row>
    <row r="18059" spans="5:10" hidden="1">
      <c r="E18059" s="248"/>
      <c r="I18059" s="250"/>
      <c r="J18059" s="250"/>
    </row>
    <row r="18060" spans="5:10" hidden="1">
      <c r="E18060" s="248"/>
      <c r="I18060" s="250"/>
      <c r="J18060" s="250"/>
    </row>
    <row r="18061" spans="5:10" hidden="1">
      <c r="E18061" s="248"/>
      <c r="I18061" s="250"/>
      <c r="J18061" s="250"/>
    </row>
    <row r="18062" spans="5:10" hidden="1">
      <c r="E18062" s="248"/>
      <c r="I18062" s="250"/>
      <c r="J18062" s="250"/>
    </row>
    <row r="18063" spans="5:10" hidden="1">
      <c r="E18063" s="248"/>
      <c r="I18063" s="250"/>
      <c r="J18063" s="250"/>
    </row>
    <row r="18064" spans="5:10" hidden="1">
      <c r="E18064" s="248"/>
      <c r="I18064" s="250"/>
      <c r="J18064" s="250"/>
    </row>
    <row r="18065" spans="5:10" hidden="1">
      <c r="E18065" s="248"/>
      <c r="I18065" s="250"/>
      <c r="J18065" s="250"/>
    </row>
    <row r="18066" spans="5:10" hidden="1">
      <c r="E18066" s="248"/>
      <c r="I18066" s="250"/>
      <c r="J18066" s="250"/>
    </row>
    <row r="18067" spans="5:10" hidden="1">
      <c r="E18067" s="248"/>
      <c r="I18067" s="250"/>
      <c r="J18067" s="250"/>
    </row>
    <row r="18068" spans="5:10" hidden="1">
      <c r="E18068" s="248"/>
      <c r="I18068" s="250"/>
      <c r="J18068" s="250"/>
    </row>
    <row r="18069" spans="5:10" hidden="1">
      <c r="E18069" s="248"/>
      <c r="I18069" s="250"/>
      <c r="J18069" s="250"/>
    </row>
    <row r="18070" spans="5:10" hidden="1">
      <c r="E18070" s="248"/>
      <c r="I18070" s="250"/>
      <c r="J18070" s="250"/>
    </row>
    <row r="18071" spans="5:10" hidden="1">
      <c r="E18071" s="248"/>
      <c r="I18071" s="250"/>
      <c r="J18071" s="250"/>
    </row>
    <row r="18072" spans="5:10" hidden="1">
      <c r="E18072" s="248"/>
      <c r="I18072" s="250"/>
      <c r="J18072" s="250"/>
    </row>
    <row r="18073" spans="5:10" hidden="1">
      <c r="E18073" s="248"/>
      <c r="I18073" s="250"/>
      <c r="J18073" s="250"/>
    </row>
    <row r="18074" spans="5:10" hidden="1">
      <c r="E18074" s="248"/>
      <c r="I18074" s="250"/>
      <c r="J18074" s="250"/>
    </row>
    <row r="18075" spans="5:10" hidden="1">
      <c r="E18075" s="248"/>
      <c r="I18075" s="250"/>
      <c r="J18075" s="250"/>
    </row>
    <row r="18076" spans="5:10" hidden="1">
      <c r="E18076" s="248"/>
      <c r="I18076" s="250"/>
      <c r="J18076" s="250"/>
    </row>
    <row r="18077" spans="5:10" hidden="1">
      <c r="E18077" s="248"/>
      <c r="I18077" s="250"/>
      <c r="J18077" s="250"/>
    </row>
    <row r="18078" spans="5:10" hidden="1">
      <c r="E18078" s="248"/>
      <c r="I18078" s="250"/>
      <c r="J18078" s="250"/>
    </row>
    <row r="18079" spans="5:10" hidden="1">
      <c r="E18079" s="248"/>
      <c r="I18079" s="250"/>
      <c r="J18079" s="250"/>
    </row>
    <row r="18080" spans="5:10" hidden="1">
      <c r="E18080" s="248"/>
      <c r="I18080" s="250"/>
      <c r="J18080" s="250"/>
    </row>
    <row r="18081" spans="5:10" hidden="1">
      <c r="E18081" s="248"/>
      <c r="I18081" s="250"/>
      <c r="J18081" s="250"/>
    </row>
    <row r="18082" spans="5:10" hidden="1">
      <c r="E18082" s="248"/>
      <c r="I18082" s="250"/>
      <c r="J18082" s="250"/>
    </row>
    <row r="18083" spans="5:10" hidden="1">
      <c r="E18083" s="248"/>
      <c r="I18083" s="250"/>
      <c r="J18083" s="250"/>
    </row>
    <row r="18084" spans="5:10" hidden="1">
      <c r="E18084" s="248"/>
      <c r="I18084" s="250"/>
      <c r="J18084" s="250"/>
    </row>
    <row r="18085" spans="5:10" hidden="1">
      <c r="E18085" s="248"/>
      <c r="I18085" s="250"/>
      <c r="J18085" s="250"/>
    </row>
    <row r="18086" spans="5:10" hidden="1">
      <c r="E18086" s="248"/>
      <c r="I18086" s="250"/>
      <c r="J18086" s="250"/>
    </row>
    <row r="18087" spans="5:10" hidden="1">
      <c r="E18087" s="248"/>
      <c r="I18087" s="250"/>
      <c r="J18087" s="250"/>
    </row>
    <row r="18088" spans="5:10" hidden="1">
      <c r="E18088" s="248"/>
      <c r="I18088" s="250"/>
      <c r="J18088" s="250"/>
    </row>
    <row r="18089" spans="5:10" hidden="1">
      <c r="E18089" s="248"/>
      <c r="I18089" s="250"/>
      <c r="J18089" s="250"/>
    </row>
    <row r="18090" spans="5:10" hidden="1">
      <c r="E18090" s="248"/>
      <c r="I18090" s="250"/>
      <c r="J18090" s="250"/>
    </row>
    <row r="18091" spans="5:10" hidden="1">
      <c r="E18091" s="248"/>
      <c r="I18091" s="250"/>
      <c r="J18091" s="250"/>
    </row>
    <row r="18092" spans="5:10" hidden="1">
      <c r="E18092" s="248"/>
      <c r="I18092" s="250"/>
      <c r="J18092" s="250"/>
    </row>
    <row r="18093" spans="5:10" hidden="1">
      <c r="E18093" s="248"/>
      <c r="I18093" s="250"/>
      <c r="J18093" s="250"/>
    </row>
    <row r="18094" spans="5:10" hidden="1">
      <c r="E18094" s="248"/>
      <c r="I18094" s="250"/>
      <c r="J18094" s="250"/>
    </row>
    <row r="18095" spans="5:10" hidden="1">
      <c r="E18095" s="248"/>
      <c r="I18095" s="250"/>
      <c r="J18095" s="250"/>
    </row>
    <row r="18096" spans="5:10" hidden="1">
      <c r="E18096" s="248"/>
      <c r="I18096" s="250"/>
      <c r="J18096" s="250"/>
    </row>
    <row r="18097" spans="5:10" hidden="1">
      <c r="E18097" s="248"/>
      <c r="I18097" s="250"/>
      <c r="J18097" s="250"/>
    </row>
    <row r="18098" spans="5:10" hidden="1">
      <c r="E18098" s="248"/>
      <c r="I18098" s="250"/>
      <c r="J18098" s="250"/>
    </row>
    <row r="18099" spans="5:10" hidden="1">
      <c r="E18099" s="248"/>
      <c r="I18099" s="250"/>
      <c r="J18099" s="250"/>
    </row>
    <row r="18100" spans="5:10" hidden="1">
      <c r="E18100" s="248"/>
      <c r="I18100" s="250"/>
      <c r="J18100" s="250"/>
    </row>
    <row r="18101" spans="5:10" hidden="1">
      <c r="E18101" s="248"/>
      <c r="I18101" s="250"/>
      <c r="J18101" s="250"/>
    </row>
    <row r="18102" spans="5:10" hidden="1">
      <c r="E18102" s="248"/>
      <c r="I18102" s="250"/>
      <c r="J18102" s="250"/>
    </row>
    <row r="18103" spans="5:10" hidden="1">
      <c r="E18103" s="248"/>
      <c r="I18103" s="250"/>
      <c r="J18103" s="250"/>
    </row>
    <row r="18104" spans="5:10" hidden="1">
      <c r="E18104" s="248"/>
      <c r="I18104" s="250"/>
      <c r="J18104" s="250"/>
    </row>
    <row r="18105" spans="5:10" hidden="1">
      <c r="E18105" s="248"/>
      <c r="I18105" s="250"/>
      <c r="J18105" s="250"/>
    </row>
    <row r="18106" spans="5:10" hidden="1">
      <c r="E18106" s="248"/>
      <c r="I18106" s="250"/>
      <c r="J18106" s="250"/>
    </row>
    <row r="18107" spans="5:10" hidden="1">
      <c r="E18107" s="248"/>
      <c r="I18107" s="250"/>
      <c r="J18107" s="250"/>
    </row>
    <row r="18108" spans="5:10" hidden="1">
      <c r="E18108" s="248"/>
      <c r="I18108" s="250"/>
      <c r="J18108" s="250"/>
    </row>
    <row r="18109" spans="5:10" hidden="1">
      <c r="E18109" s="248"/>
      <c r="I18109" s="250"/>
      <c r="J18109" s="250"/>
    </row>
    <row r="18110" spans="5:10" hidden="1">
      <c r="E18110" s="248"/>
      <c r="I18110" s="250"/>
      <c r="J18110" s="250"/>
    </row>
    <row r="18111" spans="5:10" hidden="1">
      <c r="E18111" s="248"/>
      <c r="I18111" s="250"/>
      <c r="J18111" s="250"/>
    </row>
    <row r="18112" spans="5:10" hidden="1">
      <c r="E18112" s="248"/>
      <c r="I18112" s="250"/>
      <c r="J18112" s="250"/>
    </row>
    <row r="18113" spans="5:10" hidden="1">
      <c r="E18113" s="248"/>
      <c r="I18113" s="250"/>
      <c r="J18113" s="250"/>
    </row>
    <row r="18114" spans="5:10" hidden="1">
      <c r="E18114" s="248"/>
      <c r="I18114" s="250"/>
      <c r="J18114" s="250"/>
    </row>
    <row r="18115" spans="5:10" hidden="1">
      <c r="E18115" s="248"/>
      <c r="I18115" s="250"/>
      <c r="J18115" s="250"/>
    </row>
    <row r="18116" spans="5:10" hidden="1">
      <c r="E18116" s="248"/>
      <c r="I18116" s="250"/>
      <c r="J18116" s="250"/>
    </row>
    <row r="18117" spans="5:10" hidden="1">
      <c r="E18117" s="248"/>
      <c r="I18117" s="250"/>
      <c r="J18117" s="250"/>
    </row>
    <row r="18118" spans="5:10" hidden="1">
      <c r="E18118" s="248"/>
      <c r="I18118" s="250"/>
      <c r="J18118" s="250"/>
    </row>
    <row r="18119" spans="5:10" hidden="1">
      <c r="E18119" s="248"/>
      <c r="I18119" s="250"/>
      <c r="J18119" s="250"/>
    </row>
    <row r="18120" spans="5:10" hidden="1">
      <c r="E18120" s="248"/>
      <c r="I18120" s="250"/>
      <c r="J18120" s="250"/>
    </row>
    <row r="18121" spans="5:10" hidden="1">
      <c r="E18121" s="248"/>
      <c r="I18121" s="250"/>
      <c r="J18121" s="250"/>
    </row>
    <row r="18122" spans="5:10" hidden="1">
      <c r="E18122" s="248"/>
      <c r="I18122" s="250"/>
      <c r="J18122" s="250"/>
    </row>
    <row r="18123" spans="5:10" hidden="1">
      <c r="E18123" s="248"/>
      <c r="I18123" s="250"/>
      <c r="J18123" s="250"/>
    </row>
    <row r="18124" spans="5:10" hidden="1">
      <c r="E18124" s="248"/>
      <c r="I18124" s="250"/>
      <c r="J18124" s="250"/>
    </row>
    <row r="18125" spans="5:10" hidden="1">
      <c r="E18125" s="248"/>
      <c r="I18125" s="250"/>
      <c r="J18125" s="250"/>
    </row>
    <row r="18126" spans="5:10" hidden="1">
      <c r="E18126" s="248"/>
      <c r="I18126" s="250"/>
      <c r="J18126" s="250"/>
    </row>
    <row r="18127" spans="5:10" hidden="1">
      <c r="E18127" s="248"/>
      <c r="I18127" s="250"/>
      <c r="J18127" s="250"/>
    </row>
    <row r="18128" spans="5:10" hidden="1">
      <c r="E18128" s="248"/>
      <c r="I18128" s="250"/>
      <c r="J18128" s="250"/>
    </row>
    <row r="18129" spans="5:10" hidden="1">
      <c r="E18129" s="248"/>
      <c r="I18129" s="250"/>
      <c r="J18129" s="250"/>
    </row>
    <row r="18130" spans="5:10" hidden="1">
      <c r="E18130" s="248"/>
      <c r="I18130" s="250"/>
      <c r="J18130" s="250"/>
    </row>
    <row r="18131" spans="5:10" hidden="1">
      <c r="E18131" s="248"/>
      <c r="I18131" s="250"/>
      <c r="J18131" s="250"/>
    </row>
    <row r="18132" spans="5:10" hidden="1">
      <c r="E18132" s="248"/>
      <c r="I18132" s="250"/>
      <c r="J18132" s="250"/>
    </row>
    <row r="18133" spans="5:10" hidden="1">
      <c r="E18133" s="248"/>
      <c r="I18133" s="250"/>
      <c r="J18133" s="250"/>
    </row>
    <row r="18134" spans="5:10" hidden="1">
      <c r="E18134" s="248"/>
      <c r="I18134" s="250"/>
      <c r="J18134" s="250"/>
    </row>
    <row r="18135" spans="5:10" hidden="1">
      <c r="E18135" s="248"/>
      <c r="I18135" s="250"/>
      <c r="J18135" s="250"/>
    </row>
    <row r="18136" spans="5:10" hidden="1">
      <c r="E18136" s="248"/>
      <c r="I18136" s="250"/>
      <c r="J18136" s="250"/>
    </row>
    <row r="18137" spans="5:10" hidden="1">
      <c r="E18137" s="248"/>
      <c r="I18137" s="250"/>
      <c r="J18137" s="250"/>
    </row>
    <row r="18138" spans="5:10" hidden="1">
      <c r="E18138" s="248"/>
      <c r="I18138" s="250"/>
      <c r="J18138" s="250"/>
    </row>
    <row r="18139" spans="5:10" hidden="1">
      <c r="E18139" s="248"/>
      <c r="I18139" s="250"/>
      <c r="J18139" s="250"/>
    </row>
    <row r="18140" spans="5:10" hidden="1">
      <c r="E18140" s="248"/>
      <c r="I18140" s="250"/>
      <c r="J18140" s="250"/>
    </row>
    <row r="18141" spans="5:10" hidden="1">
      <c r="E18141" s="248"/>
      <c r="I18141" s="250"/>
      <c r="J18141" s="250"/>
    </row>
    <row r="18142" spans="5:10" hidden="1">
      <c r="E18142" s="248"/>
      <c r="I18142" s="250"/>
      <c r="J18142" s="250"/>
    </row>
    <row r="18143" spans="5:10" hidden="1">
      <c r="E18143" s="248"/>
      <c r="I18143" s="250"/>
      <c r="J18143" s="250"/>
    </row>
    <row r="18144" spans="5:10" hidden="1">
      <c r="E18144" s="248"/>
      <c r="I18144" s="250"/>
      <c r="J18144" s="250"/>
    </row>
    <row r="18145" spans="5:10" hidden="1">
      <c r="E18145" s="248"/>
      <c r="I18145" s="250"/>
      <c r="J18145" s="250"/>
    </row>
    <row r="18146" spans="5:10" hidden="1">
      <c r="E18146" s="248"/>
      <c r="I18146" s="250"/>
      <c r="J18146" s="250"/>
    </row>
    <row r="18147" spans="5:10" hidden="1">
      <c r="E18147" s="248"/>
      <c r="I18147" s="250"/>
      <c r="J18147" s="250"/>
    </row>
    <row r="18148" spans="5:10" hidden="1">
      <c r="E18148" s="248"/>
      <c r="I18148" s="250"/>
      <c r="J18148" s="250"/>
    </row>
    <row r="18149" spans="5:10" hidden="1">
      <c r="E18149" s="248"/>
      <c r="I18149" s="250"/>
      <c r="J18149" s="250"/>
    </row>
    <row r="18150" spans="5:10" hidden="1">
      <c r="E18150" s="248"/>
      <c r="I18150" s="250"/>
      <c r="J18150" s="250"/>
    </row>
    <row r="18151" spans="5:10" hidden="1">
      <c r="E18151" s="248"/>
      <c r="I18151" s="250"/>
      <c r="J18151" s="250"/>
    </row>
    <row r="18152" spans="5:10" hidden="1">
      <c r="E18152" s="248"/>
      <c r="I18152" s="250"/>
      <c r="J18152" s="250"/>
    </row>
    <row r="18153" spans="5:10" hidden="1">
      <c r="E18153" s="248"/>
      <c r="I18153" s="250"/>
      <c r="J18153" s="250"/>
    </row>
    <row r="18154" spans="5:10" hidden="1">
      <c r="E18154" s="248"/>
      <c r="I18154" s="250"/>
      <c r="J18154" s="250"/>
    </row>
    <row r="18155" spans="5:10" hidden="1">
      <c r="E18155" s="248"/>
      <c r="I18155" s="250"/>
      <c r="J18155" s="250"/>
    </row>
    <row r="18156" spans="5:10" hidden="1">
      <c r="E18156" s="248"/>
      <c r="I18156" s="250"/>
      <c r="J18156" s="250"/>
    </row>
    <row r="18157" spans="5:10" hidden="1">
      <c r="E18157" s="248"/>
      <c r="I18157" s="250"/>
      <c r="J18157" s="250"/>
    </row>
    <row r="18158" spans="5:10" hidden="1">
      <c r="E18158" s="248"/>
      <c r="I18158" s="250"/>
      <c r="J18158" s="250"/>
    </row>
    <row r="18159" spans="5:10" hidden="1">
      <c r="E18159" s="248"/>
      <c r="I18159" s="250"/>
      <c r="J18159" s="250"/>
    </row>
    <row r="18160" spans="5:10" hidden="1">
      <c r="E18160" s="248"/>
      <c r="I18160" s="250"/>
      <c r="J18160" s="250"/>
    </row>
    <row r="18161" spans="5:10" hidden="1">
      <c r="E18161" s="248"/>
      <c r="I18161" s="250"/>
      <c r="J18161" s="250"/>
    </row>
    <row r="18162" spans="5:10" hidden="1">
      <c r="E18162" s="248"/>
      <c r="I18162" s="250"/>
      <c r="J18162" s="250"/>
    </row>
    <row r="18163" spans="5:10" hidden="1">
      <c r="E18163" s="248"/>
      <c r="I18163" s="250"/>
      <c r="J18163" s="250"/>
    </row>
    <row r="18164" spans="5:10" hidden="1">
      <c r="E18164" s="248"/>
      <c r="I18164" s="250"/>
      <c r="J18164" s="250"/>
    </row>
    <row r="18165" spans="5:10" hidden="1">
      <c r="E18165" s="248"/>
      <c r="I18165" s="250"/>
      <c r="J18165" s="250"/>
    </row>
    <row r="18166" spans="5:10" hidden="1">
      <c r="E18166" s="248"/>
      <c r="I18166" s="250"/>
      <c r="J18166" s="250"/>
    </row>
    <row r="18167" spans="5:10" hidden="1">
      <c r="E18167" s="248"/>
      <c r="I18167" s="250"/>
      <c r="J18167" s="250"/>
    </row>
    <row r="18168" spans="5:10" hidden="1">
      <c r="E18168" s="248"/>
      <c r="I18168" s="250"/>
      <c r="J18168" s="250"/>
    </row>
    <row r="18169" spans="5:10" hidden="1">
      <c r="E18169" s="248"/>
      <c r="I18169" s="250"/>
      <c r="J18169" s="250"/>
    </row>
    <row r="18170" spans="5:10" hidden="1">
      <c r="E18170" s="248"/>
      <c r="I18170" s="250"/>
      <c r="J18170" s="250"/>
    </row>
    <row r="18171" spans="5:10" hidden="1">
      <c r="E18171" s="248"/>
      <c r="I18171" s="250"/>
      <c r="J18171" s="250"/>
    </row>
    <row r="18172" spans="5:10" hidden="1">
      <c r="E18172" s="248"/>
      <c r="I18172" s="250"/>
      <c r="J18172" s="250"/>
    </row>
    <row r="18173" spans="5:10" hidden="1">
      <c r="E18173" s="248"/>
      <c r="I18173" s="250"/>
      <c r="J18173" s="250"/>
    </row>
    <row r="18174" spans="5:10" hidden="1">
      <c r="E18174" s="248"/>
      <c r="I18174" s="250"/>
      <c r="J18174" s="250"/>
    </row>
    <row r="18175" spans="5:10" hidden="1">
      <c r="E18175" s="248"/>
      <c r="I18175" s="250"/>
      <c r="J18175" s="250"/>
    </row>
    <row r="18176" spans="5:10" hidden="1">
      <c r="E18176" s="248"/>
      <c r="I18176" s="250"/>
      <c r="J18176" s="250"/>
    </row>
    <row r="18177" spans="5:10" hidden="1">
      <c r="E18177" s="248"/>
      <c r="I18177" s="250"/>
      <c r="J18177" s="250"/>
    </row>
    <row r="18178" spans="5:10" hidden="1">
      <c r="E18178" s="248"/>
      <c r="I18178" s="250"/>
      <c r="J18178" s="250"/>
    </row>
    <row r="18179" spans="5:10" hidden="1">
      <c r="E18179" s="248"/>
      <c r="I18179" s="250"/>
      <c r="J18179" s="250"/>
    </row>
    <row r="18180" spans="5:10" hidden="1">
      <c r="E18180" s="248"/>
      <c r="I18180" s="250"/>
      <c r="J18180" s="250"/>
    </row>
    <row r="18181" spans="5:10" hidden="1">
      <c r="E18181" s="248"/>
      <c r="I18181" s="250"/>
      <c r="J18181" s="250"/>
    </row>
    <row r="18182" spans="5:10" hidden="1">
      <c r="E18182" s="248"/>
      <c r="I18182" s="250"/>
      <c r="J18182" s="250"/>
    </row>
    <row r="18183" spans="5:10" hidden="1">
      <c r="E18183" s="248"/>
      <c r="I18183" s="250"/>
      <c r="J18183" s="250"/>
    </row>
    <row r="18184" spans="5:10" hidden="1">
      <c r="E18184" s="248"/>
      <c r="I18184" s="250"/>
      <c r="J18184" s="250"/>
    </row>
    <row r="18185" spans="5:10" hidden="1">
      <c r="E18185" s="248"/>
      <c r="I18185" s="250"/>
      <c r="J18185" s="250"/>
    </row>
    <row r="18186" spans="5:10" hidden="1">
      <c r="E18186" s="248"/>
      <c r="I18186" s="250"/>
      <c r="J18186" s="250"/>
    </row>
    <row r="18187" spans="5:10" hidden="1">
      <c r="E18187" s="248"/>
      <c r="I18187" s="250"/>
      <c r="J18187" s="250"/>
    </row>
    <row r="18188" spans="5:10" hidden="1">
      <c r="E18188" s="248"/>
      <c r="I18188" s="250"/>
      <c r="J18188" s="250"/>
    </row>
    <row r="18189" spans="5:10" hidden="1">
      <c r="E18189" s="248"/>
      <c r="I18189" s="250"/>
      <c r="J18189" s="250"/>
    </row>
    <row r="18190" spans="5:10" hidden="1">
      <c r="E18190" s="248"/>
      <c r="I18190" s="250"/>
      <c r="J18190" s="250"/>
    </row>
    <row r="18191" spans="5:10" hidden="1">
      <c r="E18191" s="248"/>
      <c r="I18191" s="250"/>
      <c r="J18191" s="250"/>
    </row>
    <row r="18192" spans="5:10" hidden="1">
      <c r="E18192" s="248"/>
      <c r="I18192" s="250"/>
      <c r="J18192" s="250"/>
    </row>
    <row r="18193" spans="5:10" hidden="1">
      <c r="E18193" s="248"/>
      <c r="I18193" s="250"/>
      <c r="J18193" s="250"/>
    </row>
    <row r="18194" spans="5:10" hidden="1">
      <c r="E18194" s="248"/>
      <c r="I18194" s="250"/>
      <c r="J18194" s="250"/>
    </row>
    <row r="18195" spans="5:10" hidden="1">
      <c r="E18195" s="248"/>
      <c r="I18195" s="250"/>
      <c r="J18195" s="250"/>
    </row>
    <row r="18196" spans="5:10" hidden="1">
      <c r="E18196" s="248"/>
      <c r="I18196" s="250"/>
      <c r="J18196" s="250"/>
    </row>
    <row r="18197" spans="5:10" hidden="1">
      <c r="E18197" s="248"/>
      <c r="I18197" s="250"/>
      <c r="J18197" s="250"/>
    </row>
    <row r="18198" spans="5:10" hidden="1">
      <c r="E18198" s="248"/>
      <c r="I18198" s="250"/>
      <c r="J18198" s="250"/>
    </row>
    <row r="18199" spans="5:10" hidden="1">
      <c r="E18199" s="248"/>
      <c r="I18199" s="250"/>
      <c r="J18199" s="250"/>
    </row>
    <row r="18200" spans="5:10" hidden="1">
      <c r="E18200" s="248"/>
      <c r="I18200" s="250"/>
      <c r="J18200" s="250"/>
    </row>
    <row r="18201" spans="5:10" hidden="1">
      <c r="E18201" s="248"/>
      <c r="I18201" s="250"/>
      <c r="J18201" s="250"/>
    </row>
    <row r="18202" spans="5:10" hidden="1">
      <c r="E18202" s="248"/>
      <c r="I18202" s="250"/>
      <c r="J18202" s="250"/>
    </row>
    <row r="18203" spans="5:10" hidden="1">
      <c r="E18203" s="248"/>
      <c r="I18203" s="250"/>
      <c r="J18203" s="250"/>
    </row>
    <row r="18204" spans="5:10" hidden="1">
      <c r="E18204" s="248"/>
      <c r="I18204" s="250"/>
      <c r="J18204" s="250"/>
    </row>
    <row r="18205" spans="5:10" hidden="1">
      <c r="E18205" s="248"/>
      <c r="I18205" s="250"/>
      <c r="J18205" s="250"/>
    </row>
    <row r="18206" spans="5:10" hidden="1">
      <c r="E18206" s="248"/>
      <c r="I18206" s="250"/>
      <c r="J18206" s="250"/>
    </row>
    <row r="18207" spans="5:10" hidden="1">
      <c r="E18207" s="248"/>
      <c r="I18207" s="250"/>
      <c r="J18207" s="250"/>
    </row>
    <row r="18208" spans="5:10" hidden="1">
      <c r="E18208" s="248"/>
      <c r="I18208" s="250"/>
      <c r="J18208" s="250"/>
    </row>
    <row r="18209" spans="5:10" hidden="1">
      <c r="E18209" s="248"/>
      <c r="I18209" s="250"/>
      <c r="J18209" s="250"/>
    </row>
    <row r="18210" spans="5:10" hidden="1">
      <c r="E18210" s="248"/>
      <c r="I18210" s="250"/>
      <c r="J18210" s="250"/>
    </row>
    <row r="18211" spans="5:10" hidden="1">
      <c r="E18211" s="248"/>
      <c r="I18211" s="250"/>
      <c r="J18211" s="250"/>
    </row>
    <row r="18212" spans="5:10" hidden="1">
      <c r="E18212" s="248"/>
      <c r="I18212" s="250"/>
      <c r="J18212" s="250"/>
    </row>
    <row r="18213" spans="5:10" hidden="1">
      <c r="E18213" s="248"/>
      <c r="I18213" s="250"/>
      <c r="J18213" s="250"/>
    </row>
    <row r="18214" spans="5:10" hidden="1">
      <c r="E18214" s="248"/>
      <c r="I18214" s="250"/>
      <c r="J18214" s="250"/>
    </row>
    <row r="18215" spans="5:10" hidden="1">
      <c r="E18215" s="248"/>
      <c r="I18215" s="250"/>
      <c r="J18215" s="250"/>
    </row>
    <row r="18216" spans="5:10" hidden="1">
      <c r="E18216" s="248"/>
      <c r="I18216" s="250"/>
      <c r="J18216" s="250"/>
    </row>
    <row r="18217" spans="5:10" hidden="1">
      <c r="E18217" s="248"/>
      <c r="I18217" s="250"/>
      <c r="J18217" s="250"/>
    </row>
    <row r="18218" spans="5:10" hidden="1">
      <c r="E18218" s="248"/>
      <c r="I18218" s="250"/>
      <c r="J18218" s="250"/>
    </row>
    <row r="18219" spans="5:10" hidden="1">
      <c r="E18219" s="248"/>
      <c r="I18219" s="250"/>
      <c r="J18219" s="250"/>
    </row>
    <row r="18220" spans="5:10" hidden="1">
      <c r="E18220" s="248"/>
      <c r="I18220" s="250"/>
      <c r="J18220" s="250"/>
    </row>
    <row r="18221" spans="5:10" hidden="1">
      <c r="E18221" s="248"/>
      <c r="I18221" s="250"/>
      <c r="J18221" s="250"/>
    </row>
    <row r="18222" spans="5:10" hidden="1">
      <c r="E18222" s="248"/>
      <c r="I18222" s="250"/>
      <c r="J18222" s="250"/>
    </row>
    <row r="18223" spans="5:10" hidden="1">
      <c r="E18223" s="248"/>
      <c r="I18223" s="250"/>
      <c r="J18223" s="250"/>
    </row>
    <row r="18224" spans="5:10" hidden="1">
      <c r="E18224" s="248"/>
      <c r="I18224" s="250"/>
      <c r="J18224" s="250"/>
    </row>
    <row r="18225" spans="5:10" hidden="1">
      <c r="E18225" s="248"/>
      <c r="I18225" s="250"/>
      <c r="J18225" s="250"/>
    </row>
    <row r="18226" spans="5:10" hidden="1">
      <c r="E18226" s="248"/>
      <c r="I18226" s="250"/>
      <c r="J18226" s="250"/>
    </row>
    <row r="18227" spans="5:10" hidden="1">
      <c r="E18227" s="248"/>
      <c r="I18227" s="250"/>
      <c r="J18227" s="250"/>
    </row>
    <row r="18228" spans="5:10" hidden="1">
      <c r="E18228" s="248"/>
      <c r="I18228" s="250"/>
      <c r="J18228" s="250"/>
    </row>
    <row r="18229" spans="5:10" hidden="1">
      <c r="E18229" s="248"/>
      <c r="I18229" s="250"/>
      <c r="J18229" s="250"/>
    </row>
    <row r="18230" spans="5:10" hidden="1">
      <c r="E18230" s="248"/>
      <c r="I18230" s="250"/>
      <c r="J18230" s="250"/>
    </row>
    <row r="18231" spans="5:10" hidden="1">
      <c r="E18231" s="248"/>
      <c r="I18231" s="250"/>
      <c r="J18231" s="250"/>
    </row>
    <row r="18232" spans="5:10" hidden="1">
      <c r="E18232" s="248"/>
      <c r="I18232" s="250"/>
      <c r="J18232" s="250"/>
    </row>
    <row r="18233" spans="5:10" hidden="1">
      <c r="E18233" s="248"/>
      <c r="I18233" s="250"/>
      <c r="J18233" s="250"/>
    </row>
    <row r="18234" spans="5:10" hidden="1">
      <c r="E18234" s="248"/>
      <c r="I18234" s="250"/>
      <c r="J18234" s="250"/>
    </row>
    <row r="18235" spans="5:10" hidden="1">
      <c r="E18235" s="248"/>
      <c r="I18235" s="250"/>
      <c r="J18235" s="250"/>
    </row>
    <row r="18236" spans="5:10" hidden="1">
      <c r="E18236" s="248"/>
      <c r="I18236" s="250"/>
      <c r="J18236" s="250"/>
    </row>
    <row r="18237" spans="5:10" hidden="1">
      <c r="E18237" s="248"/>
      <c r="I18237" s="250"/>
      <c r="J18237" s="250"/>
    </row>
    <row r="18238" spans="5:10" hidden="1">
      <c r="E18238" s="248"/>
      <c r="I18238" s="250"/>
      <c r="J18238" s="250"/>
    </row>
    <row r="18239" spans="5:10" hidden="1">
      <c r="E18239" s="248"/>
      <c r="I18239" s="250"/>
      <c r="J18239" s="250"/>
    </row>
    <row r="18240" spans="5:10" hidden="1">
      <c r="E18240" s="248"/>
      <c r="I18240" s="250"/>
      <c r="J18240" s="250"/>
    </row>
    <row r="18241" spans="5:10" hidden="1">
      <c r="E18241" s="248"/>
      <c r="I18241" s="250"/>
      <c r="J18241" s="250"/>
    </row>
    <row r="18242" spans="5:10" hidden="1">
      <c r="E18242" s="248"/>
      <c r="I18242" s="250"/>
      <c r="J18242" s="250"/>
    </row>
    <row r="18243" spans="5:10" hidden="1">
      <c r="E18243" s="248"/>
      <c r="I18243" s="250"/>
      <c r="J18243" s="250"/>
    </row>
    <row r="18244" spans="5:10" hidden="1">
      <c r="E18244" s="248"/>
      <c r="I18244" s="250"/>
      <c r="J18244" s="250"/>
    </row>
    <row r="18245" spans="5:10" hidden="1">
      <c r="E18245" s="248"/>
      <c r="I18245" s="250"/>
      <c r="J18245" s="250"/>
    </row>
    <row r="18246" spans="5:10" hidden="1">
      <c r="E18246" s="248"/>
      <c r="I18246" s="250"/>
      <c r="J18246" s="250"/>
    </row>
    <row r="18247" spans="5:10" hidden="1">
      <c r="E18247" s="248"/>
      <c r="I18247" s="250"/>
      <c r="J18247" s="250"/>
    </row>
    <row r="18248" spans="5:10" hidden="1">
      <c r="E18248" s="248"/>
      <c r="I18248" s="250"/>
      <c r="J18248" s="250"/>
    </row>
    <row r="18249" spans="5:10" hidden="1">
      <c r="E18249" s="248"/>
      <c r="I18249" s="250"/>
      <c r="J18249" s="250"/>
    </row>
    <row r="18250" spans="5:10" hidden="1">
      <c r="E18250" s="248"/>
      <c r="I18250" s="250"/>
      <c r="J18250" s="250"/>
    </row>
    <row r="18251" spans="5:10" hidden="1">
      <c r="E18251" s="248"/>
      <c r="I18251" s="250"/>
      <c r="J18251" s="250"/>
    </row>
    <row r="18252" spans="5:10" hidden="1">
      <c r="E18252" s="248"/>
      <c r="I18252" s="250"/>
      <c r="J18252" s="250"/>
    </row>
    <row r="18253" spans="5:10" hidden="1">
      <c r="E18253" s="248"/>
      <c r="I18253" s="250"/>
      <c r="J18253" s="250"/>
    </row>
    <row r="18254" spans="5:10" hidden="1">
      <c r="E18254" s="248"/>
      <c r="I18254" s="250"/>
      <c r="J18254" s="250"/>
    </row>
    <row r="18255" spans="5:10" hidden="1">
      <c r="E18255" s="248"/>
      <c r="I18255" s="250"/>
      <c r="J18255" s="250"/>
    </row>
    <row r="18256" spans="5:10" hidden="1">
      <c r="E18256" s="248"/>
      <c r="I18256" s="250"/>
      <c r="J18256" s="250"/>
    </row>
    <row r="18257" spans="5:10" hidden="1">
      <c r="E18257" s="248"/>
      <c r="I18257" s="250"/>
      <c r="J18257" s="250"/>
    </row>
    <row r="18258" spans="5:10" hidden="1">
      <c r="E18258" s="248"/>
      <c r="I18258" s="250"/>
      <c r="J18258" s="250"/>
    </row>
    <row r="18259" spans="5:10" hidden="1">
      <c r="E18259" s="248"/>
      <c r="I18259" s="250"/>
      <c r="J18259" s="250"/>
    </row>
    <row r="18260" spans="5:10" hidden="1">
      <c r="E18260" s="248"/>
      <c r="I18260" s="250"/>
      <c r="J18260" s="250"/>
    </row>
    <row r="18261" spans="5:10" hidden="1">
      <c r="E18261" s="248"/>
      <c r="I18261" s="250"/>
      <c r="J18261" s="250"/>
    </row>
    <row r="18262" spans="5:10" hidden="1">
      <c r="E18262" s="248"/>
      <c r="I18262" s="250"/>
      <c r="J18262" s="250"/>
    </row>
    <row r="18263" spans="5:10" hidden="1">
      <c r="E18263" s="248"/>
      <c r="I18263" s="250"/>
      <c r="J18263" s="250"/>
    </row>
    <row r="18264" spans="5:10" hidden="1">
      <c r="E18264" s="248"/>
      <c r="I18264" s="250"/>
      <c r="J18264" s="250"/>
    </row>
    <row r="18265" spans="5:10" hidden="1">
      <c r="E18265" s="248"/>
      <c r="I18265" s="250"/>
      <c r="J18265" s="250"/>
    </row>
    <row r="18266" spans="5:10" hidden="1">
      <c r="E18266" s="248"/>
      <c r="I18266" s="250"/>
      <c r="J18266" s="250"/>
    </row>
    <row r="18267" spans="5:10" hidden="1">
      <c r="E18267" s="248"/>
      <c r="I18267" s="250"/>
      <c r="J18267" s="250"/>
    </row>
    <row r="18268" spans="5:10" hidden="1">
      <c r="E18268" s="248"/>
      <c r="I18268" s="250"/>
      <c r="J18268" s="250"/>
    </row>
    <row r="18269" spans="5:10" hidden="1">
      <c r="E18269" s="248"/>
      <c r="I18269" s="250"/>
      <c r="J18269" s="250"/>
    </row>
    <row r="18270" spans="5:10" hidden="1">
      <c r="E18270" s="248"/>
      <c r="I18270" s="250"/>
      <c r="J18270" s="250"/>
    </row>
    <row r="18271" spans="5:10" hidden="1">
      <c r="E18271" s="248"/>
      <c r="I18271" s="250"/>
      <c r="J18271" s="250"/>
    </row>
    <row r="18272" spans="5:10" hidden="1">
      <c r="E18272" s="248"/>
      <c r="I18272" s="250"/>
      <c r="J18272" s="250"/>
    </row>
    <row r="18273" spans="5:10" hidden="1">
      <c r="E18273" s="248"/>
      <c r="I18273" s="250"/>
      <c r="J18273" s="250"/>
    </row>
    <row r="18274" spans="5:10" hidden="1">
      <c r="E18274" s="248"/>
      <c r="I18274" s="250"/>
      <c r="J18274" s="250"/>
    </row>
    <row r="18275" spans="5:10" hidden="1">
      <c r="E18275" s="248"/>
      <c r="I18275" s="250"/>
      <c r="J18275" s="250"/>
    </row>
    <row r="18276" spans="5:10" hidden="1">
      <c r="E18276" s="248"/>
      <c r="I18276" s="250"/>
      <c r="J18276" s="250"/>
    </row>
    <row r="18277" spans="5:10" hidden="1">
      <c r="E18277" s="248"/>
      <c r="I18277" s="250"/>
      <c r="J18277" s="250"/>
    </row>
    <row r="18278" spans="5:10" hidden="1">
      <c r="E18278" s="248"/>
      <c r="I18278" s="250"/>
      <c r="J18278" s="250"/>
    </row>
    <row r="18279" spans="5:10" hidden="1">
      <c r="E18279" s="248"/>
      <c r="I18279" s="250"/>
      <c r="J18279" s="250"/>
    </row>
    <row r="18280" spans="5:10" hidden="1">
      <c r="E18280" s="248"/>
      <c r="I18280" s="250"/>
      <c r="J18280" s="250"/>
    </row>
    <row r="18281" spans="5:10" hidden="1">
      <c r="E18281" s="248"/>
      <c r="I18281" s="250"/>
      <c r="J18281" s="250"/>
    </row>
    <row r="18282" spans="5:10" hidden="1">
      <c r="E18282" s="248"/>
      <c r="I18282" s="250"/>
      <c r="J18282" s="250"/>
    </row>
    <row r="18283" spans="5:10" hidden="1">
      <c r="E18283" s="248"/>
      <c r="I18283" s="250"/>
      <c r="J18283" s="250"/>
    </row>
    <row r="18284" spans="5:10" hidden="1">
      <c r="E18284" s="248"/>
      <c r="I18284" s="250"/>
      <c r="J18284" s="250"/>
    </row>
    <row r="18285" spans="5:10" hidden="1">
      <c r="E18285" s="248"/>
      <c r="I18285" s="250"/>
      <c r="J18285" s="250"/>
    </row>
    <row r="18286" spans="5:10" hidden="1">
      <c r="E18286" s="248"/>
      <c r="I18286" s="250"/>
      <c r="J18286" s="250"/>
    </row>
    <row r="18287" spans="5:10" hidden="1">
      <c r="E18287" s="248"/>
      <c r="I18287" s="250"/>
      <c r="J18287" s="250"/>
    </row>
    <row r="18288" spans="5:10" hidden="1">
      <c r="E18288" s="248"/>
      <c r="I18288" s="250"/>
      <c r="J18288" s="250"/>
    </row>
    <row r="18289" spans="5:10" hidden="1">
      <c r="E18289" s="248"/>
      <c r="I18289" s="250"/>
      <c r="J18289" s="250"/>
    </row>
    <row r="18290" spans="5:10" hidden="1">
      <c r="E18290" s="248"/>
      <c r="I18290" s="250"/>
      <c r="J18290" s="250"/>
    </row>
    <row r="18291" spans="5:10" hidden="1">
      <c r="E18291" s="248"/>
      <c r="I18291" s="250"/>
      <c r="J18291" s="250"/>
    </row>
    <row r="18292" spans="5:10" hidden="1">
      <c r="E18292" s="248"/>
      <c r="I18292" s="250"/>
      <c r="J18292" s="250"/>
    </row>
    <row r="18293" spans="5:10" hidden="1">
      <c r="E18293" s="248"/>
      <c r="I18293" s="250"/>
      <c r="J18293" s="250"/>
    </row>
    <row r="18294" spans="5:10" hidden="1">
      <c r="E18294" s="248"/>
      <c r="I18294" s="250"/>
      <c r="J18294" s="250"/>
    </row>
    <row r="18295" spans="5:10" hidden="1">
      <c r="E18295" s="248"/>
      <c r="I18295" s="250"/>
      <c r="J18295" s="250"/>
    </row>
    <row r="18296" spans="5:10" hidden="1">
      <c r="E18296" s="248"/>
      <c r="I18296" s="250"/>
      <c r="J18296" s="250"/>
    </row>
    <row r="18297" spans="5:10" hidden="1">
      <c r="E18297" s="248"/>
      <c r="I18297" s="250"/>
      <c r="J18297" s="250"/>
    </row>
    <row r="18298" spans="5:10" hidden="1">
      <c r="E18298" s="248"/>
      <c r="I18298" s="250"/>
      <c r="J18298" s="250"/>
    </row>
    <row r="18299" spans="5:10" hidden="1">
      <c r="E18299" s="248"/>
      <c r="I18299" s="250"/>
      <c r="J18299" s="250"/>
    </row>
    <row r="18300" spans="5:10" hidden="1">
      <c r="E18300" s="248"/>
      <c r="I18300" s="250"/>
      <c r="J18300" s="250"/>
    </row>
    <row r="18301" spans="5:10" hidden="1">
      <c r="E18301" s="248"/>
      <c r="I18301" s="250"/>
      <c r="J18301" s="250"/>
    </row>
    <row r="18302" spans="5:10" hidden="1">
      <c r="E18302" s="248"/>
      <c r="I18302" s="250"/>
      <c r="J18302" s="250"/>
    </row>
    <row r="18303" spans="5:10" hidden="1">
      <c r="E18303" s="248"/>
      <c r="I18303" s="250"/>
      <c r="J18303" s="250"/>
    </row>
    <row r="18304" spans="5:10" hidden="1">
      <c r="E18304" s="248"/>
      <c r="I18304" s="250"/>
      <c r="J18304" s="250"/>
    </row>
    <row r="18305" spans="5:10" hidden="1">
      <c r="E18305" s="248"/>
      <c r="I18305" s="250"/>
      <c r="J18305" s="250"/>
    </row>
    <row r="18306" spans="5:10" hidden="1">
      <c r="E18306" s="248"/>
      <c r="I18306" s="250"/>
      <c r="J18306" s="250"/>
    </row>
    <row r="18307" spans="5:10" hidden="1">
      <c r="E18307" s="248"/>
      <c r="I18307" s="250"/>
      <c r="J18307" s="250"/>
    </row>
    <row r="18308" spans="5:10" hidden="1">
      <c r="E18308" s="248"/>
      <c r="I18308" s="250"/>
      <c r="J18308" s="250"/>
    </row>
    <row r="18309" spans="5:10" hidden="1">
      <c r="E18309" s="248"/>
      <c r="I18309" s="250"/>
      <c r="J18309" s="250"/>
    </row>
    <row r="18310" spans="5:10" hidden="1">
      <c r="E18310" s="248"/>
      <c r="I18310" s="250"/>
      <c r="J18310" s="250"/>
    </row>
    <row r="18311" spans="5:10" hidden="1">
      <c r="E18311" s="248"/>
      <c r="I18311" s="250"/>
      <c r="J18311" s="250"/>
    </row>
    <row r="18312" spans="5:10" hidden="1">
      <c r="E18312" s="248"/>
      <c r="I18312" s="250"/>
      <c r="J18312" s="250"/>
    </row>
    <row r="18313" spans="5:10" hidden="1">
      <c r="E18313" s="248"/>
      <c r="I18313" s="250"/>
      <c r="J18313" s="250"/>
    </row>
    <row r="18314" spans="5:10" hidden="1">
      <c r="E18314" s="248"/>
      <c r="I18314" s="250"/>
      <c r="J18314" s="250"/>
    </row>
    <row r="18315" spans="5:10" hidden="1">
      <c r="E18315" s="248"/>
      <c r="I18315" s="250"/>
      <c r="J18315" s="250"/>
    </row>
    <row r="18316" spans="5:10" hidden="1">
      <c r="E18316" s="248"/>
      <c r="I18316" s="250"/>
      <c r="J18316" s="250"/>
    </row>
    <row r="18317" spans="5:10" hidden="1">
      <c r="E18317" s="248"/>
      <c r="I18317" s="250"/>
      <c r="J18317" s="250"/>
    </row>
    <row r="18318" spans="5:10" hidden="1">
      <c r="E18318" s="248"/>
      <c r="I18318" s="250"/>
      <c r="J18318" s="250"/>
    </row>
    <row r="18319" spans="5:10" hidden="1">
      <c r="E18319" s="248"/>
      <c r="I18319" s="250"/>
      <c r="J18319" s="250"/>
    </row>
    <row r="18320" spans="5:10" hidden="1">
      <c r="E18320" s="248"/>
      <c r="I18320" s="250"/>
      <c r="J18320" s="250"/>
    </row>
    <row r="18321" spans="5:10" hidden="1">
      <c r="E18321" s="248"/>
      <c r="I18321" s="250"/>
      <c r="J18321" s="250"/>
    </row>
    <row r="18322" spans="5:10" hidden="1">
      <c r="E18322" s="248"/>
      <c r="I18322" s="250"/>
      <c r="J18322" s="250"/>
    </row>
    <row r="18323" spans="5:10" hidden="1">
      <c r="E18323" s="248"/>
      <c r="I18323" s="250"/>
      <c r="J18323" s="250"/>
    </row>
    <row r="18324" spans="5:10" hidden="1">
      <c r="E18324" s="248"/>
      <c r="I18324" s="250"/>
      <c r="J18324" s="250"/>
    </row>
    <row r="18325" spans="5:10" hidden="1">
      <c r="E18325" s="248"/>
      <c r="I18325" s="250"/>
      <c r="J18325" s="250"/>
    </row>
    <row r="18326" spans="5:10" hidden="1">
      <c r="E18326" s="248"/>
      <c r="I18326" s="250"/>
      <c r="J18326" s="250"/>
    </row>
    <row r="18327" spans="5:10" hidden="1">
      <c r="E18327" s="248"/>
      <c r="I18327" s="250"/>
      <c r="J18327" s="250"/>
    </row>
    <row r="18328" spans="5:10" hidden="1">
      <c r="E18328" s="248"/>
      <c r="I18328" s="250"/>
      <c r="J18328" s="250"/>
    </row>
    <row r="18329" spans="5:10" hidden="1">
      <c r="E18329" s="248"/>
      <c r="I18329" s="250"/>
      <c r="J18329" s="250"/>
    </row>
    <row r="18330" spans="5:10" hidden="1">
      <c r="E18330" s="248"/>
      <c r="I18330" s="250"/>
      <c r="J18330" s="250"/>
    </row>
    <row r="18331" spans="5:10" hidden="1">
      <c r="E18331" s="248"/>
      <c r="I18331" s="250"/>
      <c r="J18331" s="250"/>
    </row>
    <row r="18332" spans="5:10" hidden="1">
      <c r="E18332" s="248"/>
      <c r="I18332" s="250"/>
      <c r="J18332" s="250"/>
    </row>
    <row r="18333" spans="5:10" hidden="1">
      <c r="E18333" s="248"/>
      <c r="I18333" s="250"/>
      <c r="J18333" s="250"/>
    </row>
    <row r="18334" spans="5:10" hidden="1">
      <c r="E18334" s="248"/>
      <c r="I18334" s="250"/>
      <c r="J18334" s="250"/>
    </row>
    <row r="18335" spans="5:10" hidden="1">
      <c r="E18335" s="248"/>
      <c r="I18335" s="250"/>
      <c r="J18335" s="250"/>
    </row>
    <row r="18336" spans="5:10" hidden="1">
      <c r="E18336" s="248"/>
      <c r="I18336" s="250"/>
      <c r="J18336" s="250"/>
    </row>
    <row r="18337" spans="5:10" hidden="1">
      <c r="E18337" s="248"/>
      <c r="I18337" s="250"/>
      <c r="J18337" s="250"/>
    </row>
    <row r="18338" spans="5:10" hidden="1">
      <c r="E18338" s="248"/>
      <c r="I18338" s="250"/>
      <c r="J18338" s="250"/>
    </row>
    <row r="18339" spans="5:10" hidden="1">
      <c r="E18339" s="248"/>
      <c r="I18339" s="250"/>
      <c r="J18339" s="250"/>
    </row>
    <row r="18340" spans="5:10" hidden="1">
      <c r="E18340" s="248"/>
      <c r="I18340" s="250"/>
      <c r="J18340" s="250"/>
    </row>
    <row r="18341" spans="5:10" hidden="1">
      <c r="E18341" s="248"/>
      <c r="I18341" s="250"/>
      <c r="J18341" s="250"/>
    </row>
    <row r="18342" spans="5:10" hidden="1">
      <c r="E18342" s="248"/>
      <c r="I18342" s="250"/>
      <c r="J18342" s="250"/>
    </row>
    <row r="18343" spans="5:10" hidden="1">
      <c r="E18343" s="248"/>
      <c r="I18343" s="250"/>
      <c r="J18343" s="250"/>
    </row>
    <row r="18344" spans="5:10" hidden="1">
      <c r="E18344" s="248"/>
      <c r="I18344" s="250"/>
      <c r="J18344" s="250"/>
    </row>
    <row r="18345" spans="5:10" hidden="1">
      <c r="E18345" s="248"/>
      <c r="I18345" s="250"/>
      <c r="J18345" s="250"/>
    </row>
    <row r="18346" spans="5:10" hidden="1">
      <c r="E18346" s="248"/>
      <c r="I18346" s="250"/>
      <c r="J18346" s="250"/>
    </row>
    <row r="18347" spans="5:10" hidden="1">
      <c r="E18347" s="248"/>
      <c r="I18347" s="250"/>
      <c r="J18347" s="250"/>
    </row>
    <row r="18348" spans="5:10" hidden="1">
      <c r="E18348" s="248"/>
      <c r="I18348" s="250"/>
      <c r="J18348" s="250"/>
    </row>
    <row r="18349" spans="5:10" hidden="1">
      <c r="E18349" s="248"/>
      <c r="I18349" s="250"/>
      <c r="J18349" s="250"/>
    </row>
    <row r="18350" spans="5:10" hidden="1">
      <c r="E18350" s="248"/>
      <c r="I18350" s="250"/>
      <c r="J18350" s="250"/>
    </row>
    <row r="18351" spans="5:10" hidden="1">
      <c r="E18351" s="248"/>
      <c r="I18351" s="250"/>
      <c r="J18351" s="250"/>
    </row>
    <row r="18352" spans="5:10" hidden="1">
      <c r="E18352" s="248"/>
      <c r="I18352" s="250"/>
      <c r="J18352" s="250"/>
    </row>
    <row r="18353" spans="5:10" hidden="1">
      <c r="E18353" s="248"/>
      <c r="I18353" s="250"/>
      <c r="J18353" s="250"/>
    </row>
    <row r="18354" spans="5:10" hidden="1">
      <c r="E18354" s="248"/>
      <c r="I18354" s="250"/>
      <c r="J18354" s="250"/>
    </row>
    <row r="18355" spans="5:10" hidden="1">
      <c r="E18355" s="248"/>
      <c r="I18355" s="250"/>
      <c r="J18355" s="250"/>
    </row>
    <row r="18356" spans="5:10" hidden="1">
      <c r="E18356" s="248"/>
      <c r="I18356" s="250"/>
      <c r="J18356" s="250"/>
    </row>
    <row r="18357" spans="5:10" hidden="1">
      <c r="E18357" s="248"/>
      <c r="I18357" s="250"/>
      <c r="J18357" s="250"/>
    </row>
    <row r="18358" spans="5:10" hidden="1">
      <c r="E18358" s="248"/>
      <c r="I18358" s="250"/>
      <c r="J18358" s="250"/>
    </row>
    <row r="18359" spans="5:10" hidden="1">
      <c r="E18359" s="248"/>
      <c r="I18359" s="250"/>
      <c r="J18359" s="250"/>
    </row>
    <row r="18360" spans="5:10" hidden="1">
      <c r="E18360" s="248"/>
      <c r="I18360" s="250"/>
      <c r="J18360" s="250"/>
    </row>
    <row r="18361" spans="5:10" hidden="1">
      <c r="E18361" s="248"/>
      <c r="I18361" s="250"/>
      <c r="J18361" s="250"/>
    </row>
    <row r="18362" spans="5:10" hidden="1">
      <c r="E18362" s="248"/>
      <c r="I18362" s="250"/>
      <c r="J18362" s="250"/>
    </row>
    <row r="18363" spans="5:10" hidden="1">
      <c r="E18363" s="248"/>
      <c r="I18363" s="250"/>
      <c r="J18363" s="250"/>
    </row>
    <row r="18364" spans="5:10" hidden="1">
      <c r="E18364" s="248"/>
      <c r="I18364" s="250"/>
      <c r="J18364" s="250"/>
    </row>
    <row r="18365" spans="5:10" hidden="1">
      <c r="E18365" s="248"/>
      <c r="I18365" s="250"/>
      <c r="J18365" s="250"/>
    </row>
    <row r="18366" spans="5:10" hidden="1">
      <c r="E18366" s="248"/>
      <c r="I18366" s="250"/>
      <c r="J18366" s="250"/>
    </row>
    <row r="18367" spans="5:10" hidden="1">
      <c r="E18367" s="248"/>
      <c r="I18367" s="250"/>
      <c r="J18367" s="250"/>
    </row>
    <row r="18368" spans="5:10" hidden="1">
      <c r="E18368" s="248"/>
      <c r="I18368" s="250"/>
      <c r="J18368" s="250"/>
    </row>
    <row r="18369" spans="5:10" hidden="1">
      <c r="E18369" s="248"/>
      <c r="I18369" s="250"/>
      <c r="J18369" s="250"/>
    </row>
    <row r="18370" spans="5:10" hidden="1">
      <c r="E18370" s="248"/>
      <c r="I18370" s="250"/>
      <c r="J18370" s="250"/>
    </row>
    <row r="18371" spans="5:10" hidden="1">
      <c r="E18371" s="248"/>
      <c r="I18371" s="250"/>
      <c r="J18371" s="250"/>
    </row>
    <row r="18372" spans="5:10" hidden="1">
      <c r="E18372" s="248"/>
      <c r="I18372" s="250"/>
      <c r="J18372" s="250"/>
    </row>
    <row r="18373" spans="5:10" hidden="1">
      <c r="E18373" s="248"/>
      <c r="I18373" s="250"/>
      <c r="J18373" s="250"/>
    </row>
    <row r="18374" spans="5:10" hidden="1">
      <c r="E18374" s="248"/>
      <c r="I18374" s="250"/>
      <c r="J18374" s="250"/>
    </row>
    <row r="18375" spans="5:10" hidden="1">
      <c r="E18375" s="248"/>
      <c r="I18375" s="250"/>
      <c r="J18375" s="250"/>
    </row>
    <row r="18376" spans="5:10" hidden="1">
      <c r="E18376" s="248"/>
      <c r="I18376" s="250"/>
      <c r="J18376" s="250"/>
    </row>
    <row r="18377" spans="5:10" hidden="1">
      <c r="E18377" s="248"/>
      <c r="I18377" s="250"/>
      <c r="J18377" s="250"/>
    </row>
    <row r="18378" spans="5:10" hidden="1">
      <c r="E18378" s="248"/>
      <c r="I18378" s="250"/>
      <c r="J18378" s="250"/>
    </row>
    <row r="18379" spans="5:10" hidden="1">
      <c r="E18379" s="248"/>
      <c r="I18379" s="250"/>
      <c r="J18379" s="250"/>
    </row>
    <row r="18380" spans="5:10" hidden="1">
      <c r="E18380" s="248"/>
      <c r="I18380" s="250"/>
      <c r="J18380" s="250"/>
    </row>
    <row r="18381" spans="5:10" hidden="1">
      <c r="E18381" s="248"/>
      <c r="I18381" s="250"/>
      <c r="J18381" s="250"/>
    </row>
    <row r="18382" spans="5:10" hidden="1">
      <c r="E18382" s="248"/>
      <c r="I18382" s="250"/>
      <c r="J18382" s="250"/>
    </row>
    <row r="18383" spans="5:10" hidden="1">
      <c r="E18383" s="248"/>
      <c r="I18383" s="250"/>
      <c r="J18383" s="250"/>
    </row>
    <row r="18384" spans="5:10" hidden="1">
      <c r="E18384" s="248"/>
      <c r="I18384" s="250"/>
      <c r="J18384" s="250"/>
    </row>
    <row r="18385" spans="5:10" hidden="1">
      <c r="E18385" s="248"/>
      <c r="I18385" s="250"/>
      <c r="J18385" s="250"/>
    </row>
    <row r="18386" spans="5:10" hidden="1">
      <c r="E18386" s="248"/>
      <c r="I18386" s="250"/>
      <c r="J18386" s="250"/>
    </row>
    <row r="18387" spans="5:10" hidden="1">
      <c r="E18387" s="248"/>
      <c r="I18387" s="250"/>
      <c r="J18387" s="250"/>
    </row>
    <row r="18388" spans="5:10" hidden="1">
      <c r="E18388" s="248"/>
      <c r="I18388" s="250"/>
      <c r="J18388" s="250"/>
    </row>
    <row r="18389" spans="5:10" hidden="1">
      <c r="E18389" s="248"/>
      <c r="I18389" s="250"/>
      <c r="J18389" s="250"/>
    </row>
    <row r="18390" spans="5:10" hidden="1">
      <c r="E18390" s="248"/>
      <c r="I18390" s="250"/>
      <c r="J18390" s="250"/>
    </row>
    <row r="18391" spans="5:10" hidden="1">
      <c r="E18391" s="248"/>
      <c r="I18391" s="250"/>
      <c r="J18391" s="250"/>
    </row>
    <row r="18392" spans="5:10" hidden="1">
      <c r="E18392" s="248"/>
      <c r="I18392" s="250"/>
      <c r="J18392" s="250"/>
    </row>
    <row r="18393" spans="5:10" hidden="1">
      <c r="E18393" s="248"/>
      <c r="I18393" s="250"/>
      <c r="J18393" s="250"/>
    </row>
    <row r="18394" spans="5:10" hidden="1">
      <c r="E18394" s="248"/>
      <c r="I18394" s="250"/>
      <c r="J18394" s="250"/>
    </row>
    <row r="18395" spans="5:10" hidden="1">
      <c r="E18395" s="248"/>
      <c r="I18395" s="250"/>
      <c r="J18395" s="250"/>
    </row>
    <row r="18396" spans="5:10" hidden="1">
      <c r="E18396" s="248"/>
      <c r="I18396" s="250"/>
      <c r="J18396" s="250"/>
    </row>
    <row r="18397" spans="5:10" hidden="1">
      <c r="E18397" s="248"/>
      <c r="I18397" s="250"/>
      <c r="J18397" s="250"/>
    </row>
    <row r="18398" spans="5:10" hidden="1">
      <c r="E18398" s="248"/>
      <c r="I18398" s="250"/>
      <c r="J18398" s="250"/>
    </row>
    <row r="18399" spans="5:10" hidden="1">
      <c r="E18399" s="248"/>
      <c r="I18399" s="250"/>
      <c r="J18399" s="250"/>
    </row>
    <row r="18400" spans="5:10" hidden="1">
      <c r="E18400" s="248"/>
      <c r="I18400" s="250"/>
      <c r="J18400" s="250"/>
    </row>
    <row r="18401" spans="5:10" hidden="1">
      <c r="E18401" s="248"/>
      <c r="I18401" s="250"/>
      <c r="J18401" s="250"/>
    </row>
    <row r="18402" spans="5:10" hidden="1">
      <c r="E18402" s="248"/>
      <c r="I18402" s="250"/>
      <c r="J18402" s="250"/>
    </row>
    <row r="18403" spans="5:10" hidden="1">
      <c r="E18403" s="248"/>
      <c r="I18403" s="250"/>
      <c r="J18403" s="250"/>
    </row>
    <row r="18404" spans="5:10" hidden="1">
      <c r="E18404" s="248"/>
      <c r="I18404" s="250"/>
      <c r="J18404" s="250"/>
    </row>
    <row r="18405" spans="5:10" hidden="1">
      <c r="E18405" s="248"/>
      <c r="I18405" s="250"/>
      <c r="J18405" s="250"/>
    </row>
    <row r="18406" spans="5:10" hidden="1">
      <c r="E18406" s="248"/>
      <c r="I18406" s="250"/>
      <c r="J18406" s="250"/>
    </row>
    <row r="18407" spans="5:10" hidden="1">
      <c r="E18407" s="248"/>
      <c r="I18407" s="250"/>
      <c r="J18407" s="250"/>
    </row>
    <row r="18408" spans="5:10" hidden="1">
      <c r="E18408" s="248"/>
      <c r="I18408" s="250"/>
      <c r="J18408" s="250"/>
    </row>
    <row r="18409" spans="5:10" hidden="1">
      <c r="E18409" s="248"/>
      <c r="I18409" s="250"/>
      <c r="J18409" s="250"/>
    </row>
    <row r="18410" spans="5:10" hidden="1">
      <c r="E18410" s="248"/>
      <c r="I18410" s="250"/>
      <c r="J18410" s="250"/>
    </row>
    <row r="18411" spans="5:10" hidden="1">
      <c r="E18411" s="248"/>
      <c r="I18411" s="250"/>
      <c r="J18411" s="250"/>
    </row>
    <row r="18412" spans="5:10" hidden="1">
      <c r="E18412" s="248"/>
      <c r="I18412" s="250"/>
      <c r="J18412" s="250"/>
    </row>
    <row r="18413" spans="5:10" hidden="1">
      <c r="E18413" s="248"/>
      <c r="I18413" s="250"/>
      <c r="J18413" s="250"/>
    </row>
    <row r="18414" spans="5:10" hidden="1">
      <c r="E18414" s="248"/>
      <c r="I18414" s="250"/>
      <c r="J18414" s="250"/>
    </row>
    <row r="18415" spans="5:10" hidden="1">
      <c r="E18415" s="248"/>
      <c r="I18415" s="250"/>
      <c r="J18415" s="250"/>
    </row>
    <row r="18416" spans="5:10" hidden="1">
      <c r="E18416" s="248"/>
      <c r="I18416" s="250"/>
      <c r="J18416" s="250"/>
    </row>
    <row r="18417" spans="5:10" hidden="1">
      <c r="E18417" s="248"/>
      <c r="I18417" s="250"/>
      <c r="J18417" s="250"/>
    </row>
    <row r="18418" spans="5:10" hidden="1">
      <c r="E18418" s="248"/>
      <c r="I18418" s="250"/>
      <c r="J18418" s="250"/>
    </row>
    <row r="18419" spans="5:10" hidden="1">
      <c r="E18419" s="248"/>
      <c r="I18419" s="250"/>
      <c r="J18419" s="250"/>
    </row>
    <row r="18420" spans="5:10" hidden="1">
      <c r="E18420" s="248"/>
      <c r="I18420" s="250"/>
      <c r="J18420" s="250"/>
    </row>
    <row r="18421" spans="5:10" hidden="1">
      <c r="E18421" s="248"/>
      <c r="I18421" s="250"/>
      <c r="J18421" s="250"/>
    </row>
    <row r="18422" spans="5:10" hidden="1">
      <c r="E18422" s="248"/>
      <c r="I18422" s="250"/>
      <c r="J18422" s="250"/>
    </row>
    <row r="18423" spans="5:10" hidden="1">
      <c r="E18423" s="248"/>
      <c r="I18423" s="250"/>
      <c r="J18423" s="250"/>
    </row>
    <row r="18424" spans="5:10" hidden="1">
      <c r="E18424" s="248"/>
      <c r="I18424" s="250"/>
      <c r="J18424" s="250"/>
    </row>
    <row r="18425" spans="5:10" hidden="1">
      <c r="E18425" s="248"/>
      <c r="I18425" s="250"/>
      <c r="J18425" s="250"/>
    </row>
    <row r="18426" spans="5:10" hidden="1">
      <c r="E18426" s="248"/>
      <c r="I18426" s="250"/>
      <c r="J18426" s="250"/>
    </row>
    <row r="18427" spans="5:10" hidden="1">
      <c r="E18427" s="248"/>
      <c r="I18427" s="250"/>
      <c r="J18427" s="250"/>
    </row>
    <row r="18428" spans="5:10" hidden="1">
      <c r="E18428" s="248"/>
      <c r="I18428" s="250"/>
      <c r="J18428" s="250"/>
    </row>
    <row r="18429" spans="5:10" hidden="1">
      <c r="E18429" s="248"/>
      <c r="I18429" s="250"/>
      <c r="J18429" s="250"/>
    </row>
    <row r="18430" spans="5:10" hidden="1">
      <c r="E18430" s="248"/>
      <c r="I18430" s="250"/>
      <c r="J18430" s="250"/>
    </row>
    <row r="18431" spans="5:10" hidden="1">
      <c r="E18431" s="248"/>
      <c r="I18431" s="250"/>
      <c r="J18431" s="250"/>
    </row>
    <row r="18432" spans="5:10" hidden="1">
      <c r="E18432" s="248"/>
      <c r="I18432" s="250"/>
      <c r="J18432" s="250"/>
    </row>
    <row r="18433" spans="5:10" hidden="1">
      <c r="E18433" s="248"/>
      <c r="I18433" s="250"/>
      <c r="J18433" s="250"/>
    </row>
    <row r="18434" spans="5:10" hidden="1">
      <c r="E18434" s="248"/>
      <c r="I18434" s="250"/>
      <c r="J18434" s="250"/>
    </row>
    <row r="18435" spans="5:10" hidden="1">
      <c r="E18435" s="248"/>
      <c r="I18435" s="250"/>
      <c r="J18435" s="250"/>
    </row>
    <row r="18436" spans="5:10" hidden="1">
      <c r="E18436" s="248"/>
      <c r="I18436" s="250"/>
      <c r="J18436" s="250"/>
    </row>
    <row r="18437" spans="5:10" hidden="1">
      <c r="E18437" s="248"/>
      <c r="I18437" s="250"/>
      <c r="J18437" s="250"/>
    </row>
    <row r="18438" spans="5:10" hidden="1">
      <c r="E18438" s="248"/>
      <c r="I18438" s="250"/>
      <c r="J18438" s="250"/>
    </row>
    <row r="18439" spans="5:10" hidden="1">
      <c r="E18439" s="248"/>
      <c r="I18439" s="250"/>
      <c r="J18439" s="250"/>
    </row>
    <row r="18440" spans="5:10" hidden="1">
      <c r="E18440" s="248"/>
      <c r="I18440" s="250"/>
      <c r="J18440" s="250"/>
    </row>
    <row r="18441" spans="5:10" hidden="1">
      <c r="E18441" s="248"/>
      <c r="I18441" s="250"/>
      <c r="J18441" s="250"/>
    </row>
    <row r="18442" spans="5:10" hidden="1">
      <c r="E18442" s="248"/>
      <c r="I18442" s="250"/>
      <c r="J18442" s="250"/>
    </row>
    <row r="18443" spans="5:10" hidden="1">
      <c r="E18443" s="248"/>
      <c r="I18443" s="250"/>
      <c r="J18443" s="250"/>
    </row>
    <row r="18444" spans="5:10" hidden="1">
      <c r="E18444" s="248"/>
      <c r="I18444" s="250"/>
      <c r="J18444" s="250"/>
    </row>
    <row r="18445" spans="5:10" hidden="1">
      <c r="E18445" s="248"/>
      <c r="I18445" s="250"/>
      <c r="J18445" s="250"/>
    </row>
    <row r="18446" spans="5:10" hidden="1">
      <c r="E18446" s="248"/>
      <c r="I18446" s="250"/>
      <c r="J18446" s="250"/>
    </row>
    <row r="18447" spans="5:10" hidden="1">
      <c r="E18447" s="248"/>
      <c r="I18447" s="250"/>
      <c r="J18447" s="250"/>
    </row>
    <row r="18448" spans="5:10" hidden="1">
      <c r="E18448" s="248"/>
      <c r="I18448" s="250"/>
      <c r="J18448" s="250"/>
    </row>
    <row r="18449" spans="5:10" hidden="1">
      <c r="E18449" s="248"/>
      <c r="I18449" s="250"/>
      <c r="J18449" s="250"/>
    </row>
    <row r="18450" spans="5:10" hidden="1">
      <c r="E18450" s="248"/>
      <c r="I18450" s="250"/>
      <c r="J18450" s="250"/>
    </row>
    <row r="18451" spans="5:10" hidden="1">
      <c r="E18451" s="248"/>
      <c r="I18451" s="250"/>
      <c r="J18451" s="250"/>
    </row>
    <row r="18452" spans="5:10" hidden="1">
      <c r="E18452" s="248"/>
      <c r="I18452" s="250"/>
      <c r="J18452" s="250"/>
    </row>
    <row r="18453" spans="5:10" hidden="1">
      <c r="E18453" s="248"/>
      <c r="I18453" s="250"/>
      <c r="J18453" s="250"/>
    </row>
    <row r="18454" spans="5:10" hidden="1">
      <c r="E18454" s="248"/>
      <c r="I18454" s="250"/>
      <c r="J18454" s="250"/>
    </row>
    <row r="18455" spans="5:10" hidden="1">
      <c r="E18455" s="248"/>
      <c r="I18455" s="250"/>
      <c r="J18455" s="250"/>
    </row>
    <row r="18456" spans="5:10" hidden="1">
      <c r="E18456" s="248"/>
      <c r="I18456" s="250"/>
      <c r="J18456" s="250"/>
    </row>
    <row r="18457" spans="5:10" hidden="1">
      <c r="E18457" s="248"/>
      <c r="I18457" s="250"/>
      <c r="J18457" s="250"/>
    </row>
    <row r="18458" spans="5:10" hidden="1">
      <c r="E18458" s="248"/>
      <c r="I18458" s="250"/>
      <c r="J18458" s="250"/>
    </row>
    <row r="18459" spans="5:10" hidden="1">
      <c r="E18459" s="248"/>
      <c r="I18459" s="250"/>
      <c r="J18459" s="250"/>
    </row>
    <row r="18460" spans="5:10" hidden="1">
      <c r="E18460" s="248"/>
      <c r="I18460" s="250"/>
      <c r="J18460" s="250"/>
    </row>
    <row r="18461" spans="5:10" hidden="1">
      <c r="E18461" s="248"/>
      <c r="I18461" s="250"/>
      <c r="J18461" s="250"/>
    </row>
    <row r="18462" spans="5:10" hidden="1">
      <c r="E18462" s="248"/>
      <c r="I18462" s="250"/>
      <c r="J18462" s="250"/>
    </row>
    <row r="18463" spans="5:10" hidden="1">
      <c r="E18463" s="248"/>
      <c r="I18463" s="250"/>
      <c r="J18463" s="250"/>
    </row>
    <row r="18464" spans="5:10" hidden="1">
      <c r="E18464" s="248"/>
      <c r="I18464" s="250"/>
      <c r="J18464" s="250"/>
    </row>
    <row r="18465" spans="5:10" hidden="1">
      <c r="E18465" s="248"/>
      <c r="I18465" s="250"/>
      <c r="J18465" s="250"/>
    </row>
    <row r="18466" spans="5:10" hidden="1">
      <c r="E18466" s="248"/>
      <c r="I18466" s="250"/>
      <c r="J18466" s="250"/>
    </row>
    <row r="18467" spans="5:10" hidden="1">
      <c r="E18467" s="248"/>
      <c r="I18467" s="250"/>
      <c r="J18467" s="250"/>
    </row>
    <row r="18468" spans="5:10" hidden="1">
      <c r="E18468" s="248"/>
      <c r="I18468" s="250"/>
      <c r="J18468" s="250"/>
    </row>
    <row r="18469" spans="5:10" hidden="1">
      <c r="E18469" s="248"/>
      <c r="I18469" s="250"/>
      <c r="J18469" s="250"/>
    </row>
    <row r="18470" spans="5:10" hidden="1">
      <c r="E18470" s="248"/>
      <c r="I18470" s="250"/>
      <c r="J18470" s="250"/>
    </row>
    <row r="18471" spans="5:10" hidden="1">
      <c r="E18471" s="248"/>
      <c r="I18471" s="250"/>
      <c r="J18471" s="250"/>
    </row>
    <row r="18472" spans="5:10" hidden="1">
      <c r="E18472" s="248"/>
      <c r="I18472" s="250"/>
      <c r="J18472" s="250"/>
    </row>
    <row r="18473" spans="5:10" hidden="1">
      <c r="E18473" s="248"/>
      <c r="I18473" s="250"/>
      <c r="J18473" s="250"/>
    </row>
    <row r="18474" spans="5:10" hidden="1">
      <c r="E18474" s="248"/>
      <c r="I18474" s="250"/>
      <c r="J18474" s="250"/>
    </row>
    <row r="18475" spans="5:10" hidden="1">
      <c r="E18475" s="248"/>
      <c r="I18475" s="250"/>
      <c r="J18475" s="250"/>
    </row>
    <row r="18476" spans="5:10" hidden="1">
      <c r="E18476" s="248"/>
      <c r="I18476" s="250"/>
      <c r="J18476" s="250"/>
    </row>
    <row r="18477" spans="5:10" hidden="1">
      <c r="E18477" s="248"/>
      <c r="I18477" s="250"/>
      <c r="J18477" s="250"/>
    </row>
    <row r="18478" spans="5:10" hidden="1">
      <c r="E18478" s="248"/>
      <c r="I18478" s="250"/>
      <c r="J18478" s="250"/>
    </row>
    <row r="18479" spans="5:10" hidden="1">
      <c r="E18479" s="248"/>
      <c r="I18479" s="250"/>
      <c r="J18479" s="250"/>
    </row>
    <row r="18480" spans="5:10" hidden="1">
      <c r="E18480" s="248"/>
      <c r="I18480" s="250"/>
      <c r="J18480" s="250"/>
    </row>
    <row r="18481" spans="5:10" hidden="1">
      <c r="E18481" s="248"/>
      <c r="I18481" s="250"/>
      <c r="J18481" s="250"/>
    </row>
    <row r="18482" spans="5:10" hidden="1">
      <c r="E18482" s="248"/>
      <c r="I18482" s="250"/>
      <c r="J18482" s="250"/>
    </row>
    <row r="18483" spans="5:10" hidden="1">
      <c r="E18483" s="248"/>
      <c r="I18483" s="250"/>
      <c r="J18483" s="250"/>
    </row>
    <row r="18484" spans="5:10" hidden="1">
      <c r="E18484" s="248"/>
      <c r="I18484" s="250"/>
      <c r="J18484" s="250"/>
    </row>
    <row r="18485" spans="5:10" hidden="1">
      <c r="E18485" s="248"/>
      <c r="I18485" s="250"/>
      <c r="J18485" s="250"/>
    </row>
    <row r="18486" spans="5:10" hidden="1">
      <c r="E18486" s="248"/>
      <c r="I18486" s="250"/>
      <c r="J18486" s="250"/>
    </row>
    <row r="18487" spans="5:10" hidden="1">
      <c r="E18487" s="248"/>
      <c r="I18487" s="250"/>
      <c r="J18487" s="250"/>
    </row>
    <row r="18488" spans="5:10" hidden="1">
      <c r="E18488" s="248"/>
      <c r="I18488" s="250"/>
      <c r="J18488" s="250"/>
    </row>
    <row r="18489" spans="5:10" hidden="1">
      <c r="E18489" s="248"/>
      <c r="I18489" s="250"/>
      <c r="J18489" s="250"/>
    </row>
    <row r="18490" spans="5:10" hidden="1">
      <c r="E18490" s="248"/>
      <c r="I18490" s="250"/>
      <c r="J18490" s="250"/>
    </row>
    <row r="18491" spans="5:10" hidden="1">
      <c r="E18491" s="248"/>
      <c r="I18491" s="250"/>
      <c r="J18491" s="250"/>
    </row>
    <row r="18492" spans="5:10" hidden="1">
      <c r="E18492" s="248"/>
      <c r="I18492" s="250"/>
      <c r="J18492" s="250"/>
    </row>
    <row r="18493" spans="5:10" hidden="1">
      <c r="E18493" s="248"/>
      <c r="I18493" s="250"/>
      <c r="J18493" s="250"/>
    </row>
    <row r="18494" spans="5:10" hidden="1">
      <c r="E18494" s="248"/>
      <c r="I18494" s="250"/>
      <c r="J18494" s="250"/>
    </row>
    <row r="18495" spans="5:10" hidden="1">
      <c r="E18495" s="248"/>
      <c r="I18495" s="250"/>
      <c r="J18495" s="250"/>
    </row>
    <row r="18496" spans="5:10" hidden="1">
      <c r="E18496" s="248"/>
      <c r="I18496" s="250"/>
      <c r="J18496" s="250"/>
    </row>
    <row r="18497" spans="5:10" hidden="1">
      <c r="E18497" s="248"/>
      <c r="I18497" s="250"/>
      <c r="J18497" s="250"/>
    </row>
    <row r="18498" spans="5:10" hidden="1">
      <c r="E18498" s="248"/>
      <c r="I18498" s="250"/>
      <c r="J18498" s="250"/>
    </row>
    <row r="18499" spans="5:10" hidden="1">
      <c r="E18499" s="248"/>
      <c r="I18499" s="250"/>
      <c r="J18499" s="250"/>
    </row>
    <row r="18500" spans="5:10" hidden="1">
      <c r="E18500" s="248"/>
      <c r="I18500" s="250"/>
      <c r="J18500" s="250"/>
    </row>
    <row r="18501" spans="5:10" hidden="1">
      <c r="E18501" s="248"/>
      <c r="I18501" s="250"/>
      <c r="J18501" s="250"/>
    </row>
    <row r="18502" spans="5:10" hidden="1">
      <c r="E18502" s="248"/>
      <c r="I18502" s="250"/>
      <c r="J18502" s="250"/>
    </row>
    <row r="18503" spans="5:10" hidden="1">
      <c r="E18503" s="248"/>
      <c r="I18503" s="250"/>
      <c r="J18503" s="250"/>
    </row>
    <row r="18504" spans="5:10" hidden="1">
      <c r="E18504" s="248"/>
      <c r="I18504" s="250"/>
      <c r="J18504" s="250"/>
    </row>
    <row r="18505" spans="5:10" hidden="1">
      <c r="E18505" s="248"/>
      <c r="I18505" s="250"/>
      <c r="J18505" s="250"/>
    </row>
    <row r="18506" spans="5:10" hidden="1">
      <c r="E18506" s="248"/>
      <c r="I18506" s="250"/>
      <c r="J18506" s="250"/>
    </row>
    <row r="18507" spans="5:10" hidden="1">
      <c r="E18507" s="248"/>
      <c r="I18507" s="250"/>
      <c r="J18507" s="250"/>
    </row>
    <row r="18508" spans="5:10" hidden="1">
      <c r="E18508" s="248"/>
      <c r="I18508" s="250"/>
      <c r="J18508" s="250"/>
    </row>
    <row r="18509" spans="5:10" hidden="1">
      <c r="E18509" s="248"/>
      <c r="I18509" s="250"/>
      <c r="J18509" s="250"/>
    </row>
    <row r="18510" spans="5:10" hidden="1">
      <c r="E18510" s="248"/>
      <c r="I18510" s="250"/>
      <c r="J18510" s="250"/>
    </row>
    <row r="18511" spans="5:10" hidden="1">
      <c r="E18511" s="248"/>
      <c r="I18511" s="250"/>
      <c r="J18511" s="250"/>
    </row>
    <row r="18512" spans="5:10" hidden="1">
      <c r="E18512" s="248"/>
      <c r="I18512" s="250"/>
      <c r="J18512" s="250"/>
    </row>
    <row r="18513" spans="5:10" hidden="1">
      <c r="E18513" s="248"/>
      <c r="I18513" s="250"/>
      <c r="J18513" s="250"/>
    </row>
    <row r="18514" spans="5:10" hidden="1">
      <c r="E18514" s="248"/>
      <c r="I18514" s="250"/>
      <c r="J18514" s="250"/>
    </row>
    <row r="18515" spans="5:10" hidden="1">
      <c r="E18515" s="248"/>
      <c r="I18515" s="250"/>
      <c r="J18515" s="250"/>
    </row>
    <row r="18516" spans="5:10" hidden="1">
      <c r="E18516" s="248"/>
      <c r="I18516" s="250"/>
      <c r="J18516" s="250"/>
    </row>
    <row r="18517" spans="5:10" hidden="1">
      <c r="E18517" s="248"/>
      <c r="I18517" s="250"/>
      <c r="J18517" s="250"/>
    </row>
    <row r="18518" spans="5:10" hidden="1">
      <c r="E18518" s="248"/>
      <c r="I18518" s="250"/>
      <c r="J18518" s="250"/>
    </row>
    <row r="18519" spans="5:10" hidden="1">
      <c r="E18519" s="248"/>
      <c r="I18519" s="250"/>
      <c r="J18519" s="250"/>
    </row>
    <row r="18520" spans="5:10" hidden="1">
      <c r="E18520" s="248"/>
      <c r="I18520" s="250"/>
      <c r="J18520" s="250"/>
    </row>
    <row r="18521" spans="5:10" hidden="1">
      <c r="E18521" s="248"/>
      <c r="I18521" s="250"/>
      <c r="J18521" s="250"/>
    </row>
    <row r="18522" spans="5:10" hidden="1">
      <c r="E18522" s="248"/>
      <c r="I18522" s="250"/>
      <c r="J18522" s="250"/>
    </row>
    <row r="18523" spans="5:10" hidden="1">
      <c r="E18523" s="248"/>
      <c r="I18523" s="250"/>
      <c r="J18523" s="250"/>
    </row>
    <row r="18524" spans="5:10" hidden="1">
      <c r="E18524" s="248"/>
      <c r="I18524" s="250"/>
      <c r="J18524" s="250"/>
    </row>
    <row r="18525" spans="5:10" hidden="1">
      <c r="E18525" s="248"/>
      <c r="I18525" s="250"/>
      <c r="J18525" s="250"/>
    </row>
    <row r="18526" spans="5:10" hidden="1">
      <c r="E18526" s="248"/>
      <c r="I18526" s="250"/>
      <c r="J18526" s="250"/>
    </row>
    <row r="18527" spans="5:10" hidden="1">
      <c r="E18527" s="248"/>
      <c r="I18527" s="250"/>
      <c r="J18527" s="250"/>
    </row>
    <row r="18528" spans="5:10" hidden="1">
      <c r="E18528" s="248"/>
      <c r="I18528" s="250"/>
      <c r="J18528" s="250"/>
    </row>
    <row r="18529" spans="5:10" hidden="1">
      <c r="E18529" s="248"/>
      <c r="I18529" s="250"/>
      <c r="J18529" s="250"/>
    </row>
    <row r="18530" spans="5:10" hidden="1">
      <c r="E18530" s="248"/>
      <c r="I18530" s="250"/>
      <c r="J18530" s="250"/>
    </row>
    <row r="18531" spans="5:10" hidden="1">
      <c r="E18531" s="248"/>
      <c r="I18531" s="250"/>
      <c r="J18531" s="250"/>
    </row>
    <row r="18532" spans="5:10" hidden="1">
      <c r="E18532" s="248"/>
      <c r="I18532" s="250"/>
      <c r="J18532" s="250"/>
    </row>
    <row r="18533" spans="5:10" hidden="1">
      <c r="E18533" s="248"/>
      <c r="I18533" s="250"/>
      <c r="J18533" s="250"/>
    </row>
    <row r="18534" spans="5:10" hidden="1">
      <c r="E18534" s="248"/>
      <c r="I18534" s="250"/>
      <c r="J18534" s="250"/>
    </row>
    <row r="18535" spans="5:10" hidden="1">
      <c r="E18535" s="248"/>
      <c r="I18535" s="250"/>
      <c r="J18535" s="250"/>
    </row>
    <row r="18536" spans="5:10" hidden="1">
      <c r="E18536" s="248"/>
      <c r="I18536" s="250"/>
      <c r="J18536" s="250"/>
    </row>
    <row r="18537" spans="5:10" hidden="1">
      <c r="E18537" s="248"/>
      <c r="I18537" s="250"/>
      <c r="J18537" s="250"/>
    </row>
    <row r="18538" spans="5:10" hidden="1">
      <c r="E18538" s="248"/>
      <c r="I18538" s="250"/>
      <c r="J18538" s="250"/>
    </row>
    <row r="18539" spans="5:10" hidden="1">
      <c r="E18539" s="248"/>
      <c r="I18539" s="250"/>
      <c r="J18539" s="250"/>
    </row>
    <row r="18540" spans="5:10" hidden="1">
      <c r="E18540" s="248"/>
      <c r="I18540" s="250"/>
      <c r="J18540" s="250"/>
    </row>
    <row r="18541" spans="5:10" hidden="1">
      <c r="E18541" s="248"/>
      <c r="I18541" s="250"/>
      <c r="J18541" s="250"/>
    </row>
    <row r="18542" spans="5:10" hidden="1">
      <c r="E18542" s="248"/>
      <c r="I18542" s="250"/>
      <c r="J18542" s="250"/>
    </row>
    <row r="18543" spans="5:10" hidden="1">
      <c r="E18543" s="248"/>
      <c r="I18543" s="250"/>
      <c r="J18543" s="250"/>
    </row>
    <row r="18544" spans="5:10" hidden="1">
      <c r="E18544" s="248"/>
      <c r="I18544" s="250"/>
      <c r="J18544" s="250"/>
    </row>
    <row r="18545" spans="5:10" hidden="1">
      <c r="E18545" s="248"/>
      <c r="I18545" s="250"/>
      <c r="J18545" s="250"/>
    </row>
    <row r="18546" spans="5:10" hidden="1">
      <c r="E18546" s="248"/>
      <c r="I18546" s="250"/>
      <c r="J18546" s="250"/>
    </row>
    <row r="18547" spans="5:10" hidden="1">
      <c r="E18547" s="248"/>
      <c r="I18547" s="250"/>
      <c r="J18547" s="250"/>
    </row>
    <row r="18548" spans="5:10" hidden="1">
      <c r="E18548" s="248"/>
      <c r="I18548" s="250"/>
      <c r="J18548" s="250"/>
    </row>
    <row r="18549" spans="5:10" hidden="1">
      <c r="E18549" s="248"/>
      <c r="I18549" s="250"/>
      <c r="J18549" s="250"/>
    </row>
    <row r="18550" spans="5:10" hidden="1">
      <c r="E18550" s="248"/>
      <c r="I18550" s="250"/>
      <c r="J18550" s="250"/>
    </row>
    <row r="18551" spans="5:10" hidden="1">
      <c r="E18551" s="248"/>
      <c r="I18551" s="250"/>
      <c r="J18551" s="250"/>
    </row>
    <row r="18552" spans="5:10" hidden="1">
      <c r="E18552" s="248"/>
      <c r="I18552" s="250"/>
      <c r="J18552" s="250"/>
    </row>
    <row r="18553" spans="5:10" hidden="1">
      <c r="E18553" s="248"/>
      <c r="I18553" s="250"/>
      <c r="J18553" s="250"/>
    </row>
    <row r="18554" spans="5:10" hidden="1">
      <c r="E18554" s="248"/>
      <c r="I18554" s="250"/>
      <c r="J18554" s="250"/>
    </row>
    <row r="18555" spans="5:10" hidden="1">
      <c r="E18555" s="248"/>
      <c r="I18555" s="250"/>
      <c r="J18555" s="250"/>
    </row>
    <row r="18556" spans="5:10" hidden="1">
      <c r="E18556" s="248"/>
      <c r="I18556" s="250"/>
      <c r="J18556" s="250"/>
    </row>
    <row r="18557" spans="5:10" hidden="1">
      <c r="E18557" s="248"/>
      <c r="I18557" s="250"/>
      <c r="J18557" s="250"/>
    </row>
    <row r="18558" spans="5:10" hidden="1">
      <c r="E18558" s="248"/>
      <c r="I18558" s="250"/>
      <c r="J18558" s="250"/>
    </row>
    <row r="18559" spans="5:10" hidden="1">
      <c r="E18559" s="248"/>
      <c r="I18559" s="250"/>
      <c r="J18559" s="250"/>
    </row>
    <row r="18560" spans="5:10" hidden="1">
      <c r="E18560" s="248"/>
      <c r="I18560" s="250"/>
      <c r="J18560" s="250"/>
    </row>
    <row r="18561" spans="5:10" hidden="1">
      <c r="E18561" s="248"/>
      <c r="I18561" s="250"/>
      <c r="J18561" s="250"/>
    </row>
    <row r="18562" spans="5:10" hidden="1">
      <c r="E18562" s="248"/>
      <c r="I18562" s="250"/>
      <c r="J18562" s="250"/>
    </row>
    <row r="18563" spans="5:10" hidden="1">
      <c r="E18563" s="248"/>
      <c r="I18563" s="250"/>
      <c r="J18563" s="250"/>
    </row>
    <row r="18564" spans="5:10" hidden="1">
      <c r="E18564" s="248"/>
      <c r="I18564" s="250"/>
      <c r="J18564" s="250"/>
    </row>
    <row r="18565" spans="5:10" hidden="1">
      <c r="E18565" s="248"/>
      <c r="I18565" s="250"/>
      <c r="J18565" s="250"/>
    </row>
    <row r="18566" spans="5:10" hidden="1">
      <c r="E18566" s="248"/>
      <c r="I18566" s="250"/>
      <c r="J18566" s="250"/>
    </row>
    <row r="18567" spans="5:10" hidden="1">
      <c r="E18567" s="248"/>
      <c r="I18567" s="250"/>
      <c r="J18567" s="250"/>
    </row>
    <row r="18568" spans="5:10" hidden="1">
      <c r="E18568" s="248"/>
      <c r="I18568" s="250"/>
      <c r="J18568" s="250"/>
    </row>
    <row r="18569" spans="5:10" hidden="1">
      <c r="E18569" s="248"/>
      <c r="I18569" s="250"/>
      <c r="J18569" s="250"/>
    </row>
    <row r="18570" spans="5:10" hidden="1">
      <c r="E18570" s="248"/>
      <c r="I18570" s="250"/>
      <c r="J18570" s="250"/>
    </row>
    <row r="18571" spans="5:10" hidden="1">
      <c r="E18571" s="248"/>
      <c r="I18571" s="250"/>
      <c r="J18571" s="250"/>
    </row>
    <row r="18572" spans="5:10" hidden="1">
      <c r="E18572" s="248"/>
      <c r="I18572" s="250"/>
      <c r="J18572" s="250"/>
    </row>
    <row r="18573" spans="5:10" hidden="1">
      <c r="E18573" s="248"/>
      <c r="I18573" s="250"/>
      <c r="J18573" s="250"/>
    </row>
    <row r="18574" spans="5:10" hidden="1">
      <c r="E18574" s="248"/>
      <c r="I18574" s="250"/>
      <c r="J18574" s="250"/>
    </row>
    <row r="18575" spans="5:10" hidden="1">
      <c r="E18575" s="248"/>
      <c r="I18575" s="250"/>
      <c r="J18575" s="250"/>
    </row>
    <row r="18576" spans="5:10" hidden="1">
      <c r="E18576" s="248"/>
      <c r="I18576" s="250"/>
      <c r="J18576" s="250"/>
    </row>
    <row r="18577" spans="5:10" hidden="1">
      <c r="E18577" s="248"/>
      <c r="I18577" s="250"/>
      <c r="J18577" s="250"/>
    </row>
    <row r="18578" spans="5:10" hidden="1">
      <c r="E18578" s="248"/>
      <c r="I18578" s="250"/>
      <c r="J18578" s="250"/>
    </row>
    <row r="18579" spans="5:10" hidden="1">
      <c r="E18579" s="248"/>
      <c r="I18579" s="250"/>
      <c r="J18579" s="250"/>
    </row>
    <row r="18580" spans="5:10" hidden="1">
      <c r="E18580" s="248"/>
      <c r="I18580" s="250"/>
      <c r="J18580" s="250"/>
    </row>
    <row r="18581" spans="5:10" hidden="1">
      <c r="E18581" s="248"/>
      <c r="I18581" s="250"/>
      <c r="J18581" s="250"/>
    </row>
    <row r="18582" spans="5:10" hidden="1">
      <c r="E18582" s="248"/>
      <c r="I18582" s="250"/>
      <c r="J18582" s="250"/>
    </row>
    <row r="18583" spans="5:10" hidden="1">
      <c r="E18583" s="248"/>
      <c r="I18583" s="250"/>
      <c r="J18583" s="250"/>
    </row>
    <row r="18584" spans="5:10" hidden="1">
      <c r="E18584" s="248"/>
      <c r="I18584" s="250"/>
      <c r="J18584" s="250"/>
    </row>
    <row r="18585" spans="5:10" hidden="1">
      <c r="E18585" s="248"/>
      <c r="I18585" s="250"/>
      <c r="J18585" s="250"/>
    </row>
    <row r="18586" spans="5:10" hidden="1">
      <c r="E18586" s="248"/>
      <c r="I18586" s="250"/>
      <c r="J18586" s="250"/>
    </row>
    <row r="18587" spans="5:10" hidden="1">
      <c r="E18587" s="248"/>
      <c r="I18587" s="250"/>
      <c r="J18587" s="250"/>
    </row>
    <row r="18588" spans="5:10" hidden="1">
      <c r="E18588" s="248"/>
      <c r="I18588" s="250"/>
      <c r="J18588" s="250"/>
    </row>
    <row r="18589" spans="5:10" hidden="1">
      <c r="E18589" s="248"/>
      <c r="I18589" s="250"/>
      <c r="J18589" s="250"/>
    </row>
    <row r="18590" spans="5:10" hidden="1">
      <c r="E18590" s="248"/>
      <c r="I18590" s="250"/>
      <c r="J18590" s="250"/>
    </row>
    <row r="18591" spans="5:10" hidden="1">
      <c r="E18591" s="248"/>
      <c r="I18591" s="250"/>
      <c r="J18591" s="250"/>
    </row>
    <row r="18592" spans="5:10" hidden="1">
      <c r="E18592" s="248"/>
      <c r="I18592" s="250"/>
      <c r="J18592" s="250"/>
    </row>
    <row r="18593" spans="5:10" hidden="1">
      <c r="E18593" s="248"/>
      <c r="I18593" s="250"/>
      <c r="J18593" s="250"/>
    </row>
    <row r="18594" spans="5:10" hidden="1">
      <c r="E18594" s="248"/>
      <c r="I18594" s="250"/>
      <c r="J18594" s="250"/>
    </row>
    <row r="18595" spans="5:10" hidden="1">
      <c r="E18595" s="248"/>
      <c r="I18595" s="250"/>
      <c r="J18595" s="250"/>
    </row>
    <row r="18596" spans="5:10" hidden="1">
      <c r="E18596" s="248"/>
      <c r="I18596" s="250"/>
      <c r="J18596" s="250"/>
    </row>
    <row r="18597" spans="5:10" hidden="1">
      <c r="E18597" s="248"/>
      <c r="I18597" s="250"/>
      <c r="J18597" s="250"/>
    </row>
    <row r="18598" spans="5:10" hidden="1">
      <c r="E18598" s="248"/>
      <c r="I18598" s="250"/>
      <c r="J18598" s="250"/>
    </row>
    <row r="18599" spans="5:10" hidden="1">
      <c r="E18599" s="248"/>
      <c r="I18599" s="250"/>
      <c r="J18599" s="250"/>
    </row>
    <row r="18600" spans="5:10" hidden="1">
      <c r="E18600" s="248"/>
      <c r="I18600" s="250"/>
      <c r="J18600" s="250"/>
    </row>
    <row r="18601" spans="5:10" hidden="1">
      <c r="E18601" s="248"/>
      <c r="I18601" s="250"/>
      <c r="J18601" s="250"/>
    </row>
    <row r="18602" spans="5:10" hidden="1">
      <c r="E18602" s="248"/>
      <c r="I18602" s="250"/>
      <c r="J18602" s="250"/>
    </row>
    <row r="18603" spans="5:10" hidden="1">
      <c r="E18603" s="248"/>
      <c r="I18603" s="250"/>
      <c r="J18603" s="250"/>
    </row>
    <row r="18604" spans="5:10" hidden="1">
      <c r="E18604" s="248"/>
      <c r="I18604" s="250"/>
      <c r="J18604" s="250"/>
    </row>
    <row r="18605" spans="5:10" hidden="1">
      <c r="E18605" s="248"/>
      <c r="I18605" s="250"/>
      <c r="J18605" s="250"/>
    </row>
    <row r="18606" spans="5:10" hidden="1">
      <c r="E18606" s="248"/>
      <c r="I18606" s="250"/>
      <c r="J18606" s="250"/>
    </row>
    <row r="18607" spans="5:10" hidden="1">
      <c r="E18607" s="248"/>
      <c r="I18607" s="250"/>
      <c r="J18607" s="250"/>
    </row>
    <row r="18608" spans="5:10" hidden="1">
      <c r="E18608" s="248"/>
      <c r="I18608" s="250"/>
      <c r="J18608" s="250"/>
    </row>
    <row r="18609" spans="5:10" hidden="1">
      <c r="E18609" s="248"/>
      <c r="I18609" s="250"/>
      <c r="J18609" s="250"/>
    </row>
    <row r="18610" spans="5:10" hidden="1">
      <c r="E18610" s="248"/>
      <c r="I18610" s="250"/>
      <c r="J18610" s="250"/>
    </row>
    <row r="18611" spans="5:10" hidden="1">
      <c r="E18611" s="248"/>
      <c r="I18611" s="250"/>
      <c r="J18611" s="250"/>
    </row>
    <row r="18612" spans="5:10" hidden="1">
      <c r="E18612" s="248"/>
      <c r="I18612" s="250"/>
      <c r="J18612" s="250"/>
    </row>
    <row r="18613" spans="5:10" hidden="1">
      <c r="E18613" s="248"/>
      <c r="I18613" s="250"/>
      <c r="J18613" s="250"/>
    </row>
    <row r="18614" spans="5:10" hidden="1">
      <c r="E18614" s="248"/>
      <c r="I18614" s="250"/>
      <c r="J18614" s="250"/>
    </row>
    <row r="18615" spans="5:10" hidden="1">
      <c r="E18615" s="248"/>
      <c r="I18615" s="250"/>
      <c r="J18615" s="250"/>
    </row>
    <row r="18616" spans="5:10" hidden="1">
      <c r="E18616" s="248"/>
      <c r="I18616" s="250"/>
      <c r="J18616" s="250"/>
    </row>
    <row r="18617" spans="5:10" hidden="1">
      <c r="E18617" s="248"/>
      <c r="I18617" s="250"/>
      <c r="J18617" s="250"/>
    </row>
    <row r="18618" spans="5:10" hidden="1">
      <c r="E18618" s="248"/>
      <c r="I18618" s="250"/>
      <c r="J18618" s="250"/>
    </row>
    <row r="18619" spans="5:10" hidden="1">
      <c r="E18619" s="248"/>
      <c r="I18619" s="250"/>
      <c r="J18619" s="250"/>
    </row>
    <row r="18620" spans="5:10" hidden="1">
      <c r="E18620" s="248"/>
      <c r="I18620" s="250"/>
      <c r="J18620" s="250"/>
    </row>
    <row r="18621" spans="5:10" hidden="1">
      <c r="E18621" s="248"/>
      <c r="I18621" s="250"/>
      <c r="J18621" s="250"/>
    </row>
    <row r="18622" spans="5:10" hidden="1">
      <c r="E18622" s="248"/>
      <c r="I18622" s="250"/>
      <c r="J18622" s="250"/>
    </row>
    <row r="18623" spans="5:10" hidden="1">
      <c r="E18623" s="248"/>
      <c r="I18623" s="250"/>
      <c r="J18623" s="250"/>
    </row>
    <row r="18624" spans="5:10" hidden="1">
      <c r="E18624" s="248"/>
      <c r="I18624" s="250"/>
      <c r="J18624" s="250"/>
    </row>
    <row r="18625" spans="5:10" hidden="1">
      <c r="E18625" s="248"/>
      <c r="I18625" s="250"/>
      <c r="J18625" s="250"/>
    </row>
    <row r="18626" spans="5:10" hidden="1">
      <c r="E18626" s="248"/>
      <c r="I18626" s="250"/>
      <c r="J18626" s="250"/>
    </row>
    <row r="18627" spans="5:10" hidden="1">
      <c r="E18627" s="248"/>
      <c r="I18627" s="250"/>
      <c r="J18627" s="250"/>
    </row>
    <row r="18628" spans="5:10" hidden="1">
      <c r="E18628" s="248"/>
      <c r="I18628" s="250"/>
      <c r="J18628" s="250"/>
    </row>
    <row r="18629" spans="5:10" hidden="1">
      <c r="E18629" s="248"/>
      <c r="I18629" s="250"/>
      <c r="J18629" s="250"/>
    </row>
    <row r="18630" spans="5:10" hidden="1">
      <c r="E18630" s="248"/>
      <c r="I18630" s="250"/>
      <c r="J18630" s="250"/>
    </row>
    <row r="18631" spans="5:10" hidden="1">
      <c r="E18631" s="248"/>
      <c r="I18631" s="250"/>
      <c r="J18631" s="250"/>
    </row>
    <row r="18632" spans="5:10" hidden="1">
      <c r="E18632" s="248"/>
      <c r="I18632" s="250"/>
      <c r="J18632" s="250"/>
    </row>
    <row r="18633" spans="5:10" hidden="1">
      <c r="E18633" s="248"/>
      <c r="I18633" s="250"/>
      <c r="J18633" s="250"/>
    </row>
    <row r="18634" spans="5:10" hidden="1">
      <c r="E18634" s="248"/>
      <c r="I18634" s="250"/>
      <c r="J18634" s="250"/>
    </row>
    <row r="18635" spans="5:10" hidden="1">
      <c r="E18635" s="248"/>
      <c r="I18635" s="250"/>
      <c r="J18635" s="250"/>
    </row>
    <row r="18636" spans="5:10" hidden="1">
      <c r="E18636" s="248"/>
      <c r="I18636" s="250"/>
      <c r="J18636" s="250"/>
    </row>
    <row r="18637" spans="5:10" hidden="1">
      <c r="E18637" s="248"/>
      <c r="I18637" s="250"/>
      <c r="J18637" s="250"/>
    </row>
    <row r="18638" spans="5:10" hidden="1">
      <c r="E18638" s="248"/>
      <c r="I18638" s="250"/>
      <c r="J18638" s="250"/>
    </row>
    <row r="18639" spans="5:10" hidden="1">
      <c r="E18639" s="248"/>
      <c r="I18639" s="250"/>
      <c r="J18639" s="250"/>
    </row>
    <row r="18640" spans="5:10" hidden="1">
      <c r="E18640" s="248"/>
      <c r="I18640" s="250"/>
      <c r="J18640" s="250"/>
    </row>
    <row r="18641" spans="5:10" hidden="1">
      <c r="E18641" s="248"/>
      <c r="I18641" s="250"/>
      <c r="J18641" s="250"/>
    </row>
    <row r="18642" spans="5:10" hidden="1">
      <c r="E18642" s="248"/>
      <c r="I18642" s="250"/>
      <c r="J18642" s="250"/>
    </row>
    <row r="18643" spans="5:10" hidden="1">
      <c r="E18643" s="248"/>
      <c r="I18643" s="250"/>
      <c r="J18643" s="250"/>
    </row>
    <row r="18644" spans="5:10" hidden="1">
      <c r="E18644" s="248"/>
      <c r="I18644" s="250"/>
      <c r="J18644" s="250"/>
    </row>
    <row r="18645" spans="5:10" hidden="1">
      <c r="E18645" s="248"/>
      <c r="I18645" s="250"/>
      <c r="J18645" s="250"/>
    </row>
    <row r="18646" spans="5:10" hidden="1">
      <c r="E18646" s="248"/>
      <c r="I18646" s="250"/>
      <c r="J18646" s="250"/>
    </row>
    <row r="18647" spans="5:10" hidden="1">
      <c r="E18647" s="248"/>
      <c r="I18647" s="250"/>
      <c r="J18647" s="250"/>
    </row>
    <row r="18648" spans="5:10" hidden="1">
      <c r="E18648" s="248"/>
      <c r="I18648" s="250"/>
      <c r="J18648" s="250"/>
    </row>
    <row r="18649" spans="5:10" hidden="1">
      <c r="E18649" s="248"/>
      <c r="I18649" s="250"/>
      <c r="J18649" s="250"/>
    </row>
    <row r="18650" spans="5:10" hidden="1">
      <c r="E18650" s="248"/>
      <c r="I18650" s="250"/>
      <c r="J18650" s="250"/>
    </row>
    <row r="18651" spans="5:10" hidden="1">
      <c r="E18651" s="248"/>
      <c r="I18651" s="250"/>
      <c r="J18651" s="250"/>
    </row>
    <row r="18652" spans="5:10" hidden="1">
      <c r="E18652" s="248"/>
      <c r="I18652" s="250"/>
      <c r="J18652" s="250"/>
    </row>
    <row r="18653" spans="5:10" hidden="1">
      <c r="E18653" s="248"/>
      <c r="I18653" s="250"/>
      <c r="J18653" s="250"/>
    </row>
    <row r="18654" spans="5:10" hidden="1">
      <c r="E18654" s="248"/>
      <c r="I18654" s="250"/>
      <c r="J18654" s="250"/>
    </row>
    <row r="18655" spans="5:10" hidden="1">
      <c r="E18655" s="248"/>
      <c r="I18655" s="250"/>
      <c r="J18655" s="250"/>
    </row>
    <row r="18656" spans="5:10" hidden="1">
      <c r="E18656" s="248"/>
      <c r="I18656" s="250"/>
      <c r="J18656" s="250"/>
    </row>
    <row r="18657" spans="5:10" hidden="1">
      <c r="E18657" s="248"/>
      <c r="I18657" s="250"/>
      <c r="J18657" s="250"/>
    </row>
    <row r="18658" spans="5:10" hidden="1">
      <c r="E18658" s="248"/>
      <c r="I18658" s="250"/>
      <c r="J18658" s="250"/>
    </row>
    <row r="18659" spans="5:10" hidden="1">
      <c r="E18659" s="248"/>
      <c r="I18659" s="250"/>
      <c r="J18659" s="250"/>
    </row>
    <row r="18660" spans="5:10" hidden="1">
      <c r="E18660" s="248"/>
      <c r="I18660" s="250"/>
      <c r="J18660" s="250"/>
    </row>
    <row r="18661" spans="5:10" hidden="1">
      <c r="E18661" s="248"/>
      <c r="I18661" s="250"/>
      <c r="J18661" s="250"/>
    </row>
    <row r="18662" spans="5:10" hidden="1">
      <c r="E18662" s="248"/>
      <c r="I18662" s="250"/>
      <c r="J18662" s="250"/>
    </row>
    <row r="18663" spans="5:10" hidden="1">
      <c r="E18663" s="248"/>
      <c r="I18663" s="250"/>
      <c r="J18663" s="250"/>
    </row>
    <row r="18664" spans="5:10" hidden="1">
      <c r="E18664" s="248"/>
      <c r="I18664" s="250"/>
      <c r="J18664" s="250"/>
    </row>
    <row r="18665" spans="5:10" hidden="1">
      <c r="E18665" s="248"/>
      <c r="I18665" s="250"/>
      <c r="J18665" s="250"/>
    </row>
    <row r="18666" spans="5:10" hidden="1">
      <c r="E18666" s="248"/>
      <c r="I18666" s="250"/>
      <c r="J18666" s="250"/>
    </row>
    <row r="18667" spans="5:10" hidden="1">
      <c r="E18667" s="248"/>
      <c r="I18667" s="250"/>
      <c r="J18667" s="250"/>
    </row>
    <row r="18668" spans="5:10" hidden="1">
      <c r="E18668" s="248"/>
      <c r="I18668" s="250"/>
      <c r="J18668" s="250"/>
    </row>
    <row r="18669" spans="5:10" hidden="1">
      <c r="E18669" s="248"/>
      <c r="I18669" s="250"/>
      <c r="J18669" s="250"/>
    </row>
    <row r="18670" spans="5:10" hidden="1">
      <c r="E18670" s="248"/>
      <c r="I18670" s="250"/>
      <c r="J18670" s="250"/>
    </row>
    <row r="18671" spans="5:10" hidden="1">
      <c r="E18671" s="248"/>
      <c r="I18671" s="250"/>
      <c r="J18671" s="250"/>
    </row>
    <row r="18672" spans="5:10" hidden="1">
      <c r="E18672" s="248"/>
      <c r="I18672" s="250"/>
      <c r="J18672" s="250"/>
    </row>
    <row r="18673" spans="5:10" hidden="1">
      <c r="E18673" s="248"/>
      <c r="I18673" s="250"/>
      <c r="J18673" s="250"/>
    </row>
    <row r="18674" spans="5:10" hidden="1">
      <c r="E18674" s="248"/>
      <c r="I18674" s="250"/>
      <c r="J18674" s="250"/>
    </row>
    <row r="18675" spans="5:10" hidden="1">
      <c r="E18675" s="248"/>
      <c r="I18675" s="250"/>
      <c r="J18675" s="250"/>
    </row>
    <row r="18676" spans="5:10" hidden="1">
      <c r="E18676" s="248"/>
      <c r="I18676" s="250"/>
      <c r="J18676" s="250"/>
    </row>
    <row r="18677" spans="5:10" hidden="1">
      <c r="E18677" s="248"/>
      <c r="I18677" s="250"/>
      <c r="J18677" s="250"/>
    </row>
    <row r="18678" spans="5:10" hidden="1">
      <c r="E18678" s="248"/>
      <c r="I18678" s="250"/>
      <c r="J18678" s="250"/>
    </row>
    <row r="18679" spans="5:10" hidden="1">
      <c r="E18679" s="248"/>
      <c r="I18679" s="250"/>
      <c r="J18679" s="250"/>
    </row>
    <row r="18680" spans="5:10" hidden="1">
      <c r="E18680" s="248"/>
      <c r="I18680" s="250"/>
      <c r="J18680" s="250"/>
    </row>
    <row r="18681" spans="5:10" hidden="1">
      <c r="E18681" s="248"/>
      <c r="I18681" s="250"/>
      <c r="J18681" s="250"/>
    </row>
    <row r="18682" spans="5:10" hidden="1">
      <c r="E18682" s="248"/>
      <c r="I18682" s="250"/>
      <c r="J18682" s="250"/>
    </row>
    <row r="18683" spans="5:10" hidden="1">
      <c r="E18683" s="248"/>
      <c r="I18683" s="250"/>
      <c r="J18683" s="250"/>
    </row>
    <row r="18684" spans="5:10" hidden="1">
      <c r="E18684" s="248"/>
      <c r="I18684" s="250"/>
      <c r="J18684" s="250"/>
    </row>
    <row r="18685" spans="5:10" hidden="1">
      <c r="E18685" s="248"/>
      <c r="I18685" s="250"/>
      <c r="J18685" s="250"/>
    </row>
    <row r="18686" spans="5:10" hidden="1">
      <c r="E18686" s="248"/>
      <c r="I18686" s="250"/>
      <c r="J18686" s="250"/>
    </row>
    <row r="18687" spans="5:10" hidden="1">
      <c r="E18687" s="248"/>
      <c r="I18687" s="250"/>
      <c r="J18687" s="250"/>
    </row>
    <row r="18688" spans="5:10" hidden="1">
      <c r="E18688" s="248"/>
      <c r="I18688" s="250"/>
      <c r="J18688" s="250"/>
    </row>
    <row r="18689" spans="5:10" hidden="1">
      <c r="E18689" s="248"/>
      <c r="I18689" s="250"/>
      <c r="J18689" s="250"/>
    </row>
    <row r="18690" spans="5:10" hidden="1">
      <c r="E18690" s="248"/>
      <c r="I18690" s="250"/>
      <c r="J18690" s="250"/>
    </row>
    <row r="18691" spans="5:10" hidden="1">
      <c r="E18691" s="248"/>
      <c r="I18691" s="250"/>
      <c r="J18691" s="250"/>
    </row>
    <row r="18692" spans="5:10" hidden="1">
      <c r="E18692" s="248"/>
      <c r="I18692" s="250"/>
      <c r="J18692" s="250"/>
    </row>
    <row r="18693" spans="5:10" hidden="1">
      <c r="E18693" s="248"/>
      <c r="I18693" s="250"/>
      <c r="J18693" s="250"/>
    </row>
    <row r="18694" spans="5:10" hidden="1">
      <c r="E18694" s="248"/>
      <c r="I18694" s="250"/>
      <c r="J18694" s="250"/>
    </row>
    <row r="18695" spans="5:10" hidden="1">
      <c r="E18695" s="248"/>
      <c r="I18695" s="250"/>
      <c r="J18695" s="250"/>
    </row>
    <row r="18696" spans="5:10" hidden="1">
      <c r="E18696" s="248"/>
      <c r="I18696" s="250"/>
      <c r="J18696" s="250"/>
    </row>
    <row r="18697" spans="5:10" hidden="1">
      <c r="E18697" s="248"/>
      <c r="I18697" s="250"/>
      <c r="J18697" s="250"/>
    </row>
    <row r="18698" spans="5:10" hidden="1">
      <c r="E18698" s="248"/>
      <c r="I18698" s="250"/>
      <c r="J18698" s="250"/>
    </row>
    <row r="18699" spans="5:10" hidden="1">
      <c r="E18699" s="248"/>
      <c r="I18699" s="250"/>
      <c r="J18699" s="250"/>
    </row>
    <row r="18700" spans="5:10" hidden="1">
      <c r="E18700" s="248"/>
      <c r="I18700" s="250"/>
      <c r="J18700" s="250"/>
    </row>
    <row r="18701" spans="5:10" hidden="1">
      <c r="E18701" s="248"/>
      <c r="I18701" s="250"/>
      <c r="J18701" s="250"/>
    </row>
    <row r="18702" spans="5:10" hidden="1">
      <c r="E18702" s="248"/>
      <c r="I18702" s="250"/>
      <c r="J18702" s="250"/>
    </row>
    <row r="18703" spans="5:10" hidden="1">
      <c r="E18703" s="248"/>
      <c r="I18703" s="250"/>
      <c r="J18703" s="250"/>
    </row>
    <row r="18704" spans="5:10" hidden="1">
      <c r="E18704" s="248"/>
      <c r="I18704" s="250"/>
      <c r="J18704" s="250"/>
    </row>
    <row r="18705" spans="5:10" hidden="1">
      <c r="E18705" s="248"/>
      <c r="I18705" s="250"/>
      <c r="J18705" s="250"/>
    </row>
    <row r="18706" spans="5:10" hidden="1">
      <c r="E18706" s="248"/>
      <c r="I18706" s="250"/>
      <c r="J18706" s="250"/>
    </row>
    <row r="18707" spans="5:10" hidden="1">
      <c r="E18707" s="248"/>
      <c r="I18707" s="250"/>
      <c r="J18707" s="250"/>
    </row>
    <row r="18708" spans="5:10" hidden="1">
      <c r="E18708" s="248"/>
      <c r="I18708" s="250"/>
      <c r="J18708" s="250"/>
    </row>
    <row r="18709" spans="5:10" hidden="1">
      <c r="E18709" s="248"/>
      <c r="I18709" s="250"/>
      <c r="J18709" s="250"/>
    </row>
    <row r="18710" spans="5:10" hidden="1">
      <c r="E18710" s="248"/>
      <c r="I18710" s="250"/>
      <c r="J18710" s="250"/>
    </row>
    <row r="18711" spans="5:10" hidden="1">
      <c r="E18711" s="248"/>
      <c r="I18711" s="250"/>
      <c r="J18711" s="250"/>
    </row>
    <row r="18712" spans="5:10" hidden="1">
      <c r="E18712" s="248"/>
      <c r="I18712" s="250"/>
      <c r="J18712" s="250"/>
    </row>
    <row r="18713" spans="5:10" hidden="1">
      <c r="E18713" s="248"/>
      <c r="I18713" s="250"/>
      <c r="J18713" s="250"/>
    </row>
    <row r="18714" spans="5:10" hidden="1">
      <c r="E18714" s="248"/>
      <c r="I18714" s="250"/>
      <c r="J18714" s="250"/>
    </row>
    <row r="18715" spans="5:10" hidden="1">
      <c r="E18715" s="248"/>
      <c r="I18715" s="250"/>
      <c r="J18715" s="250"/>
    </row>
    <row r="18716" spans="5:10" hidden="1">
      <c r="E18716" s="248"/>
      <c r="I18716" s="250"/>
      <c r="J18716" s="250"/>
    </row>
    <row r="18717" spans="5:10" hidden="1">
      <c r="E18717" s="248"/>
      <c r="I18717" s="250"/>
      <c r="J18717" s="250"/>
    </row>
    <row r="18718" spans="5:10" hidden="1">
      <c r="E18718" s="248"/>
      <c r="I18718" s="250"/>
      <c r="J18718" s="250"/>
    </row>
    <row r="18719" spans="5:10" hidden="1">
      <c r="E18719" s="248"/>
      <c r="I18719" s="250"/>
      <c r="J18719" s="250"/>
    </row>
    <row r="18720" spans="5:10" hidden="1">
      <c r="E18720" s="248"/>
      <c r="I18720" s="250"/>
      <c r="J18720" s="250"/>
    </row>
    <row r="18721" spans="5:10" hidden="1">
      <c r="E18721" s="248"/>
      <c r="I18721" s="250"/>
      <c r="J18721" s="250"/>
    </row>
    <row r="18722" spans="5:10" hidden="1">
      <c r="E18722" s="248"/>
      <c r="I18722" s="250"/>
      <c r="J18722" s="250"/>
    </row>
    <row r="18723" spans="5:10" hidden="1">
      <c r="E18723" s="248"/>
      <c r="I18723" s="250"/>
      <c r="J18723" s="250"/>
    </row>
    <row r="18724" spans="5:10" hidden="1">
      <c r="E18724" s="248"/>
      <c r="I18724" s="250"/>
      <c r="J18724" s="250"/>
    </row>
    <row r="18725" spans="5:10" hidden="1">
      <c r="E18725" s="248"/>
      <c r="I18725" s="250"/>
      <c r="J18725" s="250"/>
    </row>
    <row r="18726" spans="5:10" hidden="1">
      <c r="E18726" s="248"/>
      <c r="I18726" s="250"/>
      <c r="J18726" s="250"/>
    </row>
    <row r="18727" spans="5:10" hidden="1">
      <c r="E18727" s="248"/>
      <c r="I18727" s="250"/>
      <c r="J18727" s="250"/>
    </row>
    <row r="18728" spans="5:10" hidden="1">
      <c r="E18728" s="248"/>
      <c r="I18728" s="250"/>
      <c r="J18728" s="250"/>
    </row>
    <row r="18729" spans="5:10" hidden="1">
      <c r="E18729" s="248"/>
      <c r="I18729" s="250"/>
      <c r="J18729" s="250"/>
    </row>
    <row r="18730" spans="5:10" hidden="1">
      <c r="E18730" s="248"/>
      <c r="I18730" s="250"/>
      <c r="J18730" s="250"/>
    </row>
    <row r="18731" spans="5:10" hidden="1">
      <c r="E18731" s="248"/>
      <c r="I18731" s="250"/>
      <c r="J18731" s="250"/>
    </row>
    <row r="18732" spans="5:10" hidden="1">
      <c r="E18732" s="248"/>
      <c r="I18732" s="250"/>
      <c r="J18732" s="250"/>
    </row>
    <row r="18733" spans="5:10" hidden="1">
      <c r="E18733" s="248"/>
      <c r="I18733" s="250"/>
      <c r="J18733" s="250"/>
    </row>
    <row r="18734" spans="5:10" hidden="1">
      <c r="E18734" s="248"/>
      <c r="I18734" s="250"/>
      <c r="J18734" s="250"/>
    </row>
    <row r="18735" spans="5:10" hidden="1">
      <c r="E18735" s="248"/>
      <c r="I18735" s="250"/>
      <c r="J18735" s="250"/>
    </row>
    <row r="18736" spans="5:10" hidden="1">
      <c r="E18736" s="248"/>
      <c r="I18736" s="250"/>
      <c r="J18736" s="250"/>
    </row>
    <row r="18737" spans="5:10" hidden="1">
      <c r="E18737" s="248"/>
      <c r="I18737" s="250"/>
      <c r="J18737" s="250"/>
    </row>
    <row r="18738" spans="5:10" hidden="1">
      <c r="E18738" s="248"/>
      <c r="I18738" s="250"/>
      <c r="J18738" s="250"/>
    </row>
    <row r="18739" spans="5:10" hidden="1">
      <c r="E18739" s="248"/>
      <c r="I18739" s="250"/>
      <c r="J18739" s="250"/>
    </row>
    <row r="18740" spans="5:10" hidden="1">
      <c r="E18740" s="248"/>
      <c r="I18740" s="250"/>
      <c r="J18740" s="250"/>
    </row>
    <row r="18741" spans="5:10" hidden="1">
      <c r="E18741" s="248"/>
      <c r="I18741" s="250"/>
      <c r="J18741" s="250"/>
    </row>
    <row r="18742" spans="5:10" hidden="1">
      <c r="E18742" s="248"/>
      <c r="I18742" s="250"/>
      <c r="J18742" s="250"/>
    </row>
    <row r="18743" spans="5:10" hidden="1">
      <c r="E18743" s="248"/>
      <c r="I18743" s="250"/>
      <c r="J18743" s="250"/>
    </row>
    <row r="18744" spans="5:10" hidden="1">
      <c r="E18744" s="248"/>
      <c r="I18744" s="250"/>
      <c r="J18744" s="250"/>
    </row>
    <row r="18745" spans="5:10" hidden="1">
      <c r="E18745" s="248"/>
      <c r="I18745" s="250"/>
      <c r="J18745" s="250"/>
    </row>
    <row r="18746" spans="5:10" hidden="1">
      <c r="E18746" s="248"/>
      <c r="I18746" s="250"/>
      <c r="J18746" s="250"/>
    </row>
    <row r="18747" spans="5:10" hidden="1">
      <c r="E18747" s="248"/>
      <c r="I18747" s="250"/>
      <c r="J18747" s="250"/>
    </row>
    <row r="18748" spans="5:10" hidden="1">
      <c r="E18748" s="248"/>
      <c r="I18748" s="250"/>
      <c r="J18748" s="250"/>
    </row>
    <row r="18749" spans="5:10" hidden="1">
      <c r="E18749" s="248"/>
      <c r="I18749" s="250"/>
      <c r="J18749" s="250"/>
    </row>
    <row r="18750" spans="5:10" hidden="1">
      <c r="E18750" s="248"/>
      <c r="I18750" s="250"/>
      <c r="J18750" s="250"/>
    </row>
    <row r="18751" spans="5:10" hidden="1">
      <c r="E18751" s="248"/>
      <c r="I18751" s="250"/>
      <c r="J18751" s="250"/>
    </row>
    <row r="18752" spans="5:10" hidden="1">
      <c r="E18752" s="248"/>
      <c r="I18752" s="250"/>
      <c r="J18752" s="250"/>
    </row>
    <row r="18753" spans="5:10" hidden="1">
      <c r="E18753" s="248"/>
      <c r="I18753" s="250"/>
      <c r="J18753" s="250"/>
    </row>
    <row r="18754" spans="5:10" hidden="1">
      <c r="E18754" s="248"/>
      <c r="I18754" s="250"/>
      <c r="J18754" s="250"/>
    </row>
    <row r="18755" spans="5:10" hidden="1">
      <c r="E18755" s="248"/>
      <c r="I18755" s="250"/>
      <c r="J18755" s="250"/>
    </row>
    <row r="18756" spans="5:10" hidden="1">
      <c r="E18756" s="248"/>
      <c r="I18756" s="250"/>
      <c r="J18756" s="250"/>
    </row>
    <row r="18757" spans="5:10" hidden="1">
      <c r="E18757" s="248"/>
      <c r="I18757" s="250"/>
      <c r="J18757" s="250"/>
    </row>
    <row r="18758" spans="5:10" hidden="1">
      <c r="E18758" s="248"/>
      <c r="I18758" s="250"/>
      <c r="J18758" s="250"/>
    </row>
    <row r="18759" spans="5:10" hidden="1">
      <c r="E18759" s="248"/>
      <c r="I18759" s="250"/>
      <c r="J18759" s="250"/>
    </row>
    <row r="18760" spans="5:10" hidden="1">
      <c r="E18760" s="248"/>
      <c r="I18760" s="250"/>
      <c r="J18760" s="250"/>
    </row>
    <row r="18761" spans="5:10" hidden="1">
      <c r="E18761" s="248"/>
      <c r="I18761" s="250"/>
      <c r="J18761" s="250"/>
    </row>
    <row r="18762" spans="5:10" hidden="1">
      <c r="E18762" s="248"/>
      <c r="I18762" s="250"/>
      <c r="J18762" s="250"/>
    </row>
    <row r="18763" spans="5:10" hidden="1">
      <c r="E18763" s="248"/>
      <c r="I18763" s="250"/>
      <c r="J18763" s="250"/>
    </row>
    <row r="18764" spans="5:10" hidden="1">
      <c r="E18764" s="248"/>
      <c r="I18764" s="250"/>
      <c r="J18764" s="250"/>
    </row>
    <row r="18765" spans="5:10" hidden="1">
      <c r="E18765" s="248"/>
      <c r="I18765" s="250"/>
      <c r="J18765" s="250"/>
    </row>
    <row r="18766" spans="5:10" hidden="1">
      <c r="E18766" s="248"/>
      <c r="I18766" s="250"/>
      <c r="J18766" s="250"/>
    </row>
    <row r="18767" spans="5:10" hidden="1">
      <c r="E18767" s="248"/>
      <c r="I18767" s="250"/>
      <c r="J18767" s="250"/>
    </row>
    <row r="18768" spans="5:10" hidden="1">
      <c r="E18768" s="248"/>
      <c r="I18768" s="250"/>
      <c r="J18768" s="250"/>
    </row>
    <row r="18769" spans="5:10" hidden="1">
      <c r="E18769" s="248"/>
      <c r="I18769" s="250"/>
      <c r="J18769" s="250"/>
    </row>
    <row r="18770" spans="5:10" hidden="1">
      <c r="E18770" s="248"/>
      <c r="I18770" s="250"/>
      <c r="J18770" s="250"/>
    </row>
    <row r="18771" spans="5:10" hidden="1">
      <c r="E18771" s="248"/>
      <c r="I18771" s="250"/>
      <c r="J18771" s="250"/>
    </row>
    <row r="18772" spans="5:10" hidden="1">
      <c r="E18772" s="248"/>
      <c r="I18772" s="250"/>
      <c r="J18772" s="250"/>
    </row>
    <row r="18773" spans="5:10" hidden="1">
      <c r="E18773" s="248"/>
      <c r="I18773" s="250"/>
      <c r="J18773" s="250"/>
    </row>
    <row r="18774" spans="5:10" hidden="1">
      <c r="E18774" s="248"/>
      <c r="I18774" s="250"/>
      <c r="J18774" s="250"/>
    </row>
    <row r="18775" spans="5:10" hidden="1">
      <c r="E18775" s="248"/>
      <c r="I18775" s="250"/>
      <c r="J18775" s="250"/>
    </row>
    <row r="18776" spans="5:10" hidden="1">
      <c r="E18776" s="248"/>
      <c r="I18776" s="250"/>
      <c r="J18776" s="250"/>
    </row>
    <row r="18777" spans="5:10" hidden="1">
      <c r="E18777" s="248"/>
      <c r="I18777" s="250"/>
      <c r="J18777" s="250"/>
    </row>
    <row r="18778" spans="5:10" hidden="1">
      <c r="E18778" s="248"/>
      <c r="I18778" s="250"/>
      <c r="J18778" s="250"/>
    </row>
    <row r="18779" spans="5:10" hidden="1">
      <c r="E18779" s="248"/>
      <c r="I18779" s="250"/>
      <c r="J18779" s="250"/>
    </row>
    <row r="18780" spans="5:10" hidden="1">
      <c r="E18780" s="248"/>
      <c r="I18780" s="250"/>
      <c r="J18780" s="250"/>
    </row>
    <row r="18781" spans="5:10" hidden="1">
      <c r="E18781" s="248"/>
      <c r="I18781" s="250"/>
      <c r="J18781" s="250"/>
    </row>
    <row r="18782" spans="5:10" hidden="1">
      <c r="E18782" s="248"/>
      <c r="I18782" s="250"/>
      <c r="J18782" s="250"/>
    </row>
    <row r="18783" spans="5:10" hidden="1">
      <c r="E18783" s="248"/>
      <c r="I18783" s="250"/>
      <c r="J18783" s="250"/>
    </row>
    <row r="18784" spans="5:10" hidden="1">
      <c r="E18784" s="248"/>
      <c r="I18784" s="250"/>
      <c r="J18784" s="250"/>
    </row>
    <row r="18785" spans="5:10" hidden="1">
      <c r="E18785" s="248"/>
      <c r="I18785" s="250"/>
      <c r="J18785" s="250"/>
    </row>
    <row r="18786" spans="5:10" hidden="1">
      <c r="E18786" s="248"/>
      <c r="I18786" s="250"/>
      <c r="J18786" s="250"/>
    </row>
    <row r="18787" spans="5:10" hidden="1">
      <c r="E18787" s="248"/>
      <c r="I18787" s="250"/>
      <c r="J18787" s="250"/>
    </row>
    <row r="18788" spans="5:10" hidden="1">
      <c r="E18788" s="248"/>
      <c r="I18788" s="250"/>
      <c r="J18788" s="250"/>
    </row>
    <row r="18789" spans="5:10" hidden="1">
      <c r="E18789" s="248"/>
      <c r="I18789" s="250"/>
      <c r="J18789" s="250"/>
    </row>
    <row r="18790" spans="5:10" hidden="1">
      <c r="E18790" s="248"/>
      <c r="I18790" s="250"/>
      <c r="J18790" s="250"/>
    </row>
    <row r="18791" spans="5:10" hidden="1">
      <c r="E18791" s="248"/>
      <c r="I18791" s="250"/>
      <c r="J18791" s="250"/>
    </row>
    <row r="18792" spans="5:10" hidden="1">
      <c r="E18792" s="248"/>
      <c r="I18792" s="250"/>
      <c r="J18792" s="250"/>
    </row>
    <row r="18793" spans="5:10" hidden="1">
      <c r="E18793" s="248"/>
      <c r="I18793" s="250"/>
      <c r="J18793" s="250"/>
    </row>
    <row r="18794" spans="5:10" hidden="1">
      <c r="E18794" s="248"/>
      <c r="I18794" s="250"/>
      <c r="J18794" s="250"/>
    </row>
    <row r="18795" spans="5:10" hidden="1">
      <c r="E18795" s="248"/>
      <c r="I18795" s="250"/>
      <c r="J18795" s="250"/>
    </row>
    <row r="18796" spans="5:10" hidden="1">
      <c r="E18796" s="248"/>
      <c r="I18796" s="250"/>
      <c r="J18796" s="250"/>
    </row>
    <row r="18797" spans="5:10" hidden="1">
      <c r="E18797" s="248"/>
      <c r="I18797" s="250"/>
      <c r="J18797" s="250"/>
    </row>
    <row r="18798" spans="5:10" hidden="1">
      <c r="E18798" s="248"/>
      <c r="I18798" s="250"/>
      <c r="J18798" s="250"/>
    </row>
    <row r="18799" spans="5:10" hidden="1">
      <c r="E18799" s="248"/>
      <c r="I18799" s="250"/>
      <c r="J18799" s="250"/>
    </row>
    <row r="18800" spans="5:10" hidden="1">
      <c r="E18800" s="248"/>
      <c r="I18800" s="250"/>
      <c r="J18800" s="250"/>
    </row>
    <row r="18801" spans="5:10" hidden="1">
      <c r="E18801" s="248"/>
      <c r="I18801" s="250"/>
      <c r="J18801" s="250"/>
    </row>
    <row r="18802" spans="5:10" hidden="1">
      <c r="E18802" s="248"/>
      <c r="I18802" s="250"/>
      <c r="J18802" s="250"/>
    </row>
    <row r="18803" spans="5:10" hidden="1">
      <c r="E18803" s="248"/>
      <c r="I18803" s="250"/>
      <c r="J18803" s="250"/>
    </row>
    <row r="18804" spans="5:10" hidden="1">
      <c r="E18804" s="248"/>
      <c r="I18804" s="250"/>
      <c r="J18804" s="250"/>
    </row>
    <row r="18805" spans="5:10" hidden="1">
      <c r="E18805" s="248"/>
      <c r="I18805" s="250"/>
      <c r="J18805" s="250"/>
    </row>
    <row r="18806" spans="5:10" hidden="1">
      <c r="E18806" s="248"/>
      <c r="I18806" s="250"/>
      <c r="J18806" s="250"/>
    </row>
    <row r="18807" spans="5:10" hidden="1">
      <c r="E18807" s="248"/>
      <c r="I18807" s="250"/>
      <c r="J18807" s="250"/>
    </row>
    <row r="18808" spans="5:10" hidden="1">
      <c r="E18808" s="248"/>
      <c r="I18808" s="250"/>
      <c r="J18808" s="250"/>
    </row>
    <row r="18809" spans="5:10" hidden="1">
      <c r="E18809" s="248"/>
      <c r="I18809" s="250"/>
      <c r="J18809" s="250"/>
    </row>
    <row r="18810" spans="5:10" hidden="1">
      <c r="E18810" s="248"/>
      <c r="I18810" s="250"/>
      <c r="J18810" s="250"/>
    </row>
    <row r="18811" spans="5:10" hidden="1">
      <c r="E18811" s="248"/>
      <c r="I18811" s="250"/>
      <c r="J18811" s="250"/>
    </row>
    <row r="18812" spans="5:10" hidden="1">
      <c r="E18812" s="248"/>
      <c r="I18812" s="250"/>
      <c r="J18812" s="250"/>
    </row>
    <row r="18813" spans="5:10" hidden="1">
      <c r="E18813" s="248"/>
      <c r="I18813" s="250"/>
      <c r="J18813" s="250"/>
    </row>
    <row r="18814" spans="5:10" hidden="1">
      <c r="E18814" s="248"/>
      <c r="I18814" s="250"/>
      <c r="J18814" s="250"/>
    </row>
    <row r="18815" spans="5:10" hidden="1">
      <c r="E18815" s="248"/>
      <c r="I18815" s="250"/>
      <c r="J18815" s="250"/>
    </row>
    <row r="18816" spans="5:10" hidden="1">
      <c r="E18816" s="248"/>
      <c r="I18816" s="250"/>
      <c r="J18816" s="250"/>
    </row>
    <row r="18817" spans="5:10" hidden="1">
      <c r="E18817" s="248"/>
      <c r="I18817" s="250"/>
      <c r="J18817" s="250"/>
    </row>
    <row r="18818" spans="5:10" hidden="1">
      <c r="E18818" s="248"/>
      <c r="I18818" s="250"/>
      <c r="J18818" s="250"/>
    </row>
    <row r="18819" spans="5:10" hidden="1">
      <c r="E18819" s="248"/>
      <c r="I18819" s="250"/>
      <c r="J18819" s="250"/>
    </row>
    <row r="18820" spans="5:10" hidden="1">
      <c r="E18820" s="248"/>
      <c r="I18820" s="250"/>
      <c r="J18820" s="250"/>
    </row>
    <row r="18821" spans="5:10" hidden="1">
      <c r="E18821" s="248"/>
      <c r="I18821" s="250"/>
      <c r="J18821" s="250"/>
    </row>
    <row r="18822" spans="5:10" hidden="1">
      <c r="E18822" s="248"/>
      <c r="I18822" s="250"/>
      <c r="J18822" s="250"/>
    </row>
    <row r="18823" spans="5:10" hidden="1">
      <c r="E18823" s="248"/>
      <c r="I18823" s="250"/>
      <c r="J18823" s="250"/>
    </row>
    <row r="18824" spans="5:10" hidden="1">
      <c r="E18824" s="248"/>
      <c r="I18824" s="250"/>
      <c r="J18824" s="250"/>
    </row>
    <row r="18825" spans="5:10" hidden="1">
      <c r="E18825" s="248"/>
      <c r="I18825" s="250"/>
      <c r="J18825" s="250"/>
    </row>
    <row r="18826" spans="5:10" hidden="1">
      <c r="E18826" s="248"/>
      <c r="I18826" s="250"/>
      <c r="J18826" s="250"/>
    </row>
    <row r="18827" spans="5:10" hidden="1">
      <c r="E18827" s="248"/>
      <c r="I18827" s="250"/>
      <c r="J18827" s="250"/>
    </row>
    <row r="18828" spans="5:10" hidden="1">
      <c r="E18828" s="248"/>
      <c r="I18828" s="250"/>
      <c r="J18828" s="250"/>
    </row>
    <row r="18829" spans="5:10" hidden="1">
      <c r="E18829" s="248"/>
      <c r="I18829" s="250"/>
      <c r="J18829" s="250"/>
    </row>
    <row r="18830" spans="5:10" hidden="1">
      <c r="E18830" s="248"/>
      <c r="I18830" s="250"/>
      <c r="J18830" s="250"/>
    </row>
    <row r="18831" spans="5:10" hidden="1">
      <c r="E18831" s="248"/>
      <c r="I18831" s="250"/>
      <c r="J18831" s="250"/>
    </row>
    <row r="18832" spans="5:10" hidden="1">
      <c r="E18832" s="248"/>
      <c r="I18832" s="250"/>
      <c r="J18832" s="250"/>
    </row>
    <row r="18833" spans="5:10" hidden="1">
      <c r="E18833" s="248"/>
      <c r="I18833" s="250"/>
      <c r="J18833" s="250"/>
    </row>
    <row r="18834" spans="5:10" hidden="1">
      <c r="E18834" s="248"/>
      <c r="I18834" s="250"/>
      <c r="J18834" s="250"/>
    </row>
    <row r="18835" spans="5:10" hidden="1">
      <c r="E18835" s="248"/>
      <c r="I18835" s="250"/>
      <c r="J18835" s="250"/>
    </row>
    <row r="18836" spans="5:10" hidden="1">
      <c r="E18836" s="248"/>
      <c r="I18836" s="250"/>
      <c r="J18836" s="250"/>
    </row>
    <row r="18837" spans="5:10" hidden="1">
      <c r="E18837" s="248"/>
      <c r="I18837" s="250"/>
      <c r="J18837" s="250"/>
    </row>
    <row r="18838" spans="5:10" hidden="1">
      <c r="E18838" s="248"/>
      <c r="I18838" s="250"/>
      <c r="J18838" s="250"/>
    </row>
    <row r="18839" spans="5:10" hidden="1">
      <c r="E18839" s="248"/>
      <c r="I18839" s="250"/>
      <c r="J18839" s="250"/>
    </row>
    <row r="18840" spans="5:10" hidden="1">
      <c r="E18840" s="248"/>
      <c r="I18840" s="250"/>
      <c r="J18840" s="250"/>
    </row>
    <row r="18841" spans="5:10" hidden="1">
      <c r="E18841" s="248"/>
      <c r="I18841" s="250"/>
      <c r="J18841" s="250"/>
    </row>
    <row r="18842" spans="5:10" hidden="1">
      <c r="E18842" s="248"/>
      <c r="I18842" s="250"/>
      <c r="J18842" s="250"/>
    </row>
    <row r="18843" spans="5:10" hidden="1">
      <c r="E18843" s="248"/>
      <c r="I18843" s="250"/>
      <c r="J18843" s="250"/>
    </row>
    <row r="18844" spans="5:10" hidden="1">
      <c r="E18844" s="248"/>
      <c r="I18844" s="250"/>
      <c r="J18844" s="250"/>
    </row>
    <row r="18845" spans="5:10" hidden="1">
      <c r="E18845" s="248"/>
      <c r="I18845" s="250"/>
      <c r="J18845" s="250"/>
    </row>
    <row r="18846" spans="5:10" hidden="1">
      <c r="E18846" s="248"/>
      <c r="I18846" s="250"/>
      <c r="J18846" s="250"/>
    </row>
    <row r="18847" spans="5:10" hidden="1">
      <c r="E18847" s="248"/>
      <c r="I18847" s="250"/>
      <c r="J18847" s="250"/>
    </row>
    <row r="18848" spans="5:10" hidden="1">
      <c r="E18848" s="248"/>
      <c r="I18848" s="250"/>
      <c r="J18848" s="250"/>
    </row>
    <row r="18849" spans="5:10" hidden="1">
      <c r="E18849" s="248"/>
      <c r="I18849" s="250"/>
      <c r="J18849" s="250"/>
    </row>
    <row r="18850" spans="5:10" hidden="1">
      <c r="E18850" s="248"/>
      <c r="I18850" s="250"/>
      <c r="J18850" s="250"/>
    </row>
    <row r="18851" spans="5:10" hidden="1">
      <c r="E18851" s="248"/>
      <c r="I18851" s="250"/>
      <c r="J18851" s="250"/>
    </row>
    <row r="18852" spans="5:10" hidden="1">
      <c r="E18852" s="248"/>
      <c r="I18852" s="250"/>
      <c r="J18852" s="250"/>
    </row>
    <row r="18853" spans="5:10" hidden="1">
      <c r="E18853" s="248"/>
      <c r="I18853" s="250"/>
      <c r="J18853" s="250"/>
    </row>
    <row r="18854" spans="5:10" hidden="1">
      <c r="E18854" s="248"/>
      <c r="I18854" s="250"/>
      <c r="J18854" s="250"/>
    </row>
    <row r="18855" spans="5:10" hidden="1">
      <c r="E18855" s="248"/>
      <c r="I18855" s="250"/>
      <c r="J18855" s="250"/>
    </row>
    <row r="18856" spans="5:10" hidden="1">
      <c r="E18856" s="248"/>
      <c r="I18856" s="250"/>
      <c r="J18856" s="250"/>
    </row>
    <row r="18857" spans="5:10" hidden="1">
      <c r="E18857" s="248"/>
      <c r="I18857" s="250"/>
      <c r="J18857" s="250"/>
    </row>
    <row r="18858" spans="5:10" hidden="1">
      <c r="E18858" s="248"/>
      <c r="I18858" s="250"/>
      <c r="J18858" s="250"/>
    </row>
    <row r="18859" spans="5:10" hidden="1">
      <c r="E18859" s="248"/>
      <c r="I18859" s="250"/>
      <c r="J18859" s="250"/>
    </row>
    <row r="18860" spans="5:10" hidden="1">
      <c r="E18860" s="248"/>
      <c r="I18860" s="250"/>
      <c r="J18860" s="250"/>
    </row>
    <row r="18861" spans="5:10" hidden="1">
      <c r="E18861" s="248"/>
      <c r="I18861" s="250"/>
      <c r="J18861" s="250"/>
    </row>
    <row r="18862" spans="5:10" hidden="1">
      <c r="E18862" s="248"/>
      <c r="I18862" s="250"/>
      <c r="J18862" s="250"/>
    </row>
    <row r="18863" spans="5:10" hidden="1">
      <c r="E18863" s="248"/>
      <c r="I18863" s="250"/>
      <c r="J18863" s="250"/>
    </row>
    <row r="18864" spans="5:10" hidden="1">
      <c r="E18864" s="248"/>
      <c r="I18864" s="250"/>
      <c r="J18864" s="250"/>
    </row>
    <row r="18865" spans="5:10" hidden="1">
      <c r="E18865" s="248"/>
      <c r="I18865" s="250"/>
      <c r="J18865" s="250"/>
    </row>
    <row r="18866" spans="5:10" hidden="1">
      <c r="E18866" s="248"/>
      <c r="I18866" s="250"/>
      <c r="J18866" s="250"/>
    </row>
    <row r="18867" spans="5:10" hidden="1">
      <c r="E18867" s="248"/>
      <c r="I18867" s="250"/>
      <c r="J18867" s="250"/>
    </row>
    <row r="18868" spans="5:10" hidden="1">
      <c r="E18868" s="248"/>
      <c r="I18868" s="250"/>
      <c r="J18868" s="250"/>
    </row>
    <row r="18869" spans="5:10" hidden="1">
      <c r="E18869" s="248"/>
      <c r="I18869" s="250"/>
      <c r="J18869" s="250"/>
    </row>
    <row r="18870" spans="5:10" hidden="1">
      <c r="E18870" s="248"/>
      <c r="I18870" s="250"/>
      <c r="J18870" s="250"/>
    </row>
    <row r="18871" spans="5:10" hidden="1">
      <c r="E18871" s="248"/>
      <c r="I18871" s="250"/>
      <c r="J18871" s="250"/>
    </row>
    <row r="18872" spans="5:10" hidden="1">
      <c r="E18872" s="248"/>
      <c r="I18872" s="250"/>
      <c r="J18872" s="250"/>
    </row>
    <row r="18873" spans="5:10" hidden="1">
      <c r="E18873" s="248"/>
      <c r="I18873" s="250"/>
      <c r="J18873" s="250"/>
    </row>
    <row r="18874" spans="5:10" hidden="1">
      <c r="E18874" s="248"/>
      <c r="I18874" s="250"/>
      <c r="J18874" s="250"/>
    </row>
    <row r="18875" spans="5:10" hidden="1">
      <c r="E18875" s="248"/>
      <c r="I18875" s="250"/>
      <c r="J18875" s="250"/>
    </row>
    <row r="18876" spans="5:10" hidden="1">
      <c r="E18876" s="248"/>
      <c r="I18876" s="250"/>
      <c r="J18876" s="250"/>
    </row>
    <row r="18877" spans="5:10" hidden="1">
      <c r="E18877" s="248"/>
      <c r="I18877" s="250"/>
      <c r="J18877" s="250"/>
    </row>
    <row r="18878" spans="5:10" hidden="1">
      <c r="E18878" s="248"/>
      <c r="I18878" s="250"/>
      <c r="J18878" s="250"/>
    </row>
    <row r="18879" spans="5:10" hidden="1">
      <c r="E18879" s="248"/>
      <c r="I18879" s="250"/>
      <c r="J18879" s="250"/>
    </row>
    <row r="18880" spans="5:10" hidden="1">
      <c r="E18880" s="248"/>
      <c r="I18880" s="250"/>
      <c r="J18880" s="250"/>
    </row>
    <row r="18881" spans="5:10" hidden="1">
      <c r="E18881" s="248"/>
      <c r="I18881" s="250"/>
      <c r="J18881" s="250"/>
    </row>
    <row r="18882" spans="5:10" hidden="1">
      <c r="E18882" s="248"/>
      <c r="I18882" s="250"/>
      <c r="J18882" s="250"/>
    </row>
    <row r="18883" spans="5:10" hidden="1">
      <c r="E18883" s="248"/>
      <c r="I18883" s="250"/>
      <c r="J18883" s="250"/>
    </row>
    <row r="18884" spans="5:10" hidden="1">
      <c r="E18884" s="248"/>
      <c r="I18884" s="250"/>
      <c r="J18884" s="250"/>
    </row>
    <row r="18885" spans="5:10" hidden="1">
      <c r="E18885" s="248"/>
      <c r="I18885" s="250"/>
      <c r="J18885" s="250"/>
    </row>
    <row r="18886" spans="5:10" hidden="1">
      <c r="E18886" s="248"/>
      <c r="I18886" s="250"/>
      <c r="J18886" s="250"/>
    </row>
    <row r="18887" spans="5:10" hidden="1">
      <c r="E18887" s="248"/>
      <c r="I18887" s="250"/>
      <c r="J18887" s="250"/>
    </row>
    <row r="18888" spans="5:10" hidden="1">
      <c r="E18888" s="248"/>
      <c r="I18888" s="250"/>
      <c r="J18888" s="250"/>
    </row>
    <row r="18889" spans="5:10" hidden="1">
      <c r="E18889" s="248"/>
      <c r="I18889" s="250"/>
      <c r="J18889" s="250"/>
    </row>
    <row r="18890" spans="5:10" hidden="1">
      <c r="E18890" s="248"/>
      <c r="I18890" s="250"/>
      <c r="J18890" s="250"/>
    </row>
    <row r="18891" spans="5:10" hidden="1">
      <c r="E18891" s="248"/>
      <c r="I18891" s="250"/>
      <c r="J18891" s="250"/>
    </row>
    <row r="18892" spans="5:10" hidden="1">
      <c r="E18892" s="248"/>
      <c r="I18892" s="250"/>
      <c r="J18892" s="250"/>
    </row>
    <row r="18893" spans="5:10" hidden="1">
      <c r="E18893" s="248"/>
      <c r="I18893" s="250"/>
      <c r="J18893" s="250"/>
    </row>
    <row r="18894" spans="5:10" hidden="1">
      <c r="E18894" s="248"/>
      <c r="I18894" s="250"/>
      <c r="J18894" s="250"/>
    </row>
    <row r="18895" spans="5:10" hidden="1">
      <c r="E18895" s="248"/>
      <c r="I18895" s="250"/>
      <c r="J18895" s="250"/>
    </row>
    <row r="18896" spans="5:10" hidden="1">
      <c r="E18896" s="248"/>
      <c r="I18896" s="250"/>
      <c r="J18896" s="250"/>
    </row>
    <row r="18897" spans="5:10" hidden="1">
      <c r="E18897" s="248"/>
      <c r="I18897" s="250"/>
      <c r="J18897" s="250"/>
    </row>
    <row r="18898" spans="5:10" hidden="1">
      <c r="E18898" s="248"/>
      <c r="I18898" s="250"/>
      <c r="J18898" s="250"/>
    </row>
    <row r="18899" spans="5:10" hidden="1">
      <c r="E18899" s="248"/>
      <c r="I18899" s="250"/>
      <c r="J18899" s="250"/>
    </row>
    <row r="18900" spans="5:10" hidden="1">
      <c r="E18900" s="248"/>
      <c r="I18900" s="250"/>
      <c r="J18900" s="250"/>
    </row>
    <row r="18901" spans="5:10" hidden="1">
      <c r="E18901" s="248"/>
      <c r="I18901" s="250"/>
      <c r="J18901" s="250"/>
    </row>
    <row r="18902" spans="5:10" hidden="1">
      <c r="E18902" s="248"/>
      <c r="I18902" s="250"/>
      <c r="J18902" s="250"/>
    </row>
    <row r="18903" spans="5:10" hidden="1">
      <c r="E18903" s="248"/>
      <c r="I18903" s="250"/>
      <c r="J18903" s="250"/>
    </row>
    <row r="18904" spans="5:10" hidden="1">
      <c r="E18904" s="248"/>
      <c r="I18904" s="250"/>
      <c r="J18904" s="250"/>
    </row>
    <row r="18905" spans="5:10" hidden="1">
      <c r="E18905" s="248"/>
      <c r="I18905" s="250"/>
      <c r="J18905" s="250"/>
    </row>
    <row r="18906" spans="5:10" hidden="1">
      <c r="E18906" s="248"/>
      <c r="I18906" s="250"/>
      <c r="J18906" s="250"/>
    </row>
    <row r="18907" spans="5:10" hidden="1">
      <c r="E18907" s="248"/>
      <c r="I18907" s="250"/>
      <c r="J18907" s="250"/>
    </row>
    <row r="18908" spans="5:10" hidden="1">
      <c r="E18908" s="248"/>
      <c r="I18908" s="250"/>
      <c r="J18908" s="250"/>
    </row>
    <row r="18909" spans="5:10" hidden="1">
      <c r="E18909" s="248"/>
      <c r="I18909" s="250"/>
      <c r="J18909" s="250"/>
    </row>
    <row r="18910" spans="5:10" hidden="1">
      <c r="E18910" s="248"/>
      <c r="I18910" s="250"/>
      <c r="J18910" s="250"/>
    </row>
    <row r="18911" spans="5:10" hidden="1">
      <c r="E18911" s="248"/>
      <c r="I18911" s="250"/>
      <c r="J18911" s="250"/>
    </row>
    <row r="18912" spans="5:10" hidden="1">
      <c r="E18912" s="248"/>
      <c r="I18912" s="250"/>
      <c r="J18912" s="250"/>
    </row>
    <row r="18913" spans="5:10" hidden="1">
      <c r="E18913" s="248"/>
      <c r="I18913" s="250"/>
      <c r="J18913" s="250"/>
    </row>
    <row r="18914" spans="5:10" hidden="1">
      <c r="E18914" s="248"/>
      <c r="I18914" s="250"/>
      <c r="J18914" s="250"/>
    </row>
    <row r="18915" spans="5:10" hidden="1">
      <c r="E18915" s="248"/>
      <c r="I18915" s="250"/>
      <c r="J18915" s="250"/>
    </row>
    <row r="18916" spans="5:10" hidden="1">
      <c r="E18916" s="248"/>
      <c r="I18916" s="250"/>
      <c r="J18916" s="250"/>
    </row>
    <row r="18917" spans="5:10" hidden="1">
      <c r="E18917" s="248"/>
      <c r="I18917" s="250"/>
      <c r="J18917" s="250"/>
    </row>
    <row r="18918" spans="5:10" hidden="1">
      <c r="E18918" s="248"/>
      <c r="I18918" s="250"/>
      <c r="J18918" s="250"/>
    </row>
    <row r="18919" spans="5:10" hidden="1">
      <c r="E18919" s="248"/>
      <c r="I18919" s="250"/>
      <c r="J18919" s="250"/>
    </row>
    <row r="18920" spans="5:10" hidden="1">
      <c r="E18920" s="248"/>
      <c r="I18920" s="250"/>
      <c r="J18920" s="250"/>
    </row>
    <row r="18921" spans="5:10" hidden="1">
      <c r="E18921" s="248"/>
      <c r="I18921" s="250"/>
      <c r="J18921" s="250"/>
    </row>
    <row r="18922" spans="5:10" hidden="1">
      <c r="E18922" s="248"/>
      <c r="I18922" s="250"/>
      <c r="J18922" s="250"/>
    </row>
    <row r="18923" spans="5:10" hidden="1">
      <c r="E18923" s="248"/>
      <c r="I18923" s="250"/>
      <c r="J18923" s="250"/>
    </row>
    <row r="18924" spans="5:10" hidden="1">
      <c r="E18924" s="248"/>
      <c r="I18924" s="250"/>
      <c r="J18924" s="250"/>
    </row>
    <row r="18925" spans="5:10" hidden="1">
      <c r="E18925" s="248"/>
      <c r="I18925" s="250"/>
      <c r="J18925" s="250"/>
    </row>
    <row r="18926" spans="5:10" hidden="1">
      <c r="E18926" s="248"/>
      <c r="I18926" s="250"/>
      <c r="J18926" s="250"/>
    </row>
    <row r="18927" spans="5:10" hidden="1">
      <c r="E18927" s="248"/>
      <c r="I18927" s="250"/>
      <c r="J18927" s="250"/>
    </row>
    <row r="18928" spans="5:10" hidden="1">
      <c r="E18928" s="248"/>
      <c r="I18928" s="250"/>
      <c r="J18928" s="250"/>
    </row>
    <row r="18929" spans="5:10" hidden="1">
      <c r="E18929" s="248"/>
      <c r="I18929" s="250"/>
      <c r="J18929" s="250"/>
    </row>
    <row r="18930" spans="5:10" hidden="1">
      <c r="E18930" s="248"/>
      <c r="I18930" s="250"/>
      <c r="J18930" s="250"/>
    </row>
    <row r="18931" spans="5:10" hidden="1">
      <c r="E18931" s="248"/>
      <c r="I18931" s="250"/>
      <c r="J18931" s="250"/>
    </row>
    <row r="18932" spans="5:10" hidden="1">
      <c r="E18932" s="248"/>
      <c r="I18932" s="250"/>
      <c r="J18932" s="250"/>
    </row>
    <row r="18933" spans="5:10" hidden="1">
      <c r="E18933" s="248"/>
      <c r="I18933" s="250"/>
      <c r="J18933" s="250"/>
    </row>
    <row r="18934" spans="5:10" hidden="1">
      <c r="E18934" s="248"/>
      <c r="I18934" s="250"/>
      <c r="J18934" s="250"/>
    </row>
    <row r="18935" spans="5:10" hidden="1">
      <c r="E18935" s="248"/>
      <c r="I18935" s="250"/>
      <c r="J18935" s="250"/>
    </row>
    <row r="18936" spans="5:10" hidden="1">
      <c r="E18936" s="248"/>
      <c r="I18936" s="250"/>
      <c r="J18936" s="250"/>
    </row>
    <row r="18937" spans="5:10" hidden="1">
      <c r="E18937" s="248"/>
      <c r="I18937" s="250"/>
      <c r="J18937" s="250"/>
    </row>
    <row r="18938" spans="5:10" hidden="1">
      <c r="E18938" s="248"/>
      <c r="I18938" s="250"/>
      <c r="J18938" s="250"/>
    </row>
    <row r="18939" spans="5:10" hidden="1">
      <c r="E18939" s="248"/>
      <c r="I18939" s="250"/>
      <c r="J18939" s="250"/>
    </row>
    <row r="18940" spans="5:10" hidden="1">
      <c r="E18940" s="248"/>
      <c r="I18940" s="250"/>
      <c r="J18940" s="250"/>
    </row>
    <row r="18941" spans="5:10" hidden="1">
      <c r="E18941" s="248"/>
      <c r="I18941" s="250"/>
      <c r="J18941" s="250"/>
    </row>
    <row r="18942" spans="5:10" hidden="1">
      <c r="E18942" s="248"/>
      <c r="I18942" s="250"/>
      <c r="J18942" s="250"/>
    </row>
    <row r="18943" spans="5:10" hidden="1">
      <c r="E18943" s="248"/>
      <c r="I18943" s="250"/>
      <c r="J18943" s="250"/>
    </row>
    <row r="18944" spans="5:10" hidden="1">
      <c r="E18944" s="248"/>
      <c r="I18944" s="250"/>
      <c r="J18944" s="250"/>
    </row>
    <row r="18945" spans="5:10" hidden="1">
      <c r="E18945" s="248"/>
      <c r="I18945" s="250"/>
      <c r="J18945" s="250"/>
    </row>
    <row r="18946" spans="5:10" hidden="1">
      <c r="E18946" s="248"/>
      <c r="I18946" s="250"/>
      <c r="J18946" s="250"/>
    </row>
    <row r="18947" spans="5:10" hidden="1">
      <c r="E18947" s="248"/>
      <c r="I18947" s="250"/>
      <c r="J18947" s="250"/>
    </row>
    <row r="18948" spans="5:10" hidden="1">
      <c r="E18948" s="248"/>
      <c r="I18948" s="250"/>
      <c r="J18948" s="250"/>
    </row>
    <row r="18949" spans="5:10" hidden="1">
      <c r="E18949" s="248"/>
      <c r="I18949" s="250"/>
      <c r="J18949" s="250"/>
    </row>
    <row r="18950" spans="5:10" hidden="1">
      <c r="E18950" s="248"/>
      <c r="I18950" s="250"/>
      <c r="J18950" s="250"/>
    </row>
    <row r="18951" spans="5:10" hidden="1">
      <c r="E18951" s="248"/>
      <c r="I18951" s="250"/>
      <c r="J18951" s="250"/>
    </row>
    <row r="18952" spans="5:10" hidden="1">
      <c r="E18952" s="248"/>
      <c r="I18952" s="250"/>
      <c r="J18952" s="250"/>
    </row>
    <row r="18953" spans="5:10" hidden="1">
      <c r="E18953" s="248"/>
      <c r="I18953" s="250"/>
      <c r="J18953" s="250"/>
    </row>
    <row r="18954" spans="5:10" hidden="1">
      <c r="E18954" s="248"/>
      <c r="I18954" s="250"/>
      <c r="J18954" s="250"/>
    </row>
    <row r="18955" spans="5:10" hidden="1">
      <c r="E18955" s="248"/>
      <c r="I18955" s="250"/>
      <c r="J18955" s="250"/>
    </row>
    <row r="18956" spans="5:10" hidden="1">
      <c r="E18956" s="248"/>
      <c r="I18956" s="250"/>
      <c r="J18956" s="250"/>
    </row>
    <row r="18957" spans="5:10" hidden="1">
      <c r="E18957" s="248"/>
      <c r="I18957" s="250"/>
      <c r="J18957" s="250"/>
    </row>
    <row r="18958" spans="5:10" hidden="1">
      <c r="E18958" s="248"/>
      <c r="I18958" s="250"/>
      <c r="J18958" s="250"/>
    </row>
    <row r="18959" spans="5:10" hidden="1">
      <c r="E18959" s="248"/>
      <c r="I18959" s="250"/>
      <c r="J18959" s="250"/>
    </row>
    <row r="18960" spans="5:10" hidden="1">
      <c r="E18960" s="248"/>
      <c r="I18960" s="250"/>
      <c r="J18960" s="250"/>
    </row>
    <row r="18961" spans="5:10" hidden="1">
      <c r="E18961" s="248"/>
      <c r="I18961" s="250"/>
      <c r="J18961" s="250"/>
    </row>
    <row r="18962" spans="5:10" hidden="1">
      <c r="E18962" s="248"/>
      <c r="I18962" s="250"/>
      <c r="J18962" s="250"/>
    </row>
    <row r="18963" spans="5:10" hidden="1">
      <c r="E18963" s="248"/>
      <c r="I18963" s="250"/>
      <c r="J18963" s="250"/>
    </row>
    <row r="18964" spans="5:10" hidden="1">
      <c r="E18964" s="248"/>
      <c r="I18964" s="250"/>
      <c r="J18964" s="250"/>
    </row>
    <row r="18965" spans="5:10" hidden="1">
      <c r="E18965" s="248"/>
      <c r="I18965" s="250"/>
      <c r="J18965" s="250"/>
    </row>
    <row r="18966" spans="5:10" hidden="1">
      <c r="E18966" s="248"/>
      <c r="I18966" s="250"/>
      <c r="J18966" s="250"/>
    </row>
    <row r="18967" spans="5:10" hidden="1">
      <c r="E18967" s="248"/>
      <c r="I18967" s="250"/>
      <c r="J18967" s="250"/>
    </row>
    <row r="18968" spans="5:10" hidden="1">
      <c r="E18968" s="248"/>
      <c r="I18968" s="250"/>
      <c r="J18968" s="250"/>
    </row>
    <row r="18969" spans="5:10" hidden="1">
      <c r="E18969" s="248"/>
      <c r="I18969" s="250"/>
      <c r="J18969" s="250"/>
    </row>
    <row r="18970" spans="5:10" hidden="1">
      <c r="E18970" s="248"/>
      <c r="I18970" s="250"/>
      <c r="J18970" s="250"/>
    </row>
    <row r="18971" spans="5:10" hidden="1">
      <c r="E18971" s="248"/>
      <c r="I18971" s="250"/>
      <c r="J18971" s="250"/>
    </row>
    <row r="18972" spans="5:10" hidden="1">
      <c r="E18972" s="248"/>
      <c r="I18972" s="250"/>
      <c r="J18972" s="250"/>
    </row>
    <row r="18973" spans="5:10" hidden="1">
      <c r="E18973" s="248"/>
      <c r="I18973" s="250"/>
      <c r="J18973" s="250"/>
    </row>
    <row r="18974" spans="5:10" hidden="1">
      <c r="E18974" s="248"/>
      <c r="I18974" s="250"/>
      <c r="J18974" s="250"/>
    </row>
    <row r="18975" spans="5:10" hidden="1">
      <c r="E18975" s="248"/>
      <c r="I18975" s="250"/>
      <c r="J18975" s="250"/>
    </row>
    <row r="18976" spans="5:10" hidden="1">
      <c r="E18976" s="248"/>
      <c r="I18976" s="250"/>
      <c r="J18976" s="250"/>
    </row>
    <row r="18977" spans="5:10" hidden="1">
      <c r="E18977" s="248"/>
      <c r="I18977" s="250"/>
      <c r="J18977" s="250"/>
    </row>
    <row r="18978" spans="5:10" hidden="1">
      <c r="E18978" s="248"/>
      <c r="I18978" s="250"/>
      <c r="J18978" s="250"/>
    </row>
    <row r="18979" spans="5:10" hidden="1">
      <c r="E18979" s="248"/>
      <c r="I18979" s="250"/>
      <c r="J18979" s="250"/>
    </row>
    <row r="18980" spans="5:10" hidden="1">
      <c r="E18980" s="248"/>
      <c r="I18980" s="250"/>
      <c r="J18980" s="250"/>
    </row>
    <row r="18981" spans="5:10" hidden="1">
      <c r="E18981" s="248"/>
      <c r="I18981" s="250"/>
      <c r="J18981" s="250"/>
    </row>
    <row r="18982" spans="5:10" hidden="1">
      <c r="E18982" s="248"/>
      <c r="I18982" s="250"/>
      <c r="J18982" s="250"/>
    </row>
    <row r="18983" spans="5:10" hidden="1">
      <c r="E18983" s="248"/>
      <c r="I18983" s="250"/>
      <c r="J18983" s="250"/>
    </row>
    <row r="18984" spans="5:10" hidden="1">
      <c r="E18984" s="248"/>
      <c r="I18984" s="250"/>
      <c r="J18984" s="250"/>
    </row>
    <row r="18985" spans="5:10" hidden="1">
      <c r="E18985" s="248"/>
      <c r="I18985" s="250"/>
      <c r="J18985" s="250"/>
    </row>
    <row r="18986" spans="5:10" hidden="1">
      <c r="E18986" s="248"/>
      <c r="I18986" s="250"/>
      <c r="J18986" s="250"/>
    </row>
    <row r="18987" spans="5:10" hidden="1">
      <c r="E18987" s="248"/>
      <c r="I18987" s="250"/>
      <c r="J18987" s="250"/>
    </row>
    <row r="18988" spans="5:10" hidden="1">
      <c r="E18988" s="248"/>
      <c r="I18988" s="250"/>
      <c r="J18988" s="250"/>
    </row>
    <row r="18989" spans="5:10" hidden="1">
      <c r="E18989" s="248"/>
      <c r="I18989" s="250"/>
      <c r="J18989" s="250"/>
    </row>
    <row r="18990" spans="5:10" hidden="1">
      <c r="E18990" s="248"/>
      <c r="I18990" s="250"/>
      <c r="J18990" s="250"/>
    </row>
    <row r="18991" spans="5:10" hidden="1">
      <c r="E18991" s="248"/>
      <c r="I18991" s="250"/>
      <c r="J18991" s="250"/>
    </row>
    <row r="18992" spans="5:10" hidden="1">
      <c r="E18992" s="248"/>
      <c r="I18992" s="250"/>
      <c r="J18992" s="250"/>
    </row>
    <row r="18993" spans="5:10" hidden="1">
      <c r="E18993" s="248"/>
      <c r="I18993" s="250"/>
      <c r="J18993" s="250"/>
    </row>
    <row r="18994" spans="5:10" hidden="1">
      <c r="E18994" s="248"/>
      <c r="I18994" s="250"/>
      <c r="J18994" s="250"/>
    </row>
    <row r="18995" spans="5:10" hidden="1">
      <c r="E18995" s="248"/>
      <c r="I18995" s="250"/>
      <c r="J18995" s="250"/>
    </row>
    <row r="18996" spans="5:10" hidden="1">
      <c r="E18996" s="248"/>
      <c r="I18996" s="250"/>
      <c r="J18996" s="250"/>
    </row>
    <row r="18997" spans="5:10" hidden="1">
      <c r="E18997" s="248"/>
      <c r="I18997" s="250"/>
      <c r="J18997" s="250"/>
    </row>
    <row r="18998" spans="5:10" hidden="1">
      <c r="E18998" s="248"/>
      <c r="I18998" s="250"/>
      <c r="J18998" s="250"/>
    </row>
    <row r="18999" spans="5:10" hidden="1">
      <c r="E18999" s="248"/>
      <c r="I18999" s="250"/>
      <c r="J18999" s="250"/>
    </row>
    <row r="19000" spans="5:10" hidden="1">
      <c r="E19000" s="248"/>
      <c r="I19000" s="250"/>
      <c r="J19000" s="250"/>
    </row>
    <row r="19001" spans="5:10" hidden="1">
      <c r="E19001" s="248"/>
      <c r="I19001" s="250"/>
      <c r="J19001" s="250"/>
    </row>
    <row r="19002" spans="5:10" hidden="1">
      <c r="E19002" s="248"/>
      <c r="I19002" s="250"/>
      <c r="J19002" s="250"/>
    </row>
    <row r="19003" spans="5:10" hidden="1">
      <c r="E19003" s="248"/>
      <c r="I19003" s="250"/>
      <c r="J19003" s="250"/>
    </row>
    <row r="19004" spans="5:10" hidden="1">
      <c r="E19004" s="248"/>
      <c r="I19004" s="250"/>
      <c r="J19004" s="250"/>
    </row>
    <row r="19005" spans="5:10" hidden="1">
      <c r="E19005" s="248"/>
      <c r="I19005" s="250"/>
      <c r="J19005" s="250"/>
    </row>
    <row r="19006" spans="5:10" hidden="1">
      <c r="E19006" s="248"/>
      <c r="I19006" s="250"/>
      <c r="J19006" s="250"/>
    </row>
    <row r="19007" spans="5:10" hidden="1">
      <c r="E19007" s="248"/>
      <c r="I19007" s="250"/>
      <c r="J19007" s="250"/>
    </row>
    <row r="19008" spans="5:10" hidden="1">
      <c r="E19008" s="248"/>
      <c r="I19008" s="250"/>
      <c r="J19008" s="250"/>
    </row>
    <row r="19009" spans="5:10" hidden="1">
      <c r="E19009" s="248"/>
      <c r="I19009" s="250"/>
      <c r="J19009" s="250"/>
    </row>
    <row r="19010" spans="5:10" hidden="1">
      <c r="E19010" s="248"/>
      <c r="I19010" s="250"/>
      <c r="J19010" s="250"/>
    </row>
    <row r="19011" spans="5:10" hidden="1">
      <c r="E19011" s="248"/>
      <c r="I19011" s="250"/>
      <c r="J19011" s="250"/>
    </row>
    <row r="19012" spans="5:10" hidden="1">
      <c r="E19012" s="248"/>
      <c r="I19012" s="250"/>
      <c r="J19012" s="250"/>
    </row>
    <row r="19013" spans="5:10" hidden="1">
      <c r="E19013" s="248"/>
      <c r="I19013" s="250"/>
      <c r="J19013" s="250"/>
    </row>
    <row r="19014" spans="5:10" hidden="1">
      <c r="E19014" s="248"/>
      <c r="I19014" s="250"/>
      <c r="J19014" s="250"/>
    </row>
    <row r="19015" spans="5:10" hidden="1">
      <c r="E19015" s="248"/>
      <c r="I19015" s="250"/>
      <c r="J19015" s="250"/>
    </row>
    <row r="19016" spans="5:10" hidden="1">
      <c r="E19016" s="248"/>
      <c r="I19016" s="250"/>
      <c r="J19016" s="250"/>
    </row>
    <row r="19017" spans="5:10" hidden="1">
      <c r="E19017" s="248"/>
      <c r="I19017" s="250"/>
      <c r="J19017" s="250"/>
    </row>
    <row r="19018" spans="5:10" hidden="1">
      <c r="E19018" s="248"/>
      <c r="I19018" s="250"/>
      <c r="J19018" s="250"/>
    </row>
    <row r="19019" spans="5:10" hidden="1">
      <c r="E19019" s="248"/>
      <c r="I19019" s="250"/>
      <c r="J19019" s="250"/>
    </row>
    <row r="19020" spans="5:10" hidden="1">
      <c r="E19020" s="248"/>
      <c r="I19020" s="250"/>
      <c r="J19020" s="250"/>
    </row>
    <row r="19021" spans="5:10" hidden="1">
      <c r="E19021" s="248"/>
      <c r="I19021" s="250"/>
      <c r="J19021" s="250"/>
    </row>
    <row r="19022" spans="5:10" hidden="1">
      <c r="E19022" s="248"/>
      <c r="I19022" s="250"/>
      <c r="J19022" s="250"/>
    </row>
    <row r="19023" spans="5:10" hidden="1">
      <c r="E19023" s="248"/>
      <c r="I19023" s="250"/>
      <c r="J19023" s="250"/>
    </row>
    <row r="19024" spans="5:10" hidden="1">
      <c r="E19024" s="248"/>
      <c r="I19024" s="250"/>
      <c r="J19024" s="250"/>
    </row>
    <row r="19025" spans="5:10" hidden="1">
      <c r="E19025" s="248"/>
      <c r="I19025" s="250"/>
      <c r="J19025" s="250"/>
    </row>
    <row r="19026" spans="5:10" hidden="1">
      <c r="E19026" s="248"/>
      <c r="I19026" s="250"/>
      <c r="J19026" s="250"/>
    </row>
    <row r="19027" spans="5:10" hidden="1">
      <c r="E19027" s="248"/>
      <c r="I19027" s="250"/>
      <c r="J19027" s="250"/>
    </row>
    <row r="19028" spans="5:10" hidden="1">
      <c r="E19028" s="248"/>
      <c r="I19028" s="250"/>
      <c r="J19028" s="250"/>
    </row>
    <row r="19029" spans="5:10" hidden="1">
      <c r="E19029" s="248"/>
      <c r="I19029" s="250"/>
      <c r="J19029" s="250"/>
    </row>
    <row r="19030" spans="5:10" hidden="1">
      <c r="E19030" s="248"/>
      <c r="I19030" s="250"/>
      <c r="J19030" s="250"/>
    </row>
    <row r="19031" spans="5:10" hidden="1">
      <c r="E19031" s="248"/>
      <c r="I19031" s="250"/>
      <c r="J19031" s="250"/>
    </row>
    <row r="19032" spans="5:10" hidden="1">
      <c r="E19032" s="248"/>
      <c r="I19032" s="250"/>
      <c r="J19032" s="250"/>
    </row>
    <row r="19033" spans="5:10" hidden="1">
      <c r="E19033" s="248"/>
      <c r="I19033" s="250"/>
      <c r="J19033" s="250"/>
    </row>
    <row r="19034" spans="5:10" hidden="1">
      <c r="E19034" s="248"/>
      <c r="I19034" s="250"/>
      <c r="J19034" s="250"/>
    </row>
    <row r="19035" spans="5:10" hidden="1">
      <c r="E19035" s="248"/>
      <c r="I19035" s="250"/>
      <c r="J19035" s="250"/>
    </row>
    <row r="19036" spans="5:10" hidden="1">
      <c r="E19036" s="248"/>
      <c r="I19036" s="250"/>
      <c r="J19036" s="250"/>
    </row>
    <row r="19037" spans="5:10" hidden="1">
      <c r="E19037" s="248"/>
      <c r="I19037" s="250"/>
      <c r="J19037" s="250"/>
    </row>
    <row r="19038" spans="5:10" hidden="1">
      <c r="E19038" s="248"/>
      <c r="I19038" s="250"/>
      <c r="J19038" s="250"/>
    </row>
    <row r="19039" spans="5:10" hidden="1">
      <c r="E19039" s="248"/>
      <c r="I19039" s="250"/>
      <c r="J19039" s="250"/>
    </row>
    <row r="19040" spans="5:10" hidden="1">
      <c r="E19040" s="248"/>
      <c r="I19040" s="250"/>
      <c r="J19040" s="250"/>
    </row>
    <row r="19041" spans="5:10" hidden="1">
      <c r="E19041" s="248"/>
      <c r="I19041" s="250"/>
      <c r="J19041" s="250"/>
    </row>
    <row r="19042" spans="5:10" hidden="1">
      <c r="E19042" s="248"/>
      <c r="I19042" s="250"/>
      <c r="J19042" s="250"/>
    </row>
    <row r="19043" spans="5:10" hidden="1">
      <c r="E19043" s="248"/>
      <c r="I19043" s="250"/>
      <c r="J19043" s="250"/>
    </row>
    <row r="19044" spans="5:10" hidden="1">
      <c r="E19044" s="248"/>
      <c r="I19044" s="250"/>
      <c r="J19044" s="250"/>
    </row>
    <row r="19045" spans="5:10" hidden="1">
      <c r="E19045" s="248"/>
      <c r="I19045" s="250"/>
      <c r="J19045" s="250"/>
    </row>
    <row r="19046" spans="5:10" hidden="1">
      <c r="E19046" s="248"/>
      <c r="I19046" s="250"/>
      <c r="J19046" s="250"/>
    </row>
    <row r="19047" spans="5:10" hidden="1">
      <c r="E19047" s="248"/>
      <c r="I19047" s="250"/>
      <c r="J19047" s="250"/>
    </row>
    <row r="19048" spans="5:10" hidden="1">
      <c r="E19048" s="248"/>
      <c r="I19048" s="250"/>
      <c r="J19048" s="250"/>
    </row>
    <row r="19049" spans="5:10" hidden="1">
      <c r="E19049" s="248"/>
      <c r="I19049" s="250"/>
      <c r="J19049" s="250"/>
    </row>
    <row r="19050" spans="5:10" hidden="1">
      <c r="E19050" s="248"/>
      <c r="I19050" s="250"/>
      <c r="J19050" s="250"/>
    </row>
    <row r="19051" spans="5:10" hidden="1">
      <c r="E19051" s="248"/>
      <c r="I19051" s="250"/>
      <c r="J19051" s="250"/>
    </row>
    <row r="19052" spans="5:10" hidden="1">
      <c r="E19052" s="248"/>
      <c r="I19052" s="250"/>
      <c r="J19052" s="250"/>
    </row>
    <row r="19053" spans="5:10" hidden="1">
      <c r="E19053" s="248"/>
      <c r="I19053" s="250"/>
      <c r="J19053" s="250"/>
    </row>
    <row r="19054" spans="5:10" hidden="1">
      <c r="E19054" s="248"/>
      <c r="I19054" s="250"/>
      <c r="J19054" s="250"/>
    </row>
    <row r="19055" spans="5:10" hidden="1">
      <c r="E19055" s="248"/>
      <c r="I19055" s="250"/>
      <c r="J19055" s="250"/>
    </row>
    <row r="19056" spans="5:10" hidden="1">
      <c r="E19056" s="248"/>
      <c r="I19056" s="250"/>
      <c r="J19056" s="250"/>
    </row>
    <row r="19057" spans="5:10" hidden="1">
      <c r="E19057" s="248"/>
      <c r="I19057" s="250"/>
      <c r="J19057" s="250"/>
    </row>
    <row r="19058" spans="5:10" hidden="1">
      <c r="E19058" s="248"/>
      <c r="I19058" s="250"/>
      <c r="J19058" s="250"/>
    </row>
    <row r="19059" spans="5:10" hidden="1">
      <c r="E19059" s="248"/>
      <c r="I19059" s="250"/>
      <c r="J19059" s="250"/>
    </row>
    <row r="19060" spans="5:10" hidden="1">
      <c r="E19060" s="248"/>
      <c r="I19060" s="250"/>
      <c r="J19060" s="250"/>
    </row>
    <row r="19061" spans="5:10" hidden="1">
      <c r="E19061" s="248"/>
      <c r="I19061" s="250"/>
      <c r="J19061" s="250"/>
    </row>
    <row r="19062" spans="5:10" hidden="1">
      <c r="E19062" s="248"/>
      <c r="I19062" s="250"/>
      <c r="J19062" s="250"/>
    </row>
    <row r="19063" spans="5:10" hidden="1">
      <c r="E19063" s="248"/>
      <c r="I19063" s="250"/>
      <c r="J19063" s="250"/>
    </row>
    <row r="19064" spans="5:10" hidden="1">
      <c r="E19064" s="248"/>
      <c r="I19064" s="250"/>
      <c r="J19064" s="250"/>
    </row>
    <row r="19065" spans="5:10" hidden="1">
      <c r="E19065" s="248"/>
      <c r="I19065" s="250"/>
      <c r="J19065" s="250"/>
    </row>
    <row r="19066" spans="5:10" hidden="1">
      <c r="E19066" s="248"/>
      <c r="I19066" s="250"/>
      <c r="J19066" s="250"/>
    </row>
    <row r="19067" spans="5:10" hidden="1">
      <c r="E19067" s="248"/>
      <c r="I19067" s="250"/>
      <c r="J19067" s="250"/>
    </row>
    <row r="19068" spans="5:10" hidden="1">
      <c r="E19068" s="248"/>
      <c r="I19068" s="250"/>
      <c r="J19068" s="250"/>
    </row>
    <row r="19069" spans="5:10" hidden="1">
      <c r="E19069" s="248"/>
      <c r="I19069" s="250"/>
      <c r="J19069" s="250"/>
    </row>
    <row r="19070" spans="5:10" hidden="1">
      <c r="E19070" s="248"/>
      <c r="I19070" s="250"/>
      <c r="J19070" s="250"/>
    </row>
    <row r="19071" spans="5:10" hidden="1">
      <c r="E19071" s="248"/>
      <c r="I19071" s="250"/>
      <c r="J19071" s="250"/>
    </row>
    <row r="19072" spans="5:10" hidden="1">
      <c r="E19072" s="248"/>
      <c r="I19072" s="250"/>
      <c r="J19072" s="250"/>
    </row>
    <row r="19073" spans="5:10" hidden="1">
      <c r="E19073" s="248"/>
      <c r="I19073" s="250"/>
      <c r="J19073" s="250"/>
    </row>
    <row r="19074" spans="5:10" hidden="1">
      <c r="E19074" s="248"/>
      <c r="I19074" s="250"/>
      <c r="J19074" s="250"/>
    </row>
    <row r="19075" spans="5:10" hidden="1">
      <c r="E19075" s="248"/>
      <c r="I19075" s="250"/>
      <c r="J19075" s="250"/>
    </row>
    <row r="19076" spans="5:10" hidden="1">
      <c r="E19076" s="248"/>
      <c r="I19076" s="250"/>
      <c r="J19076" s="250"/>
    </row>
    <row r="19077" spans="5:10" hidden="1">
      <c r="E19077" s="248"/>
      <c r="I19077" s="250"/>
      <c r="J19077" s="250"/>
    </row>
    <row r="19078" spans="5:10" hidden="1">
      <c r="E19078" s="248"/>
      <c r="I19078" s="250"/>
      <c r="J19078" s="250"/>
    </row>
    <row r="19079" spans="5:10" hidden="1">
      <c r="E19079" s="248"/>
      <c r="I19079" s="250"/>
      <c r="J19079" s="250"/>
    </row>
    <row r="19080" spans="5:10" hidden="1">
      <c r="E19080" s="248"/>
      <c r="I19080" s="250"/>
      <c r="J19080" s="250"/>
    </row>
    <row r="19081" spans="5:10" hidden="1">
      <c r="E19081" s="248"/>
      <c r="I19081" s="250"/>
      <c r="J19081" s="250"/>
    </row>
    <row r="19082" spans="5:10" hidden="1">
      <c r="E19082" s="248"/>
      <c r="I19082" s="250"/>
      <c r="J19082" s="250"/>
    </row>
    <row r="19083" spans="5:10" hidden="1">
      <c r="E19083" s="248"/>
      <c r="I19083" s="250"/>
      <c r="J19083" s="250"/>
    </row>
    <row r="19084" spans="5:10" hidden="1">
      <c r="E19084" s="248"/>
      <c r="I19084" s="250"/>
      <c r="J19084" s="250"/>
    </row>
    <row r="19085" spans="5:10" hidden="1">
      <c r="E19085" s="248"/>
      <c r="I19085" s="250"/>
      <c r="J19085" s="250"/>
    </row>
    <row r="19086" spans="5:10" hidden="1">
      <c r="E19086" s="248"/>
      <c r="I19086" s="250"/>
      <c r="J19086" s="250"/>
    </row>
    <row r="19087" spans="5:10" hidden="1">
      <c r="E19087" s="248"/>
      <c r="I19087" s="250"/>
      <c r="J19087" s="250"/>
    </row>
    <row r="19088" spans="5:10" hidden="1">
      <c r="E19088" s="248"/>
      <c r="I19088" s="250"/>
      <c r="J19088" s="250"/>
    </row>
    <row r="19089" spans="5:10" hidden="1">
      <c r="E19089" s="248"/>
      <c r="I19089" s="250"/>
      <c r="J19089" s="250"/>
    </row>
    <row r="19090" spans="5:10" hidden="1">
      <c r="E19090" s="248"/>
      <c r="I19090" s="250"/>
      <c r="J19090" s="250"/>
    </row>
    <row r="19091" spans="5:10" hidden="1">
      <c r="E19091" s="248"/>
      <c r="I19091" s="250"/>
      <c r="J19091" s="250"/>
    </row>
    <row r="19092" spans="5:10" hidden="1">
      <c r="E19092" s="248"/>
      <c r="I19092" s="250"/>
      <c r="J19092" s="250"/>
    </row>
    <row r="19093" spans="5:10" hidden="1">
      <c r="E19093" s="248"/>
      <c r="I19093" s="250"/>
      <c r="J19093" s="250"/>
    </row>
    <row r="19094" spans="5:10" hidden="1">
      <c r="E19094" s="248"/>
      <c r="I19094" s="250"/>
      <c r="J19094" s="250"/>
    </row>
    <row r="19095" spans="5:10" hidden="1">
      <c r="E19095" s="248"/>
      <c r="I19095" s="250"/>
      <c r="J19095" s="250"/>
    </row>
    <row r="19096" spans="5:10" hidden="1">
      <c r="E19096" s="248"/>
      <c r="I19096" s="250"/>
      <c r="J19096" s="250"/>
    </row>
    <row r="19097" spans="5:10" hidden="1">
      <c r="E19097" s="248"/>
      <c r="I19097" s="250"/>
      <c r="J19097" s="250"/>
    </row>
    <row r="19098" spans="5:10" hidden="1">
      <c r="E19098" s="248"/>
      <c r="I19098" s="250"/>
      <c r="J19098" s="250"/>
    </row>
    <row r="19099" spans="5:10" hidden="1">
      <c r="E19099" s="248"/>
      <c r="I19099" s="250"/>
      <c r="J19099" s="250"/>
    </row>
    <row r="19100" spans="5:10" hidden="1">
      <c r="E19100" s="248"/>
      <c r="I19100" s="250"/>
      <c r="J19100" s="250"/>
    </row>
    <row r="19101" spans="5:10" hidden="1">
      <c r="E19101" s="248"/>
      <c r="I19101" s="250"/>
      <c r="J19101" s="250"/>
    </row>
    <row r="19102" spans="5:10" hidden="1">
      <c r="E19102" s="248"/>
      <c r="I19102" s="250"/>
      <c r="J19102" s="250"/>
    </row>
    <row r="19103" spans="5:10" hidden="1">
      <c r="E19103" s="248"/>
      <c r="I19103" s="250"/>
      <c r="J19103" s="250"/>
    </row>
    <row r="19104" spans="5:10" hidden="1">
      <c r="E19104" s="248"/>
      <c r="I19104" s="250"/>
      <c r="J19104" s="250"/>
    </row>
    <row r="19105" spans="5:10" hidden="1">
      <c r="E19105" s="248"/>
      <c r="I19105" s="250"/>
      <c r="J19105" s="250"/>
    </row>
    <row r="19106" spans="5:10" hidden="1">
      <c r="E19106" s="248"/>
      <c r="I19106" s="250"/>
      <c r="J19106" s="250"/>
    </row>
    <row r="19107" spans="5:10" hidden="1">
      <c r="E19107" s="248"/>
      <c r="I19107" s="250"/>
      <c r="J19107" s="250"/>
    </row>
    <row r="19108" spans="5:10" hidden="1">
      <c r="E19108" s="248"/>
      <c r="I19108" s="250"/>
      <c r="J19108" s="250"/>
    </row>
    <row r="19109" spans="5:10" hidden="1">
      <c r="E19109" s="248"/>
      <c r="I19109" s="250"/>
      <c r="J19109" s="250"/>
    </row>
    <row r="19110" spans="5:10" hidden="1">
      <c r="E19110" s="248"/>
      <c r="I19110" s="250"/>
      <c r="J19110" s="250"/>
    </row>
    <row r="19111" spans="5:10" hidden="1">
      <c r="E19111" s="248"/>
      <c r="I19111" s="250"/>
      <c r="J19111" s="250"/>
    </row>
    <row r="19112" spans="5:10" hidden="1">
      <c r="E19112" s="248"/>
      <c r="I19112" s="250"/>
      <c r="J19112" s="250"/>
    </row>
    <row r="19113" spans="5:10" hidden="1">
      <c r="E19113" s="248"/>
      <c r="I19113" s="250"/>
      <c r="J19113" s="250"/>
    </row>
    <row r="19114" spans="5:10" hidden="1">
      <c r="E19114" s="248"/>
      <c r="I19114" s="250"/>
      <c r="J19114" s="250"/>
    </row>
    <row r="19115" spans="5:10" hidden="1">
      <c r="E19115" s="248"/>
      <c r="I19115" s="250"/>
      <c r="J19115" s="250"/>
    </row>
    <row r="19116" spans="5:10" hidden="1">
      <c r="E19116" s="248"/>
      <c r="I19116" s="250"/>
      <c r="J19116" s="250"/>
    </row>
    <row r="19117" spans="5:10" hidden="1">
      <c r="E19117" s="248"/>
      <c r="I19117" s="250"/>
      <c r="J19117" s="250"/>
    </row>
    <row r="19118" spans="5:10" hidden="1">
      <c r="E19118" s="248"/>
      <c r="I19118" s="250"/>
      <c r="J19118" s="250"/>
    </row>
    <row r="19119" spans="5:10" hidden="1">
      <c r="E19119" s="248"/>
      <c r="I19119" s="250"/>
      <c r="J19119" s="250"/>
    </row>
    <row r="19120" spans="5:10" hidden="1">
      <c r="E19120" s="248"/>
      <c r="I19120" s="250"/>
      <c r="J19120" s="250"/>
    </row>
    <row r="19121" spans="5:10" hidden="1">
      <c r="E19121" s="248"/>
      <c r="I19121" s="250"/>
      <c r="J19121" s="250"/>
    </row>
    <row r="19122" spans="5:10" hidden="1">
      <c r="E19122" s="248"/>
      <c r="I19122" s="250"/>
      <c r="J19122" s="250"/>
    </row>
    <row r="19123" spans="5:10" hidden="1">
      <c r="E19123" s="248"/>
      <c r="I19123" s="250"/>
      <c r="J19123" s="250"/>
    </row>
    <row r="19124" spans="5:10" hidden="1">
      <c r="E19124" s="248"/>
      <c r="I19124" s="250"/>
      <c r="J19124" s="250"/>
    </row>
    <row r="19125" spans="5:10" hidden="1">
      <c r="E19125" s="248"/>
      <c r="I19125" s="250"/>
      <c r="J19125" s="250"/>
    </row>
    <row r="19126" spans="5:10" hidden="1">
      <c r="E19126" s="248"/>
      <c r="I19126" s="250"/>
      <c r="J19126" s="250"/>
    </row>
    <row r="19127" spans="5:10" hidden="1">
      <c r="E19127" s="248"/>
      <c r="I19127" s="250"/>
      <c r="J19127" s="250"/>
    </row>
    <row r="19128" spans="5:10" hidden="1">
      <c r="E19128" s="248"/>
      <c r="I19128" s="250"/>
      <c r="J19128" s="250"/>
    </row>
    <row r="19129" spans="5:10" hidden="1">
      <c r="E19129" s="248"/>
      <c r="I19129" s="250"/>
      <c r="J19129" s="250"/>
    </row>
    <row r="19130" spans="5:10" hidden="1">
      <c r="E19130" s="248"/>
      <c r="I19130" s="250"/>
      <c r="J19130" s="250"/>
    </row>
    <row r="19131" spans="5:10" hidden="1">
      <c r="E19131" s="248"/>
      <c r="I19131" s="250"/>
      <c r="J19131" s="250"/>
    </row>
    <row r="19132" spans="5:10" hidden="1">
      <c r="E19132" s="248"/>
      <c r="I19132" s="250"/>
      <c r="J19132" s="250"/>
    </row>
    <row r="19133" spans="5:10" hidden="1">
      <c r="E19133" s="248"/>
      <c r="I19133" s="250"/>
      <c r="J19133" s="250"/>
    </row>
    <row r="19134" spans="5:10" hidden="1">
      <c r="E19134" s="248"/>
      <c r="I19134" s="250"/>
      <c r="J19134" s="250"/>
    </row>
    <row r="19135" spans="5:10" hidden="1">
      <c r="E19135" s="248"/>
      <c r="I19135" s="250"/>
      <c r="J19135" s="250"/>
    </row>
    <row r="19136" spans="5:10" hidden="1">
      <c r="E19136" s="248"/>
      <c r="I19136" s="250"/>
      <c r="J19136" s="250"/>
    </row>
    <row r="19137" spans="5:10" hidden="1">
      <c r="E19137" s="248"/>
      <c r="I19137" s="250"/>
      <c r="J19137" s="250"/>
    </row>
    <row r="19138" spans="5:10" hidden="1">
      <c r="E19138" s="248"/>
      <c r="I19138" s="250"/>
      <c r="J19138" s="250"/>
    </row>
    <row r="19139" spans="5:10" hidden="1">
      <c r="E19139" s="248"/>
      <c r="I19139" s="250"/>
      <c r="J19139" s="250"/>
    </row>
    <row r="19140" spans="5:10" hidden="1">
      <c r="E19140" s="248"/>
      <c r="I19140" s="250"/>
      <c r="J19140" s="250"/>
    </row>
    <row r="19141" spans="5:10" hidden="1">
      <c r="E19141" s="248"/>
      <c r="I19141" s="250"/>
      <c r="J19141" s="250"/>
    </row>
    <row r="19142" spans="5:10" hidden="1">
      <c r="E19142" s="248"/>
      <c r="I19142" s="250"/>
      <c r="J19142" s="250"/>
    </row>
    <row r="19143" spans="5:10" hidden="1">
      <c r="E19143" s="248"/>
      <c r="I19143" s="250"/>
      <c r="J19143" s="250"/>
    </row>
    <row r="19144" spans="5:10" hidden="1">
      <c r="E19144" s="248"/>
      <c r="I19144" s="250"/>
      <c r="J19144" s="250"/>
    </row>
    <row r="19145" spans="5:10" hidden="1">
      <c r="E19145" s="248"/>
      <c r="I19145" s="250"/>
      <c r="J19145" s="250"/>
    </row>
    <row r="19146" spans="5:10" hidden="1">
      <c r="E19146" s="248"/>
      <c r="I19146" s="250"/>
      <c r="J19146" s="250"/>
    </row>
    <row r="19147" spans="5:10" hidden="1">
      <c r="E19147" s="248"/>
      <c r="I19147" s="250"/>
      <c r="J19147" s="250"/>
    </row>
    <row r="19148" spans="5:10" hidden="1">
      <c r="E19148" s="248"/>
      <c r="I19148" s="250"/>
      <c r="J19148" s="250"/>
    </row>
    <row r="19149" spans="5:10" hidden="1">
      <c r="E19149" s="248"/>
      <c r="I19149" s="250"/>
      <c r="J19149" s="250"/>
    </row>
    <row r="19150" spans="5:10" hidden="1">
      <c r="E19150" s="248"/>
      <c r="I19150" s="250"/>
      <c r="J19150" s="250"/>
    </row>
    <row r="19151" spans="5:10" hidden="1">
      <c r="E19151" s="248"/>
      <c r="I19151" s="250"/>
      <c r="J19151" s="250"/>
    </row>
    <row r="19152" spans="5:10" hidden="1">
      <c r="E19152" s="248"/>
      <c r="I19152" s="250"/>
      <c r="J19152" s="250"/>
    </row>
    <row r="19153" spans="5:10" hidden="1">
      <c r="E19153" s="248"/>
      <c r="I19153" s="250"/>
      <c r="J19153" s="250"/>
    </row>
    <row r="19154" spans="5:10" hidden="1">
      <c r="E19154" s="248"/>
      <c r="I19154" s="250"/>
      <c r="J19154" s="250"/>
    </row>
    <row r="19155" spans="5:10" hidden="1">
      <c r="E19155" s="248"/>
      <c r="I19155" s="250"/>
      <c r="J19155" s="250"/>
    </row>
    <row r="19156" spans="5:10" hidden="1">
      <c r="E19156" s="248"/>
      <c r="I19156" s="250"/>
      <c r="J19156" s="250"/>
    </row>
    <row r="19157" spans="5:10" hidden="1">
      <c r="E19157" s="248"/>
      <c r="I19157" s="250"/>
      <c r="J19157" s="250"/>
    </row>
    <row r="19158" spans="5:10" hidden="1">
      <c r="E19158" s="248"/>
      <c r="I19158" s="250"/>
      <c r="J19158" s="250"/>
    </row>
    <row r="19159" spans="5:10" hidden="1">
      <c r="E19159" s="248"/>
      <c r="I19159" s="250"/>
      <c r="J19159" s="250"/>
    </row>
    <row r="19160" spans="5:10" hidden="1">
      <c r="E19160" s="248"/>
      <c r="I19160" s="250"/>
      <c r="J19160" s="250"/>
    </row>
    <row r="19161" spans="5:10" hidden="1">
      <c r="E19161" s="248"/>
      <c r="I19161" s="250"/>
      <c r="J19161" s="250"/>
    </row>
    <row r="19162" spans="5:10" hidden="1">
      <c r="E19162" s="248"/>
      <c r="I19162" s="250"/>
      <c r="J19162" s="250"/>
    </row>
    <row r="19163" spans="5:10" hidden="1">
      <c r="E19163" s="248"/>
      <c r="I19163" s="250"/>
      <c r="J19163" s="250"/>
    </row>
    <row r="19164" spans="5:10" hidden="1">
      <c r="E19164" s="248"/>
      <c r="I19164" s="250"/>
      <c r="J19164" s="250"/>
    </row>
    <row r="19165" spans="5:10" hidden="1">
      <c r="E19165" s="248"/>
      <c r="I19165" s="250"/>
      <c r="J19165" s="250"/>
    </row>
    <row r="19166" spans="5:10" hidden="1">
      <c r="E19166" s="248"/>
      <c r="I19166" s="250"/>
      <c r="J19166" s="250"/>
    </row>
    <row r="19167" spans="5:10" hidden="1">
      <c r="E19167" s="248"/>
      <c r="I19167" s="250"/>
      <c r="J19167" s="250"/>
    </row>
    <row r="19168" spans="5:10" hidden="1">
      <c r="E19168" s="248"/>
      <c r="I19168" s="250"/>
      <c r="J19168" s="250"/>
    </row>
    <row r="19169" spans="5:10" hidden="1">
      <c r="E19169" s="248"/>
      <c r="I19169" s="250"/>
      <c r="J19169" s="250"/>
    </row>
    <row r="19170" spans="5:10" hidden="1">
      <c r="E19170" s="248"/>
      <c r="I19170" s="250"/>
      <c r="J19170" s="250"/>
    </row>
    <row r="19171" spans="5:10" hidden="1">
      <c r="E19171" s="248"/>
      <c r="I19171" s="250"/>
      <c r="J19171" s="250"/>
    </row>
    <row r="19172" spans="5:10" hidden="1">
      <c r="E19172" s="248"/>
      <c r="I19172" s="250"/>
      <c r="J19172" s="250"/>
    </row>
    <row r="19173" spans="5:10" hidden="1">
      <c r="E19173" s="248"/>
      <c r="I19173" s="250"/>
      <c r="J19173" s="250"/>
    </row>
    <row r="19174" spans="5:10" hidden="1">
      <c r="E19174" s="248"/>
      <c r="I19174" s="250"/>
      <c r="J19174" s="250"/>
    </row>
    <row r="19175" spans="5:10" hidden="1">
      <c r="E19175" s="248"/>
      <c r="I19175" s="250"/>
      <c r="J19175" s="250"/>
    </row>
    <row r="19176" spans="5:10" hidden="1">
      <c r="E19176" s="248"/>
      <c r="I19176" s="250"/>
      <c r="J19176" s="250"/>
    </row>
    <row r="19177" spans="5:10" hidden="1">
      <c r="E19177" s="248"/>
      <c r="I19177" s="250"/>
      <c r="J19177" s="250"/>
    </row>
    <row r="19178" spans="5:10" hidden="1">
      <c r="E19178" s="248"/>
      <c r="I19178" s="250"/>
      <c r="J19178" s="250"/>
    </row>
    <row r="19179" spans="5:10" hidden="1">
      <c r="E19179" s="248"/>
      <c r="I19179" s="250"/>
      <c r="J19179" s="250"/>
    </row>
    <row r="19180" spans="5:10" hidden="1">
      <c r="E19180" s="248"/>
      <c r="I19180" s="250"/>
      <c r="J19180" s="250"/>
    </row>
    <row r="19181" spans="5:10" hidden="1">
      <c r="E19181" s="248"/>
      <c r="I19181" s="250"/>
      <c r="J19181" s="250"/>
    </row>
    <row r="19182" spans="5:10" hidden="1">
      <c r="E19182" s="248"/>
      <c r="I19182" s="250"/>
      <c r="J19182" s="250"/>
    </row>
    <row r="19183" spans="5:10" hidden="1">
      <c r="E19183" s="248"/>
      <c r="I19183" s="250"/>
      <c r="J19183" s="250"/>
    </row>
    <row r="19184" spans="5:10" hidden="1">
      <c r="E19184" s="248"/>
      <c r="I19184" s="250"/>
      <c r="J19184" s="250"/>
    </row>
    <row r="19185" spans="5:10" hidden="1">
      <c r="E19185" s="248"/>
      <c r="I19185" s="250"/>
      <c r="J19185" s="250"/>
    </row>
    <row r="19186" spans="5:10" hidden="1">
      <c r="E19186" s="248"/>
      <c r="I19186" s="250"/>
      <c r="J19186" s="250"/>
    </row>
    <row r="19187" spans="5:10" hidden="1">
      <c r="E19187" s="248"/>
      <c r="I19187" s="250"/>
      <c r="J19187" s="250"/>
    </row>
    <row r="19188" spans="5:10" hidden="1">
      <c r="E19188" s="248"/>
      <c r="I19188" s="250"/>
      <c r="J19188" s="250"/>
    </row>
    <row r="19189" spans="5:10" hidden="1">
      <c r="E19189" s="248"/>
      <c r="I19189" s="250"/>
      <c r="J19189" s="250"/>
    </row>
    <row r="19190" spans="5:10" hidden="1">
      <c r="E19190" s="248"/>
      <c r="I19190" s="250"/>
      <c r="J19190" s="250"/>
    </row>
    <row r="19191" spans="5:10" hidden="1">
      <c r="E19191" s="248"/>
      <c r="I19191" s="250"/>
      <c r="J19191" s="250"/>
    </row>
    <row r="19192" spans="5:10" hidden="1">
      <c r="E19192" s="248"/>
      <c r="I19192" s="250"/>
      <c r="J19192" s="250"/>
    </row>
    <row r="19193" spans="5:10" hidden="1">
      <c r="E19193" s="248"/>
      <c r="I19193" s="250"/>
      <c r="J19193" s="250"/>
    </row>
    <row r="19194" spans="5:10" hidden="1">
      <c r="E19194" s="248"/>
      <c r="I19194" s="250"/>
      <c r="J19194" s="250"/>
    </row>
    <row r="19195" spans="5:10" hidden="1">
      <c r="E19195" s="248"/>
      <c r="I19195" s="250"/>
      <c r="J19195" s="250"/>
    </row>
    <row r="19196" spans="5:10" hidden="1">
      <c r="E19196" s="248"/>
      <c r="I19196" s="250"/>
      <c r="J19196" s="250"/>
    </row>
    <row r="19197" spans="5:10" hidden="1">
      <c r="E19197" s="248"/>
      <c r="I19197" s="250"/>
      <c r="J19197" s="250"/>
    </row>
    <row r="19198" spans="5:10" hidden="1">
      <c r="E19198" s="248"/>
      <c r="I19198" s="250"/>
      <c r="J19198" s="250"/>
    </row>
    <row r="19199" spans="5:10" hidden="1">
      <c r="E19199" s="248"/>
      <c r="I19199" s="250"/>
      <c r="J19199" s="250"/>
    </row>
    <row r="19200" spans="5:10" hidden="1">
      <c r="E19200" s="248"/>
      <c r="I19200" s="250"/>
      <c r="J19200" s="250"/>
    </row>
    <row r="19201" spans="5:10" hidden="1">
      <c r="E19201" s="248"/>
      <c r="I19201" s="250"/>
      <c r="J19201" s="250"/>
    </row>
    <row r="19202" spans="5:10" hidden="1">
      <c r="E19202" s="248"/>
      <c r="I19202" s="250"/>
      <c r="J19202" s="250"/>
    </row>
    <row r="19203" spans="5:10" hidden="1">
      <c r="E19203" s="248"/>
      <c r="I19203" s="250"/>
      <c r="J19203" s="250"/>
    </row>
    <row r="19204" spans="5:10" hidden="1">
      <c r="E19204" s="248"/>
      <c r="I19204" s="250"/>
      <c r="J19204" s="250"/>
    </row>
    <row r="19205" spans="5:10" hidden="1">
      <c r="E19205" s="248"/>
      <c r="I19205" s="250"/>
      <c r="J19205" s="250"/>
    </row>
    <row r="19206" spans="5:10" hidden="1">
      <c r="E19206" s="248"/>
      <c r="I19206" s="250"/>
      <c r="J19206" s="250"/>
    </row>
    <row r="19207" spans="5:10" hidden="1">
      <c r="E19207" s="248"/>
      <c r="I19207" s="250"/>
      <c r="J19207" s="250"/>
    </row>
    <row r="19208" spans="5:10" hidden="1">
      <c r="E19208" s="248"/>
      <c r="I19208" s="250"/>
      <c r="J19208" s="250"/>
    </row>
    <row r="19209" spans="5:10" hidden="1">
      <c r="E19209" s="248"/>
      <c r="I19209" s="250"/>
      <c r="J19209" s="250"/>
    </row>
    <row r="19210" spans="5:10" hidden="1">
      <c r="E19210" s="248"/>
      <c r="I19210" s="250"/>
      <c r="J19210" s="250"/>
    </row>
    <row r="19211" spans="5:10" hidden="1">
      <c r="E19211" s="248"/>
      <c r="I19211" s="250"/>
      <c r="J19211" s="250"/>
    </row>
    <row r="19212" spans="5:10" hidden="1">
      <c r="E19212" s="248"/>
      <c r="I19212" s="250"/>
      <c r="J19212" s="250"/>
    </row>
    <row r="19213" spans="5:10" hidden="1">
      <c r="E19213" s="248"/>
      <c r="I19213" s="250"/>
      <c r="J19213" s="250"/>
    </row>
    <row r="19214" spans="5:10" hidden="1">
      <c r="E19214" s="248"/>
      <c r="I19214" s="250"/>
      <c r="J19214" s="250"/>
    </row>
    <row r="19215" spans="5:10" hidden="1">
      <c r="E19215" s="248"/>
      <c r="I19215" s="250"/>
      <c r="J19215" s="250"/>
    </row>
    <row r="19216" spans="5:10" hidden="1">
      <c r="E19216" s="248"/>
      <c r="I19216" s="250"/>
      <c r="J19216" s="250"/>
    </row>
    <row r="19217" spans="5:10" hidden="1">
      <c r="E19217" s="248"/>
      <c r="I19217" s="250"/>
      <c r="J19217" s="250"/>
    </row>
    <row r="19218" spans="5:10" hidden="1">
      <c r="E19218" s="248"/>
      <c r="I19218" s="250"/>
      <c r="J19218" s="250"/>
    </row>
    <row r="19219" spans="5:10" hidden="1">
      <c r="E19219" s="248"/>
      <c r="I19219" s="250"/>
      <c r="J19219" s="250"/>
    </row>
    <row r="19220" spans="5:10" hidden="1">
      <c r="E19220" s="248"/>
      <c r="I19220" s="250"/>
      <c r="J19220" s="250"/>
    </row>
    <row r="19221" spans="5:10" hidden="1">
      <c r="E19221" s="248"/>
      <c r="I19221" s="250"/>
      <c r="J19221" s="250"/>
    </row>
    <row r="19222" spans="5:10" hidden="1">
      <c r="E19222" s="248"/>
      <c r="I19222" s="250"/>
      <c r="J19222" s="250"/>
    </row>
    <row r="19223" spans="5:10" hidden="1">
      <c r="E19223" s="248"/>
      <c r="I19223" s="250"/>
      <c r="J19223" s="250"/>
    </row>
    <row r="19224" spans="5:10" hidden="1">
      <c r="E19224" s="248"/>
      <c r="I19224" s="250"/>
      <c r="J19224" s="250"/>
    </row>
    <row r="19225" spans="5:10" hidden="1">
      <c r="E19225" s="248"/>
      <c r="I19225" s="250"/>
      <c r="J19225" s="250"/>
    </row>
    <row r="19226" spans="5:10" hidden="1">
      <c r="E19226" s="248"/>
      <c r="I19226" s="250"/>
      <c r="J19226" s="250"/>
    </row>
    <row r="19227" spans="5:10" hidden="1">
      <c r="E19227" s="248"/>
      <c r="I19227" s="250"/>
      <c r="J19227" s="250"/>
    </row>
    <row r="19228" spans="5:10" hidden="1">
      <c r="E19228" s="248"/>
      <c r="I19228" s="250"/>
      <c r="J19228" s="250"/>
    </row>
    <row r="19229" spans="5:10" hidden="1">
      <c r="E19229" s="248"/>
      <c r="I19229" s="250"/>
      <c r="J19229" s="250"/>
    </row>
    <row r="19230" spans="5:10" hidden="1">
      <c r="E19230" s="248"/>
      <c r="I19230" s="250"/>
      <c r="J19230" s="250"/>
    </row>
    <row r="19231" spans="5:10" hidden="1">
      <c r="E19231" s="248"/>
      <c r="I19231" s="250"/>
      <c r="J19231" s="250"/>
    </row>
    <row r="19232" spans="5:10" hidden="1">
      <c r="E19232" s="248"/>
      <c r="I19232" s="250"/>
      <c r="J19232" s="250"/>
    </row>
    <row r="19233" spans="5:10" hidden="1">
      <c r="E19233" s="248"/>
      <c r="I19233" s="250"/>
      <c r="J19233" s="250"/>
    </row>
    <row r="19234" spans="5:10" hidden="1">
      <c r="E19234" s="248"/>
      <c r="I19234" s="250"/>
      <c r="J19234" s="250"/>
    </row>
    <row r="19235" spans="5:10" hidden="1">
      <c r="E19235" s="248"/>
      <c r="I19235" s="250"/>
      <c r="J19235" s="250"/>
    </row>
    <row r="19236" spans="5:10" hidden="1">
      <c r="E19236" s="248"/>
      <c r="I19236" s="250"/>
      <c r="J19236" s="250"/>
    </row>
    <row r="19237" spans="5:10" hidden="1">
      <c r="E19237" s="248"/>
      <c r="I19237" s="250"/>
      <c r="J19237" s="250"/>
    </row>
    <row r="19238" spans="5:10" hidden="1">
      <c r="E19238" s="248"/>
      <c r="I19238" s="250"/>
      <c r="J19238" s="250"/>
    </row>
    <row r="19239" spans="5:10" hidden="1">
      <c r="E19239" s="248"/>
      <c r="I19239" s="250"/>
      <c r="J19239" s="250"/>
    </row>
    <row r="19240" spans="5:10" hidden="1">
      <c r="E19240" s="248"/>
      <c r="I19240" s="250"/>
      <c r="J19240" s="250"/>
    </row>
    <row r="19241" spans="5:10" hidden="1">
      <c r="E19241" s="248"/>
      <c r="I19241" s="250"/>
      <c r="J19241" s="250"/>
    </row>
    <row r="19242" spans="5:10" hidden="1">
      <c r="E19242" s="248"/>
      <c r="I19242" s="250"/>
      <c r="J19242" s="250"/>
    </row>
    <row r="19243" spans="5:10" hidden="1">
      <c r="E19243" s="248"/>
      <c r="I19243" s="250"/>
      <c r="J19243" s="250"/>
    </row>
    <row r="19244" spans="5:10" hidden="1">
      <c r="E19244" s="248"/>
      <c r="I19244" s="250"/>
      <c r="J19244" s="250"/>
    </row>
    <row r="19245" spans="5:10" hidden="1">
      <c r="E19245" s="248"/>
      <c r="I19245" s="250"/>
      <c r="J19245" s="250"/>
    </row>
    <row r="19246" spans="5:10" hidden="1">
      <c r="E19246" s="248"/>
      <c r="I19246" s="250"/>
      <c r="J19246" s="250"/>
    </row>
    <row r="19247" spans="5:10" hidden="1">
      <c r="E19247" s="248"/>
      <c r="I19247" s="250"/>
      <c r="J19247" s="250"/>
    </row>
    <row r="19248" spans="5:10" hidden="1">
      <c r="E19248" s="248"/>
      <c r="I19248" s="250"/>
      <c r="J19248" s="250"/>
    </row>
    <row r="19249" spans="5:10" hidden="1">
      <c r="E19249" s="248"/>
      <c r="I19249" s="250"/>
      <c r="J19249" s="250"/>
    </row>
    <row r="19250" spans="5:10" hidden="1">
      <c r="E19250" s="248"/>
      <c r="I19250" s="250"/>
      <c r="J19250" s="250"/>
    </row>
    <row r="19251" spans="5:10" hidden="1">
      <c r="E19251" s="248"/>
      <c r="I19251" s="250"/>
      <c r="J19251" s="250"/>
    </row>
    <row r="19252" spans="5:10" hidden="1">
      <c r="E19252" s="248"/>
      <c r="I19252" s="250"/>
      <c r="J19252" s="250"/>
    </row>
    <row r="19253" spans="5:10" hidden="1">
      <c r="E19253" s="248"/>
      <c r="I19253" s="250"/>
      <c r="J19253" s="250"/>
    </row>
    <row r="19254" spans="5:10" hidden="1">
      <c r="E19254" s="248"/>
      <c r="I19254" s="250"/>
      <c r="J19254" s="250"/>
    </row>
    <row r="19255" spans="5:10" hidden="1">
      <c r="E19255" s="248"/>
      <c r="I19255" s="250"/>
      <c r="J19255" s="250"/>
    </row>
    <row r="19256" spans="5:10" hidden="1">
      <c r="E19256" s="248"/>
      <c r="I19256" s="250"/>
      <c r="J19256" s="250"/>
    </row>
    <row r="19257" spans="5:10" hidden="1">
      <c r="E19257" s="248"/>
      <c r="I19257" s="250"/>
      <c r="J19257" s="250"/>
    </row>
    <row r="19258" spans="5:10" hidden="1">
      <c r="E19258" s="248"/>
      <c r="I19258" s="250"/>
      <c r="J19258" s="250"/>
    </row>
    <row r="19259" spans="5:10" hidden="1">
      <c r="E19259" s="248"/>
      <c r="I19259" s="250"/>
      <c r="J19259" s="250"/>
    </row>
    <row r="19260" spans="5:10" hidden="1">
      <c r="E19260" s="248"/>
      <c r="I19260" s="250"/>
      <c r="J19260" s="250"/>
    </row>
    <row r="19261" spans="5:10" hidden="1">
      <c r="E19261" s="248"/>
      <c r="I19261" s="250"/>
      <c r="J19261" s="250"/>
    </row>
    <row r="19262" spans="5:10" hidden="1">
      <c r="E19262" s="248"/>
      <c r="I19262" s="250"/>
      <c r="J19262" s="250"/>
    </row>
    <row r="19263" spans="5:10" hidden="1">
      <c r="E19263" s="248"/>
      <c r="I19263" s="250"/>
      <c r="J19263" s="250"/>
    </row>
    <row r="19264" spans="5:10" hidden="1">
      <c r="E19264" s="248"/>
      <c r="I19264" s="250"/>
      <c r="J19264" s="250"/>
    </row>
    <row r="19265" spans="5:10" hidden="1">
      <c r="E19265" s="248"/>
      <c r="I19265" s="250"/>
      <c r="J19265" s="250"/>
    </row>
    <row r="19266" spans="5:10" hidden="1">
      <c r="E19266" s="248"/>
      <c r="I19266" s="250"/>
      <c r="J19266" s="250"/>
    </row>
    <row r="19267" spans="5:10" hidden="1">
      <c r="E19267" s="248"/>
      <c r="I19267" s="250"/>
      <c r="J19267" s="250"/>
    </row>
    <row r="19268" spans="5:10" hidden="1">
      <c r="E19268" s="248"/>
      <c r="I19268" s="250"/>
      <c r="J19268" s="250"/>
    </row>
    <row r="19269" spans="5:10" hidden="1">
      <c r="E19269" s="248"/>
      <c r="I19269" s="250"/>
      <c r="J19269" s="250"/>
    </row>
    <row r="19270" spans="5:10" hidden="1">
      <c r="E19270" s="248"/>
      <c r="I19270" s="250"/>
      <c r="J19270" s="250"/>
    </row>
    <row r="19271" spans="5:10" hidden="1">
      <c r="E19271" s="248"/>
      <c r="I19271" s="250"/>
      <c r="J19271" s="250"/>
    </row>
    <row r="19272" spans="5:10" hidden="1">
      <c r="E19272" s="248"/>
      <c r="I19272" s="250"/>
      <c r="J19272" s="250"/>
    </row>
    <row r="19273" spans="5:10" hidden="1">
      <c r="E19273" s="248"/>
      <c r="I19273" s="250"/>
      <c r="J19273" s="250"/>
    </row>
    <row r="19274" spans="5:10" hidden="1">
      <c r="E19274" s="248"/>
      <c r="I19274" s="250"/>
      <c r="J19274" s="250"/>
    </row>
    <row r="19275" spans="5:10" hidden="1">
      <c r="E19275" s="248"/>
      <c r="I19275" s="250"/>
      <c r="J19275" s="250"/>
    </row>
    <row r="19276" spans="5:10" hidden="1">
      <c r="E19276" s="248"/>
      <c r="I19276" s="250"/>
      <c r="J19276" s="250"/>
    </row>
    <row r="19277" spans="5:10" hidden="1">
      <c r="E19277" s="248"/>
      <c r="I19277" s="250"/>
      <c r="J19277" s="250"/>
    </row>
    <row r="19278" spans="5:10" hidden="1">
      <c r="E19278" s="248"/>
      <c r="I19278" s="250"/>
      <c r="J19278" s="250"/>
    </row>
    <row r="19279" spans="5:10" hidden="1">
      <c r="E19279" s="248"/>
      <c r="I19279" s="250"/>
      <c r="J19279" s="250"/>
    </row>
    <row r="19280" spans="5:10" hidden="1">
      <c r="E19280" s="248"/>
      <c r="I19280" s="250"/>
      <c r="J19280" s="250"/>
    </row>
    <row r="19281" spans="5:10" hidden="1">
      <c r="E19281" s="248"/>
      <c r="I19281" s="250"/>
      <c r="J19281" s="250"/>
    </row>
    <row r="19282" spans="5:10" hidden="1">
      <c r="E19282" s="248"/>
      <c r="I19282" s="250"/>
      <c r="J19282" s="250"/>
    </row>
    <row r="19283" spans="5:10" hidden="1">
      <c r="E19283" s="248"/>
      <c r="I19283" s="250"/>
      <c r="J19283" s="250"/>
    </row>
    <row r="19284" spans="5:10" hidden="1">
      <c r="E19284" s="248"/>
      <c r="I19284" s="250"/>
      <c r="J19284" s="250"/>
    </row>
    <row r="19285" spans="5:10" hidden="1">
      <c r="E19285" s="248"/>
      <c r="I19285" s="250"/>
      <c r="J19285" s="250"/>
    </row>
    <row r="19286" spans="5:10" hidden="1">
      <c r="E19286" s="248"/>
      <c r="I19286" s="250"/>
      <c r="J19286" s="250"/>
    </row>
    <row r="19287" spans="5:10" hidden="1">
      <c r="E19287" s="248"/>
      <c r="I19287" s="250"/>
      <c r="J19287" s="250"/>
    </row>
    <row r="19288" spans="5:10" hidden="1">
      <c r="E19288" s="248"/>
      <c r="I19288" s="250"/>
      <c r="J19288" s="250"/>
    </row>
    <row r="19289" spans="5:10" hidden="1">
      <c r="E19289" s="248"/>
      <c r="I19289" s="250"/>
      <c r="J19289" s="250"/>
    </row>
    <row r="19290" spans="5:10" hidden="1">
      <c r="E19290" s="248"/>
      <c r="I19290" s="250"/>
      <c r="J19290" s="250"/>
    </row>
    <row r="19291" spans="5:10" hidden="1">
      <c r="E19291" s="248"/>
      <c r="I19291" s="250"/>
      <c r="J19291" s="250"/>
    </row>
    <row r="19292" spans="5:10" hidden="1">
      <c r="E19292" s="248"/>
      <c r="I19292" s="250"/>
      <c r="J19292" s="250"/>
    </row>
    <row r="19293" spans="5:10" hidden="1">
      <c r="E19293" s="248"/>
      <c r="I19293" s="250"/>
      <c r="J19293" s="250"/>
    </row>
    <row r="19294" spans="5:10" hidden="1">
      <c r="E19294" s="248"/>
      <c r="I19294" s="250"/>
      <c r="J19294" s="250"/>
    </row>
    <row r="19295" spans="5:10" hidden="1">
      <c r="E19295" s="248"/>
      <c r="I19295" s="250"/>
      <c r="J19295" s="250"/>
    </row>
    <row r="19296" spans="5:10" hidden="1">
      <c r="E19296" s="248"/>
      <c r="I19296" s="250"/>
      <c r="J19296" s="250"/>
    </row>
    <row r="19297" spans="5:10" hidden="1">
      <c r="E19297" s="248"/>
      <c r="I19297" s="250"/>
      <c r="J19297" s="250"/>
    </row>
    <row r="19298" spans="5:10" hidden="1">
      <c r="E19298" s="248"/>
      <c r="I19298" s="250"/>
      <c r="J19298" s="250"/>
    </row>
    <row r="19299" spans="5:10" hidden="1">
      <c r="E19299" s="248"/>
      <c r="I19299" s="250"/>
      <c r="J19299" s="250"/>
    </row>
    <row r="19300" spans="5:10" hidden="1">
      <c r="E19300" s="248"/>
      <c r="I19300" s="250"/>
      <c r="J19300" s="250"/>
    </row>
    <row r="19301" spans="5:10" hidden="1">
      <c r="E19301" s="248"/>
      <c r="I19301" s="250"/>
      <c r="J19301" s="250"/>
    </row>
    <row r="19302" spans="5:10" hidden="1">
      <c r="E19302" s="248"/>
      <c r="I19302" s="250"/>
      <c r="J19302" s="250"/>
    </row>
    <row r="19303" spans="5:10" hidden="1">
      <c r="E19303" s="248"/>
      <c r="I19303" s="250"/>
      <c r="J19303" s="250"/>
    </row>
    <row r="19304" spans="5:10" hidden="1">
      <c r="E19304" s="248"/>
      <c r="I19304" s="250"/>
      <c r="J19304" s="250"/>
    </row>
    <row r="19305" spans="5:10" hidden="1">
      <c r="E19305" s="248"/>
      <c r="I19305" s="250"/>
      <c r="J19305" s="250"/>
    </row>
    <row r="19306" spans="5:10" hidden="1">
      <c r="E19306" s="248"/>
      <c r="I19306" s="250"/>
      <c r="J19306" s="250"/>
    </row>
    <row r="19307" spans="5:10" hidden="1">
      <c r="E19307" s="248"/>
      <c r="I19307" s="250"/>
      <c r="J19307" s="250"/>
    </row>
    <row r="19308" spans="5:10" hidden="1">
      <c r="E19308" s="248"/>
      <c r="I19308" s="250"/>
      <c r="J19308" s="250"/>
    </row>
    <row r="19309" spans="5:10" hidden="1">
      <c r="E19309" s="248"/>
      <c r="I19309" s="250"/>
      <c r="J19309" s="250"/>
    </row>
    <row r="19310" spans="5:10" hidden="1">
      <c r="E19310" s="248"/>
      <c r="I19310" s="250"/>
      <c r="J19310" s="250"/>
    </row>
    <row r="19311" spans="5:10" hidden="1">
      <c r="E19311" s="248"/>
      <c r="I19311" s="250"/>
      <c r="J19311" s="250"/>
    </row>
    <row r="19312" spans="5:10" hidden="1">
      <c r="E19312" s="248"/>
      <c r="I19312" s="250"/>
      <c r="J19312" s="250"/>
    </row>
    <row r="19313" spans="5:10" hidden="1">
      <c r="E19313" s="248"/>
      <c r="I19313" s="250"/>
      <c r="J19313" s="250"/>
    </row>
    <row r="19314" spans="5:10" hidden="1">
      <c r="E19314" s="248"/>
      <c r="I19314" s="250"/>
      <c r="J19314" s="250"/>
    </row>
    <row r="19315" spans="5:10" hidden="1">
      <c r="E19315" s="248"/>
      <c r="I19315" s="250"/>
      <c r="J19315" s="250"/>
    </row>
    <row r="19316" spans="5:10" hidden="1">
      <c r="E19316" s="248"/>
      <c r="I19316" s="250"/>
      <c r="J19316" s="250"/>
    </row>
    <row r="19317" spans="5:10" hidden="1">
      <c r="E19317" s="248"/>
      <c r="I19317" s="250"/>
      <c r="J19317" s="250"/>
    </row>
    <row r="19318" spans="5:10" hidden="1">
      <c r="E19318" s="248"/>
      <c r="I19318" s="250"/>
      <c r="J19318" s="250"/>
    </row>
    <row r="19319" spans="5:10" hidden="1">
      <c r="E19319" s="248"/>
      <c r="I19319" s="250"/>
      <c r="J19319" s="250"/>
    </row>
    <row r="19320" spans="5:10" hidden="1">
      <c r="E19320" s="248"/>
      <c r="I19320" s="250"/>
      <c r="J19320" s="250"/>
    </row>
    <row r="19321" spans="5:10" hidden="1">
      <c r="E19321" s="248"/>
      <c r="I19321" s="250"/>
      <c r="J19321" s="250"/>
    </row>
    <row r="19322" spans="5:10" hidden="1">
      <c r="E19322" s="248"/>
      <c r="I19322" s="250"/>
      <c r="J19322" s="250"/>
    </row>
    <row r="19323" spans="5:10" hidden="1">
      <c r="E19323" s="248"/>
      <c r="I19323" s="250"/>
      <c r="J19323" s="250"/>
    </row>
    <row r="19324" spans="5:10" hidden="1">
      <c r="E19324" s="248"/>
      <c r="I19324" s="250"/>
      <c r="J19324" s="250"/>
    </row>
    <row r="19325" spans="5:10" hidden="1">
      <c r="E19325" s="248"/>
      <c r="I19325" s="250"/>
      <c r="J19325" s="250"/>
    </row>
    <row r="19326" spans="5:10" hidden="1">
      <c r="E19326" s="248"/>
      <c r="I19326" s="250"/>
      <c r="J19326" s="250"/>
    </row>
    <row r="19327" spans="5:10" hidden="1">
      <c r="E19327" s="248"/>
      <c r="I19327" s="250"/>
      <c r="J19327" s="250"/>
    </row>
    <row r="19328" spans="5:10" hidden="1">
      <c r="E19328" s="248"/>
      <c r="I19328" s="250"/>
      <c r="J19328" s="250"/>
    </row>
    <row r="19329" spans="5:10" hidden="1">
      <c r="E19329" s="248"/>
      <c r="I19329" s="250"/>
      <c r="J19329" s="250"/>
    </row>
    <row r="19330" spans="5:10" hidden="1">
      <c r="E19330" s="248"/>
      <c r="I19330" s="250"/>
      <c r="J19330" s="250"/>
    </row>
    <row r="19331" spans="5:10" hidden="1">
      <c r="E19331" s="248"/>
      <c r="I19331" s="250"/>
      <c r="J19331" s="250"/>
    </row>
    <row r="19332" spans="5:10" hidden="1">
      <c r="E19332" s="248"/>
      <c r="I19332" s="250"/>
      <c r="J19332" s="250"/>
    </row>
    <row r="19333" spans="5:10" hidden="1">
      <c r="E19333" s="248"/>
      <c r="I19333" s="250"/>
      <c r="J19333" s="250"/>
    </row>
    <row r="19334" spans="5:10" hidden="1">
      <c r="E19334" s="248"/>
      <c r="I19334" s="250"/>
      <c r="J19334" s="250"/>
    </row>
    <row r="19335" spans="5:10" hidden="1">
      <c r="E19335" s="248"/>
      <c r="I19335" s="250"/>
      <c r="J19335" s="250"/>
    </row>
    <row r="19336" spans="5:10" hidden="1">
      <c r="E19336" s="248"/>
      <c r="I19336" s="250"/>
      <c r="J19336" s="250"/>
    </row>
    <row r="19337" spans="5:10" hidden="1">
      <c r="E19337" s="248"/>
      <c r="I19337" s="250"/>
      <c r="J19337" s="250"/>
    </row>
    <row r="19338" spans="5:10" hidden="1">
      <c r="E19338" s="248"/>
      <c r="I19338" s="250"/>
      <c r="J19338" s="250"/>
    </row>
    <row r="19339" spans="5:10" hidden="1">
      <c r="E19339" s="248"/>
      <c r="I19339" s="250"/>
      <c r="J19339" s="250"/>
    </row>
    <row r="19340" spans="5:10" hidden="1">
      <c r="E19340" s="248"/>
      <c r="I19340" s="250"/>
      <c r="J19340" s="250"/>
    </row>
    <row r="19341" spans="5:10" hidden="1">
      <c r="E19341" s="248"/>
      <c r="I19341" s="250"/>
      <c r="J19341" s="250"/>
    </row>
    <row r="19342" spans="5:10" hidden="1">
      <c r="E19342" s="248"/>
      <c r="I19342" s="250"/>
      <c r="J19342" s="250"/>
    </row>
    <row r="19343" spans="5:10" hidden="1">
      <c r="E19343" s="248"/>
      <c r="I19343" s="250"/>
      <c r="J19343" s="250"/>
    </row>
    <row r="19344" spans="5:10" hidden="1">
      <c r="E19344" s="248"/>
      <c r="I19344" s="250"/>
      <c r="J19344" s="250"/>
    </row>
    <row r="19345" spans="5:10" hidden="1">
      <c r="E19345" s="248"/>
      <c r="I19345" s="250"/>
      <c r="J19345" s="250"/>
    </row>
    <row r="19346" spans="5:10" hidden="1">
      <c r="E19346" s="248"/>
      <c r="I19346" s="250"/>
      <c r="J19346" s="250"/>
    </row>
    <row r="19347" spans="5:10" hidden="1">
      <c r="E19347" s="248"/>
      <c r="I19347" s="250"/>
      <c r="J19347" s="250"/>
    </row>
    <row r="19348" spans="5:10" hidden="1">
      <c r="E19348" s="248"/>
      <c r="I19348" s="250"/>
      <c r="J19348" s="250"/>
    </row>
    <row r="19349" spans="5:10" hidden="1">
      <c r="E19349" s="248"/>
      <c r="I19349" s="250"/>
      <c r="J19349" s="250"/>
    </row>
    <row r="19350" spans="5:10" hidden="1">
      <c r="E19350" s="248"/>
      <c r="I19350" s="250"/>
      <c r="J19350" s="250"/>
    </row>
    <row r="19351" spans="5:10" hidden="1">
      <c r="E19351" s="248"/>
      <c r="I19351" s="250"/>
      <c r="J19351" s="250"/>
    </row>
    <row r="19352" spans="5:10" hidden="1">
      <c r="E19352" s="248"/>
      <c r="I19352" s="250"/>
      <c r="J19352" s="250"/>
    </row>
    <row r="19353" spans="5:10" hidden="1">
      <c r="E19353" s="248"/>
      <c r="I19353" s="250"/>
      <c r="J19353" s="250"/>
    </row>
    <row r="19354" spans="5:10" hidden="1">
      <c r="E19354" s="248"/>
      <c r="I19354" s="250"/>
      <c r="J19354" s="250"/>
    </row>
    <row r="19355" spans="5:10" hidden="1">
      <c r="E19355" s="248"/>
      <c r="I19355" s="250"/>
      <c r="J19355" s="250"/>
    </row>
    <row r="19356" spans="5:10" hidden="1">
      <c r="E19356" s="248"/>
      <c r="I19356" s="250"/>
      <c r="J19356" s="250"/>
    </row>
    <row r="19357" spans="5:10" hidden="1">
      <c r="E19357" s="248"/>
      <c r="I19357" s="250"/>
      <c r="J19357" s="250"/>
    </row>
    <row r="19358" spans="5:10" hidden="1">
      <c r="E19358" s="248"/>
      <c r="I19358" s="250"/>
      <c r="J19358" s="250"/>
    </row>
    <row r="19359" spans="5:10" hidden="1">
      <c r="E19359" s="248"/>
      <c r="I19359" s="250"/>
      <c r="J19359" s="250"/>
    </row>
    <row r="19360" spans="5:10" hidden="1">
      <c r="E19360" s="248"/>
      <c r="I19360" s="250"/>
      <c r="J19360" s="250"/>
    </row>
    <row r="19361" spans="5:10" hidden="1">
      <c r="E19361" s="248"/>
      <c r="I19361" s="250"/>
      <c r="J19361" s="250"/>
    </row>
    <row r="19362" spans="5:10" hidden="1">
      <c r="E19362" s="248"/>
      <c r="I19362" s="250"/>
      <c r="J19362" s="250"/>
    </row>
    <row r="19363" spans="5:10" hidden="1">
      <c r="E19363" s="248"/>
      <c r="I19363" s="250"/>
      <c r="J19363" s="250"/>
    </row>
    <row r="19364" spans="5:10" hidden="1">
      <c r="E19364" s="248"/>
      <c r="I19364" s="250"/>
      <c r="J19364" s="250"/>
    </row>
    <row r="19365" spans="5:10" hidden="1">
      <c r="E19365" s="248"/>
      <c r="I19365" s="250"/>
      <c r="J19365" s="250"/>
    </row>
    <row r="19366" spans="5:10" hidden="1">
      <c r="E19366" s="248"/>
      <c r="I19366" s="250"/>
      <c r="J19366" s="250"/>
    </row>
    <row r="19367" spans="5:10" hidden="1">
      <c r="E19367" s="248"/>
      <c r="I19367" s="250"/>
      <c r="J19367" s="250"/>
    </row>
    <row r="19368" spans="5:10" hidden="1">
      <c r="E19368" s="248"/>
      <c r="I19368" s="250"/>
      <c r="J19368" s="250"/>
    </row>
    <row r="19369" spans="5:10" hidden="1">
      <c r="E19369" s="248"/>
      <c r="I19369" s="250"/>
      <c r="J19369" s="250"/>
    </row>
    <row r="19370" spans="5:10" hidden="1">
      <c r="E19370" s="248"/>
      <c r="I19370" s="250"/>
      <c r="J19370" s="250"/>
    </row>
    <row r="19371" spans="5:10" hidden="1">
      <c r="E19371" s="248"/>
      <c r="I19371" s="250"/>
      <c r="J19371" s="250"/>
    </row>
    <row r="19372" spans="5:10" hidden="1">
      <c r="E19372" s="248"/>
      <c r="I19372" s="250"/>
      <c r="J19372" s="250"/>
    </row>
    <row r="19373" spans="5:10" hidden="1">
      <c r="E19373" s="248"/>
      <c r="I19373" s="250"/>
      <c r="J19373" s="250"/>
    </row>
    <row r="19374" spans="5:10" hidden="1">
      <c r="E19374" s="248"/>
      <c r="I19374" s="250"/>
      <c r="J19374" s="250"/>
    </row>
    <row r="19375" spans="5:10" hidden="1">
      <c r="E19375" s="248"/>
      <c r="I19375" s="250"/>
      <c r="J19375" s="250"/>
    </row>
    <row r="19376" spans="5:10" hidden="1">
      <c r="E19376" s="248"/>
      <c r="I19376" s="250"/>
      <c r="J19376" s="250"/>
    </row>
    <row r="19377" spans="5:10" hidden="1">
      <c r="E19377" s="248"/>
      <c r="I19377" s="250"/>
      <c r="J19377" s="250"/>
    </row>
    <row r="19378" spans="5:10" hidden="1">
      <c r="E19378" s="248"/>
      <c r="I19378" s="250"/>
      <c r="J19378" s="250"/>
    </row>
    <row r="19379" spans="5:10" hidden="1">
      <c r="E19379" s="248"/>
      <c r="I19379" s="250"/>
      <c r="J19379" s="250"/>
    </row>
    <row r="19380" spans="5:10" hidden="1">
      <c r="E19380" s="248"/>
      <c r="I19380" s="250"/>
      <c r="J19380" s="250"/>
    </row>
    <row r="19381" spans="5:10" hidden="1">
      <c r="E19381" s="248"/>
      <c r="I19381" s="250"/>
      <c r="J19381" s="250"/>
    </row>
    <row r="19382" spans="5:10" hidden="1">
      <c r="E19382" s="248"/>
      <c r="I19382" s="250"/>
      <c r="J19382" s="250"/>
    </row>
    <row r="19383" spans="5:10" hidden="1">
      <c r="E19383" s="248"/>
      <c r="I19383" s="250"/>
      <c r="J19383" s="250"/>
    </row>
    <row r="19384" spans="5:10" hidden="1">
      <c r="E19384" s="248"/>
      <c r="I19384" s="250"/>
      <c r="J19384" s="250"/>
    </row>
    <row r="19385" spans="5:10" hidden="1">
      <c r="E19385" s="248"/>
      <c r="I19385" s="250"/>
      <c r="J19385" s="250"/>
    </row>
    <row r="19386" spans="5:10" hidden="1">
      <c r="E19386" s="248"/>
      <c r="I19386" s="250"/>
      <c r="J19386" s="250"/>
    </row>
    <row r="19387" spans="5:10" hidden="1">
      <c r="E19387" s="248"/>
      <c r="I19387" s="250"/>
      <c r="J19387" s="250"/>
    </row>
    <row r="19388" spans="5:10" hidden="1">
      <c r="E19388" s="248"/>
      <c r="I19388" s="250"/>
      <c r="J19388" s="250"/>
    </row>
    <row r="19389" spans="5:10" hidden="1">
      <c r="E19389" s="248"/>
      <c r="I19389" s="250"/>
      <c r="J19389" s="250"/>
    </row>
    <row r="19390" spans="5:10" hidden="1">
      <c r="E19390" s="248"/>
      <c r="I19390" s="250"/>
      <c r="J19390" s="250"/>
    </row>
    <row r="19391" spans="5:10" hidden="1">
      <c r="E19391" s="248"/>
      <c r="I19391" s="250"/>
      <c r="J19391" s="250"/>
    </row>
    <row r="19392" spans="5:10" hidden="1">
      <c r="E19392" s="248"/>
      <c r="I19392" s="250"/>
      <c r="J19392" s="250"/>
    </row>
    <row r="19393" spans="5:10" hidden="1">
      <c r="E19393" s="248"/>
      <c r="I19393" s="250"/>
      <c r="J19393" s="250"/>
    </row>
    <row r="19394" spans="5:10" hidden="1">
      <c r="E19394" s="248"/>
      <c r="I19394" s="250"/>
      <c r="J19394" s="250"/>
    </row>
    <row r="19395" spans="5:10" hidden="1">
      <c r="E19395" s="248"/>
      <c r="I19395" s="250"/>
      <c r="J19395" s="250"/>
    </row>
    <row r="19396" spans="5:10" hidden="1">
      <c r="E19396" s="248"/>
      <c r="I19396" s="250"/>
      <c r="J19396" s="250"/>
    </row>
    <row r="19397" spans="5:10" hidden="1">
      <c r="E19397" s="248"/>
      <c r="I19397" s="250"/>
      <c r="J19397" s="250"/>
    </row>
    <row r="19398" spans="5:10" hidden="1">
      <c r="E19398" s="248"/>
      <c r="I19398" s="250"/>
      <c r="J19398" s="250"/>
    </row>
    <row r="19399" spans="5:10" hidden="1">
      <c r="E19399" s="248"/>
      <c r="I19399" s="250"/>
      <c r="J19399" s="250"/>
    </row>
    <row r="19400" spans="5:10" hidden="1">
      <c r="E19400" s="248"/>
      <c r="I19400" s="250"/>
      <c r="J19400" s="250"/>
    </row>
    <row r="19401" spans="5:10" hidden="1">
      <c r="E19401" s="248"/>
      <c r="I19401" s="250"/>
      <c r="J19401" s="250"/>
    </row>
    <row r="19402" spans="5:10" hidden="1">
      <c r="E19402" s="248"/>
      <c r="I19402" s="250"/>
      <c r="J19402" s="250"/>
    </row>
    <row r="19403" spans="5:10" hidden="1">
      <c r="E19403" s="248"/>
      <c r="I19403" s="250"/>
      <c r="J19403" s="250"/>
    </row>
    <row r="19404" spans="5:10" hidden="1">
      <c r="E19404" s="248"/>
      <c r="I19404" s="250"/>
      <c r="J19404" s="250"/>
    </row>
    <row r="19405" spans="5:10" hidden="1">
      <c r="E19405" s="248"/>
      <c r="I19405" s="250"/>
      <c r="J19405" s="250"/>
    </row>
    <row r="19406" spans="5:10" hidden="1">
      <c r="E19406" s="248"/>
      <c r="I19406" s="250"/>
      <c r="J19406" s="250"/>
    </row>
    <row r="19407" spans="5:10" hidden="1">
      <c r="E19407" s="248"/>
      <c r="I19407" s="250"/>
      <c r="J19407" s="250"/>
    </row>
    <row r="19408" spans="5:10" hidden="1">
      <c r="E19408" s="248"/>
      <c r="I19408" s="250"/>
      <c r="J19408" s="250"/>
    </row>
    <row r="19409" spans="5:10" hidden="1">
      <c r="E19409" s="248"/>
      <c r="I19409" s="250"/>
      <c r="J19409" s="250"/>
    </row>
    <row r="19410" spans="5:10" hidden="1">
      <c r="E19410" s="248"/>
      <c r="I19410" s="250"/>
      <c r="J19410" s="250"/>
    </row>
    <row r="19411" spans="5:10" hidden="1">
      <c r="E19411" s="248"/>
      <c r="I19411" s="250"/>
      <c r="J19411" s="250"/>
    </row>
    <row r="19412" spans="5:10" hidden="1">
      <c r="E19412" s="248"/>
      <c r="I19412" s="250"/>
      <c r="J19412" s="250"/>
    </row>
    <row r="19413" spans="5:10" hidden="1">
      <c r="E19413" s="248"/>
      <c r="I19413" s="250"/>
      <c r="J19413" s="250"/>
    </row>
    <row r="19414" spans="5:10" hidden="1">
      <c r="E19414" s="248"/>
      <c r="I19414" s="250"/>
      <c r="J19414" s="250"/>
    </row>
    <row r="19415" spans="5:10" hidden="1">
      <c r="E19415" s="248"/>
      <c r="I19415" s="250"/>
      <c r="J19415" s="250"/>
    </row>
    <row r="19416" spans="5:10" hidden="1">
      <c r="E19416" s="248"/>
      <c r="I19416" s="250"/>
      <c r="J19416" s="250"/>
    </row>
    <row r="19417" spans="5:10" hidden="1">
      <c r="E19417" s="248"/>
      <c r="I19417" s="250"/>
      <c r="J19417" s="250"/>
    </row>
    <row r="19418" spans="5:10" hidden="1">
      <c r="E19418" s="248"/>
      <c r="I19418" s="250"/>
      <c r="J19418" s="250"/>
    </row>
    <row r="19419" spans="5:10" hidden="1">
      <c r="E19419" s="248"/>
      <c r="I19419" s="250"/>
      <c r="J19419" s="250"/>
    </row>
    <row r="19420" spans="5:10" hidden="1">
      <c r="E19420" s="248"/>
      <c r="I19420" s="250"/>
      <c r="J19420" s="250"/>
    </row>
    <row r="19421" spans="5:10" hidden="1">
      <c r="E19421" s="248"/>
      <c r="I19421" s="250"/>
      <c r="J19421" s="250"/>
    </row>
    <row r="19422" spans="5:10" hidden="1">
      <c r="E19422" s="248"/>
      <c r="I19422" s="250"/>
      <c r="J19422" s="250"/>
    </row>
    <row r="19423" spans="5:10" hidden="1">
      <c r="E19423" s="248"/>
      <c r="I19423" s="250"/>
      <c r="J19423" s="250"/>
    </row>
    <row r="19424" spans="5:10" hidden="1">
      <c r="E19424" s="248"/>
      <c r="I19424" s="250"/>
      <c r="J19424" s="250"/>
    </row>
    <row r="19425" spans="5:10" hidden="1">
      <c r="E19425" s="248"/>
      <c r="I19425" s="250"/>
      <c r="J19425" s="250"/>
    </row>
    <row r="19426" spans="5:10" hidden="1">
      <c r="E19426" s="248"/>
      <c r="I19426" s="250"/>
      <c r="J19426" s="250"/>
    </row>
    <row r="19427" spans="5:10" hidden="1">
      <c r="E19427" s="248"/>
      <c r="I19427" s="250"/>
      <c r="J19427" s="250"/>
    </row>
    <row r="19428" spans="5:10" hidden="1">
      <c r="E19428" s="248"/>
      <c r="I19428" s="250"/>
      <c r="J19428" s="250"/>
    </row>
    <row r="19429" spans="5:10" hidden="1">
      <c r="E19429" s="248"/>
      <c r="I19429" s="250"/>
      <c r="J19429" s="250"/>
    </row>
    <row r="19430" spans="5:10" hidden="1">
      <c r="E19430" s="248"/>
      <c r="I19430" s="250"/>
      <c r="J19430" s="250"/>
    </row>
    <row r="19431" spans="5:10" hidden="1">
      <c r="E19431" s="248"/>
      <c r="I19431" s="250"/>
      <c r="J19431" s="250"/>
    </row>
    <row r="19432" spans="5:10" hidden="1">
      <c r="E19432" s="248"/>
      <c r="I19432" s="250"/>
      <c r="J19432" s="250"/>
    </row>
    <row r="19433" spans="5:10" hidden="1">
      <c r="E19433" s="248"/>
      <c r="I19433" s="250"/>
      <c r="J19433" s="250"/>
    </row>
    <row r="19434" spans="5:10" hidden="1">
      <c r="E19434" s="248"/>
      <c r="I19434" s="250"/>
      <c r="J19434" s="250"/>
    </row>
    <row r="19435" spans="5:10" hidden="1">
      <c r="E19435" s="248"/>
      <c r="I19435" s="250"/>
      <c r="J19435" s="250"/>
    </row>
    <row r="19436" spans="5:10" hidden="1">
      <c r="E19436" s="248"/>
      <c r="I19436" s="250"/>
      <c r="J19436" s="250"/>
    </row>
    <row r="19437" spans="5:10" hidden="1">
      <c r="E19437" s="248"/>
      <c r="I19437" s="250"/>
      <c r="J19437" s="250"/>
    </row>
    <row r="19438" spans="5:10" hidden="1">
      <c r="E19438" s="248"/>
      <c r="I19438" s="250"/>
      <c r="J19438" s="250"/>
    </row>
    <row r="19439" spans="5:10" hidden="1">
      <c r="E19439" s="248"/>
      <c r="I19439" s="250"/>
      <c r="J19439" s="250"/>
    </row>
    <row r="19440" spans="5:10" hidden="1">
      <c r="E19440" s="248"/>
      <c r="I19440" s="250"/>
      <c r="J19440" s="250"/>
    </row>
    <row r="19441" spans="5:10" hidden="1">
      <c r="E19441" s="248"/>
      <c r="I19441" s="250"/>
      <c r="J19441" s="250"/>
    </row>
    <row r="19442" spans="5:10" hidden="1">
      <c r="E19442" s="248"/>
      <c r="I19442" s="250"/>
      <c r="J19442" s="250"/>
    </row>
    <row r="19443" spans="5:10" hidden="1">
      <c r="E19443" s="248"/>
      <c r="I19443" s="250"/>
      <c r="J19443" s="250"/>
    </row>
    <row r="19444" spans="5:10" hidden="1">
      <c r="E19444" s="248"/>
      <c r="I19444" s="250"/>
      <c r="J19444" s="250"/>
    </row>
    <row r="19445" spans="5:10" hidden="1">
      <c r="E19445" s="248"/>
      <c r="I19445" s="250"/>
      <c r="J19445" s="250"/>
    </row>
    <row r="19446" spans="5:10" hidden="1">
      <c r="E19446" s="248"/>
      <c r="I19446" s="250"/>
      <c r="J19446" s="250"/>
    </row>
    <row r="19447" spans="5:10" hidden="1">
      <c r="E19447" s="248"/>
      <c r="I19447" s="250"/>
      <c r="J19447" s="250"/>
    </row>
    <row r="19448" spans="5:10" hidden="1">
      <c r="E19448" s="248"/>
      <c r="I19448" s="250"/>
      <c r="J19448" s="250"/>
    </row>
    <row r="19449" spans="5:10" hidden="1">
      <c r="E19449" s="248"/>
      <c r="I19449" s="250"/>
      <c r="J19449" s="250"/>
    </row>
    <row r="19450" spans="5:10" hidden="1">
      <c r="E19450" s="248"/>
      <c r="I19450" s="250"/>
      <c r="J19450" s="250"/>
    </row>
    <row r="19451" spans="5:10" hidden="1">
      <c r="E19451" s="248"/>
      <c r="I19451" s="250"/>
      <c r="J19451" s="250"/>
    </row>
    <row r="19452" spans="5:10" hidden="1">
      <c r="E19452" s="248"/>
      <c r="I19452" s="250"/>
      <c r="J19452" s="250"/>
    </row>
    <row r="19453" spans="5:10" hidden="1">
      <c r="E19453" s="248"/>
      <c r="I19453" s="250"/>
      <c r="J19453" s="250"/>
    </row>
    <row r="19454" spans="5:10" hidden="1">
      <c r="E19454" s="248"/>
      <c r="I19454" s="250"/>
      <c r="J19454" s="250"/>
    </row>
    <row r="19455" spans="5:10" hidden="1">
      <c r="E19455" s="248"/>
      <c r="I19455" s="250"/>
      <c r="J19455" s="250"/>
    </row>
    <row r="19456" spans="5:10" hidden="1">
      <c r="E19456" s="248"/>
      <c r="I19456" s="250"/>
      <c r="J19456" s="250"/>
    </row>
    <row r="19457" spans="5:10" hidden="1">
      <c r="E19457" s="248"/>
      <c r="I19457" s="250"/>
      <c r="J19457" s="250"/>
    </row>
    <row r="19458" spans="5:10" hidden="1">
      <c r="E19458" s="248"/>
      <c r="I19458" s="250"/>
      <c r="J19458" s="250"/>
    </row>
    <row r="19459" spans="5:10" hidden="1">
      <c r="E19459" s="248"/>
      <c r="I19459" s="250"/>
      <c r="J19459" s="250"/>
    </row>
    <row r="19460" spans="5:10" hidden="1">
      <c r="E19460" s="248"/>
      <c r="I19460" s="250"/>
      <c r="J19460" s="250"/>
    </row>
    <row r="19461" spans="5:10" hidden="1">
      <c r="E19461" s="248"/>
      <c r="I19461" s="250"/>
      <c r="J19461" s="250"/>
    </row>
    <row r="19462" spans="5:10" hidden="1">
      <c r="E19462" s="248"/>
      <c r="I19462" s="250"/>
      <c r="J19462" s="250"/>
    </row>
    <row r="19463" spans="5:10" hidden="1">
      <c r="E19463" s="248"/>
      <c r="I19463" s="250"/>
      <c r="J19463" s="250"/>
    </row>
    <row r="19464" spans="5:10" hidden="1">
      <c r="E19464" s="248"/>
      <c r="I19464" s="250"/>
      <c r="J19464" s="250"/>
    </row>
    <row r="19465" spans="5:10" hidden="1">
      <c r="E19465" s="248"/>
      <c r="I19465" s="250"/>
      <c r="J19465" s="250"/>
    </row>
    <row r="19466" spans="5:10" hidden="1">
      <c r="E19466" s="248"/>
      <c r="I19466" s="250"/>
      <c r="J19466" s="250"/>
    </row>
    <row r="19467" spans="5:10" hidden="1">
      <c r="E19467" s="248"/>
      <c r="I19467" s="250"/>
      <c r="J19467" s="250"/>
    </row>
    <row r="19468" spans="5:10" hidden="1">
      <c r="E19468" s="248"/>
      <c r="I19468" s="250"/>
      <c r="J19468" s="250"/>
    </row>
    <row r="19469" spans="5:10" hidden="1">
      <c r="E19469" s="248"/>
      <c r="I19469" s="250"/>
      <c r="J19469" s="250"/>
    </row>
    <row r="19470" spans="5:10" hidden="1">
      <c r="E19470" s="248"/>
      <c r="I19470" s="250"/>
      <c r="J19470" s="250"/>
    </row>
    <row r="19471" spans="5:10" hidden="1">
      <c r="E19471" s="248"/>
      <c r="I19471" s="250"/>
      <c r="J19471" s="250"/>
    </row>
    <row r="19472" spans="5:10" hidden="1">
      <c r="E19472" s="248"/>
      <c r="I19472" s="250"/>
      <c r="J19472" s="250"/>
    </row>
    <row r="19473" spans="5:10" hidden="1">
      <c r="E19473" s="248"/>
      <c r="I19473" s="250"/>
      <c r="J19473" s="250"/>
    </row>
    <row r="19474" spans="5:10" hidden="1">
      <c r="E19474" s="248"/>
      <c r="I19474" s="250"/>
      <c r="J19474" s="250"/>
    </row>
    <row r="19475" spans="5:10" hidden="1">
      <c r="E19475" s="248"/>
      <c r="I19475" s="250"/>
      <c r="J19475" s="250"/>
    </row>
    <row r="19476" spans="5:10" hidden="1">
      <c r="E19476" s="248"/>
      <c r="I19476" s="250"/>
      <c r="J19476" s="250"/>
    </row>
    <row r="19477" spans="5:10" hidden="1">
      <c r="E19477" s="248"/>
      <c r="I19477" s="250"/>
      <c r="J19477" s="250"/>
    </row>
    <row r="19478" spans="5:10" hidden="1">
      <c r="E19478" s="248"/>
      <c r="I19478" s="250"/>
      <c r="J19478" s="250"/>
    </row>
    <row r="19479" spans="5:10" hidden="1">
      <c r="E19479" s="248"/>
      <c r="I19479" s="250"/>
      <c r="J19479" s="250"/>
    </row>
    <row r="19480" spans="5:10" hidden="1">
      <c r="E19480" s="248"/>
      <c r="I19480" s="250"/>
      <c r="J19480" s="250"/>
    </row>
    <row r="19481" spans="5:10" hidden="1">
      <c r="E19481" s="248"/>
      <c r="I19481" s="250"/>
      <c r="J19481" s="250"/>
    </row>
    <row r="19482" spans="5:10" hidden="1">
      <c r="E19482" s="248"/>
      <c r="I19482" s="250"/>
      <c r="J19482" s="250"/>
    </row>
    <row r="19483" spans="5:10" hidden="1">
      <c r="E19483" s="248"/>
      <c r="I19483" s="250"/>
      <c r="J19483" s="250"/>
    </row>
    <row r="19484" spans="5:10" hidden="1">
      <c r="E19484" s="248"/>
      <c r="I19484" s="250"/>
      <c r="J19484" s="250"/>
    </row>
    <row r="19485" spans="5:10" hidden="1">
      <c r="E19485" s="248"/>
      <c r="I19485" s="250"/>
      <c r="J19485" s="250"/>
    </row>
    <row r="19486" spans="5:10" hidden="1">
      <c r="E19486" s="248"/>
      <c r="I19486" s="250"/>
      <c r="J19486" s="250"/>
    </row>
    <row r="19487" spans="5:10" hidden="1">
      <c r="E19487" s="248"/>
      <c r="I19487" s="250"/>
      <c r="J19487" s="250"/>
    </row>
    <row r="19488" spans="5:10" hidden="1">
      <c r="E19488" s="248"/>
      <c r="I19488" s="250"/>
      <c r="J19488" s="250"/>
    </row>
    <row r="19489" spans="5:10" hidden="1">
      <c r="E19489" s="248"/>
      <c r="I19489" s="250"/>
      <c r="J19489" s="250"/>
    </row>
    <row r="19490" spans="5:10" hidden="1">
      <c r="E19490" s="248"/>
      <c r="I19490" s="250"/>
      <c r="J19490" s="250"/>
    </row>
    <row r="19491" spans="5:10" hidden="1">
      <c r="E19491" s="248"/>
      <c r="I19491" s="250"/>
      <c r="J19491" s="250"/>
    </row>
    <row r="19492" spans="5:10" hidden="1">
      <c r="E19492" s="248"/>
      <c r="I19492" s="250"/>
      <c r="J19492" s="250"/>
    </row>
    <row r="19493" spans="5:10" hidden="1">
      <c r="E19493" s="248"/>
      <c r="I19493" s="250"/>
      <c r="J19493" s="250"/>
    </row>
    <row r="19494" spans="5:10" hidden="1">
      <c r="E19494" s="248"/>
      <c r="I19494" s="250"/>
      <c r="J19494" s="250"/>
    </row>
    <row r="19495" spans="5:10" hidden="1">
      <c r="E19495" s="248"/>
      <c r="I19495" s="250"/>
      <c r="J19495" s="250"/>
    </row>
    <row r="19496" spans="5:10" hidden="1">
      <c r="E19496" s="248"/>
      <c r="I19496" s="250"/>
      <c r="J19496" s="250"/>
    </row>
    <row r="19497" spans="5:10" hidden="1">
      <c r="E19497" s="248"/>
      <c r="I19497" s="250"/>
      <c r="J19497" s="250"/>
    </row>
    <row r="19498" spans="5:10" hidden="1">
      <c r="E19498" s="248"/>
      <c r="I19498" s="250"/>
      <c r="J19498" s="250"/>
    </row>
    <row r="19499" spans="5:10" hidden="1">
      <c r="E19499" s="248"/>
      <c r="I19499" s="250"/>
      <c r="J19499" s="250"/>
    </row>
    <row r="19500" spans="5:10" hidden="1">
      <c r="E19500" s="248"/>
      <c r="I19500" s="250"/>
      <c r="J19500" s="250"/>
    </row>
    <row r="19501" spans="5:10" hidden="1">
      <c r="E19501" s="248"/>
      <c r="I19501" s="250"/>
      <c r="J19501" s="250"/>
    </row>
    <row r="19502" spans="5:10" hidden="1">
      <c r="E19502" s="248"/>
      <c r="I19502" s="250"/>
      <c r="J19502" s="250"/>
    </row>
    <row r="19503" spans="5:10" hidden="1">
      <c r="E19503" s="248"/>
      <c r="I19503" s="250"/>
      <c r="J19503" s="250"/>
    </row>
    <row r="19504" spans="5:10" hidden="1">
      <c r="E19504" s="248"/>
      <c r="I19504" s="250"/>
      <c r="J19504" s="250"/>
    </row>
    <row r="19505" spans="5:10" hidden="1">
      <c r="E19505" s="248"/>
      <c r="I19505" s="250"/>
      <c r="J19505" s="250"/>
    </row>
    <row r="19506" spans="5:10" hidden="1">
      <c r="E19506" s="248"/>
      <c r="I19506" s="250"/>
      <c r="J19506" s="250"/>
    </row>
    <row r="19507" spans="5:10" hidden="1">
      <c r="E19507" s="248"/>
      <c r="I19507" s="250"/>
      <c r="J19507" s="250"/>
    </row>
    <row r="19508" spans="5:10" hidden="1">
      <c r="E19508" s="248"/>
      <c r="I19508" s="250"/>
      <c r="J19508" s="250"/>
    </row>
    <row r="19509" spans="5:10" hidden="1">
      <c r="E19509" s="248"/>
      <c r="I19509" s="250"/>
      <c r="J19509" s="250"/>
    </row>
    <row r="19510" spans="5:10" hidden="1">
      <c r="E19510" s="248"/>
      <c r="I19510" s="250"/>
      <c r="J19510" s="250"/>
    </row>
    <row r="19511" spans="5:10" hidden="1">
      <c r="E19511" s="248"/>
      <c r="I19511" s="250"/>
      <c r="J19511" s="250"/>
    </row>
    <row r="19512" spans="5:10" hidden="1">
      <c r="E19512" s="248"/>
      <c r="I19512" s="250"/>
      <c r="J19512" s="250"/>
    </row>
    <row r="19513" spans="5:10" hidden="1">
      <c r="E19513" s="248"/>
      <c r="I19513" s="250"/>
      <c r="J19513" s="250"/>
    </row>
    <row r="19514" spans="5:10" hidden="1">
      <c r="E19514" s="248"/>
      <c r="I19514" s="250"/>
      <c r="J19514" s="250"/>
    </row>
    <row r="19515" spans="5:10" hidden="1">
      <c r="E19515" s="248"/>
      <c r="I19515" s="250"/>
      <c r="J19515" s="250"/>
    </row>
    <row r="19516" spans="5:10" hidden="1">
      <c r="E19516" s="248"/>
      <c r="I19516" s="250"/>
      <c r="J19516" s="250"/>
    </row>
    <row r="19517" spans="5:10" hidden="1">
      <c r="E19517" s="248"/>
      <c r="I19517" s="250"/>
      <c r="J19517" s="250"/>
    </row>
    <row r="19518" spans="5:10" hidden="1">
      <c r="E19518" s="248"/>
      <c r="I19518" s="250"/>
      <c r="J19518" s="250"/>
    </row>
    <row r="19519" spans="5:10" hidden="1">
      <c r="E19519" s="248"/>
      <c r="I19519" s="250"/>
      <c r="J19519" s="250"/>
    </row>
    <row r="19520" spans="5:10" hidden="1">
      <c r="E19520" s="248"/>
      <c r="I19520" s="250"/>
      <c r="J19520" s="250"/>
    </row>
    <row r="19521" spans="5:10" hidden="1">
      <c r="E19521" s="248"/>
      <c r="I19521" s="250"/>
      <c r="J19521" s="250"/>
    </row>
    <row r="19522" spans="5:10" hidden="1">
      <c r="E19522" s="248"/>
      <c r="I19522" s="250"/>
      <c r="J19522" s="250"/>
    </row>
    <row r="19523" spans="5:10" hidden="1">
      <c r="E19523" s="248"/>
      <c r="I19523" s="250"/>
      <c r="J19523" s="250"/>
    </row>
    <row r="19524" spans="5:10" hidden="1">
      <c r="E19524" s="248"/>
      <c r="I19524" s="250"/>
      <c r="J19524" s="250"/>
    </row>
    <row r="19525" spans="5:10" hidden="1">
      <c r="E19525" s="248"/>
      <c r="I19525" s="250"/>
      <c r="J19525" s="250"/>
    </row>
    <row r="19526" spans="5:10" hidden="1">
      <c r="E19526" s="248"/>
      <c r="I19526" s="250"/>
      <c r="J19526" s="250"/>
    </row>
    <row r="19527" spans="5:10" hidden="1">
      <c r="E19527" s="248"/>
      <c r="I19527" s="250"/>
      <c r="J19527" s="250"/>
    </row>
    <row r="19528" spans="5:10" hidden="1">
      <c r="E19528" s="248"/>
      <c r="I19528" s="250"/>
      <c r="J19528" s="250"/>
    </row>
    <row r="19529" spans="5:10" hidden="1">
      <c r="E19529" s="248"/>
      <c r="I19529" s="250"/>
      <c r="J19529" s="250"/>
    </row>
    <row r="19530" spans="5:10" hidden="1">
      <c r="E19530" s="248"/>
      <c r="I19530" s="250"/>
      <c r="J19530" s="250"/>
    </row>
    <row r="19531" spans="5:10" hidden="1">
      <c r="E19531" s="248"/>
      <c r="I19531" s="250"/>
      <c r="J19531" s="250"/>
    </row>
    <row r="19532" spans="5:10" hidden="1">
      <c r="E19532" s="248"/>
      <c r="I19532" s="250"/>
      <c r="J19532" s="250"/>
    </row>
    <row r="19533" spans="5:10" hidden="1">
      <c r="E19533" s="248"/>
      <c r="I19533" s="250"/>
      <c r="J19533" s="250"/>
    </row>
    <row r="19534" spans="5:10" hidden="1">
      <c r="E19534" s="248"/>
      <c r="I19534" s="250"/>
      <c r="J19534" s="250"/>
    </row>
    <row r="19535" spans="5:10" hidden="1">
      <c r="E19535" s="248"/>
      <c r="I19535" s="250"/>
      <c r="J19535" s="250"/>
    </row>
    <row r="19536" spans="5:10" hidden="1">
      <c r="E19536" s="248"/>
      <c r="I19536" s="250"/>
      <c r="J19536" s="250"/>
    </row>
    <row r="19537" spans="5:10" hidden="1">
      <c r="E19537" s="248"/>
      <c r="I19537" s="250"/>
      <c r="J19537" s="250"/>
    </row>
    <row r="19538" spans="5:10" hidden="1">
      <c r="E19538" s="248"/>
      <c r="I19538" s="250"/>
      <c r="J19538" s="250"/>
    </row>
    <row r="19539" spans="5:10" hidden="1">
      <c r="E19539" s="248"/>
      <c r="I19539" s="250"/>
      <c r="J19539" s="250"/>
    </row>
    <row r="19540" spans="5:10" hidden="1">
      <c r="E19540" s="248"/>
      <c r="I19540" s="250"/>
      <c r="J19540" s="250"/>
    </row>
    <row r="19541" spans="5:10" hidden="1">
      <c r="E19541" s="248"/>
      <c r="I19541" s="250"/>
      <c r="J19541" s="250"/>
    </row>
    <row r="19542" spans="5:10" hidden="1">
      <c r="E19542" s="248"/>
      <c r="I19542" s="250"/>
      <c r="J19542" s="250"/>
    </row>
    <row r="19543" spans="5:10" hidden="1">
      <c r="E19543" s="248"/>
      <c r="I19543" s="250"/>
      <c r="J19543" s="250"/>
    </row>
    <row r="19544" spans="5:10" hidden="1">
      <c r="E19544" s="248"/>
      <c r="I19544" s="250"/>
      <c r="J19544" s="250"/>
    </row>
    <row r="19545" spans="5:10" hidden="1">
      <c r="E19545" s="248"/>
      <c r="I19545" s="250"/>
      <c r="J19545" s="250"/>
    </row>
    <row r="19546" spans="5:10" hidden="1">
      <c r="E19546" s="248"/>
      <c r="I19546" s="250"/>
      <c r="J19546" s="250"/>
    </row>
    <row r="19547" spans="5:10" hidden="1">
      <c r="E19547" s="248"/>
      <c r="I19547" s="250"/>
      <c r="J19547" s="250"/>
    </row>
    <row r="19548" spans="5:10" hidden="1">
      <c r="E19548" s="248"/>
      <c r="I19548" s="250"/>
      <c r="J19548" s="250"/>
    </row>
    <row r="19549" spans="5:10" hidden="1">
      <c r="E19549" s="248"/>
      <c r="I19549" s="250"/>
      <c r="J19549" s="250"/>
    </row>
    <row r="19550" spans="5:10" hidden="1">
      <c r="E19550" s="248"/>
      <c r="I19550" s="250"/>
      <c r="J19550" s="250"/>
    </row>
    <row r="19551" spans="5:10" hidden="1">
      <c r="E19551" s="248"/>
      <c r="I19551" s="250"/>
      <c r="J19551" s="250"/>
    </row>
    <row r="19552" spans="5:10" hidden="1">
      <c r="E19552" s="248"/>
      <c r="I19552" s="250"/>
      <c r="J19552" s="250"/>
    </row>
    <row r="19553" spans="5:10" hidden="1">
      <c r="E19553" s="248"/>
      <c r="I19553" s="250"/>
      <c r="J19553" s="250"/>
    </row>
    <row r="19554" spans="5:10" hidden="1">
      <c r="E19554" s="248"/>
      <c r="I19554" s="250"/>
      <c r="J19554" s="250"/>
    </row>
    <row r="19555" spans="5:10" hidden="1">
      <c r="E19555" s="248"/>
      <c r="I19555" s="250"/>
      <c r="J19555" s="250"/>
    </row>
    <row r="19556" spans="5:10" hidden="1">
      <c r="E19556" s="248"/>
      <c r="I19556" s="250"/>
      <c r="J19556" s="250"/>
    </row>
    <row r="19557" spans="5:10" hidden="1">
      <c r="E19557" s="248"/>
      <c r="I19557" s="250"/>
      <c r="J19557" s="250"/>
    </row>
    <row r="19558" spans="5:10" hidden="1">
      <c r="E19558" s="248"/>
      <c r="I19558" s="250"/>
      <c r="J19558" s="250"/>
    </row>
    <row r="19559" spans="5:10" hidden="1">
      <c r="E19559" s="248"/>
      <c r="I19559" s="250"/>
      <c r="J19559" s="250"/>
    </row>
    <row r="19560" spans="5:10" hidden="1">
      <c r="E19560" s="248"/>
      <c r="I19560" s="250"/>
      <c r="J19560" s="250"/>
    </row>
    <row r="19561" spans="5:10" hidden="1">
      <c r="E19561" s="248"/>
      <c r="I19561" s="250"/>
      <c r="J19561" s="250"/>
    </row>
    <row r="19562" spans="5:10" hidden="1">
      <c r="E19562" s="248"/>
      <c r="I19562" s="250"/>
      <c r="J19562" s="250"/>
    </row>
    <row r="19563" spans="5:10" hidden="1">
      <c r="E19563" s="248"/>
      <c r="I19563" s="250"/>
      <c r="J19563" s="250"/>
    </row>
    <row r="19564" spans="5:10" hidden="1">
      <c r="E19564" s="248"/>
      <c r="I19564" s="250"/>
      <c r="J19564" s="250"/>
    </row>
    <row r="19565" spans="5:10" hidden="1">
      <c r="E19565" s="248"/>
      <c r="I19565" s="250"/>
      <c r="J19565" s="250"/>
    </row>
    <row r="19566" spans="5:10" hidden="1">
      <c r="E19566" s="248"/>
      <c r="I19566" s="250"/>
      <c r="J19566" s="250"/>
    </row>
    <row r="19567" spans="5:10" hidden="1">
      <c r="E19567" s="248"/>
      <c r="I19567" s="250"/>
      <c r="J19567" s="250"/>
    </row>
    <row r="19568" spans="5:10" hidden="1">
      <c r="E19568" s="248"/>
      <c r="I19568" s="250"/>
      <c r="J19568" s="250"/>
    </row>
    <row r="19569" spans="5:10" hidden="1">
      <c r="E19569" s="248"/>
      <c r="I19569" s="250"/>
      <c r="J19569" s="250"/>
    </row>
    <row r="19570" spans="5:10" hidden="1">
      <c r="E19570" s="248"/>
      <c r="I19570" s="250"/>
      <c r="J19570" s="250"/>
    </row>
    <row r="19571" spans="5:10" hidden="1">
      <c r="E19571" s="248"/>
      <c r="I19571" s="250"/>
      <c r="J19571" s="250"/>
    </row>
    <row r="19572" spans="5:10" hidden="1">
      <c r="E19572" s="248"/>
      <c r="I19572" s="250"/>
      <c r="J19572" s="250"/>
    </row>
    <row r="19573" spans="5:10" hidden="1">
      <c r="E19573" s="248"/>
      <c r="I19573" s="250"/>
      <c r="J19573" s="250"/>
    </row>
    <row r="19574" spans="5:10" hidden="1">
      <c r="E19574" s="248"/>
      <c r="I19574" s="250"/>
      <c r="J19574" s="250"/>
    </row>
    <row r="19575" spans="5:10" hidden="1">
      <c r="E19575" s="248"/>
      <c r="I19575" s="250"/>
      <c r="J19575" s="250"/>
    </row>
    <row r="19576" spans="5:10" hidden="1">
      <c r="E19576" s="248"/>
      <c r="I19576" s="250"/>
      <c r="J19576" s="250"/>
    </row>
    <row r="19577" spans="5:10" hidden="1">
      <c r="E19577" s="248"/>
      <c r="I19577" s="250"/>
      <c r="J19577" s="250"/>
    </row>
    <row r="19578" spans="5:10" hidden="1">
      <c r="E19578" s="248"/>
      <c r="I19578" s="250"/>
      <c r="J19578" s="250"/>
    </row>
    <row r="19579" spans="5:10" hidden="1">
      <c r="E19579" s="248"/>
      <c r="I19579" s="250"/>
      <c r="J19579" s="250"/>
    </row>
    <row r="19580" spans="5:10" hidden="1">
      <c r="E19580" s="248"/>
      <c r="I19580" s="250"/>
      <c r="J19580" s="250"/>
    </row>
    <row r="19581" spans="5:10" hidden="1">
      <c r="E19581" s="248"/>
      <c r="I19581" s="250"/>
      <c r="J19581" s="250"/>
    </row>
    <row r="19582" spans="5:10" hidden="1">
      <c r="E19582" s="248"/>
      <c r="I19582" s="250"/>
      <c r="J19582" s="250"/>
    </row>
    <row r="19583" spans="5:10" hidden="1">
      <c r="E19583" s="248"/>
      <c r="I19583" s="250"/>
      <c r="J19583" s="250"/>
    </row>
    <row r="19584" spans="5:10" hidden="1">
      <c r="E19584" s="248"/>
      <c r="I19584" s="250"/>
      <c r="J19584" s="250"/>
    </row>
    <row r="19585" spans="5:10" hidden="1">
      <c r="E19585" s="248"/>
      <c r="I19585" s="250"/>
      <c r="J19585" s="250"/>
    </row>
    <row r="19586" spans="5:10" hidden="1">
      <c r="E19586" s="248"/>
      <c r="I19586" s="250"/>
      <c r="J19586" s="250"/>
    </row>
    <row r="19587" spans="5:10" hidden="1">
      <c r="E19587" s="248"/>
      <c r="I19587" s="250"/>
      <c r="J19587" s="250"/>
    </row>
    <row r="19588" spans="5:10" hidden="1">
      <c r="E19588" s="248"/>
      <c r="I19588" s="250"/>
      <c r="J19588" s="250"/>
    </row>
    <row r="19589" spans="5:10" hidden="1">
      <c r="E19589" s="248"/>
      <c r="I19589" s="250"/>
      <c r="J19589" s="250"/>
    </row>
    <row r="19590" spans="5:10" hidden="1">
      <c r="E19590" s="248"/>
      <c r="I19590" s="250"/>
      <c r="J19590" s="250"/>
    </row>
    <row r="19591" spans="5:10" hidden="1">
      <c r="E19591" s="248"/>
      <c r="I19591" s="250"/>
      <c r="J19591" s="250"/>
    </row>
    <row r="19592" spans="5:10" hidden="1">
      <c r="E19592" s="248"/>
      <c r="I19592" s="250"/>
      <c r="J19592" s="250"/>
    </row>
    <row r="19593" spans="5:10" hidden="1">
      <c r="E19593" s="248"/>
      <c r="I19593" s="250"/>
      <c r="J19593" s="250"/>
    </row>
    <row r="19594" spans="5:10" hidden="1">
      <c r="E19594" s="248"/>
      <c r="I19594" s="250"/>
      <c r="J19594" s="250"/>
    </row>
    <row r="19595" spans="5:10" hidden="1">
      <c r="E19595" s="248"/>
      <c r="I19595" s="250"/>
      <c r="J19595" s="250"/>
    </row>
    <row r="19596" spans="5:10" hidden="1">
      <c r="E19596" s="248"/>
      <c r="I19596" s="250"/>
      <c r="J19596" s="250"/>
    </row>
    <row r="19597" spans="5:10" hidden="1">
      <c r="E19597" s="248"/>
      <c r="I19597" s="250"/>
      <c r="J19597" s="250"/>
    </row>
    <row r="19598" spans="5:10" hidden="1">
      <c r="E19598" s="248"/>
      <c r="I19598" s="250"/>
      <c r="J19598" s="250"/>
    </row>
    <row r="19599" spans="5:10" hidden="1">
      <c r="E19599" s="248"/>
      <c r="I19599" s="250"/>
      <c r="J19599" s="250"/>
    </row>
    <row r="19600" spans="5:10" hidden="1">
      <c r="E19600" s="248"/>
      <c r="I19600" s="250"/>
      <c r="J19600" s="250"/>
    </row>
    <row r="19601" spans="5:10" hidden="1">
      <c r="E19601" s="248"/>
      <c r="I19601" s="250"/>
      <c r="J19601" s="250"/>
    </row>
    <row r="19602" spans="5:10" hidden="1">
      <c r="E19602" s="248"/>
      <c r="I19602" s="250"/>
      <c r="J19602" s="250"/>
    </row>
    <row r="19603" spans="5:10" hidden="1">
      <c r="E19603" s="248"/>
      <c r="I19603" s="250"/>
      <c r="J19603" s="250"/>
    </row>
    <row r="19604" spans="5:10" hidden="1">
      <c r="E19604" s="248"/>
      <c r="I19604" s="250"/>
      <c r="J19604" s="250"/>
    </row>
    <row r="19605" spans="5:10" hidden="1">
      <c r="E19605" s="248"/>
      <c r="I19605" s="250"/>
      <c r="J19605" s="250"/>
    </row>
    <row r="19606" spans="5:10" hidden="1">
      <c r="E19606" s="248"/>
      <c r="I19606" s="250"/>
      <c r="J19606" s="250"/>
    </row>
    <row r="19607" spans="5:10" hidden="1">
      <c r="E19607" s="248"/>
      <c r="I19607" s="250"/>
      <c r="J19607" s="250"/>
    </row>
    <row r="19608" spans="5:10" hidden="1">
      <c r="E19608" s="248"/>
      <c r="I19608" s="250"/>
      <c r="J19608" s="250"/>
    </row>
    <row r="19609" spans="5:10" hidden="1">
      <c r="E19609" s="248"/>
      <c r="I19609" s="250"/>
      <c r="J19609" s="250"/>
    </row>
    <row r="19610" spans="5:10" hidden="1">
      <c r="E19610" s="248"/>
      <c r="I19610" s="250"/>
      <c r="J19610" s="250"/>
    </row>
    <row r="19611" spans="5:10" hidden="1">
      <c r="E19611" s="248"/>
      <c r="I19611" s="250"/>
      <c r="J19611" s="250"/>
    </row>
    <row r="19612" spans="5:10" hidden="1">
      <c r="E19612" s="248"/>
      <c r="I19612" s="250"/>
      <c r="J19612" s="250"/>
    </row>
    <row r="19613" spans="5:10" hidden="1">
      <c r="E19613" s="248"/>
      <c r="I19613" s="250"/>
      <c r="J19613" s="250"/>
    </row>
    <row r="19614" spans="5:10" hidden="1">
      <c r="E19614" s="248"/>
      <c r="I19614" s="250"/>
      <c r="J19614" s="250"/>
    </row>
    <row r="19615" spans="5:10" hidden="1">
      <c r="E19615" s="248"/>
      <c r="I19615" s="250"/>
      <c r="J19615" s="250"/>
    </row>
    <row r="19616" spans="5:10" hidden="1">
      <c r="E19616" s="248"/>
      <c r="I19616" s="250"/>
      <c r="J19616" s="250"/>
    </row>
    <row r="19617" spans="5:10" hidden="1">
      <c r="E19617" s="248"/>
      <c r="I19617" s="250"/>
      <c r="J19617" s="250"/>
    </row>
    <row r="19618" spans="5:10" hidden="1">
      <c r="E19618" s="248"/>
      <c r="I19618" s="250"/>
      <c r="J19618" s="250"/>
    </row>
    <row r="19619" spans="5:10" hidden="1">
      <c r="E19619" s="248"/>
      <c r="I19619" s="250"/>
      <c r="J19619" s="250"/>
    </row>
    <row r="19620" spans="5:10" hidden="1">
      <c r="E19620" s="248"/>
      <c r="I19620" s="250"/>
      <c r="J19620" s="250"/>
    </row>
    <row r="19621" spans="5:10" hidden="1">
      <c r="E19621" s="248"/>
      <c r="I19621" s="250"/>
      <c r="J19621" s="250"/>
    </row>
    <row r="19622" spans="5:10" hidden="1">
      <c r="E19622" s="248"/>
      <c r="I19622" s="250"/>
      <c r="J19622" s="250"/>
    </row>
    <row r="19623" spans="5:10" hidden="1">
      <c r="E19623" s="248"/>
      <c r="I19623" s="250"/>
      <c r="J19623" s="250"/>
    </row>
    <row r="19624" spans="5:10" hidden="1">
      <c r="E19624" s="248"/>
      <c r="I19624" s="250"/>
      <c r="J19624" s="250"/>
    </row>
    <row r="19625" spans="5:10" hidden="1">
      <c r="E19625" s="248"/>
      <c r="I19625" s="250"/>
      <c r="J19625" s="250"/>
    </row>
    <row r="19626" spans="5:10" hidden="1">
      <c r="E19626" s="248"/>
      <c r="I19626" s="250"/>
      <c r="J19626" s="250"/>
    </row>
    <row r="19627" spans="5:10" hidden="1">
      <c r="E19627" s="248"/>
      <c r="I19627" s="250"/>
      <c r="J19627" s="250"/>
    </row>
    <row r="19628" spans="5:10" hidden="1">
      <c r="E19628" s="248"/>
      <c r="I19628" s="250"/>
      <c r="J19628" s="250"/>
    </row>
    <row r="19629" spans="5:10" hidden="1">
      <c r="E19629" s="248"/>
      <c r="I19629" s="250"/>
      <c r="J19629" s="250"/>
    </row>
    <row r="19630" spans="5:10" hidden="1">
      <c r="E19630" s="248"/>
      <c r="I19630" s="250"/>
      <c r="J19630" s="250"/>
    </row>
    <row r="19631" spans="5:10" hidden="1">
      <c r="E19631" s="248"/>
      <c r="I19631" s="250"/>
      <c r="J19631" s="250"/>
    </row>
    <row r="19632" spans="5:10" hidden="1">
      <c r="E19632" s="248"/>
      <c r="I19632" s="250"/>
      <c r="J19632" s="250"/>
    </row>
    <row r="19633" spans="5:10" hidden="1">
      <c r="E19633" s="248"/>
      <c r="I19633" s="250"/>
      <c r="J19633" s="250"/>
    </row>
    <row r="19634" spans="5:10" hidden="1">
      <c r="E19634" s="248"/>
      <c r="I19634" s="250"/>
      <c r="J19634" s="250"/>
    </row>
    <row r="19635" spans="5:10" hidden="1">
      <c r="E19635" s="248"/>
      <c r="I19635" s="250"/>
      <c r="J19635" s="250"/>
    </row>
    <row r="19636" spans="5:10" hidden="1">
      <c r="E19636" s="248"/>
      <c r="I19636" s="250"/>
      <c r="J19636" s="250"/>
    </row>
    <row r="19637" spans="5:10" hidden="1">
      <c r="E19637" s="248"/>
      <c r="I19637" s="250"/>
      <c r="J19637" s="250"/>
    </row>
    <row r="19638" spans="5:10" hidden="1">
      <c r="E19638" s="248"/>
      <c r="I19638" s="250"/>
      <c r="J19638" s="250"/>
    </row>
    <row r="19639" spans="5:10" hidden="1">
      <c r="E19639" s="248"/>
      <c r="I19639" s="250"/>
      <c r="J19639" s="250"/>
    </row>
    <row r="19640" spans="5:10" hidden="1">
      <c r="E19640" s="248"/>
      <c r="I19640" s="250"/>
      <c r="J19640" s="250"/>
    </row>
    <row r="19641" spans="5:10" hidden="1">
      <c r="E19641" s="248"/>
      <c r="I19641" s="250"/>
      <c r="J19641" s="250"/>
    </row>
    <row r="19642" spans="5:10" hidden="1">
      <c r="E19642" s="248"/>
      <c r="I19642" s="250"/>
      <c r="J19642" s="250"/>
    </row>
    <row r="19643" spans="5:10" hidden="1">
      <c r="E19643" s="248"/>
      <c r="I19643" s="250"/>
      <c r="J19643" s="250"/>
    </row>
    <row r="19644" spans="5:10" hidden="1">
      <c r="E19644" s="248"/>
      <c r="I19644" s="250"/>
      <c r="J19644" s="250"/>
    </row>
    <row r="19645" spans="5:10" hidden="1">
      <c r="E19645" s="248"/>
      <c r="I19645" s="250"/>
      <c r="J19645" s="250"/>
    </row>
    <row r="19646" spans="5:10" hidden="1">
      <c r="E19646" s="248"/>
      <c r="I19646" s="250"/>
      <c r="J19646" s="250"/>
    </row>
    <row r="19647" spans="5:10" hidden="1">
      <c r="E19647" s="248"/>
      <c r="I19647" s="250"/>
      <c r="J19647" s="250"/>
    </row>
    <row r="19648" spans="5:10" hidden="1">
      <c r="E19648" s="248"/>
      <c r="I19648" s="250"/>
      <c r="J19648" s="250"/>
    </row>
    <row r="19649" spans="5:10" hidden="1">
      <c r="E19649" s="248"/>
      <c r="I19649" s="250"/>
      <c r="J19649" s="250"/>
    </row>
    <row r="19650" spans="5:10" hidden="1">
      <c r="E19650" s="248"/>
      <c r="I19650" s="250"/>
      <c r="J19650" s="250"/>
    </row>
    <row r="19651" spans="5:10" hidden="1">
      <c r="E19651" s="248"/>
      <c r="I19651" s="250"/>
      <c r="J19651" s="250"/>
    </row>
    <row r="19652" spans="5:10" hidden="1">
      <c r="E19652" s="248"/>
      <c r="I19652" s="250"/>
      <c r="J19652" s="250"/>
    </row>
    <row r="19653" spans="5:10" hidden="1">
      <c r="E19653" s="248"/>
      <c r="I19653" s="250"/>
      <c r="J19653" s="250"/>
    </row>
    <row r="19654" spans="5:10" hidden="1">
      <c r="E19654" s="248"/>
      <c r="I19654" s="250"/>
      <c r="J19654" s="250"/>
    </row>
    <row r="19655" spans="5:10" hidden="1">
      <c r="E19655" s="248"/>
      <c r="I19655" s="250"/>
      <c r="J19655" s="250"/>
    </row>
    <row r="19656" spans="5:10" hidden="1">
      <c r="E19656" s="248"/>
      <c r="I19656" s="250"/>
      <c r="J19656" s="250"/>
    </row>
    <row r="19657" spans="5:10" hidden="1">
      <c r="E19657" s="248"/>
      <c r="I19657" s="250"/>
      <c r="J19657" s="250"/>
    </row>
    <row r="19658" spans="5:10" hidden="1">
      <c r="E19658" s="248"/>
      <c r="I19658" s="250"/>
      <c r="J19658" s="250"/>
    </row>
    <row r="19659" spans="5:10" hidden="1">
      <c r="E19659" s="248"/>
      <c r="I19659" s="250"/>
      <c r="J19659" s="250"/>
    </row>
    <row r="19660" spans="5:10" hidden="1">
      <c r="E19660" s="248"/>
      <c r="I19660" s="250"/>
      <c r="J19660" s="250"/>
    </row>
    <row r="19661" spans="5:10" hidden="1">
      <c r="E19661" s="248"/>
      <c r="I19661" s="250"/>
      <c r="J19661" s="250"/>
    </row>
    <row r="19662" spans="5:10" hidden="1">
      <c r="E19662" s="248"/>
      <c r="I19662" s="250"/>
      <c r="J19662" s="250"/>
    </row>
    <row r="19663" spans="5:10" hidden="1">
      <c r="E19663" s="248"/>
      <c r="I19663" s="250"/>
      <c r="J19663" s="250"/>
    </row>
    <row r="19664" spans="5:10" hidden="1">
      <c r="E19664" s="248"/>
      <c r="I19664" s="250"/>
      <c r="J19664" s="250"/>
    </row>
    <row r="19665" spans="5:10" hidden="1">
      <c r="E19665" s="248"/>
      <c r="I19665" s="250"/>
      <c r="J19665" s="250"/>
    </row>
    <row r="19666" spans="5:10" hidden="1">
      <c r="E19666" s="248"/>
      <c r="I19666" s="250"/>
      <c r="J19666" s="250"/>
    </row>
    <row r="19667" spans="5:10" hidden="1">
      <c r="E19667" s="248"/>
      <c r="I19667" s="250"/>
      <c r="J19667" s="250"/>
    </row>
    <row r="19668" spans="5:10" hidden="1">
      <c r="E19668" s="248"/>
      <c r="I19668" s="250"/>
      <c r="J19668" s="250"/>
    </row>
    <row r="19669" spans="5:10" hidden="1">
      <c r="E19669" s="248"/>
      <c r="I19669" s="250"/>
      <c r="J19669" s="250"/>
    </row>
    <row r="19670" spans="5:10" hidden="1">
      <c r="E19670" s="248"/>
      <c r="I19670" s="250"/>
      <c r="J19670" s="250"/>
    </row>
    <row r="19671" spans="5:10" hidden="1">
      <c r="E19671" s="248"/>
      <c r="I19671" s="250"/>
      <c r="J19671" s="250"/>
    </row>
    <row r="19672" spans="5:10" hidden="1">
      <c r="E19672" s="248"/>
      <c r="I19672" s="250"/>
      <c r="J19672" s="250"/>
    </row>
    <row r="19673" spans="5:10" hidden="1">
      <c r="E19673" s="248"/>
      <c r="I19673" s="250"/>
      <c r="J19673" s="250"/>
    </row>
    <row r="19674" spans="5:10" hidden="1">
      <c r="E19674" s="248"/>
      <c r="I19674" s="250"/>
      <c r="J19674" s="250"/>
    </row>
    <row r="19675" spans="5:10" hidden="1">
      <c r="E19675" s="248"/>
      <c r="I19675" s="250"/>
      <c r="J19675" s="250"/>
    </row>
    <row r="19676" spans="5:10" hidden="1">
      <c r="E19676" s="248"/>
      <c r="I19676" s="250"/>
      <c r="J19676" s="250"/>
    </row>
    <row r="19677" spans="5:10" hidden="1">
      <c r="E19677" s="248"/>
      <c r="I19677" s="250"/>
      <c r="J19677" s="250"/>
    </row>
    <row r="19678" spans="5:10" hidden="1">
      <c r="E19678" s="248"/>
      <c r="I19678" s="250"/>
      <c r="J19678" s="250"/>
    </row>
    <row r="19679" spans="5:10" hidden="1">
      <c r="E19679" s="248"/>
      <c r="I19679" s="250"/>
      <c r="J19679" s="250"/>
    </row>
    <row r="19680" spans="5:10" hidden="1">
      <c r="E19680" s="248"/>
      <c r="I19680" s="250"/>
      <c r="J19680" s="250"/>
    </row>
    <row r="19681" spans="5:10" hidden="1">
      <c r="E19681" s="248"/>
      <c r="I19681" s="250"/>
      <c r="J19681" s="250"/>
    </row>
    <row r="19682" spans="5:10" hidden="1">
      <c r="E19682" s="248"/>
      <c r="I19682" s="250"/>
      <c r="J19682" s="250"/>
    </row>
    <row r="19683" spans="5:10" hidden="1">
      <c r="E19683" s="248"/>
      <c r="I19683" s="250"/>
      <c r="J19683" s="250"/>
    </row>
    <row r="19684" spans="5:10" hidden="1">
      <c r="E19684" s="248"/>
      <c r="I19684" s="250"/>
      <c r="J19684" s="250"/>
    </row>
    <row r="19685" spans="5:10" hidden="1">
      <c r="E19685" s="248"/>
      <c r="I19685" s="250"/>
      <c r="J19685" s="250"/>
    </row>
    <row r="19686" spans="5:10" hidden="1">
      <c r="E19686" s="248"/>
      <c r="I19686" s="250"/>
      <c r="J19686" s="250"/>
    </row>
    <row r="19687" spans="5:10" hidden="1">
      <c r="E19687" s="248"/>
      <c r="I19687" s="250"/>
      <c r="J19687" s="250"/>
    </row>
    <row r="19688" spans="5:10" hidden="1">
      <c r="E19688" s="248"/>
      <c r="I19688" s="250"/>
      <c r="J19688" s="250"/>
    </row>
    <row r="19689" spans="5:10" hidden="1">
      <c r="E19689" s="248"/>
      <c r="I19689" s="250"/>
      <c r="J19689" s="250"/>
    </row>
    <row r="19690" spans="5:10" hidden="1">
      <c r="E19690" s="248"/>
      <c r="I19690" s="250"/>
      <c r="J19690" s="250"/>
    </row>
    <row r="19691" spans="5:10" hidden="1">
      <c r="E19691" s="248"/>
      <c r="I19691" s="250"/>
      <c r="J19691" s="250"/>
    </row>
    <row r="19692" spans="5:10" hidden="1">
      <c r="E19692" s="248"/>
      <c r="I19692" s="250"/>
      <c r="J19692" s="250"/>
    </row>
    <row r="19693" spans="5:10" hidden="1">
      <c r="E19693" s="248"/>
      <c r="I19693" s="250"/>
      <c r="J19693" s="250"/>
    </row>
    <row r="19694" spans="5:10" hidden="1">
      <c r="E19694" s="248"/>
      <c r="I19694" s="250"/>
      <c r="J19694" s="250"/>
    </row>
    <row r="19695" spans="5:10" hidden="1">
      <c r="E19695" s="248"/>
      <c r="I19695" s="250"/>
      <c r="J19695" s="250"/>
    </row>
    <row r="19696" spans="5:10" hidden="1">
      <c r="E19696" s="248"/>
      <c r="I19696" s="250"/>
      <c r="J19696" s="250"/>
    </row>
    <row r="19697" spans="5:10" hidden="1">
      <c r="E19697" s="248"/>
      <c r="I19697" s="250"/>
      <c r="J19697" s="250"/>
    </row>
    <row r="19698" spans="5:10" hidden="1">
      <c r="E19698" s="248"/>
      <c r="I19698" s="250"/>
      <c r="J19698" s="250"/>
    </row>
    <row r="19699" spans="5:10" hidden="1">
      <c r="E19699" s="248"/>
      <c r="I19699" s="250"/>
      <c r="J19699" s="250"/>
    </row>
    <row r="19700" spans="5:10" hidden="1">
      <c r="E19700" s="248"/>
      <c r="I19700" s="250"/>
      <c r="J19700" s="250"/>
    </row>
    <row r="19701" spans="5:10" hidden="1">
      <c r="E19701" s="248"/>
      <c r="I19701" s="250"/>
      <c r="J19701" s="250"/>
    </row>
    <row r="19702" spans="5:10" hidden="1">
      <c r="E19702" s="248"/>
      <c r="I19702" s="250"/>
      <c r="J19702" s="250"/>
    </row>
    <row r="19703" spans="5:10" hidden="1">
      <c r="E19703" s="248"/>
      <c r="I19703" s="250"/>
      <c r="J19703" s="250"/>
    </row>
    <row r="19704" spans="5:10" hidden="1">
      <c r="E19704" s="248"/>
      <c r="I19704" s="250"/>
      <c r="J19704" s="250"/>
    </row>
    <row r="19705" spans="5:10" hidden="1">
      <c r="E19705" s="248"/>
      <c r="I19705" s="250"/>
      <c r="J19705" s="250"/>
    </row>
    <row r="19706" spans="5:10" hidden="1">
      <c r="E19706" s="248"/>
      <c r="I19706" s="250"/>
      <c r="J19706" s="250"/>
    </row>
    <row r="19707" spans="5:10" hidden="1">
      <c r="E19707" s="248"/>
      <c r="I19707" s="250"/>
      <c r="J19707" s="250"/>
    </row>
    <row r="19708" spans="5:10" hidden="1">
      <c r="E19708" s="248"/>
      <c r="I19708" s="250"/>
      <c r="J19708" s="250"/>
    </row>
    <row r="19709" spans="5:10" hidden="1">
      <c r="E19709" s="248"/>
      <c r="I19709" s="250"/>
      <c r="J19709" s="250"/>
    </row>
    <row r="19710" spans="5:10" hidden="1">
      <c r="E19710" s="248"/>
      <c r="I19710" s="250"/>
      <c r="J19710" s="250"/>
    </row>
    <row r="19711" spans="5:10" hidden="1">
      <c r="E19711" s="248"/>
      <c r="I19711" s="250"/>
      <c r="J19711" s="250"/>
    </row>
    <row r="19712" spans="5:10" hidden="1">
      <c r="E19712" s="248"/>
      <c r="I19712" s="250"/>
      <c r="J19712" s="250"/>
    </row>
    <row r="19713" spans="5:10" hidden="1">
      <c r="E19713" s="248"/>
      <c r="I19713" s="250"/>
      <c r="J19713" s="250"/>
    </row>
    <row r="19714" spans="5:10" hidden="1">
      <c r="E19714" s="248"/>
      <c r="I19714" s="250"/>
      <c r="J19714" s="250"/>
    </row>
    <row r="19715" spans="5:10" hidden="1">
      <c r="E19715" s="248"/>
      <c r="I19715" s="250"/>
      <c r="J19715" s="250"/>
    </row>
    <row r="19716" spans="5:10" hidden="1">
      <c r="E19716" s="248"/>
      <c r="I19716" s="250"/>
      <c r="J19716" s="250"/>
    </row>
    <row r="19717" spans="5:10" hidden="1">
      <c r="E19717" s="248"/>
      <c r="I19717" s="250"/>
      <c r="J19717" s="250"/>
    </row>
    <row r="19718" spans="5:10" hidden="1">
      <c r="E19718" s="248"/>
      <c r="I19718" s="250"/>
      <c r="J19718" s="250"/>
    </row>
    <row r="19719" spans="5:10" hidden="1">
      <c r="E19719" s="248"/>
      <c r="I19719" s="250"/>
      <c r="J19719" s="250"/>
    </row>
    <row r="19720" spans="5:10" hidden="1">
      <c r="E19720" s="248"/>
      <c r="I19720" s="250"/>
      <c r="J19720" s="250"/>
    </row>
    <row r="19721" spans="5:10" hidden="1">
      <c r="E19721" s="248"/>
      <c r="I19721" s="250"/>
      <c r="J19721" s="250"/>
    </row>
    <row r="19722" spans="5:10" hidden="1">
      <c r="E19722" s="248"/>
      <c r="I19722" s="250"/>
      <c r="J19722" s="250"/>
    </row>
    <row r="19723" spans="5:10" hidden="1">
      <c r="E19723" s="248"/>
      <c r="I19723" s="250"/>
      <c r="J19723" s="250"/>
    </row>
    <row r="19724" spans="5:10" hidden="1">
      <c r="E19724" s="248"/>
      <c r="I19724" s="250"/>
      <c r="J19724" s="250"/>
    </row>
    <row r="19725" spans="5:10" hidden="1">
      <c r="E19725" s="248"/>
      <c r="I19725" s="250"/>
      <c r="J19725" s="250"/>
    </row>
    <row r="19726" spans="5:10" hidden="1">
      <c r="E19726" s="248"/>
      <c r="I19726" s="250"/>
      <c r="J19726" s="250"/>
    </row>
    <row r="19727" spans="5:10" hidden="1">
      <c r="E19727" s="248"/>
      <c r="I19727" s="250"/>
      <c r="J19727" s="250"/>
    </row>
    <row r="19728" spans="5:10" hidden="1">
      <c r="E19728" s="248"/>
      <c r="I19728" s="250"/>
      <c r="J19728" s="250"/>
    </row>
    <row r="19729" spans="5:10" hidden="1">
      <c r="E19729" s="248"/>
      <c r="I19729" s="250"/>
      <c r="J19729" s="250"/>
    </row>
    <row r="19730" spans="5:10" hidden="1">
      <c r="E19730" s="248"/>
      <c r="I19730" s="250"/>
      <c r="J19730" s="250"/>
    </row>
    <row r="19731" spans="5:10" hidden="1">
      <c r="E19731" s="248"/>
      <c r="I19731" s="250"/>
      <c r="J19731" s="250"/>
    </row>
    <row r="19732" spans="5:10" hidden="1">
      <c r="E19732" s="248"/>
      <c r="I19732" s="250"/>
      <c r="J19732" s="250"/>
    </row>
    <row r="19733" spans="5:10" hidden="1">
      <c r="E19733" s="248"/>
      <c r="I19733" s="250"/>
      <c r="J19733" s="250"/>
    </row>
    <row r="19734" spans="5:10" hidden="1">
      <c r="E19734" s="248"/>
      <c r="I19734" s="250"/>
      <c r="J19734" s="250"/>
    </row>
    <row r="19735" spans="5:10" hidden="1">
      <c r="E19735" s="248"/>
      <c r="I19735" s="250"/>
      <c r="J19735" s="250"/>
    </row>
    <row r="19736" spans="5:10" hidden="1">
      <c r="E19736" s="248"/>
      <c r="I19736" s="250"/>
      <c r="J19736" s="250"/>
    </row>
    <row r="19737" spans="5:10" hidden="1">
      <c r="E19737" s="248"/>
      <c r="I19737" s="250"/>
      <c r="J19737" s="250"/>
    </row>
    <row r="19738" spans="5:10" hidden="1">
      <c r="E19738" s="248"/>
      <c r="I19738" s="250"/>
      <c r="J19738" s="250"/>
    </row>
    <row r="19739" spans="5:10" hidden="1">
      <c r="E19739" s="248"/>
      <c r="I19739" s="250"/>
      <c r="J19739" s="250"/>
    </row>
    <row r="19740" spans="5:10" hidden="1">
      <c r="E19740" s="248"/>
      <c r="I19740" s="250"/>
      <c r="J19740" s="250"/>
    </row>
    <row r="19741" spans="5:10" hidden="1">
      <c r="E19741" s="248"/>
      <c r="I19741" s="250"/>
      <c r="J19741" s="250"/>
    </row>
    <row r="19742" spans="5:10" hidden="1">
      <c r="E19742" s="248"/>
      <c r="I19742" s="250"/>
      <c r="J19742" s="250"/>
    </row>
    <row r="19743" spans="5:10" hidden="1">
      <c r="E19743" s="248"/>
      <c r="I19743" s="250"/>
      <c r="J19743" s="250"/>
    </row>
    <row r="19744" spans="5:10" hidden="1">
      <c r="E19744" s="248"/>
      <c r="I19744" s="250"/>
      <c r="J19744" s="250"/>
    </row>
    <row r="19745" spans="5:10" hidden="1">
      <c r="E19745" s="248"/>
      <c r="I19745" s="250"/>
      <c r="J19745" s="250"/>
    </row>
    <row r="19746" spans="5:10" hidden="1">
      <c r="E19746" s="248"/>
      <c r="I19746" s="250"/>
      <c r="J19746" s="250"/>
    </row>
    <row r="19747" spans="5:10" hidden="1">
      <c r="E19747" s="248"/>
      <c r="I19747" s="250"/>
      <c r="J19747" s="250"/>
    </row>
    <row r="19748" spans="5:10" hidden="1">
      <c r="E19748" s="248"/>
      <c r="I19748" s="250"/>
      <c r="J19748" s="250"/>
    </row>
    <row r="19749" spans="5:10" hidden="1">
      <c r="E19749" s="248"/>
      <c r="I19749" s="250"/>
      <c r="J19749" s="250"/>
    </row>
    <row r="19750" spans="5:10" hidden="1">
      <c r="E19750" s="248"/>
      <c r="I19750" s="250"/>
      <c r="J19750" s="250"/>
    </row>
    <row r="19751" spans="5:10" hidden="1">
      <c r="E19751" s="248"/>
      <c r="I19751" s="250"/>
      <c r="J19751" s="250"/>
    </row>
    <row r="19752" spans="5:10" hidden="1">
      <c r="E19752" s="248"/>
      <c r="I19752" s="250"/>
      <c r="J19752" s="250"/>
    </row>
    <row r="19753" spans="5:10" hidden="1">
      <c r="E19753" s="248"/>
      <c r="I19753" s="250"/>
      <c r="J19753" s="250"/>
    </row>
    <row r="19754" spans="5:10" hidden="1">
      <c r="E19754" s="248"/>
      <c r="I19754" s="250"/>
      <c r="J19754" s="250"/>
    </row>
    <row r="19755" spans="5:10" hidden="1">
      <c r="E19755" s="248"/>
      <c r="I19755" s="250"/>
      <c r="J19755" s="250"/>
    </row>
    <row r="19756" spans="5:10" hidden="1">
      <c r="E19756" s="248"/>
      <c r="I19756" s="250"/>
      <c r="J19756" s="250"/>
    </row>
    <row r="19757" spans="5:10" hidden="1">
      <c r="E19757" s="248"/>
      <c r="I19757" s="250"/>
      <c r="J19757" s="250"/>
    </row>
    <row r="19758" spans="5:10" hidden="1">
      <c r="E19758" s="248"/>
      <c r="I19758" s="250"/>
      <c r="J19758" s="250"/>
    </row>
    <row r="19759" spans="5:10" hidden="1">
      <c r="E19759" s="248"/>
      <c r="I19759" s="250"/>
      <c r="J19759" s="250"/>
    </row>
    <row r="19760" spans="5:10" hidden="1">
      <c r="E19760" s="248"/>
      <c r="I19760" s="250"/>
      <c r="J19760" s="250"/>
    </row>
    <row r="19761" spans="5:10" hidden="1">
      <c r="E19761" s="248"/>
      <c r="I19761" s="250"/>
      <c r="J19761" s="250"/>
    </row>
    <row r="19762" spans="5:10" hidden="1">
      <c r="E19762" s="248"/>
      <c r="I19762" s="250"/>
      <c r="J19762" s="250"/>
    </row>
    <row r="19763" spans="5:10" hidden="1">
      <c r="E19763" s="248"/>
      <c r="I19763" s="250"/>
      <c r="J19763" s="250"/>
    </row>
    <row r="19764" spans="5:10" hidden="1">
      <c r="E19764" s="248"/>
      <c r="I19764" s="250"/>
      <c r="J19764" s="250"/>
    </row>
    <row r="19765" spans="5:10" hidden="1">
      <c r="E19765" s="248"/>
      <c r="I19765" s="250"/>
      <c r="J19765" s="250"/>
    </row>
    <row r="19766" spans="5:10" hidden="1">
      <c r="E19766" s="248"/>
      <c r="I19766" s="250"/>
      <c r="J19766" s="250"/>
    </row>
    <row r="19767" spans="5:10" hidden="1">
      <c r="E19767" s="248"/>
      <c r="I19767" s="250"/>
      <c r="J19767" s="250"/>
    </row>
    <row r="19768" spans="5:10" hidden="1">
      <c r="E19768" s="248"/>
      <c r="I19768" s="250"/>
      <c r="J19768" s="250"/>
    </row>
    <row r="19769" spans="5:10" hidden="1">
      <c r="E19769" s="248"/>
      <c r="I19769" s="250"/>
      <c r="J19769" s="250"/>
    </row>
    <row r="19770" spans="5:10" hidden="1">
      <c r="E19770" s="248"/>
      <c r="I19770" s="250"/>
      <c r="J19770" s="250"/>
    </row>
    <row r="19771" spans="5:10" hidden="1">
      <c r="E19771" s="248"/>
      <c r="I19771" s="250"/>
      <c r="J19771" s="250"/>
    </row>
    <row r="19772" spans="5:10" hidden="1">
      <c r="E19772" s="248"/>
      <c r="I19772" s="250"/>
      <c r="J19772" s="250"/>
    </row>
    <row r="19773" spans="5:10" hidden="1">
      <c r="E19773" s="248"/>
      <c r="I19773" s="250"/>
      <c r="J19773" s="250"/>
    </row>
    <row r="19774" spans="5:10" hidden="1">
      <c r="E19774" s="248"/>
      <c r="I19774" s="250"/>
      <c r="J19774" s="250"/>
    </row>
    <row r="19775" spans="5:10" hidden="1">
      <c r="E19775" s="248"/>
      <c r="I19775" s="250"/>
      <c r="J19775" s="250"/>
    </row>
    <row r="19776" spans="5:10" hidden="1">
      <c r="E19776" s="248"/>
      <c r="I19776" s="250"/>
      <c r="J19776" s="250"/>
    </row>
    <row r="19777" spans="5:10" hidden="1">
      <c r="E19777" s="248"/>
      <c r="I19777" s="250"/>
      <c r="J19777" s="250"/>
    </row>
    <row r="19778" spans="5:10" hidden="1">
      <c r="E19778" s="248"/>
      <c r="I19778" s="250"/>
      <c r="J19778" s="250"/>
    </row>
    <row r="19779" spans="5:10" hidden="1">
      <c r="E19779" s="248"/>
      <c r="I19779" s="250"/>
      <c r="J19779" s="250"/>
    </row>
    <row r="19780" spans="5:10" hidden="1">
      <c r="E19780" s="248"/>
      <c r="I19780" s="250"/>
      <c r="J19780" s="250"/>
    </row>
    <row r="19781" spans="5:10" hidden="1">
      <c r="E19781" s="248"/>
      <c r="I19781" s="250"/>
      <c r="J19781" s="250"/>
    </row>
    <row r="19782" spans="5:10" hidden="1">
      <c r="E19782" s="248"/>
      <c r="I19782" s="250"/>
      <c r="J19782" s="250"/>
    </row>
    <row r="19783" spans="5:10" hidden="1">
      <c r="E19783" s="248"/>
      <c r="I19783" s="250"/>
      <c r="J19783" s="250"/>
    </row>
    <row r="19784" spans="5:10" hidden="1">
      <c r="E19784" s="248"/>
      <c r="I19784" s="250"/>
      <c r="J19784" s="250"/>
    </row>
    <row r="19785" spans="5:10" hidden="1">
      <c r="E19785" s="248"/>
      <c r="I19785" s="250"/>
      <c r="J19785" s="250"/>
    </row>
    <row r="19786" spans="5:10" hidden="1">
      <c r="E19786" s="248"/>
      <c r="I19786" s="250"/>
      <c r="J19786" s="250"/>
    </row>
    <row r="19787" spans="5:10" hidden="1">
      <c r="E19787" s="248"/>
      <c r="I19787" s="250"/>
      <c r="J19787" s="250"/>
    </row>
    <row r="19788" spans="5:10" hidden="1">
      <c r="E19788" s="248"/>
      <c r="I19788" s="250"/>
      <c r="J19788" s="250"/>
    </row>
    <row r="19789" spans="5:10" hidden="1">
      <c r="E19789" s="248"/>
      <c r="I19789" s="250"/>
      <c r="J19789" s="250"/>
    </row>
    <row r="19790" spans="5:10" hidden="1">
      <c r="E19790" s="248"/>
      <c r="I19790" s="250"/>
      <c r="J19790" s="250"/>
    </row>
    <row r="19791" spans="5:10" hidden="1">
      <c r="E19791" s="248"/>
      <c r="I19791" s="250"/>
      <c r="J19791" s="250"/>
    </row>
    <row r="19792" spans="5:10" hidden="1">
      <c r="E19792" s="248"/>
      <c r="I19792" s="250"/>
      <c r="J19792" s="250"/>
    </row>
    <row r="19793" spans="5:10" hidden="1">
      <c r="E19793" s="248"/>
      <c r="I19793" s="250"/>
      <c r="J19793" s="250"/>
    </row>
    <row r="19794" spans="5:10" hidden="1">
      <c r="E19794" s="248"/>
      <c r="I19794" s="250"/>
      <c r="J19794" s="250"/>
    </row>
    <row r="19795" spans="5:10" hidden="1">
      <c r="E19795" s="248"/>
      <c r="I19795" s="250"/>
      <c r="J19795" s="250"/>
    </row>
    <row r="19796" spans="5:10" hidden="1">
      <c r="E19796" s="248"/>
      <c r="I19796" s="250"/>
      <c r="J19796" s="250"/>
    </row>
    <row r="19797" spans="5:10" hidden="1">
      <c r="E19797" s="248"/>
      <c r="I19797" s="250"/>
      <c r="J19797" s="250"/>
    </row>
    <row r="19798" spans="5:10" hidden="1">
      <c r="E19798" s="248"/>
      <c r="I19798" s="250"/>
      <c r="J19798" s="250"/>
    </row>
    <row r="19799" spans="5:10" hidden="1">
      <c r="E19799" s="248"/>
      <c r="I19799" s="250"/>
      <c r="J19799" s="250"/>
    </row>
    <row r="19800" spans="5:10" hidden="1">
      <c r="E19800" s="248"/>
      <c r="I19800" s="250"/>
      <c r="J19800" s="250"/>
    </row>
    <row r="19801" spans="5:10" hidden="1">
      <c r="E19801" s="248"/>
      <c r="I19801" s="250"/>
      <c r="J19801" s="250"/>
    </row>
    <row r="19802" spans="5:10" hidden="1">
      <c r="E19802" s="248"/>
      <c r="I19802" s="250"/>
      <c r="J19802" s="250"/>
    </row>
    <row r="19803" spans="5:10" hidden="1">
      <c r="E19803" s="248"/>
      <c r="I19803" s="250"/>
      <c r="J19803" s="250"/>
    </row>
    <row r="19804" spans="5:10" hidden="1">
      <c r="E19804" s="248"/>
      <c r="I19804" s="250"/>
      <c r="J19804" s="250"/>
    </row>
    <row r="19805" spans="5:10" hidden="1">
      <c r="E19805" s="248"/>
      <c r="I19805" s="250"/>
      <c r="J19805" s="250"/>
    </row>
    <row r="19806" spans="5:10" hidden="1">
      <c r="E19806" s="248"/>
      <c r="I19806" s="250"/>
      <c r="J19806" s="250"/>
    </row>
    <row r="19807" spans="5:10" hidden="1">
      <c r="E19807" s="248"/>
      <c r="I19807" s="250"/>
      <c r="J19807" s="250"/>
    </row>
    <row r="19808" spans="5:10" hidden="1">
      <c r="E19808" s="248"/>
      <c r="I19808" s="250"/>
      <c r="J19808" s="250"/>
    </row>
    <row r="19809" spans="5:10" hidden="1">
      <c r="E19809" s="248"/>
      <c r="I19809" s="250"/>
      <c r="J19809" s="250"/>
    </row>
    <row r="19810" spans="5:10" hidden="1">
      <c r="E19810" s="248"/>
      <c r="I19810" s="250"/>
      <c r="J19810" s="250"/>
    </row>
    <row r="19811" spans="5:10" hidden="1">
      <c r="E19811" s="248"/>
      <c r="I19811" s="250"/>
      <c r="J19811" s="250"/>
    </row>
    <row r="19812" spans="5:10" hidden="1">
      <c r="E19812" s="248"/>
      <c r="I19812" s="250"/>
      <c r="J19812" s="250"/>
    </row>
    <row r="19813" spans="5:10" hidden="1">
      <c r="E19813" s="248"/>
      <c r="I19813" s="250"/>
      <c r="J19813" s="250"/>
    </row>
    <row r="19814" spans="5:10" hidden="1">
      <c r="E19814" s="248"/>
      <c r="I19814" s="250"/>
      <c r="J19814" s="250"/>
    </row>
    <row r="19815" spans="5:10" hidden="1">
      <c r="E19815" s="248"/>
      <c r="I19815" s="250"/>
      <c r="J19815" s="250"/>
    </row>
    <row r="19816" spans="5:10" hidden="1">
      <c r="E19816" s="248"/>
      <c r="I19816" s="250"/>
      <c r="J19816" s="250"/>
    </row>
    <row r="19817" spans="5:10" hidden="1">
      <c r="E19817" s="248"/>
      <c r="I19817" s="250"/>
      <c r="J19817" s="250"/>
    </row>
    <row r="19818" spans="5:10" hidden="1">
      <c r="E19818" s="248"/>
      <c r="I19818" s="250"/>
      <c r="J19818" s="250"/>
    </row>
    <row r="19819" spans="5:10" hidden="1">
      <c r="E19819" s="248"/>
      <c r="I19819" s="250"/>
      <c r="J19819" s="250"/>
    </row>
    <row r="19820" spans="5:10" hidden="1">
      <c r="E19820" s="248"/>
      <c r="I19820" s="250"/>
      <c r="J19820" s="250"/>
    </row>
    <row r="19821" spans="5:10" hidden="1">
      <c r="E19821" s="248"/>
      <c r="I19821" s="250"/>
      <c r="J19821" s="250"/>
    </row>
    <row r="19822" spans="5:10" hidden="1">
      <c r="E19822" s="248"/>
      <c r="I19822" s="250"/>
      <c r="J19822" s="250"/>
    </row>
    <row r="19823" spans="5:10" hidden="1">
      <c r="E19823" s="248"/>
      <c r="I19823" s="250"/>
      <c r="J19823" s="250"/>
    </row>
    <row r="19824" spans="5:10" hidden="1">
      <c r="E19824" s="248"/>
      <c r="I19824" s="250"/>
      <c r="J19824" s="250"/>
    </row>
    <row r="19825" spans="5:10" hidden="1">
      <c r="E19825" s="248"/>
      <c r="I19825" s="250"/>
      <c r="J19825" s="250"/>
    </row>
    <row r="19826" spans="5:10" hidden="1">
      <c r="E19826" s="248"/>
      <c r="I19826" s="250"/>
      <c r="J19826" s="250"/>
    </row>
    <row r="19827" spans="5:10" hidden="1">
      <c r="E19827" s="248"/>
      <c r="I19827" s="250"/>
      <c r="J19827" s="250"/>
    </row>
    <row r="19828" spans="5:10" hidden="1">
      <c r="E19828" s="248"/>
      <c r="I19828" s="250"/>
      <c r="J19828" s="250"/>
    </row>
    <row r="19829" spans="5:10" hidden="1">
      <c r="E19829" s="248"/>
      <c r="I19829" s="250"/>
      <c r="J19829" s="250"/>
    </row>
    <row r="19830" spans="5:10" hidden="1">
      <c r="E19830" s="248"/>
      <c r="I19830" s="250"/>
      <c r="J19830" s="250"/>
    </row>
    <row r="19831" spans="5:10" hidden="1">
      <c r="E19831" s="248"/>
      <c r="I19831" s="250"/>
      <c r="J19831" s="250"/>
    </row>
    <row r="19832" spans="5:10" hidden="1">
      <c r="E19832" s="248"/>
      <c r="I19832" s="250"/>
      <c r="J19832" s="250"/>
    </row>
    <row r="19833" spans="5:10" hidden="1">
      <c r="E19833" s="248"/>
      <c r="I19833" s="250"/>
      <c r="J19833" s="250"/>
    </row>
    <row r="19834" spans="5:10" hidden="1">
      <c r="E19834" s="248"/>
      <c r="I19834" s="250"/>
      <c r="J19834" s="250"/>
    </row>
    <row r="19835" spans="5:10" hidden="1">
      <c r="E19835" s="248"/>
      <c r="I19835" s="250"/>
      <c r="J19835" s="250"/>
    </row>
    <row r="19836" spans="5:10" hidden="1">
      <c r="E19836" s="248"/>
      <c r="I19836" s="250"/>
      <c r="J19836" s="250"/>
    </row>
    <row r="19837" spans="5:10" hidden="1">
      <c r="E19837" s="248"/>
      <c r="I19837" s="250"/>
      <c r="J19837" s="250"/>
    </row>
    <row r="19838" spans="5:10" hidden="1">
      <c r="E19838" s="248"/>
      <c r="I19838" s="250"/>
      <c r="J19838" s="250"/>
    </row>
    <row r="19839" spans="5:10" hidden="1">
      <c r="E19839" s="248"/>
      <c r="I19839" s="250"/>
      <c r="J19839" s="250"/>
    </row>
    <row r="19840" spans="5:10" hidden="1">
      <c r="E19840" s="248"/>
      <c r="I19840" s="250"/>
      <c r="J19840" s="250"/>
    </row>
    <row r="19841" spans="5:10" hidden="1">
      <c r="E19841" s="248"/>
      <c r="I19841" s="250"/>
      <c r="J19841" s="250"/>
    </row>
    <row r="19842" spans="5:10" hidden="1">
      <c r="E19842" s="248"/>
      <c r="I19842" s="250"/>
      <c r="J19842" s="250"/>
    </row>
    <row r="19843" spans="5:10" hidden="1">
      <c r="E19843" s="248"/>
      <c r="I19843" s="250"/>
      <c r="J19843" s="250"/>
    </row>
    <row r="19844" spans="5:10" hidden="1">
      <c r="E19844" s="248"/>
      <c r="I19844" s="250"/>
      <c r="J19844" s="250"/>
    </row>
    <row r="19845" spans="5:10" hidden="1">
      <c r="E19845" s="248"/>
      <c r="I19845" s="250"/>
      <c r="J19845" s="250"/>
    </row>
    <row r="19846" spans="5:10" hidden="1">
      <c r="E19846" s="248"/>
      <c r="I19846" s="250"/>
      <c r="J19846" s="250"/>
    </row>
    <row r="19847" spans="5:10" hidden="1">
      <c r="E19847" s="248"/>
      <c r="I19847" s="250"/>
      <c r="J19847" s="250"/>
    </row>
    <row r="19848" spans="5:10" hidden="1">
      <c r="E19848" s="248"/>
      <c r="I19848" s="250"/>
      <c r="J19848" s="250"/>
    </row>
    <row r="19849" spans="5:10" hidden="1">
      <c r="E19849" s="248"/>
      <c r="I19849" s="250"/>
      <c r="J19849" s="250"/>
    </row>
    <row r="19850" spans="5:10" hidden="1">
      <c r="E19850" s="248"/>
      <c r="I19850" s="250"/>
      <c r="J19850" s="250"/>
    </row>
    <row r="19851" spans="5:10" hidden="1">
      <c r="E19851" s="248"/>
      <c r="I19851" s="250"/>
      <c r="J19851" s="250"/>
    </row>
    <row r="19852" spans="5:10" hidden="1">
      <c r="E19852" s="248"/>
      <c r="I19852" s="250"/>
      <c r="J19852" s="250"/>
    </row>
    <row r="19853" spans="5:10" hidden="1">
      <c r="E19853" s="248"/>
      <c r="I19853" s="250"/>
      <c r="J19853" s="250"/>
    </row>
    <row r="19854" spans="5:10" hidden="1">
      <c r="E19854" s="248"/>
      <c r="I19854" s="250"/>
      <c r="J19854" s="250"/>
    </row>
    <row r="19855" spans="5:10" hidden="1">
      <c r="E19855" s="248"/>
      <c r="I19855" s="250"/>
      <c r="J19855" s="250"/>
    </row>
    <row r="19856" spans="5:10" hidden="1">
      <c r="E19856" s="248"/>
      <c r="I19856" s="250"/>
      <c r="J19856" s="250"/>
    </row>
    <row r="19857" spans="5:10" hidden="1">
      <c r="E19857" s="248"/>
      <c r="I19857" s="250"/>
      <c r="J19857" s="250"/>
    </row>
    <row r="19858" spans="5:10" hidden="1">
      <c r="E19858" s="248"/>
      <c r="I19858" s="250"/>
      <c r="J19858" s="250"/>
    </row>
    <row r="19859" spans="5:10" hidden="1">
      <c r="E19859" s="248"/>
      <c r="I19859" s="250"/>
      <c r="J19859" s="250"/>
    </row>
    <row r="19860" spans="5:10" hidden="1">
      <c r="E19860" s="248"/>
      <c r="I19860" s="250"/>
      <c r="J19860" s="250"/>
    </row>
    <row r="19861" spans="5:10" hidden="1">
      <c r="E19861" s="248"/>
      <c r="I19861" s="250"/>
      <c r="J19861" s="250"/>
    </row>
    <row r="19862" spans="5:10" hidden="1">
      <c r="E19862" s="248"/>
      <c r="I19862" s="250"/>
      <c r="J19862" s="250"/>
    </row>
    <row r="19863" spans="5:10" hidden="1">
      <c r="E19863" s="248"/>
      <c r="I19863" s="250"/>
      <c r="J19863" s="250"/>
    </row>
    <row r="19864" spans="5:10" hidden="1">
      <c r="E19864" s="248"/>
      <c r="I19864" s="250"/>
      <c r="J19864" s="250"/>
    </row>
    <row r="19865" spans="5:10" hidden="1">
      <c r="E19865" s="248"/>
      <c r="I19865" s="250"/>
      <c r="J19865" s="250"/>
    </row>
    <row r="19866" spans="5:10" hidden="1">
      <c r="E19866" s="248"/>
      <c r="I19866" s="250"/>
      <c r="J19866" s="250"/>
    </row>
    <row r="19867" spans="5:10" hidden="1">
      <c r="E19867" s="248"/>
      <c r="I19867" s="250"/>
      <c r="J19867" s="250"/>
    </row>
    <row r="19868" spans="5:10" hidden="1">
      <c r="E19868" s="248"/>
      <c r="I19868" s="250"/>
      <c r="J19868" s="250"/>
    </row>
    <row r="19869" spans="5:10" hidden="1">
      <c r="E19869" s="248"/>
      <c r="I19869" s="250"/>
      <c r="J19869" s="250"/>
    </row>
    <row r="19870" spans="5:10" hidden="1">
      <c r="E19870" s="248"/>
      <c r="I19870" s="250"/>
      <c r="J19870" s="250"/>
    </row>
    <row r="19871" spans="5:10" hidden="1">
      <c r="E19871" s="248"/>
      <c r="I19871" s="250"/>
      <c r="J19871" s="250"/>
    </row>
    <row r="19872" spans="5:10" hidden="1">
      <c r="E19872" s="248"/>
      <c r="I19872" s="250"/>
      <c r="J19872" s="250"/>
    </row>
    <row r="19873" spans="5:10" hidden="1">
      <c r="E19873" s="248"/>
      <c r="I19873" s="250"/>
      <c r="J19873" s="250"/>
    </row>
    <row r="19874" spans="5:10" hidden="1">
      <c r="E19874" s="248"/>
      <c r="I19874" s="250"/>
      <c r="J19874" s="250"/>
    </row>
    <row r="19875" spans="5:10" hidden="1">
      <c r="E19875" s="248"/>
      <c r="I19875" s="250"/>
      <c r="J19875" s="250"/>
    </row>
    <row r="19876" spans="5:10" hidden="1">
      <c r="E19876" s="248"/>
      <c r="I19876" s="250"/>
      <c r="J19876" s="250"/>
    </row>
    <row r="19877" spans="5:10" hidden="1">
      <c r="E19877" s="248"/>
      <c r="I19877" s="250"/>
      <c r="J19877" s="250"/>
    </row>
    <row r="19878" spans="5:10" hidden="1">
      <c r="E19878" s="248"/>
      <c r="I19878" s="250"/>
      <c r="J19878" s="250"/>
    </row>
    <row r="19879" spans="5:10" hidden="1">
      <c r="E19879" s="248"/>
      <c r="I19879" s="250"/>
      <c r="J19879" s="250"/>
    </row>
    <row r="19880" spans="5:10" hidden="1">
      <c r="E19880" s="248"/>
      <c r="I19880" s="250"/>
      <c r="J19880" s="250"/>
    </row>
    <row r="19881" spans="5:10" hidden="1">
      <c r="E19881" s="248"/>
      <c r="I19881" s="250"/>
      <c r="J19881" s="250"/>
    </row>
    <row r="19882" spans="5:10" hidden="1">
      <c r="E19882" s="248"/>
      <c r="I19882" s="250"/>
      <c r="J19882" s="250"/>
    </row>
    <row r="19883" spans="5:10" hidden="1">
      <c r="E19883" s="248"/>
      <c r="I19883" s="250"/>
      <c r="J19883" s="250"/>
    </row>
    <row r="19884" spans="5:10" hidden="1">
      <c r="E19884" s="248"/>
      <c r="I19884" s="250"/>
      <c r="J19884" s="250"/>
    </row>
    <row r="19885" spans="5:10" hidden="1">
      <c r="E19885" s="248"/>
      <c r="I19885" s="250"/>
      <c r="J19885" s="250"/>
    </row>
    <row r="19886" spans="5:10" hidden="1">
      <c r="E19886" s="248"/>
      <c r="I19886" s="250"/>
      <c r="J19886" s="250"/>
    </row>
    <row r="19887" spans="5:10" hidden="1">
      <c r="E19887" s="248"/>
      <c r="I19887" s="250"/>
      <c r="J19887" s="250"/>
    </row>
    <row r="19888" spans="5:10" hidden="1">
      <c r="E19888" s="248"/>
      <c r="I19888" s="250"/>
      <c r="J19888" s="250"/>
    </row>
    <row r="19889" spans="5:10" hidden="1">
      <c r="E19889" s="248"/>
      <c r="I19889" s="250"/>
      <c r="J19889" s="250"/>
    </row>
    <row r="19890" spans="5:10" hidden="1">
      <c r="E19890" s="248"/>
      <c r="I19890" s="250"/>
      <c r="J19890" s="250"/>
    </row>
    <row r="19891" spans="5:10" hidden="1">
      <c r="E19891" s="248"/>
      <c r="I19891" s="250"/>
      <c r="J19891" s="250"/>
    </row>
    <row r="19892" spans="5:10" hidden="1">
      <c r="E19892" s="248"/>
      <c r="I19892" s="250"/>
      <c r="J19892" s="250"/>
    </row>
    <row r="19893" spans="5:10" hidden="1">
      <c r="E19893" s="248"/>
      <c r="I19893" s="250"/>
      <c r="J19893" s="250"/>
    </row>
    <row r="19894" spans="5:10" hidden="1">
      <c r="E19894" s="248"/>
      <c r="I19894" s="250"/>
      <c r="J19894" s="250"/>
    </row>
    <row r="19895" spans="5:10" hidden="1">
      <c r="E19895" s="248"/>
      <c r="I19895" s="250"/>
      <c r="J19895" s="250"/>
    </row>
    <row r="19896" spans="5:10" hidden="1">
      <c r="E19896" s="248"/>
      <c r="I19896" s="250"/>
      <c r="J19896" s="250"/>
    </row>
    <row r="19897" spans="5:10" hidden="1">
      <c r="E19897" s="248"/>
      <c r="I19897" s="250"/>
      <c r="J19897" s="250"/>
    </row>
    <row r="19898" spans="5:10" hidden="1">
      <c r="E19898" s="248"/>
      <c r="I19898" s="250"/>
      <c r="J19898" s="250"/>
    </row>
    <row r="19899" spans="5:10" hidden="1">
      <c r="E19899" s="248"/>
      <c r="I19899" s="250"/>
      <c r="J19899" s="250"/>
    </row>
    <row r="19900" spans="5:10" hidden="1">
      <c r="E19900" s="248"/>
      <c r="I19900" s="250"/>
      <c r="J19900" s="250"/>
    </row>
    <row r="19901" spans="5:10" hidden="1">
      <c r="E19901" s="248"/>
      <c r="I19901" s="250"/>
      <c r="J19901" s="250"/>
    </row>
    <row r="19902" spans="5:10" hidden="1">
      <c r="E19902" s="248"/>
      <c r="I19902" s="250"/>
      <c r="J19902" s="250"/>
    </row>
    <row r="19903" spans="5:10" hidden="1">
      <c r="E19903" s="248"/>
      <c r="I19903" s="250"/>
      <c r="J19903" s="250"/>
    </row>
    <row r="19904" spans="5:10" hidden="1">
      <c r="E19904" s="248"/>
      <c r="I19904" s="250"/>
      <c r="J19904" s="250"/>
    </row>
    <row r="19905" spans="5:10" hidden="1">
      <c r="E19905" s="248"/>
      <c r="I19905" s="250"/>
      <c r="J19905" s="250"/>
    </row>
    <row r="19906" spans="5:10" hidden="1">
      <c r="E19906" s="248"/>
      <c r="I19906" s="250"/>
      <c r="J19906" s="250"/>
    </row>
    <row r="19907" spans="5:10" hidden="1">
      <c r="E19907" s="248"/>
      <c r="I19907" s="250"/>
      <c r="J19907" s="250"/>
    </row>
    <row r="19908" spans="5:10" hidden="1">
      <c r="E19908" s="248"/>
      <c r="I19908" s="250"/>
      <c r="J19908" s="250"/>
    </row>
    <row r="19909" spans="5:10" hidden="1">
      <c r="E19909" s="248"/>
      <c r="I19909" s="250"/>
      <c r="J19909" s="250"/>
    </row>
    <row r="19910" spans="5:10" hidden="1">
      <c r="E19910" s="248"/>
      <c r="I19910" s="250"/>
      <c r="J19910" s="250"/>
    </row>
    <row r="19911" spans="5:10" hidden="1">
      <c r="E19911" s="248"/>
      <c r="I19911" s="250"/>
      <c r="J19911" s="250"/>
    </row>
    <row r="19912" spans="5:10" hidden="1">
      <c r="E19912" s="248"/>
      <c r="I19912" s="250"/>
      <c r="J19912" s="250"/>
    </row>
    <row r="19913" spans="5:10" hidden="1">
      <c r="E19913" s="248"/>
      <c r="I19913" s="250"/>
      <c r="J19913" s="250"/>
    </row>
    <row r="19914" spans="5:10" hidden="1">
      <c r="E19914" s="248"/>
      <c r="I19914" s="250"/>
      <c r="J19914" s="250"/>
    </row>
    <row r="19915" spans="5:10" hidden="1">
      <c r="E19915" s="248"/>
      <c r="I19915" s="250"/>
      <c r="J19915" s="250"/>
    </row>
    <row r="19916" spans="5:10" hidden="1">
      <c r="E19916" s="248"/>
      <c r="I19916" s="250"/>
      <c r="J19916" s="250"/>
    </row>
    <row r="19917" spans="5:10" hidden="1">
      <c r="E19917" s="248"/>
      <c r="I19917" s="250"/>
      <c r="J19917" s="250"/>
    </row>
    <row r="19918" spans="5:10" hidden="1">
      <c r="E19918" s="248"/>
      <c r="I19918" s="250"/>
      <c r="J19918" s="250"/>
    </row>
    <row r="19919" spans="5:10" hidden="1">
      <c r="E19919" s="248"/>
      <c r="I19919" s="250"/>
      <c r="J19919" s="250"/>
    </row>
    <row r="19920" spans="5:10" hidden="1">
      <c r="E19920" s="248"/>
      <c r="I19920" s="250"/>
      <c r="J19920" s="250"/>
    </row>
    <row r="19921" spans="5:10" hidden="1">
      <c r="E19921" s="248"/>
      <c r="I19921" s="250"/>
      <c r="J19921" s="250"/>
    </row>
    <row r="19922" spans="5:10" hidden="1">
      <c r="E19922" s="248"/>
      <c r="I19922" s="250"/>
      <c r="J19922" s="250"/>
    </row>
    <row r="19923" spans="5:10" hidden="1">
      <c r="E19923" s="248"/>
      <c r="I19923" s="250"/>
      <c r="J19923" s="250"/>
    </row>
    <row r="19924" spans="5:10" hidden="1">
      <c r="E19924" s="248"/>
      <c r="I19924" s="250"/>
      <c r="J19924" s="250"/>
    </row>
    <row r="19925" spans="5:10" hidden="1">
      <c r="E19925" s="248"/>
      <c r="I19925" s="250"/>
      <c r="J19925" s="250"/>
    </row>
    <row r="19926" spans="5:10" hidden="1">
      <c r="E19926" s="248"/>
      <c r="I19926" s="250"/>
      <c r="J19926" s="250"/>
    </row>
    <row r="19927" spans="5:10" hidden="1">
      <c r="E19927" s="248"/>
      <c r="I19927" s="250"/>
      <c r="J19927" s="250"/>
    </row>
    <row r="19928" spans="5:10" hidden="1">
      <c r="E19928" s="248"/>
      <c r="I19928" s="250"/>
      <c r="J19928" s="250"/>
    </row>
    <row r="19929" spans="5:10" hidden="1">
      <c r="E19929" s="248"/>
      <c r="I19929" s="250"/>
      <c r="J19929" s="250"/>
    </row>
    <row r="19930" spans="5:10" hidden="1">
      <c r="E19930" s="248"/>
      <c r="I19930" s="250"/>
      <c r="J19930" s="250"/>
    </row>
    <row r="19931" spans="5:10" hidden="1">
      <c r="E19931" s="248"/>
      <c r="I19931" s="250"/>
      <c r="J19931" s="250"/>
    </row>
    <row r="19932" spans="5:10" hidden="1">
      <c r="E19932" s="248"/>
      <c r="I19932" s="250"/>
      <c r="J19932" s="250"/>
    </row>
    <row r="19933" spans="5:10" hidden="1">
      <c r="E19933" s="248"/>
      <c r="I19933" s="250"/>
      <c r="J19933" s="250"/>
    </row>
    <row r="19934" spans="5:10" hidden="1">
      <c r="E19934" s="248"/>
      <c r="I19934" s="250"/>
      <c r="J19934" s="250"/>
    </row>
    <row r="19935" spans="5:10" hidden="1">
      <c r="E19935" s="248"/>
      <c r="I19935" s="250"/>
      <c r="J19935" s="250"/>
    </row>
    <row r="19936" spans="5:10" hidden="1">
      <c r="E19936" s="248"/>
      <c r="I19936" s="250"/>
      <c r="J19936" s="250"/>
    </row>
    <row r="19937" spans="5:10" hidden="1">
      <c r="E19937" s="248"/>
      <c r="I19937" s="250"/>
      <c r="J19937" s="250"/>
    </row>
    <row r="19938" spans="5:10" hidden="1">
      <c r="E19938" s="248"/>
      <c r="I19938" s="250"/>
      <c r="J19938" s="250"/>
    </row>
    <row r="19939" spans="5:10" hidden="1">
      <c r="E19939" s="248"/>
      <c r="I19939" s="250"/>
      <c r="J19939" s="250"/>
    </row>
    <row r="19940" spans="5:10" hidden="1">
      <c r="E19940" s="248"/>
      <c r="I19940" s="250"/>
      <c r="J19940" s="250"/>
    </row>
    <row r="19941" spans="5:10" hidden="1">
      <c r="E19941" s="248"/>
      <c r="I19941" s="250"/>
      <c r="J19941" s="250"/>
    </row>
    <row r="19942" spans="5:10" hidden="1">
      <c r="E19942" s="248"/>
      <c r="I19942" s="250"/>
      <c r="J19942" s="250"/>
    </row>
    <row r="19943" spans="5:10" hidden="1">
      <c r="E19943" s="248"/>
      <c r="I19943" s="250"/>
      <c r="J19943" s="250"/>
    </row>
    <row r="19944" spans="5:10" hidden="1">
      <c r="E19944" s="248"/>
      <c r="I19944" s="250"/>
      <c r="J19944" s="250"/>
    </row>
    <row r="19945" spans="5:10" hidden="1">
      <c r="E19945" s="248"/>
      <c r="I19945" s="250"/>
      <c r="J19945" s="250"/>
    </row>
    <row r="19946" spans="5:10" hidden="1">
      <c r="E19946" s="248"/>
      <c r="I19946" s="250"/>
      <c r="J19946" s="250"/>
    </row>
    <row r="19947" spans="5:10" hidden="1">
      <c r="E19947" s="248"/>
      <c r="I19947" s="250"/>
      <c r="J19947" s="250"/>
    </row>
    <row r="19948" spans="5:10" hidden="1">
      <c r="E19948" s="248"/>
      <c r="I19948" s="250"/>
      <c r="J19948" s="250"/>
    </row>
    <row r="19949" spans="5:10" hidden="1">
      <c r="E19949" s="248"/>
      <c r="I19949" s="250"/>
      <c r="J19949" s="250"/>
    </row>
    <row r="19950" spans="5:10" hidden="1">
      <c r="E19950" s="248"/>
      <c r="I19950" s="250"/>
      <c r="J19950" s="250"/>
    </row>
    <row r="19951" spans="5:10" hidden="1">
      <c r="E19951" s="248"/>
      <c r="I19951" s="250"/>
      <c r="J19951" s="250"/>
    </row>
    <row r="19952" spans="5:10" hidden="1">
      <c r="E19952" s="248"/>
      <c r="I19952" s="250"/>
      <c r="J19952" s="250"/>
    </row>
    <row r="19953" spans="5:10" hidden="1">
      <c r="E19953" s="248"/>
      <c r="I19953" s="250"/>
      <c r="J19953" s="250"/>
    </row>
    <row r="19954" spans="5:10" hidden="1">
      <c r="E19954" s="248"/>
      <c r="I19954" s="250"/>
      <c r="J19954" s="250"/>
    </row>
    <row r="19955" spans="5:10" hidden="1">
      <c r="E19955" s="248"/>
      <c r="I19955" s="250"/>
      <c r="J19955" s="250"/>
    </row>
    <row r="19956" spans="5:10" hidden="1">
      <c r="E19956" s="248"/>
      <c r="I19956" s="250"/>
      <c r="J19956" s="250"/>
    </row>
    <row r="19957" spans="5:10" hidden="1">
      <c r="E19957" s="248"/>
      <c r="I19957" s="250"/>
      <c r="J19957" s="250"/>
    </row>
    <row r="19958" spans="5:10" hidden="1">
      <c r="E19958" s="248"/>
      <c r="I19958" s="250"/>
      <c r="J19958" s="250"/>
    </row>
    <row r="19959" spans="5:10" hidden="1">
      <c r="E19959" s="248"/>
      <c r="I19959" s="250"/>
      <c r="J19959" s="250"/>
    </row>
    <row r="19960" spans="5:10" hidden="1">
      <c r="E19960" s="248"/>
      <c r="I19960" s="250"/>
      <c r="J19960" s="250"/>
    </row>
    <row r="19961" spans="5:10" hidden="1">
      <c r="E19961" s="248"/>
      <c r="I19961" s="250"/>
      <c r="J19961" s="250"/>
    </row>
    <row r="19962" spans="5:10" hidden="1">
      <c r="E19962" s="248"/>
      <c r="I19962" s="250"/>
      <c r="J19962" s="250"/>
    </row>
    <row r="19963" spans="5:10" hidden="1">
      <c r="E19963" s="248"/>
      <c r="I19963" s="250"/>
      <c r="J19963" s="250"/>
    </row>
    <row r="19964" spans="5:10" hidden="1">
      <c r="E19964" s="248"/>
      <c r="I19964" s="250"/>
      <c r="J19964" s="250"/>
    </row>
    <row r="19965" spans="5:10" hidden="1">
      <c r="E19965" s="248"/>
      <c r="I19965" s="250"/>
      <c r="J19965" s="250"/>
    </row>
    <row r="19966" spans="5:10" hidden="1">
      <c r="E19966" s="248"/>
      <c r="I19966" s="250"/>
      <c r="J19966" s="250"/>
    </row>
    <row r="19967" spans="5:10" hidden="1">
      <c r="E19967" s="248"/>
      <c r="I19967" s="250"/>
      <c r="J19967" s="250"/>
    </row>
    <row r="19968" spans="5:10" hidden="1">
      <c r="E19968" s="248"/>
      <c r="I19968" s="250"/>
      <c r="J19968" s="250"/>
    </row>
    <row r="19969" spans="5:10" hidden="1">
      <c r="E19969" s="248"/>
      <c r="I19969" s="250"/>
      <c r="J19969" s="250"/>
    </row>
    <row r="19970" spans="5:10" hidden="1">
      <c r="E19970" s="248"/>
      <c r="I19970" s="250"/>
      <c r="J19970" s="250"/>
    </row>
    <row r="19971" spans="5:10" hidden="1">
      <c r="E19971" s="248"/>
      <c r="I19971" s="250"/>
      <c r="J19971" s="250"/>
    </row>
    <row r="19972" spans="5:10" hidden="1">
      <c r="E19972" s="248"/>
      <c r="I19972" s="250"/>
      <c r="J19972" s="250"/>
    </row>
    <row r="19973" spans="5:10" hidden="1">
      <c r="E19973" s="248"/>
      <c r="I19973" s="250"/>
      <c r="J19973" s="250"/>
    </row>
    <row r="19974" spans="5:10" hidden="1">
      <c r="E19974" s="248"/>
      <c r="I19974" s="250"/>
      <c r="J19974" s="250"/>
    </row>
    <row r="19975" spans="5:10" hidden="1">
      <c r="E19975" s="248"/>
      <c r="I19975" s="250"/>
      <c r="J19975" s="250"/>
    </row>
    <row r="19976" spans="5:10" hidden="1">
      <c r="E19976" s="248"/>
      <c r="I19976" s="250"/>
      <c r="J19976" s="250"/>
    </row>
    <row r="19977" spans="5:10" hidden="1">
      <c r="E19977" s="248"/>
      <c r="I19977" s="250"/>
      <c r="J19977" s="250"/>
    </row>
    <row r="19978" spans="5:10" hidden="1">
      <c r="E19978" s="248"/>
      <c r="I19978" s="250"/>
      <c r="J19978" s="250"/>
    </row>
    <row r="19979" spans="5:10" hidden="1">
      <c r="E19979" s="248"/>
      <c r="I19979" s="250"/>
      <c r="J19979" s="250"/>
    </row>
    <row r="19980" spans="5:10" hidden="1">
      <c r="E19980" s="248"/>
      <c r="I19980" s="250"/>
      <c r="J19980" s="250"/>
    </row>
    <row r="19981" spans="5:10" hidden="1">
      <c r="E19981" s="248"/>
      <c r="I19981" s="250"/>
      <c r="J19981" s="250"/>
    </row>
    <row r="19982" spans="5:10" hidden="1">
      <c r="E19982" s="248"/>
      <c r="I19982" s="250"/>
      <c r="J19982" s="250"/>
    </row>
    <row r="19983" spans="5:10" hidden="1">
      <c r="E19983" s="248"/>
      <c r="I19983" s="250"/>
      <c r="J19983" s="250"/>
    </row>
    <row r="19984" spans="5:10" hidden="1">
      <c r="E19984" s="248"/>
      <c r="I19984" s="250"/>
      <c r="J19984" s="250"/>
    </row>
    <row r="19985" spans="5:10" hidden="1">
      <c r="E19985" s="248"/>
      <c r="I19985" s="250"/>
      <c r="J19985" s="250"/>
    </row>
    <row r="19986" spans="5:10" hidden="1">
      <c r="E19986" s="248"/>
      <c r="I19986" s="250"/>
      <c r="J19986" s="250"/>
    </row>
    <row r="19987" spans="5:10" hidden="1">
      <c r="E19987" s="248"/>
      <c r="I19987" s="250"/>
      <c r="J19987" s="250"/>
    </row>
    <row r="19988" spans="5:10" hidden="1">
      <c r="E19988" s="248"/>
      <c r="I19988" s="250"/>
      <c r="J19988" s="250"/>
    </row>
    <row r="19989" spans="5:10" hidden="1">
      <c r="E19989" s="248"/>
      <c r="I19989" s="250"/>
      <c r="J19989" s="250"/>
    </row>
    <row r="19990" spans="5:10" hidden="1">
      <c r="E19990" s="248"/>
      <c r="I19990" s="250"/>
      <c r="J19990" s="250"/>
    </row>
    <row r="19991" spans="5:10" hidden="1">
      <c r="E19991" s="248"/>
      <c r="I19991" s="250"/>
      <c r="J19991" s="250"/>
    </row>
    <row r="19992" spans="5:10" hidden="1">
      <c r="E19992" s="248"/>
      <c r="I19992" s="250"/>
      <c r="J19992" s="250"/>
    </row>
    <row r="19993" spans="5:10" hidden="1">
      <c r="E19993" s="248"/>
      <c r="I19993" s="250"/>
      <c r="J19993" s="250"/>
    </row>
    <row r="19994" spans="5:10" hidden="1">
      <c r="E19994" s="248"/>
      <c r="I19994" s="250"/>
      <c r="J19994" s="250"/>
    </row>
    <row r="19995" spans="5:10" hidden="1">
      <c r="E19995" s="248"/>
      <c r="I19995" s="250"/>
      <c r="J19995" s="250"/>
    </row>
    <row r="19996" spans="5:10" hidden="1">
      <c r="E19996" s="248"/>
      <c r="I19996" s="250"/>
      <c r="J19996" s="250"/>
    </row>
    <row r="19997" spans="5:10" hidden="1">
      <c r="E19997" s="248"/>
      <c r="I19997" s="250"/>
      <c r="J19997" s="250"/>
    </row>
    <row r="19998" spans="5:10" hidden="1">
      <c r="E19998" s="248"/>
      <c r="I19998" s="250"/>
      <c r="J19998" s="250"/>
    </row>
    <row r="19999" spans="5:10" hidden="1">
      <c r="E19999" s="248"/>
      <c r="I19999" s="250"/>
      <c r="J19999" s="250"/>
    </row>
    <row r="20000" spans="5:10" hidden="1">
      <c r="E20000" s="248"/>
      <c r="I20000" s="250"/>
      <c r="J20000" s="250"/>
    </row>
    <row r="20001" spans="5:10" hidden="1">
      <c r="E20001" s="248"/>
      <c r="I20001" s="250"/>
      <c r="J20001" s="250"/>
    </row>
    <row r="20002" spans="5:10" hidden="1">
      <c r="E20002" s="248"/>
      <c r="I20002" s="250"/>
      <c r="J20002" s="250"/>
    </row>
    <row r="20003" spans="5:10" hidden="1">
      <c r="E20003" s="248"/>
      <c r="I20003" s="250"/>
      <c r="J20003" s="250"/>
    </row>
    <row r="20004" spans="5:10" hidden="1">
      <c r="E20004" s="248"/>
      <c r="I20004" s="250"/>
      <c r="J20004" s="250"/>
    </row>
    <row r="20005" spans="5:10" hidden="1">
      <c r="E20005" s="248"/>
      <c r="I20005" s="250"/>
      <c r="J20005" s="250"/>
    </row>
    <row r="20006" spans="5:10" hidden="1">
      <c r="E20006" s="248"/>
      <c r="I20006" s="250"/>
      <c r="J20006" s="250"/>
    </row>
    <row r="20007" spans="5:10" hidden="1">
      <c r="E20007" s="248"/>
      <c r="I20007" s="250"/>
      <c r="J20007" s="250"/>
    </row>
    <row r="20008" spans="5:10" hidden="1">
      <c r="E20008" s="248"/>
      <c r="I20008" s="250"/>
      <c r="J20008" s="250"/>
    </row>
    <row r="20009" spans="5:10" hidden="1">
      <c r="E20009" s="248"/>
      <c r="I20009" s="250"/>
      <c r="J20009" s="250"/>
    </row>
    <row r="20010" spans="5:10" hidden="1">
      <c r="E20010" s="248"/>
      <c r="I20010" s="250"/>
      <c r="J20010" s="250"/>
    </row>
    <row r="20011" spans="5:10" hidden="1">
      <c r="E20011" s="248"/>
      <c r="I20011" s="250"/>
      <c r="J20011" s="250"/>
    </row>
    <row r="20012" spans="5:10" hidden="1">
      <c r="E20012" s="248"/>
      <c r="I20012" s="250"/>
      <c r="J20012" s="250"/>
    </row>
    <row r="20013" spans="5:10" hidden="1">
      <c r="E20013" s="248"/>
      <c r="I20013" s="250"/>
      <c r="J20013" s="250"/>
    </row>
    <row r="20014" spans="5:10" hidden="1">
      <c r="E20014" s="248"/>
      <c r="I20014" s="250"/>
      <c r="J20014" s="250"/>
    </row>
    <row r="20015" spans="5:10" hidden="1">
      <c r="E20015" s="248"/>
      <c r="I20015" s="250"/>
      <c r="J20015" s="250"/>
    </row>
    <row r="20016" spans="5:10" hidden="1">
      <c r="E20016" s="248"/>
      <c r="I20016" s="250"/>
      <c r="J20016" s="250"/>
    </row>
    <row r="20017" spans="5:10" hidden="1">
      <c r="E20017" s="248"/>
      <c r="I20017" s="250"/>
      <c r="J20017" s="250"/>
    </row>
    <row r="20018" spans="5:10" hidden="1">
      <c r="E20018" s="248"/>
      <c r="I20018" s="250"/>
      <c r="J20018" s="250"/>
    </row>
    <row r="20019" spans="5:10" hidden="1">
      <c r="E20019" s="248"/>
      <c r="I20019" s="250"/>
      <c r="J20019" s="250"/>
    </row>
    <row r="20020" spans="5:10" hidden="1">
      <c r="E20020" s="248"/>
      <c r="I20020" s="250"/>
      <c r="J20020" s="250"/>
    </row>
    <row r="20021" spans="5:10" hidden="1">
      <c r="E20021" s="248"/>
      <c r="I20021" s="250"/>
      <c r="J20021" s="250"/>
    </row>
    <row r="20022" spans="5:10" hidden="1">
      <c r="E20022" s="248"/>
      <c r="I20022" s="250"/>
      <c r="J20022" s="250"/>
    </row>
    <row r="20023" spans="5:10" hidden="1">
      <c r="E20023" s="248"/>
      <c r="I20023" s="250"/>
      <c r="J20023" s="250"/>
    </row>
    <row r="20024" spans="5:10" hidden="1">
      <c r="E20024" s="248"/>
      <c r="I20024" s="250"/>
      <c r="J20024" s="250"/>
    </row>
    <row r="20025" spans="5:10" hidden="1">
      <c r="E20025" s="248"/>
      <c r="I20025" s="250"/>
      <c r="J20025" s="250"/>
    </row>
    <row r="20026" spans="5:10" hidden="1">
      <c r="E20026" s="248"/>
      <c r="I20026" s="250"/>
      <c r="J20026" s="250"/>
    </row>
    <row r="20027" spans="5:10" hidden="1">
      <c r="E20027" s="248"/>
      <c r="I20027" s="250"/>
      <c r="J20027" s="250"/>
    </row>
    <row r="20028" spans="5:10" hidden="1">
      <c r="E20028" s="248"/>
      <c r="I20028" s="250"/>
      <c r="J20028" s="250"/>
    </row>
    <row r="20029" spans="5:10" hidden="1">
      <c r="E20029" s="248"/>
      <c r="I20029" s="250"/>
      <c r="J20029" s="250"/>
    </row>
    <row r="20030" spans="5:10" hidden="1">
      <c r="E20030" s="248"/>
      <c r="I20030" s="250"/>
      <c r="J20030" s="250"/>
    </row>
    <row r="20031" spans="5:10" hidden="1">
      <c r="E20031" s="248"/>
      <c r="I20031" s="250"/>
      <c r="J20031" s="250"/>
    </row>
    <row r="20032" spans="5:10" hidden="1">
      <c r="E20032" s="248"/>
      <c r="I20032" s="250"/>
      <c r="J20032" s="250"/>
    </row>
    <row r="20033" spans="5:10" hidden="1">
      <c r="E20033" s="248"/>
      <c r="I20033" s="250"/>
      <c r="J20033" s="250"/>
    </row>
    <row r="20034" spans="5:10" hidden="1">
      <c r="E20034" s="248"/>
      <c r="I20034" s="250"/>
      <c r="J20034" s="250"/>
    </row>
    <row r="20035" spans="5:10" hidden="1">
      <c r="E20035" s="248"/>
      <c r="I20035" s="250"/>
      <c r="J20035" s="250"/>
    </row>
    <row r="20036" spans="5:10" hidden="1">
      <c r="E20036" s="248"/>
      <c r="I20036" s="250"/>
      <c r="J20036" s="250"/>
    </row>
    <row r="20037" spans="5:10" hidden="1">
      <c r="E20037" s="248"/>
      <c r="I20037" s="250"/>
      <c r="J20037" s="250"/>
    </row>
    <row r="20038" spans="5:10" hidden="1">
      <c r="E20038" s="248"/>
      <c r="I20038" s="250"/>
      <c r="J20038" s="250"/>
    </row>
    <row r="20039" spans="5:10" hidden="1">
      <c r="E20039" s="248"/>
      <c r="I20039" s="250"/>
      <c r="J20039" s="250"/>
    </row>
    <row r="20040" spans="5:10" hidden="1">
      <c r="E20040" s="248"/>
      <c r="I20040" s="250"/>
      <c r="J20040" s="250"/>
    </row>
    <row r="20041" spans="5:10" hidden="1">
      <c r="E20041" s="248"/>
      <c r="I20041" s="250"/>
      <c r="J20041" s="250"/>
    </row>
    <row r="20042" spans="5:10" hidden="1">
      <c r="E20042" s="248"/>
      <c r="I20042" s="250"/>
      <c r="J20042" s="250"/>
    </row>
    <row r="20043" spans="5:10" hidden="1">
      <c r="E20043" s="248"/>
      <c r="I20043" s="250"/>
      <c r="J20043" s="250"/>
    </row>
    <row r="20044" spans="5:10" hidden="1">
      <c r="E20044" s="248"/>
      <c r="I20044" s="250"/>
      <c r="J20044" s="250"/>
    </row>
    <row r="20045" spans="5:10" hidden="1">
      <c r="E20045" s="248"/>
      <c r="I20045" s="250"/>
      <c r="J20045" s="250"/>
    </row>
    <row r="20046" spans="5:10" hidden="1">
      <c r="E20046" s="248"/>
      <c r="I20046" s="250"/>
      <c r="J20046" s="250"/>
    </row>
    <row r="20047" spans="5:10" hidden="1">
      <c r="E20047" s="248"/>
      <c r="I20047" s="250"/>
      <c r="J20047" s="250"/>
    </row>
    <row r="20048" spans="5:10" hidden="1">
      <c r="E20048" s="248"/>
      <c r="I20048" s="250"/>
      <c r="J20048" s="250"/>
    </row>
    <row r="20049" spans="5:10" hidden="1">
      <c r="E20049" s="248"/>
      <c r="I20049" s="250"/>
      <c r="J20049" s="250"/>
    </row>
    <row r="20050" spans="5:10" hidden="1">
      <c r="E20050" s="248"/>
      <c r="I20050" s="250"/>
      <c r="J20050" s="250"/>
    </row>
    <row r="20051" spans="5:10" hidden="1">
      <c r="E20051" s="248"/>
      <c r="I20051" s="250"/>
      <c r="J20051" s="250"/>
    </row>
    <row r="20052" spans="5:10" hidden="1">
      <c r="E20052" s="248"/>
      <c r="I20052" s="250"/>
      <c r="J20052" s="250"/>
    </row>
    <row r="20053" spans="5:10" hidden="1">
      <c r="E20053" s="248"/>
      <c r="I20053" s="250"/>
      <c r="J20053" s="250"/>
    </row>
    <row r="20054" spans="5:10" hidden="1">
      <c r="E20054" s="248"/>
      <c r="I20054" s="250"/>
      <c r="J20054" s="250"/>
    </row>
    <row r="20055" spans="5:10" hidden="1">
      <c r="E20055" s="248"/>
      <c r="I20055" s="250"/>
      <c r="J20055" s="250"/>
    </row>
    <row r="20056" spans="5:10" hidden="1">
      <c r="E20056" s="248"/>
      <c r="I20056" s="250"/>
      <c r="J20056" s="250"/>
    </row>
    <row r="20057" spans="5:10" hidden="1">
      <c r="E20057" s="248"/>
      <c r="I20057" s="250"/>
      <c r="J20057" s="250"/>
    </row>
    <row r="20058" spans="5:10" hidden="1">
      <c r="E20058" s="248"/>
      <c r="I20058" s="250"/>
      <c r="J20058" s="250"/>
    </row>
    <row r="20059" spans="5:10" hidden="1">
      <c r="E20059" s="248"/>
      <c r="I20059" s="250"/>
      <c r="J20059" s="250"/>
    </row>
    <row r="20060" spans="5:10" hidden="1">
      <c r="E20060" s="248"/>
      <c r="I20060" s="250"/>
      <c r="J20060" s="250"/>
    </row>
    <row r="20061" spans="5:10" hidden="1">
      <c r="E20061" s="248"/>
      <c r="I20061" s="250"/>
      <c r="J20061" s="250"/>
    </row>
    <row r="20062" spans="5:10" hidden="1">
      <c r="E20062" s="248"/>
      <c r="I20062" s="250"/>
      <c r="J20062" s="250"/>
    </row>
    <row r="20063" spans="5:10" hidden="1">
      <c r="E20063" s="248"/>
      <c r="I20063" s="250"/>
      <c r="J20063" s="250"/>
    </row>
    <row r="20064" spans="5:10" hidden="1">
      <c r="E20064" s="248"/>
      <c r="I20064" s="250"/>
      <c r="J20064" s="250"/>
    </row>
    <row r="20065" spans="5:10" hidden="1">
      <c r="E20065" s="248"/>
      <c r="I20065" s="250"/>
      <c r="J20065" s="250"/>
    </row>
    <row r="20066" spans="5:10" hidden="1">
      <c r="E20066" s="248"/>
      <c r="I20066" s="250"/>
      <c r="J20066" s="250"/>
    </row>
    <row r="20067" spans="5:10" hidden="1">
      <c r="E20067" s="248"/>
      <c r="I20067" s="250"/>
      <c r="J20067" s="250"/>
    </row>
    <row r="20068" spans="5:10" hidden="1">
      <c r="E20068" s="248"/>
      <c r="I20068" s="250"/>
      <c r="J20068" s="250"/>
    </row>
    <row r="20069" spans="5:10" hidden="1">
      <c r="E20069" s="248"/>
      <c r="I20069" s="250"/>
      <c r="J20069" s="250"/>
    </row>
    <row r="20070" spans="5:10" hidden="1">
      <c r="E20070" s="248"/>
      <c r="I20070" s="250"/>
      <c r="J20070" s="250"/>
    </row>
    <row r="20071" spans="5:10" hidden="1">
      <c r="E20071" s="248"/>
      <c r="I20071" s="250"/>
      <c r="J20071" s="250"/>
    </row>
    <row r="20072" spans="5:10" hidden="1">
      <c r="E20072" s="248"/>
      <c r="I20072" s="250"/>
      <c r="J20072" s="250"/>
    </row>
    <row r="20073" spans="5:10" hidden="1">
      <c r="E20073" s="248"/>
      <c r="I20073" s="250"/>
      <c r="J20073" s="250"/>
    </row>
    <row r="20074" spans="5:10" hidden="1">
      <c r="E20074" s="248"/>
      <c r="I20074" s="250"/>
      <c r="J20074" s="250"/>
    </row>
    <row r="20075" spans="5:10" hidden="1">
      <c r="E20075" s="248"/>
      <c r="I20075" s="250"/>
      <c r="J20075" s="250"/>
    </row>
    <row r="20076" spans="5:10" hidden="1">
      <c r="E20076" s="248"/>
      <c r="I20076" s="250"/>
      <c r="J20076" s="250"/>
    </row>
    <row r="20077" spans="5:10" hidden="1">
      <c r="E20077" s="248"/>
      <c r="I20077" s="250"/>
      <c r="J20077" s="250"/>
    </row>
    <row r="20078" spans="5:10" hidden="1">
      <c r="E20078" s="248"/>
      <c r="I20078" s="250"/>
      <c r="J20078" s="250"/>
    </row>
    <row r="20079" spans="5:10" hidden="1">
      <c r="E20079" s="248"/>
      <c r="I20079" s="250"/>
      <c r="J20079" s="250"/>
    </row>
    <row r="20080" spans="5:10" hidden="1">
      <c r="E20080" s="248"/>
      <c r="I20080" s="250"/>
      <c r="J20080" s="250"/>
    </row>
    <row r="20081" spans="5:10" hidden="1">
      <c r="E20081" s="248"/>
      <c r="I20081" s="250"/>
      <c r="J20081" s="250"/>
    </row>
    <row r="20082" spans="5:10" hidden="1">
      <c r="E20082" s="248"/>
      <c r="I20082" s="250"/>
      <c r="J20082" s="250"/>
    </row>
    <row r="20083" spans="5:10" hidden="1">
      <c r="E20083" s="248"/>
      <c r="I20083" s="250"/>
      <c r="J20083" s="250"/>
    </row>
    <row r="20084" spans="5:10" hidden="1">
      <c r="E20084" s="248"/>
      <c r="I20084" s="250"/>
      <c r="J20084" s="250"/>
    </row>
    <row r="20085" spans="5:10" hidden="1">
      <c r="E20085" s="248"/>
      <c r="I20085" s="250"/>
      <c r="J20085" s="250"/>
    </row>
    <row r="20086" spans="5:10" hidden="1">
      <c r="E20086" s="248"/>
      <c r="I20086" s="250"/>
      <c r="J20086" s="250"/>
    </row>
    <row r="20087" spans="5:10" hidden="1">
      <c r="E20087" s="248"/>
      <c r="I20087" s="250"/>
      <c r="J20087" s="250"/>
    </row>
    <row r="20088" spans="5:10" hidden="1">
      <c r="E20088" s="248"/>
      <c r="I20088" s="250"/>
      <c r="J20088" s="250"/>
    </row>
    <row r="20089" spans="5:10" hidden="1">
      <c r="E20089" s="248"/>
      <c r="I20089" s="250"/>
      <c r="J20089" s="250"/>
    </row>
    <row r="20090" spans="5:10" hidden="1">
      <c r="E20090" s="248"/>
      <c r="I20090" s="250"/>
      <c r="J20090" s="250"/>
    </row>
    <row r="20091" spans="5:10" hidden="1">
      <c r="E20091" s="248"/>
      <c r="I20091" s="250"/>
      <c r="J20091" s="250"/>
    </row>
    <row r="20092" spans="5:10" hidden="1">
      <c r="E20092" s="248"/>
      <c r="I20092" s="250"/>
      <c r="J20092" s="250"/>
    </row>
    <row r="20093" spans="5:10" hidden="1">
      <c r="E20093" s="248"/>
      <c r="I20093" s="250"/>
      <c r="J20093" s="250"/>
    </row>
    <row r="20094" spans="5:10" hidden="1">
      <c r="E20094" s="248"/>
      <c r="I20094" s="250"/>
      <c r="J20094" s="250"/>
    </row>
    <row r="20095" spans="5:10" hidden="1">
      <c r="E20095" s="248"/>
      <c r="I20095" s="250"/>
      <c r="J20095" s="250"/>
    </row>
    <row r="20096" spans="5:10" hidden="1">
      <c r="E20096" s="248"/>
      <c r="I20096" s="250"/>
      <c r="J20096" s="250"/>
    </row>
    <row r="20097" spans="5:10" hidden="1">
      <c r="E20097" s="248"/>
      <c r="I20097" s="250"/>
      <c r="J20097" s="250"/>
    </row>
    <row r="20098" spans="5:10" hidden="1">
      <c r="E20098" s="248"/>
      <c r="I20098" s="250"/>
      <c r="J20098" s="250"/>
    </row>
    <row r="20099" spans="5:10" hidden="1">
      <c r="E20099" s="248"/>
      <c r="I20099" s="250"/>
      <c r="J20099" s="250"/>
    </row>
    <row r="20100" spans="5:10" hidden="1">
      <c r="E20100" s="248"/>
      <c r="I20100" s="250"/>
      <c r="J20100" s="250"/>
    </row>
    <row r="20101" spans="5:10" hidden="1">
      <c r="E20101" s="248"/>
      <c r="I20101" s="250"/>
      <c r="J20101" s="250"/>
    </row>
    <row r="20102" spans="5:10" hidden="1">
      <c r="E20102" s="248"/>
      <c r="I20102" s="250"/>
      <c r="J20102" s="250"/>
    </row>
    <row r="20103" spans="5:10" hidden="1">
      <c r="E20103" s="248"/>
      <c r="I20103" s="250"/>
      <c r="J20103" s="250"/>
    </row>
    <row r="20104" spans="5:10" hidden="1">
      <c r="E20104" s="248"/>
      <c r="I20104" s="250"/>
      <c r="J20104" s="250"/>
    </row>
    <row r="20105" spans="5:10" hidden="1">
      <c r="E20105" s="248"/>
      <c r="I20105" s="250"/>
      <c r="J20105" s="250"/>
    </row>
    <row r="20106" spans="5:10" hidden="1">
      <c r="E20106" s="248"/>
      <c r="I20106" s="250"/>
      <c r="J20106" s="250"/>
    </row>
    <row r="20107" spans="5:10" hidden="1">
      <c r="E20107" s="248"/>
      <c r="I20107" s="250"/>
      <c r="J20107" s="250"/>
    </row>
    <row r="20108" spans="5:10" hidden="1">
      <c r="E20108" s="248"/>
      <c r="I20108" s="250"/>
      <c r="J20108" s="250"/>
    </row>
    <row r="20109" spans="5:10" hidden="1">
      <c r="E20109" s="248"/>
      <c r="I20109" s="250"/>
      <c r="J20109" s="250"/>
    </row>
    <row r="20110" spans="5:10" hidden="1">
      <c r="E20110" s="248"/>
      <c r="I20110" s="250"/>
      <c r="J20110" s="250"/>
    </row>
    <row r="20111" spans="5:10" hidden="1">
      <c r="E20111" s="248"/>
      <c r="I20111" s="250"/>
      <c r="J20111" s="250"/>
    </row>
    <row r="20112" spans="5:10" hidden="1">
      <c r="E20112" s="248"/>
      <c r="I20112" s="250"/>
      <c r="J20112" s="250"/>
    </row>
    <row r="20113" spans="5:10" hidden="1">
      <c r="E20113" s="248"/>
      <c r="I20113" s="250"/>
      <c r="J20113" s="250"/>
    </row>
    <row r="20114" spans="5:10" hidden="1">
      <c r="E20114" s="248"/>
      <c r="I20114" s="250"/>
      <c r="J20114" s="250"/>
    </row>
    <row r="20115" spans="5:10" hidden="1">
      <c r="E20115" s="248"/>
      <c r="I20115" s="250"/>
      <c r="J20115" s="250"/>
    </row>
    <row r="20116" spans="5:10" hidden="1">
      <c r="E20116" s="248"/>
      <c r="I20116" s="250"/>
      <c r="J20116" s="250"/>
    </row>
    <row r="20117" spans="5:10" hidden="1">
      <c r="E20117" s="248"/>
      <c r="I20117" s="250"/>
      <c r="J20117" s="250"/>
    </row>
    <row r="20118" spans="5:10" hidden="1">
      <c r="E20118" s="248"/>
      <c r="I20118" s="250"/>
      <c r="J20118" s="250"/>
    </row>
    <row r="20119" spans="5:10" hidden="1">
      <c r="E20119" s="248"/>
      <c r="I20119" s="250"/>
      <c r="J20119" s="250"/>
    </row>
    <row r="20120" spans="5:10" hidden="1">
      <c r="E20120" s="248"/>
      <c r="I20120" s="250"/>
      <c r="J20120" s="250"/>
    </row>
    <row r="20121" spans="5:10" hidden="1">
      <c r="E20121" s="248"/>
      <c r="I20121" s="250"/>
      <c r="J20121" s="250"/>
    </row>
    <row r="20122" spans="5:10" hidden="1">
      <c r="E20122" s="248"/>
      <c r="I20122" s="250"/>
      <c r="J20122" s="250"/>
    </row>
    <row r="20123" spans="5:10" hidden="1">
      <c r="E20123" s="248"/>
      <c r="I20123" s="250"/>
      <c r="J20123" s="250"/>
    </row>
    <row r="20124" spans="5:10" hidden="1">
      <c r="E20124" s="248"/>
      <c r="I20124" s="250"/>
      <c r="J20124" s="250"/>
    </row>
    <row r="20125" spans="5:10" hidden="1">
      <c r="E20125" s="248"/>
      <c r="I20125" s="250"/>
      <c r="J20125" s="250"/>
    </row>
    <row r="20126" spans="5:10" hidden="1">
      <c r="E20126" s="248"/>
      <c r="I20126" s="250"/>
      <c r="J20126" s="250"/>
    </row>
    <row r="20127" spans="5:10" hidden="1">
      <c r="E20127" s="248"/>
      <c r="I20127" s="250"/>
      <c r="J20127" s="250"/>
    </row>
    <row r="20128" spans="5:10" hidden="1">
      <c r="E20128" s="248"/>
      <c r="I20128" s="250"/>
      <c r="J20128" s="250"/>
    </row>
    <row r="20129" spans="5:10" hidden="1">
      <c r="E20129" s="248"/>
      <c r="I20129" s="250"/>
      <c r="J20129" s="250"/>
    </row>
    <row r="20130" spans="5:10" hidden="1">
      <c r="E20130" s="248"/>
      <c r="I20130" s="250"/>
      <c r="J20130" s="250"/>
    </row>
    <row r="20131" spans="5:10" hidden="1">
      <c r="E20131" s="248"/>
      <c r="I20131" s="250"/>
      <c r="J20131" s="250"/>
    </row>
    <row r="20132" spans="5:10" hidden="1">
      <c r="E20132" s="248"/>
      <c r="I20132" s="250"/>
      <c r="J20132" s="250"/>
    </row>
    <row r="20133" spans="5:10" hidden="1">
      <c r="E20133" s="248"/>
      <c r="I20133" s="250"/>
      <c r="J20133" s="250"/>
    </row>
    <row r="20134" spans="5:10" hidden="1">
      <c r="E20134" s="248"/>
      <c r="I20134" s="250"/>
      <c r="J20134" s="250"/>
    </row>
    <row r="20135" spans="5:10" hidden="1">
      <c r="E20135" s="248"/>
      <c r="I20135" s="250"/>
      <c r="J20135" s="250"/>
    </row>
    <row r="20136" spans="5:10" hidden="1">
      <c r="E20136" s="248"/>
      <c r="I20136" s="250"/>
      <c r="J20136" s="250"/>
    </row>
    <row r="20137" spans="5:10" hidden="1">
      <c r="E20137" s="248"/>
      <c r="I20137" s="250"/>
      <c r="J20137" s="250"/>
    </row>
    <row r="20138" spans="5:10" hidden="1">
      <c r="E20138" s="248"/>
      <c r="I20138" s="250"/>
      <c r="J20138" s="250"/>
    </row>
    <row r="20139" spans="5:10" hidden="1">
      <c r="E20139" s="248"/>
      <c r="I20139" s="250"/>
      <c r="J20139" s="250"/>
    </row>
    <row r="20140" spans="5:10" hidden="1">
      <c r="E20140" s="248"/>
      <c r="I20140" s="250"/>
      <c r="J20140" s="250"/>
    </row>
    <row r="20141" spans="5:10" hidden="1">
      <c r="E20141" s="248"/>
      <c r="I20141" s="250"/>
      <c r="J20141" s="250"/>
    </row>
    <row r="20142" spans="5:10" hidden="1">
      <c r="E20142" s="248"/>
      <c r="I20142" s="250"/>
      <c r="J20142" s="250"/>
    </row>
    <row r="20143" spans="5:10" hidden="1">
      <c r="E20143" s="248"/>
      <c r="I20143" s="250"/>
      <c r="J20143" s="250"/>
    </row>
    <row r="20144" spans="5:10" hidden="1">
      <c r="E20144" s="248"/>
      <c r="I20144" s="250"/>
      <c r="J20144" s="250"/>
    </row>
    <row r="20145" spans="5:10" hidden="1">
      <c r="E20145" s="248"/>
      <c r="I20145" s="250"/>
      <c r="J20145" s="250"/>
    </row>
    <row r="20146" spans="5:10" hidden="1">
      <c r="E20146" s="248"/>
      <c r="I20146" s="250"/>
      <c r="J20146" s="250"/>
    </row>
    <row r="20147" spans="5:10" hidden="1">
      <c r="E20147" s="248"/>
      <c r="I20147" s="250"/>
      <c r="J20147" s="250"/>
    </row>
    <row r="20148" spans="5:10" hidden="1">
      <c r="E20148" s="248"/>
      <c r="I20148" s="250"/>
      <c r="J20148" s="250"/>
    </row>
    <row r="20149" spans="5:10" hidden="1">
      <c r="E20149" s="248"/>
      <c r="I20149" s="250"/>
      <c r="J20149" s="250"/>
    </row>
    <row r="20150" spans="5:10" hidden="1">
      <c r="E20150" s="248"/>
      <c r="I20150" s="250"/>
      <c r="J20150" s="250"/>
    </row>
    <row r="20151" spans="5:10" hidden="1">
      <c r="E20151" s="248"/>
      <c r="I20151" s="250"/>
      <c r="J20151" s="250"/>
    </row>
    <row r="20152" spans="5:10" hidden="1">
      <c r="E20152" s="248"/>
      <c r="I20152" s="250"/>
      <c r="J20152" s="250"/>
    </row>
    <row r="20153" spans="5:10" hidden="1">
      <c r="E20153" s="248"/>
      <c r="I20153" s="250"/>
      <c r="J20153" s="250"/>
    </row>
    <row r="20154" spans="5:10" hidden="1">
      <c r="E20154" s="248"/>
      <c r="I20154" s="250"/>
      <c r="J20154" s="250"/>
    </row>
    <row r="20155" spans="5:10" hidden="1">
      <c r="E20155" s="248"/>
      <c r="I20155" s="250"/>
      <c r="J20155" s="250"/>
    </row>
    <row r="20156" spans="5:10" hidden="1">
      <c r="E20156" s="248"/>
      <c r="I20156" s="250"/>
      <c r="J20156" s="250"/>
    </row>
    <row r="20157" spans="5:10" hidden="1">
      <c r="E20157" s="248"/>
      <c r="I20157" s="250"/>
      <c r="J20157" s="250"/>
    </row>
    <row r="20158" spans="5:10" hidden="1">
      <c r="E20158" s="248"/>
      <c r="I20158" s="250"/>
      <c r="J20158" s="250"/>
    </row>
    <row r="20159" spans="5:10" hidden="1">
      <c r="E20159" s="248"/>
      <c r="I20159" s="250"/>
      <c r="J20159" s="250"/>
    </row>
    <row r="20160" spans="5:10" hidden="1">
      <c r="E20160" s="248"/>
      <c r="I20160" s="250"/>
      <c r="J20160" s="250"/>
    </row>
    <row r="20161" spans="5:10" hidden="1">
      <c r="E20161" s="248"/>
      <c r="I20161" s="250"/>
      <c r="J20161" s="250"/>
    </row>
    <row r="20162" spans="5:10" hidden="1">
      <c r="E20162" s="248"/>
      <c r="I20162" s="250"/>
      <c r="J20162" s="250"/>
    </row>
    <row r="20163" spans="5:10" hidden="1">
      <c r="E20163" s="248"/>
      <c r="I20163" s="250"/>
      <c r="J20163" s="250"/>
    </row>
    <row r="20164" spans="5:10" hidden="1">
      <c r="E20164" s="248"/>
      <c r="I20164" s="250"/>
      <c r="J20164" s="250"/>
    </row>
    <row r="20165" spans="5:10" hidden="1">
      <c r="E20165" s="248"/>
      <c r="I20165" s="250"/>
      <c r="J20165" s="250"/>
    </row>
    <row r="20166" spans="5:10" hidden="1">
      <c r="E20166" s="248"/>
      <c r="I20166" s="250"/>
      <c r="J20166" s="250"/>
    </row>
    <row r="20167" spans="5:10" hidden="1">
      <c r="E20167" s="248"/>
      <c r="I20167" s="250"/>
      <c r="J20167" s="250"/>
    </row>
    <row r="20168" spans="5:10" hidden="1">
      <c r="E20168" s="248"/>
      <c r="I20168" s="250"/>
      <c r="J20168" s="250"/>
    </row>
    <row r="20169" spans="5:10" hidden="1">
      <c r="E20169" s="248"/>
      <c r="I20169" s="250"/>
      <c r="J20169" s="250"/>
    </row>
    <row r="20170" spans="5:10" hidden="1">
      <c r="E20170" s="248"/>
      <c r="I20170" s="250"/>
      <c r="J20170" s="250"/>
    </row>
    <row r="20171" spans="5:10" hidden="1">
      <c r="E20171" s="248"/>
      <c r="I20171" s="250"/>
      <c r="J20171" s="250"/>
    </row>
    <row r="20172" spans="5:10" hidden="1">
      <c r="E20172" s="248"/>
      <c r="I20172" s="250"/>
      <c r="J20172" s="250"/>
    </row>
    <row r="20173" spans="5:10" hidden="1">
      <c r="E20173" s="248"/>
      <c r="I20173" s="250"/>
      <c r="J20173" s="250"/>
    </row>
    <row r="20174" spans="5:10" hidden="1">
      <c r="E20174" s="248"/>
      <c r="I20174" s="250"/>
      <c r="J20174" s="250"/>
    </row>
    <row r="20175" spans="5:10" hidden="1">
      <c r="E20175" s="248"/>
      <c r="I20175" s="250"/>
      <c r="J20175" s="250"/>
    </row>
    <row r="20176" spans="5:10" hidden="1">
      <c r="E20176" s="248"/>
      <c r="I20176" s="250"/>
      <c r="J20176" s="250"/>
    </row>
    <row r="20177" spans="5:10" hidden="1">
      <c r="E20177" s="248"/>
      <c r="I20177" s="250"/>
      <c r="J20177" s="250"/>
    </row>
    <row r="20178" spans="5:10" hidden="1">
      <c r="E20178" s="248"/>
      <c r="I20178" s="250"/>
      <c r="J20178" s="250"/>
    </row>
    <row r="20179" spans="5:10" hidden="1">
      <c r="E20179" s="248"/>
      <c r="I20179" s="250"/>
      <c r="J20179" s="250"/>
    </row>
    <row r="20180" spans="5:10" hidden="1">
      <c r="E20180" s="248"/>
      <c r="I20180" s="250"/>
      <c r="J20180" s="250"/>
    </row>
    <row r="20181" spans="5:10" hidden="1">
      <c r="E20181" s="248"/>
      <c r="I20181" s="250"/>
      <c r="J20181" s="250"/>
    </row>
    <row r="20182" spans="5:10" hidden="1">
      <c r="E20182" s="248"/>
      <c r="I20182" s="250"/>
      <c r="J20182" s="250"/>
    </row>
    <row r="20183" spans="5:10" hidden="1">
      <c r="E20183" s="248"/>
      <c r="I20183" s="250"/>
      <c r="J20183" s="250"/>
    </row>
    <row r="20184" spans="5:10" hidden="1">
      <c r="E20184" s="248"/>
      <c r="I20184" s="250"/>
      <c r="J20184" s="250"/>
    </row>
    <row r="20185" spans="5:10" hidden="1">
      <c r="E20185" s="248"/>
      <c r="I20185" s="250"/>
      <c r="J20185" s="250"/>
    </row>
    <row r="20186" spans="5:10" hidden="1">
      <c r="E20186" s="248"/>
      <c r="I20186" s="250"/>
      <c r="J20186" s="250"/>
    </row>
    <row r="20187" spans="5:10" hidden="1">
      <c r="E20187" s="248"/>
      <c r="I20187" s="250"/>
      <c r="J20187" s="250"/>
    </row>
    <row r="20188" spans="5:10" hidden="1">
      <c r="E20188" s="248"/>
      <c r="I20188" s="250"/>
      <c r="J20188" s="250"/>
    </row>
    <row r="20189" spans="5:10" hidden="1">
      <c r="E20189" s="248"/>
      <c r="I20189" s="250"/>
      <c r="J20189" s="250"/>
    </row>
    <row r="20190" spans="5:10" hidden="1">
      <c r="E20190" s="248"/>
      <c r="I20190" s="250"/>
      <c r="J20190" s="250"/>
    </row>
    <row r="20191" spans="5:10" hidden="1">
      <c r="E20191" s="248"/>
      <c r="I20191" s="250"/>
      <c r="J20191" s="250"/>
    </row>
    <row r="20192" spans="5:10" hidden="1">
      <c r="E20192" s="248"/>
      <c r="I20192" s="250"/>
      <c r="J20192" s="250"/>
    </row>
    <row r="20193" spans="5:10" hidden="1">
      <c r="E20193" s="248"/>
      <c r="I20193" s="250"/>
      <c r="J20193" s="250"/>
    </row>
    <row r="20194" spans="5:10" hidden="1">
      <c r="E20194" s="248"/>
      <c r="I20194" s="250"/>
      <c r="J20194" s="250"/>
    </row>
    <row r="20195" spans="5:10" hidden="1">
      <c r="E20195" s="248"/>
      <c r="I20195" s="250"/>
      <c r="J20195" s="250"/>
    </row>
    <row r="20196" spans="5:10" hidden="1">
      <c r="E20196" s="248"/>
      <c r="I20196" s="250"/>
      <c r="J20196" s="250"/>
    </row>
    <row r="20197" spans="5:10" hidden="1">
      <c r="E20197" s="248"/>
      <c r="I20197" s="250"/>
      <c r="J20197" s="250"/>
    </row>
    <row r="20198" spans="5:10" hidden="1">
      <c r="E20198" s="248"/>
      <c r="I20198" s="250"/>
      <c r="J20198" s="250"/>
    </row>
    <row r="20199" spans="5:10" hidden="1">
      <c r="E20199" s="248"/>
      <c r="I20199" s="250"/>
      <c r="J20199" s="250"/>
    </row>
    <row r="20200" spans="5:10" hidden="1">
      <c r="E20200" s="248"/>
      <c r="I20200" s="250"/>
      <c r="J20200" s="250"/>
    </row>
    <row r="20201" spans="5:10" hidden="1">
      <c r="E20201" s="248"/>
      <c r="I20201" s="250"/>
      <c r="J20201" s="250"/>
    </row>
    <row r="20202" spans="5:10" hidden="1">
      <c r="E20202" s="248"/>
      <c r="I20202" s="250"/>
      <c r="J20202" s="250"/>
    </row>
    <row r="20203" spans="5:10" hidden="1">
      <c r="E20203" s="248"/>
      <c r="I20203" s="250"/>
      <c r="J20203" s="250"/>
    </row>
    <row r="20204" spans="5:10" hidden="1">
      <c r="E20204" s="248"/>
      <c r="I20204" s="250"/>
      <c r="J20204" s="250"/>
    </row>
    <row r="20205" spans="5:10" hidden="1">
      <c r="E20205" s="248"/>
      <c r="I20205" s="250"/>
      <c r="J20205" s="250"/>
    </row>
    <row r="20206" spans="5:10" hidden="1">
      <c r="E20206" s="248"/>
      <c r="I20206" s="250"/>
      <c r="J20206" s="250"/>
    </row>
    <row r="20207" spans="5:10" hidden="1">
      <c r="E20207" s="248"/>
      <c r="I20207" s="250"/>
      <c r="J20207" s="250"/>
    </row>
    <row r="20208" spans="5:10" hidden="1">
      <c r="E20208" s="248"/>
      <c r="I20208" s="250"/>
      <c r="J20208" s="250"/>
    </row>
    <row r="20209" spans="5:10" hidden="1">
      <c r="E20209" s="248"/>
      <c r="I20209" s="250"/>
      <c r="J20209" s="250"/>
    </row>
    <row r="20210" spans="5:10" hidden="1">
      <c r="E20210" s="248"/>
      <c r="I20210" s="250"/>
      <c r="J20210" s="250"/>
    </row>
    <row r="20211" spans="5:10" hidden="1">
      <c r="E20211" s="248"/>
      <c r="I20211" s="250"/>
      <c r="J20211" s="250"/>
    </row>
    <row r="20212" spans="5:10" hidden="1">
      <c r="E20212" s="248"/>
      <c r="I20212" s="250"/>
      <c r="J20212" s="250"/>
    </row>
    <row r="20213" spans="5:10" hidden="1">
      <c r="E20213" s="248"/>
      <c r="I20213" s="250"/>
      <c r="J20213" s="250"/>
    </row>
    <row r="20214" spans="5:10" hidden="1">
      <c r="E20214" s="248"/>
      <c r="I20214" s="250"/>
      <c r="J20214" s="250"/>
    </row>
    <row r="20215" spans="5:10" hidden="1">
      <c r="E20215" s="248"/>
      <c r="I20215" s="250"/>
      <c r="J20215" s="250"/>
    </row>
    <row r="20216" spans="5:10" hidden="1">
      <c r="E20216" s="248"/>
      <c r="I20216" s="250"/>
      <c r="J20216" s="250"/>
    </row>
    <row r="20217" spans="5:10" hidden="1">
      <c r="E20217" s="248"/>
      <c r="I20217" s="250"/>
      <c r="J20217" s="250"/>
    </row>
    <row r="20218" spans="5:10" hidden="1">
      <c r="E20218" s="248"/>
      <c r="I20218" s="250"/>
      <c r="J20218" s="250"/>
    </row>
    <row r="20219" spans="5:10" hidden="1">
      <c r="E20219" s="248"/>
      <c r="I20219" s="250"/>
      <c r="J20219" s="250"/>
    </row>
    <row r="20220" spans="5:10" hidden="1">
      <c r="E20220" s="248"/>
      <c r="I20220" s="250"/>
      <c r="J20220" s="250"/>
    </row>
    <row r="20221" spans="5:10" hidden="1">
      <c r="E20221" s="248"/>
      <c r="I20221" s="250"/>
      <c r="J20221" s="250"/>
    </row>
    <row r="20222" spans="5:10" hidden="1">
      <c r="E20222" s="248"/>
      <c r="I20222" s="250"/>
      <c r="J20222" s="250"/>
    </row>
    <row r="20223" spans="5:10" hidden="1">
      <c r="E20223" s="248"/>
      <c r="I20223" s="250"/>
      <c r="J20223" s="250"/>
    </row>
    <row r="20224" spans="5:10" hidden="1">
      <c r="E20224" s="248"/>
      <c r="I20224" s="250"/>
      <c r="J20224" s="250"/>
    </row>
    <row r="20225" spans="5:10" hidden="1">
      <c r="E20225" s="248"/>
      <c r="I20225" s="250"/>
      <c r="J20225" s="250"/>
    </row>
    <row r="20226" spans="5:10" hidden="1">
      <c r="E20226" s="248"/>
      <c r="I20226" s="250"/>
      <c r="J20226" s="250"/>
    </row>
    <row r="20227" spans="5:10" hidden="1">
      <c r="E20227" s="248"/>
      <c r="I20227" s="250"/>
      <c r="J20227" s="250"/>
    </row>
    <row r="20228" spans="5:10" hidden="1">
      <c r="E20228" s="248"/>
      <c r="I20228" s="250"/>
      <c r="J20228" s="250"/>
    </row>
    <row r="20229" spans="5:10" hidden="1">
      <c r="E20229" s="248"/>
      <c r="I20229" s="250"/>
      <c r="J20229" s="250"/>
    </row>
    <row r="20230" spans="5:10" hidden="1">
      <c r="E20230" s="248"/>
      <c r="I20230" s="250"/>
      <c r="J20230" s="250"/>
    </row>
    <row r="20231" spans="5:10" hidden="1">
      <c r="E20231" s="248"/>
      <c r="I20231" s="250"/>
      <c r="J20231" s="250"/>
    </row>
    <row r="20232" spans="5:10" hidden="1">
      <c r="E20232" s="248"/>
      <c r="I20232" s="250"/>
      <c r="J20232" s="250"/>
    </row>
    <row r="20233" spans="5:10" hidden="1">
      <c r="E20233" s="248"/>
      <c r="I20233" s="250"/>
      <c r="J20233" s="250"/>
    </row>
    <row r="20234" spans="5:10" hidden="1">
      <c r="E20234" s="248"/>
      <c r="I20234" s="250"/>
      <c r="J20234" s="250"/>
    </row>
    <row r="20235" spans="5:10" hidden="1">
      <c r="E20235" s="248"/>
      <c r="I20235" s="250"/>
      <c r="J20235" s="250"/>
    </row>
    <row r="20236" spans="5:10" hidden="1">
      <c r="E20236" s="248"/>
      <c r="I20236" s="250"/>
      <c r="J20236" s="250"/>
    </row>
    <row r="20237" spans="5:10" hidden="1">
      <c r="E20237" s="248"/>
      <c r="I20237" s="250"/>
      <c r="J20237" s="250"/>
    </row>
    <row r="20238" spans="5:10" hidden="1">
      <c r="E20238" s="248"/>
      <c r="I20238" s="250"/>
      <c r="J20238" s="250"/>
    </row>
    <row r="20239" spans="5:10" hidden="1">
      <c r="E20239" s="248"/>
      <c r="I20239" s="250"/>
      <c r="J20239" s="250"/>
    </row>
    <row r="20240" spans="5:10" hidden="1">
      <c r="E20240" s="248"/>
      <c r="I20240" s="250"/>
      <c r="J20240" s="250"/>
    </row>
    <row r="20241" spans="5:10" hidden="1">
      <c r="E20241" s="248"/>
      <c r="I20241" s="250"/>
      <c r="J20241" s="250"/>
    </row>
    <row r="20242" spans="5:10" hidden="1">
      <c r="E20242" s="248"/>
      <c r="I20242" s="250"/>
      <c r="J20242" s="250"/>
    </row>
    <row r="20243" spans="5:10" hidden="1">
      <c r="E20243" s="248"/>
      <c r="I20243" s="250"/>
      <c r="J20243" s="250"/>
    </row>
    <row r="20244" spans="5:10" hidden="1">
      <c r="E20244" s="248"/>
      <c r="I20244" s="250"/>
      <c r="J20244" s="250"/>
    </row>
    <row r="20245" spans="5:10" hidden="1">
      <c r="E20245" s="248"/>
      <c r="I20245" s="250"/>
      <c r="J20245" s="250"/>
    </row>
    <row r="20246" spans="5:10" hidden="1">
      <c r="E20246" s="248"/>
      <c r="I20246" s="250"/>
      <c r="J20246" s="250"/>
    </row>
    <row r="20247" spans="5:10" hidden="1">
      <c r="E20247" s="248"/>
      <c r="I20247" s="250"/>
      <c r="J20247" s="250"/>
    </row>
    <row r="20248" spans="5:10" hidden="1">
      <c r="E20248" s="248"/>
      <c r="I20248" s="250"/>
      <c r="J20248" s="250"/>
    </row>
    <row r="20249" spans="5:10" hidden="1">
      <c r="E20249" s="248"/>
      <c r="I20249" s="250"/>
      <c r="J20249" s="250"/>
    </row>
    <row r="20250" spans="5:10" hidden="1">
      <c r="E20250" s="248"/>
      <c r="I20250" s="250"/>
      <c r="J20250" s="250"/>
    </row>
    <row r="20251" spans="5:10" hidden="1">
      <c r="E20251" s="248"/>
      <c r="I20251" s="250"/>
      <c r="J20251" s="250"/>
    </row>
    <row r="20252" spans="5:10" hidden="1">
      <c r="E20252" s="248"/>
      <c r="I20252" s="250"/>
      <c r="J20252" s="250"/>
    </row>
    <row r="20253" spans="5:10" hidden="1">
      <c r="E20253" s="248"/>
      <c r="I20253" s="250"/>
      <c r="J20253" s="250"/>
    </row>
    <row r="20254" spans="5:10" hidden="1">
      <c r="E20254" s="248"/>
      <c r="I20254" s="250"/>
      <c r="J20254" s="250"/>
    </row>
    <row r="20255" spans="5:10" hidden="1">
      <c r="E20255" s="248"/>
      <c r="I20255" s="250"/>
      <c r="J20255" s="250"/>
    </row>
    <row r="20256" spans="5:10" hidden="1">
      <c r="E20256" s="248"/>
      <c r="I20256" s="250"/>
      <c r="J20256" s="250"/>
    </row>
    <row r="20257" spans="5:10" hidden="1">
      <c r="E20257" s="248"/>
      <c r="I20257" s="250"/>
      <c r="J20257" s="250"/>
    </row>
    <row r="20258" spans="5:10" hidden="1">
      <c r="E20258" s="248"/>
      <c r="I20258" s="250"/>
      <c r="J20258" s="250"/>
    </row>
    <row r="20259" spans="5:10" hidden="1">
      <c r="E20259" s="248"/>
      <c r="I20259" s="250"/>
      <c r="J20259" s="250"/>
    </row>
    <row r="20260" spans="5:10" hidden="1">
      <c r="E20260" s="248"/>
      <c r="I20260" s="250"/>
      <c r="J20260" s="250"/>
    </row>
    <row r="20261" spans="5:10" hidden="1">
      <c r="E20261" s="248"/>
      <c r="I20261" s="250"/>
      <c r="J20261" s="250"/>
    </row>
    <row r="20262" spans="5:10" hidden="1">
      <c r="E20262" s="248"/>
      <c r="I20262" s="250"/>
      <c r="J20262" s="250"/>
    </row>
    <row r="20263" spans="5:10" hidden="1">
      <c r="E20263" s="248"/>
      <c r="I20263" s="250"/>
      <c r="J20263" s="250"/>
    </row>
    <row r="20264" spans="5:10" hidden="1">
      <c r="E20264" s="248"/>
      <c r="I20264" s="250"/>
      <c r="J20264" s="250"/>
    </row>
    <row r="20265" spans="5:10" hidden="1">
      <c r="E20265" s="248"/>
      <c r="I20265" s="250"/>
      <c r="J20265" s="250"/>
    </row>
    <row r="20266" spans="5:10" hidden="1">
      <c r="E20266" s="248"/>
      <c r="I20266" s="250"/>
      <c r="J20266" s="250"/>
    </row>
    <row r="20267" spans="5:10" hidden="1">
      <c r="E20267" s="248"/>
      <c r="I20267" s="250"/>
      <c r="J20267" s="250"/>
    </row>
    <row r="20268" spans="5:10" hidden="1">
      <c r="E20268" s="248"/>
      <c r="I20268" s="250"/>
      <c r="J20268" s="250"/>
    </row>
    <row r="20269" spans="5:10" hidden="1">
      <c r="E20269" s="248"/>
      <c r="I20269" s="250"/>
      <c r="J20269" s="250"/>
    </row>
    <row r="20270" spans="5:10" hidden="1">
      <c r="E20270" s="248"/>
      <c r="I20270" s="250"/>
      <c r="J20270" s="250"/>
    </row>
    <row r="20271" spans="5:10" hidden="1">
      <c r="E20271" s="248"/>
      <c r="I20271" s="250"/>
      <c r="J20271" s="250"/>
    </row>
    <row r="20272" spans="5:10" hidden="1">
      <c r="E20272" s="248"/>
      <c r="I20272" s="250"/>
      <c r="J20272" s="250"/>
    </row>
    <row r="20273" spans="5:10" hidden="1">
      <c r="E20273" s="248"/>
      <c r="I20273" s="250"/>
      <c r="J20273" s="250"/>
    </row>
    <row r="20274" spans="5:10" hidden="1">
      <c r="E20274" s="248"/>
      <c r="I20274" s="250"/>
      <c r="J20274" s="250"/>
    </row>
    <row r="20275" spans="5:10" hidden="1">
      <c r="E20275" s="248"/>
      <c r="I20275" s="250"/>
      <c r="J20275" s="250"/>
    </row>
    <row r="20276" spans="5:10" hidden="1">
      <c r="E20276" s="248"/>
      <c r="I20276" s="250"/>
      <c r="J20276" s="250"/>
    </row>
    <row r="20277" spans="5:10" hidden="1">
      <c r="E20277" s="248"/>
      <c r="I20277" s="250"/>
      <c r="J20277" s="250"/>
    </row>
    <row r="20278" spans="5:10" hidden="1">
      <c r="E20278" s="248"/>
      <c r="I20278" s="250"/>
      <c r="J20278" s="250"/>
    </row>
    <row r="20279" spans="5:10" hidden="1">
      <c r="E20279" s="248"/>
      <c r="I20279" s="250"/>
      <c r="J20279" s="250"/>
    </row>
    <row r="20280" spans="5:10" hidden="1">
      <c r="E20280" s="248"/>
      <c r="I20280" s="250"/>
      <c r="J20280" s="250"/>
    </row>
    <row r="20281" spans="5:10" hidden="1">
      <c r="E20281" s="248"/>
      <c r="I20281" s="250"/>
      <c r="J20281" s="250"/>
    </row>
    <row r="20282" spans="5:10" hidden="1">
      <c r="E20282" s="248"/>
      <c r="I20282" s="250"/>
      <c r="J20282" s="250"/>
    </row>
    <row r="20283" spans="5:10" hidden="1">
      <c r="E20283" s="248"/>
      <c r="I20283" s="250"/>
      <c r="J20283" s="250"/>
    </row>
    <row r="20284" spans="5:10" hidden="1">
      <c r="E20284" s="248"/>
      <c r="I20284" s="250"/>
      <c r="J20284" s="250"/>
    </row>
    <row r="20285" spans="5:10" hidden="1">
      <c r="E20285" s="248"/>
      <c r="I20285" s="250"/>
      <c r="J20285" s="250"/>
    </row>
    <row r="20286" spans="5:10" hidden="1">
      <c r="E20286" s="248"/>
      <c r="I20286" s="250"/>
      <c r="J20286" s="250"/>
    </row>
    <row r="20287" spans="5:10" hidden="1">
      <c r="E20287" s="248"/>
      <c r="I20287" s="250"/>
      <c r="J20287" s="250"/>
    </row>
    <row r="20288" spans="5:10" hidden="1">
      <c r="E20288" s="248"/>
      <c r="I20288" s="250"/>
      <c r="J20288" s="250"/>
    </row>
    <row r="20289" spans="5:10" hidden="1">
      <c r="E20289" s="248"/>
      <c r="I20289" s="250"/>
      <c r="J20289" s="250"/>
    </row>
    <row r="20290" spans="5:10" hidden="1">
      <c r="E20290" s="248"/>
      <c r="I20290" s="250"/>
      <c r="J20290" s="250"/>
    </row>
    <row r="20291" spans="5:10" hidden="1">
      <c r="E20291" s="248"/>
      <c r="I20291" s="250"/>
      <c r="J20291" s="250"/>
    </row>
    <row r="20292" spans="5:10" hidden="1">
      <c r="E20292" s="248"/>
      <c r="I20292" s="250"/>
      <c r="J20292" s="250"/>
    </row>
    <row r="20293" spans="5:10" hidden="1">
      <c r="E20293" s="248"/>
      <c r="I20293" s="250"/>
      <c r="J20293" s="250"/>
    </row>
    <row r="20294" spans="5:10" hidden="1">
      <c r="E20294" s="248"/>
      <c r="I20294" s="250"/>
      <c r="J20294" s="250"/>
    </row>
    <row r="20295" spans="5:10" hidden="1">
      <c r="E20295" s="248"/>
      <c r="I20295" s="250"/>
      <c r="J20295" s="250"/>
    </row>
    <row r="20296" spans="5:10" hidden="1">
      <c r="E20296" s="248"/>
      <c r="I20296" s="250"/>
      <c r="J20296" s="250"/>
    </row>
    <row r="20297" spans="5:10" hidden="1">
      <c r="E20297" s="248"/>
      <c r="I20297" s="250"/>
      <c r="J20297" s="250"/>
    </row>
    <row r="20298" spans="5:10" hidden="1">
      <c r="E20298" s="248"/>
      <c r="I20298" s="250"/>
      <c r="J20298" s="250"/>
    </row>
    <row r="20299" spans="5:10" hidden="1">
      <c r="E20299" s="248"/>
      <c r="I20299" s="250"/>
      <c r="J20299" s="250"/>
    </row>
    <row r="20300" spans="5:10" hidden="1">
      <c r="E20300" s="248"/>
      <c r="I20300" s="250"/>
      <c r="J20300" s="250"/>
    </row>
    <row r="20301" spans="5:10" hidden="1">
      <c r="E20301" s="248"/>
      <c r="I20301" s="250"/>
      <c r="J20301" s="250"/>
    </row>
    <row r="20302" spans="5:10" hidden="1">
      <c r="E20302" s="248"/>
      <c r="I20302" s="250"/>
      <c r="J20302" s="250"/>
    </row>
    <row r="20303" spans="5:10" hidden="1">
      <c r="E20303" s="248"/>
      <c r="I20303" s="250"/>
      <c r="J20303" s="250"/>
    </row>
    <row r="20304" spans="5:10" hidden="1">
      <c r="E20304" s="248"/>
      <c r="I20304" s="250"/>
      <c r="J20304" s="250"/>
    </row>
    <row r="20305" spans="5:10" hidden="1">
      <c r="E20305" s="248"/>
      <c r="I20305" s="250"/>
      <c r="J20305" s="250"/>
    </row>
    <row r="20306" spans="5:10" hidden="1">
      <c r="E20306" s="248"/>
      <c r="I20306" s="250"/>
      <c r="J20306" s="250"/>
    </row>
    <row r="20307" spans="5:10" hidden="1">
      <c r="E20307" s="248"/>
      <c r="I20307" s="250"/>
      <c r="J20307" s="250"/>
    </row>
    <row r="20308" spans="5:10" hidden="1">
      <c r="E20308" s="248"/>
      <c r="I20308" s="250"/>
      <c r="J20308" s="250"/>
    </row>
    <row r="20309" spans="5:10" hidden="1">
      <c r="E20309" s="248"/>
      <c r="I20309" s="250"/>
      <c r="J20309" s="250"/>
    </row>
    <row r="20310" spans="5:10" hidden="1">
      <c r="E20310" s="248"/>
      <c r="I20310" s="250"/>
      <c r="J20310" s="250"/>
    </row>
    <row r="20311" spans="5:10" hidden="1">
      <c r="E20311" s="248"/>
      <c r="I20311" s="250"/>
      <c r="J20311" s="250"/>
    </row>
    <row r="20312" spans="5:10" hidden="1">
      <c r="E20312" s="248"/>
      <c r="I20312" s="250"/>
      <c r="J20312" s="250"/>
    </row>
    <row r="20313" spans="5:10" hidden="1">
      <c r="E20313" s="248"/>
      <c r="I20313" s="250"/>
      <c r="J20313" s="250"/>
    </row>
    <row r="20314" spans="5:10" hidden="1">
      <c r="E20314" s="248"/>
      <c r="I20314" s="250"/>
      <c r="J20314" s="250"/>
    </row>
    <row r="20315" spans="5:10" hidden="1">
      <c r="E20315" s="248"/>
      <c r="I20315" s="250"/>
      <c r="J20315" s="250"/>
    </row>
    <row r="20316" spans="5:10" hidden="1">
      <c r="E20316" s="248"/>
      <c r="I20316" s="250"/>
      <c r="J20316" s="250"/>
    </row>
    <row r="20317" spans="5:10" hidden="1">
      <c r="E20317" s="248"/>
      <c r="I20317" s="250"/>
      <c r="J20317" s="250"/>
    </row>
    <row r="20318" spans="5:10" hidden="1">
      <c r="E20318" s="248"/>
      <c r="I20318" s="250"/>
      <c r="J20318" s="250"/>
    </row>
    <row r="20319" spans="5:10" hidden="1">
      <c r="E20319" s="248"/>
      <c r="I20319" s="250"/>
      <c r="J20319" s="250"/>
    </row>
    <row r="20320" spans="5:10" hidden="1">
      <c r="E20320" s="248"/>
      <c r="I20320" s="250"/>
      <c r="J20320" s="250"/>
    </row>
    <row r="20321" spans="5:10" hidden="1">
      <c r="E20321" s="248"/>
      <c r="I20321" s="250"/>
      <c r="J20321" s="250"/>
    </row>
    <row r="20322" spans="5:10" hidden="1">
      <c r="E20322" s="248"/>
      <c r="I20322" s="250"/>
      <c r="J20322" s="250"/>
    </row>
    <row r="20323" spans="5:10" hidden="1">
      <c r="E20323" s="248"/>
      <c r="I20323" s="250"/>
      <c r="J20323" s="250"/>
    </row>
    <row r="20324" spans="5:10" hidden="1">
      <c r="E20324" s="248"/>
      <c r="I20324" s="250"/>
      <c r="J20324" s="250"/>
    </row>
    <row r="20325" spans="5:10" hidden="1">
      <c r="E20325" s="248"/>
      <c r="I20325" s="250"/>
      <c r="J20325" s="250"/>
    </row>
    <row r="20326" spans="5:10" hidden="1">
      <c r="E20326" s="248"/>
      <c r="I20326" s="250"/>
      <c r="J20326" s="250"/>
    </row>
    <row r="20327" spans="5:10" hidden="1">
      <c r="E20327" s="248"/>
      <c r="I20327" s="250"/>
      <c r="J20327" s="250"/>
    </row>
    <row r="20328" spans="5:10" hidden="1">
      <c r="E20328" s="248"/>
      <c r="I20328" s="250"/>
      <c r="J20328" s="250"/>
    </row>
    <row r="20329" spans="5:10" hidden="1">
      <c r="E20329" s="248"/>
      <c r="I20329" s="250"/>
      <c r="J20329" s="250"/>
    </row>
    <row r="20330" spans="5:10" hidden="1">
      <c r="E20330" s="248"/>
      <c r="I20330" s="250"/>
      <c r="J20330" s="250"/>
    </row>
    <row r="20331" spans="5:10" hidden="1">
      <c r="E20331" s="248"/>
      <c r="I20331" s="250"/>
      <c r="J20331" s="250"/>
    </row>
    <row r="20332" spans="5:10" hidden="1">
      <c r="E20332" s="248"/>
      <c r="I20332" s="250"/>
      <c r="J20332" s="250"/>
    </row>
    <row r="20333" spans="5:10" hidden="1">
      <c r="E20333" s="248"/>
      <c r="I20333" s="250"/>
      <c r="J20333" s="250"/>
    </row>
    <row r="20334" spans="5:10" hidden="1">
      <c r="E20334" s="248"/>
      <c r="I20334" s="250"/>
      <c r="J20334" s="250"/>
    </row>
    <row r="20335" spans="5:10" hidden="1">
      <c r="E20335" s="248"/>
      <c r="I20335" s="250"/>
      <c r="J20335" s="250"/>
    </row>
    <row r="20336" spans="5:10" hidden="1">
      <c r="E20336" s="248"/>
      <c r="I20336" s="250"/>
      <c r="J20336" s="250"/>
    </row>
    <row r="20337" spans="5:10" hidden="1">
      <c r="E20337" s="248"/>
      <c r="I20337" s="250"/>
      <c r="J20337" s="250"/>
    </row>
    <row r="20338" spans="5:10" hidden="1">
      <c r="E20338" s="248"/>
      <c r="I20338" s="250"/>
      <c r="J20338" s="250"/>
    </row>
    <row r="20339" spans="5:10" hidden="1">
      <c r="E20339" s="248"/>
      <c r="I20339" s="250"/>
      <c r="J20339" s="250"/>
    </row>
    <row r="20340" spans="5:10" hidden="1">
      <c r="E20340" s="248"/>
      <c r="I20340" s="250"/>
      <c r="J20340" s="250"/>
    </row>
    <row r="20341" spans="5:10" hidden="1">
      <c r="E20341" s="248"/>
      <c r="I20341" s="250"/>
      <c r="J20341" s="250"/>
    </row>
    <row r="20342" spans="5:10" hidden="1">
      <c r="E20342" s="248"/>
      <c r="I20342" s="250"/>
      <c r="J20342" s="250"/>
    </row>
    <row r="20343" spans="5:10" hidden="1">
      <c r="E20343" s="248"/>
      <c r="I20343" s="250"/>
      <c r="J20343" s="250"/>
    </row>
    <row r="20344" spans="5:10" hidden="1">
      <c r="E20344" s="248"/>
      <c r="I20344" s="250"/>
      <c r="J20344" s="250"/>
    </row>
    <row r="20345" spans="5:10" hidden="1">
      <c r="E20345" s="248"/>
      <c r="I20345" s="250"/>
      <c r="J20345" s="250"/>
    </row>
    <row r="20346" spans="5:10" hidden="1">
      <c r="E20346" s="248"/>
      <c r="I20346" s="250"/>
      <c r="J20346" s="250"/>
    </row>
    <row r="20347" spans="5:10" hidden="1">
      <c r="E20347" s="248"/>
      <c r="I20347" s="250"/>
      <c r="J20347" s="250"/>
    </row>
    <row r="20348" spans="5:10" hidden="1">
      <c r="E20348" s="248"/>
      <c r="I20348" s="250"/>
      <c r="J20348" s="250"/>
    </row>
    <row r="20349" spans="5:10" hidden="1">
      <c r="E20349" s="248"/>
      <c r="I20349" s="250"/>
      <c r="J20349" s="250"/>
    </row>
    <row r="20350" spans="5:10" hidden="1">
      <c r="E20350" s="248"/>
      <c r="I20350" s="250"/>
      <c r="J20350" s="250"/>
    </row>
    <row r="20351" spans="5:10" hidden="1">
      <c r="E20351" s="248"/>
      <c r="I20351" s="250"/>
      <c r="J20351" s="250"/>
    </row>
    <row r="20352" spans="5:10" hidden="1">
      <c r="E20352" s="248"/>
      <c r="I20352" s="250"/>
      <c r="J20352" s="250"/>
    </row>
    <row r="20353" spans="5:10" hidden="1">
      <c r="E20353" s="248"/>
      <c r="I20353" s="250"/>
      <c r="J20353" s="250"/>
    </row>
    <row r="20354" spans="5:10" hidden="1">
      <c r="E20354" s="248"/>
      <c r="I20354" s="250"/>
      <c r="J20354" s="250"/>
    </row>
    <row r="20355" spans="5:10" hidden="1">
      <c r="E20355" s="248"/>
      <c r="I20355" s="250"/>
      <c r="J20355" s="250"/>
    </row>
    <row r="20356" spans="5:10" hidden="1">
      <c r="E20356" s="248"/>
      <c r="I20356" s="250"/>
      <c r="J20356" s="250"/>
    </row>
    <row r="20357" spans="5:10" hidden="1">
      <c r="E20357" s="248"/>
      <c r="I20357" s="250"/>
      <c r="J20357" s="250"/>
    </row>
    <row r="20358" spans="5:10" hidden="1">
      <c r="E20358" s="248"/>
      <c r="I20358" s="250"/>
      <c r="J20358" s="250"/>
    </row>
    <row r="20359" spans="5:10" hidden="1">
      <c r="E20359" s="248"/>
      <c r="I20359" s="250"/>
      <c r="J20359" s="250"/>
    </row>
    <row r="20360" spans="5:10" hidden="1">
      <c r="E20360" s="248"/>
      <c r="I20360" s="250"/>
      <c r="J20360" s="250"/>
    </row>
    <row r="20361" spans="5:10" hidden="1">
      <c r="E20361" s="248"/>
      <c r="I20361" s="250"/>
      <c r="J20361" s="250"/>
    </row>
    <row r="20362" spans="5:10" hidden="1">
      <c r="E20362" s="248"/>
      <c r="I20362" s="250"/>
      <c r="J20362" s="250"/>
    </row>
    <row r="20363" spans="5:10" hidden="1">
      <c r="E20363" s="248"/>
      <c r="I20363" s="250"/>
      <c r="J20363" s="250"/>
    </row>
    <row r="20364" spans="5:10" hidden="1">
      <c r="E20364" s="248"/>
      <c r="I20364" s="250"/>
      <c r="J20364" s="250"/>
    </row>
    <row r="20365" spans="5:10" hidden="1">
      <c r="E20365" s="248"/>
      <c r="I20365" s="250"/>
      <c r="J20365" s="250"/>
    </row>
    <row r="20366" spans="5:10" hidden="1">
      <c r="E20366" s="248"/>
      <c r="I20366" s="250"/>
      <c r="J20366" s="250"/>
    </row>
    <row r="20367" spans="5:10" hidden="1">
      <c r="E20367" s="248"/>
      <c r="I20367" s="250"/>
      <c r="J20367" s="250"/>
    </row>
    <row r="20368" spans="5:10" hidden="1">
      <c r="E20368" s="248"/>
      <c r="I20368" s="250"/>
      <c r="J20368" s="250"/>
    </row>
    <row r="20369" spans="5:10" hidden="1">
      <c r="E20369" s="248"/>
      <c r="I20369" s="250"/>
      <c r="J20369" s="250"/>
    </row>
    <row r="20370" spans="5:10" hidden="1">
      <c r="E20370" s="248"/>
      <c r="I20370" s="250"/>
      <c r="J20370" s="250"/>
    </row>
    <row r="20371" spans="5:10" hidden="1">
      <c r="E20371" s="248"/>
      <c r="I20371" s="250"/>
      <c r="J20371" s="250"/>
    </row>
    <row r="20372" spans="5:10" hidden="1">
      <c r="E20372" s="248"/>
      <c r="I20372" s="250"/>
      <c r="J20372" s="250"/>
    </row>
    <row r="20373" spans="5:10" hidden="1">
      <c r="E20373" s="248"/>
      <c r="I20373" s="250"/>
      <c r="J20373" s="250"/>
    </row>
    <row r="20374" spans="5:10" hidden="1">
      <c r="E20374" s="248"/>
      <c r="I20374" s="250"/>
      <c r="J20374" s="250"/>
    </row>
    <row r="20375" spans="5:10" hidden="1">
      <c r="E20375" s="248"/>
      <c r="I20375" s="250"/>
      <c r="J20375" s="250"/>
    </row>
    <row r="20376" spans="5:10" hidden="1">
      <c r="E20376" s="248"/>
      <c r="I20376" s="250"/>
      <c r="J20376" s="250"/>
    </row>
    <row r="20377" spans="5:10" hidden="1">
      <c r="E20377" s="248"/>
      <c r="I20377" s="250"/>
      <c r="J20377" s="250"/>
    </row>
    <row r="20378" spans="5:10" hidden="1">
      <c r="E20378" s="248"/>
      <c r="I20378" s="250"/>
      <c r="J20378" s="250"/>
    </row>
    <row r="20379" spans="5:10" hidden="1">
      <c r="E20379" s="248"/>
      <c r="I20379" s="250"/>
      <c r="J20379" s="250"/>
    </row>
    <row r="20380" spans="5:10" hidden="1">
      <c r="E20380" s="248"/>
      <c r="I20380" s="250"/>
      <c r="J20380" s="250"/>
    </row>
    <row r="20381" spans="5:10" hidden="1">
      <c r="E20381" s="248"/>
      <c r="I20381" s="250"/>
      <c r="J20381" s="250"/>
    </row>
    <row r="20382" spans="5:10" hidden="1">
      <c r="E20382" s="248"/>
      <c r="I20382" s="250"/>
      <c r="J20382" s="250"/>
    </row>
    <row r="20383" spans="5:10" hidden="1">
      <c r="E20383" s="248"/>
      <c r="I20383" s="250"/>
      <c r="J20383" s="250"/>
    </row>
    <row r="20384" spans="5:10" hidden="1">
      <c r="E20384" s="248"/>
      <c r="I20384" s="250"/>
      <c r="J20384" s="250"/>
    </row>
    <row r="20385" spans="5:10" hidden="1">
      <c r="E20385" s="248"/>
      <c r="I20385" s="250"/>
      <c r="J20385" s="250"/>
    </row>
    <row r="20386" spans="5:10" hidden="1">
      <c r="E20386" s="248"/>
      <c r="I20386" s="250"/>
      <c r="J20386" s="250"/>
    </row>
    <row r="20387" spans="5:10" hidden="1">
      <c r="E20387" s="248"/>
      <c r="I20387" s="250"/>
      <c r="J20387" s="250"/>
    </row>
    <row r="20388" spans="5:10" hidden="1">
      <c r="E20388" s="248"/>
      <c r="I20388" s="250"/>
      <c r="J20388" s="250"/>
    </row>
    <row r="20389" spans="5:10" hidden="1">
      <c r="E20389" s="248"/>
      <c r="I20389" s="250"/>
      <c r="J20389" s="250"/>
    </row>
    <row r="20390" spans="5:10" hidden="1">
      <c r="E20390" s="248"/>
      <c r="I20390" s="250"/>
      <c r="J20390" s="250"/>
    </row>
    <row r="20391" spans="5:10" hidden="1">
      <c r="E20391" s="248"/>
      <c r="I20391" s="250"/>
      <c r="J20391" s="250"/>
    </row>
    <row r="20392" spans="5:10" hidden="1">
      <c r="E20392" s="248"/>
      <c r="I20392" s="250"/>
      <c r="J20392" s="250"/>
    </row>
    <row r="20393" spans="5:10" hidden="1">
      <c r="E20393" s="248"/>
      <c r="I20393" s="250"/>
      <c r="J20393" s="250"/>
    </row>
    <row r="20394" spans="5:10" hidden="1">
      <c r="E20394" s="248"/>
      <c r="I20394" s="250"/>
      <c r="J20394" s="250"/>
    </row>
    <row r="20395" spans="5:10" hidden="1">
      <c r="E20395" s="248"/>
      <c r="I20395" s="250"/>
      <c r="J20395" s="250"/>
    </row>
    <row r="20396" spans="5:10" hidden="1">
      <c r="E20396" s="248"/>
      <c r="I20396" s="250"/>
      <c r="J20396" s="250"/>
    </row>
    <row r="20397" spans="5:10" hidden="1">
      <c r="E20397" s="248"/>
      <c r="I20397" s="250"/>
      <c r="J20397" s="250"/>
    </row>
    <row r="20398" spans="5:10" hidden="1">
      <c r="E20398" s="248"/>
      <c r="I20398" s="250"/>
      <c r="J20398" s="250"/>
    </row>
    <row r="20399" spans="5:10" hidden="1">
      <c r="E20399" s="248"/>
      <c r="I20399" s="250"/>
      <c r="J20399" s="250"/>
    </row>
    <row r="20400" spans="5:10" hidden="1">
      <c r="E20400" s="248"/>
      <c r="I20400" s="250"/>
      <c r="J20400" s="250"/>
    </row>
    <row r="20401" spans="5:10" hidden="1">
      <c r="E20401" s="248"/>
      <c r="I20401" s="250"/>
      <c r="J20401" s="250"/>
    </row>
    <row r="20402" spans="5:10" hidden="1">
      <c r="E20402" s="248"/>
      <c r="I20402" s="250"/>
      <c r="J20402" s="250"/>
    </row>
    <row r="20403" spans="5:10" hidden="1">
      <c r="E20403" s="248"/>
      <c r="I20403" s="250"/>
      <c r="J20403" s="250"/>
    </row>
    <row r="20404" spans="5:10" hidden="1">
      <c r="E20404" s="248"/>
      <c r="I20404" s="250"/>
      <c r="J20404" s="250"/>
    </row>
    <row r="20405" spans="5:10" hidden="1">
      <c r="E20405" s="248"/>
      <c r="I20405" s="250"/>
      <c r="J20405" s="250"/>
    </row>
    <row r="20406" spans="5:10" hidden="1">
      <c r="E20406" s="248"/>
      <c r="I20406" s="250"/>
      <c r="J20406" s="250"/>
    </row>
    <row r="20407" spans="5:10" hidden="1">
      <c r="E20407" s="248"/>
      <c r="I20407" s="250"/>
      <c r="J20407" s="250"/>
    </row>
    <row r="20408" spans="5:10" hidden="1">
      <c r="E20408" s="248"/>
      <c r="I20408" s="250"/>
      <c r="J20408" s="250"/>
    </row>
    <row r="20409" spans="5:10" hidden="1">
      <c r="E20409" s="248"/>
      <c r="I20409" s="250"/>
      <c r="J20409" s="250"/>
    </row>
    <row r="20410" spans="5:10" hidden="1">
      <c r="E20410" s="248"/>
      <c r="I20410" s="250"/>
      <c r="J20410" s="250"/>
    </row>
    <row r="20411" spans="5:10" hidden="1">
      <c r="E20411" s="248"/>
      <c r="I20411" s="250"/>
      <c r="J20411" s="250"/>
    </row>
    <row r="20412" spans="5:10" hidden="1">
      <c r="E20412" s="248"/>
      <c r="I20412" s="250"/>
      <c r="J20412" s="250"/>
    </row>
    <row r="20413" spans="5:10" hidden="1">
      <c r="E20413" s="248"/>
      <c r="I20413" s="250"/>
      <c r="J20413" s="250"/>
    </row>
    <row r="20414" spans="5:10" hidden="1">
      <c r="E20414" s="248"/>
      <c r="I20414" s="250"/>
      <c r="J20414" s="250"/>
    </row>
    <row r="20415" spans="5:10" hidden="1">
      <c r="E20415" s="248"/>
      <c r="I20415" s="250"/>
      <c r="J20415" s="250"/>
    </row>
    <row r="20416" spans="5:10" hidden="1">
      <c r="E20416" s="248"/>
      <c r="I20416" s="250"/>
      <c r="J20416" s="250"/>
    </row>
    <row r="20417" spans="5:10" hidden="1">
      <c r="E20417" s="248"/>
      <c r="I20417" s="250"/>
      <c r="J20417" s="250"/>
    </row>
    <row r="20418" spans="5:10" hidden="1">
      <c r="E20418" s="248"/>
      <c r="I20418" s="250"/>
      <c r="J20418" s="250"/>
    </row>
    <row r="20419" spans="5:10" hidden="1">
      <c r="E20419" s="248"/>
      <c r="I20419" s="250"/>
      <c r="J20419" s="250"/>
    </row>
    <row r="20420" spans="5:10" hidden="1">
      <c r="E20420" s="248"/>
      <c r="I20420" s="250"/>
      <c r="J20420" s="250"/>
    </row>
    <row r="20421" spans="5:10" hidden="1">
      <c r="E20421" s="248"/>
      <c r="I20421" s="250"/>
      <c r="J20421" s="250"/>
    </row>
    <row r="20422" spans="5:10" hidden="1">
      <c r="E20422" s="248"/>
      <c r="I20422" s="250"/>
      <c r="J20422" s="250"/>
    </row>
    <row r="20423" spans="5:10" hidden="1">
      <c r="E20423" s="248"/>
      <c r="I20423" s="250"/>
      <c r="J20423" s="250"/>
    </row>
    <row r="20424" spans="5:10" hidden="1">
      <c r="E20424" s="248"/>
      <c r="I20424" s="250"/>
      <c r="J20424" s="250"/>
    </row>
    <row r="20425" spans="5:10" hidden="1">
      <c r="E20425" s="248"/>
      <c r="I20425" s="250"/>
      <c r="J20425" s="250"/>
    </row>
    <row r="20426" spans="5:10" hidden="1">
      <c r="E20426" s="248"/>
      <c r="I20426" s="250"/>
      <c r="J20426" s="250"/>
    </row>
    <row r="20427" spans="5:10" hidden="1">
      <c r="E20427" s="248"/>
      <c r="I20427" s="250"/>
      <c r="J20427" s="250"/>
    </row>
    <row r="20428" spans="5:10" hidden="1">
      <c r="E20428" s="248"/>
      <c r="I20428" s="250"/>
      <c r="J20428" s="250"/>
    </row>
    <row r="20429" spans="5:10" hidden="1">
      <c r="E20429" s="248"/>
      <c r="I20429" s="250"/>
      <c r="J20429" s="250"/>
    </row>
    <row r="20430" spans="5:10" hidden="1">
      <c r="E20430" s="248"/>
      <c r="I20430" s="250"/>
      <c r="J20430" s="250"/>
    </row>
    <row r="20431" spans="5:10" hidden="1">
      <c r="E20431" s="248"/>
      <c r="I20431" s="250"/>
      <c r="J20431" s="250"/>
    </row>
    <row r="20432" spans="5:10" hidden="1">
      <c r="E20432" s="248"/>
      <c r="I20432" s="250"/>
      <c r="J20432" s="250"/>
    </row>
    <row r="20433" spans="5:10" hidden="1">
      <c r="E20433" s="248"/>
      <c r="I20433" s="250"/>
      <c r="J20433" s="250"/>
    </row>
    <row r="20434" spans="5:10" hidden="1">
      <c r="E20434" s="248"/>
      <c r="I20434" s="250"/>
      <c r="J20434" s="250"/>
    </row>
    <row r="20435" spans="5:10" hidden="1">
      <c r="E20435" s="248"/>
      <c r="I20435" s="250"/>
      <c r="J20435" s="250"/>
    </row>
    <row r="20436" spans="5:10" hidden="1">
      <c r="E20436" s="248"/>
      <c r="I20436" s="250"/>
      <c r="J20436" s="250"/>
    </row>
    <row r="20437" spans="5:10" hidden="1">
      <c r="E20437" s="248"/>
      <c r="I20437" s="250"/>
      <c r="J20437" s="250"/>
    </row>
    <row r="20438" spans="5:10" hidden="1">
      <c r="E20438" s="248"/>
      <c r="I20438" s="250"/>
      <c r="J20438" s="250"/>
    </row>
    <row r="20439" spans="5:10" hidden="1">
      <c r="E20439" s="248"/>
      <c r="I20439" s="250"/>
      <c r="J20439" s="250"/>
    </row>
    <row r="20440" spans="5:10" hidden="1">
      <c r="E20440" s="248"/>
      <c r="I20440" s="250"/>
      <c r="J20440" s="250"/>
    </row>
    <row r="20441" spans="5:10" hidden="1">
      <c r="E20441" s="248"/>
      <c r="I20441" s="250"/>
      <c r="J20441" s="250"/>
    </row>
    <row r="20442" spans="5:10" hidden="1">
      <c r="E20442" s="248"/>
      <c r="I20442" s="250"/>
      <c r="J20442" s="250"/>
    </row>
    <row r="20443" spans="5:10" hidden="1">
      <c r="E20443" s="248"/>
      <c r="I20443" s="250"/>
      <c r="J20443" s="250"/>
    </row>
    <row r="20444" spans="5:10" hidden="1">
      <c r="E20444" s="248"/>
      <c r="I20444" s="250"/>
      <c r="J20444" s="250"/>
    </row>
    <row r="20445" spans="5:10" hidden="1">
      <c r="E20445" s="248"/>
      <c r="I20445" s="250"/>
      <c r="J20445" s="250"/>
    </row>
    <row r="20446" spans="5:10" hidden="1">
      <c r="E20446" s="248"/>
      <c r="I20446" s="250"/>
      <c r="J20446" s="250"/>
    </row>
    <row r="20447" spans="5:10" hidden="1">
      <c r="E20447" s="248"/>
      <c r="I20447" s="250"/>
      <c r="J20447" s="250"/>
    </row>
    <row r="20448" spans="5:10" hidden="1">
      <c r="E20448" s="248"/>
      <c r="I20448" s="250"/>
      <c r="J20448" s="250"/>
    </row>
    <row r="20449" spans="5:10" hidden="1">
      <c r="E20449" s="248"/>
      <c r="I20449" s="250"/>
      <c r="J20449" s="250"/>
    </row>
    <row r="20450" spans="5:10" hidden="1">
      <c r="E20450" s="248"/>
      <c r="I20450" s="250"/>
      <c r="J20450" s="250"/>
    </row>
    <row r="20451" spans="5:10" hidden="1">
      <c r="E20451" s="248"/>
      <c r="I20451" s="250"/>
      <c r="J20451" s="250"/>
    </row>
    <row r="20452" spans="5:10" hidden="1">
      <c r="E20452" s="248"/>
      <c r="I20452" s="250"/>
      <c r="J20452" s="250"/>
    </row>
    <row r="20453" spans="5:10" hidden="1">
      <c r="E20453" s="248"/>
      <c r="I20453" s="250"/>
      <c r="J20453" s="250"/>
    </row>
    <row r="20454" spans="5:10" hidden="1">
      <c r="E20454" s="248"/>
      <c r="I20454" s="250"/>
      <c r="J20454" s="250"/>
    </row>
    <row r="20455" spans="5:10" hidden="1">
      <c r="E20455" s="248"/>
      <c r="I20455" s="250"/>
      <c r="J20455" s="250"/>
    </row>
    <row r="20456" spans="5:10" hidden="1">
      <c r="E20456" s="248"/>
      <c r="I20456" s="250"/>
      <c r="J20456" s="250"/>
    </row>
    <row r="20457" spans="5:10" hidden="1">
      <c r="E20457" s="248"/>
      <c r="I20457" s="250"/>
      <c r="J20457" s="250"/>
    </row>
    <row r="20458" spans="5:10" hidden="1">
      <c r="E20458" s="248"/>
      <c r="I20458" s="250"/>
      <c r="J20458" s="250"/>
    </row>
    <row r="20459" spans="5:10" hidden="1">
      <c r="E20459" s="248"/>
      <c r="I20459" s="250"/>
      <c r="J20459" s="250"/>
    </row>
    <row r="20460" spans="5:10" hidden="1">
      <c r="E20460" s="248"/>
      <c r="I20460" s="250"/>
      <c r="J20460" s="250"/>
    </row>
    <row r="20461" spans="5:10" hidden="1">
      <c r="E20461" s="248"/>
      <c r="I20461" s="250"/>
      <c r="J20461" s="250"/>
    </row>
    <row r="20462" spans="5:10" hidden="1">
      <c r="E20462" s="248"/>
      <c r="I20462" s="250"/>
      <c r="J20462" s="250"/>
    </row>
    <row r="20463" spans="5:10" hidden="1">
      <c r="E20463" s="248"/>
      <c r="I20463" s="250"/>
      <c r="J20463" s="250"/>
    </row>
    <row r="20464" spans="5:10" hidden="1">
      <c r="E20464" s="248"/>
      <c r="I20464" s="250"/>
      <c r="J20464" s="250"/>
    </row>
    <row r="20465" spans="5:10" hidden="1">
      <c r="E20465" s="248"/>
      <c r="I20465" s="250"/>
      <c r="J20465" s="250"/>
    </row>
    <row r="20466" spans="5:10" hidden="1">
      <c r="E20466" s="248"/>
      <c r="I20466" s="250"/>
      <c r="J20466" s="250"/>
    </row>
    <row r="20467" spans="5:10" hidden="1">
      <c r="E20467" s="248"/>
      <c r="I20467" s="250"/>
      <c r="J20467" s="250"/>
    </row>
    <row r="20468" spans="5:10" hidden="1">
      <c r="E20468" s="248"/>
      <c r="I20468" s="250"/>
      <c r="J20468" s="250"/>
    </row>
    <row r="20469" spans="5:10" hidden="1">
      <c r="E20469" s="248"/>
      <c r="I20469" s="250"/>
      <c r="J20469" s="250"/>
    </row>
    <row r="20470" spans="5:10" hidden="1">
      <c r="E20470" s="248"/>
      <c r="I20470" s="250"/>
      <c r="J20470" s="250"/>
    </row>
    <row r="20471" spans="5:10" hidden="1">
      <c r="E20471" s="248"/>
      <c r="I20471" s="250"/>
      <c r="J20471" s="250"/>
    </row>
    <row r="20472" spans="5:10" hidden="1">
      <c r="E20472" s="248"/>
      <c r="I20472" s="250"/>
      <c r="J20472" s="250"/>
    </row>
    <row r="20473" spans="5:10" hidden="1">
      <c r="E20473" s="248"/>
      <c r="I20473" s="250"/>
      <c r="J20473" s="250"/>
    </row>
    <row r="20474" spans="5:10" hidden="1">
      <c r="E20474" s="248"/>
      <c r="I20474" s="250"/>
      <c r="J20474" s="250"/>
    </row>
    <row r="20475" spans="5:10" hidden="1">
      <c r="E20475" s="248"/>
      <c r="I20475" s="250"/>
      <c r="J20475" s="250"/>
    </row>
    <row r="20476" spans="5:10" hidden="1">
      <c r="E20476" s="248"/>
      <c r="I20476" s="250"/>
      <c r="J20476" s="250"/>
    </row>
    <row r="20477" spans="5:10" hidden="1">
      <c r="E20477" s="248"/>
      <c r="I20477" s="250"/>
      <c r="J20477" s="250"/>
    </row>
    <row r="20478" spans="5:10" hidden="1">
      <c r="E20478" s="248"/>
      <c r="I20478" s="250"/>
      <c r="J20478" s="250"/>
    </row>
    <row r="20479" spans="5:10" hidden="1">
      <c r="E20479" s="248"/>
      <c r="I20479" s="250"/>
      <c r="J20479" s="250"/>
    </row>
    <row r="20480" spans="5:10" hidden="1">
      <c r="E20480" s="248"/>
      <c r="I20480" s="250"/>
      <c r="J20480" s="250"/>
    </row>
    <row r="20481" spans="5:10" hidden="1">
      <c r="E20481" s="248"/>
      <c r="I20481" s="250"/>
      <c r="J20481" s="250"/>
    </row>
    <row r="20482" spans="5:10" hidden="1">
      <c r="E20482" s="248"/>
      <c r="I20482" s="250"/>
      <c r="J20482" s="250"/>
    </row>
    <row r="20483" spans="5:10" hidden="1">
      <c r="E20483" s="248"/>
      <c r="I20483" s="250"/>
      <c r="J20483" s="250"/>
    </row>
    <row r="20484" spans="5:10" hidden="1">
      <c r="E20484" s="248"/>
      <c r="I20484" s="250"/>
      <c r="J20484" s="250"/>
    </row>
    <row r="20485" spans="5:10" hidden="1">
      <c r="E20485" s="248"/>
      <c r="I20485" s="250"/>
      <c r="J20485" s="250"/>
    </row>
    <row r="20486" spans="5:10" hidden="1">
      <c r="E20486" s="248"/>
      <c r="I20486" s="250"/>
      <c r="J20486" s="250"/>
    </row>
    <row r="20487" spans="5:10" hidden="1">
      <c r="E20487" s="248"/>
      <c r="I20487" s="250"/>
      <c r="J20487" s="250"/>
    </row>
    <row r="20488" spans="5:10" hidden="1">
      <c r="E20488" s="248"/>
      <c r="I20488" s="250"/>
      <c r="J20488" s="250"/>
    </row>
    <row r="20489" spans="5:10" hidden="1">
      <c r="E20489" s="248"/>
      <c r="I20489" s="250"/>
      <c r="J20489" s="250"/>
    </row>
    <row r="20490" spans="5:10" hidden="1">
      <c r="E20490" s="248"/>
      <c r="I20490" s="250"/>
      <c r="J20490" s="250"/>
    </row>
    <row r="20491" spans="5:10" hidden="1">
      <c r="E20491" s="248"/>
      <c r="I20491" s="250"/>
      <c r="J20491" s="250"/>
    </row>
    <row r="20492" spans="5:10" hidden="1">
      <c r="E20492" s="248"/>
      <c r="I20492" s="250"/>
      <c r="J20492" s="250"/>
    </row>
    <row r="20493" spans="5:10" hidden="1">
      <c r="E20493" s="248"/>
      <c r="I20493" s="250"/>
      <c r="J20493" s="250"/>
    </row>
    <row r="20494" spans="5:10" hidden="1">
      <c r="E20494" s="248"/>
      <c r="I20494" s="250"/>
      <c r="J20494" s="250"/>
    </row>
    <row r="20495" spans="5:10" hidden="1">
      <c r="E20495" s="248"/>
      <c r="I20495" s="250"/>
      <c r="J20495" s="250"/>
    </row>
    <row r="20496" spans="5:10" hidden="1">
      <c r="E20496" s="248"/>
      <c r="I20496" s="250"/>
      <c r="J20496" s="250"/>
    </row>
    <row r="20497" spans="5:10" hidden="1">
      <c r="E20497" s="248"/>
      <c r="I20497" s="250"/>
      <c r="J20497" s="250"/>
    </row>
    <row r="20498" spans="5:10" hidden="1">
      <c r="E20498" s="248"/>
      <c r="I20498" s="250"/>
      <c r="J20498" s="250"/>
    </row>
    <row r="20499" spans="5:10" hidden="1">
      <c r="E20499" s="248"/>
      <c r="I20499" s="250"/>
      <c r="J20499" s="250"/>
    </row>
    <row r="20500" spans="5:10" hidden="1">
      <c r="E20500" s="248"/>
      <c r="I20500" s="250"/>
      <c r="J20500" s="250"/>
    </row>
    <row r="20501" spans="5:10" hidden="1">
      <c r="E20501" s="248"/>
      <c r="I20501" s="250"/>
      <c r="J20501" s="250"/>
    </row>
    <row r="20502" spans="5:10" hidden="1">
      <c r="E20502" s="248"/>
      <c r="I20502" s="250"/>
      <c r="J20502" s="250"/>
    </row>
    <row r="20503" spans="5:10" hidden="1">
      <c r="E20503" s="248"/>
      <c r="I20503" s="250"/>
      <c r="J20503" s="250"/>
    </row>
    <row r="20504" spans="5:10" hidden="1">
      <c r="E20504" s="248"/>
      <c r="I20504" s="250"/>
      <c r="J20504" s="250"/>
    </row>
    <row r="20505" spans="5:10" hidden="1">
      <c r="E20505" s="248"/>
      <c r="I20505" s="250"/>
      <c r="J20505" s="250"/>
    </row>
    <row r="20506" spans="5:10" hidden="1">
      <c r="E20506" s="248"/>
      <c r="I20506" s="250"/>
      <c r="J20506" s="250"/>
    </row>
    <row r="20507" spans="5:10" hidden="1">
      <c r="E20507" s="248"/>
      <c r="I20507" s="250"/>
      <c r="J20507" s="250"/>
    </row>
    <row r="20508" spans="5:10" hidden="1">
      <c r="E20508" s="248"/>
      <c r="I20508" s="250"/>
      <c r="J20508" s="250"/>
    </row>
    <row r="20509" spans="5:10" hidden="1">
      <c r="E20509" s="248"/>
      <c r="I20509" s="250"/>
      <c r="J20509" s="250"/>
    </row>
    <row r="20510" spans="5:10" hidden="1">
      <c r="E20510" s="248"/>
      <c r="I20510" s="250"/>
      <c r="J20510" s="250"/>
    </row>
    <row r="20511" spans="5:10" hidden="1">
      <c r="E20511" s="248"/>
      <c r="I20511" s="250"/>
      <c r="J20511" s="250"/>
    </row>
    <row r="20512" spans="5:10" hidden="1">
      <c r="E20512" s="248"/>
      <c r="I20512" s="250"/>
      <c r="J20512" s="250"/>
    </row>
    <row r="20513" spans="5:10" hidden="1">
      <c r="E20513" s="248"/>
      <c r="I20513" s="250"/>
      <c r="J20513" s="250"/>
    </row>
    <row r="20514" spans="5:10" hidden="1">
      <c r="E20514" s="248"/>
      <c r="I20514" s="250"/>
      <c r="J20514" s="250"/>
    </row>
    <row r="20515" spans="5:10" hidden="1">
      <c r="E20515" s="248"/>
      <c r="I20515" s="250"/>
      <c r="J20515" s="250"/>
    </row>
    <row r="20516" spans="5:10" hidden="1">
      <c r="E20516" s="248"/>
      <c r="I20516" s="250"/>
      <c r="J20516" s="250"/>
    </row>
    <row r="20517" spans="5:10" hidden="1">
      <c r="E20517" s="248"/>
      <c r="I20517" s="250"/>
      <c r="J20517" s="250"/>
    </row>
    <row r="20518" spans="5:10" hidden="1">
      <c r="E20518" s="248"/>
      <c r="I20518" s="250"/>
      <c r="J20518" s="250"/>
    </row>
    <row r="20519" spans="5:10" hidden="1">
      <c r="E20519" s="248"/>
      <c r="I20519" s="250"/>
      <c r="J20519" s="250"/>
    </row>
    <row r="20520" spans="5:10" hidden="1">
      <c r="E20520" s="248"/>
      <c r="I20520" s="250"/>
      <c r="J20520" s="250"/>
    </row>
    <row r="20521" spans="5:10" hidden="1">
      <c r="E20521" s="248"/>
      <c r="I20521" s="250"/>
      <c r="J20521" s="250"/>
    </row>
    <row r="20522" spans="5:10" hidden="1">
      <c r="E20522" s="248"/>
      <c r="I20522" s="250"/>
      <c r="J20522" s="250"/>
    </row>
    <row r="20523" spans="5:10" hidden="1">
      <c r="E20523" s="248"/>
      <c r="I20523" s="250"/>
      <c r="J20523" s="250"/>
    </row>
    <row r="20524" spans="5:10" hidden="1">
      <c r="E20524" s="248"/>
      <c r="I20524" s="250"/>
      <c r="J20524" s="250"/>
    </row>
    <row r="20525" spans="5:10" hidden="1">
      <c r="E20525" s="248"/>
      <c r="I20525" s="250"/>
      <c r="J20525" s="250"/>
    </row>
    <row r="20526" spans="5:10" hidden="1">
      <c r="E20526" s="248"/>
      <c r="I20526" s="250"/>
      <c r="J20526" s="250"/>
    </row>
    <row r="20527" spans="5:10" hidden="1">
      <c r="E20527" s="248"/>
      <c r="I20527" s="250"/>
      <c r="J20527" s="250"/>
    </row>
    <row r="20528" spans="5:10" hidden="1">
      <c r="E20528" s="248"/>
      <c r="I20528" s="250"/>
      <c r="J20528" s="250"/>
    </row>
    <row r="20529" spans="5:10" hidden="1">
      <c r="E20529" s="248"/>
      <c r="I20529" s="250"/>
      <c r="J20529" s="250"/>
    </row>
    <row r="20530" spans="5:10" hidden="1">
      <c r="E20530" s="248"/>
      <c r="I20530" s="250"/>
      <c r="J20530" s="250"/>
    </row>
    <row r="20531" spans="5:10" hidden="1">
      <c r="E20531" s="248"/>
      <c r="I20531" s="250"/>
      <c r="J20531" s="250"/>
    </row>
    <row r="20532" spans="5:10" hidden="1">
      <c r="E20532" s="248"/>
      <c r="I20532" s="250"/>
      <c r="J20532" s="250"/>
    </row>
    <row r="20533" spans="5:10" hidden="1">
      <c r="E20533" s="248"/>
      <c r="I20533" s="250"/>
      <c r="J20533" s="250"/>
    </row>
    <row r="20534" spans="5:10" hidden="1">
      <c r="E20534" s="248"/>
      <c r="I20534" s="250"/>
      <c r="J20534" s="250"/>
    </row>
    <row r="20535" spans="5:10" hidden="1">
      <c r="E20535" s="248"/>
      <c r="I20535" s="250"/>
      <c r="J20535" s="250"/>
    </row>
    <row r="20536" spans="5:10" hidden="1">
      <c r="E20536" s="248"/>
      <c r="I20536" s="250"/>
      <c r="J20536" s="250"/>
    </row>
    <row r="20537" spans="5:10" hidden="1">
      <c r="E20537" s="248"/>
      <c r="I20537" s="250"/>
      <c r="J20537" s="250"/>
    </row>
    <row r="20538" spans="5:10" hidden="1">
      <c r="E20538" s="248"/>
      <c r="I20538" s="250"/>
      <c r="J20538" s="250"/>
    </row>
    <row r="20539" spans="5:10" hidden="1">
      <c r="E20539" s="248"/>
      <c r="I20539" s="250"/>
      <c r="J20539" s="250"/>
    </row>
    <row r="20540" spans="5:10" hidden="1">
      <c r="E20540" s="248"/>
      <c r="I20540" s="250"/>
      <c r="J20540" s="250"/>
    </row>
    <row r="20541" spans="5:10" hidden="1">
      <c r="E20541" s="248"/>
      <c r="I20541" s="250"/>
      <c r="J20541" s="250"/>
    </row>
    <row r="20542" spans="5:10" hidden="1">
      <c r="E20542" s="248"/>
      <c r="I20542" s="250"/>
      <c r="J20542" s="250"/>
    </row>
    <row r="20543" spans="5:10" hidden="1">
      <c r="E20543" s="248"/>
      <c r="I20543" s="250"/>
      <c r="J20543" s="250"/>
    </row>
    <row r="20544" spans="5:10" hidden="1">
      <c r="E20544" s="248"/>
      <c r="I20544" s="250"/>
      <c r="J20544" s="250"/>
    </row>
    <row r="20545" spans="5:10" hidden="1">
      <c r="E20545" s="248"/>
      <c r="I20545" s="250"/>
      <c r="J20545" s="250"/>
    </row>
    <row r="20546" spans="5:10" hidden="1">
      <c r="E20546" s="248"/>
      <c r="I20546" s="250"/>
      <c r="J20546" s="250"/>
    </row>
    <row r="20547" spans="5:10" hidden="1">
      <c r="E20547" s="248"/>
      <c r="I20547" s="250"/>
      <c r="J20547" s="250"/>
    </row>
    <row r="20548" spans="5:10" hidden="1">
      <c r="E20548" s="248"/>
      <c r="I20548" s="250"/>
      <c r="J20548" s="250"/>
    </row>
    <row r="20549" spans="5:10" hidden="1">
      <c r="E20549" s="248"/>
      <c r="I20549" s="250"/>
      <c r="J20549" s="250"/>
    </row>
    <row r="20550" spans="5:10" hidden="1">
      <c r="E20550" s="248"/>
      <c r="I20550" s="250"/>
      <c r="J20550" s="250"/>
    </row>
    <row r="20551" spans="5:10" hidden="1">
      <c r="E20551" s="248"/>
      <c r="I20551" s="250"/>
      <c r="J20551" s="250"/>
    </row>
    <row r="20552" spans="5:10" hidden="1">
      <c r="E20552" s="248"/>
      <c r="I20552" s="250"/>
      <c r="J20552" s="250"/>
    </row>
    <row r="20553" spans="5:10" hidden="1">
      <c r="E20553" s="248"/>
      <c r="I20553" s="250"/>
      <c r="J20553" s="250"/>
    </row>
    <row r="20554" spans="5:10" hidden="1">
      <c r="E20554" s="248"/>
      <c r="I20554" s="250"/>
      <c r="J20554" s="250"/>
    </row>
    <row r="20555" spans="5:10" hidden="1">
      <c r="E20555" s="248"/>
      <c r="I20555" s="250"/>
      <c r="J20555" s="250"/>
    </row>
    <row r="20556" spans="5:10" hidden="1">
      <c r="E20556" s="248"/>
      <c r="I20556" s="250"/>
      <c r="J20556" s="250"/>
    </row>
    <row r="20557" spans="5:10" hidden="1">
      <c r="E20557" s="248"/>
      <c r="I20557" s="250"/>
      <c r="J20557" s="250"/>
    </row>
    <row r="20558" spans="5:10" hidden="1">
      <c r="E20558" s="248"/>
      <c r="I20558" s="250"/>
      <c r="J20558" s="250"/>
    </row>
    <row r="20559" spans="5:10" hidden="1">
      <c r="E20559" s="248"/>
      <c r="I20559" s="250"/>
      <c r="J20559" s="250"/>
    </row>
    <row r="20560" spans="5:10" hidden="1">
      <c r="E20560" s="248"/>
      <c r="I20560" s="250"/>
      <c r="J20560" s="250"/>
    </row>
    <row r="20561" spans="5:10" hidden="1">
      <c r="E20561" s="248"/>
      <c r="I20561" s="250"/>
      <c r="J20561" s="250"/>
    </row>
    <row r="20562" spans="5:10" hidden="1">
      <c r="E20562" s="248"/>
      <c r="I20562" s="250"/>
      <c r="J20562" s="250"/>
    </row>
    <row r="20563" spans="5:10" hidden="1">
      <c r="E20563" s="248"/>
      <c r="I20563" s="250"/>
      <c r="J20563" s="250"/>
    </row>
    <row r="20564" spans="5:10" hidden="1">
      <c r="E20564" s="248"/>
      <c r="I20564" s="250"/>
      <c r="J20564" s="250"/>
    </row>
    <row r="20565" spans="5:10" hidden="1">
      <c r="E20565" s="248"/>
      <c r="I20565" s="250"/>
      <c r="J20565" s="250"/>
    </row>
    <row r="20566" spans="5:10" hidden="1">
      <c r="E20566" s="248"/>
      <c r="I20566" s="250"/>
      <c r="J20566" s="250"/>
    </row>
    <row r="20567" spans="5:10" hidden="1">
      <c r="E20567" s="248"/>
      <c r="I20567" s="250"/>
      <c r="J20567" s="250"/>
    </row>
    <row r="20568" spans="5:10" hidden="1">
      <c r="E20568" s="248"/>
      <c r="I20568" s="250"/>
      <c r="J20568" s="250"/>
    </row>
    <row r="20569" spans="5:10" hidden="1">
      <c r="E20569" s="248"/>
      <c r="I20569" s="250"/>
      <c r="J20569" s="250"/>
    </row>
    <row r="20570" spans="5:10" hidden="1">
      <c r="E20570" s="248"/>
      <c r="I20570" s="250"/>
      <c r="J20570" s="250"/>
    </row>
    <row r="20571" spans="5:10" hidden="1">
      <c r="E20571" s="248"/>
      <c r="I20571" s="250"/>
      <c r="J20571" s="250"/>
    </row>
    <row r="20572" spans="5:10" hidden="1">
      <c r="E20572" s="248"/>
      <c r="I20572" s="250"/>
      <c r="J20572" s="250"/>
    </row>
    <row r="20573" spans="5:10" hidden="1">
      <c r="E20573" s="248"/>
      <c r="I20573" s="250"/>
      <c r="J20573" s="250"/>
    </row>
    <row r="20574" spans="5:10" hidden="1">
      <c r="E20574" s="248"/>
      <c r="I20574" s="250"/>
      <c r="J20574" s="250"/>
    </row>
    <row r="20575" spans="5:10" hidden="1">
      <c r="E20575" s="248"/>
      <c r="I20575" s="250"/>
      <c r="J20575" s="250"/>
    </row>
    <row r="20576" spans="5:10" hidden="1">
      <c r="E20576" s="248"/>
      <c r="I20576" s="250"/>
      <c r="J20576" s="250"/>
    </row>
    <row r="20577" spans="5:10" hidden="1">
      <c r="E20577" s="248"/>
      <c r="I20577" s="250"/>
      <c r="J20577" s="250"/>
    </row>
    <row r="20578" spans="5:10" hidden="1">
      <c r="E20578" s="248"/>
      <c r="I20578" s="250"/>
      <c r="J20578" s="250"/>
    </row>
    <row r="20579" spans="5:10" hidden="1">
      <c r="E20579" s="248"/>
      <c r="I20579" s="250"/>
      <c r="J20579" s="250"/>
    </row>
    <row r="20580" spans="5:10" hidden="1">
      <c r="E20580" s="248"/>
      <c r="I20580" s="250"/>
      <c r="J20580" s="250"/>
    </row>
    <row r="20581" spans="5:10" hidden="1">
      <c r="E20581" s="248"/>
      <c r="I20581" s="250"/>
      <c r="J20581" s="250"/>
    </row>
    <row r="20582" spans="5:10" hidden="1">
      <c r="E20582" s="248"/>
      <c r="I20582" s="250"/>
      <c r="J20582" s="250"/>
    </row>
    <row r="20583" spans="5:10" hidden="1">
      <c r="E20583" s="248"/>
      <c r="I20583" s="250"/>
      <c r="J20583" s="250"/>
    </row>
    <row r="20584" spans="5:10" hidden="1">
      <c r="E20584" s="248"/>
      <c r="I20584" s="250"/>
      <c r="J20584" s="250"/>
    </row>
    <row r="20585" spans="5:10" hidden="1">
      <c r="E20585" s="248"/>
      <c r="I20585" s="250"/>
      <c r="J20585" s="250"/>
    </row>
    <row r="20586" spans="5:10" hidden="1">
      <c r="E20586" s="248"/>
      <c r="I20586" s="250"/>
      <c r="J20586" s="250"/>
    </row>
    <row r="20587" spans="5:10" hidden="1">
      <c r="E20587" s="248"/>
      <c r="I20587" s="250"/>
      <c r="J20587" s="250"/>
    </row>
    <row r="20588" spans="5:10" hidden="1">
      <c r="E20588" s="248"/>
      <c r="I20588" s="250"/>
      <c r="J20588" s="250"/>
    </row>
    <row r="20589" spans="5:10" hidden="1">
      <c r="E20589" s="248"/>
      <c r="I20589" s="250"/>
      <c r="J20589" s="250"/>
    </row>
    <row r="20590" spans="5:10" hidden="1">
      <c r="E20590" s="248"/>
      <c r="I20590" s="250"/>
      <c r="J20590" s="250"/>
    </row>
    <row r="20591" spans="5:10" hidden="1">
      <c r="E20591" s="248"/>
      <c r="I20591" s="250"/>
      <c r="J20591" s="250"/>
    </row>
    <row r="20592" spans="5:10" hidden="1">
      <c r="E20592" s="248"/>
      <c r="I20592" s="250"/>
      <c r="J20592" s="250"/>
    </row>
    <row r="20593" spans="5:10" hidden="1">
      <c r="E20593" s="248"/>
      <c r="I20593" s="250"/>
      <c r="J20593" s="250"/>
    </row>
    <row r="20594" spans="5:10" hidden="1">
      <c r="E20594" s="248"/>
      <c r="I20594" s="250"/>
      <c r="J20594" s="250"/>
    </row>
    <row r="20595" spans="5:10" hidden="1">
      <c r="E20595" s="248"/>
      <c r="I20595" s="250"/>
      <c r="J20595" s="250"/>
    </row>
    <row r="20596" spans="5:10" hidden="1">
      <c r="E20596" s="248"/>
      <c r="I20596" s="250"/>
      <c r="J20596" s="250"/>
    </row>
    <row r="20597" spans="5:10" hidden="1">
      <c r="E20597" s="248"/>
      <c r="I20597" s="250"/>
      <c r="J20597" s="250"/>
    </row>
    <row r="20598" spans="5:10" hidden="1">
      <c r="E20598" s="248"/>
      <c r="I20598" s="250"/>
      <c r="J20598" s="250"/>
    </row>
    <row r="20599" spans="5:10" hidden="1">
      <c r="E20599" s="248"/>
      <c r="I20599" s="250"/>
      <c r="J20599" s="250"/>
    </row>
    <row r="20600" spans="5:10" hidden="1">
      <c r="E20600" s="248"/>
      <c r="I20600" s="250"/>
      <c r="J20600" s="250"/>
    </row>
    <row r="20601" spans="5:10" hidden="1">
      <c r="E20601" s="248"/>
      <c r="I20601" s="250"/>
      <c r="J20601" s="250"/>
    </row>
    <row r="20602" spans="5:10" hidden="1">
      <c r="E20602" s="248"/>
      <c r="I20602" s="250"/>
      <c r="J20602" s="250"/>
    </row>
    <row r="20603" spans="5:10" hidden="1">
      <c r="E20603" s="248"/>
      <c r="I20603" s="250"/>
      <c r="J20603" s="250"/>
    </row>
    <row r="20604" spans="5:10" hidden="1">
      <c r="E20604" s="248"/>
      <c r="I20604" s="250"/>
      <c r="J20604" s="250"/>
    </row>
    <row r="20605" spans="5:10" hidden="1">
      <c r="E20605" s="248"/>
      <c r="I20605" s="250"/>
      <c r="J20605" s="250"/>
    </row>
    <row r="20606" spans="5:10" hidden="1">
      <c r="E20606" s="248"/>
      <c r="I20606" s="250"/>
      <c r="J20606" s="250"/>
    </row>
    <row r="20607" spans="5:10" hidden="1">
      <c r="E20607" s="248"/>
      <c r="I20607" s="250"/>
      <c r="J20607" s="250"/>
    </row>
    <row r="20608" spans="5:10" hidden="1">
      <c r="E20608" s="248"/>
      <c r="I20608" s="250"/>
      <c r="J20608" s="250"/>
    </row>
    <row r="20609" spans="5:10" hidden="1">
      <c r="E20609" s="248"/>
      <c r="I20609" s="250"/>
      <c r="J20609" s="250"/>
    </row>
    <row r="20610" spans="5:10" hidden="1">
      <c r="E20610" s="248"/>
      <c r="I20610" s="250"/>
      <c r="J20610" s="250"/>
    </row>
    <row r="20611" spans="5:10" hidden="1">
      <c r="E20611" s="248"/>
      <c r="I20611" s="250"/>
      <c r="J20611" s="250"/>
    </row>
    <row r="20612" spans="5:10" hidden="1">
      <c r="E20612" s="248"/>
      <c r="I20612" s="250"/>
      <c r="J20612" s="250"/>
    </row>
    <row r="20613" spans="5:10" hidden="1">
      <c r="E20613" s="248"/>
      <c r="I20613" s="250"/>
      <c r="J20613" s="250"/>
    </row>
    <row r="20614" spans="5:10" hidden="1">
      <c r="E20614" s="248"/>
      <c r="I20614" s="250"/>
      <c r="J20614" s="250"/>
    </row>
    <row r="20615" spans="5:10" hidden="1">
      <c r="E20615" s="248"/>
      <c r="I20615" s="250"/>
      <c r="J20615" s="250"/>
    </row>
    <row r="20616" spans="5:10" hidden="1">
      <c r="E20616" s="248"/>
      <c r="I20616" s="250"/>
      <c r="J20616" s="250"/>
    </row>
    <row r="20617" spans="5:10" hidden="1">
      <c r="E20617" s="248"/>
      <c r="I20617" s="250"/>
      <c r="J20617" s="250"/>
    </row>
    <row r="20618" spans="5:10" hidden="1">
      <c r="E20618" s="248"/>
      <c r="I20618" s="250"/>
      <c r="J20618" s="250"/>
    </row>
    <row r="20619" spans="5:10" hidden="1">
      <c r="E20619" s="248"/>
      <c r="I20619" s="250"/>
      <c r="J20619" s="250"/>
    </row>
    <row r="20620" spans="5:10" hidden="1">
      <c r="E20620" s="248"/>
      <c r="I20620" s="250"/>
      <c r="J20620" s="250"/>
    </row>
    <row r="20621" spans="5:10" hidden="1">
      <c r="E20621" s="248"/>
      <c r="I20621" s="250"/>
      <c r="J20621" s="250"/>
    </row>
    <row r="20622" spans="5:10" hidden="1">
      <c r="E20622" s="248"/>
      <c r="I20622" s="250"/>
      <c r="J20622" s="250"/>
    </row>
    <row r="20623" spans="5:10" hidden="1">
      <c r="E20623" s="248"/>
      <c r="I20623" s="250"/>
      <c r="J20623" s="250"/>
    </row>
    <row r="20624" spans="5:10" hidden="1">
      <c r="E20624" s="248"/>
      <c r="I20624" s="250"/>
      <c r="J20624" s="250"/>
    </row>
    <row r="20625" spans="5:10" hidden="1">
      <c r="E20625" s="248"/>
      <c r="I20625" s="250"/>
      <c r="J20625" s="250"/>
    </row>
    <row r="20626" spans="5:10" hidden="1">
      <c r="E20626" s="248"/>
      <c r="I20626" s="250"/>
      <c r="J20626" s="250"/>
    </row>
    <row r="20627" spans="5:10" hidden="1">
      <c r="E20627" s="248"/>
      <c r="I20627" s="250"/>
      <c r="J20627" s="250"/>
    </row>
    <row r="20628" spans="5:10" hidden="1">
      <c r="E20628" s="248"/>
      <c r="I20628" s="250"/>
      <c r="J20628" s="250"/>
    </row>
    <row r="20629" spans="5:10" hidden="1">
      <c r="E20629" s="248"/>
      <c r="I20629" s="250"/>
      <c r="J20629" s="250"/>
    </row>
    <row r="20630" spans="5:10" hidden="1">
      <c r="E20630" s="248"/>
      <c r="I20630" s="250"/>
      <c r="J20630" s="250"/>
    </row>
    <row r="20631" spans="5:10" hidden="1">
      <c r="E20631" s="248"/>
      <c r="I20631" s="250"/>
      <c r="J20631" s="250"/>
    </row>
    <row r="20632" spans="5:10" hidden="1">
      <c r="E20632" s="248"/>
      <c r="I20632" s="250"/>
      <c r="J20632" s="250"/>
    </row>
    <row r="20633" spans="5:10" hidden="1">
      <c r="E20633" s="248"/>
      <c r="I20633" s="250"/>
      <c r="J20633" s="250"/>
    </row>
    <row r="20634" spans="5:10" hidden="1">
      <c r="E20634" s="248"/>
      <c r="I20634" s="250"/>
      <c r="J20634" s="250"/>
    </row>
    <row r="20635" spans="5:10" hidden="1">
      <c r="E20635" s="248"/>
      <c r="I20635" s="250"/>
      <c r="J20635" s="250"/>
    </row>
    <row r="20636" spans="5:10" hidden="1">
      <c r="E20636" s="248"/>
      <c r="I20636" s="250"/>
      <c r="J20636" s="250"/>
    </row>
    <row r="20637" spans="5:10" hidden="1">
      <c r="E20637" s="248"/>
      <c r="I20637" s="250"/>
      <c r="J20637" s="250"/>
    </row>
    <row r="20638" spans="5:10" hidden="1">
      <c r="E20638" s="248"/>
      <c r="I20638" s="250"/>
      <c r="J20638" s="250"/>
    </row>
    <row r="20639" spans="5:10" hidden="1">
      <c r="E20639" s="248"/>
      <c r="I20639" s="250"/>
      <c r="J20639" s="250"/>
    </row>
    <row r="20640" spans="5:10" hidden="1">
      <c r="E20640" s="248"/>
      <c r="I20640" s="250"/>
      <c r="J20640" s="250"/>
    </row>
    <row r="20641" spans="5:10" hidden="1">
      <c r="E20641" s="248"/>
      <c r="I20641" s="250"/>
      <c r="J20641" s="250"/>
    </row>
    <row r="20642" spans="5:10" hidden="1">
      <c r="E20642" s="248"/>
      <c r="I20642" s="250"/>
      <c r="J20642" s="250"/>
    </row>
    <row r="20643" spans="5:10" hidden="1">
      <c r="E20643" s="248"/>
      <c r="I20643" s="250"/>
      <c r="J20643" s="250"/>
    </row>
    <row r="20644" spans="5:10" hidden="1">
      <c r="E20644" s="248"/>
      <c r="I20644" s="250"/>
      <c r="J20644" s="250"/>
    </row>
    <row r="20645" spans="5:10" hidden="1">
      <c r="E20645" s="248"/>
      <c r="I20645" s="250"/>
      <c r="J20645" s="250"/>
    </row>
    <row r="20646" spans="5:10" hidden="1">
      <c r="E20646" s="248"/>
      <c r="I20646" s="250"/>
      <c r="J20646" s="250"/>
    </row>
    <row r="20647" spans="5:10" hidden="1">
      <c r="E20647" s="248"/>
      <c r="I20647" s="250"/>
      <c r="J20647" s="250"/>
    </row>
    <row r="20648" spans="5:10" hidden="1">
      <c r="E20648" s="248"/>
      <c r="I20648" s="250"/>
      <c r="J20648" s="250"/>
    </row>
    <row r="20649" spans="5:10" hidden="1">
      <c r="E20649" s="248"/>
      <c r="I20649" s="250"/>
      <c r="J20649" s="250"/>
    </row>
    <row r="20650" spans="5:10" hidden="1">
      <c r="E20650" s="248"/>
      <c r="I20650" s="250"/>
      <c r="J20650" s="250"/>
    </row>
    <row r="20651" spans="5:10" hidden="1">
      <c r="E20651" s="248"/>
      <c r="I20651" s="250"/>
      <c r="J20651" s="250"/>
    </row>
    <row r="20652" spans="5:10" hidden="1">
      <c r="E20652" s="248"/>
      <c r="I20652" s="250"/>
      <c r="J20652" s="250"/>
    </row>
    <row r="20653" spans="5:10" hidden="1">
      <c r="E20653" s="248"/>
      <c r="I20653" s="250"/>
      <c r="J20653" s="250"/>
    </row>
    <row r="20654" spans="5:10" hidden="1">
      <c r="E20654" s="248"/>
      <c r="I20654" s="250"/>
      <c r="J20654" s="250"/>
    </row>
    <row r="20655" spans="5:10" hidden="1">
      <c r="E20655" s="248"/>
      <c r="I20655" s="250"/>
      <c r="J20655" s="250"/>
    </row>
    <row r="20656" spans="5:10" hidden="1">
      <c r="E20656" s="248"/>
      <c r="I20656" s="250"/>
      <c r="J20656" s="250"/>
    </row>
    <row r="20657" spans="5:10" hidden="1">
      <c r="E20657" s="248"/>
      <c r="I20657" s="250"/>
      <c r="J20657" s="250"/>
    </row>
    <row r="20658" spans="5:10" hidden="1">
      <c r="E20658" s="248"/>
      <c r="I20658" s="250"/>
      <c r="J20658" s="250"/>
    </row>
    <row r="20659" spans="5:10" hidden="1">
      <c r="E20659" s="248"/>
      <c r="I20659" s="250"/>
      <c r="J20659" s="250"/>
    </row>
    <row r="20660" spans="5:10" hidden="1">
      <c r="E20660" s="248"/>
      <c r="I20660" s="250"/>
      <c r="J20660" s="250"/>
    </row>
    <row r="20661" spans="5:10" hidden="1">
      <c r="E20661" s="248"/>
      <c r="I20661" s="250"/>
      <c r="J20661" s="250"/>
    </row>
    <row r="20662" spans="5:10" hidden="1">
      <c r="E20662" s="248"/>
      <c r="I20662" s="250"/>
      <c r="J20662" s="250"/>
    </row>
    <row r="20663" spans="5:10" hidden="1">
      <c r="E20663" s="248"/>
      <c r="I20663" s="250"/>
      <c r="J20663" s="250"/>
    </row>
    <row r="20664" spans="5:10" hidden="1">
      <c r="E20664" s="248"/>
      <c r="I20664" s="250"/>
      <c r="J20664" s="250"/>
    </row>
    <row r="20665" spans="5:10" hidden="1">
      <c r="E20665" s="248"/>
      <c r="I20665" s="250"/>
      <c r="J20665" s="250"/>
    </row>
    <row r="20666" spans="5:10" hidden="1">
      <c r="E20666" s="248"/>
      <c r="I20666" s="250"/>
      <c r="J20666" s="250"/>
    </row>
    <row r="20667" spans="5:10" hidden="1">
      <c r="E20667" s="248"/>
      <c r="I20667" s="250"/>
      <c r="J20667" s="250"/>
    </row>
    <row r="20668" spans="5:10" hidden="1">
      <c r="E20668" s="248"/>
      <c r="I20668" s="250"/>
      <c r="J20668" s="250"/>
    </row>
    <row r="20669" spans="5:10" hidden="1">
      <c r="E20669" s="248"/>
      <c r="I20669" s="250"/>
      <c r="J20669" s="250"/>
    </row>
    <row r="20670" spans="5:10" hidden="1">
      <c r="E20670" s="248"/>
      <c r="I20670" s="250"/>
      <c r="J20670" s="250"/>
    </row>
    <row r="20671" spans="5:10" hidden="1">
      <c r="E20671" s="248"/>
      <c r="I20671" s="250"/>
      <c r="J20671" s="250"/>
    </row>
    <row r="20672" spans="5:10" hidden="1">
      <c r="E20672" s="248"/>
      <c r="I20672" s="250"/>
      <c r="J20672" s="250"/>
    </row>
    <row r="20673" spans="5:10" hidden="1">
      <c r="E20673" s="248"/>
      <c r="I20673" s="250"/>
      <c r="J20673" s="250"/>
    </row>
    <row r="20674" spans="5:10" hidden="1">
      <c r="E20674" s="248"/>
      <c r="I20674" s="250"/>
      <c r="J20674" s="250"/>
    </row>
    <row r="20675" spans="5:10" hidden="1">
      <c r="E20675" s="248"/>
      <c r="I20675" s="250"/>
      <c r="J20675" s="250"/>
    </row>
    <row r="20676" spans="5:10" hidden="1">
      <c r="E20676" s="248"/>
      <c r="I20676" s="250"/>
      <c r="J20676" s="250"/>
    </row>
    <row r="20677" spans="5:10" hidden="1">
      <c r="E20677" s="248"/>
      <c r="I20677" s="250"/>
      <c r="J20677" s="250"/>
    </row>
    <row r="20678" spans="5:10" hidden="1">
      <c r="E20678" s="248"/>
      <c r="I20678" s="250"/>
      <c r="J20678" s="250"/>
    </row>
    <row r="20679" spans="5:10" hidden="1">
      <c r="E20679" s="248"/>
      <c r="I20679" s="250"/>
      <c r="J20679" s="250"/>
    </row>
    <row r="20680" spans="5:10" hidden="1">
      <c r="E20680" s="248"/>
      <c r="I20680" s="250"/>
      <c r="J20680" s="250"/>
    </row>
    <row r="20681" spans="5:10" hidden="1">
      <c r="E20681" s="248"/>
      <c r="I20681" s="250"/>
      <c r="J20681" s="250"/>
    </row>
    <row r="20682" spans="5:10" hidden="1">
      <c r="E20682" s="248"/>
      <c r="I20682" s="250"/>
      <c r="J20682" s="250"/>
    </row>
    <row r="20683" spans="5:10" hidden="1">
      <c r="E20683" s="248"/>
      <c r="I20683" s="250"/>
      <c r="J20683" s="250"/>
    </row>
    <row r="20684" spans="5:10" hidden="1">
      <c r="E20684" s="248"/>
      <c r="I20684" s="250"/>
      <c r="J20684" s="250"/>
    </row>
    <row r="20685" spans="5:10" hidden="1">
      <c r="E20685" s="248"/>
      <c r="I20685" s="250"/>
      <c r="J20685" s="250"/>
    </row>
    <row r="20686" spans="5:10" hidden="1">
      <c r="E20686" s="248"/>
      <c r="I20686" s="250"/>
      <c r="J20686" s="250"/>
    </row>
    <row r="20687" spans="5:10" hidden="1">
      <c r="E20687" s="248"/>
      <c r="I20687" s="250"/>
      <c r="J20687" s="250"/>
    </row>
    <row r="20688" spans="5:10" hidden="1">
      <c r="E20688" s="248"/>
      <c r="I20688" s="250"/>
      <c r="J20688" s="250"/>
    </row>
    <row r="20689" spans="5:10" hidden="1">
      <c r="E20689" s="248"/>
      <c r="I20689" s="250"/>
      <c r="J20689" s="250"/>
    </row>
    <row r="20690" spans="5:10" hidden="1">
      <c r="E20690" s="248"/>
      <c r="I20690" s="250"/>
      <c r="J20690" s="250"/>
    </row>
    <row r="20691" spans="5:10" hidden="1">
      <c r="E20691" s="248"/>
      <c r="I20691" s="250"/>
      <c r="J20691" s="250"/>
    </row>
    <row r="20692" spans="5:10" hidden="1">
      <c r="E20692" s="248"/>
      <c r="I20692" s="250"/>
      <c r="J20692" s="250"/>
    </row>
    <row r="20693" spans="5:10" hidden="1">
      <c r="E20693" s="248"/>
      <c r="I20693" s="250"/>
      <c r="J20693" s="250"/>
    </row>
    <row r="20694" spans="5:10" hidden="1">
      <c r="E20694" s="248"/>
      <c r="I20694" s="250"/>
      <c r="J20694" s="250"/>
    </row>
    <row r="20695" spans="5:10" hidden="1">
      <c r="E20695" s="248"/>
      <c r="I20695" s="250"/>
      <c r="J20695" s="250"/>
    </row>
    <row r="20696" spans="5:10" hidden="1">
      <c r="E20696" s="248"/>
      <c r="I20696" s="250"/>
      <c r="J20696" s="250"/>
    </row>
    <row r="20697" spans="5:10" hidden="1">
      <c r="E20697" s="248"/>
      <c r="I20697" s="250"/>
      <c r="J20697" s="250"/>
    </row>
    <row r="20698" spans="5:10" hidden="1">
      <c r="E20698" s="248"/>
      <c r="I20698" s="250"/>
      <c r="J20698" s="250"/>
    </row>
    <row r="20699" spans="5:10" hidden="1">
      <c r="E20699" s="248"/>
      <c r="I20699" s="250"/>
      <c r="J20699" s="250"/>
    </row>
    <row r="20700" spans="5:10" hidden="1">
      <c r="E20700" s="248"/>
      <c r="I20700" s="250"/>
      <c r="J20700" s="250"/>
    </row>
    <row r="20701" spans="5:10" hidden="1">
      <c r="E20701" s="248"/>
      <c r="I20701" s="250"/>
      <c r="J20701" s="250"/>
    </row>
    <row r="20702" spans="5:10" hidden="1">
      <c r="E20702" s="248"/>
      <c r="I20702" s="250"/>
      <c r="J20702" s="250"/>
    </row>
    <row r="20703" spans="5:10" hidden="1">
      <c r="E20703" s="248"/>
      <c r="I20703" s="250"/>
      <c r="J20703" s="250"/>
    </row>
    <row r="20704" spans="5:10" hidden="1">
      <c r="E20704" s="248"/>
      <c r="I20704" s="250"/>
      <c r="J20704" s="250"/>
    </row>
    <row r="20705" spans="5:10" hidden="1">
      <c r="E20705" s="248"/>
      <c r="I20705" s="250"/>
      <c r="J20705" s="250"/>
    </row>
    <row r="20706" spans="5:10" hidden="1">
      <c r="E20706" s="248"/>
      <c r="I20706" s="250"/>
      <c r="J20706" s="250"/>
    </row>
    <row r="20707" spans="5:10" hidden="1">
      <c r="E20707" s="248"/>
      <c r="I20707" s="250"/>
      <c r="J20707" s="250"/>
    </row>
    <row r="20708" spans="5:10" hidden="1">
      <c r="E20708" s="248"/>
      <c r="I20708" s="250"/>
      <c r="J20708" s="250"/>
    </row>
    <row r="20709" spans="5:10" hidden="1">
      <c r="E20709" s="248"/>
      <c r="I20709" s="250"/>
      <c r="J20709" s="250"/>
    </row>
    <row r="20710" spans="5:10" hidden="1">
      <c r="E20710" s="248"/>
      <c r="I20710" s="250"/>
      <c r="J20710" s="250"/>
    </row>
    <row r="20711" spans="5:10" hidden="1">
      <c r="E20711" s="248"/>
      <c r="I20711" s="250"/>
      <c r="J20711" s="250"/>
    </row>
    <row r="20712" spans="5:10" hidden="1">
      <c r="E20712" s="248"/>
      <c r="I20712" s="250"/>
      <c r="J20712" s="250"/>
    </row>
    <row r="20713" spans="5:10" hidden="1">
      <c r="E20713" s="248"/>
      <c r="I20713" s="250"/>
      <c r="J20713" s="250"/>
    </row>
    <row r="20714" spans="5:10" hidden="1">
      <c r="E20714" s="248"/>
      <c r="I20714" s="250"/>
      <c r="J20714" s="250"/>
    </row>
    <row r="20715" spans="5:10" hidden="1">
      <c r="E20715" s="248"/>
      <c r="I20715" s="250"/>
      <c r="J20715" s="250"/>
    </row>
    <row r="20716" spans="5:10" hidden="1">
      <c r="E20716" s="248"/>
      <c r="I20716" s="250"/>
      <c r="J20716" s="250"/>
    </row>
    <row r="20717" spans="5:10" hidden="1">
      <c r="E20717" s="248"/>
      <c r="I20717" s="250"/>
      <c r="J20717" s="250"/>
    </row>
    <row r="20718" spans="5:10" hidden="1">
      <c r="E20718" s="248"/>
      <c r="I20718" s="250"/>
      <c r="J20718" s="250"/>
    </row>
    <row r="20719" spans="5:10" hidden="1">
      <c r="E20719" s="248"/>
      <c r="I20719" s="250"/>
      <c r="J20719" s="250"/>
    </row>
    <row r="20720" spans="5:10" hidden="1">
      <c r="E20720" s="248"/>
      <c r="I20720" s="250"/>
      <c r="J20720" s="250"/>
    </row>
    <row r="20721" spans="5:10" hidden="1">
      <c r="E20721" s="248"/>
      <c r="I20721" s="250"/>
      <c r="J20721" s="250"/>
    </row>
    <row r="20722" spans="5:10" hidden="1">
      <c r="E20722" s="248"/>
      <c r="I20722" s="250"/>
      <c r="J20722" s="250"/>
    </row>
    <row r="20723" spans="5:10" hidden="1">
      <c r="E20723" s="248"/>
      <c r="I20723" s="250"/>
      <c r="J20723" s="250"/>
    </row>
    <row r="20724" spans="5:10" hidden="1">
      <c r="E20724" s="248"/>
      <c r="I20724" s="250"/>
      <c r="J20724" s="250"/>
    </row>
    <row r="20725" spans="5:10" hidden="1">
      <c r="E20725" s="248"/>
      <c r="I20725" s="250"/>
      <c r="J20725" s="250"/>
    </row>
    <row r="20726" spans="5:10" hidden="1">
      <c r="E20726" s="248"/>
      <c r="I20726" s="250"/>
      <c r="J20726" s="250"/>
    </row>
    <row r="20727" spans="5:10" hidden="1">
      <c r="E20727" s="248"/>
      <c r="I20727" s="250"/>
      <c r="J20727" s="250"/>
    </row>
    <row r="20728" spans="5:10" hidden="1">
      <c r="E20728" s="248"/>
      <c r="I20728" s="250"/>
      <c r="J20728" s="250"/>
    </row>
    <row r="20729" spans="5:10" hidden="1">
      <c r="E20729" s="248"/>
      <c r="I20729" s="250"/>
      <c r="J20729" s="250"/>
    </row>
    <row r="20730" spans="5:10" hidden="1">
      <c r="E20730" s="248"/>
      <c r="I20730" s="250"/>
      <c r="J20730" s="250"/>
    </row>
    <row r="20731" spans="5:10" hidden="1">
      <c r="E20731" s="248"/>
      <c r="I20731" s="250"/>
      <c r="J20731" s="250"/>
    </row>
    <row r="20732" spans="5:10" hidden="1">
      <c r="E20732" s="248"/>
      <c r="I20732" s="250"/>
      <c r="J20732" s="250"/>
    </row>
    <row r="20733" spans="5:10" hidden="1">
      <c r="E20733" s="248"/>
      <c r="I20733" s="250"/>
      <c r="J20733" s="250"/>
    </row>
    <row r="20734" spans="5:10" hidden="1">
      <c r="E20734" s="248"/>
      <c r="I20734" s="250"/>
      <c r="J20734" s="250"/>
    </row>
    <row r="20735" spans="5:10" hidden="1">
      <c r="E20735" s="248"/>
      <c r="I20735" s="250"/>
      <c r="J20735" s="250"/>
    </row>
    <row r="20736" spans="5:10" hidden="1">
      <c r="E20736" s="248"/>
      <c r="I20736" s="250"/>
      <c r="J20736" s="250"/>
    </row>
    <row r="20737" spans="5:10" hidden="1">
      <c r="E20737" s="248"/>
      <c r="I20737" s="250"/>
      <c r="J20737" s="250"/>
    </row>
    <row r="20738" spans="5:10" hidden="1">
      <c r="E20738" s="248"/>
      <c r="I20738" s="250"/>
      <c r="J20738" s="250"/>
    </row>
    <row r="20739" spans="5:10" hidden="1">
      <c r="E20739" s="248"/>
      <c r="I20739" s="250"/>
      <c r="J20739" s="250"/>
    </row>
    <row r="20740" spans="5:10" hidden="1">
      <c r="E20740" s="248"/>
      <c r="I20740" s="250"/>
      <c r="J20740" s="250"/>
    </row>
    <row r="20741" spans="5:10" hidden="1">
      <c r="E20741" s="248"/>
      <c r="I20741" s="250"/>
      <c r="J20741" s="250"/>
    </row>
    <row r="20742" spans="5:10" hidden="1">
      <c r="E20742" s="248"/>
      <c r="I20742" s="250"/>
      <c r="J20742" s="250"/>
    </row>
    <row r="20743" spans="5:10" hidden="1">
      <c r="E20743" s="248"/>
      <c r="I20743" s="250"/>
      <c r="J20743" s="250"/>
    </row>
    <row r="20744" spans="5:10" hidden="1">
      <c r="E20744" s="248"/>
      <c r="I20744" s="250"/>
      <c r="J20744" s="250"/>
    </row>
    <row r="20745" spans="5:10" hidden="1">
      <c r="E20745" s="248"/>
      <c r="I20745" s="250"/>
      <c r="J20745" s="250"/>
    </row>
    <row r="20746" spans="5:10" hidden="1">
      <c r="E20746" s="248"/>
      <c r="I20746" s="250"/>
      <c r="J20746" s="250"/>
    </row>
    <row r="20747" spans="5:10" hidden="1">
      <c r="E20747" s="248"/>
      <c r="I20747" s="250"/>
      <c r="J20747" s="250"/>
    </row>
    <row r="20748" spans="5:10" hidden="1">
      <c r="E20748" s="248"/>
      <c r="I20748" s="250"/>
      <c r="J20748" s="250"/>
    </row>
    <row r="20749" spans="5:10" hidden="1">
      <c r="E20749" s="248"/>
      <c r="I20749" s="250"/>
      <c r="J20749" s="250"/>
    </row>
    <row r="20750" spans="5:10" hidden="1">
      <c r="E20750" s="248"/>
      <c r="I20750" s="250"/>
      <c r="J20750" s="250"/>
    </row>
    <row r="20751" spans="5:10" hidden="1">
      <c r="E20751" s="248"/>
      <c r="I20751" s="250"/>
      <c r="J20751" s="250"/>
    </row>
    <row r="20752" spans="5:10" hidden="1">
      <c r="E20752" s="248"/>
      <c r="I20752" s="250"/>
      <c r="J20752" s="250"/>
    </row>
    <row r="20753" spans="5:10" hidden="1">
      <c r="E20753" s="248"/>
      <c r="I20753" s="250"/>
      <c r="J20753" s="250"/>
    </row>
    <row r="20754" spans="5:10" hidden="1">
      <c r="E20754" s="248"/>
      <c r="I20754" s="250"/>
      <c r="J20754" s="250"/>
    </row>
    <row r="20755" spans="5:10" hidden="1">
      <c r="E20755" s="248"/>
      <c r="I20755" s="250"/>
      <c r="J20755" s="250"/>
    </row>
    <row r="20756" spans="5:10" hidden="1">
      <c r="E20756" s="248"/>
      <c r="I20756" s="250"/>
      <c r="J20756" s="250"/>
    </row>
    <row r="20757" spans="5:10" hidden="1">
      <c r="E20757" s="248"/>
      <c r="I20757" s="250"/>
      <c r="J20757" s="250"/>
    </row>
    <row r="20758" spans="5:10" hidden="1">
      <c r="E20758" s="248"/>
      <c r="I20758" s="250"/>
      <c r="J20758" s="250"/>
    </row>
    <row r="20759" spans="5:10" hidden="1">
      <c r="E20759" s="248"/>
      <c r="I20759" s="250"/>
      <c r="J20759" s="250"/>
    </row>
    <row r="20760" spans="5:10" hidden="1">
      <c r="E20760" s="248"/>
      <c r="I20760" s="250"/>
      <c r="J20760" s="250"/>
    </row>
    <row r="20761" spans="5:10" hidden="1">
      <c r="E20761" s="248"/>
      <c r="I20761" s="250"/>
      <c r="J20761" s="250"/>
    </row>
    <row r="20762" spans="5:10" hidden="1">
      <c r="E20762" s="248"/>
      <c r="I20762" s="250"/>
      <c r="J20762" s="250"/>
    </row>
    <row r="20763" spans="5:10" hidden="1">
      <c r="E20763" s="248"/>
      <c r="I20763" s="250"/>
      <c r="J20763" s="250"/>
    </row>
    <row r="20764" spans="5:10" hidden="1">
      <c r="E20764" s="248"/>
      <c r="I20764" s="250"/>
      <c r="J20764" s="250"/>
    </row>
    <row r="20765" spans="5:10" hidden="1">
      <c r="E20765" s="248"/>
      <c r="I20765" s="250"/>
      <c r="J20765" s="250"/>
    </row>
    <row r="20766" spans="5:10" hidden="1">
      <c r="E20766" s="248"/>
      <c r="I20766" s="250"/>
      <c r="J20766" s="250"/>
    </row>
    <row r="20767" spans="5:10" hidden="1">
      <c r="E20767" s="248"/>
      <c r="I20767" s="250"/>
      <c r="J20767" s="250"/>
    </row>
    <row r="20768" spans="5:10" hidden="1">
      <c r="E20768" s="248"/>
      <c r="I20768" s="250"/>
      <c r="J20768" s="250"/>
    </row>
    <row r="20769" spans="5:10" hidden="1">
      <c r="E20769" s="248"/>
      <c r="I20769" s="250"/>
      <c r="J20769" s="250"/>
    </row>
    <row r="20770" spans="5:10" hidden="1">
      <c r="E20770" s="248"/>
      <c r="I20770" s="250"/>
      <c r="J20770" s="250"/>
    </row>
    <row r="20771" spans="5:10" hidden="1">
      <c r="E20771" s="248"/>
      <c r="I20771" s="250"/>
      <c r="J20771" s="250"/>
    </row>
    <row r="20772" spans="5:10" hidden="1">
      <c r="E20772" s="248"/>
      <c r="I20772" s="250"/>
      <c r="J20772" s="250"/>
    </row>
    <row r="20773" spans="5:10" hidden="1">
      <c r="E20773" s="248"/>
      <c r="I20773" s="250"/>
      <c r="J20773" s="250"/>
    </row>
    <row r="20774" spans="5:10" hidden="1">
      <c r="E20774" s="248"/>
      <c r="I20774" s="250"/>
      <c r="J20774" s="250"/>
    </row>
    <row r="20775" spans="5:10" hidden="1">
      <c r="E20775" s="248"/>
      <c r="I20775" s="250"/>
      <c r="J20775" s="250"/>
    </row>
    <row r="20776" spans="5:10" hidden="1">
      <c r="E20776" s="248"/>
      <c r="I20776" s="250"/>
      <c r="J20776" s="250"/>
    </row>
    <row r="20777" spans="5:10" hidden="1">
      <c r="E20777" s="248"/>
      <c r="I20777" s="250"/>
      <c r="J20777" s="250"/>
    </row>
    <row r="20778" spans="5:10" hidden="1">
      <c r="E20778" s="248"/>
      <c r="I20778" s="250"/>
      <c r="J20778" s="250"/>
    </row>
    <row r="20779" spans="5:10" hidden="1">
      <c r="E20779" s="248"/>
      <c r="I20779" s="250"/>
      <c r="J20779" s="250"/>
    </row>
    <row r="20780" spans="5:10" hidden="1">
      <c r="E20780" s="248"/>
      <c r="I20780" s="250"/>
      <c r="J20780" s="250"/>
    </row>
    <row r="20781" spans="5:10" hidden="1">
      <c r="E20781" s="248"/>
      <c r="I20781" s="250"/>
      <c r="J20781" s="250"/>
    </row>
    <row r="20782" spans="5:10" hidden="1">
      <c r="E20782" s="248"/>
      <c r="I20782" s="250"/>
      <c r="J20782" s="250"/>
    </row>
    <row r="20783" spans="5:10" hidden="1">
      <c r="E20783" s="248"/>
      <c r="I20783" s="250"/>
      <c r="J20783" s="250"/>
    </row>
    <row r="20784" spans="5:10" hidden="1">
      <c r="E20784" s="248"/>
      <c r="I20784" s="250"/>
      <c r="J20784" s="250"/>
    </row>
    <row r="20785" spans="5:10" hidden="1">
      <c r="E20785" s="248"/>
      <c r="I20785" s="250"/>
      <c r="J20785" s="250"/>
    </row>
    <row r="20786" spans="5:10" hidden="1">
      <c r="E20786" s="248"/>
      <c r="I20786" s="250"/>
      <c r="J20786" s="250"/>
    </row>
    <row r="20787" spans="5:10" hidden="1">
      <c r="E20787" s="248"/>
      <c r="I20787" s="250"/>
      <c r="J20787" s="250"/>
    </row>
    <row r="20788" spans="5:10" hidden="1">
      <c r="E20788" s="248"/>
      <c r="I20788" s="250"/>
      <c r="J20788" s="250"/>
    </row>
    <row r="20789" spans="5:10" hidden="1">
      <c r="E20789" s="248"/>
      <c r="I20789" s="250"/>
      <c r="J20789" s="250"/>
    </row>
    <row r="20790" spans="5:10" hidden="1">
      <c r="E20790" s="248"/>
      <c r="I20790" s="250"/>
      <c r="J20790" s="250"/>
    </row>
    <row r="20791" spans="5:10" hidden="1">
      <c r="E20791" s="248"/>
      <c r="I20791" s="250"/>
      <c r="J20791" s="250"/>
    </row>
    <row r="20792" spans="5:10" hidden="1">
      <c r="E20792" s="248"/>
      <c r="I20792" s="250"/>
      <c r="J20792" s="250"/>
    </row>
    <row r="20793" spans="5:10" hidden="1">
      <c r="E20793" s="248"/>
      <c r="I20793" s="250"/>
      <c r="J20793" s="250"/>
    </row>
    <row r="20794" spans="5:10" hidden="1">
      <c r="E20794" s="248"/>
      <c r="I20794" s="250"/>
      <c r="J20794" s="250"/>
    </row>
    <row r="20795" spans="5:10" hidden="1">
      <c r="E20795" s="248"/>
      <c r="I20795" s="250"/>
      <c r="J20795" s="250"/>
    </row>
    <row r="20796" spans="5:10" hidden="1">
      <c r="E20796" s="248"/>
      <c r="I20796" s="250"/>
      <c r="J20796" s="250"/>
    </row>
    <row r="20797" spans="5:10" hidden="1">
      <c r="E20797" s="248"/>
      <c r="I20797" s="250"/>
      <c r="J20797" s="250"/>
    </row>
    <row r="20798" spans="5:10" hidden="1">
      <c r="E20798" s="248"/>
      <c r="I20798" s="250"/>
      <c r="J20798" s="250"/>
    </row>
    <row r="20799" spans="5:10" hidden="1">
      <c r="E20799" s="248"/>
      <c r="I20799" s="250"/>
      <c r="J20799" s="250"/>
    </row>
    <row r="20800" spans="5:10" hidden="1">
      <c r="E20800" s="248"/>
      <c r="I20800" s="250"/>
      <c r="J20800" s="250"/>
    </row>
    <row r="20801" spans="5:10" hidden="1">
      <c r="E20801" s="248"/>
      <c r="I20801" s="250"/>
      <c r="J20801" s="250"/>
    </row>
    <row r="20802" spans="5:10" hidden="1">
      <c r="E20802" s="248"/>
      <c r="I20802" s="250"/>
      <c r="J20802" s="250"/>
    </row>
    <row r="20803" spans="5:10" hidden="1">
      <c r="E20803" s="248"/>
      <c r="I20803" s="250"/>
      <c r="J20803" s="250"/>
    </row>
    <row r="20804" spans="5:10" hidden="1">
      <c r="E20804" s="248"/>
      <c r="I20804" s="250"/>
      <c r="J20804" s="250"/>
    </row>
    <row r="20805" spans="5:10" hidden="1">
      <c r="E20805" s="248"/>
      <c r="I20805" s="250"/>
      <c r="J20805" s="250"/>
    </row>
    <row r="20806" spans="5:10" hidden="1">
      <c r="E20806" s="248"/>
      <c r="I20806" s="250"/>
      <c r="J20806" s="250"/>
    </row>
    <row r="20807" spans="5:10" hidden="1">
      <c r="E20807" s="248"/>
      <c r="I20807" s="250"/>
      <c r="J20807" s="250"/>
    </row>
    <row r="20808" spans="5:10" hidden="1">
      <c r="E20808" s="248"/>
      <c r="I20808" s="250"/>
      <c r="J20808" s="250"/>
    </row>
    <row r="20809" spans="5:10" hidden="1">
      <c r="E20809" s="248"/>
      <c r="I20809" s="250"/>
      <c r="J20809" s="250"/>
    </row>
    <row r="20810" spans="5:10" hidden="1">
      <c r="E20810" s="248"/>
      <c r="I20810" s="250"/>
      <c r="J20810" s="250"/>
    </row>
    <row r="20811" spans="5:10" hidden="1">
      <c r="E20811" s="248"/>
      <c r="I20811" s="250"/>
      <c r="J20811" s="250"/>
    </row>
    <row r="20812" spans="5:10" hidden="1">
      <c r="E20812" s="248"/>
      <c r="I20812" s="250"/>
      <c r="J20812" s="250"/>
    </row>
    <row r="20813" spans="5:10" hidden="1">
      <c r="E20813" s="248"/>
      <c r="I20813" s="250"/>
      <c r="J20813" s="250"/>
    </row>
    <row r="20814" spans="5:10" hidden="1">
      <c r="E20814" s="248"/>
      <c r="I20814" s="250"/>
      <c r="J20814" s="250"/>
    </row>
    <row r="20815" spans="5:10" hidden="1">
      <c r="E20815" s="248"/>
      <c r="I20815" s="250"/>
      <c r="J20815" s="250"/>
    </row>
    <row r="20816" spans="5:10" hidden="1">
      <c r="E20816" s="248"/>
      <c r="I20816" s="250"/>
      <c r="J20816" s="250"/>
    </row>
    <row r="20817" spans="5:10" hidden="1">
      <c r="E20817" s="248"/>
      <c r="I20817" s="250"/>
      <c r="J20817" s="250"/>
    </row>
    <row r="20818" spans="5:10" hidden="1">
      <c r="E20818" s="248"/>
      <c r="I20818" s="250"/>
      <c r="J20818" s="250"/>
    </row>
    <row r="20819" spans="5:10" hidden="1">
      <c r="E20819" s="248"/>
      <c r="I20819" s="250"/>
      <c r="J20819" s="250"/>
    </row>
    <row r="20820" spans="5:10" hidden="1">
      <c r="E20820" s="248"/>
      <c r="I20820" s="250"/>
      <c r="J20820" s="250"/>
    </row>
    <row r="20821" spans="5:10" hidden="1">
      <c r="E20821" s="248"/>
      <c r="I20821" s="250"/>
      <c r="J20821" s="250"/>
    </row>
    <row r="20822" spans="5:10" hidden="1">
      <c r="E20822" s="248"/>
      <c r="I20822" s="250"/>
      <c r="J20822" s="250"/>
    </row>
    <row r="20823" spans="5:10" hidden="1">
      <c r="E20823" s="248"/>
      <c r="I20823" s="250"/>
      <c r="J20823" s="250"/>
    </row>
    <row r="20824" spans="5:10" hidden="1">
      <c r="E20824" s="248"/>
      <c r="I20824" s="250"/>
      <c r="J20824" s="250"/>
    </row>
    <row r="20825" spans="5:10" hidden="1">
      <c r="E20825" s="248"/>
      <c r="I20825" s="250"/>
      <c r="J20825" s="250"/>
    </row>
    <row r="20826" spans="5:10" hidden="1">
      <c r="E20826" s="248"/>
      <c r="I20826" s="250"/>
      <c r="J20826" s="250"/>
    </row>
    <row r="20827" spans="5:10" hidden="1">
      <c r="E20827" s="248"/>
      <c r="I20827" s="250"/>
      <c r="J20827" s="250"/>
    </row>
    <row r="20828" spans="5:10" hidden="1">
      <c r="E20828" s="248"/>
      <c r="I20828" s="250"/>
      <c r="J20828" s="250"/>
    </row>
    <row r="20829" spans="5:10" hidden="1">
      <c r="E20829" s="248"/>
      <c r="I20829" s="250"/>
      <c r="J20829" s="250"/>
    </row>
    <row r="20830" spans="5:10" hidden="1">
      <c r="E20830" s="248"/>
      <c r="I20830" s="250"/>
      <c r="J20830" s="250"/>
    </row>
    <row r="20831" spans="5:10" hidden="1">
      <c r="E20831" s="248"/>
      <c r="I20831" s="250"/>
      <c r="J20831" s="250"/>
    </row>
    <row r="20832" spans="5:10" hidden="1">
      <c r="E20832" s="248"/>
      <c r="I20832" s="250"/>
      <c r="J20832" s="250"/>
    </row>
    <row r="20833" spans="5:10" hidden="1">
      <c r="E20833" s="248"/>
      <c r="I20833" s="250"/>
      <c r="J20833" s="250"/>
    </row>
    <row r="20834" spans="5:10" hidden="1">
      <c r="E20834" s="248"/>
      <c r="I20834" s="250"/>
      <c r="J20834" s="250"/>
    </row>
    <row r="20835" spans="5:10" hidden="1">
      <c r="E20835" s="248"/>
      <c r="I20835" s="250"/>
      <c r="J20835" s="250"/>
    </row>
    <row r="20836" spans="5:10" hidden="1">
      <c r="E20836" s="248"/>
      <c r="I20836" s="250"/>
      <c r="J20836" s="250"/>
    </row>
    <row r="20837" spans="5:10" hidden="1">
      <c r="E20837" s="248"/>
      <c r="I20837" s="250"/>
      <c r="J20837" s="250"/>
    </row>
    <row r="20838" spans="5:10" hidden="1">
      <c r="E20838" s="248"/>
      <c r="I20838" s="250"/>
      <c r="J20838" s="250"/>
    </row>
    <row r="20839" spans="5:10" hidden="1">
      <c r="E20839" s="248"/>
      <c r="I20839" s="250"/>
      <c r="J20839" s="250"/>
    </row>
    <row r="20840" spans="5:10" hidden="1">
      <c r="E20840" s="248"/>
      <c r="I20840" s="250"/>
      <c r="J20840" s="250"/>
    </row>
    <row r="20841" spans="5:10" hidden="1">
      <c r="E20841" s="248"/>
      <c r="I20841" s="250"/>
      <c r="J20841" s="250"/>
    </row>
    <row r="20842" spans="5:10" hidden="1">
      <c r="E20842" s="248"/>
      <c r="I20842" s="250"/>
      <c r="J20842" s="250"/>
    </row>
    <row r="20843" spans="5:10" hidden="1">
      <c r="E20843" s="248"/>
      <c r="I20843" s="250"/>
      <c r="J20843" s="250"/>
    </row>
    <row r="20844" spans="5:10" hidden="1">
      <c r="E20844" s="248"/>
      <c r="I20844" s="250"/>
      <c r="J20844" s="250"/>
    </row>
    <row r="20845" spans="5:10" hidden="1">
      <c r="E20845" s="248"/>
      <c r="I20845" s="250"/>
      <c r="J20845" s="250"/>
    </row>
    <row r="20846" spans="5:10" hidden="1">
      <c r="E20846" s="248"/>
      <c r="I20846" s="250"/>
      <c r="J20846" s="250"/>
    </row>
    <row r="20847" spans="5:10" hidden="1">
      <c r="E20847" s="248"/>
      <c r="I20847" s="250"/>
      <c r="J20847" s="250"/>
    </row>
    <row r="20848" spans="5:10" hidden="1">
      <c r="E20848" s="248"/>
      <c r="I20848" s="250"/>
      <c r="J20848" s="250"/>
    </row>
    <row r="20849" spans="5:10" hidden="1">
      <c r="E20849" s="248"/>
      <c r="I20849" s="250"/>
      <c r="J20849" s="250"/>
    </row>
    <row r="20850" spans="5:10" hidden="1">
      <c r="E20850" s="248"/>
      <c r="I20850" s="250"/>
      <c r="J20850" s="250"/>
    </row>
    <row r="20851" spans="5:10" hidden="1">
      <c r="E20851" s="248"/>
      <c r="I20851" s="250"/>
      <c r="J20851" s="250"/>
    </row>
    <row r="20852" spans="5:10" hidden="1">
      <c r="E20852" s="248"/>
      <c r="I20852" s="250"/>
      <c r="J20852" s="250"/>
    </row>
    <row r="20853" spans="5:10" hidden="1">
      <c r="E20853" s="248"/>
      <c r="I20853" s="250"/>
      <c r="J20853" s="250"/>
    </row>
    <row r="20854" spans="5:10" hidden="1">
      <c r="E20854" s="248"/>
      <c r="I20854" s="250"/>
      <c r="J20854" s="250"/>
    </row>
    <row r="20855" spans="5:10" hidden="1">
      <c r="E20855" s="248"/>
      <c r="I20855" s="250"/>
      <c r="J20855" s="250"/>
    </row>
    <row r="20856" spans="5:10" hidden="1">
      <c r="E20856" s="248"/>
      <c r="I20856" s="250"/>
      <c r="J20856" s="250"/>
    </row>
    <row r="20857" spans="5:10" hidden="1">
      <c r="E20857" s="248"/>
      <c r="I20857" s="250"/>
      <c r="J20857" s="250"/>
    </row>
    <row r="20858" spans="5:10" hidden="1">
      <c r="E20858" s="248"/>
      <c r="I20858" s="250"/>
      <c r="J20858" s="250"/>
    </row>
    <row r="20859" spans="5:10" hidden="1">
      <c r="E20859" s="248"/>
      <c r="I20859" s="250"/>
      <c r="J20859" s="250"/>
    </row>
    <row r="20860" spans="5:10" hidden="1">
      <c r="E20860" s="248"/>
      <c r="I20860" s="250"/>
      <c r="J20860" s="250"/>
    </row>
    <row r="20861" spans="5:10" hidden="1">
      <c r="E20861" s="248"/>
      <c r="I20861" s="250"/>
      <c r="J20861" s="250"/>
    </row>
    <row r="20862" spans="5:10" hidden="1">
      <c r="E20862" s="248"/>
      <c r="I20862" s="250"/>
      <c r="J20862" s="250"/>
    </row>
    <row r="20863" spans="5:10" hidden="1">
      <c r="E20863" s="248"/>
      <c r="I20863" s="250"/>
      <c r="J20863" s="250"/>
    </row>
    <row r="20864" spans="5:10" hidden="1">
      <c r="E20864" s="248"/>
      <c r="I20864" s="250"/>
      <c r="J20864" s="250"/>
    </row>
    <row r="20865" spans="5:10" hidden="1">
      <c r="E20865" s="248"/>
      <c r="I20865" s="250"/>
      <c r="J20865" s="250"/>
    </row>
    <row r="20866" spans="5:10" hidden="1">
      <c r="E20866" s="248"/>
      <c r="I20866" s="250"/>
      <c r="J20866" s="250"/>
    </row>
    <row r="20867" spans="5:10" hidden="1">
      <c r="E20867" s="248"/>
      <c r="I20867" s="250"/>
      <c r="J20867" s="250"/>
    </row>
    <row r="20868" spans="5:10" hidden="1">
      <c r="E20868" s="248"/>
      <c r="I20868" s="250"/>
      <c r="J20868" s="250"/>
    </row>
    <row r="20869" spans="5:10" hidden="1">
      <c r="E20869" s="248"/>
      <c r="I20869" s="250"/>
      <c r="J20869" s="250"/>
    </row>
    <row r="20870" spans="5:10" hidden="1">
      <c r="E20870" s="248"/>
      <c r="I20870" s="250"/>
      <c r="J20870" s="250"/>
    </row>
    <row r="20871" spans="5:10" hidden="1">
      <c r="E20871" s="248"/>
      <c r="I20871" s="250"/>
      <c r="J20871" s="250"/>
    </row>
    <row r="20872" spans="5:10" hidden="1">
      <c r="E20872" s="248"/>
      <c r="I20872" s="250"/>
      <c r="J20872" s="250"/>
    </row>
    <row r="20873" spans="5:10" hidden="1">
      <c r="E20873" s="248"/>
      <c r="I20873" s="250"/>
      <c r="J20873" s="250"/>
    </row>
    <row r="20874" spans="5:10" hidden="1">
      <c r="E20874" s="248"/>
      <c r="I20874" s="250"/>
      <c r="J20874" s="250"/>
    </row>
    <row r="20875" spans="5:10" hidden="1">
      <c r="E20875" s="248"/>
      <c r="I20875" s="250"/>
      <c r="J20875" s="250"/>
    </row>
    <row r="20876" spans="5:10" hidden="1">
      <c r="E20876" s="248"/>
      <c r="I20876" s="250"/>
      <c r="J20876" s="250"/>
    </row>
    <row r="20877" spans="5:10" hidden="1">
      <c r="E20877" s="248"/>
      <c r="I20877" s="250"/>
      <c r="J20877" s="250"/>
    </row>
    <row r="20878" spans="5:10" hidden="1">
      <c r="E20878" s="248"/>
      <c r="I20878" s="250"/>
      <c r="J20878" s="250"/>
    </row>
    <row r="20879" spans="5:10" hidden="1">
      <c r="E20879" s="248"/>
      <c r="I20879" s="250"/>
      <c r="J20879" s="250"/>
    </row>
    <row r="20880" spans="5:10" hidden="1">
      <c r="E20880" s="248"/>
      <c r="I20880" s="250"/>
      <c r="J20880" s="250"/>
    </row>
    <row r="20881" spans="5:10" hidden="1">
      <c r="E20881" s="248"/>
      <c r="I20881" s="250"/>
      <c r="J20881" s="250"/>
    </row>
    <row r="20882" spans="5:10" hidden="1">
      <c r="E20882" s="248"/>
      <c r="I20882" s="250"/>
      <c r="J20882" s="250"/>
    </row>
    <row r="20883" spans="5:10" hidden="1">
      <c r="E20883" s="248"/>
      <c r="I20883" s="250"/>
      <c r="J20883" s="250"/>
    </row>
    <row r="20884" spans="5:10" hidden="1">
      <c r="E20884" s="248"/>
      <c r="I20884" s="250"/>
      <c r="J20884" s="250"/>
    </row>
    <row r="20885" spans="5:10" hidden="1">
      <c r="E20885" s="248"/>
      <c r="I20885" s="250"/>
      <c r="J20885" s="250"/>
    </row>
    <row r="20886" spans="5:10" hidden="1">
      <c r="E20886" s="248"/>
      <c r="I20886" s="250"/>
      <c r="J20886" s="250"/>
    </row>
    <row r="20887" spans="5:10" hidden="1">
      <c r="E20887" s="248"/>
      <c r="I20887" s="250"/>
      <c r="J20887" s="250"/>
    </row>
    <row r="20888" spans="5:10" hidden="1">
      <c r="E20888" s="248"/>
      <c r="I20888" s="250"/>
      <c r="J20888" s="250"/>
    </row>
    <row r="20889" spans="5:10" hidden="1">
      <c r="E20889" s="248"/>
      <c r="I20889" s="250"/>
      <c r="J20889" s="250"/>
    </row>
    <row r="20890" spans="5:10" hidden="1">
      <c r="E20890" s="248"/>
      <c r="I20890" s="250"/>
      <c r="J20890" s="250"/>
    </row>
    <row r="20891" spans="5:10" hidden="1">
      <c r="E20891" s="248"/>
      <c r="I20891" s="250"/>
      <c r="J20891" s="250"/>
    </row>
    <row r="20892" spans="5:10" hidden="1">
      <c r="E20892" s="248"/>
      <c r="I20892" s="250"/>
      <c r="J20892" s="250"/>
    </row>
    <row r="20893" spans="5:10" hidden="1">
      <c r="E20893" s="248"/>
      <c r="I20893" s="250"/>
      <c r="J20893" s="250"/>
    </row>
    <row r="20894" spans="5:10" hidden="1">
      <c r="E20894" s="248"/>
      <c r="I20894" s="250"/>
      <c r="J20894" s="250"/>
    </row>
    <row r="20895" spans="5:10" hidden="1">
      <c r="E20895" s="248"/>
      <c r="I20895" s="250"/>
      <c r="J20895" s="250"/>
    </row>
    <row r="20896" spans="5:10" hidden="1">
      <c r="E20896" s="248"/>
      <c r="I20896" s="250"/>
      <c r="J20896" s="250"/>
    </row>
    <row r="20897" spans="5:10" hidden="1">
      <c r="E20897" s="248"/>
      <c r="I20897" s="250"/>
      <c r="J20897" s="250"/>
    </row>
    <row r="20898" spans="5:10" hidden="1">
      <c r="E20898" s="248"/>
      <c r="I20898" s="250"/>
      <c r="J20898" s="250"/>
    </row>
    <row r="20899" spans="5:10" hidden="1">
      <c r="E20899" s="248"/>
      <c r="I20899" s="250"/>
      <c r="J20899" s="250"/>
    </row>
    <row r="20900" spans="5:10" hidden="1">
      <c r="E20900" s="248"/>
      <c r="I20900" s="250"/>
      <c r="J20900" s="250"/>
    </row>
    <row r="20901" spans="5:10" hidden="1">
      <c r="E20901" s="248"/>
      <c r="I20901" s="250"/>
      <c r="J20901" s="250"/>
    </row>
    <row r="20902" spans="5:10" hidden="1">
      <c r="E20902" s="248"/>
      <c r="I20902" s="250"/>
      <c r="J20902" s="250"/>
    </row>
    <row r="20903" spans="5:10" hidden="1">
      <c r="E20903" s="248"/>
      <c r="I20903" s="250"/>
      <c r="J20903" s="250"/>
    </row>
    <row r="20904" spans="5:10" hidden="1">
      <c r="E20904" s="248"/>
      <c r="I20904" s="250"/>
      <c r="J20904" s="250"/>
    </row>
    <row r="20905" spans="5:10" hidden="1">
      <c r="E20905" s="248"/>
      <c r="I20905" s="250"/>
      <c r="J20905" s="250"/>
    </row>
    <row r="20906" spans="5:10" hidden="1">
      <c r="E20906" s="248"/>
      <c r="I20906" s="250"/>
      <c r="J20906" s="250"/>
    </row>
    <row r="20907" spans="5:10" hidden="1">
      <c r="E20907" s="248"/>
      <c r="I20907" s="250"/>
      <c r="J20907" s="250"/>
    </row>
    <row r="20908" spans="5:10" hidden="1">
      <c r="E20908" s="248"/>
      <c r="I20908" s="250"/>
      <c r="J20908" s="250"/>
    </row>
    <row r="20909" spans="5:10" hidden="1">
      <c r="E20909" s="248"/>
      <c r="I20909" s="250"/>
      <c r="J20909" s="250"/>
    </row>
    <row r="20910" spans="5:10" hidden="1">
      <c r="E20910" s="248"/>
      <c r="I20910" s="250"/>
      <c r="J20910" s="250"/>
    </row>
    <row r="20911" spans="5:10" hidden="1">
      <c r="E20911" s="248"/>
      <c r="I20911" s="250"/>
      <c r="J20911" s="250"/>
    </row>
    <row r="20912" spans="5:10" hidden="1">
      <c r="E20912" s="248"/>
      <c r="I20912" s="250"/>
      <c r="J20912" s="250"/>
    </row>
    <row r="20913" spans="5:10" hidden="1">
      <c r="E20913" s="248"/>
      <c r="I20913" s="250"/>
      <c r="J20913" s="250"/>
    </row>
    <row r="20914" spans="5:10" hidden="1">
      <c r="E20914" s="248"/>
      <c r="I20914" s="250"/>
      <c r="J20914" s="250"/>
    </row>
    <row r="20915" spans="5:10" hidden="1">
      <c r="E20915" s="248"/>
      <c r="I20915" s="250"/>
      <c r="J20915" s="250"/>
    </row>
    <row r="20916" spans="5:10" hidden="1">
      <c r="E20916" s="248"/>
      <c r="I20916" s="250"/>
      <c r="J20916" s="250"/>
    </row>
    <row r="20917" spans="5:10" hidden="1">
      <c r="E20917" s="248"/>
      <c r="I20917" s="250"/>
      <c r="J20917" s="250"/>
    </row>
    <row r="20918" spans="5:10" hidden="1">
      <c r="E20918" s="248"/>
      <c r="I20918" s="250"/>
      <c r="J20918" s="250"/>
    </row>
    <row r="20919" spans="5:10" hidden="1">
      <c r="E20919" s="248"/>
      <c r="I20919" s="250"/>
      <c r="J20919" s="250"/>
    </row>
    <row r="20920" spans="5:10" hidden="1">
      <c r="E20920" s="248"/>
      <c r="I20920" s="250"/>
      <c r="J20920" s="250"/>
    </row>
    <row r="20921" spans="5:10" hidden="1">
      <c r="E20921" s="248"/>
      <c r="I20921" s="250"/>
      <c r="J20921" s="250"/>
    </row>
    <row r="20922" spans="5:10" hidden="1">
      <c r="E20922" s="248"/>
      <c r="I20922" s="250"/>
      <c r="J20922" s="250"/>
    </row>
    <row r="20923" spans="5:10" hidden="1">
      <c r="E20923" s="248"/>
      <c r="I20923" s="250"/>
      <c r="J20923" s="250"/>
    </row>
    <row r="20924" spans="5:10" hidden="1">
      <c r="E20924" s="248"/>
      <c r="I20924" s="250"/>
      <c r="J20924" s="250"/>
    </row>
    <row r="20925" spans="5:10" hidden="1">
      <c r="E20925" s="248"/>
      <c r="I20925" s="250"/>
      <c r="J20925" s="250"/>
    </row>
    <row r="20926" spans="5:10" hidden="1">
      <c r="E20926" s="248"/>
      <c r="I20926" s="250"/>
      <c r="J20926" s="250"/>
    </row>
    <row r="20927" spans="5:10" hidden="1">
      <c r="E20927" s="248"/>
      <c r="I20927" s="250"/>
      <c r="J20927" s="250"/>
    </row>
    <row r="20928" spans="5:10" hidden="1">
      <c r="E20928" s="248"/>
      <c r="I20928" s="250"/>
      <c r="J20928" s="250"/>
    </row>
    <row r="20929" spans="5:10" hidden="1">
      <c r="E20929" s="248"/>
      <c r="I20929" s="250"/>
      <c r="J20929" s="250"/>
    </row>
    <row r="20930" spans="5:10" hidden="1">
      <c r="E20930" s="248"/>
      <c r="I20930" s="250"/>
      <c r="J20930" s="250"/>
    </row>
    <row r="20931" spans="5:10" hidden="1">
      <c r="E20931" s="248"/>
      <c r="I20931" s="250"/>
      <c r="J20931" s="250"/>
    </row>
    <row r="20932" spans="5:10" hidden="1">
      <c r="E20932" s="248"/>
      <c r="I20932" s="250"/>
      <c r="J20932" s="250"/>
    </row>
    <row r="20933" spans="5:10" hidden="1">
      <c r="E20933" s="248"/>
      <c r="I20933" s="250"/>
      <c r="J20933" s="250"/>
    </row>
    <row r="20934" spans="5:10" hidden="1">
      <c r="E20934" s="248"/>
      <c r="I20934" s="250"/>
      <c r="J20934" s="250"/>
    </row>
    <row r="20935" spans="5:10" hidden="1">
      <c r="E20935" s="248"/>
      <c r="I20935" s="250"/>
      <c r="J20935" s="250"/>
    </row>
    <row r="20936" spans="5:10" hidden="1">
      <c r="E20936" s="248"/>
      <c r="I20936" s="250"/>
      <c r="J20936" s="250"/>
    </row>
    <row r="20937" spans="5:10" hidden="1">
      <c r="E20937" s="248"/>
      <c r="I20937" s="250"/>
      <c r="J20937" s="250"/>
    </row>
    <row r="20938" spans="5:10" hidden="1">
      <c r="E20938" s="248"/>
      <c r="I20938" s="250"/>
      <c r="J20938" s="250"/>
    </row>
    <row r="20939" spans="5:10" hidden="1">
      <c r="E20939" s="248"/>
      <c r="I20939" s="250"/>
      <c r="J20939" s="250"/>
    </row>
    <row r="20940" spans="5:10" hidden="1">
      <c r="E20940" s="248"/>
      <c r="I20940" s="250"/>
      <c r="J20940" s="250"/>
    </row>
    <row r="20941" spans="5:10" hidden="1">
      <c r="E20941" s="248"/>
      <c r="I20941" s="250"/>
      <c r="J20941" s="250"/>
    </row>
    <row r="20942" spans="5:10" hidden="1">
      <c r="E20942" s="248"/>
      <c r="I20942" s="250"/>
      <c r="J20942" s="250"/>
    </row>
    <row r="20943" spans="5:10" hidden="1">
      <c r="E20943" s="248"/>
      <c r="I20943" s="250"/>
      <c r="J20943" s="250"/>
    </row>
    <row r="20944" spans="5:10" hidden="1">
      <c r="E20944" s="248"/>
      <c r="I20944" s="250"/>
      <c r="J20944" s="250"/>
    </row>
    <row r="20945" spans="5:10" hidden="1">
      <c r="E20945" s="248"/>
      <c r="I20945" s="250"/>
      <c r="J20945" s="250"/>
    </row>
    <row r="20946" spans="5:10" hidden="1">
      <c r="E20946" s="248"/>
      <c r="I20946" s="250"/>
      <c r="J20946" s="250"/>
    </row>
    <row r="20947" spans="5:10" hidden="1">
      <c r="E20947" s="248"/>
      <c r="I20947" s="250"/>
      <c r="J20947" s="250"/>
    </row>
    <row r="20948" spans="5:10" hidden="1">
      <c r="E20948" s="248"/>
      <c r="I20948" s="250"/>
      <c r="J20948" s="250"/>
    </row>
    <row r="20949" spans="5:10" hidden="1">
      <c r="E20949" s="248"/>
      <c r="I20949" s="250"/>
      <c r="J20949" s="250"/>
    </row>
    <row r="20950" spans="5:10" hidden="1">
      <c r="E20950" s="248"/>
      <c r="I20950" s="250"/>
      <c r="J20950" s="250"/>
    </row>
    <row r="20951" spans="5:10" hidden="1">
      <c r="E20951" s="248"/>
      <c r="I20951" s="250"/>
      <c r="J20951" s="250"/>
    </row>
    <row r="20952" spans="5:10" hidden="1">
      <c r="E20952" s="248"/>
      <c r="I20952" s="250"/>
      <c r="J20952" s="250"/>
    </row>
    <row r="20953" spans="5:10" hidden="1">
      <c r="E20953" s="248"/>
      <c r="I20953" s="250"/>
      <c r="J20953" s="250"/>
    </row>
    <row r="20954" spans="5:10" hidden="1">
      <c r="E20954" s="248"/>
      <c r="I20954" s="250"/>
      <c r="J20954" s="250"/>
    </row>
    <row r="20955" spans="5:10" hidden="1">
      <c r="E20955" s="248"/>
      <c r="I20955" s="250"/>
      <c r="J20955" s="250"/>
    </row>
    <row r="20956" spans="5:10" hidden="1">
      <c r="E20956" s="248"/>
      <c r="I20956" s="250"/>
      <c r="J20956" s="250"/>
    </row>
    <row r="20957" spans="5:10" hidden="1">
      <c r="E20957" s="248"/>
      <c r="I20957" s="250"/>
      <c r="J20957" s="250"/>
    </row>
    <row r="20958" spans="5:10" hidden="1">
      <c r="E20958" s="248"/>
      <c r="I20958" s="250"/>
      <c r="J20958" s="250"/>
    </row>
    <row r="20959" spans="5:10" hidden="1">
      <c r="E20959" s="248"/>
      <c r="I20959" s="250"/>
      <c r="J20959" s="250"/>
    </row>
    <row r="20960" spans="5:10" hidden="1">
      <c r="E20960" s="248"/>
      <c r="I20960" s="250"/>
      <c r="J20960" s="250"/>
    </row>
    <row r="20961" spans="5:10" hidden="1">
      <c r="E20961" s="248"/>
      <c r="I20961" s="250"/>
      <c r="J20961" s="250"/>
    </row>
    <row r="20962" spans="5:10" hidden="1">
      <c r="E20962" s="248"/>
      <c r="I20962" s="250"/>
      <c r="J20962" s="250"/>
    </row>
    <row r="20963" spans="5:10" hidden="1">
      <c r="E20963" s="248"/>
      <c r="I20963" s="250"/>
      <c r="J20963" s="250"/>
    </row>
    <row r="20964" spans="5:10" hidden="1">
      <c r="E20964" s="248"/>
      <c r="I20964" s="250"/>
      <c r="J20964" s="250"/>
    </row>
    <row r="20965" spans="5:10" hidden="1">
      <c r="E20965" s="248"/>
      <c r="I20965" s="250"/>
      <c r="J20965" s="250"/>
    </row>
    <row r="20966" spans="5:10" hidden="1">
      <c r="E20966" s="248"/>
      <c r="I20966" s="250"/>
      <c r="J20966" s="250"/>
    </row>
    <row r="20967" spans="5:10" hidden="1">
      <c r="E20967" s="248"/>
      <c r="I20967" s="250"/>
      <c r="J20967" s="250"/>
    </row>
    <row r="20968" spans="5:10" hidden="1">
      <c r="E20968" s="248"/>
      <c r="I20968" s="250"/>
      <c r="J20968" s="250"/>
    </row>
    <row r="20969" spans="5:10" hidden="1">
      <c r="E20969" s="248"/>
      <c r="I20969" s="250"/>
      <c r="J20969" s="250"/>
    </row>
    <row r="20970" spans="5:10" hidden="1">
      <c r="E20970" s="248"/>
      <c r="I20970" s="250"/>
      <c r="J20970" s="250"/>
    </row>
    <row r="20971" spans="5:10" hidden="1">
      <c r="E20971" s="248"/>
      <c r="I20971" s="250"/>
      <c r="J20971" s="250"/>
    </row>
    <row r="20972" spans="5:10" hidden="1">
      <c r="E20972" s="248"/>
      <c r="I20972" s="250"/>
      <c r="J20972" s="250"/>
    </row>
    <row r="20973" spans="5:10" hidden="1">
      <c r="E20973" s="248"/>
      <c r="I20973" s="250"/>
      <c r="J20973" s="250"/>
    </row>
    <row r="20974" spans="5:10" hidden="1">
      <c r="E20974" s="248"/>
      <c r="I20974" s="250"/>
      <c r="J20974" s="250"/>
    </row>
    <row r="20975" spans="5:10" hidden="1">
      <c r="E20975" s="248"/>
      <c r="I20975" s="250"/>
      <c r="J20975" s="250"/>
    </row>
    <row r="20976" spans="5:10" hidden="1">
      <c r="E20976" s="248"/>
      <c r="I20976" s="250"/>
      <c r="J20976" s="250"/>
    </row>
    <row r="20977" spans="5:10" hidden="1">
      <c r="E20977" s="248"/>
      <c r="I20977" s="250"/>
      <c r="J20977" s="250"/>
    </row>
    <row r="20978" spans="5:10" hidden="1">
      <c r="E20978" s="248"/>
      <c r="I20978" s="250"/>
      <c r="J20978" s="250"/>
    </row>
    <row r="20979" spans="5:10" hidden="1">
      <c r="E20979" s="248"/>
      <c r="I20979" s="250"/>
      <c r="J20979" s="250"/>
    </row>
    <row r="20980" spans="5:10" hidden="1">
      <c r="E20980" s="248"/>
      <c r="I20980" s="250"/>
      <c r="J20980" s="250"/>
    </row>
    <row r="20981" spans="5:10" hidden="1">
      <c r="E20981" s="248"/>
      <c r="I20981" s="250"/>
      <c r="J20981" s="250"/>
    </row>
    <row r="20982" spans="5:10" hidden="1">
      <c r="E20982" s="248"/>
      <c r="I20982" s="250"/>
      <c r="J20982" s="250"/>
    </row>
    <row r="20983" spans="5:10" hidden="1">
      <c r="E20983" s="248"/>
      <c r="I20983" s="250"/>
      <c r="J20983" s="250"/>
    </row>
    <row r="20984" spans="5:10" hidden="1">
      <c r="E20984" s="248"/>
      <c r="I20984" s="250"/>
      <c r="J20984" s="250"/>
    </row>
    <row r="20985" spans="5:10" hidden="1">
      <c r="E20985" s="248"/>
      <c r="I20985" s="250"/>
      <c r="J20985" s="250"/>
    </row>
    <row r="20986" spans="5:10" hidden="1">
      <c r="E20986" s="248"/>
      <c r="I20986" s="250"/>
      <c r="J20986" s="250"/>
    </row>
    <row r="20987" spans="5:10" hidden="1">
      <c r="E20987" s="248"/>
      <c r="I20987" s="250"/>
      <c r="J20987" s="250"/>
    </row>
    <row r="20988" spans="5:10" hidden="1">
      <c r="E20988" s="248"/>
      <c r="I20988" s="250"/>
      <c r="J20988" s="250"/>
    </row>
    <row r="20989" spans="5:10" hidden="1">
      <c r="E20989" s="248"/>
      <c r="I20989" s="250"/>
      <c r="J20989" s="250"/>
    </row>
    <row r="20990" spans="5:10" hidden="1">
      <c r="E20990" s="248"/>
      <c r="I20990" s="250"/>
      <c r="J20990" s="250"/>
    </row>
    <row r="20991" spans="5:10" hidden="1">
      <c r="E20991" s="248"/>
      <c r="I20991" s="250"/>
      <c r="J20991" s="250"/>
    </row>
    <row r="20992" spans="5:10" hidden="1">
      <c r="E20992" s="248"/>
      <c r="I20992" s="250"/>
      <c r="J20992" s="250"/>
    </row>
    <row r="20993" spans="5:10" hidden="1">
      <c r="E20993" s="248"/>
      <c r="I20993" s="250"/>
      <c r="J20993" s="250"/>
    </row>
    <row r="20994" spans="5:10" hidden="1">
      <c r="E20994" s="248"/>
      <c r="I20994" s="250"/>
      <c r="J20994" s="250"/>
    </row>
    <row r="20995" spans="5:10" hidden="1">
      <c r="E20995" s="248"/>
      <c r="I20995" s="250"/>
      <c r="J20995" s="250"/>
    </row>
    <row r="20996" spans="5:10" hidden="1">
      <c r="E20996" s="248"/>
      <c r="I20996" s="250"/>
      <c r="J20996" s="250"/>
    </row>
    <row r="20997" spans="5:10" hidden="1">
      <c r="E20997" s="248"/>
      <c r="I20997" s="250"/>
      <c r="J20997" s="250"/>
    </row>
    <row r="20998" spans="5:10" hidden="1">
      <c r="E20998" s="248"/>
      <c r="I20998" s="250"/>
      <c r="J20998" s="250"/>
    </row>
    <row r="20999" spans="5:10" hidden="1">
      <c r="E20999" s="248"/>
      <c r="I20999" s="250"/>
      <c r="J20999" s="250"/>
    </row>
    <row r="21000" spans="5:10" hidden="1">
      <c r="E21000" s="248"/>
      <c r="I21000" s="250"/>
      <c r="J21000" s="250"/>
    </row>
    <row r="21001" spans="5:10" hidden="1">
      <c r="E21001" s="248"/>
      <c r="I21001" s="250"/>
      <c r="J21001" s="250"/>
    </row>
    <row r="21002" spans="5:10" hidden="1">
      <c r="E21002" s="248"/>
      <c r="I21002" s="250"/>
      <c r="J21002" s="250"/>
    </row>
    <row r="21003" spans="5:10" hidden="1">
      <c r="E21003" s="248"/>
      <c r="I21003" s="250"/>
      <c r="J21003" s="250"/>
    </row>
    <row r="21004" spans="5:10" hidden="1">
      <c r="E21004" s="248"/>
      <c r="I21004" s="250"/>
      <c r="J21004" s="250"/>
    </row>
    <row r="21005" spans="5:10" hidden="1">
      <c r="E21005" s="248"/>
      <c r="I21005" s="250"/>
      <c r="J21005" s="250"/>
    </row>
    <row r="21006" spans="5:10" hidden="1">
      <c r="E21006" s="248"/>
      <c r="I21006" s="250"/>
      <c r="J21006" s="250"/>
    </row>
    <row r="21007" spans="5:10" hidden="1">
      <c r="E21007" s="248"/>
      <c r="I21007" s="250"/>
      <c r="J21007" s="250"/>
    </row>
    <row r="21008" spans="5:10" hidden="1">
      <c r="E21008" s="248"/>
      <c r="I21008" s="250"/>
      <c r="J21008" s="250"/>
    </row>
    <row r="21009" spans="5:10" hidden="1">
      <c r="E21009" s="248"/>
      <c r="I21009" s="250"/>
      <c r="J21009" s="250"/>
    </row>
    <row r="21010" spans="5:10" hidden="1">
      <c r="E21010" s="248"/>
      <c r="I21010" s="250"/>
      <c r="J21010" s="250"/>
    </row>
    <row r="21011" spans="5:10" hidden="1">
      <c r="E21011" s="248"/>
      <c r="I21011" s="250"/>
      <c r="J21011" s="250"/>
    </row>
    <row r="21012" spans="5:10" hidden="1">
      <c r="E21012" s="248"/>
      <c r="I21012" s="250"/>
      <c r="J21012" s="250"/>
    </row>
    <row r="21013" spans="5:10" hidden="1">
      <c r="E21013" s="248"/>
      <c r="I21013" s="250"/>
      <c r="J21013" s="250"/>
    </row>
    <row r="21014" spans="5:10" hidden="1">
      <c r="E21014" s="248"/>
      <c r="I21014" s="250"/>
      <c r="J21014" s="250"/>
    </row>
    <row r="21015" spans="5:10" hidden="1">
      <c r="E21015" s="248"/>
      <c r="I21015" s="250"/>
      <c r="J21015" s="250"/>
    </row>
    <row r="21016" spans="5:10" hidden="1">
      <c r="E21016" s="248"/>
      <c r="I21016" s="250"/>
      <c r="J21016" s="250"/>
    </row>
    <row r="21017" spans="5:10" hidden="1">
      <c r="E21017" s="248"/>
      <c r="I21017" s="250"/>
      <c r="J21017" s="250"/>
    </row>
    <row r="21018" spans="5:10" hidden="1">
      <c r="E21018" s="248"/>
      <c r="I21018" s="250"/>
      <c r="J21018" s="250"/>
    </row>
    <row r="21019" spans="5:10" hidden="1">
      <c r="E21019" s="248"/>
      <c r="I21019" s="250"/>
      <c r="J21019" s="250"/>
    </row>
    <row r="21020" spans="5:10" hidden="1">
      <c r="E21020" s="248"/>
      <c r="I21020" s="250"/>
      <c r="J21020" s="250"/>
    </row>
    <row r="21021" spans="5:10" hidden="1">
      <c r="E21021" s="248"/>
      <c r="I21021" s="250"/>
      <c r="J21021" s="250"/>
    </row>
    <row r="21022" spans="5:10" hidden="1">
      <c r="E21022" s="248"/>
      <c r="I21022" s="250"/>
      <c r="J21022" s="250"/>
    </row>
    <row r="21023" spans="5:10" hidden="1">
      <c r="E21023" s="248"/>
      <c r="I21023" s="250"/>
      <c r="J21023" s="250"/>
    </row>
    <row r="21024" spans="5:10" hidden="1">
      <c r="E21024" s="248"/>
      <c r="I21024" s="250"/>
      <c r="J21024" s="250"/>
    </row>
    <row r="21025" spans="5:10" hidden="1">
      <c r="E21025" s="248"/>
      <c r="I21025" s="250"/>
      <c r="J21025" s="250"/>
    </row>
    <row r="21026" spans="5:10" hidden="1">
      <c r="E21026" s="248"/>
      <c r="I21026" s="250"/>
      <c r="J21026" s="250"/>
    </row>
    <row r="21027" spans="5:10" hidden="1">
      <c r="E21027" s="248"/>
      <c r="I21027" s="250"/>
      <c r="J21027" s="250"/>
    </row>
    <row r="21028" spans="5:10" hidden="1">
      <c r="E21028" s="248"/>
      <c r="I21028" s="250"/>
      <c r="J21028" s="250"/>
    </row>
    <row r="21029" spans="5:10" hidden="1">
      <c r="E21029" s="248"/>
      <c r="I21029" s="250"/>
      <c r="J21029" s="250"/>
    </row>
    <row r="21030" spans="5:10" hidden="1">
      <c r="E21030" s="248"/>
      <c r="I21030" s="250"/>
      <c r="J21030" s="250"/>
    </row>
    <row r="21031" spans="5:10" hidden="1">
      <c r="E21031" s="248"/>
      <c r="I21031" s="250"/>
      <c r="J21031" s="250"/>
    </row>
    <row r="21032" spans="5:10" hidden="1">
      <c r="E21032" s="248"/>
      <c r="I21032" s="250"/>
      <c r="J21032" s="250"/>
    </row>
    <row r="21033" spans="5:10" hidden="1">
      <c r="E21033" s="248"/>
      <c r="I21033" s="250"/>
      <c r="J21033" s="250"/>
    </row>
    <row r="21034" spans="5:10" hidden="1">
      <c r="E21034" s="248"/>
      <c r="I21034" s="250"/>
      <c r="J21034" s="250"/>
    </row>
    <row r="21035" spans="5:10" hidden="1">
      <c r="E21035" s="248"/>
      <c r="I21035" s="250"/>
      <c r="J21035" s="250"/>
    </row>
    <row r="21036" spans="5:10" hidden="1">
      <c r="E21036" s="248"/>
      <c r="I21036" s="250"/>
      <c r="J21036" s="250"/>
    </row>
    <row r="21037" spans="5:10" hidden="1">
      <c r="E21037" s="248"/>
      <c r="I21037" s="250"/>
      <c r="J21037" s="250"/>
    </row>
    <row r="21038" spans="5:10" hidden="1">
      <c r="E21038" s="248"/>
      <c r="I21038" s="250"/>
      <c r="J21038" s="250"/>
    </row>
    <row r="21039" spans="5:10" hidden="1">
      <c r="E21039" s="248"/>
      <c r="I21039" s="250"/>
      <c r="J21039" s="250"/>
    </row>
    <row r="21040" spans="5:10" hidden="1">
      <c r="E21040" s="248"/>
      <c r="I21040" s="250"/>
      <c r="J21040" s="250"/>
    </row>
    <row r="21041" spans="5:10" hidden="1">
      <c r="E21041" s="248"/>
      <c r="I21041" s="250"/>
      <c r="J21041" s="250"/>
    </row>
    <row r="21042" spans="5:10" hidden="1">
      <c r="E21042" s="248"/>
      <c r="I21042" s="250"/>
      <c r="J21042" s="250"/>
    </row>
    <row r="21043" spans="5:10" hidden="1">
      <c r="E21043" s="248"/>
      <c r="I21043" s="250"/>
      <c r="J21043" s="250"/>
    </row>
    <row r="21044" spans="5:10" hidden="1">
      <c r="E21044" s="248"/>
      <c r="I21044" s="250"/>
      <c r="J21044" s="250"/>
    </row>
    <row r="21045" spans="5:10" hidden="1">
      <c r="E21045" s="248"/>
      <c r="I21045" s="250"/>
      <c r="J21045" s="250"/>
    </row>
    <row r="21046" spans="5:10" hidden="1">
      <c r="E21046" s="248"/>
      <c r="I21046" s="250"/>
      <c r="J21046" s="250"/>
    </row>
    <row r="21047" spans="5:10" hidden="1">
      <c r="E21047" s="248"/>
      <c r="I21047" s="250"/>
      <c r="J21047" s="250"/>
    </row>
    <row r="21048" spans="5:10" hidden="1">
      <c r="E21048" s="248"/>
      <c r="I21048" s="250"/>
      <c r="J21048" s="250"/>
    </row>
    <row r="21049" spans="5:10" hidden="1">
      <c r="E21049" s="248"/>
      <c r="I21049" s="250"/>
      <c r="J21049" s="250"/>
    </row>
    <row r="21050" spans="5:10" hidden="1">
      <c r="E21050" s="248"/>
      <c r="I21050" s="250"/>
      <c r="J21050" s="250"/>
    </row>
    <row r="21051" spans="5:10" hidden="1">
      <c r="E21051" s="248"/>
      <c r="I21051" s="250"/>
      <c r="J21051" s="250"/>
    </row>
    <row r="21052" spans="5:10" hidden="1">
      <c r="E21052" s="248"/>
      <c r="I21052" s="250"/>
      <c r="J21052" s="250"/>
    </row>
    <row r="21053" spans="5:10" hidden="1">
      <c r="E21053" s="248"/>
      <c r="I21053" s="250"/>
      <c r="J21053" s="250"/>
    </row>
    <row r="21054" spans="5:10" hidden="1">
      <c r="E21054" s="248"/>
      <c r="I21054" s="250"/>
      <c r="J21054" s="250"/>
    </row>
    <row r="21055" spans="5:10" hidden="1">
      <c r="E21055" s="248"/>
      <c r="I21055" s="250"/>
      <c r="J21055" s="250"/>
    </row>
    <row r="21056" spans="5:10" hidden="1">
      <c r="E21056" s="248"/>
      <c r="I21056" s="250"/>
      <c r="J21056" s="250"/>
    </row>
    <row r="21057" spans="5:10" hidden="1">
      <c r="E21057" s="248"/>
      <c r="I21057" s="250"/>
      <c r="J21057" s="250"/>
    </row>
    <row r="21058" spans="5:10" hidden="1">
      <c r="E21058" s="248"/>
      <c r="I21058" s="250"/>
      <c r="J21058" s="250"/>
    </row>
    <row r="21059" spans="5:10" hidden="1">
      <c r="E21059" s="248"/>
      <c r="I21059" s="250"/>
      <c r="J21059" s="250"/>
    </row>
    <row r="21060" spans="5:10" hidden="1">
      <c r="E21060" s="248"/>
      <c r="I21060" s="250"/>
      <c r="J21060" s="250"/>
    </row>
    <row r="21061" spans="5:10" hidden="1">
      <c r="E21061" s="248"/>
      <c r="I21061" s="250"/>
      <c r="J21061" s="250"/>
    </row>
    <row r="21062" spans="5:10" hidden="1">
      <c r="E21062" s="248"/>
      <c r="I21062" s="250"/>
      <c r="J21062" s="250"/>
    </row>
    <row r="21063" spans="5:10" hidden="1">
      <c r="E21063" s="248"/>
      <c r="I21063" s="250"/>
      <c r="J21063" s="250"/>
    </row>
    <row r="21064" spans="5:10" hidden="1">
      <c r="E21064" s="248"/>
      <c r="I21064" s="250"/>
      <c r="J21064" s="250"/>
    </row>
    <row r="21065" spans="5:10" hidden="1">
      <c r="E21065" s="248"/>
      <c r="I21065" s="250"/>
      <c r="J21065" s="250"/>
    </row>
    <row r="21066" spans="5:10" hidden="1">
      <c r="E21066" s="248"/>
      <c r="I21066" s="250"/>
      <c r="J21066" s="250"/>
    </row>
    <row r="21067" spans="5:10" hidden="1">
      <c r="E21067" s="248"/>
      <c r="I21067" s="250"/>
      <c r="J21067" s="250"/>
    </row>
    <row r="21068" spans="5:10" hidden="1">
      <c r="E21068" s="248"/>
      <c r="I21068" s="250"/>
      <c r="J21068" s="250"/>
    </row>
    <row r="21069" spans="5:10" hidden="1">
      <c r="E21069" s="248"/>
      <c r="I21069" s="250"/>
      <c r="J21069" s="250"/>
    </row>
    <row r="21070" spans="5:10" hidden="1">
      <c r="E21070" s="248"/>
      <c r="I21070" s="250"/>
      <c r="J21070" s="250"/>
    </row>
    <row r="21071" spans="5:10" hidden="1">
      <c r="E21071" s="248"/>
      <c r="I21071" s="250"/>
      <c r="J21071" s="250"/>
    </row>
    <row r="21072" spans="5:10" hidden="1">
      <c r="E21072" s="248"/>
      <c r="I21072" s="250"/>
      <c r="J21072" s="250"/>
    </row>
    <row r="21073" spans="5:10" hidden="1">
      <c r="E21073" s="248"/>
      <c r="I21073" s="250"/>
      <c r="J21073" s="250"/>
    </row>
    <row r="21074" spans="5:10" hidden="1">
      <c r="E21074" s="248"/>
      <c r="I21074" s="250"/>
      <c r="J21074" s="250"/>
    </row>
    <row r="21075" spans="5:10" hidden="1">
      <c r="E21075" s="248"/>
      <c r="I21075" s="250"/>
      <c r="J21075" s="250"/>
    </row>
    <row r="21076" spans="5:10" hidden="1">
      <c r="E21076" s="248"/>
      <c r="I21076" s="250"/>
      <c r="J21076" s="250"/>
    </row>
    <row r="21077" spans="5:10" hidden="1">
      <c r="E21077" s="248"/>
      <c r="I21077" s="250"/>
      <c r="J21077" s="250"/>
    </row>
    <row r="21078" spans="5:10" hidden="1">
      <c r="E21078" s="248"/>
      <c r="I21078" s="250"/>
      <c r="J21078" s="250"/>
    </row>
    <row r="21079" spans="5:10" hidden="1">
      <c r="E21079" s="248"/>
      <c r="I21079" s="250"/>
      <c r="J21079" s="250"/>
    </row>
    <row r="21080" spans="5:10" hidden="1">
      <c r="E21080" s="248"/>
      <c r="I21080" s="250"/>
      <c r="J21080" s="250"/>
    </row>
    <row r="21081" spans="5:10" hidden="1">
      <c r="E21081" s="248"/>
      <c r="I21081" s="250"/>
      <c r="J21081" s="250"/>
    </row>
    <row r="21082" spans="5:10" hidden="1">
      <c r="E21082" s="248"/>
      <c r="I21082" s="250"/>
      <c r="J21082" s="250"/>
    </row>
    <row r="21083" spans="5:10" hidden="1">
      <c r="E21083" s="248"/>
      <c r="I21083" s="250"/>
      <c r="J21083" s="250"/>
    </row>
    <row r="21084" spans="5:10" hidden="1">
      <c r="E21084" s="248"/>
      <c r="I21084" s="250"/>
      <c r="J21084" s="250"/>
    </row>
    <row r="21085" spans="5:10" hidden="1">
      <c r="E21085" s="248"/>
      <c r="I21085" s="250"/>
      <c r="J21085" s="250"/>
    </row>
    <row r="21086" spans="5:10" hidden="1">
      <c r="E21086" s="248"/>
      <c r="I21086" s="250"/>
      <c r="J21086" s="250"/>
    </row>
    <row r="21087" spans="5:10" hidden="1">
      <c r="E21087" s="248"/>
      <c r="I21087" s="250"/>
      <c r="J21087" s="250"/>
    </row>
    <row r="21088" spans="5:10" hidden="1">
      <c r="E21088" s="248"/>
      <c r="I21088" s="250"/>
      <c r="J21088" s="250"/>
    </row>
    <row r="21089" spans="5:10" hidden="1">
      <c r="E21089" s="248"/>
      <c r="I21089" s="250"/>
      <c r="J21089" s="250"/>
    </row>
    <row r="21090" spans="5:10" hidden="1">
      <c r="E21090" s="248"/>
      <c r="I21090" s="250"/>
      <c r="J21090" s="250"/>
    </row>
    <row r="21091" spans="5:10" hidden="1">
      <c r="E21091" s="248"/>
      <c r="I21091" s="250"/>
      <c r="J21091" s="250"/>
    </row>
    <row r="21092" spans="5:10" hidden="1">
      <c r="E21092" s="248"/>
      <c r="I21092" s="250"/>
      <c r="J21092" s="250"/>
    </row>
    <row r="21093" spans="5:10" hidden="1">
      <c r="E21093" s="248"/>
      <c r="I21093" s="250"/>
      <c r="J21093" s="250"/>
    </row>
    <row r="21094" spans="5:10" hidden="1">
      <c r="E21094" s="248"/>
      <c r="I21094" s="250"/>
      <c r="J21094" s="250"/>
    </row>
    <row r="21095" spans="5:10" hidden="1">
      <c r="E21095" s="248"/>
      <c r="I21095" s="250"/>
      <c r="J21095" s="250"/>
    </row>
    <row r="21096" spans="5:10" hidden="1">
      <c r="E21096" s="248"/>
      <c r="I21096" s="250"/>
      <c r="J21096" s="250"/>
    </row>
    <row r="21097" spans="5:10" hidden="1">
      <c r="E21097" s="248"/>
      <c r="I21097" s="250"/>
      <c r="J21097" s="250"/>
    </row>
    <row r="21098" spans="5:10" hidden="1">
      <c r="E21098" s="248"/>
      <c r="I21098" s="250"/>
      <c r="J21098" s="250"/>
    </row>
    <row r="21099" spans="5:10" hidden="1">
      <c r="E21099" s="248"/>
      <c r="I21099" s="250"/>
      <c r="J21099" s="250"/>
    </row>
    <row r="21100" spans="5:10" hidden="1">
      <c r="E21100" s="248"/>
      <c r="I21100" s="250"/>
      <c r="J21100" s="250"/>
    </row>
    <row r="21101" spans="5:10" hidden="1">
      <c r="E21101" s="248"/>
      <c r="I21101" s="250"/>
      <c r="J21101" s="250"/>
    </row>
    <row r="21102" spans="5:10" hidden="1">
      <c r="E21102" s="248"/>
      <c r="I21102" s="250"/>
      <c r="J21102" s="250"/>
    </row>
    <row r="21103" spans="5:10" hidden="1">
      <c r="E21103" s="248"/>
      <c r="I21103" s="250"/>
      <c r="J21103" s="250"/>
    </row>
    <row r="21104" spans="5:10" hidden="1">
      <c r="E21104" s="248"/>
      <c r="I21104" s="250"/>
      <c r="J21104" s="250"/>
    </row>
    <row r="21105" spans="5:10" hidden="1">
      <c r="E21105" s="248"/>
      <c r="I21105" s="250"/>
      <c r="J21105" s="250"/>
    </row>
    <row r="21106" spans="5:10" hidden="1">
      <c r="E21106" s="248"/>
      <c r="I21106" s="250"/>
      <c r="J21106" s="250"/>
    </row>
    <row r="21107" spans="5:10" hidden="1">
      <c r="E21107" s="248"/>
      <c r="I21107" s="250"/>
      <c r="J21107" s="250"/>
    </row>
    <row r="21108" spans="5:10" hidden="1">
      <c r="E21108" s="248"/>
      <c r="I21108" s="250"/>
      <c r="J21108" s="250"/>
    </row>
    <row r="21109" spans="5:10" hidden="1">
      <c r="E21109" s="248"/>
      <c r="I21109" s="250"/>
      <c r="J21109" s="250"/>
    </row>
    <row r="21110" spans="5:10" hidden="1">
      <c r="E21110" s="248"/>
      <c r="I21110" s="250"/>
      <c r="J21110" s="250"/>
    </row>
    <row r="21111" spans="5:10" hidden="1">
      <c r="E21111" s="248"/>
      <c r="I21111" s="250"/>
      <c r="J21111" s="250"/>
    </row>
    <row r="21112" spans="5:10" hidden="1">
      <c r="E21112" s="248"/>
      <c r="I21112" s="250"/>
      <c r="J21112" s="250"/>
    </row>
    <row r="21113" spans="5:10" hidden="1">
      <c r="E21113" s="248"/>
      <c r="I21113" s="250"/>
      <c r="J21113" s="250"/>
    </row>
    <row r="21114" spans="5:10" hidden="1">
      <c r="E21114" s="248"/>
      <c r="I21114" s="250"/>
      <c r="J21114" s="250"/>
    </row>
    <row r="21115" spans="5:10" hidden="1">
      <c r="E21115" s="248"/>
      <c r="I21115" s="250"/>
      <c r="J21115" s="250"/>
    </row>
    <row r="21116" spans="5:10" hidden="1">
      <c r="E21116" s="248"/>
      <c r="I21116" s="250"/>
      <c r="J21116" s="250"/>
    </row>
    <row r="21117" spans="5:10" hidden="1">
      <c r="E21117" s="248"/>
      <c r="I21117" s="250"/>
      <c r="J21117" s="250"/>
    </row>
    <row r="21118" spans="5:10" hidden="1">
      <c r="E21118" s="248"/>
      <c r="I21118" s="250"/>
      <c r="J21118" s="250"/>
    </row>
    <row r="21119" spans="5:10" hidden="1">
      <c r="E21119" s="248"/>
      <c r="I21119" s="250"/>
      <c r="J21119" s="250"/>
    </row>
    <row r="21120" spans="5:10" hidden="1">
      <c r="E21120" s="248"/>
      <c r="I21120" s="250"/>
      <c r="J21120" s="250"/>
    </row>
    <row r="21121" spans="5:10" hidden="1">
      <c r="E21121" s="248"/>
      <c r="I21121" s="250"/>
      <c r="J21121" s="250"/>
    </row>
    <row r="21122" spans="5:10" hidden="1">
      <c r="E21122" s="248"/>
      <c r="I21122" s="250"/>
      <c r="J21122" s="250"/>
    </row>
    <row r="21123" spans="5:10" hidden="1">
      <c r="E21123" s="248"/>
      <c r="I21123" s="250"/>
      <c r="J21123" s="250"/>
    </row>
    <row r="21124" spans="5:10" hidden="1">
      <c r="E21124" s="248"/>
      <c r="I21124" s="250"/>
      <c r="J21124" s="250"/>
    </row>
    <row r="21125" spans="5:10" hidden="1">
      <c r="E21125" s="248"/>
      <c r="I21125" s="250"/>
      <c r="J21125" s="250"/>
    </row>
    <row r="21126" spans="5:10" hidden="1">
      <c r="E21126" s="248"/>
      <c r="I21126" s="250"/>
      <c r="J21126" s="250"/>
    </row>
    <row r="21127" spans="5:10" hidden="1">
      <c r="E21127" s="248"/>
      <c r="I21127" s="250"/>
      <c r="J21127" s="250"/>
    </row>
    <row r="21128" spans="5:10" hidden="1">
      <c r="E21128" s="248"/>
      <c r="I21128" s="250"/>
      <c r="J21128" s="250"/>
    </row>
    <row r="21129" spans="5:10" hidden="1">
      <c r="E21129" s="248"/>
      <c r="I21129" s="250"/>
      <c r="J21129" s="250"/>
    </row>
    <row r="21130" spans="5:10" hidden="1">
      <c r="E21130" s="248"/>
      <c r="I21130" s="250"/>
      <c r="J21130" s="250"/>
    </row>
    <row r="21131" spans="5:10" hidden="1">
      <c r="E21131" s="248"/>
      <c r="I21131" s="250"/>
      <c r="J21131" s="250"/>
    </row>
    <row r="21132" spans="5:10" hidden="1">
      <c r="E21132" s="248"/>
      <c r="I21132" s="250"/>
      <c r="J21132" s="250"/>
    </row>
    <row r="21133" spans="5:10" hidden="1">
      <c r="E21133" s="248"/>
      <c r="I21133" s="250"/>
      <c r="J21133" s="250"/>
    </row>
    <row r="21134" spans="5:10" hidden="1">
      <c r="E21134" s="248"/>
      <c r="I21134" s="250"/>
      <c r="J21134" s="250"/>
    </row>
    <row r="21135" spans="5:10" hidden="1">
      <c r="E21135" s="248"/>
      <c r="I21135" s="250"/>
      <c r="J21135" s="250"/>
    </row>
    <row r="21136" spans="5:10" hidden="1">
      <c r="E21136" s="248"/>
      <c r="I21136" s="250"/>
      <c r="J21136" s="250"/>
    </row>
    <row r="21137" spans="5:10" hidden="1">
      <c r="E21137" s="248"/>
      <c r="I21137" s="250"/>
      <c r="J21137" s="250"/>
    </row>
    <row r="21138" spans="5:10" hidden="1">
      <c r="E21138" s="248"/>
      <c r="I21138" s="250"/>
      <c r="J21138" s="250"/>
    </row>
    <row r="21139" spans="5:10" hidden="1">
      <c r="E21139" s="248"/>
      <c r="I21139" s="250"/>
      <c r="J21139" s="250"/>
    </row>
    <row r="21140" spans="5:10" hidden="1">
      <c r="E21140" s="248"/>
      <c r="I21140" s="250"/>
      <c r="J21140" s="250"/>
    </row>
    <row r="21141" spans="5:10" hidden="1">
      <c r="E21141" s="248"/>
      <c r="I21141" s="250"/>
      <c r="J21141" s="250"/>
    </row>
    <row r="21142" spans="5:10" hidden="1">
      <c r="E21142" s="248"/>
      <c r="I21142" s="250"/>
      <c r="J21142" s="250"/>
    </row>
    <row r="21143" spans="5:10" hidden="1">
      <c r="E21143" s="248"/>
      <c r="I21143" s="250"/>
      <c r="J21143" s="250"/>
    </row>
    <row r="21144" spans="5:10" hidden="1">
      <c r="E21144" s="248"/>
      <c r="I21144" s="250"/>
      <c r="J21144" s="250"/>
    </row>
    <row r="21145" spans="5:10" hidden="1">
      <c r="E21145" s="248"/>
      <c r="I21145" s="250"/>
      <c r="J21145" s="250"/>
    </row>
    <row r="21146" spans="5:10" hidden="1">
      <c r="E21146" s="248"/>
      <c r="I21146" s="250"/>
      <c r="J21146" s="250"/>
    </row>
    <row r="21147" spans="5:10" hidden="1">
      <c r="E21147" s="248"/>
      <c r="I21147" s="250"/>
      <c r="J21147" s="250"/>
    </row>
    <row r="21148" spans="5:10" hidden="1">
      <c r="E21148" s="248"/>
      <c r="I21148" s="250"/>
      <c r="J21148" s="250"/>
    </row>
    <row r="21149" spans="5:10" hidden="1">
      <c r="E21149" s="248"/>
      <c r="I21149" s="250"/>
      <c r="J21149" s="250"/>
    </row>
    <row r="21150" spans="5:10" hidden="1">
      <c r="E21150" s="248"/>
      <c r="I21150" s="250"/>
      <c r="J21150" s="250"/>
    </row>
    <row r="21151" spans="5:10" hidden="1">
      <c r="E21151" s="248"/>
      <c r="I21151" s="250"/>
      <c r="J21151" s="250"/>
    </row>
    <row r="21152" spans="5:10" hidden="1">
      <c r="E21152" s="248"/>
      <c r="I21152" s="250"/>
      <c r="J21152" s="250"/>
    </row>
    <row r="21153" spans="5:10" hidden="1">
      <c r="E21153" s="248"/>
      <c r="I21153" s="250"/>
      <c r="J21153" s="250"/>
    </row>
    <row r="21154" spans="5:10" hidden="1">
      <c r="E21154" s="248"/>
      <c r="I21154" s="250"/>
      <c r="J21154" s="250"/>
    </row>
    <row r="21155" spans="5:10" hidden="1">
      <c r="E21155" s="248"/>
      <c r="I21155" s="250"/>
      <c r="J21155" s="250"/>
    </row>
    <row r="21156" spans="5:10" hidden="1">
      <c r="E21156" s="248"/>
      <c r="I21156" s="250"/>
      <c r="J21156" s="250"/>
    </row>
    <row r="21157" spans="5:10" hidden="1">
      <c r="E21157" s="248"/>
      <c r="I21157" s="250"/>
      <c r="J21157" s="250"/>
    </row>
    <row r="21158" spans="5:10" hidden="1">
      <c r="E21158" s="248"/>
      <c r="I21158" s="250"/>
      <c r="J21158" s="250"/>
    </row>
    <row r="21159" spans="5:10" hidden="1">
      <c r="E21159" s="248"/>
      <c r="I21159" s="250"/>
      <c r="J21159" s="250"/>
    </row>
    <row r="21160" spans="5:10" hidden="1">
      <c r="E21160" s="248"/>
      <c r="I21160" s="250"/>
      <c r="J21160" s="250"/>
    </row>
    <row r="21161" spans="5:10" hidden="1">
      <c r="E21161" s="248"/>
      <c r="I21161" s="250"/>
      <c r="J21161" s="250"/>
    </row>
    <row r="21162" spans="5:10" hidden="1">
      <c r="E21162" s="248"/>
      <c r="I21162" s="250"/>
      <c r="J21162" s="250"/>
    </row>
    <row r="21163" spans="5:10" hidden="1">
      <c r="E21163" s="248"/>
      <c r="I21163" s="250"/>
      <c r="J21163" s="250"/>
    </row>
    <row r="21164" spans="5:10" hidden="1">
      <c r="E21164" s="248"/>
      <c r="I21164" s="250"/>
      <c r="J21164" s="250"/>
    </row>
    <row r="21165" spans="5:10" hidden="1">
      <c r="E21165" s="248"/>
      <c r="I21165" s="250"/>
      <c r="J21165" s="250"/>
    </row>
    <row r="21166" spans="5:10" hidden="1">
      <c r="E21166" s="248"/>
      <c r="I21166" s="250"/>
      <c r="J21166" s="250"/>
    </row>
    <row r="21167" spans="5:10" hidden="1">
      <c r="E21167" s="248"/>
      <c r="I21167" s="250"/>
      <c r="J21167" s="250"/>
    </row>
    <row r="21168" spans="5:10" hidden="1">
      <c r="E21168" s="248"/>
      <c r="I21168" s="250"/>
      <c r="J21168" s="250"/>
    </row>
    <row r="21169" spans="5:10" hidden="1">
      <c r="E21169" s="248"/>
      <c r="I21169" s="250"/>
      <c r="J21169" s="250"/>
    </row>
    <row r="21170" spans="5:10" hidden="1">
      <c r="E21170" s="248"/>
      <c r="I21170" s="250"/>
      <c r="J21170" s="250"/>
    </row>
    <row r="21171" spans="5:10" hidden="1">
      <c r="E21171" s="248"/>
      <c r="I21171" s="250"/>
      <c r="J21171" s="250"/>
    </row>
    <row r="21172" spans="5:10" hidden="1">
      <c r="E21172" s="248"/>
      <c r="I21172" s="250"/>
      <c r="J21172" s="250"/>
    </row>
    <row r="21173" spans="5:10" hidden="1">
      <c r="E21173" s="248"/>
      <c r="I21173" s="250"/>
      <c r="J21173" s="250"/>
    </row>
    <row r="21174" spans="5:10" hidden="1">
      <c r="E21174" s="248"/>
      <c r="I21174" s="250"/>
      <c r="J21174" s="250"/>
    </row>
    <row r="21175" spans="5:10" hidden="1">
      <c r="E21175" s="248"/>
      <c r="I21175" s="250"/>
      <c r="J21175" s="250"/>
    </row>
    <row r="21176" spans="5:10" hidden="1">
      <c r="E21176" s="248"/>
      <c r="I21176" s="250"/>
      <c r="J21176" s="250"/>
    </row>
    <row r="21177" spans="5:10" hidden="1">
      <c r="E21177" s="248"/>
      <c r="I21177" s="250"/>
      <c r="J21177" s="250"/>
    </row>
    <row r="21178" spans="5:10" hidden="1">
      <c r="E21178" s="248"/>
      <c r="I21178" s="250"/>
      <c r="J21178" s="250"/>
    </row>
    <row r="21179" spans="5:10" hidden="1">
      <c r="E21179" s="248"/>
      <c r="I21179" s="250"/>
      <c r="J21179" s="250"/>
    </row>
    <row r="21180" spans="5:10" hidden="1">
      <c r="E21180" s="248"/>
      <c r="I21180" s="250"/>
      <c r="J21180" s="250"/>
    </row>
    <row r="21181" spans="5:10" hidden="1">
      <c r="E21181" s="248"/>
      <c r="I21181" s="250"/>
      <c r="J21181" s="250"/>
    </row>
    <row r="21182" spans="5:10" hidden="1">
      <c r="E21182" s="248"/>
      <c r="I21182" s="250"/>
      <c r="J21182" s="250"/>
    </row>
    <row r="21183" spans="5:10" hidden="1">
      <c r="E21183" s="248"/>
      <c r="I21183" s="250"/>
      <c r="J21183" s="250"/>
    </row>
    <row r="21184" spans="5:10" hidden="1">
      <c r="E21184" s="248"/>
      <c r="I21184" s="250"/>
      <c r="J21184" s="250"/>
    </row>
    <row r="21185" spans="5:10" hidden="1">
      <c r="E21185" s="248"/>
      <c r="I21185" s="250"/>
      <c r="J21185" s="250"/>
    </row>
    <row r="21186" spans="5:10" hidden="1">
      <c r="E21186" s="248"/>
      <c r="I21186" s="250"/>
      <c r="J21186" s="250"/>
    </row>
    <row r="21187" spans="5:10" hidden="1">
      <c r="E21187" s="248"/>
      <c r="I21187" s="250"/>
      <c r="J21187" s="250"/>
    </row>
    <row r="21188" spans="5:10" hidden="1">
      <c r="E21188" s="248"/>
      <c r="I21188" s="250"/>
      <c r="J21188" s="250"/>
    </row>
    <row r="21189" spans="5:10" hidden="1">
      <c r="E21189" s="248"/>
      <c r="I21189" s="250"/>
      <c r="J21189" s="250"/>
    </row>
    <row r="21190" spans="5:10" hidden="1">
      <c r="E21190" s="248"/>
      <c r="I21190" s="250"/>
      <c r="J21190" s="250"/>
    </row>
    <row r="21191" spans="5:10" hidden="1">
      <c r="E21191" s="248"/>
      <c r="I21191" s="250"/>
      <c r="J21191" s="250"/>
    </row>
    <row r="21192" spans="5:10" hidden="1">
      <c r="E21192" s="248"/>
      <c r="I21192" s="250"/>
      <c r="J21192" s="250"/>
    </row>
    <row r="21193" spans="5:10" hidden="1">
      <c r="E21193" s="248"/>
      <c r="I21193" s="250"/>
      <c r="J21193" s="250"/>
    </row>
    <row r="21194" spans="5:10" hidden="1">
      <c r="E21194" s="248"/>
      <c r="I21194" s="250"/>
      <c r="J21194" s="250"/>
    </row>
    <row r="21195" spans="5:10" hidden="1">
      <c r="E21195" s="248"/>
      <c r="I21195" s="250"/>
      <c r="J21195" s="250"/>
    </row>
    <row r="21196" spans="5:10" hidden="1">
      <c r="E21196" s="248"/>
      <c r="I21196" s="250"/>
      <c r="J21196" s="250"/>
    </row>
    <row r="21197" spans="5:10" hidden="1">
      <c r="E21197" s="248"/>
      <c r="I21197" s="250"/>
      <c r="J21197" s="250"/>
    </row>
    <row r="21198" spans="5:10" hidden="1">
      <c r="E21198" s="248"/>
      <c r="I21198" s="250"/>
      <c r="J21198" s="250"/>
    </row>
    <row r="21199" spans="5:10" hidden="1">
      <c r="E21199" s="248"/>
      <c r="I21199" s="250"/>
      <c r="J21199" s="250"/>
    </row>
    <row r="21200" spans="5:10" hidden="1">
      <c r="E21200" s="248"/>
      <c r="I21200" s="250"/>
      <c r="J21200" s="250"/>
    </row>
    <row r="21201" spans="5:10" hidden="1">
      <c r="E21201" s="248"/>
      <c r="I21201" s="250"/>
      <c r="J21201" s="250"/>
    </row>
    <row r="21202" spans="5:10" hidden="1">
      <c r="E21202" s="248"/>
      <c r="I21202" s="250"/>
      <c r="J21202" s="250"/>
    </row>
    <row r="21203" spans="5:10" hidden="1">
      <c r="E21203" s="248"/>
      <c r="I21203" s="250"/>
      <c r="J21203" s="250"/>
    </row>
    <row r="21204" spans="5:10" hidden="1">
      <c r="E21204" s="248"/>
      <c r="I21204" s="250"/>
      <c r="J21204" s="250"/>
    </row>
    <row r="21205" spans="5:10" hidden="1">
      <c r="E21205" s="248"/>
      <c r="I21205" s="250"/>
      <c r="J21205" s="250"/>
    </row>
    <row r="21206" spans="5:10" hidden="1">
      <c r="E21206" s="248"/>
      <c r="I21206" s="250"/>
      <c r="J21206" s="250"/>
    </row>
    <row r="21207" spans="5:10" hidden="1">
      <c r="E21207" s="248"/>
      <c r="I21207" s="250"/>
      <c r="J21207" s="250"/>
    </row>
    <row r="21208" spans="5:10" hidden="1">
      <c r="E21208" s="248"/>
      <c r="I21208" s="250"/>
      <c r="J21208" s="250"/>
    </row>
    <row r="21209" spans="5:10" hidden="1">
      <c r="E21209" s="248"/>
      <c r="I21209" s="250"/>
      <c r="J21209" s="250"/>
    </row>
    <row r="21210" spans="5:10" hidden="1">
      <c r="E21210" s="248"/>
      <c r="I21210" s="250"/>
      <c r="J21210" s="250"/>
    </row>
    <row r="21211" spans="5:10" hidden="1">
      <c r="E21211" s="248"/>
      <c r="I21211" s="250"/>
      <c r="J21211" s="250"/>
    </row>
    <row r="21212" spans="5:10" hidden="1">
      <c r="E21212" s="248"/>
      <c r="I21212" s="250"/>
      <c r="J21212" s="250"/>
    </row>
    <row r="21213" spans="5:10" hidden="1">
      <c r="E21213" s="248"/>
      <c r="I21213" s="250"/>
      <c r="J21213" s="250"/>
    </row>
    <row r="21214" spans="5:10" hidden="1">
      <c r="E21214" s="248"/>
      <c r="I21214" s="250"/>
      <c r="J21214" s="250"/>
    </row>
    <row r="21215" spans="5:10" hidden="1">
      <c r="E21215" s="248"/>
      <c r="I21215" s="250"/>
      <c r="J21215" s="250"/>
    </row>
    <row r="21216" spans="5:10" hidden="1">
      <c r="E21216" s="248"/>
      <c r="I21216" s="250"/>
      <c r="J21216" s="250"/>
    </row>
    <row r="21217" spans="5:10" hidden="1">
      <c r="E21217" s="248"/>
      <c r="I21217" s="250"/>
      <c r="J21217" s="250"/>
    </row>
    <row r="21218" spans="5:10" hidden="1">
      <c r="E21218" s="248"/>
      <c r="I21218" s="250"/>
      <c r="J21218" s="250"/>
    </row>
    <row r="21219" spans="5:10" hidden="1">
      <c r="E21219" s="248"/>
      <c r="I21219" s="250"/>
      <c r="J21219" s="250"/>
    </row>
    <row r="21220" spans="5:10" hidden="1">
      <c r="E21220" s="248"/>
      <c r="I21220" s="250"/>
      <c r="J21220" s="250"/>
    </row>
    <row r="21221" spans="5:10" hidden="1">
      <c r="E21221" s="248"/>
      <c r="I21221" s="250"/>
      <c r="J21221" s="250"/>
    </row>
    <row r="21222" spans="5:10" hidden="1">
      <c r="E21222" s="248"/>
      <c r="I21222" s="250"/>
      <c r="J21222" s="250"/>
    </row>
    <row r="21223" spans="5:10" hidden="1">
      <c r="E21223" s="248"/>
      <c r="I21223" s="250"/>
      <c r="J21223" s="250"/>
    </row>
    <row r="21224" spans="5:10" hidden="1">
      <c r="E21224" s="248"/>
      <c r="I21224" s="250"/>
      <c r="J21224" s="250"/>
    </row>
    <row r="21225" spans="5:10" hidden="1">
      <c r="E21225" s="248"/>
      <c r="I21225" s="250"/>
      <c r="J21225" s="250"/>
    </row>
    <row r="21226" spans="5:10" hidden="1">
      <c r="E21226" s="248"/>
      <c r="I21226" s="250"/>
      <c r="J21226" s="250"/>
    </row>
    <row r="21227" spans="5:10" hidden="1">
      <c r="E21227" s="248"/>
      <c r="I21227" s="250"/>
      <c r="J21227" s="250"/>
    </row>
    <row r="21228" spans="5:10" hidden="1">
      <c r="E21228" s="248"/>
      <c r="I21228" s="250"/>
      <c r="J21228" s="250"/>
    </row>
    <row r="21229" spans="5:10" hidden="1">
      <c r="E21229" s="248"/>
      <c r="I21229" s="250"/>
      <c r="J21229" s="250"/>
    </row>
    <row r="21230" spans="5:10" hidden="1">
      <c r="E21230" s="248"/>
      <c r="I21230" s="250"/>
      <c r="J21230" s="250"/>
    </row>
    <row r="21231" spans="5:10" hidden="1">
      <c r="E21231" s="248"/>
      <c r="I21231" s="250"/>
      <c r="J21231" s="250"/>
    </row>
    <row r="21232" spans="5:10" hidden="1">
      <c r="E21232" s="248"/>
      <c r="I21232" s="250"/>
      <c r="J21232" s="250"/>
    </row>
    <row r="21233" spans="5:10" hidden="1">
      <c r="E21233" s="248"/>
      <c r="I21233" s="250"/>
      <c r="J21233" s="250"/>
    </row>
    <row r="21234" spans="5:10" hidden="1">
      <c r="E21234" s="248"/>
      <c r="I21234" s="250"/>
      <c r="J21234" s="250"/>
    </row>
    <row r="21235" spans="5:10" hidden="1">
      <c r="E21235" s="248"/>
      <c r="I21235" s="250"/>
      <c r="J21235" s="250"/>
    </row>
    <row r="21236" spans="5:10" hidden="1">
      <c r="E21236" s="248"/>
      <c r="I21236" s="250"/>
      <c r="J21236" s="250"/>
    </row>
    <row r="21237" spans="5:10" hidden="1">
      <c r="E21237" s="248"/>
      <c r="I21237" s="250"/>
      <c r="J21237" s="250"/>
    </row>
    <row r="21238" spans="5:10" hidden="1">
      <c r="E21238" s="248"/>
      <c r="I21238" s="250"/>
      <c r="J21238" s="250"/>
    </row>
    <row r="21239" spans="5:10" hidden="1">
      <c r="E21239" s="248"/>
      <c r="I21239" s="250"/>
      <c r="J21239" s="250"/>
    </row>
    <row r="21240" spans="5:10" hidden="1">
      <c r="E21240" s="248"/>
      <c r="I21240" s="250"/>
      <c r="J21240" s="250"/>
    </row>
    <row r="21241" spans="5:10" hidden="1">
      <c r="E21241" s="248"/>
      <c r="I21241" s="250"/>
      <c r="J21241" s="250"/>
    </row>
    <row r="21242" spans="5:10" hidden="1">
      <c r="E21242" s="248"/>
      <c r="I21242" s="250"/>
      <c r="J21242" s="250"/>
    </row>
    <row r="21243" spans="5:10" hidden="1">
      <c r="E21243" s="248"/>
      <c r="I21243" s="250"/>
      <c r="J21243" s="250"/>
    </row>
    <row r="21244" spans="5:10" hidden="1">
      <c r="E21244" s="248"/>
      <c r="I21244" s="250"/>
      <c r="J21244" s="250"/>
    </row>
    <row r="21245" spans="5:10" hidden="1">
      <c r="E21245" s="248"/>
      <c r="I21245" s="250"/>
      <c r="J21245" s="250"/>
    </row>
    <row r="21246" spans="5:10" hidden="1">
      <c r="E21246" s="248"/>
      <c r="I21246" s="250"/>
      <c r="J21246" s="250"/>
    </row>
    <row r="21247" spans="5:10" hidden="1">
      <c r="E21247" s="248"/>
      <c r="I21247" s="250"/>
      <c r="J21247" s="250"/>
    </row>
    <row r="21248" spans="5:10" hidden="1">
      <c r="E21248" s="248"/>
      <c r="I21248" s="250"/>
      <c r="J21248" s="250"/>
    </row>
    <row r="21249" spans="5:10" hidden="1">
      <c r="E21249" s="248"/>
      <c r="I21249" s="250"/>
      <c r="J21249" s="250"/>
    </row>
    <row r="21250" spans="5:10" hidden="1">
      <c r="E21250" s="248"/>
      <c r="I21250" s="250"/>
      <c r="J21250" s="250"/>
    </row>
    <row r="21251" spans="5:10" hidden="1">
      <c r="E21251" s="248"/>
      <c r="I21251" s="250"/>
      <c r="J21251" s="250"/>
    </row>
    <row r="21252" spans="5:10" hidden="1">
      <c r="E21252" s="248"/>
      <c r="I21252" s="250"/>
      <c r="J21252" s="250"/>
    </row>
    <row r="21253" spans="5:10" hidden="1">
      <c r="E21253" s="248"/>
      <c r="I21253" s="250"/>
      <c r="J21253" s="250"/>
    </row>
    <row r="21254" spans="5:10" hidden="1">
      <c r="E21254" s="248"/>
      <c r="I21254" s="250"/>
      <c r="J21254" s="250"/>
    </row>
    <row r="21255" spans="5:10" hidden="1">
      <c r="E21255" s="248"/>
      <c r="I21255" s="250"/>
      <c r="J21255" s="250"/>
    </row>
    <row r="21256" spans="5:10" hidden="1">
      <c r="E21256" s="248"/>
      <c r="I21256" s="250"/>
      <c r="J21256" s="250"/>
    </row>
    <row r="21257" spans="5:10" hidden="1">
      <c r="E21257" s="248"/>
      <c r="I21257" s="250"/>
      <c r="J21257" s="250"/>
    </row>
    <row r="21258" spans="5:10" hidden="1">
      <c r="E21258" s="248"/>
      <c r="I21258" s="250"/>
      <c r="J21258" s="250"/>
    </row>
    <row r="21259" spans="5:10" hidden="1">
      <c r="E21259" s="248"/>
      <c r="I21259" s="250"/>
      <c r="J21259" s="250"/>
    </row>
    <row r="21260" spans="5:10" hidden="1">
      <c r="E21260" s="248"/>
      <c r="I21260" s="250"/>
      <c r="J21260" s="250"/>
    </row>
    <row r="21261" spans="5:10" hidden="1">
      <c r="E21261" s="248"/>
      <c r="I21261" s="250"/>
      <c r="J21261" s="250"/>
    </row>
    <row r="21262" spans="5:10" hidden="1">
      <c r="E21262" s="248"/>
      <c r="I21262" s="250"/>
      <c r="J21262" s="250"/>
    </row>
    <row r="21263" spans="5:10" hidden="1">
      <c r="E21263" s="248"/>
      <c r="I21263" s="250"/>
      <c r="J21263" s="250"/>
    </row>
    <row r="21264" spans="5:10" hidden="1">
      <c r="E21264" s="248"/>
      <c r="I21264" s="250"/>
      <c r="J21264" s="250"/>
    </row>
    <row r="21265" spans="5:10" hidden="1">
      <c r="E21265" s="248"/>
      <c r="I21265" s="250"/>
      <c r="J21265" s="250"/>
    </row>
    <row r="21266" spans="5:10" hidden="1">
      <c r="E21266" s="248"/>
      <c r="I21266" s="250"/>
      <c r="J21266" s="250"/>
    </row>
    <row r="21267" spans="5:10" hidden="1">
      <c r="E21267" s="248"/>
      <c r="I21267" s="250"/>
      <c r="J21267" s="250"/>
    </row>
    <row r="21268" spans="5:10" hidden="1">
      <c r="E21268" s="248"/>
      <c r="I21268" s="250"/>
      <c r="J21268" s="250"/>
    </row>
    <row r="21269" spans="5:10" hidden="1">
      <c r="E21269" s="248"/>
      <c r="I21269" s="250"/>
      <c r="J21269" s="250"/>
    </row>
    <row r="21270" spans="5:10" hidden="1">
      <c r="E21270" s="248"/>
      <c r="I21270" s="250"/>
      <c r="J21270" s="250"/>
    </row>
    <row r="21271" spans="5:10" hidden="1">
      <c r="E21271" s="248"/>
      <c r="I21271" s="250"/>
      <c r="J21271" s="250"/>
    </row>
    <row r="21272" spans="5:10" hidden="1">
      <c r="E21272" s="248"/>
      <c r="I21272" s="250"/>
      <c r="J21272" s="250"/>
    </row>
    <row r="21273" spans="5:10" hidden="1">
      <c r="E21273" s="248"/>
      <c r="I21273" s="250"/>
      <c r="J21273" s="250"/>
    </row>
    <row r="21274" spans="5:10" hidden="1">
      <c r="E21274" s="248"/>
      <c r="I21274" s="250"/>
      <c r="J21274" s="250"/>
    </row>
    <row r="21275" spans="5:10" hidden="1">
      <c r="E21275" s="248"/>
      <c r="I21275" s="250"/>
      <c r="J21275" s="250"/>
    </row>
    <row r="21276" spans="5:10" hidden="1">
      <c r="E21276" s="248"/>
      <c r="I21276" s="250"/>
      <c r="J21276" s="250"/>
    </row>
    <row r="21277" spans="5:10" hidden="1">
      <c r="E21277" s="248"/>
      <c r="I21277" s="250"/>
      <c r="J21277" s="250"/>
    </row>
    <row r="21278" spans="5:10" hidden="1">
      <c r="E21278" s="248"/>
      <c r="I21278" s="250"/>
      <c r="J21278" s="250"/>
    </row>
    <row r="21279" spans="5:10" hidden="1">
      <c r="E21279" s="248"/>
      <c r="I21279" s="250"/>
      <c r="J21279" s="250"/>
    </row>
    <row r="21280" spans="5:10" hidden="1">
      <c r="E21280" s="248"/>
      <c r="I21280" s="250"/>
      <c r="J21280" s="250"/>
    </row>
    <row r="21281" spans="5:10" hidden="1">
      <c r="E21281" s="248"/>
      <c r="I21281" s="250"/>
      <c r="J21281" s="250"/>
    </row>
    <row r="21282" spans="5:10" hidden="1">
      <c r="E21282" s="248"/>
      <c r="I21282" s="250"/>
      <c r="J21282" s="250"/>
    </row>
    <row r="21283" spans="5:10" hidden="1">
      <c r="E21283" s="248"/>
      <c r="I21283" s="250"/>
      <c r="J21283" s="250"/>
    </row>
    <row r="21284" spans="5:10" hidden="1">
      <c r="E21284" s="248"/>
      <c r="I21284" s="250"/>
      <c r="J21284" s="250"/>
    </row>
    <row r="21285" spans="5:10" hidden="1">
      <c r="E21285" s="248"/>
      <c r="I21285" s="250"/>
      <c r="J21285" s="250"/>
    </row>
    <row r="21286" spans="5:10" hidden="1">
      <c r="E21286" s="248"/>
      <c r="I21286" s="250"/>
      <c r="J21286" s="250"/>
    </row>
    <row r="21287" spans="5:10" hidden="1">
      <c r="E21287" s="248"/>
      <c r="I21287" s="250"/>
      <c r="J21287" s="250"/>
    </row>
    <row r="21288" spans="5:10" hidden="1">
      <c r="E21288" s="248"/>
      <c r="I21288" s="250"/>
      <c r="J21288" s="250"/>
    </row>
    <row r="21289" spans="5:10" hidden="1">
      <c r="E21289" s="248"/>
      <c r="I21289" s="250"/>
      <c r="J21289" s="250"/>
    </row>
    <row r="21290" spans="5:10" hidden="1">
      <c r="E21290" s="248"/>
      <c r="I21290" s="250"/>
      <c r="J21290" s="250"/>
    </row>
    <row r="21291" spans="5:10" hidden="1">
      <c r="E21291" s="248"/>
      <c r="I21291" s="250"/>
      <c r="J21291" s="250"/>
    </row>
    <row r="21292" spans="5:10" hidden="1">
      <c r="E21292" s="248"/>
      <c r="I21292" s="250"/>
      <c r="J21292" s="250"/>
    </row>
    <row r="21293" spans="5:10" hidden="1">
      <c r="E21293" s="248"/>
      <c r="I21293" s="250"/>
      <c r="J21293" s="250"/>
    </row>
    <row r="21294" spans="5:10" hidden="1">
      <c r="E21294" s="248"/>
      <c r="I21294" s="250"/>
      <c r="J21294" s="250"/>
    </row>
    <row r="21295" spans="5:10" hidden="1">
      <c r="E21295" s="248"/>
      <c r="I21295" s="250"/>
      <c r="J21295" s="250"/>
    </row>
    <row r="21296" spans="5:10" hidden="1">
      <c r="E21296" s="248"/>
      <c r="I21296" s="250"/>
      <c r="J21296" s="250"/>
    </row>
    <row r="21297" spans="5:10" hidden="1">
      <c r="E21297" s="248"/>
      <c r="I21297" s="250"/>
      <c r="J21297" s="250"/>
    </row>
    <row r="21298" spans="5:10" hidden="1">
      <c r="E21298" s="248"/>
      <c r="I21298" s="250"/>
      <c r="J21298" s="250"/>
    </row>
    <row r="21299" spans="5:10" hidden="1">
      <c r="E21299" s="248"/>
      <c r="I21299" s="250"/>
      <c r="J21299" s="250"/>
    </row>
    <row r="21300" spans="5:10" hidden="1">
      <c r="E21300" s="248"/>
      <c r="I21300" s="250"/>
      <c r="J21300" s="250"/>
    </row>
    <row r="21301" spans="5:10" hidden="1">
      <c r="E21301" s="248"/>
      <c r="I21301" s="250"/>
      <c r="J21301" s="250"/>
    </row>
    <row r="21302" spans="5:10" hidden="1">
      <c r="E21302" s="248"/>
      <c r="I21302" s="250"/>
      <c r="J21302" s="250"/>
    </row>
    <row r="21303" spans="5:10" hidden="1">
      <c r="E21303" s="248"/>
      <c r="I21303" s="250"/>
      <c r="J21303" s="250"/>
    </row>
    <row r="21304" spans="5:10" hidden="1">
      <c r="E21304" s="248"/>
      <c r="I21304" s="250"/>
      <c r="J21304" s="250"/>
    </row>
    <row r="21305" spans="5:10" hidden="1">
      <c r="E21305" s="248"/>
      <c r="I21305" s="250"/>
      <c r="J21305" s="250"/>
    </row>
    <row r="21306" spans="5:10" hidden="1">
      <c r="E21306" s="248"/>
      <c r="I21306" s="250"/>
      <c r="J21306" s="250"/>
    </row>
    <row r="21307" spans="5:10" hidden="1">
      <c r="E21307" s="248"/>
      <c r="I21307" s="250"/>
      <c r="J21307" s="250"/>
    </row>
    <row r="21308" spans="5:10" hidden="1">
      <c r="E21308" s="248"/>
      <c r="I21308" s="250"/>
      <c r="J21308" s="250"/>
    </row>
    <row r="21309" spans="5:10" hidden="1">
      <c r="E21309" s="248"/>
      <c r="I21309" s="250"/>
      <c r="J21309" s="250"/>
    </row>
    <row r="21310" spans="5:10" hidden="1">
      <c r="E21310" s="248"/>
      <c r="I21310" s="250"/>
      <c r="J21310" s="250"/>
    </row>
    <row r="21311" spans="5:10" hidden="1">
      <c r="E21311" s="248"/>
      <c r="I21311" s="250"/>
      <c r="J21311" s="250"/>
    </row>
    <row r="21312" spans="5:10" hidden="1">
      <c r="E21312" s="248"/>
      <c r="I21312" s="250"/>
      <c r="J21312" s="250"/>
    </row>
    <row r="21313" spans="5:10" hidden="1">
      <c r="E21313" s="248"/>
      <c r="I21313" s="250"/>
      <c r="J21313" s="250"/>
    </row>
    <row r="21314" spans="5:10" hidden="1">
      <c r="E21314" s="248"/>
      <c r="I21314" s="250"/>
      <c r="J21314" s="250"/>
    </row>
    <row r="21315" spans="5:10" hidden="1">
      <c r="E21315" s="248"/>
      <c r="I21315" s="250"/>
      <c r="J21315" s="250"/>
    </row>
    <row r="21316" spans="5:10" hidden="1">
      <c r="E21316" s="248"/>
      <c r="I21316" s="250"/>
      <c r="J21316" s="250"/>
    </row>
    <row r="21317" spans="5:10" hidden="1">
      <c r="E21317" s="248"/>
      <c r="I21317" s="250"/>
      <c r="J21317" s="250"/>
    </row>
    <row r="21318" spans="5:10" hidden="1">
      <c r="E21318" s="248"/>
      <c r="I21318" s="250"/>
      <c r="J21318" s="250"/>
    </row>
    <row r="21319" spans="5:10" hidden="1">
      <c r="E21319" s="248"/>
      <c r="I21319" s="250"/>
      <c r="J21319" s="250"/>
    </row>
    <row r="21320" spans="5:10" hidden="1">
      <c r="E21320" s="248"/>
      <c r="I21320" s="250"/>
      <c r="J21320" s="250"/>
    </row>
    <row r="21321" spans="5:10" hidden="1">
      <c r="E21321" s="248"/>
      <c r="I21321" s="250"/>
      <c r="J21321" s="250"/>
    </row>
    <row r="21322" spans="5:10" hidden="1">
      <c r="E21322" s="248"/>
      <c r="I21322" s="250"/>
      <c r="J21322" s="250"/>
    </row>
    <row r="21323" spans="5:10" hidden="1">
      <c r="E21323" s="248"/>
      <c r="I21323" s="250"/>
      <c r="J21323" s="250"/>
    </row>
    <row r="21324" spans="5:10" hidden="1">
      <c r="E21324" s="248"/>
      <c r="I21324" s="250"/>
      <c r="J21324" s="250"/>
    </row>
    <row r="21325" spans="5:10" hidden="1">
      <c r="E21325" s="248"/>
      <c r="I21325" s="250"/>
      <c r="J21325" s="250"/>
    </row>
    <row r="21326" spans="5:10" hidden="1">
      <c r="E21326" s="248"/>
      <c r="I21326" s="250"/>
      <c r="J21326" s="250"/>
    </row>
    <row r="21327" spans="5:10" hidden="1">
      <c r="E21327" s="248"/>
      <c r="I21327" s="250"/>
      <c r="J21327" s="250"/>
    </row>
    <row r="21328" spans="5:10" hidden="1">
      <c r="E21328" s="248"/>
      <c r="I21328" s="250"/>
      <c r="J21328" s="250"/>
    </row>
    <row r="21329" spans="5:10" hidden="1">
      <c r="E21329" s="248"/>
      <c r="I21329" s="250"/>
      <c r="J21329" s="250"/>
    </row>
    <row r="21330" spans="5:10" hidden="1">
      <c r="E21330" s="248"/>
      <c r="I21330" s="250"/>
      <c r="J21330" s="250"/>
    </row>
    <row r="21331" spans="5:10" hidden="1">
      <c r="E21331" s="248"/>
      <c r="I21331" s="250"/>
      <c r="J21331" s="250"/>
    </row>
    <row r="21332" spans="5:10" hidden="1">
      <c r="E21332" s="248"/>
      <c r="I21332" s="250"/>
      <c r="J21332" s="250"/>
    </row>
    <row r="21333" spans="5:10" hidden="1">
      <c r="E21333" s="248"/>
      <c r="I21333" s="250"/>
      <c r="J21333" s="250"/>
    </row>
    <row r="21334" spans="5:10" hidden="1">
      <c r="E21334" s="248"/>
      <c r="I21334" s="250"/>
      <c r="J21334" s="250"/>
    </row>
    <row r="21335" spans="5:10" hidden="1">
      <c r="E21335" s="248"/>
      <c r="I21335" s="250"/>
      <c r="J21335" s="250"/>
    </row>
    <row r="21336" spans="5:10" hidden="1">
      <c r="E21336" s="248"/>
      <c r="I21336" s="250"/>
      <c r="J21336" s="250"/>
    </row>
    <row r="21337" spans="5:10" hidden="1">
      <c r="E21337" s="248"/>
      <c r="I21337" s="250"/>
      <c r="J21337" s="250"/>
    </row>
    <row r="21338" spans="5:10" hidden="1">
      <c r="E21338" s="248"/>
      <c r="I21338" s="250"/>
      <c r="J21338" s="250"/>
    </row>
    <row r="21339" spans="5:10" hidden="1">
      <c r="E21339" s="248"/>
      <c r="I21339" s="250"/>
      <c r="J21339" s="250"/>
    </row>
    <row r="21340" spans="5:10" hidden="1">
      <c r="E21340" s="248"/>
      <c r="I21340" s="250"/>
      <c r="J21340" s="250"/>
    </row>
    <row r="21341" spans="5:10" hidden="1">
      <c r="E21341" s="248"/>
      <c r="I21341" s="250"/>
      <c r="J21341" s="250"/>
    </row>
    <row r="21342" spans="5:10" hidden="1">
      <c r="E21342" s="248"/>
      <c r="I21342" s="250"/>
      <c r="J21342" s="250"/>
    </row>
    <row r="21343" spans="5:10" hidden="1">
      <c r="E21343" s="248"/>
      <c r="I21343" s="250"/>
      <c r="J21343" s="250"/>
    </row>
    <row r="21344" spans="5:10" hidden="1">
      <c r="E21344" s="248"/>
      <c r="I21344" s="250"/>
      <c r="J21344" s="250"/>
    </row>
    <row r="21345" spans="5:10" hidden="1">
      <c r="E21345" s="248"/>
      <c r="I21345" s="250"/>
      <c r="J21345" s="250"/>
    </row>
    <row r="21346" spans="5:10" hidden="1">
      <c r="E21346" s="248"/>
      <c r="I21346" s="250"/>
      <c r="J21346" s="250"/>
    </row>
    <row r="21347" spans="5:10" hidden="1">
      <c r="E21347" s="248"/>
      <c r="I21347" s="250"/>
      <c r="J21347" s="250"/>
    </row>
    <row r="21348" spans="5:10" hidden="1">
      <c r="E21348" s="248"/>
      <c r="I21348" s="250"/>
      <c r="J21348" s="250"/>
    </row>
    <row r="21349" spans="5:10" hidden="1">
      <c r="E21349" s="248"/>
      <c r="I21349" s="250"/>
      <c r="J21349" s="250"/>
    </row>
    <row r="21350" spans="5:10" hidden="1">
      <c r="E21350" s="248"/>
      <c r="I21350" s="250"/>
      <c r="J21350" s="250"/>
    </row>
    <row r="21351" spans="5:10" hidden="1">
      <c r="E21351" s="248"/>
      <c r="I21351" s="250"/>
      <c r="J21351" s="250"/>
    </row>
    <row r="21352" spans="5:10" hidden="1">
      <c r="E21352" s="248"/>
      <c r="I21352" s="250"/>
      <c r="J21352" s="250"/>
    </row>
    <row r="21353" spans="5:10" hidden="1">
      <c r="E21353" s="248"/>
      <c r="I21353" s="250"/>
      <c r="J21353" s="250"/>
    </row>
    <row r="21354" spans="5:10" hidden="1">
      <c r="E21354" s="248"/>
      <c r="I21354" s="250"/>
      <c r="J21354" s="250"/>
    </row>
    <row r="21355" spans="5:10" hidden="1">
      <c r="E21355" s="248"/>
      <c r="I21355" s="250"/>
      <c r="J21355" s="250"/>
    </row>
    <row r="21356" spans="5:10" hidden="1">
      <c r="E21356" s="248"/>
      <c r="I21356" s="250"/>
      <c r="J21356" s="250"/>
    </row>
    <row r="21357" spans="5:10" hidden="1">
      <c r="E21357" s="248"/>
      <c r="I21357" s="250"/>
      <c r="J21357" s="250"/>
    </row>
    <row r="21358" spans="5:10" hidden="1">
      <c r="E21358" s="248"/>
      <c r="I21358" s="250"/>
      <c r="J21358" s="250"/>
    </row>
    <row r="21359" spans="5:10" hidden="1">
      <c r="E21359" s="248"/>
      <c r="I21359" s="250"/>
      <c r="J21359" s="250"/>
    </row>
    <row r="21360" spans="5:10" hidden="1">
      <c r="E21360" s="248"/>
      <c r="I21360" s="250"/>
      <c r="J21360" s="250"/>
    </row>
    <row r="21361" spans="5:10" hidden="1">
      <c r="E21361" s="248"/>
      <c r="I21361" s="250"/>
      <c r="J21361" s="250"/>
    </row>
    <row r="21362" spans="5:10" hidden="1">
      <c r="E21362" s="248"/>
      <c r="I21362" s="250"/>
      <c r="J21362" s="250"/>
    </row>
    <row r="21363" spans="5:10" hidden="1">
      <c r="E21363" s="248"/>
      <c r="I21363" s="250"/>
      <c r="J21363" s="250"/>
    </row>
    <row r="21364" spans="5:10" hidden="1">
      <c r="E21364" s="248"/>
      <c r="I21364" s="250"/>
      <c r="J21364" s="250"/>
    </row>
    <row r="21365" spans="5:10" hidden="1">
      <c r="E21365" s="248"/>
      <c r="I21365" s="250"/>
      <c r="J21365" s="250"/>
    </row>
    <row r="21366" spans="5:10" hidden="1">
      <c r="E21366" s="248"/>
      <c r="I21366" s="250"/>
      <c r="J21366" s="250"/>
    </row>
    <row r="21367" spans="5:10" hidden="1">
      <c r="E21367" s="248"/>
      <c r="I21367" s="250"/>
      <c r="J21367" s="250"/>
    </row>
    <row r="21368" spans="5:10" hidden="1">
      <c r="E21368" s="248"/>
      <c r="I21368" s="250"/>
      <c r="J21368" s="250"/>
    </row>
    <row r="21369" spans="5:10" hidden="1">
      <c r="E21369" s="248"/>
      <c r="I21369" s="250"/>
      <c r="J21369" s="250"/>
    </row>
    <row r="21370" spans="5:10" hidden="1">
      <c r="E21370" s="248"/>
      <c r="I21370" s="250"/>
      <c r="J21370" s="250"/>
    </row>
    <row r="21371" spans="5:10" hidden="1">
      <c r="E21371" s="248"/>
      <c r="I21371" s="250"/>
      <c r="J21371" s="250"/>
    </row>
    <row r="21372" spans="5:10" hidden="1">
      <c r="E21372" s="248"/>
      <c r="I21372" s="250"/>
      <c r="J21372" s="250"/>
    </row>
    <row r="21373" spans="5:10" hidden="1">
      <c r="E21373" s="248"/>
      <c r="I21373" s="250"/>
      <c r="J21373" s="250"/>
    </row>
    <row r="21374" spans="5:10" hidden="1">
      <c r="E21374" s="248"/>
      <c r="I21374" s="250"/>
      <c r="J21374" s="250"/>
    </row>
    <row r="21375" spans="5:10" hidden="1">
      <c r="E21375" s="248"/>
      <c r="I21375" s="250"/>
      <c r="J21375" s="250"/>
    </row>
    <row r="21376" spans="5:10" hidden="1">
      <c r="E21376" s="248"/>
      <c r="I21376" s="250"/>
      <c r="J21376" s="250"/>
    </row>
    <row r="21377" spans="5:10" hidden="1">
      <c r="E21377" s="248"/>
      <c r="I21377" s="250"/>
      <c r="J21377" s="250"/>
    </row>
    <row r="21378" spans="5:10" hidden="1">
      <c r="E21378" s="248"/>
      <c r="I21378" s="250"/>
      <c r="J21378" s="250"/>
    </row>
    <row r="21379" spans="5:10" hidden="1">
      <c r="E21379" s="248"/>
      <c r="I21379" s="250"/>
      <c r="J21379" s="250"/>
    </row>
    <row r="21380" spans="5:10" hidden="1">
      <c r="E21380" s="248"/>
      <c r="I21380" s="250"/>
      <c r="J21380" s="250"/>
    </row>
    <row r="21381" spans="5:10" hidden="1">
      <c r="E21381" s="248"/>
      <c r="I21381" s="250"/>
      <c r="J21381" s="250"/>
    </row>
    <row r="21382" spans="5:10" hidden="1">
      <c r="E21382" s="248"/>
      <c r="I21382" s="250"/>
      <c r="J21382" s="250"/>
    </row>
    <row r="21383" spans="5:10" hidden="1">
      <c r="E21383" s="248"/>
      <c r="I21383" s="250"/>
      <c r="J21383" s="250"/>
    </row>
    <row r="21384" spans="5:10" hidden="1">
      <c r="E21384" s="248"/>
      <c r="I21384" s="250"/>
      <c r="J21384" s="250"/>
    </row>
    <row r="21385" spans="5:10" hidden="1">
      <c r="E21385" s="248"/>
      <c r="I21385" s="250"/>
      <c r="J21385" s="250"/>
    </row>
    <row r="21386" spans="5:10" hidden="1">
      <c r="E21386" s="248"/>
      <c r="I21386" s="250"/>
      <c r="J21386" s="250"/>
    </row>
    <row r="21387" spans="5:10" hidden="1">
      <c r="E21387" s="248"/>
      <c r="I21387" s="250"/>
      <c r="J21387" s="250"/>
    </row>
    <row r="21388" spans="5:10" hidden="1">
      <c r="E21388" s="248"/>
      <c r="I21388" s="250"/>
      <c r="J21388" s="250"/>
    </row>
    <row r="21389" spans="5:10" hidden="1">
      <c r="E21389" s="248"/>
      <c r="I21389" s="250"/>
      <c r="J21389" s="250"/>
    </row>
    <row r="21390" spans="5:10" hidden="1">
      <c r="E21390" s="248"/>
      <c r="I21390" s="250"/>
      <c r="J21390" s="250"/>
    </row>
    <row r="21391" spans="5:10" hidden="1">
      <c r="E21391" s="248"/>
      <c r="I21391" s="250"/>
      <c r="J21391" s="250"/>
    </row>
    <row r="21392" spans="5:10" hidden="1">
      <c r="E21392" s="248"/>
      <c r="I21392" s="250"/>
      <c r="J21392" s="250"/>
    </row>
    <row r="21393" spans="5:10" hidden="1">
      <c r="E21393" s="248"/>
      <c r="I21393" s="250"/>
      <c r="J21393" s="250"/>
    </row>
    <row r="21394" spans="5:10" hidden="1">
      <c r="E21394" s="248"/>
      <c r="I21394" s="250"/>
      <c r="J21394" s="250"/>
    </row>
    <row r="21395" spans="5:10" hidden="1">
      <c r="E21395" s="248"/>
      <c r="I21395" s="250"/>
      <c r="J21395" s="250"/>
    </row>
    <row r="21396" spans="5:10" hidden="1">
      <c r="E21396" s="248"/>
      <c r="I21396" s="250"/>
      <c r="J21396" s="250"/>
    </row>
    <row r="21397" spans="5:10" hidden="1">
      <c r="E21397" s="248"/>
      <c r="I21397" s="250"/>
      <c r="J21397" s="250"/>
    </row>
    <row r="21398" spans="5:10" hidden="1">
      <c r="E21398" s="248"/>
      <c r="I21398" s="250"/>
      <c r="J21398" s="250"/>
    </row>
    <row r="21399" spans="5:10" hidden="1">
      <c r="E21399" s="248"/>
      <c r="I21399" s="250"/>
      <c r="J21399" s="250"/>
    </row>
    <row r="21400" spans="5:10" hidden="1">
      <c r="E21400" s="248"/>
      <c r="I21400" s="250"/>
      <c r="J21400" s="250"/>
    </row>
    <row r="21401" spans="5:10" hidden="1">
      <c r="E21401" s="248"/>
      <c r="I21401" s="250"/>
      <c r="J21401" s="250"/>
    </row>
    <row r="21402" spans="5:10" hidden="1">
      <c r="E21402" s="248"/>
      <c r="I21402" s="250"/>
      <c r="J21402" s="250"/>
    </row>
    <row r="21403" spans="5:10" hidden="1">
      <c r="E21403" s="248"/>
      <c r="I21403" s="250"/>
      <c r="J21403" s="250"/>
    </row>
    <row r="21404" spans="5:10" hidden="1">
      <c r="E21404" s="248"/>
      <c r="I21404" s="250"/>
      <c r="J21404" s="250"/>
    </row>
    <row r="21405" spans="5:10" hidden="1">
      <c r="E21405" s="248"/>
      <c r="I21405" s="250"/>
      <c r="J21405" s="250"/>
    </row>
    <row r="21406" spans="5:10" hidden="1">
      <c r="E21406" s="248"/>
      <c r="I21406" s="250"/>
      <c r="J21406" s="250"/>
    </row>
    <row r="21407" spans="5:10" hidden="1">
      <c r="E21407" s="248"/>
      <c r="I21407" s="250"/>
      <c r="J21407" s="250"/>
    </row>
    <row r="21408" spans="5:10" hidden="1">
      <c r="E21408" s="248"/>
      <c r="I21408" s="250"/>
      <c r="J21408" s="250"/>
    </row>
    <row r="21409" spans="5:10" hidden="1">
      <c r="E21409" s="248"/>
      <c r="I21409" s="250"/>
      <c r="J21409" s="250"/>
    </row>
    <row r="21410" spans="5:10" hidden="1">
      <c r="E21410" s="248"/>
      <c r="I21410" s="250"/>
      <c r="J21410" s="250"/>
    </row>
    <row r="21411" spans="5:10" hidden="1">
      <c r="E21411" s="248"/>
      <c r="I21411" s="250"/>
      <c r="J21411" s="250"/>
    </row>
    <row r="21412" spans="5:10" hidden="1">
      <c r="E21412" s="248"/>
      <c r="I21412" s="250"/>
      <c r="J21412" s="250"/>
    </row>
    <row r="21413" spans="5:10" hidden="1">
      <c r="E21413" s="248"/>
      <c r="I21413" s="250"/>
      <c r="J21413" s="250"/>
    </row>
    <row r="21414" spans="5:10" hidden="1">
      <c r="E21414" s="248"/>
      <c r="I21414" s="250"/>
      <c r="J21414" s="250"/>
    </row>
    <row r="21415" spans="5:10" hidden="1">
      <c r="E21415" s="248"/>
      <c r="I21415" s="250"/>
      <c r="J21415" s="250"/>
    </row>
    <row r="21416" spans="5:10" hidden="1">
      <c r="E21416" s="248"/>
      <c r="I21416" s="250"/>
      <c r="J21416" s="250"/>
    </row>
    <row r="21417" spans="5:10" hidden="1">
      <c r="E21417" s="248"/>
      <c r="I21417" s="250"/>
      <c r="J21417" s="250"/>
    </row>
    <row r="21418" spans="5:10" hidden="1">
      <c r="E21418" s="248"/>
      <c r="I21418" s="250"/>
      <c r="J21418" s="250"/>
    </row>
    <row r="21419" spans="5:10" hidden="1">
      <c r="E21419" s="248"/>
      <c r="I21419" s="250"/>
      <c r="J21419" s="250"/>
    </row>
    <row r="21420" spans="5:10" hidden="1">
      <c r="E21420" s="248"/>
      <c r="I21420" s="250"/>
      <c r="J21420" s="250"/>
    </row>
    <row r="21421" spans="5:10" hidden="1">
      <c r="E21421" s="248"/>
      <c r="I21421" s="250"/>
      <c r="J21421" s="250"/>
    </row>
    <row r="21422" spans="5:10" hidden="1">
      <c r="E21422" s="248"/>
      <c r="I21422" s="250"/>
      <c r="J21422" s="250"/>
    </row>
    <row r="21423" spans="5:10" hidden="1">
      <c r="E21423" s="248"/>
      <c r="I21423" s="250"/>
      <c r="J21423" s="250"/>
    </row>
    <row r="21424" spans="5:10" hidden="1">
      <c r="E21424" s="248"/>
      <c r="I21424" s="250"/>
      <c r="J21424" s="250"/>
    </row>
    <row r="21425" spans="5:10" hidden="1">
      <c r="E21425" s="248"/>
      <c r="I21425" s="250"/>
      <c r="J21425" s="250"/>
    </row>
    <row r="21426" spans="5:10" hidden="1">
      <c r="E21426" s="248"/>
      <c r="I21426" s="250"/>
      <c r="J21426" s="250"/>
    </row>
    <row r="21427" spans="5:10" hidden="1">
      <c r="E21427" s="248"/>
      <c r="I21427" s="250"/>
      <c r="J21427" s="250"/>
    </row>
    <row r="21428" spans="5:10" hidden="1">
      <c r="E21428" s="248"/>
      <c r="I21428" s="250"/>
      <c r="J21428" s="250"/>
    </row>
    <row r="21429" spans="5:10" hidden="1">
      <c r="E21429" s="248"/>
      <c r="I21429" s="250"/>
      <c r="J21429" s="250"/>
    </row>
    <row r="21430" spans="5:10" hidden="1">
      <c r="E21430" s="248"/>
      <c r="I21430" s="250"/>
      <c r="J21430" s="250"/>
    </row>
    <row r="21431" spans="5:10" hidden="1">
      <c r="E21431" s="248"/>
      <c r="I21431" s="250"/>
      <c r="J21431" s="250"/>
    </row>
    <row r="21432" spans="5:10" hidden="1">
      <c r="E21432" s="248"/>
      <c r="I21432" s="250"/>
      <c r="J21432" s="250"/>
    </row>
    <row r="21433" spans="5:10" hidden="1">
      <c r="E21433" s="248"/>
      <c r="I21433" s="250"/>
      <c r="J21433" s="250"/>
    </row>
    <row r="21434" spans="5:10" hidden="1">
      <c r="E21434" s="248"/>
      <c r="I21434" s="250"/>
      <c r="J21434" s="250"/>
    </row>
    <row r="21435" spans="5:10" hidden="1">
      <c r="E21435" s="248"/>
      <c r="I21435" s="250"/>
      <c r="J21435" s="250"/>
    </row>
    <row r="21436" spans="5:10" hidden="1">
      <c r="E21436" s="248"/>
      <c r="I21436" s="250"/>
      <c r="J21436" s="250"/>
    </row>
    <row r="21437" spans="5:10" hidden="1">
      <c r="E21437" s="248"/>
      <c r="I21437" s="250"/>
      <c r="J21437" s="250"/>
    </row>
    <row r="21438" spans="5:10" hidden="1">
      <c r="E21438" s="248"/>
      <c r="I21438" s="250"/>
      <c r="J21438" s="250"/>
    </row>
    <row r="21439" spans="5:10" hidden="1">
      <c r="E21439" s="248"/>
      <c r="I21439" s="250"/>
      <c r="J21439" s="250"/>
    </row>
    <row r="21440" spans="5:10" hidden="1">
      <c r="E21440" s="248"/>
      <c r="I21440" s="250"/>
      <c r="J21440" s="250"/>
    </row>
    <row r="21441" spans="5:10" hidden="1">
      <c r="E21441" s="248"/>
      <c r="I21441" s="250"/>
      <c r="J21441" s="250"/>
    </row>
    <row r="21442" spans="5:10" hidden="1">
      <c r="E21442" s="248"/>
      <c r="I21442" s="250"/>
      <c r="J21442" s="250"/>
    </row>
    <row r="21443" spans="5:10" hidden="1">
      <c r="E21443" s="248"/>
      <c r="I21443" s="250"/>
      <c r="J21443" s="250"/>
    </row>
    <row r="21444" spans="5:10" hidden="1">
      <c r="E21444" s="248"/>
      <c r="I21444" s="250"/>
      <c r="J21444" s="250"/>
    </row>
    <row r="21445" spans="5:10" hidden="1">
      <c r="E21445" s="248"/>
      <c r="I21445" s="250"/>
      <c r="J21445" s="250"/>
    </row>
    <row r="21446" spans="5:10" hidden="1">
      <c r="E21446" s="248"/>
      <c r="I21446" s="250"/>
      <c r="J21446" s="250"/>
    </row>
    <row r="21447" spans="5:10" hidden="1">
      <c r="E21447" s="248"/>
      <c r="I21447" s="250"/>
      <c r="J21447" s="250"/>
    </row>
    <row r="21448" spans="5:10" hidden="1">
      <c r="E21448" s="248"/>
      <c r="I21448" s="250"/>
      <c r="J21448" s="250"/>
    </row>
    <row r="21449" spans="5:10" hidden="1">
      <c r="E21449" s="248"/>
      <c r="I21449" s="250"/>
      <c r="J21449" s="250"/>
    </row>
    <row r="21450" spans="5:10" hidden="1">
      <c r="E21450" s="248"/>
      <c r="I21450" s="250"/>
      <c r="J21450" s="250"/>
    </row>
    <row r="21451" spans="5:10" hidden="1">
      <c r="E21451" s="248"/>
      <c r="I21451" s="250"/>
      <c r="J21451" s="250"/>
    </row>
    <row r="21452" spans="5:10" hidden="1">
      <c r="E21452" s="248"/>
      <c r="I21452" s="250"/>
      <c r="J21452" s="250"/>
    </row>
    <row r="21453" spans="5:10" hidden="1">
      <c r="E21453" s="248"/>
      <c r="I21453" s="250"/>
      <c r="J21453" s="250"/>
    </row>
    <row r="21454" spans="5:10" hidden="1">
      <c r="E21454" s="248"/>
      <c r="I21454" s="250"/>
      <c r="J21454" s="250"/>
    </row>
    <row r="21455" spans="5:10" hidden="1">
      <c r="E21455" s="248"/>
      <c r="I21455" s="250"/>
      <c r="J21455" s="250"/>
    </row>
    <row r="21456" spans="5:10" hidden="1">
      <c r="E21456" s="248"/>
      <c r="I21456" s="250"/>
      <c r="J21456" s="250"/>
    </row>
    <row r="21457" spans="5:10" hidden="1">
      <c r="E21457" s="248"/>
      <c r="I21457" s="250"/>
      <c r="J21457" s="250"/>
    </row>
    <row r="21458" spans="5:10" hidden="1">
      <c r="E21458" s="248"/>
      <c r="I21458" s="250"/>
      <c r="J21458" s="250"/>
    </row>
    <row r="21459" spans="5:10" hidden="1">
      <c r="E21459" s="248"/>
      <c r="I21459" s="250"/>
      <c r="J21459" s="250"/>
    </row>
    <row r="21460" spans="5:10" hidden="1">
      <c r="E21460" s="248"/>
      <c r="I21460" s="250"/>
      <c r="J21460" s="250"/>
    </row>
    <row r="21461" spans="5:10" hidden="1">
      <c r="E21461" s="248"/>
      <c r="I21461" s="250"/>
      <c r="J21461" s="250"/>
    </row>
    <row r="21462" spans="5:10" hidden="1">
      <c r="E21462" s="248"/>
      <c r="I21462" s="250"/>
      <c r="J21462" s="250"/>
    </row>
    <row r="21463" spans="5:10" hidden="1">
      <c r="E21463" s="248"/>
      <c r="I21463" s="250"/>
      <c r="J21463" s="250"/>
    </row>
    <row r="21464" spans="5:10" hidden="1">
      <c r="E21464" s="248"/>
      <c r="I21464" s="250"/>
      <c r="J21464" s="250"/>
    </row>
    <row r="21465" spans="5:10" hidden="1">
      <c r="E21465" s="248"/>
      <c r="I21465" s="250"/>
      <c r="J21465" s="250"/>
    </row>
    <row r="21466" spans="5:10" hidden="1">
      <c r="E21466" s="248"/>
      <c r="I21466" s="250"/>
      <c r="J21466" s="250"/>
    </row>
    <row r="21467" spans="5:10" hidden="1">
      <c r="E21467" s="248"/>
      <c r="I21467" s="250"/>
      <c r="J21467" s="250"/>
    </row>
    <row r="21468" spans="5:10" hidden="1">
      <c r="E21468" s="248"/>
      <c r="I21468" s="250"/>
      <c r="J21468" s="250"/>
    </row>
    <row r="21469" spans="5:10" hidden="1">
      <c r="E21469" s="248"/>
      <c r="I21469" s="250"/>
      <c r="J21469" s="250"/>
    </row>
    <row r="21470" spans="5:10" hidden="1">
      <c r="E21470" s="248"/>
      <c r="I21470" s="250"/>
      <c r="J21470" s="250"/>
    </row>
    <row r="21471" spans="5:10" hidden="1">
      <c r="E21471" s="248"/>
      <c r="I21471" s="250"/>
      <c r="J21471" s="250"/>
    </row>
    <row r="21472" spans="5:10" hidden="1">
      <c r="E21472" s="248"/>
      <c r="I21472" s="250"/>
      <c r="J21472" s="250"/>
    </row>
    <row r="21473" spans="5:10" hidden="1">
      <c r="E21473" s="248"/>
      <c r="I21473" s="250"/>
      <c r="J21473" s="250"/>
    </row>
    <row r="21474" spans="5:10" hidden="1">
      <c r="E21474" s="248"/>
      <c r="I21474" s="250"/>
      <c r="J21474" s="250"/>
    </row>
    <row r="21475" spans="5:10" hidden="1">
      <c r="E21475" s="248"/>
      <c r="I21475" s="250"/>
      <c r="J21475" s="250"/>
    </row>
    <row r="21476" spans="5:10" hidden="1">
      <c r="E21476" s="248"/>
      <c r="I21476" s="250"/>
      <c r="J21476" s="250"/>
    </row>
    <row r="21477" spans="5:10" hidden="1">
      <c r="E21477" s="248"/>
      <c r="I21477" s="250"/>
      <c r="J21477" s="250"/>
    </row>
    <row r="21478" spans="5:10" hidden="1">
      <c r="E21478" s="248"/>
      <c r="I21478" s="250"/>
      <c r="J21478" s="250"/>
    </row>
    <row r="21479" spans="5:10" hidden="1">
      <c r="E21479" s="248"/>
      <c r="I21479" s="250"/>
      <c r="J21479" s="250"/>
    </row>
    <row r="21480" spans="5:10" hidden="1">
      <c r="E21480" s="248"/>
      <c r="I21480" s="250"/>
      <c r="J21480" s="250"/>
    </row>
    <row r="21481" spans="5:10" hidden="1">
      <c r="E21481" s="248"/>
      <c r="I21481" s="250"/>
      <c r="J21481" s="250"/>
    </row>
    <row r="21482" spans="5:10" hidden="1">
      <c r="E21482" s="248"/>
      <c r="I21482" s="250"/>
      <c r="J21482" s="250"/>
    </row>
    <row r="21483" spans="5:10" hidden="1">
      <c r="E21483" s="248"/>
      <c r="I21483" s="250"/>
      <c r="J21483" s="250"/>
    </row>
    <row r="21484" spans="5:10" hidden="1">
      <c r="E21484" s="248"/>
      <c r="I21484" s="250"/>
      <c r="J21484" s="250"/>
    </row>
    <row r="21485" spans="5:10" hidden="1">
      <c r="E21485" s="248"/>
      <c r="I21485" s="250"/>
      <c r="J21485" s="250"/>
    </row>
    <row r="21486" spans="5:10" hidden="1">
      <c r="E21486" s="248"/>
      <c r="I21486" s="250"/>
      <c r="J21486" s="250"/>
    </row>
    <row r="21487" spans="5:10" hidden="1">
      <c r="E21487" s="248"/>
      <c r="I21487" s="250"/>
      <c r="J21487" s="250"/>
    </row>
    <row r="21488" spans="5:10" hidden="1">
      <c r="E21488" s="248"/>
      <c r="I21488" s="250"/>
      <c r="J21488" s="250"/>
    </row>
    <row r="21489" spans="5:10" hidden="1">
      <c r="E21489" s="248"/>
      <c r="I21489" s="250"/>
      <c r="J21489" s="250"/>
    </row>
    <row r="21490" spans="5:10" hidden="1">
      <c r="E21490" s="248"/>
      <c r="I21490" s="250"/>
      <c r="J21490" s="250"/>
    </row>
    <row r="21491" spans="5:10" hidden="1">
      <c r="E21491" s="248"/>
      <c r="I21491" s="250"/>
      <c r="J21491" s="250"/>
    </row>
    <row r="21492" spans="5:10" hidden="1">
      <c r="E21492" s="248"/>
      <c r="I21492" s="250"/>
      <c r="J21492" s="250"/>
    </row>
    <row r="21493" spans="5:10" hidden="1">
      <c r="E21493" s="248"/>
      <c r="I21493" s="250"/>
      <c r="J21493" s="250"/>
    </row>
    <row r="21494" spans="5:10" hidden="1">
      <c r="E21494" s="248"/>
      <c r="I21494" s="250"/>
      <c r="J21494" s="250"/>
    </row>
    <row r="21495" spans="5:10" hidden="1">
      <c r="E21495" s="248"/>
      <c r="I21495" s="250"/>
      <c r="J21495" s="250"/>
    </row>
    <row r="21496" spans="5:10" hidden="1">
      <c r="E21496" s="248"/>
      <c r="I21496" s="250"/>
      <c r="J21496" s="250"/>
    </row>
    <row r="21497" spans="5:10" hidden="1">
      <c r="E21497" s="248"/>
      <c r="I21497" s="250"/>
      <c r="J21497" s="250"/>
    </row>
    <row r="21498" spans="5:10" hidden="1">
      <c r="E21498" s="248"/>
      <c r="I21498" s="250"/>
      <c r="J21498" s="250"/>
    </row>
    <row r="21499" spans="5:10" hidden="1">
      <c r="E21499" s="248"/>
      <c r="I21499" s="250"/>
      <c r="J21499" s="250"/>
    </row>
    <row r="21500" spans="5:10" hidden="1">
      <c r="E21500" s="248"/>
      <c r="I21500" s="250"/>
      <c r="J21500" s="250"/>
    </row>
    <row r="21501" spans="5:10" hidden="1">
      <c r="E21501" s="248"/>
      <c r="I21501" s="250"/>
      <c r="J21501" s="250"/>
    </row>
    <row r="21502" spans="5:10" hidden="1">
      <c r="E21502" s="248"/>
      <c r="I21502" s="250"/>
      <c r="J21502" s="250"/>
    </row>
    <row r="21503" spans="5:10" hidden="1">
      <c r="E21503" s="248"/>
      <c r="I21503" s="250"/>
      <c r="J21503" s="250"/>
    </row>
    <row r="21504" spans="5:10" hidden="1">
      <c r="E21504" s="248"/>
      <c r="I21504" s="250"/>
      <c r="J21504" s="250"/>
    </row>
    <row r="21505" spans="5:10" hidden="1">
      <c r="E21505" s="248"/>
      <c r="I21505" s="250"/>
      <c r="J21505" s="250"/>
    </row>
    <row r="21506" spans="5:10" hidden="1">
      <c r="E21506" s="248"/>
      <c r="I21506" s="250"/>
      <c r="J21506" s="250"/>
    </row>
    <row r="21507" spans="5:10" hidden="1">
      <c r="E21507" s="248"/>
      <c r="I21507" s="250"/>
      <c r="J21507" s="250"/>
    </row>
    <row r="21508" spans="5:10" hidden="1">
      <c r="E21508" s="248"/>
      <c r="I21508" s="250"/>
      <c r="J21508" s="250"/>
    </row>
    <row r="21509" spans="5:10" hidden="1">
      <c r="E21509" s="248"/>
      <c r="I21509" s="250"/>
      <c r="J21509" s="250"/>
    </row>
    <row r="21510" spans="5:10" hidden="1">
      <c r="E21510" s="248"/>
      <c r="I21510" s="250"/>
      <c r="J21510" s="250"/>
    </row>
    <row r="21511" spans="5:10" hidden="1">
      <c r="E21511" s="248"/>
      <c r="I21511" s="250"/>
      <c r="J21511" s="250"/>
    </row>
    <row r="21512" spans="5:10" hidden="1">
      <c r="E21512" s="248"/>
      <c r="I21512" s="250"/>
      <c r="J21512" s="250"/>
    </row>
    <row r="21513" spans="5:10" hidden="1">
      <c r="E21513" s="248"/>
      <c r="I21513" s="250"/>
      <c r="J21513" s="250"/>
    </row>
    <row r="21514" spans="5:10" hidden="1">
      <c r="E21514" s="248"/>
      <c r="I21514" s="250"/>
      <c r="J21514" s="250"/>
    </row>
    <row r="21515" spans="5:10" hidden="1">
      <c r="E21515" s="248"/>
      <c r="I21515" s="250"/>
      <c r="J21515" s="250"/>
    </row>
    <row r="21516" spans="5:10" hidden="1">
      <c r="E21516" s="248"/>
      <c r="I21516" s="250"/>
      <c r="J21516" s="250"/>
    </row>
    <row r="21517" spans="5:10" hidden="1">
      <c r="E21517" s="248"/>
      <c r="I21517" s="250"/>
      <c r="J21517" s="250"/>
    </row>
    <row r="21518" spans="5:10" hidden="1">
      <c r="E21518" s="248"/>
      <c r="I21518" s="250"/>
      <c r="J21518" s="250"/>
    </row>
    <row r="21519" spans="5:10" hidden="1">
      <c r="E21519" s="248"/>
      <c r="I21519" s="250"/>
      <c r="J21519" s="250"/>
    </row>
    <row r="21520" spans="5:10" hidden="1">
      <c r="E21520" s="248"/>
      <c r="I21520" s="250"/>
      <c r="J21520" s="250"/>
    </row>
    <row r="21521" spans="5:10" hidden="1">
      <c r="E21521" s="248"/>
      <c r="I21521" s="250"/>
      <c r="J21521" s="250"/>
    </row>
    <row r="21522" spans="5:10" hidden="1">
      <c r="E21522" s="248"/>
      <c r="I21522" s="250"/>
      <c r="J21522" s="250"/>
    </row>
    <row r="21523" spans="5:10" hidden="1">
      <c r="E21523" s="248"/>
      <c r="I21523" s="250"/>
      <c r="J21523" s="250"/>
    </row>
    <row r="21524" spans="5:10" hidden="1">
      <c r="E21524" s="248"/>
      <c r="I21524" s="250"/>
      <c r="J21524" s="250"/>
    </row>
    <row r="21525" spans="5:10" hidden="1">
      <c r="E21525" s="248"/>
      <c r="I21525" s="250"/>
      <c r="J21525" s="250"/>
    </row>
    <row r="21526" spans="5:10" hidden="1">
      <c r="E21526" s="248"/>
      <c r="I21526" s="250"/>
      <c r="J21526" s="250"/>
    </row>
    <row r="21527" spans="5:10" hidden="1">
      <c r="E21527" s="248"/>
      <c r="I21527" s="250"/>
      <c r="J21527" s="250"/>
    </row>
    <row r="21528" spans="5:10" hidden="1">
      <c r="E21528" s="248"/>
      <c r="I21528" s="250"/>
      <c r="J21528" s="250"/>
    </row>
    <row r="21529" spans="5:10" hidden="1">
      <c r="E21529" s="248"/>
      <c r="I21529" s="250"/>
      <c r="J21529" s="250"/>
    </row>
    <row r="21530" spans="5:10" hidden="1">
      <c r="E21530" s="248"/>
      <c r="I21530" s="250"/>
      <c r="J21530" s="250"/>
    </row>
    <row r="21531" spans="5:10" hidden="1">
      <c r="E21531" s="248"/>
      <c r="I21531" s="250"/>
      <c r="J21531" s="250"/>
    </row>
    <row r="21532" spans="5:10" hidden="1">
      <c r="E21532" s="248"/>
      <c r="I21532" s="250"/>
      <c r="J21532" s="250"/>
    </row>
    <row r="21533" spans="5:10" hidden="1">
      <c r="E21533" s="248"/>
      <c r="I21533" s="250"/>
      <c r="J21533" s="250"/>
    </row>
    <row r="21534" spans="5:10" hidden="1">
      <c r="E21534" s="248"/>
      <c r="I21534" s="250"/>
      <c r="J21534" s="250"/>
    </row>
    <row r="21535" spans="5:10" hidden="1">
      <c r="E21535" s="248"/>
      <c r="I21535" s="250"/>
      <c r="J21535" s="250"/>
    </row>
    <row r="21536" spans="5:10" hidden="1">
      <c r="E21536" s="248"/>
      <c r="I21536" s="250"/>
      <c r="J21536" s="250"/>
    </row>
    <row r="21537" spans="5:10" hidden="1">
      <c r="E21537" s="248"/>
      <c r="I21537" s="250"/>
      <c r="J21537" s="250"/>
    </row>
    <row r="21538" spans="5:10" hidden="1">
      <c r="E21538" s="248"/>
      <c r="I21538" s="250"/>
      <c r="J21538" s="250"/>
    </row>
    <row r="21539" spans="5:10" hidden="1">
      <c r="E21539" s="248"/>
      <c r="I21539" s="250"/>
      <c r="J21539" s="250"/>
    </row>
    <row r="21540" spans="5:10" hidden="1">
      <c r="E21540" s="248"/>
      <c r="I21540" s="250"/>
      <c r="J21540" s="250"/>
    </row>
    <row r="21541" spans="5:10" hidden="1">
      <c r="E21541" s="248"/>
      <c r="I21541" s="250"/>
      <c r="J21541" s="250"/>
    </row>
    <row r="21542" spans="5:10" hidden="1">
      <c r="E21542" s="248"/>
      <c r="I21542" s="250"/>
      <c r="J21542" s="250"/>
    </row>
    <row r="21543" spans="5:10" hidden="1">
      <c r="E21543" s="248"/>
      <c r="I21543" s="250"/>
      <c r="J21543" s="250"/>
    </row>
    <row r="21544" spans="5:10" hidden="1">
      <c r="E21544" s="248"/>
      <c r="I21544" s="250"/>
      <c r="J21544" s="250"/>
    </row>
    <row r="21545" spans="5:10" hidden="1">
      <c r="E21545" s="248"/>
      <c r="I21545" s="250"/>
      <c r="J21545" s="250"/>
    </row>
    <row r="21546" spans="5:10" hidden="1">
      <c r="E21546" s="248"/>
      <c r="I21546" s="250"/>
      <c r="J21546" s="250"/>
    </row>
    <row r="21547" spans="5:10" hidden="1">
      <c r="E21547" s="248"/>
      <c r="I21547" s="250"/>
      <c r="J21547" s="250"/>
    </row>
    <row r="21548" spans="5:10" hidden="1">
      <c r="E21548" s="248"/>
      <c r="I21548" s="250"/>
      <c r="J21548" s="250"/>
    </row>
    <row r="21549" spans="5:10" hidden="1">
      <c r="E21549" s="248"/>
      <c r="I21549" s="250"/>
      <c r="J21549" s="250"/>
    </row>
    <row r="21550" spans="5:10" hidden="1">
      <c r="E21550" s="248"/>
      <c r="I21550" s="250"/>
      <c r="J21550" s="250"/>
    </row>
    <row r="21551" spans="5:10" hidden="1">
      <c r="E21551" s="248"/>
      <c r="I21551" s="250"/>
      <c r="J21551" s="250"/>
    </row>
    <row r="21552" spans="5:10" hidden="1">
      <c r="E21552" s="248"/>
      <c r="I21552" s="250"/>
      <c r="J21552" s="250"/>
    </row>
    <row r="21553" spans="5:10" hidden="1">
      <c r="E21553" s="248"/>
      <c r="I21553" s="250"/>
      <c r="J21553" s="250"/>
    </row>
    <row r="21554" spans="5:10" hidden="1">
      <c r="E21554" s="248"/>
      <c r="I21554" s="250"/>
      <c r="J21554" s="250"/>
    </row>
    <row r="21555" spans="5:10" hidden="1">
      <c r="E21555" s="248"/>
      <c r="I21555" s="250"/>
      <c r="J21555" s="250"/>
    </row>
    <row r="21556" spans="5:10" hidden="1">
      <c r="E21556" s="248"/>
      <c r="I21556" s="250"/>
      <c r="J21556" s="250"/>
    </row>
    <row r="21557" spans="5:10" hidden="1">
      <c r="E21557" s="248"/>
      <c r="I21557" s="250"/>
      <c r="J21557" s="250"/>
    </row>
    <row r="21558" spans="5:10" hidden="1">
      <c r="E21558" s="248"/>
      <c r="I21558" s="250"/>
      <c r="J21558" s="250"/>
    </row>
    <row r="21559" spans="5:10" hidden="1">
      <c r="E21559" s="248"/>
      <c r="I21559" s="250"/>
      <c r="J21559" s="250"/>
    </row>
    <row r="21560" spans="5:10" hidden="1">
      <c r="E21560" s="248"/>
      <c r="I21560" s="250"/>
      <c r="J21560" s="250"/>
    </row>
    <row r="21561" spans="5:10" hidden="1">
      <c r="E21561" s="248"/>
      <c r="I21561" s="250"/>
      <c r="J21561" s="250"/>
    </row>
    <row r="21562" spans="5:10" hidden="1">
      <c r="E21562" s="248"/>
      <c r="I21562" s="250"/>
      <c r="J21562" s="250"/>
    </row>
    <row r="21563" spans="5:10" hidden="1">
      <c r="E21563" s="248"/>
      <c r="I21563" s="250"/>
      <c r="J21563" s="250"/>
    </row>
    <row r="21564" spans="5:10" hidden="1">
      <c r="E21564" s="248"/>
      <c r="I21564" s="250"/>
      <c r="J21564" s="250"/>
    </row>
    <row r="21565" spans="5:10" hidden="1">
      <c r="E21565" s="248"/>
      <c r="I21565" s="250"/>
      <c r="J21565" s="250"/>
    </row>
    <row r="21566" spans="5:10" hidden="1">
      <c r="E21566" s="248"/>
      <c r="I21566" s="250"/>
      <c r="J21566" s="250"/>
    </row>
    <row r="21567" spans="5:10" hidden="1">
      <c r="E21567" s="248"/>
      <c r="I21567" s="250"/>
      <c r="J21567" s="250"/>
    </row>
    <row r="21568" spans="5:10" hidden="1">
      <c r="E21568" s="248"/>
      <c r="I21568" s="250"/>
      <c r="J21568" s="250"/>
    </row>
    <row r="21569" spans="5:10" hidden="1">
      <c r="E21569" s="248"/>
      <c r="I21569" s="250"/>
      <c r="J21569" s="250"/>
    </row>
    <row r="21570" spans="5:10" hidden="1">
      <c r="E21570" s="248"/>
      <c r="I21570" s="250"/>
      <c r="J21570" s="250"/>
    </row>
    <row r="21571" spans="5:10" hidden="1">
      <c r="E21571" s="248"/>
      <c r="I21571" s="250"/>
      <c r="J21571" s="250"/>
    </row>
    <row r="21572" spans="5:10" hidden="1">
      <c r="E21572" s="248"/>
      <c r="I21572" s="250"/>
      <c r="J21572" s="250"/>
    </row>
    <row r="21573" spans="5:10" hidden="1">
      <c r="E21573" s="248"/>
      <c r="I21573" s="250"/>
      <c r="J21573" s="250"/>
    </row>
    <row r="21574" spans="5:10" hidden="1">
      <c r="E21574" s="248"/>
      <c r="I21574" s="250"/>
      <c r="J21574" s="250"/>
    </row>
    <row r="21575" spans="5:10" hidden="1">
      <c r="E21575" s="248"/>
      <c r="I21575" s="250"/>
      <c r="J21575" s="250"/>
    </row>
    <row r="21576" spans="5:10" hidden="1">
      <c r="E21576" s="248"/>
      <c r="I21576" s="250"/>
      <c r="J21576" s="250"/>
    </row>
    <row r="21577" spans="5:10" hidden="1">
      <c r="E21577" s="248"/>
      <c r="I21577" s="250"/>
      <c r="J21577" s="250"/>
    </row>
    <row r="21578" spans="5:10" hidden="1">
      <c r="E21578" s="248"/>
      <c r="I21578" s="250"/>
      <c r="J21578" s="250"/>
    </row>
    <row r="21579" spans="5:10" hidden="1">
      <c r="E21579" s="248"/>
      <c r="I21579" s="250"/>
      <c r="J21579" s="250"/>
    </row>
    <row r="21580" spans="5:10" hidden="1">
      <c r="E21580" s="248"/>
      <c r="I21580" s="250"/>
      <c r="J21580" s="250"/>
    </row>
    <row r="21581" spans="5:10" hidden="1">
      <c r="E21581" s="248"/>
      <c r="I21581" s="250"/>
      <c r="J21581" s="250"/>
    </row>
    <row r="21582" spans="5:10" hidden="1">
      <c r="E21582" s="248"/>
      <c r="I21582" s="250"/>
      <c r="J21582" s="250"/>
    </row>
    <row r="21583" spans="5:10" hidden="1">
      <c r="E21583" s="248"/>
      <c r="I21583" s="250"/>
      <c r="J21583" s="250"/>
    </row>
    <row r="21584" spans="5:10" hidden="1">
      <c r="E21584" s="248"/>
      <c r="I21584" s="250"/>
      <c r="J21584" s="250"/>
    </row>
    <row r="21585" spans="5:10" hidden="1">
      <c r="E21585" s="248"/>
      <c r="I21585" s="250"/>
      <c r="J21585" s="250"/>
    </row>
    <row r="21586" spans="5:10" hidden="1">
      <c r="E21586" s="248"/>
      <c r="I21586" s="250"/>
      <c r="J21586" s="250"/>
    </row>
    <row r="21587" spans="5:10" hidden="1">
      <c r="E21587" s="248"/>
      <c r="I21587" s="250"/>
      <c r="J21587" s="250"/>
    </row>
    <row r="21588" spans="5:10" hidden="1">
      <c r="E21588" s="248"/>
      <c r="I21588" s="250"/>
      <c r="J21588" s="250"/>
    </row>
    <row r="21589" spans="5:10" hidden="1">
      <c r="E21589" s="248"/>
      <c r="I21589" s="250"/>
      <c r="J21589" s="250"/>
    </row>
    <row r="21590" spans="5:10" hidden="1">
      <c r="E21590" s="248"/>
      <c r="I21590" s="250"/>
      <c r="J21590" s="250"/>
    </row>
    <row r="21591" spans="5:10" hidden="1">
      <c r="E21591" s="248"/>
      <c r="I21591" s="250"/>
      <c r="J21591" s="250"/>
    </row>
    <row r="21592" spans="5:10" hidden="1">
      <c r="E21592" s="248"/>
      <c r="I21592" s="250"/>
      <c r="J21592" s="250"/>
    </row>
    <row r="21593" spans="5:10" hidden="1">
      <c r="E21593" s="248"/>
      <c r="I21593" s="250"/>
      <c r="J21593" s="250"/>
    </row>
    <row r="21594" spans="5:10" hidden="1">
      <c r="E21594" s="248"/>
      <c r="I21594" s="250"/>
      <c r="J21594" s="250"/>
    </row>
    <row r="21595" spans="5:10" hidden="1">
      <c r="E21595" s="248"/>
      <c r="I21595" s="250"/>
      <c r="J21595" s="250"/>
    </row>
    <row r="21596" spans="5:10" hidden="1">
      <c r="E21596" s="248"/>
      <c r="I21596" s="250"/>
      <c r="J21596" s="250"/>
    </row>
    <row r="21597" spans="5:10" hidden="1">
      <c r="E21597" s="248"/>
      <c r="I21597" s="250"/>
      <c r="J21597" s="250"/>
    </row>
    <row r="21598" spans="5:10" hidden="1">
      <c r="E21598" s="248"/>
      <c r="I21598" s="250"/>
      <c r="J21598" s="250"/>
    </row>
    <row r="21599" spans="5:10" hidden="1">
      <c r="E21599" s="248"/>
      <c r="I21599" s="250"/>
      <c r="J21599" s="250"/>
    </row>
    <row r="21600" spans="5:10" hidden="1">
      <c r="E21600" s="248"/>
      <c r="I21600" s="250"/>
      <c r="J21600" s="250"/>
    </row>
    <row r="21601" spans="5:10" hidden="1">
      <c r="E21601" s="248"/>
      <c r="I21601" s="250"/>
      <c r="J21601" s="250"/>
    </row>
    <row r="21602" spans="5:10" hidden="1">
      <c r="E21602" s="248"/>
      <c r="I21602" s="250"/>
      <c r="J21602" s="250"/>
    </row>
    <row r="21603" spans="5:10" hidden="1">
      <c r="E21603" s="248"/>
      <c r="I21603" s="250"/>
      <c r="J21603" s="250"/>
    </row>
    <row r="21604" spans="5:10" hidden="1">
      <c r="E21604" s="248"/>
      <c r="I21604" s="250"/>
      <c r="J21604" s="250"/>
    </row>
    <row r="21605" spans="5:10" hidden="1">
      <c r="E21605" s="248"/>
      <c r="I21605" s="250"/>
      <c r="J21605" s="250"/>
    </row>
    <row r="21606" spans="5:10" hidden="1">
      <c r="E21606" s="248"/>
      <c r="I21606" s="250"/>
      <c r="J21606" s="250"/>
    </row>
    <row r="21607" spans="5:10" hidden="1">
      <c r="E21607" s="248"/>
      <c r="I21607" s="250"/>
      <c r="J21607" s="250"/>
    </row>
    <row r="21608" spans="5:10" hidden="1">
      <c r="E21608" s="248"/>
      <c r="I21608" s="250"/>
      <c r="J21608" s="250"/>
    </row>
    <row r="21609" spans="5:10" hidden="1">
      <c r="E21609" s="248"/>
      <c r="I21609" s="250"/>
      <c r="J21609" s="250"/>
    </row>
    <row r="21610" spans="5:10" hidden="1">
      <c r="E21610" s="248"/>
      <c r="I21610" s="250"/>
      <c r="J21610" s="250"/>
    </row>
    <row r="21611" spans="5:10" hidden="1">
      <c r="E21611" s="248"/>
      <c r="I21611" s="250"/>
      <c r="J21611" s="250"/>
    </row>
    <row r="21612" spans="5:10" hidden="1">
      <c r="E21612" s="248"/>
      <c r="I21612" s="250"/>
      <c r="J21612" s="250"/>
    </row>
    <row r="21613" spans="5:10" hidden="1">
      <c r="E21613" s="248"/>
      <c r="I21613" s="250"/>
      <c r="J21613" s="250"/>
    </row>
    <row r="21614" spans="5:10" hidden="1">
      <c r="E21614" s="248"/>
      <c r="I21614" s="250"/>
      <c r="J21614" s="250"/>
    </row>
    <row r="21615" spans="5:10" hidden="1">
      <c r="E21615" s="248"/>
      <c r="I21615" s="250"/>
      <c r="J21615" s="250"/>
    </row>
    <row r="21616" spans="5:10" hidden="1">
      <c r="E21616" s="248"/>
      <c r="I21616" s="250"/>
      <c r="J21616" s="250"/>
    </row>
    <row r="21617" spans="5:10" hidden="1">
      <c r="E21617" s="248"/>
      <c r="I21617" s="250"/>
      <c r="J21617" s="250"/>
    </row>
    <row r="21618" spans="5:10" hidden="1">
      <c r="E21618" s="248"/>
      <c r="I21618" s="250"/>
      <c r="J21618" s="250"/>
    </row>
    <row r="21619" spans="5:10" hidden="1">
      <c r="E21619" s="248"/>
      <c r="I21619" s="250"/>
      <c r="J21619" s="250"/>
    </row>
    <row r="21620" spans="5:10" hidden="1">
      <c r="E21620" s="248"/>
      <c r="I21620" s="250"/>
      <c r="J21620" s="250"/>
    </row>
    <row r="21621" spans="5:10" hidden="1">
      <c r="E21621" s="248"/>
      <c r="I21621" s="250"/>
      <c r="J21621" s="250"/>
    </row>
    <row r="21622" spans="5:10" hidden="1">
      <c r="E21622" s="248"/>
      <c r="I21622" s="250"/>
      <c r="J21622" s="250"/>
    </row>
    <row r="21623" spans="5:10" hidden="1">
      <c r="E21623" s="248"/>
      <c r="I21623" s="250"/>
      <c r="J21623" s="250"/>
    </row>
    <row r="21624" spans="5:10" hidden="1">
      <c r="E21624" s="248"/>
      <c r="I21624" s="250"/>
      <c r="J21624" s="250"/>
    </row>
    <row r="21625" spans="5:10" hidden="1">
      <c r="E21625" s="248"/>
      <c r="I21625" s="250"/>
      <c r="J21625" s="250"/>
    </row>
    <row r="21626" spans="5:10" hidden="1">
      <c r="E21626" s="248"/>
      <c r="I21626" s="250"/>
      <c r="J21626" s="250"/>
    </row>
    <row r="21627" spans="5:10" hidden="1">
      <c r="E21627" s="248"/>
      <c r="I21627" s="250"/>
      <c r="J21627" s="250"/>
    </row>
    <row r="21628" spans="5:10" hidden="1">
      <c r="E21628" s="248"/>
      <c r="I21628" s="250"/>
      <c r="J21628" s="250"/>
    </row>
    <row r="21629" spans="5:10" hidden="1">
      <c r="E21629" s="248"/>
      <c r="I21629" s="250"/>
      <c r="J21629" s="250"/>
    </row>
    <row r="21630" spans="5:10" hidden="1">
      <c r="E21630" s="248"/>
      <c r="I21630" s="250"/>
      <c r="J21630" s="250"/>
    </row>
    <row r="21631" spans="5:10" hidden="1">
      <c r="E21631" s="248"/>
      <c r="I21631" s="250"/>
      <c r="J21631" s="250"/>
    </row>
    <row r="21632" spans="5:10" hidden="1">
      <c r="E21632" s="248"/>
      <c r="I21632" s="250"/>
      <c r="J21632" s="250"/>
    </row>
    <row r="21633" spans="5:10" hidden="1">
      <c r="E21633" s="248"/>
      <c r="I21633" s="250"/>
      <c r="J21633" s="250"/>
    </row>
    <row r="21634" spans="5:10" hidden="1">
      <c r="E21634" s="248"/>
      <c r="I21634" s="250"/>
      <c r="J21634" s="250"/>
    </row>
    <row r="21635" spans="5:10" hidden="1">
      <c r="E21635" s="248"/>
      <c r="I21635" s="250"/>
      <c r="J21635" s="250"/>
    </row>
    <row r="21636" spans="5:10" hidden="1">
      <c r="E21636" s="248"/>
      <c r="I21636" s="250"/>
      <c r="J21636" s="250"/>
    </row>
    <row r="21637" spans="5:10" hidden="1">
      <c r="E21637" s="248"/>
      <c r="I21637" s="250"/>
      <c r="J21637" s="250"/>
    </row>
    <row r="21638" spans="5:10" hidden="1">
      <c r="E21638" s="248"/>
      <c r="I21638" s="250"/>
      <c r="J21638" s="250"/>
    </row>
    <row r="21639" spans="5:10" hidden="1">
      <c r="E21639" s="248"/>
      <c r="I21639" s="250"/>
      <c r="J21639" s="250"/>
    </row>
    <row r="21640" spans="5:10" hidden="1">
      <c r="E21640" s="248"/>
      <c r="I21640" s="250"/>
      <c r="J21640" s="250"/>
    </row>
    <row r="21641" spans="5:10" hidden="1">
      <c r="E21641" s="248"/>
      <c r="I21641" s="250"/>
      <c r="J21641" s="250"/>
    </row>
    <row r="21642" spans="5:10" hidden="1">
      <c r="E21642" s="248"/>
      <c r="I21642" s="250"/>
      <c r="J21642" s="250"/>
    </row>
    <row r="21643" spans="5:10" hidden="1">
      <c r="E21643" s="248"/>
      <c r="I21643" s="250"/>
      <c r="J21643" s="250"/>
    </row>
    <row r="21644" spans="5:10" hidden="1">
      <c r="E21644" s="248"/>
      <c r="I21644" s="250"/>
      <c r="J21644" s="250"/>
    </row>
    <row r="21645" spans="5:10" hidden="1">
      <c r="E21645" s="248"/>
      <c r="I21645" s="250"/>
      <c r="J21645" s="250"/>
    </row>
    <row r="21646" spans="5:10" hidden="1">
      <c r="E21646" s="248"/>
      <c r="I21646" s="250"/>
      <c r="J21646" s="250"/>
    </row>
    <row r="21647" spans="5:10" hidden="1">
      <c r="E21647" s="248"/>
      <c r="I21647" s="250"/>
      <c r="J21647" s="250"/>
    </row>
    <row r="21648" spans="5:10" hidden="1">
      <c r="E21648" s="248"/>
      <c r="I21648" s="250"/>
      <c r="J21648" s="250"/>
    </row>
    <row r="21649" spans="5:10" hidden="1">
      <c r="E21649" s="248"/>
      <c r="I21649" s="250"/>
      <c r="J21649" s="250"/>
    </row>
    <row r="21650" spans="5:10" hidden="1">
      <c r="E21650" s="248"/>
      <c r="I21650" s="250"/>
      <c r="J21650" s="250"/>
    </row>
    <row r="21651" spans="5:10" hidden="1">
      <c r="E21651" s="248"/>
      <c r="I21651" s="250"/>
      <c r="J21651" s="250"/>
    </row>
    <row r="21652" spans="5:10" hidden="1">
      <c r="E21652" s="248"/>
      <c r="I21652" s="250"/>
      <c r="J21652" s="250"/>
    </row>
    <row r="21653" spans="5:10" hidden="1">
      <c r="E21653" s="248"/>
      <c r="I21653" s="250"/>
      <c r="J21653" s="250"/>
    </row>
    <row r="21654" spans="5:10" hidden="1">
      <c r="E21654" s="248"/>
      <c r="I21654" s="250"/>
      <c r="J21654" s="250"/>
    </row>
    <row r="21655" spans="5:10" hidden="1">
      <c r="E21655" s="248"/>
      <c r="I21655" s="250"/>
      <c r="J21655" s="250"/>
    </row>
    <row r="21656" spans="5:10" hidden="1">
      <c r="E21656" s="248"/>
      <c r="I21656" s="250"/>
      <c r="J21656" s="250"/>
    </row>
    <row r="21657" spans="5:10" hidden="1">
      <c r="E21657" s="248"/>
      <c r="I21657" s="250"/>
      <c r="J21657" s="250"/>
    </row>
    <row r="21658" spans="5:10" hidden="1">
      <c r="E21658" s="248"/>
      <c r="I21658" s="250"/>
      <c r="J21658" s="250"/>
    </row>
    <row r="21659" spans="5:10" hidden="1">
      <c r="E21659" s="248"/>
      <c r="I21659" s="250"/>
      <c r="J21659" s="250"/>
    </row>
    <row r="21660" spans="5:10" hidden="1">
      <c r="E21660" s="248"/>
      <c r="I21660" s="250"/>
      <c r="J21660" s="250"/>
    </row>
    <row r="21661" spans="5:10" hidden="1">
      <c r="E21661" s="248"/>
      <c r="I21661" s="250"/>
      <c r="J21661" s="250"/>
    </row>
    <row r="21662" spans="5:10" hidden="1">
      <c r="E21662" s="248"/>
      <c r="I21662" s="250"/>
      <c r="J21662" s="250"/>
    </row>
    <row r="21663" spans="5:10" hidden="1">
      <c r="E21663" s="248"/>
      <c r="I21663" s="250"/>
      <c r="J21663" s="250"/>
    </row>
    <row r="21664" spans="5:10" hidden="1">
      <c r="E21664" s="248"/>
      <c r="I21664" s="250"/>
      <c r="J21664" s="250"/>
    </row>
    <row r="21665" spans="5:10" hidden="1">
      <c r="E21665" s="248"/>
      <c r="I21665" s="250"/>
      <c r="J21665" s="250"/>
    </row>
    <row r="21666" spans="5:10" hidden="1">
      <c r="E21666" s="248"/>
      <c r="I21666" s="250"/>
      <c r="J21666" s="250"/>
    </row>
    <row r="21667" spans="5:10" hidden="1">
      <c r="E21667" s="248"/>
      <c r="I21667" s="250"/>
      <c r="J21667" s="250"/>
    </row>
    <row r="21668" spans="5:10" hidden="1">
      <c r="E21668" s="248"/>
      <c r="I21668" s="250"/>
      <c r="J21668" s="250"/>
    </row>
    <row r="21669" spans="5:10" hidden="1">
      <c r="E21669" s="248"/>
      <c r="I21669" s="250"/>
      <c r="J21669" s="250"/>
    </row>
    <row r="21670" spans="5:10" hidden="1">
      <c r="E21670" s="248"/>
      <c r="I21670" s="250"/>
      <c r="J21670" s="250"/>
    </row>
    <row r="21671" spans="5:10" hidden="1">
      <c r="E21671" s="248"/>
      <c r="I21671" s="250"/>
      <c r="J21671" s="250"/>
    </row>
    <row r="21672" spans="5:10" hidden="1">
      <c r="E21672" s="248"/>
      <c r="I21672" s="250"/>
      <c r="J21672" s="250"/>
    </row>
    <row r="21673" spans="5:10" hidden="1">
      <c r="E21673" s="248"/>
      <c r="I21673" s="250"/>
      <c r="J21673" s="250"/>
    </row>
    <row r="21674" spans="5:10" hidden="1">
      <c r="E21674" s="248"/>
      <c r="I21674" s="250"/>
      <c r="J21674" s="250"/>
    </row>
    <row r="21675" spans="5:10" hidden="1">
      <c r="E21675" s="248"/>
      <c r="I21675" s="250"/>
      <c r="J21675" s="250"/>
    </row>
    <row r="21676" spans="5:10" hidden="1">
      <c r="E21676" s="248"/>
      <c r="I21676" s="250"/>
      <c r="J21676" s="250"/>
    </row>
    <row r="21677" spans="5:10" hidden="1">
      <c r="E21677" s="248"/>
      <c r="I21677" s="250"/>
      <c r="J21677" s="250"/>
    </row>
    <row r="21678" spans="5:10" hidden="1">
      <c r="E21678" s="248"/>
      <c r="I21678" s="250"/>
      <c r="J21678" s="250"/>
    </row>
    <row r="21679" spans="5:10" hidden="1">
      <c r="E21679" s="248"/>
      <c r="I21679" s="250"/>
      <c r="J21679" s="250"/>
    </row>
    <row r="21680" spans="5:10" hidden="1">
      <c r="E21680" s="248"/>
      <c r="I21680" s="250"/>
      <c r="J21680" s="250"/>
    </row>
    <row r="21681" spans="5:10" hidden="1">
      <c r="E21681" s="248"/>
      <c r="I21681" s="250"/>
      <c r="J21681" s="250"/>
    </row>
    <row r="21682" spans="5:10" hidden="1">
      <c r="E21682" s="248"/>
      <c r="I21682" s="250"/>
      <c r="J21682" s="250"/>
    </row>
    <row r="21683" spans="5:10" hidden="1">
      <c r="E21683" s="248"/>
      <c r="I21683" s="250"/>
      <c r="J21683" s="250"/>
    </row>
    <row r="21684" spans="5:10" hidden="1">
      <c r="E21684" s="248"/>
      <c r="I21684" s="250"/>
      <c r="J21684" s="250"/>
    </row>
    <row r="21685" spans="5:10" hidden="1">
      <c r="E21685" s="248"/>
      <c r="I21685" s="250"/>
      <c r="J21685" s="250"/>
    </row>
    <row r="21686" spans="5:10" hidden="1">
      <c r="E21686" s="248"/>
      <c r="I21686" s="250"/>
      <c r="J21686" s="250"/>
    </row>
    <row r="21687" spans="5:10" hidden="1">
      <c r="E21687" s="248"/>
      <c r="I21687" s="250"/>
      <c r="J21687" s="250"/>
    </row>
    <row r="21688" spans="5:10" hidden="1">
      <c r="E21688" s="248"/>
      <c r="I21688" s="250"/>
      <c r="J21688" s="250"/>
    </row>
    <row r="21689" spans="5:10" hidden="1">
      <c r="E21689" s="248"/>
      <c r="I21689" s="250"/>
      <c r="J21689" s="250"/>
    </row>
    <row r="21690" spans="5:10" hidden="1">
      <c r="E21690" s="248"/>
      <c r="I21690" s="250"/>
      <c r="J21690" s="250"/>
    </row>
    <row r="21691" spans="5:10" hidden="1">
      <c r="E21691" s="248"/>
      <c r="I21691" s="250"/>
      <c r="J21691" s="250"/>
    </row>
    <row r="21692" spans="5:10" hidden="1">
      <c r="E21692" s="248"/>
      <c r="I21692" s="250"/>
      <c r="J21692" s="250"/>
    </row>
    <row r="21693" spans="5:10" hidden="1">
      <c r="E21693" s="248"/>
      <c r="I21693" s="250"/>
      <c r="J21693" s="250"/>
    </row>
    <row r="21694" spans="5:10" hidden="1">
      <c r="E21694" s="248"/>
      <c r="I21694" s="250"/>
      <c r="J21694" s="250"/>
    </row>
    <row r="21695" spans="5:10" hidden="1">
      <c r="E21695" s="248"/>
      <c r="I21695" s="250"/>
      <c r="J21695" s="250"/>
    </row>
    <row r="21696" spans="5:10" hidden="1">
      <c r="E21696" s="248"/>
      <c r="I21696" s="250"/>
      <c r="J21696" s="250"/>
    </row>
    <row r="21697" spans="5:10" hidden="1">
      <c r="E21697" s="248"/>
      <c r="I21697" s="250"/>
      <c r="J21697" s="250"/>
    </row>
    <row r="21698" spans="5:10" hidden="1">
      <c r="E21698" s="248"/>
      <c r="I21698" s="250"/>
      <c r="J21698" s="250"/>
    </row>
    <row r="21699" spans="5:10" hidden="1">
      <c r="E21699" s="248"/>
      <c r="I21699" s="250"/>
      <c r="J21699" s="250"/>
    </row>
    <row r="21700" spans="5:10" hidden="1">
      <c r="E21700" s="248"/>
      <c r="I21700" s="250"/>
      <c r="J21700" s="250"/>
    </row>
    <row r="21701" spans="5:10" hidden="1">
      <c r="E21701" s="248"/>
      <c r="I21701" s="250"/>
      <c r="J21701" s="250"/>
    </row>
    <row r="21702" spans="5:10" hidden="1">
      <c r="E21702" s="248"/>
      <c r="I21702" s="250"/>
      <c r="J21702" s="250"/>
    </row>
    <row r="21703" spans="5:10" hidden="1">
      <c r="E21703" s="248"/>
      <c r="I21703" s="250"/>
      <c r="J21703" s="250"/>
    </row>
    <row r="21704" spans="5:10" hidden="1">
      <c r="E21704" s="248"/>
      <c r="I21704" s="250"/>
      <c r="J21704" s="250"/>
    </row>
    <row r="21705" spans="5:10" hidden="1">
      <c r="E21705" s="248"/>
      <c r="I21705" s="250"/>
      <c r="J21705" s="250"/>
    </row>
    <row r="21706" spans="5:10" hidden="1">
      <c r="E21706" s="248"/>
      <c r="I21706" s="250"/>
      <c r="J21706" s="250"/>
    </row>
    <row r="21707" spans="5:10" hidden="1">
      <c r="E21707" s="248"/>
      <c r="I21707" s="250"/>
      <c r="J21707" s="250"/>
    </row>
    <row r="21708" spans="5:10" hidden="1">
      <c r="E21708" s="248"/>
      <c r="I21708" s="250"/>
      <c r="J21708" s="250"/>
    </row>
    <row r="21709" spans="5:10" hidden="1">
      <c r="E21709" s="248"/>
      <c r="I21709" s="250"/>
      <c r="J21709" s="250"/>
    </row>
    <row r="21710" spans="5:10" hidden="1">
      <c r="E21710" s="248"/>
      <c r="I21710" s="250"/>
      <c r="J21710" s="250"/>
    </row>
    <row r="21711" spans="5:10" hidden="1">
      <c r="E21711" s="248"/>
      <c r="I21711" s="250"/>
      <c r="J21711" s="250"/>
    </row>
    <row r="21712" spans="5:10" hidden="1">
      <c r="E21712" s="248"/>
      <c r="I21712" s="250"/>
      <c r="J21712" s="250"/>
    </row>
    <row r="21713" spans="5:10" hidden="1">
      <c r="E21713" s="248"/>
      <c r="I21713" s="250"/>
      <c r="J21713" s="250"/>
    </row>
    <row r="21714" spans="5:10" hidden="1">
      <c r="E21714" s="248"/>
      <c r="I21714" s="250"/>
      <c r="J21714" s="250"/>
    </row>
    <row r="21715" spans="5:10" hidden="1">
      <c r="E21715" s="248"/>
      <c r="I21715" s="250"/>
      <c r="J21715" s="250"/>
    </row>
    <row r="21716" spans="5:10" hidden="1">
      <c r="E21716" s="248"/>
      <c r="I21716" s="250"/>
      <c r="J21716" s="250"/>
    </row>
    <row r="21717" spans="5:10" hidden="1">
      <c r="E21717" s="248"/>
      <c r="I21717" s="250"/>
      <c r="J21717" s="250"/>
    </row>
    <row r="21718" spans="5:10" hidden="1">
      <c r="E21718" s="248"/>
      <c r="I21718" s="250"/>
      <c r="J21718" s="250"/>
    </row>
    <row r="21719" spans="5:10" hidden="1">
      <c r="E21719" s="248"/>
      <c r="I21719" s="250"/>
      <c r="J21719" s="250"/>
    </row>
    <row r="21720" spans="5:10" hidden="1">
      <c r="E21720" s="248"/>
      <c r="I21720" s="250"/>
      <c r="J21720" s="250"/>
    </row>
    <row r="21721" spans="5:10" hidden="1">
      <c r="E21721" s="248"/>
      <c r="I21721" s="250"/>
      <c r="J21721" s="250"/>
    </row>
    <row r="21722" spans="5:10" hidden="1">
      <c r="E21722" s="248"/>
      <c r="I21722" s="250"/>
      <c r="J21722" s="250"/>
    </row>
    <row r="21723" spans="5:10" hidden="1">
      <c r="E21723" s="248"/>
      <c r="I21723" s="250"/>
      <c r="J21723" s="250"/>
    </row>
    <row r="21724" spans="5:10" hidden="1">
      <c r="E21724" s="248"/>
      <c r="I21724" s="250"/>
      <c r="J21724" s="250"/>
    </row>
    <row r="21725" spans="5:10" hidden="1">
      <c r="E21725" s="248"/>
      <c r="I21725" s="250"/>
      <c r="J21725" s="250"/>
    </row>
    <row r="21726" spans="5:10" hidden="1">
      <c r="E21726" s="248"/>
      <c r="I21726" s="250"/>
      <c r="J21726" s="250"/>
    </row>
    <row r="21727" spans="5:10" hidden="1">
      <c r="E21727" s="248"/>
      <c r="I21727" s="250"/>
      <c r="J21727" s="250"/>
    </row>
    <row r="21728" spans="5:10" hidden="1">
      <c r="E21728" s="248"/>
      <c r="I21728" s="250"/>
      <c r="J21728" s="250"/>
    </row>
    <row r="21729" spans="5:10" hidden="1">
      <c r="E21729" s="248"/>
      <c r="I21729" s="250"/>
      <c r="J21729" s="250"/>
    </row>
    <row r="21730" spans="5:10" hidden="1">
      <c r="E21730" s="248"/>
      <c r="I21730" s="250"/>
      <c r="J21730" s="250"/>
    </row>
    <row r="21731" spans="5:10" hidden="1">
      <c r="E21731" s="248"/>
      <c r="I21731" s="250"/>
      <c r="J21731" s="250"/>
    </row>
    <row r="21732" spans="5:10" hidden="1">
      <c r="E21732" s="248"/>
      <c r="I21732" s="250"/>
      <c r="J21732" s="250"/>
    </row>
    <row r="21733" spans="5:10" hidden="1">
      <c r="E21733" s="248"/>
      <c r="I21733" s="250"/>
      <c r="J21733" s="250"/>
    </row>
    <row r="21734" spans="5:10" hidden="1">
      <c r="E21734" s="248"/>
      <c r="I21734" s="250"/>
      <c r="J21734" s="250"/>
    </row>
    <row r="21735" spans="5:10" hidden="1">
      <c r="E21735" s="248"/>
      <c r="I21735" s="250"/>
      <c r="J21735" s="250"/>
    </row>
    <row r="21736" spans="5:10" hidden="1">
      <c r="E21736" s="248"/>
      <c r="I21736" s="250"/>
      <c r="J21736" s="250"/>
    </row>
    <row r="21737" spans="5:10" hidden="1">
      <c r="E21737" s="248"/>
      <c r="I21737" s="250"/>
      <c r="J21737" s="250"/>
    </row>
    <row r="21738" spans="5:10" hidden="1">
      <c r="E21738" s="248"/>
      <c r="I21738" s="250"/>
      <c r="J21738" s="250"/>
    </row>
    <row r="21739" spans="5:10" hidden="1">
      <c r="E21739" s="248"/>
      <c r="I21739" s="250"/>
      <c r="J21739" s="250"/>
    </row>
    <row r="21740" spans="5:10" hidden="1">
      <c r="E21740" s="248"/>
      <c r="I21740" s="250"/>
      <c r="J21740" s="250"/>
    </row>
    <row r="21741" spans="5:10" hidden="1">
      <c r="E21741" s="248"/>
      <c r="I21741" s="250"/>
      <c r="J21741" s="250"/>
    </row>
    <row r="21742" spans="5:10" hidden="1">
      <c r="E21742" s="248"/>
      <c r="I21742" s="250"/>
      <c r="J21742" s="250"/>
    </row>
    <row r="21743" spans="5:10" hidden="1">
      <c r="E21743" s="248"/>
      <c r="I21743" s="250"/>
      <c r="J21743" s="250"/>
    </row>
    <row r="21744" spans="5:10" hidden="1">
      <c r="E21744" s="248"/>
      <c r="I21744" s="250"/>
      <c r="J21744" s="250"/>
    </row>
    <row r="21745" spans="5:10" hidden="1">
      <c r="E21745" s="248"/>
      <c r="I21745" s="250"/>
      <c r="J21745" s="250"/>
    </row>
    <row r="21746" spans="5:10" hidden="1">
      <c r="E21746" s="248"/>
      <c r="I21746" s="250"/>
      <c r="J21746" s="250"/>
    </row>
    <row r="21747" spans="5:10" hidden="1">
      <c r="E21747" s="248"/>
      <c r="I21747" s="250"/>
      <c r="J21747" s="250"/>
    </row>
    <row r="21748" spans="5:10" hidden="1">
      <c r="E21748" s="248"/>
      <c r="I21748" s="250"/>
      <c r="J21748" s="250"/>
    </row>
    <row r="21749" spans="5:10" hidden="1">
      <c r="E21749" s="248"/>
      <c r="I21749" s="250"/>
      <c r="J21749" s="250"/>
    </row>
    <row r="21750" spans="5:10" hidden="1">
      <c r="E21750" s="248"/>
      <c r="I21750" s="250"/>
      <c r="J21750" s="250"/>
    </row>
    <row r="21751" spans="5:10" hidden="1">
      <c r="E21751" s="248"/>
      <c r="I21751" s="250"/>
      <c r="J21751" s="250"/>
    </row>
    <row r="21752" spans="5:10" hidden="1">
      <c r="E21752" s="248"/>
      <c r="I21752" s="250"/>
      <c r="J21752" s="250"/>
    </row>
    <row r="21753" spans="5:10" hidden="1">
      <c r="E21753" s="248"/>
      <c r="I21753" s="250"/>
      <c r="J21753" s="250"/>
    </row>
    <row r="21754" spans="5:10" hidden="1">
      <c r="E21754" s="248"/>
      <c r="I21754" s="250"/>
      <c r="J21754" s="250"/>
    </row>
    <row r="21755" spans="5:10" hidden="1">
      <c r="E21755" s="248"/>
      <c r="I21755" s="250"/>
      <c r="J21755" s="250"/>
    </row>
    <row r="21756" spans="5:10" hidden="1">
      <c r="E21756" s="248"/>
      <c r="I21756" s="250"/>
      <c r="J21756" s="250"/>
    </row>
    <row r="21757" spans="5:10" hidden="1">
      <c r="E21757" s="248"/>
      <c r="I21757" s="250"/>
      <c r="J21757" s="250"/>
    </row>
    <row r="21758" spans="5:10" hidden="1">
      <c r="E21758" s="248"/>
      <c r="I21758" s="250"/>
      <c r="J21758" s="250"/>
    </row>
    <row r="21759" spans="5:10" hidden="1">
      <c r="E21759" s="248"/>
      <c r="I21759" s="250"/>
      <c r="J21759" s="250"/>
    </row>
    <row r="21760" spans="5:10" hidden="1">
      <c r="E21760" s="248"/>
      <c r="I21760" s="250"/>
      <c r="J21760" s="250"/>
    </row>
    <row r="21761" spans="5:10" hidden="1">
      <c r="E21761" s="248"/>
      <c r="I21761" s="250"/>
      <c r="J21761" s="250"/>
    </row>
    <row r="21762" spans="5:10" hidden="1">
      <c r="E21762" s="248"/>
      <c r="I21762" s="250"/>
      <c r="J21762" s="250"/>
    </row>
    <row r="21763" spans="5:10" hidden="1">
      <c r="E21763" s="248"/>
      <c r="I21763" s="250"/>
      <c r="J21763" s="250"/>
    </row>
    <row r="21764" spans="5:10" hidden="1">
      <c r="E21764" s="248"/>
      <c r="I21764" s="250"/>
      <c r="J21764" s="250"/>
    </row>
    <row r="21765" spans="5:10" hidden="1">
      <c r="E21765" s="248"/>
      <c r="I21765" s="250"/>
      <c r="J21765" s="250"/>
    </row>
    <row r="21766" spans="5:10" hidden="1">
      <c r="E21766" s="248"/>
      <c r="I21766" s="250"/>
      <c r="J21766" s="250"/>
    </row>
    <row r="21767" spans="5:10" hidden="1">
      <c r="E21767" s="248"/>
      <c r="I21767" s="250"/>
      <c r="J21767" s="250"/>
    </row>
    <row r="21768" spans="5:10" hidden="1">
      <c r="E21768" s="248"/>
      <c r="I21768" s="250"/>
      <c r="J21768" s="250"/>
    </row>
    <row r="21769" spans="5:10" hidden="1">
      <c r="E21769" s="248"/>
      <c r="I21769" s="250"/>
      <c r="J21769" s="250"/>
    </row>
    <row r="21770" spans="5:10" hidden="1">
      <c r="E21770" s="248"/>
      <c r="I21770" s="250"/>
      <c r="J21770" s="250"/>
    </row>
    <row r="21771" spans="5:10" hidden="1">
      <c r="E21771" s="248"/>
      <c r="I21771" s="250"/>
      <c r="J21771" s="250"/>
    </row>
    <row r="21772" spans="5:10" hidden="1">
      <c r="E21772" s="248"/>
      <c r="I21772" s="250"/>
      <c r="J21772" s="250"/>
    </row>
    <row r="21773" spans="5:10" hidden="1">
      <c r="E21773" s="248"/>
      <c r="I21773" s="250"/>
      <c r="J21773" s="250"/>
    </row>
    <row r="21774" spans="5:10" hidden="1">
      <c r="E21774" s="248"/>
      <c r="I21774" s="250"/>
      <c r="J21774" s="250"/>
    </row>
    <row r="21775" spans="5:10" hidden="1">
      <c r="E21775" s="248"/>
      <c r="I21775" s="250"/>
      <c r="J21775" s="250"/>
    </row>
    <row r="21776" spans="5:10" hidden="1">
      <c r="E21776" s="248"/>
      <c r="I21776" s="250"/>
      <c r="J21776" s="250"/>
    </row>
    <row r="21777" spans="5:10" hidden="1">
      <c r="E21777" s="248"/>
      <c r="I21777" s="250"/>
      <c r="J21777" s="250"/>
    </row>
    <row r="21778" spans="5:10" hidden="1">
      <c r="E21778" s="248"/>
      <c r="I21778" s="250"/>
      <c r="J21778" s="250"/>
    </row>
    <row r="21779" spans="5:10" hidden="1">
      <c r="E21779" s="248"/>
      <c r="I21779" s="250"/>
      <c r="J21779" s="250"/>
    </row>
    <row r="21780" spans="5:10" hidden="1">
      <c r="E21780" s="248"/>
      <c r="I21780" s="250"/>
      <c r="J21780" s="250"/>
    </row>
    <row r="21781" spans="5:10" hidden="1">
      <c r="E21781" s="248"/>
      <c r="I21781" s="250"/>
      <c r="J21781" s="250"/>
    </row>
    <row r="21782" spans="5:10" hidden="1">
      <c r="E21782" s="248"/>
      <c r="I21782" s="250"/>
      <c r="J21782" s="250"/>
    </row>
    <row r="21783" spans="5:10" hidden="1">
      <c r="E21783" s="248"/>
      <c r="I21783" s="250"/>
      <c r="J21783" s="250"/>
    </row>
    <row r="21784" spans="5:10" hidden="1">
      <c r="E21784" s="248"/>
      <c r="I21784" s="250"/>
      <c r="J21784" s="250"/>
    </row>
    <row r="21785" spans="5:10" hidden="1">
      <c r="E21785" s="248"/>
      <c r="I21785" s="250"/>
      <c r="J21785" s="250"/>
    </row>
    <row r="21786" spans="5:10" hidden="1">
      <c r="E21786" s="248"/>
      <c r="I21786" s="250"/>
      <c r="J21786" s="250"/>
    </row>
    <row r="21787" spans="5:10" hidden="1">
      <c r="E21787" s="248"/>
      <c r="I21787" s="250"/>
      <c r="J21787" s="250"/>
    </row>
    <row r="21788" spans="5:10" hidden="1">
      <c r="E21788" s="248"/>
      <c r="I21788" s="250"/>
      <c r="J21788" s="250"/>
    </row>
    <row r="21789" spans="5:10" hidden="1">
      <c r="E21789" s="248"/>
      <c r="I21789" s="250"/>
      <c r="J21789" s="250"/>
    </row>
    <row r="21790" spans="5:10" hidden="1">
      <c r="E21790" s="248"/>
      <c r="I21790" s="250"/>
      <c r="J21790" s="250"/>
    </row>
    <row r="21791" spans="5:10" hidden="1">
      <c r="E21791" s="248"/>
      <c r="I21791" s="250"/>
      <c r="J21791" s="250"/>
    </row>
    <row r="21792" spans="5:10" hidden="1">
      <c r="E21792" s="248"/>
      <c r="I21792" s="250"/>
      <c r="J21792" s="250"/>
    </row>
    <row r="21793" spans="5:10" hidden="1">
      <c r="E21793" s="248"/>
      <c r="I21793" s="250"/>
      <c r="J21793" s="250"/>
    </row>
    <row r="21794" spans="5:10" hidden="1">
      <c r="E21794" s="248"/>
      <c r="I21794" s="250"/>
      <c r="J21794" s="250"/>
    </row>
    <row r="21795" spans="5:10" hidden="1">
      <c r="E21795" s="248"/>
      <c r="I21795" s="250"/>
      <c r="J21795" s="250"/>
    </row>
    <row r="21796" spans="5:10" hidden="1">
      <c r="E21796" s="248"/>
      <c r="I21796" s="250"/>
      <c r="J21796" s="250"/>
    </row>
    <row r="21797" spans="5:10" hidden="1">
      <c r="E21797" s="248"/>
      <c r="I21797" s="250"/>
      <c r="J21797" s="250"/>
    </row>
    <row r="21798" spans="5:10" hidden="1">
      <c r="E21798" s="248"/>
      <c r="I21798" s="250"/>
      <c r="J21798" s="250"/>
    </row>
    <row r="21799" spans="5:10" hidden="1">
      <c r="E21799" s="248"/>
      <c r="I21799" s="250"/>
      <c r="J21799" s="250"/>
    </row>
    <row r="21800" spans="5:10" hidden="1">
      <c r="E21800" s="248"/>
      <c r="I21800" s="250"/>
      <c r="J21800" s="250"/>
    </row>
    <row r="21801" spans="5:10" hidden="1">
      <c r="E21801" s="248"/>
      <c r="I21801" s="250"/>
      <c r="J21801" s="250"/>
    </row>
    <row r="21802" spans="5:10" hidden="1">
      <c r="E21802" s="248"/>
      <c r="I21802" s="250"/>
      <c r="J21802" s="250"/>
    </row>
    <row r="21803" spans="5:10" hidden="1">
      <c r="E21803" s="248"/>
      <c r="I21803" s="250"/>
      <c r="J21803" s="250"/>
    </row>
    <row r="21804" spans="5:10" hidden="1">
      <c r="E21804" s="248"/>
      <c r="I21804" s="250"/>
      <c r="J21804" s="250"/>
    </row>
    <row r="21805" spans="5:10" hidden="1">
      <c r="E21805" s="248"/>
      <c r="I21805" s="250"/>
      <c r="J21805" s="250"/>
    </row>
    <row r="21806" spans="5:10" hidden="1">
      <c r="E21806" s="248"/>
      <c r="I21806" s="250"/>
      <c r="J21806" s="250"/>
    </row>
    <row r="21807" spans="5:10" hidden="1">
      <c r="E21807" s="248"/>
      <c r="I21807" s="250"/>
      <c r="J21807" s="250"/>
    </row>
    <row r="21808" spans="5:10" hidden="1">
      <c r="E21808" s="248"/>
      <c r="I21808" s="250"/>
      <c r="J21808" s="250"/>
    </row>
    <row r="21809" spans="5:10" hidden="1">
      <c r="E21809" s="248"/>
      <c r="I21809" s="250"/>
      <c r="J21809" s="250"/>
    </row>
    <row r="21810" spans="5:10" hidden="1">
      <c r="E21810" s="248"/>
      <c r="I21810" s="250"/>
      <c r="J21810" s="250"/>
    </row>
    <row r="21811" spans="5:10" hidden="1">
      <c r="E21811" s="248"/>
      <c r="I21811" s="250"/>
      <c r="J21811" s="250"/>
    </row>
    <row r="21812" spans="5:10" hidden="1">
      <c r="E21812" s="248"/>
      <c r="I21812" s="250"/>
      <c r="J21812" s="250"/>
    </row>
    <row r="21813" spans="5:10" hidden="1">
      <c r="E21813" s="248"/>
      <c r="I21813" s="250"/>
      <c r="J21813" s="250"/>
    </row>
    <row r="21814" spans="5:10" hidden="1">
      <c r="E21814" s="248"/>
      <c r="I21814" s="250"/>
      <c r="J21814" s="250"/>
    </row>
    <row r="21815" spans="5:10" hidden="1">
      <c r="E21815" s="248"/>
      <c r="I21815" s="250"/>
      <c r="J21815" s="250"/>
    </row>
    <row r="21816" spans="5:10" hidden="1">
      <c r="E21816" s="248"/>
      <c r="I21816" s="250"/>
      <c r="J21816" s="250"/>
    </row>
    <row r="21817" spans="5:10" hidden="1">
      <c r="E21817" s="248"/>
      <c r="I21817" s="250"/>
      <c r="J21817" s="250"/>
    </row>
    <row r="21818" spans="5:10" hidden="1">
      <c r="E21818" s="248"/>
      <c r="I21818" s="250"/>
      <c r="J21818" s="250"/>
    </row>
    <row r="21819" spans="5:10" hidden="1">
      <c r="E21819" s="248"/>
      <c r="I21819" s="250"/>
      <c r="J21819" s="250"/>
    </row>
    <row r="21820" spans="5:10" hidden="1">
      <c r="E21820" s="248"/>
      <c r="I21820" s="250"/>
      <c r="J21820" s="250"/>
    </row>
    <row r="21821" spans="5:10" hidden="1">
      <c r="E21821" s="248"/>
      <c r="I21821" s="250"/>
      <c r="J21821" s="250"/>
    </row>
    <row r="21822" spans="5:10" hidden="1">
      <c r="E21822" s="248"/>
      <c r="I21822" s="250"/>
      <c r="J21822" s="250"/>
    </row>
    <row r="21823" spans="5:10" hidden="1">
      <c r="E21823" s="248"/>
      <c r="I21823" s="250"/>
      <c r="J21823" s="250"/>
    </row>
    <row r="21824" spans="5:10" hidden="1">
      <c r="E21824" s="248"/>
      <c r="I21824" s="250"/>
      <c r="J21824" s="250"/>
    </row>
    <row r="21825" spans="5:10" hidden="1">
      <c r="E21825" s="248"/>
      <c r="I21825" s="250"/>
      <c r="J21825" s="250"/>
    </row>
    <row r="21826" spans="5:10" hidden="1">
      <c r="E21826" s="248"/>
      <c r="I21826" s="250"/>
      <c r="J21826" s="250"/>
    </row>
    <row r="21827" spans="5:10" hidden="1">
      <c r="E21827" s="248"/>
      <c r="I21827" s="250"/>
      <c r="J21827" s="250"/>
    </row>
    <row r="21828" spans="5:10" hidden="1">
      <c r="E21828" s="248"/>
      <c r="I21828" s="250"/>
      <c r="J21828" s="250"/>
    </row>
    <row r="21829" spans="5:10" hidden="1">
      <c r="E21829" s="248"/>
      <c r="I21829" s="250"/>
      <c r="J21829" s="250"/>
    </row>
    <row r="21830" spans="5:10" hidden="1">
      <c r="E21830" s="248"/>
      <c r="I21830" s="250"/>
      <c r="J21830" s="250"/>
    </row>
    <row r="21831" spans="5:10" hidden="1">
      <c r="E21831" s="248"/>
      <c r="I21831" s="250"/>
      <c r="J21831" s="250"/>
    </row>
    <row r="21832" spans="5:10" hidden="1">
      <c r="E21832" s="248"/>
      <c r="I21832" s="250"/>
      <c r="J21832" s="250"/>
    </row>
    <row r="21833" spans="5:10" hidden="1">
      <c r="E21833" s="248"/>
      <c r="I21833" s="250"/>
      <c r="J21833" s="250"/>
    </row>
    <row r="21834" spans="5:10" hidden="1">
      <c r="E21834" s="248"/>
      <c r="I21834" s="250"/>
      <c r="J21834" s="250"/>
    </row>
    <row r="21835" spans="5:10" hidden="1">
      <c r="E21835" s="248"/>
      <c r="I21835" s="250"/>
      <c r="J21835" s="250"/>
    </row>
    <row r="21836" spans="5:10" hidden="1">
      <c r="E21836" s="248"/>
      <c r="I21836" s="250"/>
      <c r="J21836" s="250"/>
    </row>
    <row r="21837" spans="5:10" hidden="1">
      <c r="E21837" s="248"/>
      <c r="I21837" s="250"/>
      <c r="J21837" s="250"/>
    </row>
    <row r="21838" spans="5:10" hidden="1">
      <c r="E21838" s="248"/>
      <c r="I21838" s="250"/>
      <c r="J21838" s="250"/>
    </row>
    <row r="21839" spans="5:10" hidden="1">
      <c r="E21839" s="248"/>
      <c r="I21839" s="250"/>
      <c r="J21839" s="250"/>
    </row>
    <row r="21840" spans="5:10" hidden="1">
      <c r="E21840" s="248"/>
      <c r="I21840" s="250"/>
      <c r="J21840" s="250"/>
    </row>
    <row r="21841" spans="5:10" hidden="1">
      <c r="E21841" s="248"/>
      <c r="I21841" s="250"/>
      <c r="J21841" s="250"/>
    </row>
    <row r="21842" spans="5:10" hidden="1">
      <c r="E21842" s="248"/>
      <c r="I21842" s="250"/>
      <c r="J21842" s="250"/>
    </row>
    <row r="21843" spans="5:10" hidden="1">
      <c r="E21843" s="248"/>
      <c r="I21843" s="250"/>
      <c r="J21843" s="250"/>
    </row>
    <row r="21844" spans="5:10" hidden="1">
      <c r="E21844" s="248"/>
      <c r="I21844" s="250"/>
      <c r="J21844" s="250"/>
    </row>
    <row r="21845" spans="5:10" hidden="1">
      <c r="E21845" s="248"/>
      <c r="I21845" s="250"/>
      <c r="J21845" s="250"/>
    </row>
    <row r="21846" spans="5:10" hidden="1">
      <c r="E21846" s="248"/>
      <c r="I21846" s="250"/>
      <c r="J21846" s="250"/>
    </row>
    <row r="21847" spans="5:10" hidden="1">
      <c r="E21847" s="248"/>
      <c r="I21847" s="250"/>
      <c r="J21847" s="250"/>
    </row>
    <row r="21848" spans="5:10" hidden="1">
      <c r="E21848" s="248"/>
      <c r="I21848" s="250"/>
      <c r="J21848" s="250"/>
    </row>
    <row r="21849" spans="5:10" hidden="1">
      <c r="E21849" s="248"/>
      <c r="I21849" s="250"/>
      <c r="J21849" s="250"/>
    </row>
    <row r="21850" spans="5:10" hidden="1">
      <c r="E21850" s="248"/>
      <c r="I21850" s="250"/>
      <c r="J21850" s="250"/>
    </row>
    <row r="21851" spans="5:10" hidden="1">
      <c r="E21851" s="248"/>
      <c r="I21851" s="250"/>
      <c r="J21851" s="250"/>
    </row>
    <row r="21852" spans="5:10" hidden="1">
      <c r="E21852" s="248"/>
      <c r="I21852" s="250"/>
      <c r="J21852" s="250"/>
    </row>
    <row r="21853" spans="5:10" hidden="1">
      <c r="E21853" s="248"/>
      <c r="I21853" s="250"/>
      <c r="J21853" s="250"/>
    </row>
    <row r="21854" spans="5:10" hidden="1">
      <c r="E21854" s="248"/>
      <c r="I21854" s="250"/>
      <c r="J21854" s="250"/>
    </row>
    <row r="21855" spans="5:10" hidden="1">
      <c r="E21855" s="248"/>
      <c r="I21855" s="250"/>
      <c r="J21855" s="250"/>
    </row>
    <row r="21856" spans="5:10" hidden="1">
      <c r="E21856" s="248"/>
      <c r="I21856" s="250"/>
      <c r="J21856" s="250"/>
    </row>
    <row r="21857" spans="5:10" hidden="1">
      <c r="E21857" s="248"/>
      <c r="I21857" s="250"/>
      <c r="J21857" s="250"/>
    </row>
    <row r="21858" spans="5:10" hidden="1">
      <c r="E21858" s="248"/>
      <c r="I21858" s="250"/>
      <c r="J21858" s="250"/>
    </row>
    <row r="21859" spans="5:10" hidden="1">
      <c r="E21859" s="248"/>
      <c r="I21859" s="250"/>
      <c r="J21859" s="250"/>
    </row>
    <row r="21860" spans="5:10" hidden="1">
      <c r="E21860" s="248"/>
      <c r="I21860" s="250"/>
      <c r="J21860" s="250"/>
    </row>
    <row r="21861" spans="5:10" hidden="1">
      <c r="E21861" s="248"/>
      <c r="I21861" s="250"/>
      <c r="J21861" s="250"/>
    </row>
    <row r="21862" spans="5:10" hidden="1">
      <c r="E21862" s="248"/>
      <c r="I21862" s="250"/>
      <c r="J21862" s="250"/>
    </row>
    <row r="21863" spans="5:10" hidden="1">
      <c r="E21863" s="248"/>
      <c r="I21863" s="250"/>
      <c r="J21863" s="250"/>
    </row>
    <row r="21864" spans="5:10" hidden="1">
      <c r="E21864" s="248"/>
      <c r="I21864" s="250"/>
      <c r="J21864" s="250"/>
    </row>
    <row r="21865" spans="5:10" hidden="1">
      <c r="E21865" s="248"/>
      <c r="I21865" s="250"/>
      <c r="J21865" s="250"/>
    </row>
    <row r="21866" spans="5:10" hidden="1">
      <c r="E21866" s="248"/>
      <c r="I21866" s="250"/>
      <c r="J21866" s="250"/>
    </row>
    <row r="21867" spans="5:10" hidden="1">
      <c r="E21867" s="248"/>
      <c r="I21867" s="250"/>
      <c r="J21867" s="250"/>
    </row>
    <row r="21868" spans="5:10" hidden="1">
      <c r="E21868" s="248"/>
      <c r="I21868" s="250"/>
      <c r="J21868" s="250"/>
    </row>
    <row r="21869" spans="5:10" hidden="1">
      <c r="E21869" s="248"/>
      <c r="I21869" s="250"/>
      <c r="J21869" s="250"/>
    </row>
    <row r="21870" spans="5:10" hidden="1">
      <c r="E21870" s="248"/>
      <c r="I21870" s="250"/>
      <c r="J21870" s="250"/>
    </row>
    <row r="21871" spans="5:10" hidden="1">
      <c r="E21871" s="248"/>
      <c r="I21871" s="250"/>
      <c r="J21871" s="250"/>
    </row>
    <row r="21872" spans="5:10" hidden="1">
      <c r="E21872" s="248"/>
      <c r="I21872" s="250"/>
      <c r="J21872" s="250"/>
    </row>
    <row r="21873" spans="5:10" hidden="1">
      <c r="E21873" s="248"/>
      <c r="I21873" s="250"/>
      <c r="J21873" s="250"/>
    </row>
    <row r="21874" spans="5:10" hidden="1">
      <c r="E21874" s="248"/>
      <c r="I21874" s="250"/>
      <c r="J21874" s="250"/>
    </row>
    <row r="21875" spans="5:10" hidden="1">
      <c r="E21875" s="248"/>
      <c r="I21875" s="250"/>
      <c r="J21875" s="250"/>
    </row>
    <row r="21876" spans="5:10" hidden="1">
      <c r="E21876" s="248"/>
      <c r="I21876" s="250"/>
      <c r="J21876" s="250"/>
    </row>
    <row r="21877" spans="5:10" hidden="1">
      <c r="E21877" s="248"/>
      <c r="I21877" s="250"/>
      <c r="J21877" s="250"/>
    </row>
    <row r="21878" spans="5:10" hidden="1">
      <c r="E21878" s="248"/>
      <c r="I21878" s="250"/>
      <c r="J21878" s="250"/>
    </row>
    <row r="21879" spans="5:10" hidden="1">
      <c r="E21879" s="248"/>
      <c r="I21879" s="250"/>
      <c r="J21879" s="250"/>
    </row>
    <row r="21880" spans="5:10" hidden="1">
      <c r="E21880" s="248"/>
      <c r="I21880" s="250"/>
      <c r="J21880" s="250"/>
    </row>
    <row r="21881" spans="5:10" hidden="1">
      <c r="E21881" s="248"/>
      <c r="I21881" s="250"/>
      <c r="J21881" s="250"/>
    </row>
    <row r="21882" spans="5:10" hidden="1">
      <c r="E21882" s="248"/>
      <c r="I21882" s="250"/>
      <c r="J21882" s="250"/>
    </row>
    <row r="21883" spans="5:10" hidden="1">
      <c r="E21883" s="248"/>
      <c r="I21883" s="250"/>
      <c r="J21883" s="250"/>
    </row>
    <row r="21884" spans="5:10" hidden="1">
      <c r="E21884" s="248"/>
      <c r="I21884" s="250"/>
      <c r="J21884" s="250"/>
    </row>
    <row r="21885" spans="5:10" hidden="1">
      <c r="E21885" s="248"/>
      <c r="I21885" s="250"/>
      <c r="J21885" s="250"/>
    </row>
    <row r="21886" spans="5:10" hidden="1">
      <c r="E21886" s="248"/>
      <c r="I21886" s="250"/>
      <c r="J21886" s="250"/>
    </row>
    <row r="21887" spans="5:10" hidden="1">
      <c r="E21887" s="248"/>
      <c r="I21887" s="250"/>
      <c r="J21887" s="250"/>
    </row>
    <row r="21888" spans="5:10" hidden="1">
      <c r="E21888" s="248"/>
      <c r="I21888" s="250"/>
      <c r="J21888" s="250"/>
    </row>
    <row r="21889" spans="5:10" hidden="1">
      <c r="E21889" s="248"/>
      <c r="I21889" s="250"/>
      <c r="J21889" s="250"/>
    </row>
    <row r="21890" spans="5:10" hidden="1">
      <c r="E21890" s="248"/>
      <c r="I21890" s="250"/>
      <c r="J21890" s="250"/>
    </row>
    <row r="21891" spans="5:10" hidden="1">
      <c r="E21891" s="248"/>
      <c r="I21891" s="250"/>
      <c r="J21891" s="250"/>
    </row>
    <row r="21892" spans="5:10" hidden="1">
      <c r="E21892" s="248"/>
      <c r="I21892" s="250"/>
      <c r="J21892" s="250"/>
    </row>
    <row r="21893" spans="5:10" hidden="1">
      <c r="E21893" s="248"/>
      <c r="I21893" s="250"/>
      <c r="J21893" s="250"/>
    </row>
    <row r="21894" spans="5:10" hidden="1">
      <c r="E21894" s="248"/>
      <c r="I21894" s="250"/>
      <c r="J21894" s="250"/>
    </row>
    <row r="21895" spans="5:10" hidden="1">
      <c r="E21895" s="248"/>
      <c r="I21895" s="250"/>
      <c r="J21895" s="250"/>
    </row>
    <row r="21896" spans="5:10" hidden="1">
      <c r="E21896" s="248"/>
      <c r="I21896" s="250"/>
      <c r="J21896" s="250"/>
    </row>
    <row r="21897" spans="5:10" hidden="1">
      <c r="E21897" s="248"/>
      <c r="I21897" s="250"/>
      <c r="J21897" s="250"/>
    </row>
    <row r="21898" spans="5:10" hidden="1">
      <c r="E21898" s="248"/>
      <c r="I21898" s="250"/>
      <c r="J21898" s="250"/>
    </row>
    <row r="21899" spans="5:10" hidden="1">
      <c r="E21899" s="248"/>
      <c r="I21899" s="250"/>
      <c r="J21899" s="250"/>
    </row>
    <row r="21900" spans="5:10" hidden="1">
      <c r="E21900" s="248"/>
      <c r="I21900" s="250"/>
      <c r="J21900" s="250"/>
    </row>
    <row r="21901" spans="5:10" hidden="1">
      <c r="E21901" s="248"/>
      <c r="I21901" s="250"/>
      <c r="J21901" s="250"/>
    </row>
    <row r="21902" spans="5:10" hidden="1">
      <c r="E21902" s="248"/>
      <c r="I21902" s="250"/>
      <c r="J21902" s="250"/>
    </row>
    <row r="21903" spans="5:10" hidden="1">
      <c r="E21903" s="248"/>
      <c r="I21903" s="250"/>
      <c r="J21903" s="250"/>
    </row>
    <row r="21904" spans="5:10" hidden="1">
      <c r="E21904" s="248"/>
      <c r="I21904" s="250"/>
      <c r="J21904" s="250"/>
    </row>
    <row r="21905" spans="5:10" hidden="1">
      <c r="E21905" s="248"/>
      <c r="I21905" s="250"/>
      <c r="J21905" s="250"/>
    </row>
    <row r="21906" spans="5:10" hidden="1">
      <c r="E21906" s="248"/>
      <c r="I21906" s="250"/>
      <c r="J21906" s="250"/>
    </row>
    <row r="21907" spans="5:10" hidden="1">
      <c r="E21907" s="248"/>
      <c r="I21907" s="250"/>
      <c r="J21907" s="250"/>
    </row>
    <row r="21908" spans="5:10" hidden="1">
      <c r="E21908" s="248"/>
      <c r="I21908" s="250"/>
      <c r="J21908" s="250"/>
    </row>
    <row r="21909" spans="5:10" hidden="1">
      <c r="E21909" s="248"/>
      <c r="I21909" s="250"/>
      <c r="J21909" s="250"/>
    </row>
    <row r="21910" spans="5:10" hidden="1">
      <c r="E21910" s="248"/>
      <c r="I21910" s="250"/>
      <c r="J21910" s="250"/>
    </row>
    <row r="21911" spans="5:10" hidden="1">
      <c r="E21911" s="248"/>
      <c r="I21911" s="250"/>
      <c r="J21911" s="250"/>
    </row>
    <row r="21912" spans="5:10" hidden="1">
      <c r="E21912" s="248"/>
      <c r="I21912" s="250"/>
      <c r="J21912" s="250"/>
    </row>
    <row r="21913" spans="5:10" hidden="1">
      <c r="E21913" s="248"/>
      <c r="I21913" s="250"/>
      <c r="J21913" s="250"/>
    </row>
    <row r="21914" spans="5:10" hidden="1">
      <c r="E21914" s="248"/>
      <c r="I21914" s="250"/>
      <c r="J21914" s="250"/>
    </row>
    <row r="21915" spans="5:10" hidden="1">
      <c r="E21915" s="248"/>
      <c r="I21915" s="250"/>
      <c r="J21915" s="250"/>
    </row>
    <row r="21916" spans="5:10" hidden="1">
      <c r="E21916" s="248"/>
      <c r="I21916" s="250"/>
      <c r="J21916" s="250"/>
    </row>
    <row r="21917" spans="5:10" hidden="1">
      <c r="E21917" s="248"/>
      <c r="I21917" s="250"/>
      <c r="J21917" s="250"/>
    </row>
    <row r="21918" spans="5:10" hidden="1">
      <c r="E21918" s="248"/>
      <c r="I21918" s="250"/>
      <c r="J21918" s="250"/>
    </row>
    <row r="21919" spans="5:10" hidden="1">
      <c r="E21919" s="248"/>
      <c r="I21919" s="250"/>
      <c r="J21919" s="250"/>
    </row>
    <row r="21920" spans="5:10" hidden="1">
      <c r="E21920" s="248"/>
      <c r="I21920" s="250"/>
      <c r="J21920" s="250"/>
    </row>
    <row r="21921" spans="5:10" hidden="1">
      <c r="E21921" s="248"/>
      <c r="I21921" s="250"/>
      <c r="J21921" s="250"/>
    </row>
    <row r="21922" spans="5:10" hidden="1">
      <c r="E21922" s="248"/>
      <c r="I21922" s="250"/>
      <c r="J21922" s="250"/>
    </row>
    <row r="21923" spans="5:10" hidden="1">
      <c r="E21923" s="248"/>
      <c r="I21923" s="250"/>
      <c r="J21923" s="250"/>
    </row>
    <row r="21924" spans="5:10" hidden="1">
      <c r="E21924" s="248"/>
      <c r="I21924" s="250"/>
      <c r="J21924" s="250"/>
    </row>
    <row r="21925" spans="5:10" hidden="1">
      <c r="E21925" s="248"/>
      <c r="I21925" s="250"/>
      <c r="J21925" s="250"/>
    </row>
    <row r="21926" spans="5:10" hidden="1">
      <c r="E21926" s="248"/>
      <c r="I21926" s="250"/>
      <c r="J21926" s="250"/>
    </row>
    <row r="21927" spans="5:10" hidden="1">
      <c r="E21927" s="248"/>
      <c r="I21927" s="250"/>
      <c r="J21927" s="250"/>
    </row>
    <row r="21928" spans="5:10" hidden="1">
      <c r="E21928" s="248"/>
      <c r="I21928" s="250"/>
      <c r="J21928" s="250"/>
    </row>
    <row r="21929" spans="5:10" hidden="1">
      <c r="E21929" s="248"/>
      <c r="I21929" s="250"/>
      <c r="J21929" s="250"/>
    </row>
    <row r="21930" spans="5:10" hidden="1">
      <c r="E21930" s="248"/>
      <c r="I21930" s="250"/>
      <c r="J21930" s="250"/>
    </row>
    <row r="21931" spans="5:10" hidden="1">
      <c r="E21931" s="248"/>
      <c r="I21931" s="250"/>
      <c r="J21931" s="250"/>
    </row>
    <row r="21932" spans="5:10" hidden="1">
      <c r="E21932" s="248"/>
      <c r="I21932" s="250"/>
      <c r="J21932" s="250"/>
    </row>
    <row r="21933" spans="5:10" hidden="1">
      <c r="E21933" s="248"/>
      <c r="I21933" s="250"/>
      <c r="J21933" s="250"/>
    </row>
    <row r="21934" spans="5:10" hidden="1">
      <c r="E21934" s="248"/>
      <c r="I21934" s="250"/>
      <c r="J21934" s="250"/>
    </row>
    <row r="21935" spans="5:10" hidden="1">
      <c r="E21935" s="248"/>
      <c r="I21935" s="250"/>
      <c r="J21935" s="250"/>
    </row>
    <row r="21936" spans="5:10" hidden="1">
      <c r="E21936" s="248"/>
      <c r="I21936" s="250"/>
      <c r="J21936" s="250"/>
    </row>
    <row r="21937" spans="5:10" hidden="1">
      <c r="E21937" s="248"/>
      <c r="I21937" s="250"/>
      <c r="J21937" s="250"/>
    </row>
    <row r="21938" spans="5:10" hidden="1">
      <c r="E21938" s="248"/>
      <c r="I21938" s="250"/>
      <c r="J21938" s="250"/>
    </row>
    <row r="21939" spans="5:10" hidden="1">
      <c r="E21939" s="248"/>
      <c r="I21939" s="250"/>
      <c r="J21939" s="250"/>
    </row>
    <row r="21940" spans="5:10" hidden="1">
      <c r="E21940" s="248"/>
      <c r="I21940" s="250"/>
      <c r="J21940" s="250"/>
    </row>
    <row r="21941" spans="5:10" hidden="1">
      <c r="E21941" s="248"/>
      <c r="I21941" s="250"/>
      <c r="J21941" s="250"/>
    </row>
    <row r="21942" spans="5:10" hidden="1">
      <c r="E21942" s="248"/>
      <c r="I21942" s="250"/>
      <c r="J21942" s="250"/>
    </row>
    <row r="21943" spans="5:10" hidden="1">
      <c r="E21943" s="248"/>
      <c r="I21943" s="250"/>
      <c r="J21943" s="250"/>
    </row>
    <row r="21944" spans="5:10" hidden="1">
      <c r="E21944" s="248"/>
      <c r="I21944" s="250"/>
      <c r="J21944" s="250"/>
    </row>
    <row r="21945" spans="5:10" hidden="1">
      <c r="E21945" s="248"/>
      <c r="I21945" s="250"/>
      <c r="J21945" s="250"/>
    </row>
    <row r="21946" spans="5:10" hidden="1">
      <c r="E21946" s="248"/>
      <c r="I21946" s="250"/>
      <c r="J21946" s="250"/>
    </row>
    <row r="21947" spans="5:10" hidden="1">
      <c r="E21947" s="248"/>
      <c r="I21947" s="250"/>
      <c r="J21947" s="250"/>
    </row>
    <row r="21948" spans="5:10" hidden="1">
      <c r="E21948" s="248"/>
      <c r="I21948" s="250"/>
      <c r="J21948" s="250"/>
    </row>
    <row r="21949" spans="5:10" hidden="1">
      <c r="E21949" s="248"/>
      <c r="I21949" s="250"/>
      <c r="J21949" s="250"/>
    </row>
    <row r="21950" spans="5:10" hidden="1">
      <c r="E21950" s="248"/>
      <c r="I21950" s="250"/>
      <c r="J21950" s="250"/>
    </row>
    <row r="21951" spans="5:10" hidden="1">
      <c r="E21951" s="248"/>
      <c r="I21951" s="250"/>
      <c r="J21951" s="250"/>
    </row>
    <row r="21952" spans="5:10" hidden="1">
      <c r="E21952" s="248"/>
      <c r="I21952" s="250"/>
      <c r="J21952" s="250"/>
    </row>
    <row r="21953" spans="5:10" hidden="1">
      <c r="E21953" s="248"/>
      <c r="I21953" s="250"/>
      <c r="J21953" s="250"/>
    </row>
    <row r="21954" spans="5:10" hidden="1">
      <c r="E21954" s="248"/>
      <c r="I21954" s="250"/>
      <c r="J21954" s="250"/>
    </row>
    <row r="21955" spans="5:10" hidden="1">
      <c r="E21955" s="248"/>
      <c r="I21955" s="250"/>
      <c r="J21955" s="250"/>
    </row>
    <row r="21956" spans="5:10" hidden="1">
      <c r="E21956" s="248"/>
      <c r="I21956" s="250"/>
      <c r="J21956" s="250"/>
    </row>
    <row r="21957" spans="5:10" hidden="1">
      <c r="E21957" s="248"/>
      <c r="I21957" s="250"/>
      <c r="J21957" s="250"/>
    </row>
    <row r="21958" spans="5:10" hidden="1">
      <c r="E21958" s="248"/>
      <c r="I21958" s="250"/>
      <c r="J21958" s="250"/>
    </row>
    <row r="21959" spans="5:10" hidden="1">
      <c r="E21959" s="248"/>
      <c r="I21959" s="250"/>
      <c r="J21959" s="250"/>
    </row>
    <row r="21960" spans="5:10" hidden="1">
      <c r="E21960" s="248"/>
      <c r="I21960" s="250"/>
      <c r="J21960" s="250"/>
    </row>
    <row r="21961" spans="5:10" hidden="1">
      <c r="E21961" s="248"/>
      <c r="I21961" s="250"/>
      <c r="J21961" s="250"/>
    </row>
    <row r="21962" spans="5:10" hidden="1">
      <c r="E21962" s="248"/>
      <c r="I21962" s="250"/>
      <c r="J21962" s="250"/>
    </row>
    <row r="21963" spans="5:10" hidden="1">
      <c r="E21963" s="248"/>
      <c r="I21963" s="250"/>
      <c r="J21963" s="250"/>
    </row>
    <row r="21964" spans="5:10" hidden="1">
      <c r="E21964" s="248"/>
      <c r="I21964" s="250"/>
      <c r="J21964" s="250"/>
    </row>
    <row r="21965" spans="5:10" hidden="1">
      <c r="E21965" s="248"/>
      <c r="I21965" s="250"/>
      <c r="J21965" s="250"/>
    </row>
    <row r="21966" spans="5:10" hidden="1">
      <c r="E21966" s="248"/>
      <c r="I21966" s="250"/>
      <c r="J21966" s="250"/>
    </row>
    <row r="21967" spans="5:10" hidden="1">
      <c r="E21967" s="248"/>
      <c r="I21967" s="250"/>
      <c r="J21967" s="250"/>
    </row>
    <row r="21968" spans="5:10" hidden="1">
      <c r="E21968" s="248"/>
      <c r="I21968" s="250"/>
      <c r="J21968" s="250"/>
    </row>
    <row r="21969" spans="5:10" hidden="1">
      <c r="E21969" s="248"/>
      <c r="I21969" s="250"/>
      <c r="J21969" s="250"/>
    </row>
    <row r="21970" spans="5:10" hidden="1">
      <c r="E21970" s="248"/>
      <c r="I21970" s="250"/>
      <c r="J21970" s="250"/>
    </row>
    <row r="21971" spans="5:10" hidden="1">
      <c r="E21971" s="248"/>
      <c r="I21971" s="250"/>
      <c r="J21971" s="250"/>
    </row>
    <row r="21972" spans="5:10" hidden="1">
      <c r="E21972" s="248"/>
      <c r="I21972" s="250"/>
      <c r="J21972" s="250"/>
    </row>
    <row r="21973" spans="5:10" hidden="1">
      <c r="E21973" s="248"/>
      <c r="I21973" s="250"/>
      <c r="J21973" s="250"/>
    </row>
    <row r="21974" spans="5:10" hidden="1">
      <c r="E21974" s="248"/>
      <c r="I21974" s="250"/>
      <c r="J21974" s="250"/>
    </row>
    <row r="21975" spans="5:10" hidden="1">
      <c r="E21975" s="248"/>
      <c r="I21975" s="250"/>
      <c r="J21975" s="250"/>
    </row>
    <row r="21976" spans="5:10" hidden="1">
      <c r="E21976" s="248"/>
      <c r="I21976" s="250"/>
      <c r="J21976" s="250"/>
    </row>
    <row r="21977" spans="5:10" hidden="1">
      <c r="E21977" s="248"/>
      <c r="I21977" s="250"/>
      <c r="J21977" s="250"/>
    </row>
    <row r="21978" spans="5:10" hidden="1">
      <c r="E21978" s="248"/>
      <c r="I21978" s="250"/>
      <c r="J21978" s="250"/>
    </row>
    <row r="21979" spans="5:10" hidden="1">
      <c r="E21979" s="248"/>
      <c r="I21979" s="250"/>
      <c r="J21979" s="250"/>
    </row>
    <row r="21980" spans="5:10" hidden="1">
      <c r="E21980" s="248"/>
      <c r="I21980" s="250"/>
      <c r="J21980" s="250"/>
    </row>
    <row r="21981" spans="5:10" hidden="1">
      <c r="E21981" s="248"/>
      <c r="I21981" s="250"/>
      <c r="J21981" s="250"/>
    </row>
    <row r="21982" spans="5:10" hidden="1">
      <c r="E21982" s="248"/>
      <c r="I21982" s="250"/>
      <c r="J21982" s="250"/>
    </row>
    <row r="21983" spans="5:10" hidden="1">
      <c r="E21983" s="248"/>
      <c r="I21983" s="250"/>
      <c r="J21983" s="250"/>
    </row>
    <row r="21984" spans="5:10" hidden="1">
      <c r="E21984" s="248"/>
      <c r="I21984" s="250"/>
      <c r="J21984" s="250"/>
    </row>
    <row r="21985" spans="5:10" hidden="1">
      <c r="E21985" s="248"/>
      <c r="I21985" s="250"/>
      <c r="J21985" s="250"/>
    </row>
    <row r="21986" spans="5:10" hidden="1">
      <c r="E21986" s="248"/>
      <c r="I21986" s="250"/>
      <c r="J21986" s="250"/>
    </row>
    <row r="21987" spans="5:10" hidden="1">
      <c r="E21987" s="248"/>
      <c r="I21987" s="250"/>
      <c r="J21987" s="250"/>
    </row>
    <row r="21988" spans="5:10" hidden="1">
      <c r="E21988" s="248"/>
      <c r="I21988" s="250"/>
      <c r="J21988" s="250"/>
    </row>
    <row r="21989" spans="5:10" hidden="1">
      <c r="E21989" s="248"/>
      <c r="I21989" s="250"/>
      <c r="J21989" s="250"/>
    </row>
    <row r="21990" spans="5:10" hidden="1">
      <c r="E21990" s="248"/>
      <c r="I21990" s="250"/>
      <c r="J21990" s="250"/>
    </row>
    <row r="21991" spans="5:10" hidden="1">
      <c r="E21991" s="248"/>
      <c r="I21991" s="250"/>
      <c r="J21991" s="250"/>
    </row>
    <row r="21992" spans="5:10" hidden="1">
      <c r="E21992" s="248"/>
      <c r="I21992" s="250"/>
      <c r="J21992" s="250"/>
    </row>
    <row r="21993" spans="5:10" hidden="1">
      <c r="E21993" s="248"/>
      <c r="I21993" s="250"/>
      <c r="J21993" s="250"/>
    </row>
    <row r="21994" spans="5:10" hidden="1">
      <c r="E21994" s="248"/>
      <c r="I21994" s="250"/>
      <c r="J21994" s="250"/>
    </row>
    <row r="21995" spans="5:10" hidden="1">
      <c r="E21995" s="248"/>
      <c r="I21995" s="250"/>
      <c r="J21995" s="250"/>
    </row>
    <row r="21996" spans="5:10" hidden="1">
      <c r="E21996" s="248"/>
      <c r="I21996" s="250"/>
      <c r="J21996" s="250"/>
    </row>
    <row r="21997" spans="5:10" hidden="1">
      <c r="E21997" s="248"/>
      <c r="I21997" s="250"/>
      <c r="J21997" s="250"/>
    </row>
    <row r="21998" spans="5:10" hidden="1">
      <c r="E21998" s="248"/>
      <c r="I21998" s="250"/>
      <c r="J21998" s="250"/>
    </row>
    <row r="21999" spans="5:10" hidden="1">
      <c r="E21999" s="248"/>
      <c r="I21999" s="250"/>
      <c r="J21999" s="250"/>
    </row>
    <row r="22000" spans="5:10" hidden="1">
      <c r="E22000" s="248"/>
      <c r="I22000" s="250"/>
      <c r="J22000" s="250"/>
    </row>
    <row r="22001" spans="5:10" hidden="1">
      <c r="E22001" s="248"/>
      <c r="I22001" s="250"/>
      <c r="J22001" s="250"/>
    </row>
    <row r="22002" spans="5:10" hidden="1">
      <c r="E22002" s="248"/>
      <c r="I22002" s="250"/>
      <c r="J22002" s="250"/>
    </row>
    <row r="22003" spans="5:10" hidden="1">
      <c r="E22003" s="248"/>
      <c r="I22003" s="250"/>
      <c r="J22003" s="250"/>
    </row>
    <row r="22004" spans="5:10" hidden="1">
      <c r="E22004" s="248"/>
      <c r="I22004" s="250"/>
      <c r="J22004" s="250"/>
    </row>
    <row r="22005" spans="5:10" hidden="1">
      <c r="E22005" s="248"/>
      <c r="I22005" s="250"/>
      <c r="J22005" s="250"/>
    </row>
    <row r="22006" spans="5:10" hidden="1">
      <c r="E22006" s="248"/>
      <c r="I22006" s="250"/>
      <c r="J22006" s="250"/>
    </row>
    <row r="22007" spans="5:10" hidden="1">
      <c r="E22007" s="248"/>
      <c r="I22007" s="250"/>
      <c r="J22007" s="250"/>
    </row>
    <row r="22008" spans="5:10" hidden="1">
      <c r="E22008" s="248"/>
      <c r="I22008" s="250"/>
      <c r="J22008" s="250"/>
    </row>
    <row r="22009" spans="5:10" hidden="1">
      <c r="E22009" s="248"/>
      <c r="I22009" s="250"/>
      <c r="J22009" s="250"/>
    </row>
    <row r="22010" spans="5:10" hidden="1">
      <c r="E22010" s="248"/>
      <c r="I22010" s="250"/>
      <c r="J22010" s="250"/>
    </row>
    <row r="22011" spans="5:10" hidden="1">
      <c r="E22011" s="248"/>
      <c r="I22011" s="250"/>
      <c r="J22011" s="250"/>
    </row>
    <row r="22012" spans="5:10" hidden="1">
      <c r="E22012" s="248"/>
      <c r="I22012" s="250"/>
      <c r="J22012" s="250"/>
    </row>
    <row r="22013" spans="5:10" hidden="1">
      <c r="E22013" s="248"/>
      <c r="I22013" s="250"/>
      <c r="J22013" s="250"/>
    </row>
    <row r="22014" spans="5:10" hidden="1">
      <c r="E22014" s="248"/>
      <c r="I22014" s="250"/>
      <c r="J22014" s="250"/>
    </row>
    <row r="22015" spans="5:10" hidden="1">
      <c r="E22015" s="248"/>
      <c r="I22015" s="250"/>
      <c r="J22015" s="250"/>
    </row>
    <row r="22016" spans="5:10" hidden="1">
      <c r="E22016" s="248"/>
      <c r="I22016" s="250"/>
      <c r="J22016" s="250"/>
    </row>
    <row r="22017" spans="5:10" hidden="1">
      <c r="E22017" s="248"/>
      <c r="I22017" s="250"/>
      <c r="J22017" s="250"/>
    </row>
    <row r="22018" spans="5:10" hidden="1">
      <c r="E22018" s="248"/>
      <c r="I22018" s="250"/>
      <c r="J22018" s="250"/>
    </row>
    <row r="22019" spans="5:10" hidden="1">
      <c r="E22019" s="248"/>
      <c r="I22019" s="250"/>
      <c r="J22019" s="250"/>
    </row>
    <row r="22020" spans="5:10" hidden="1">
      <c r="E22020" s="248"/>
      <c r="I22020" s="250"/>
      <c r="J22020" s="250"/>
    </row>
    <row r="22021" spans="5:10" hidden="1">
      <c r="E22021" s="248"/>
      <c r="I22021" s="250"/>
      <c r="J22021" s="250"/>
    </row>
    <row r="22022" spans="5:10" hidden="1">
      <c r="E22022" s="248"/>
      <c r="I22022" s="250"/>
      <c r="J22022" s="250"/>
    </row>
    <row r="22023" spans="5:10" hidden="1">
      <c r="E22023" s="248"/>
      <c r="I22023" s="250"/>
      <c r="J22023" s="250"/>
    </row>
    <row r="22024" spans="5:10" hidden="1">
      <c r="E22024" s="248"/>
      <c r="I22024" s="250"/>
      <c r="J22024" s="250"/>
    </row>
    <row r="22025" spans="5:10" hidden="1">
      <c r="E22025" s="248"/>
      <c r="I22025" s="250"/>
      <c r="J22025" s="250"/>
    </row>
    <row r="22026" spans="5:10" hidden="1">
      <c r="E22026" s="248"/>
      <c r="I22026" s="250"/>
      <c r="J22026" s="250"/>
    </row>
    <row r="22027" spans="5:10" hidden="1">
      <c r="E22027" s="248"/>
      <c r="I22027" s="250"/>
      <c r="J22027" s="250"/>
    </row>
    <row r="22028" spans="5:10" hidden="1">
      <c r="E22028" s="248"/>
      <c r="I22028" s="250"/>
      <c r="J22028" s="250"/>
    </row>
    <row r="22029" spans="5:10" hidden="1">
      <c r="E22029" s="248"/>
      <c r="I22029" s="250"/>
      <c r="J22029" s="250"/>
    </row>
    <row r="22030" spans="5:10" hidden="1">
      <c r="E22030" s="248"/>
      <c r="I22030" s="250"/>
      <c r="J22030" s="250"/>
    </row>
    <row r="22031" spans="5:10" hidden="1">
      <c r="E22031" s="248"/>
      <c r="I22031" s="250"/>
      <c r="J22031" s="250"/>
    </row>
    <row r="22032" spans="5:10" hidden="1">
      <c r="E22032" s="248"/>
      <c r="I22032" s="250"/>
      <c r="J22032" s="250"/>
    </row>
    <row r="22033" spans="5:10" hidden="1">
      <c r="E22033" s="248"/>
      <c r="I22033" s="250"/>
      <c r="J22033" s="250"/>
    </row>
    <row r="22034" spans="5:10" hidden="1">
      <c r="E22034" s="248"/>
      <c r="I22034" s="250"/>
      <c r="J22034" s="250"/>
    </row>
    <row r="22035" spans="5:10" hidden="1">
      <c r="E22035" s="248"/>
      <c r="I22035" s="250"/>
      <c r="J22035" s="250"/>
    </row>
    <row r="22036" spans="5:10" hidden="1">
      <c r="E22036" s="248"/>
      <c r="I22036" s="250"/>
      <c r="J22036" s="250"/>
    </row>
    <row r="22037" spans="5:10" hidden="1">
      <c r="E22037" s="248"/>
      <c r="I22037" s="250"/>
      <c r="J22037" s="250"/>
    </row>
    <row r="22038" spans="5:10" hidden="1">
      <c r="E22038" s="248"/>
      <c r="I22038" s="250"/>
      <c r="J22038" s="250"/>
    </row>
    <row r="22039" spans="5:10" hidden="1">
      <c r="E22039" s="248"/>
      <c r="I22039" s="250"/>
      <c r="J22039" s="250"/>
    </row>
    <row r="22040" spans="5:10" hidden="1">
      <c r="E22040" s="248"/>
      <c r="I22040" s="250"/>
      <c r="J22040" s="250"/>
    </row>
    <row r="22041" spans="5:10" hidden="1">
      <c r="E22041" s="248"/>
      <c r="I22041" s="250"/>
      <c r="J22041" s="250"/>
    </row>
    <row r="22042" spans="5:10" hidden="1">
      <c r="E22042" s="248"/>
      <c r="I22042" s="250"/>
      <c r="J22042" s="250"/>
    </row>
    <row r="22043" spans="5:10" hidden="1">
      <c r="E22043" s="248"/>
      <c r="I22043" s="250"/>
      <c r="J22043" s="250"/>
    </row>
    <row r="22044" spans="5:10" hidden="1">
      <c r="E22044" s="248"/>
      <c r="I22044" s="250"/>
      <c r="J22044" s="250"/>
    </row>
    <row r="22045" spans="5:10" hidden="1">
      <c r="E22045" s="248"/>
      <c r="I22045" s="250"/>
      <c r="J22045" s="250"/>
    </row>
    <row r="22046" spans="5:10" hidden="1">
      <c r="E22046" s="248"/>
      <c r="I22046" s="250"/>
      <c r="J22046" s="250"/>
    </row>
    <row r="22047" spans="5:10" hidden="1">
      <c r="E22047" s="248"/>
      <c r="I22047" s="250"/>
      <c r="J22047" s="250"/>
    </row>
    <row r="22048" spans="5:10" hidden="1">
      <c r="E22048" s="248"/>
      <c r="I22048" s="250"/>
      <c r="J22048" s="250"/>
    </row>
    <row r="22049" spans="5:10" hidden="1">
      <c r="E22049" s="248"/>
      <c r="I22049" s="250"/>
      <c r="J22049" s="250"/>
    </row>
    <row r="22050" spans="5:10" hidden="1">
      <c r="E22050" s="248"/>
      <c r="I22050" s="250"/>
      <c r="J22050" s="250"/>
    </row>
    <row r="22051" spans="5:10" hidden="1">
      <c r="E22051" s="248"/>
      <c r="I22051" s="250"/>
      <c r="J22051" s="250"/>
    </row>
    <row r="22052" spans="5:10" hidden="1">
      <c r="E22052" s="248"/>
      <c r="I22052" s="250"/>
      <c r="J22052" s="250"/>
    </row>
    <row r="22053" spans="5:10" hidden="1">
      <c r="E22053" s="248"/>
      <c r="I22053" s="250"/>
      <c r="J22053" s="250"/>
    </row>
    <row r="22054" spans="5:10" hidden="1">
      <c r="E22054" s="248"/>
      <c r="I22054" s="250"/>
      <c r="J22054" s="250"/>
    </row>
    <row r="22055" spans="5:10" hidden="1">
      <c r="E22055" s="248"/>
      <c r="I22055" s="250"/>
      <c r="J22055" s="250"/>
    </row>
    <row r="22056" spans="5:10" hidden="1">
      <c r="E22056" s="248"/>
      <c r="I22056" s="250"/>
      <c r="J22056" s="250"/>
    </row>
    <row r="22057" spans="5:10" hidden="1">
      <c r="E22057" s="248"/>
      <c r="I22057" s="250"/>
      <c r="J22057" s="250"/>
    </row>
    <row r="22058" spans="5:10" hidden="1">
      <c r="E22058" s="248"/>
      <c r="I22058" s="250"/>
      <c r="J22058" s="250"/>
    </row>
    <row r="22059" spans="5:10" hidden="1">
      <c r="E22059" s="248"/>
      <c r="I22059" s="250"/>
      <c r="J22059" s="250"/>
    </row>
    <row r="22060" spans="5:10" hidden="1">
      <c r="E22060" s="248"/>
      <c r="I22060" s="250"/>
      <c r="J22060" s="250"/>
    </row>
    <row r="22061" spans="5:10" hidden="1">
      <c r="E22061" s="248"/>
      <c r="I22061" s="250"/>
      <c r="J22061" s="250"/>
    </row>
    <row r="22062" spans="5:10" hidden="1">
      <c r="E22062" s="248"/>
      <c r="I22062" s="250"/>
      <c r="J22062" s="250"/>
    </row>
    <row r="22063" spans="5:10" hidden="1">
      <c r="E22063" s="248"/>
      <c r="I22063" s="250"/>
      <c r="J22063" s="250"/>
    </row>
    <row r="22064" spans="5:10" hidden="1">
      <c r="E22064" s="248"/>
      <c r="I22064" s="250"/>
      <c r="J22064" s="250"/>
    </row>
    <row r="22065" spans="5:10" hidden="1">
      <c r="E22065" s="248"/>
      <c r="I22065" s="250"/>
      <c r="J22065" s="250"/>
    </row>
    <row r="22066" spans="5:10" hidden="1">
      <c r="E22066" s="248"/>
      <c r="I22066" s="250"/>
      <c r="J22066" s="250"/>
    </row>
    <row r="22067" spans="5:10" hidden="1">
      <c r="E22067" s="248"/>
      <c r="I22067" s="250"/>
      <c r="J22067" s="250"/>
    </row>
    <row r="22068" spans="5:10" hidden="1">
      <c r="E22068" s="248"/>
      <c r="I22068" s="250"/>
      <c r="J22068" s="250"/>
    </row>
    <row r="22069" spans="5:10" hidden="1">
      <c r="E22069" s="248"/>
      <c r="I22069" s="250"/>
      <c r="J22069" s="250"/>
    </row>
    <row r="22070" spans="5:10" hidden="1">
      <c r="E22070" s="248"/>
      <c r="I22070" s="250"/>
      <c r="J22070" s="250"/>
    </row>
    <row r="22071" spans="5:10" hidden="1">
      <c r="E22071" s="248"/>
      <c r="I22071" s="250"/>
      <c r="J22071" s="250"/>
    </row>
    <row r="22072" spans="5:10" hidden="1">
      <c r="E22072" s="248"/>
      <c r="I22072" s="250"/>
      <c r="J22072" s="250"/>
    </row>
    <row r="22073" spans="5:10" hidden="1">
      <c r="E22073" s="248"/>
      <c r="I22073" s="250"/>
      <c r="J22073" s="250"/>
    </row>
    <row r="22074" spans="5:10" hidden="1">
      <c r="E22074" s="248"/>
      <c r="I22074" s="250"/>
      <c r="J22074" s="250"/>
    </row>
    <row r="22075" spans="5:10" hidden="1">
      <c r="E22075" s="248"/>
      <c r="I22075" s="250"/>
      <c r="J22075" s="250"/>
    </row>
    <row r="22076" spans="5:10" hidden="1">
      <c r="E22076" s="248"/>
      <c r="I22076" s="250"/>
      <c r="J22076" s="250"/>
    </row>
    <row r="22077" spans="5:10" hidden="1">
      <c r="E22077" s="248"/>
      <c r="I22077" s="250"/>
      <c r="J22077" s="250"/>
    </row>
    <row r="22078" spans="5:10" hidden="1">
      <c r="E22078" s="248"/>
      <c r="I22078" s="250"/>
      <c r="J22078" s="250"/>
    </row>
    <row r="22079" spans="5:10" hidden="1">
      <c r="E22079" s="248"/>
      <c r="I22079" s="250"/>
      <c r="J22079" s="250"/>
    </row>
    <row r="22080" spans="5:10" hidden="1">
      <c r="E22080" s="248"/>
      <c r="I22080" s="250"/>
      <c r="J22080" s="250"/>
    </row>
    <row r="22081" spans="5:10" hidden="1">
      <c r="E22081" s="248"/>
      <c r="I22081" s="250"/>
      <c r="J22081" s="250"/>
    </row>
    <row r="22082" spans="5:10" hidden="1">
      <c r="E22082" s="248"/>
      <c r="I22082" s="250"/>
      <c r="J22082" s="250"/>
    </row>
    <row r="22083" spans="5:10" hidden="1">
      <c r="E22083" s="248"/>
      <c r="I22083" s="250"/>
      <c r="J22083" s="250"/>
    </row>
    <row r="22084" spans="5:10" hidden="1">
      <c r="E22084" s="248"/>
      <c r="I22084" s="250"/>
      <c r="J22084" s="250"/>
    </row>
    <row r="22085" spans="5:10" hidden="1">
      <c r="E22085" s="248"/>
      <c r="I22085" s="250"/>
      <c r="J22085" s="250"/>
    </row>
    <row r="22086" spans="5:10" hidden="1">
      <c r="E22086" s="248"/>
      <c r="I22086" s="250"/>
      <c r="J22086" s="250"/>
    </row>
    <row r="22087" spans="5:10" hidden="1">
      <c r="E22087" s="248"/>
      <c r="I22087" s="250"/>
      <c r="J22087" s="250"/>
    </row>
    <row r="22088" spans="5:10" hidden="1">
      <c r="E22088" s="248"/>
      <c r="I22088" s="250"/>
      <c r="J22088" s="250"/>
    </row>
    <row r="22089" spans="5:10" hidden="1">
      <c r="E22089" s="248"/>
      <c r="I22089" s="250"/>
      <c r="J22089" s="250"/>
    </row>
    <row r="22090" spans="5:10" hidden="1">
      <c r="E22090" s="248"/>
      <c r="I22090" s="250"/>
      <c r="J22090" s="250"/>
    </row>
    <row r="22091" spans="5:10" hidden="1">
      <c r="E22091" s="248"/>
      <c r="I22091" s="250"/>
      <c r="J22091" s="250"/>
    </row>
    <row r="22092" spans="5:10" hidden="1">
      <c r="E22092" s="248"/>
      <c r="I22092" s="250"/>
      <c r="J22092" s="250"/>
    </row>
    <row r="22093" spans="5:10" hidden="1">
      <c r="E22093" s="248"/>
      <c r="I22093" s="250"/>
      <c r="J22093" s="250"/>
    </row>
    <row r="22094" spans="5:10" hidden="1">
      <c r="E22094" s="248"/>
      <c r="I22094" s="250"/>
      <c r="J22094" s="250"/>
    </row>
    <row r="22095" spans="5:10" hidden="1">
      <c r="E22095" s="248"/>
      <c r="I22095" s="250"/>
      <c r="J22095" s="250"/>
    </row>
    <row r="22096" spans="5:10" hidden="1">
      <c r="E22096" s="248"/>
      <c r="I22096" s="250"/>
      <c r="J22096" s="250"/>
    </row>
    <row r="22097" spans="5:10" hidden="1">
      <c r="E22097" s="248"/>
      <c r="I22097" s="250"/>
      <c r="J22097" s="250"/>
    </row>
    <row r="22098" spans="5:10" hidden="1">
      <c r="E22098" s="248"/>
      <c r="I22098" s="250"/>
      <c r="J22098" s="250"/>
    </row>
    <row r="22099" spans="5:10" hidden="1">
      <c r="E22099" s="248"/>
      <c r="I22099" s="250"/>
      <c r="J22099" s="250"/>
    </row>
    <row r="22100" spans="5:10" hidden="1">
      <c r="E22100" s="248"/>
      <c r="I22100" s="250"/>
      <c r="J22100" s="250"/>
    </row>
    <row r="22101" spans="5:10" hidden="1">
      <c r="E22101" s="248"/>
      <c r="I22101" s="250"/>
      <c r="J22101" s="250"/>
    </row>
    <row r="22102" spans="5:10" hidden="1">
      <c r="E22102" s="248"/>
      <c r="I22102" s="250"/>
      <c r="J22102" s="250"/>
    </row>
    <row r="22103" spans="5:10" hidden="1">
      <c r="E22103" s="248"/>
      <c r="I22103" s="250"/>
      <c r="J22103" s="250"/>
    </row>
    <row r="22104" spans="5:10" hidden="1">
      <c r="E22104" s="248"/>
      <c r="I22104" s="250"/>
      <c r="J22104" s="250"/>
    </row>
    <row r="22105" spans="5:10" hidden="1">
      <c r="E22105" s="248"/>
      <c r="I22105" s="250"/>
      <c r="J22105" s="250"/>
    </row>
    <row r="22106" spans="5:10" hidden="1">
      <c r="E22106" s="248"/>
      <c r="I22106" s="250"/>
      <c r="J22106" s="250"/>
    </row>
    <row r="22107" spans="5:10" hidden="1">
      <c r="E22107" s="248"/>
      <c r="I22107" s="250"/>
      <c r="J22107" s="250"/>
    </row>
    <row r="22108" spans="5:10" hidden="1">
      <c r="E22108" s="248"/>
      <c r="I22108" s="250"/>
      <c r="J22108" s="250"/>
    </row>
    <row r="22109" spans="5:10" hidden="1">
      <c r="E22109" s="248"/>
      <c r="I22109" s="250"/>
      <c r="J22109" s="250"/>
    </row>
    <row r="22110" spans="5:10" hidden="1">
      <c r="E22110" s="248"/>
      <c r="I22110" s="250"/>
      <c r="J22110" s="250"/>
    </row>
    <row r="22111" spans="5:10" hidden="1">
      <c r="E22111" s="248"/>
      <c r="I22111" s="250"/>
      <c r="J22111" s="250"/>
    </row>
    <row r="22112" spans="5:10" hidden="1">
      <c r="E22112" s="248"/>
      <c r="I22112" s="250"/>
      <c r="J22112" s="250"/>
    </row>
    <row r="22113" spans="5:10" hidden="1">
      <c r="E22113" s="248"/>
      <c r="I22113" s="250"/>
      <c r="J22113" s="250"/>
    </row>
    <row r="22114" spans="5:10" hidden="1">
      <c r="E22114" s="248"/>
      <c r="I22114" s="250"/>
      <c r="J22114" s="250"/>
    </row>
    <row r="22115" spans="5:10" hidden="1">
      <c r="E22115" s="248"/>
      <c r="I22115" s="250"/>
      <c r="J22115" s="250"/>
    </row>
    <row r="22116" spans="5:10" hidden="1">
      <c r="E22116" s="248"/>
      <c r="I22116" s="250"/>
      <c r="J22116" s="250"/>
    </row>
    <row r="22117" spans="5:10" hidden="1">
      <c r="E22117" s="248"/>
      <c r="I22117" s="250"/>
      <c r="J22117" s="250"/>
    </row>
    <row r="22118" spans="5:10" hidden="1">
      <c r="E22118" s="248"/>
      <c r="I22118" s="250"/>
      <c r="J22118" s="250"/>
    </row>
    <row r="22119" spans="5:10" hidden="1">
      <c r="E22119" s="248"/>
      <c r="I22119" s="250"/>
      <c r="J22119" s="250"/>
    </row>
    <row r="22120" spans="5:10" hidden="1">
      <c r="E22120" s="248"/>
      <c r="I22120" s="250"/>
      <c r="J22120" s="250"/>
    </row>
    <row r="22121" spans="5:10" hidden="1">
      <c r="E22121" s="248"/>
      <c r="I22121" s="250"/>
      <c r="J22121" s="250"/>
    </row>
    <row r="22122" spans="5:10" hidden="1">
      <c r="E22122" s="248"/>
      <c r="I22122" s="250"/>
      <c r="J22122" s="250"/>
    </row>
    <row r="22123" spans="5:10" hidden="1">
      <c r="E22123" s="248"/>
      <c r="I22123" s="250"/>
      <c r="J22123" s="250"/>
    </row>
    <row r="22124" spans="5:10" hidden="1">
      <c r="E22124" s="248"/>
      <c r="I22124" s="250"/>
      <c r="J22124" s="250"/>
    </row>
    <row r="22125" spans="5:10" hidden="1">
      <c r="E22125" s="248"/>
      <c r="I22125" s="250"/>
      <c r="J22125" s="250"/>
    </row>
    <row r="22126" spans="5:10" hidden="1">
      <c r="E22126" s="248"/>
      <c r="I22126" s="250"/>
      <c r="J22126" s="250"/>
    </row>
    <row r="22127" spans="5:10" hidden="1">
      <c r="E22127" s="248"/>
      <c r="I22127" s="250"/>
      <c r="J22127" s="250"/>
    </row>
    <row r="22128" spans="5:10" hidden="1">
      <c r="E22128" s="248"/>
      <c r="I22128" s="250"/>
      <c r="J22128" s="250"/>
    </row>
    <row r="22129" spans="5:10" hidden="1">
      <c r="E22129" s="248"/>
      <c r="I22129" s="250"/>
      <c r="J22129" s="250"/>
    </row>
    <row r="22130" spans="5:10" hidden="1">
      <c r="E22130" s="248"/>
      <c r="I22130" s="250"/>
      <c r="J22130" s="250"/>
    </row>
    <row r="22131" spans="5:10" hidden="1">
      <c r="E22131" s="248"/>
      <c r="I22131" s="250"/>
      <c r="J22131" s="250"/>
    </row>
    <row r="22132" spans="5:10" hidden="1">
      <c r="E22132" s="248"/>
      <c r="I22132" s="250"/>
      <c r="J22132" s="250"/>
    </row>
    <row r="22133" spans="5:10" hidden="1">
      <c r="E22133" s="248"/>
      <c r="I22133" s="250"/>
      <c r="J22133" s="250"/>
    </row>
    <row r="22134" spans="5:10" hidden="1">
      <c r="E22134" s="248"/>
      <c r="I22134" s="250"/>
      <c r="J22134" s="250"/>
    </row>
    <row r="22135" spans="5:10" hidden="1">
      <c r="E22135" s="248"/>
      <c r="I22135" s="250"/>
      <c r="J22135" s="250"/>
    </row>
    <row r="22136" spans="5:10" hidden="1">
      <c r="E22136" s="248"/>
      <c r="I22136" s="250"/>
      <c r="J22136" s="250"/>
    </row>
    <row r="22137" spans="5:10" hidden="1">
      <c r="E22137" s="248"/>
      <c r="I22137" s="250"/>
      <c r="J22137" s="250"/>
    </row>
    <row r="22138" spans="5:10" hidden="1">
      <c r="E22138" s="248"/>
      <c r="I22138" s="250"/>
      <c r="J22138" s="250"/>
    </row>
    <row r="22139" spans="5:10" hidden="1">
      <c r="E22139" s="248"/>
      <c r="I22139" s="250"/>
      <c r="J22139" s="250"/>
    </row>
    <row r="22140" spans="5:10" hidden="1">
      <c r="E22140" s="248"/>
      <c r="I22140" s="250"/>
      <c r="J22140" s="250"/>
    </row>
    <row r="22141" spans="5:10" hidden="1">
      <c r="E22141" s="248"/>
      <c r="I22141" s="250"/>
      <c r="J22141" s="250"/>
    </row>
    <row r="22142" spans="5:10" hidden="1">
      <c r="E22142" s="248"/>
      <c r="I22142" s="250"/>
      <c r="J22142" s="250"/>
    </row>
    <row r="22143" spans="5:10" hidden="1">
      <c r="E22143" s="248"/>
      <c r="I22143" s="250"/>
      <c r="J22143" s="250"/>
    </row>
    <row r="22144" spans="5:10" hidden="1">
      <c r="E22144" s="248"/>
      <c r="I22144" s="250"/>
      <c r="J22144" s="250"/>
    </row>
    <row r="22145" spans="5:10" hidden="1">
      <c r="E22145" s="248"/>
      <c r="I22145" s="250"/>
      <c r="J22145" s="250"/>
    </row>
    <row r="22146" spans="5:10" hidden="1">
      <c r="E22146" s="248"/>
      <c r="I22146" s="250"/>
      <c r="J22146" s="250"/>
    </row>
    <row r="22147" spans="5:10" hidden="1">
      <c r="E22147" s="248"/>
      <c r="I22147" s="250"/>
      <c r="J22147" s="250"/>
    </row>
    <row r="22148" spans="5:10" hidden="1">
      <c r="E22148" s="248"/>
      <c r="I22148" s="250"/>
      <c r="J22148" s="250"/>
    </row>
    <row r="22149" spans="5:10" hidden="1">
      <c r="E22149" s="248"/>
      <c r="I22149" s="250"/>
      <c r="J22149" s="250"/>
    </row>
    <row r="22150" spans="5:10" hidden="1">
      <c r="E22150" s="248"/>
      <c r="I22150" s="250"/>
      <c r="J22150" s="250"/>
    </row>
    <row r="22151" spans="5:10" hidden="1">
      <c r="E22151" s="248"/>
      <c r="I22151" s="250"/>
      <c r="J22151" s="250"/>
    </row>
    <row r="22152" spans="5:10" hidden="1">
      <c r="E22152" s="248"/>
      <c r="I22152" s="250"/>
      <c r="J22152" s="250"/>
    </row>
    <row r="22153" spans="5:10" hidden="1">
      <c r="E22153" s="248"/>
      <c r="I22153" s="250"/>
      <c r="J22153" s="250"/>
    </row>
    <row r="22154" spans="5:10" hidden="1">
      <c r="E22154" s="248"/>
      <c r="I22154" s="250"/>
      <c r="J22154" s="250"/>
    </row>
    <row r="22155" spans="5:10" hidden="1">
      <c r="E22155" s="248"/>
      <c r="I22155" s="250"/>
      <c r="J22155" s="250"/>
    </row>
    <row r="22156" spans="5:10" hidden="1">
      <c r="E22156" s="248"/>
      <c r="I22156" s="250"/>
      <c r="J22156" s="250"/>
    </row>
    <row r="22157" spans="5:10" hidden="1">
      <c r="E22157" s="248"/>
      <c r="I22157" s="250"/>
      <c r="J22157" s="250"/>
    </row>
    <row r="22158" spans="5:10" hidden="1">
      <c r="E22158" s="248"/>
      <c r="I22158" s="250"/>
      <c r="J22158" s="250"/>
    </row>
    <row r="22159" spans="5:10" hidden="1">
      <c r="E22159" s="248"/>
      <c r="I22159" s="250"/>
      <c r="J22159" s="250"/>
    </row>
    <row r="22160" spans="5:10" hidden="1">
      <c r="E22160" s="248"/>
      <c r="I22160" s="250"/>
      <c r="J22160" s="250"/>
    </row>
    <row r="22161" spans="5:10" hidden="1">
      <c r="E22161" s="248"/>
      <c r="I22161" s="250"/>
      <c r="J22161" s="250"/>
    </row>
    <row r="22162" spans="5:10" hidden="1">
      <c r="E22162" s="248"/>
      <c r="I22162" s="250"/>
      <c r="J22162" s="250"/>
    </row>
    <row r="22163" spans="5:10" hidden="1">
      <c r="E22163" s="248"/>
      <c r="I22163" s="250"/>
      <c r="J22163" s="250"/>
    </row>
    <row r="22164" spans="5:10" hidden="1">
      <c r="E22164" s="248"/>
      <c r="I22164" s="250"/>
      <c r="J22164" s="250"/>
    </row>
    <row r="22165" spans="5:10" hidden="1">
      <c r="E22165" s="248"/>
      <c r="I22165" s="250"/>
      <c r="J22165" s="250"/>
    </row>
    <row r="22166" spans="5:10" hidden="1">
      <c r="E22166" s="248"/>
      <c r="I22166" s="250"/>
      <c r="J22166" s="250"/>
    </row>
    <row r="22167" spans="5:10" hidden="1">
      <c r="E22167" s="248"/>
      <c r="I22167" s="250"/>
      <c r="J22167" s="250"/>
    </row>
    <row r="22168" spans="5:10" hidden="1">
      <c r="E22168" s="248"/>
      <c r="I22168" s="250"/>
      <c r="J22168" s="250"/>
    </row>
    <row r="22169" spans="5:10" hidden="1">
      <c r="E22169" s="248"/>
      <c r="I22169" s="250"/>
      <c r="J22169" s="250"/>
    </row>
    <row r="22170" spans="5:10" hidden="1">
      <c r="E22170" s="248"/>
      <c r="I22170" s="250"/>
      <c r="J22170" s="250"/>
    </row>
    <row r="22171" spans="5:10" hidden="1">
      <c r="E22171" s="248"/>
      <c r="I22171" s="250"/>
      <c r="J22171" s="250"/>
    </row>
    <row r="22172" spans="5:10" hidden="1">
      <c r="E22172" s="248"/>
      <c r="I22172" s="250"/>
      <c r="J22172" s="250"/>
    </row>
    <row r="22173" spans="5:10" hidden="1">
      <c r="E22173" s="248"/>
      <c r="I22173" s="250"/>
      <c r="J22173" s="250"/>
    </row>
    <row r="22174" spans="5:10" hidden="1">
      <c r="E22174" s="248"/>
      <c r="I22174" s="250"/>
      <c r="J22174" s="250"/>
    </row>
    <row r="22175" spans="5:10" hidden="1">
      <c r="E22175" s="248"/>
      <c r="I22175" s="250"/>
      <c r="J22175" s="250"/>
    </row>
    <row r="22176" spans="5:10" hidden="1">
      <c r="E22176" s="248"/>
      <c r="I22176" s="250"/>
      <c r="J22176" s="250"/>
    </row>
    <row r="22177" spans="5:10" hidden="1">
      <c r="E22177" s="248"/>
      <c r="I22177" s="250"/>
      <c r="J22177" s="250"/>
    </row>
    <row r="22178" spans="5:10" hidden="1">
      <c r="E22178" s="248"/>
      <c r="I22178" s="250"/>
      <c r="J22178" s="250"/>
    </row>
    <row r="22179" spans="5:10" hidden="1">
      <c r="E22179" s="248"/>
      <c r="I22179" s="250"/>
      <c r="J22179" s="250"/>
    </row>
    <row r="22180" spans="5:10" hidden="1">
      <c r="E22180" s="248"/>
      <c r="I22180" s="250"/>
      <c r="J22180" s="250"/>
    </row>
    <row r="22181" spans="5:10" hidden="1">
      <c r="E22181" s="248"/>
      <c r="I22181" s="250"/>
      <c r="J22181" s="250"/>
    </row>
    <row r="22182" spans="5:10" hidden="1">
      <c r="E22182" s="248"/>
      <c r="I22182" s="250"/>
      <c r="J22182" s="250"/>
    </row>
    <row r="22183" spans="5:10" hidden="1">
      <c r="E22183" s="248"/>
      <c r="I22183" s="250"/>
      <c r="J22183" s="250"/>
    </row>
    <row r="22184" spans="5:10" hidden="1">
      <c r="E22184" s="248"/>
      <c r="I22184" s="250"/>
      <c r="J22184" s="250"/>
    </row>
    <row r="22185" spans="5:10" hidden="1">
      <c r="E22185" s="248"/>
      <c r="I22185" s="250"/>
      <c r="J22185" s="250"/>
    </row>
    <row r="22186" spans="5:10" hidden="1">
      <c r="E22186" s="248"/>
      <c r="I22186" s="250"/>
      <c r="J22186" s="250"/>
    </row>
    <row r="22187" spans="5:10" hidden="1">
      <c r="E22187" s="248"/>
      <c r="I22187" s="250"/>
      <c r="J22187" s="250"/>
    </row>
    <row r="22188" spans="5:10" hidden="1">
      <c r="E22188" s="248"/>
      <c r="I22188" s="250"/>
      <c r="J22188" s="250"/>
    </row>
    <row r="22189" spans="5:10" hidden="1">
      <c r="E22189" s="248"/>
      <c r="I22189" s="250"/>
      <c r="J22189" s="250"/>
    </row>
    <row r="22190" spans="5:10" hidden="1">
      <c r="E22190" s="248"/>
      <c r="I22190" s="250"/>
      <c r="J22190" s="250"/>
    </row>
    <row r="22191" spans="5:10" hidden="1">
      <c r="E22191" s="248"/>
      <c r="I22191" s="250"/>
      <c r="J22191" s="250"/>
    </row>
    <row r="22192" spans="5:10" hidden="1">
      <c r="E22192" s="248"/>
      <c r="I22192" s="250"/>
      <c r="J22192" s="250"/>
    </row>
    <row r="22193" spans="5:10" hidden="1">
      <c r="E22193" s="248"/>
      <c r="I22193" s="250"/>
      <c r="J22193" s="250"/>
    </row>
    <row r="22194" spans="5:10" hidden="1">
      <c r="E22194" s="248"/>
      <c r="I22194" s="250"/>
      <c r="J22194" s="250"/>
    </row>
    <row r="22195" spans="5:10" hidden="1">
      <c r="E22195" s="248"/>
      <c r="I22195" s="250"/>
      <c r="J22195" s="250"/>
    </row>
    <row r="22196" spans="5:10" hidden="1">
      <c r="E22196" s="248"/>
      <c r="I22196" s="250"/>
      <c r="J22196" s="250"/>
    </row>
    <row r="22197" spans="5:10" hidden="1">
      <c r="E22197" s="248"/>
      <c r="I22197" s="250"/>
      <c r="J22197" s="250"/>
    </row>
    <row r="22198" spans="5:10" hidden="1">
      <c r="E22198" s="248"/>
      <c r="I22198" s="250"/>
      <c r="J22198" s="250"/>
    </row>
    <row r="22199" spans="5:10" hidden="1">
      <c r="E22199" s="248"/>
      <c r="I22199" s="250"/>
      <c r="J22199" s="250"/>
    </row>
    <row r="22200" spans="5:10" hidden="1">
      <c r="E22200" s="248"/>
      <c r="I22200" s="250"/>
      <c r="J22200" s="250"/>
    </row>
    <row r="22201" spans="5:10" hidden="1">
      <c r="E22201" s="248"/>
      <c r="I22201" s="250"/>
      <c r="J22201" s="250"/>
    </row>
    <row r="22202" spans="5:10" hidden="1">
      <c r="E22202" s="248"/>
      <c r="I22202" s="250"/>
      <c r="J22202" s="250"/>
    </row>
    <row r="22203" spans="5:10" hidden="1">
      <c r="E22203" s="248"/>
      <c r="I22203" s="250"/>
      <c r="J22203" s="250"/>
    </row>
    <row r="22204" spans="5:10" hidden="1">
      <c r="E22204" s="248"/>
      <c r="I22204" s="250"/>
      <c r="J22204" s="250"/>
    </row>
    <row r="22205" spans="5:10" hidden="1">
      <c r="E22205" s="248"/>
      <c r="I22205" s="250"/>
      <c r="J22205" s="250"/>
    </row>
    <row r="22206" spans="5:10" hidden="1">
      <c r="E22206" s="248"/>
      <c r="I22206" s="250"/>
      <c r="J22206" s="250"/>
    </row>
    <row r="22207" spans="5:10" hidden="1">
      <c r="E22207" s="248"/>
      <c r="I22207" s="250"/>
      <c r="J22207" s="250"/>
    </row>
    <row r="22208" spans="5:10" hidden="1">
      <c r="E22208" s="248"/>
      <c r="I22208" s="250"/>
      <c r="J22208" s="250"/>
    </row>
    <row r="22209" spans="5:10" hidden="1">
      <c r="E22209" s="248"/>
      <c r="I22209" s="250"/>
      <c r="J22209" s="250"/>
    </row>
    <row r="22210" spans="5:10" hidden="1">
      <c r="E22210" s="248"/>
      <c r="I22210" s="250"/>
      <c r="J22210" s="250"/>
    </row>
    <row r="22211" spans="5:10" hidden="1">
      <c r="E22211" s="248"/>
      <c r="I22211" s="250"/>
      <c r="J22211" s="250"/>
    </row>
    <row r="22212" spans="5:10" hidden="1">
      <c r="E22212" s="248"/>
      <c r="I22212" s="250"/>
      <c r="J22212" s="250"/>
    </row>
    <row r="22213" spans="5:10" hidden="1">
      <c r="E22213" s="248"/>
      <c r="I22213" s="250"/>
      <c r="J22213" s="250"/>
    </row>
    <row r="22214" spans="5:10" hidden="1">
      <c r="E22214" s="248"/>
      <c r="I22214" s="250"/>
      <c r="J22214" s="250"/>
    </row>
    <row r="22215" spans="5:10" hidden="1">
      <c r="E22215" s="248"/>
      <c r="I22215" s="250"/>
      <c r="J22215" s="250"/>
    </row>
    <row r="22216" spans="5:10" hidden="1">
      <c r="E22216" s="248"/>
      <c r="I22216" s="250"/>
      <c r="J22216" s="250"/>
    </row>
    <row r="22217" spans="5:10" hidden="1">
      <c r="E22217" s="248"/>
      <c r="I22217" s="250"/>
      <c r="J22217" s="250"/>
    </row>
    <row r="22218" spans="5:10" hidden="1">
      <c r="E22218" s="248"/>
      <c r="I22218" s="250"/>
      <c r="J22218" s="250"/>
    </row>
    <row r="22219" spans="5:10" hidden="1">
      <c r="E22219" s="248"/>
      <c r="I22219" s="250"/>
      <c r="J22219" s="250"/>
    </row>
    <row r="22220" spans="5:10" hidden="1">
      <c r="E22220" s="248"/>
      <c r="I22220" s="250"/>
      <c r="J22220" s="250"/>
    </row>
    <row r="22221" spans="5:10" hidden="1">
      <c r="E22221" s="248"/>
      <c r="I22221" s="250"/>
      <c r="J22221" s="250"/>
    </row>
    <row r="22222" spans="5:10" hidden="1">
      <c r="E22222" s="248"/>
      <c r="I22222" s="250"/>
      <c r="J22222" s="250"/>
    </row>
    <row r="22223" spans="5:10" hidden="1">
      <c r="E22223" s="248"/>
      <c r="I22223" s="250"/>
      <c r="J22223" s="250"/>
    </row>
    <row r="22224" spans="5:10" hidden="1">
      <c r="E22224" s="248"/>
      <c r="I22224" s="250"/>
      <c r="J22224" s="250"/>
    </row>
    <row r="22225" spans="5:10" hidden="1">
      <c r="E22225" s="248"/>
      <c r="I22225" s="250"/>
      <c r="J22225" s="250"/>
    </row>
    <row r="22226" spans="5:10" hidden="1">
      <c r="E22226" s="248"/>
      <c r="I22226" s="250"/>
      <c r="J22226" s="250"/>
    </row>
    <row r="22227" spans="5:10" hidden="1">
      <c r="E22227" s="248"/>
      <c r="I22227" s="250"/>
      <c r="J22227" s="250"/>
    </row>
    <row r="22228" spans="5:10" hidden="1">
      <c r="E22228" s="248"/>
      <c r="I22228" s="250"/>
      <c r="J22228" s="250"/>
    </row>
    <row r="22229" spans="5:10" hidden="1">
      <c r="E22229" s="248"/>
      <c r="I22229" s="250"/>
      <c r="J22229" s="250"/>
    </row>
    <row r="22230" spans="5:10" hidden="1">
      <c r="E22230" s="248"/>
      <c r="I22230" s="250"/>
      <c r="J22230" s="250"/>
    </row>
    <row r="22231" spans="5:10" hidden="1">
      <c r="E22231" s="248"/>
      <c r="I22231" s="250"/>
      <c r="J22231" s="250"/>
    </row>
    <row r="22232" spans="5:10" hidden="1">
      <c r="E22232" s="248"/>
      <c r="I22232" s="250"/>
      <c r="J22232" s="250"/>
    </row>
    <row r="22233" spans="5:10" hidden="1">
      <c r="E22233" s="248"/>
      <c r="I22233" s="250"/>
      <c r="J22233" s="250"/>
    </row>
    <row r="22234" spans="5:10" hidden="1">
      <c r="E22234" s="248"/>
      <c r="I22234" s="250"/>
      <c r="J22234" s="250"/>
    </row>
    <row r="22235" spans="5:10" hidden="1">
      <c r="E22235" s="248"/>
      <c r="I22235" s="250"/>
      <c r="J22235" s="250"/>
    </row>
    <row r="22236" spans="5:10" hidden="1">
      <c r="E22236" s="248"/>
      <c r="I22236" s="250"/>
      <c r="J22236" s="250"/>
    </row>
    <row r="22237" spans="5:10" hidden="1">
      <c r="E22237" s="248"/>
      <c r="I22237" s="250"/>
      <c r="J22237" s="250"/>
    </row>
    <row r="22238" spans="5:10" hidden="1">
      <c r="E22238" s="248"/>
      <c r="I22238" s="250"/>
      <c r="J22238" s="250"/>
    </row>
    <row r="22239" spans="5:10" hidden="1">
      <c r="E22239" s="248"/>
      <c r="I22239" s="250"/>
      <c r="J22239" s="250"/>
    </row>
    <row r="22240" spans="5:10" hidden="1">
      <c r="E22240" s="248"/>
      <c r="I22240" s="250"/>
      <c r="J22240" s="250"/>
    </row>
    <row r="22241" spans="5:10" hidden="1">
      <c r="E22241" s="248"/>
      <c r="I22241" s="250"/>
      <c r="J22241" s="250"/>
    </row>
    <row r="22242" spans="5:10" hidden="1">
      <c r="E22242" s="248"/>
      <c r="I22242" s="250"/>
      <c r="J22242" s="250"/>
    </row>
    <row r="22243" spans="5:10" hidden="1">
      <c r="E22243" s="248"/>
      <c r="I22243" s="250"/>
      <c r="J22243" s="250"/>
    </row>
    <row r="22244" spans="5:10" hidden="1">
      <c r="E22244" s="248"/>
      <c r="I22244" s="250"/>
      <c r="J22244" s="250"/>
    </row>
    <row r="22245" spans="5:10" hidden="1">
      <c r="E22245" s="248"/>
      <c r="I22245" s="250"/>
      <c r="J22245" s="250"/>
    </row>
    <row r="22246" spans="5:10" hidden="1">
      <c r="E22246" s="248"/>
      <c r="I22246" s="250"/>
      <c r="J22246" s="250"/>
    </row>
    <row r="22247" spans="5:10" hidden="1">
      <c r="E22247" s="248"/>
      <c r="I22247" s="250"/>
      <c r="J22247" s="250"/>
    </row>
    <row r="22248" spans="5:10" hidden="1">
      <c r="E22248" s="248"/>
      <c r="I22248" s="250"/>
      <c r="J22248" s="250"/>
    </row>
    <row r="22249" spans="5:10" hidden="1">
      <c r="E22249" s="248"/>
      <c r="I22249" s="250"/>
      <c r="J22249" s="250"/>
    </row>
    <row r="22250" spans="5:10" hidden="1">
      <c r="E22250" s="248"/>
      <c r="I22250" s="250"/>
      <c r="J22250" s="250"/>
    </row>
    <row r="22251" spans="5:10" hidden="1">
      <c r="E22251" s="248"/>
      <c r="I22251" s="250"/>
      <c r="J22251" s="250"/>
    </row>
    <row r="22252" spans="5:10" hidden="1">
      <c r="E22252" s="248"/>
      <c r="I22252" s="250"/>
      <c r="J22252" s="250"/>
    </row>
    <row r="22253" spans="5:10" hidden="1">
      <c r="E22253" s="248"/>
      <c r="I22253" s="250"/>
      <c r="J22253" s="250"/>
    </row>
    <row r="22254" spans="5:10" hidden="1">
      <c r="E22254" s="248"/>
      <c r="I22254" s="250"/>
      <c r="J22254" s="250"/>
    </row>
    <row r="22255" spans="5:10" hidden="1">
      <c r="E22255" s="248"/>
      <c r="I22255" s="250"/>
      <c r="J22255" s="250"/>
    </row>
    <row r="22256" spans="5:10" hidden="1">
      <c r="E22256" s="248"/>
      <c r="I22256" s="250"/>
      <c r="J22256" s="250"/>
    </row>
    <row r="22257" spans="5:10" hidden="1">
      <c r="E22257" s="248"/>
      <c r="I22257" s="250"/>
      <c r="J22257" s="250"/>
    </row>
    <row r="22258" spans="5:10" hidden="1">
      <c r="E22258" s="248"/>
      <c r="I22258" s="250"/>
      <c r="J22258" s="250"/>
    </row>
    <row r="22259" spans="5:10" hidden="1">
      <c r="E22259" s="248"/>
      <c r="I22259" s="250"/>
      <c r="J22259" s="250"/>
    </row>
    <row r="22260" spans="5:10" hidden="1">
      <c r="E22260" s="248"/>
      <c r="I22260" s="250"/>
      <c r="J22260" s="250"/>
    </row>
    <row r="22261" spans="5:10" hidden="1">
      <c r="E22261" s="248"/>
      <c r="I22261" s="250"/>
      <c r="J22261" s="250"/>
    </row>
    <row r="22262" spans="5:10" hidden="1">
      <c r="E22262" s="248"/>
      <c r="I22262" s="250"/>
      <c r="J22262" s="250"/>
    </row>
    <row r="22263" spans="5:10" hidden="1">
      <c r="E22263" s="248"/>
      <c r="I22263" s="250"/>
      <c r="J22263" s="250"/>
    </row>
    <row r="22264" spans="5:10" hidden="1">
      <c r="E22264" s="248"/>
      <c r="I22264" s="250"/>
      <c r="J22264" s="250"/>
    </row>
    <row r="22265" spans="5:10" hidden="1">
      <c r="E22265" s="248"/>
      <c r="I22265" s="250"/>
      <c r="J22265" s="250"/>
    </row>
    <row r="22266" spans="5:10" hidden="1">
      <c r="E22266" s="248"/>
      <c r="I22266" s="250"/>
      <c r="J22266" s="250"/>
    </row>
    <row r="22267" spans="5:10" hidden="1">
      <c r="E22267" s="248"/>
      <c r="I22267" s="250"/>
      <c r="J22267" s="250"/>
    </row>
    <row r="22268" spans="5:10" hidden="1">
      <c r="E22268" s="248"/>
      <c r="I22268" s="250"/>
      <c r="J22268" s="250"/>
    </row>
    <row r="22269" spans="5:10" hidden="1">
      <c r="E22269" s="248"/>
      <c r="I22269" s="250"/>
      <c r="J22269" s="250"/>
    </row>
    <row r="22270" spans="5:10" hidden="1">
      <c r="E22270" s="248"/>
      <c r="I22270" s="250"/>
      <c r="J22270" s="250"/>
    </row>
    <row r="22271" spans="5:10" hidden="1">
      <c r="E22271" s="248"/>
      <c r="I22271" s="250"/>
      <c r="J22271" s="250"/>
    </row>
    <row r="22272" spans="5:10" hidden="1">
      <c r="E22272" s="248"/>
      <c r="I22272" s="250"/>
      <c r="J22272" s="250"/>
    </row>
    <row r="22273" spans="5:10" hidden="1">
      <c r="E22273" s="248"/>
      <c r="I22273" s="250"/>
      <c r="J22273" s="250"/>
    </row>
    <row r="22274" spans="5:10" hidden="1">
      <c r="E22274" s="248"/>
      <c r="I22274" s="250"/>
      <c r="J22274" s="250"/>
    </row>
    <row r="22275" spans="5:10" hidden="1">
      <c r="E22275" s="248"/>
      <c r="I22275" s="250"/>
      <c r="J22275" s="250"/>
    </row>
    <row r="22276" spans="5:10" hidden="1">
      <c r="E22276" s="248"/>
      <c r="I22276" s="250"/>
      <c r="J22276" s="250"/>
    </row>
    <row r="22277" spans="5:10" hidden="1">
      <c r="E22277" s="248"/>
      <c r="I22277" s="250"/>
      <c r="J22277" s="250"/>
    </row>
    <row r="22278" spans="5:10" hidden="1">
      <c r="E22278" s="248"/>
      <c r="I22278" s="250"/>
      <c r="J22278" s="250"/>
    </row>
    <row r="22279" spans="5:10" hidden="1">
      <c r="E22279" s="248"/>
      <c r="I22279" s="250"/>
      <c r="J22279" s="250"/>
    </row>
    <row r="22280" spans="5:10" hidden="1">
      <c r="E22280" s="248"/>
      <c r="I22280" s="250"/>
      <c r="J22280" s="250"/>
    </row>
    <row r="22281" spans="5:10" hidden="1">
      <c r="E22281" s="248"/>
      <c r="I22281" s="250"/>
      <c r="J22281" s="250"/>
    </row>
    <row r="22282" spans="5:10" hidden="1">
      <c r="E22282" s="248"/>
      <c r="I22282" s="250"/>
      <c r="J22282" s="250"/>
    </row>
    <row r="22283" spans="5:10" hidden="1">
      <c r="E22283" s="248"/>
      <c r="I22283" s="250"/>
      <c r="J22283" s="250"/>
    </row>
    <row r="22284" spans="5:10" hidden="1">
      <c r="E22284" s="248"/>
      <c r="I22284" s="250"/>
      <c r="J22284" s="250"/>
    </row>
    <row r="22285" spans="5:10" hidden="1">
      <c r="E22285" s="248"/>
      <c r="I22285" s="250"/>
      <c r="J22285" s="250"/>
    </row>
    <row r="22286" spans="5:10" hidden="1">
      <c r="E22286" s="248"/>
      <c r="I22286" s="250"/>
      <c r="J22286" s="250"/>
    </row>
    <row r="22287" spans="5:10" hidden="1">
      <c r="E22287" s="248"/>
      <c r="I22287" s="250"/>
      <c r="J22287" s="250"/>
    </row>
    <row r="22288" spans="5:10" hidden="1">
      <c r="E22288" s="248"/>
      <c r="I22288" s="250"/>
      <c r="J22288" s="250"/>
    </row>
    <row r="22289" spans="5:10" hidden="1">
      <c r="E22289" s="248"/>
      <c r="I22289" s="250"/>
      <c r="J22289" s="250"/>
    </row>
    <row r="22290" spans="5:10" hidden="1">
      <c r="E22290" s="248"/>
      <c r="I22290" s="250"/>
      <c r="J22290" s="250"/>
    </row>
    <row r="22291" spans="5:10" hidden="1">
      <c r="E22291" s="248"/>
      <c r="I22291" s="250"/>
      <c r="J22291" s="250"/>
    </row>
    <row r="22292" spans="5:10" hidden="1">
      <c r="E22292" s="248"/>
      <c r="I22292" s="250"/>
      <c r="J22292" s="250"/>
    </row>
    <row r="22293" spans="5:10" hidden="1">
      <c r="E22293" s="248"/>
      <c r="I22293" s="250"/>
      <c r="J22293" s="250"/>
    </row>
    <row r="22294" spans="5:10" hidden="1">
      <c r="E22294" s="248"/>
      <c r="I22294" s="250"/>
      <c r="J22294" s="250"/>
    </row>
    <row r="22295" spans="5:10" hidden="1">
      <c r="E22295" s="248"/>
      <c r="I22295" s="250"/>
      <c r="J22295" s="250"/>
    </row>
    <row r="22296" spans="5:10" hidden="1">
      <c r="E22296" s="248"/>
      <c r="I22296" s="250"/>
      <c r="J22296" s="250"/>
    </row>
    <row r="22297" spans="5:10" hidden="1">
      <c r="E22297" s="248"/>
      <c r="I22297" s="250"/>
      <c r="J22297" s="250"/>
    </row>
    <row r="22298" spans="5:10" hidden="1">
      <c r="E22298" s="248"/>
      <c r="I22298" s="250"/>
      <c r="J22298" s="250"/>
    </row>
    <row r="22299" spans="5:10" hidden="1">
      <c r="E22299" s="248"/>
      <c r="I22299" s="250"/>
      <c r="J22299" s="250"/>
    </row>
    <row r="22300" spans="5:10" hidden="1">
      <c r="E22300" s="248"/>
      <c r="I22300" s="250"/>
      <c r="J22300" s="250"/>
    </row>
    <row r="22301" spans="5:10" hidden="1">
      <c r="E22301" s="248"/>
      <c r="I22301" s="250"/>
      <c r="J22301" s="250"/>
    </row>
    <row r="22302" spans="5:10" hidden="1">
      <c r="E22302" s="248"/>
      <c r="I22302" s="250"/>
      <c r="J22302" s="250"/>
    </row>
    <row r="22303" spans="5:10" hidden="1">
      <c r="E22303" s="248"/>
      <c r="I22303" s="250"/>
      <c r="J22303" s="250"/>
    </row>
    <row r="22304" spans="5:10" hidden="1">
      <c r="E22304" s="248"/>
      <c r="I22304" s="250"/>
      <c r="J22304" s="250"/>
    </row>
    <row r="22305" spans="5:10" hidden="1">
      <c r="E22305" s="248"/>
      <c r="I22305" s="250"/>
      <c r="J22305" s="250"/>
    </row>
    <row r="22306" spans="5:10" hidden="1">
      <c r="E22306" s="248"/>
      <c r="I22306" s="250"/>
      <c r="J22306" s="250"/>
    </row>
    <row r="22307" spans="5:10" hidden="1">
      <c r="E22307" s="248"/>
      <c r="I22307" s="250"/>
      <c r="J22307" s="250"/>
    </row>
    <row r="22308" spans="5:10" hidden="1">
      <c r="E22308" s="248"/>
      <c r="I22308" s="250"/>
      <c r="J22308" s="250"/>
    </row>
    <row r="22309" spans="5:10" hidden="1">
      <c r="E22309" s="248"/>
      <c r="I22309" s="250"/>
      <c r="J22309" s="250"/>
    </row>
    <row r="22310" spans="5:10" hidden="1">
      <c r="E22310" s="248"/>
      <c r="I22310" s="250"/>
      <c r="J22310" s="250"/>
    </row>
    <row r="22311" spans="5:10" hidden="1">
      <c r="E22311" s="248"/>
      <c r="I22311" s="250"/>
      <c r="J22311" s="250"/>
    </row>
    <row r="22312" spans="5:10" hidden="1">
      <c r="E22312" s="248"/>
      <c r="I22312" s="250"/>
      <c r="J22312" s="250"/>
    </row>
    <row r="22313" spans="5:10" hidden="1">
      <c r="E22313" s="248"/>
      <c r="I22313" s="250"/>
      <c r="J22313" s="250"/>
    </row>
    <row r="22314" spans="5:10" hidden="1">
      <c r="E22314" s="248"/>
      <c r="I22314" s="250"/>
      <c r="J22314" s="250"/>
    </row>
    <row r="22315" spans="5:10" hidden="1">
      <c r="E22315" s="248"/>
      <c r="I22315" s="250"/>
      <c r="J22315" s="250"/>
    </row>
    <row r="22316" spans="5:10" hidden="1">
      <c r="E22316" s="248"/>
      <c r="I22316" s="250"/>
      <c r="J22316" s="250"/>
    </row>
    <row r="22317" spans="5:10" hidden="1">
      <c r="E22317" s="248"/>
      <c r="I22317" s="250"/>
      <c r="J22317" s="250"/>
    </row>
    <row r="22318" spans="5:10" hidden="1">
      <c r="E22318" s="248"/>
      <c r="I22318" s="250"/>
      <c r="J22318" s="250"/>
    </row>
    <row r="22319" spans="5:10" hidden="1">
      <c r="E22319" s="248"/>
      <c r="I22319" s="250"/>
      <c r="J22319" s="250"/>
    </row>
    <row r="22320" spans="5:10" hidden="1">
      <c r="E22320" s="248"/>
      <c r="I22320" s="250"/>
      <c r="J22320" s="250"/>
    </row>
    <row r="22321" spans="5:10" hidden="1">
      <c r="E22321" s="248"/>
      <c r="I22321" s="250"/>
      <c r="J22321" s="250"/>
    </row>
    <row r="22322" spans="5:10" hidden="1">
      <c r="E22322" s="248"/>
      <c r="I22322" s="250"/>
      <c r="J22322" s="250"/>
    </row>
    <row r="22323" spans="5:10" hidden="1">
      <c r="E22323" s="248"/>
      <c r="I22323" s="250"/>
      <c r="J22323" s="250"/>
    </row>
    <row r="22324" spans="5:10" hidden="1">
      <c r="E22324" s="248"/>
      <c r="I22324" s="250"/>
      <c r="J22324" s="250"/>
    </row>
    <row r="22325" spans="5:10" hidden="1">
      <c r="E22325" s="248"/>
      <c r="I22325" s="250"/>
      <c r="J22325" s="250"/>
    </row>
    <row r="22326" spans="5:10" hidden="1">
      <c r="E22326" s="248"/>
      <c r="I22326" s="250"/>
      <c r="J22326" s="250"/>
    </row>
    <row r="22327" spans="5:10" hidden="1">
      <c r="E22327" s="248"/>
      <c r="I22327" s="250"/>
      <c r="J22327" s="250"/>
    </row>
    <row r="22328" spans="5:10" hidden="1">
      <c r="E22328" s="248"/>
      <c r="I22328" s="250"/>
      <c r="J22328" s="250"/>
    </row>
    <row r="22329" spans="5:10" hidden="1">
      <c r="E22329" s="248"/>
      <c r="I22329" s="250"/>
      <c r="J22329" s="250"/>
    </row>
    <row r="22330" spans="5:10" hidden="1">
      <c r="E22330" s="248"/>
      <c r="I22330" s="250"/>
      <c r="J22330" s="250"/>
    </row>
    <row r="22331" spans="5:10" hidden="1">
      <c r="E22331" s="248"/>
      <c r="I22331" s="250"/>
      <c r="J22331" s="250"/>
    </row>
    <row r="22332" spans="5:10" hidden="1">
      <c r="E22332" s="248"/>
      <c r="I22332" s="250"/>
      <c r="J22332" s="250"/>
    </row>
    <row r="22333" spans="5:10" hidden="1">
      <c r="E22333" s="248"/>
      <c r="I22333" s="250"/>
      <c r="J22333" s="250"/>
    </row>
    <row r="22334" spans="5:10" hidden="1">
      <c r="E22334" s="248"/>
      <c r="I22334" s="250"/>
      <c r="J22334" s="250"/>
    </row>
    <row r="22335" spans="5:10" hidden="1">
      <c r="E22335" s="248"/>
      <c r="I22335" s="250"/>
      <c r="J22335" s="250"/>
    </row>
    <row r="22336" spans="5:10" hidden="1">
      <c r="E22336" s="248"/>
      <c r="I22336" s="250"/>
      <c r="J22336" s="250"/>
    </row>
    <row r="22337" spans="5:10" hidden="1">
      <c r="E22337" s="248"/>
      <c r="I22337" s="250"/>
      <c r="J22337" s="250"/>
    </row>
    <row r="22338" spans="5:10" hidden="1">
      <c r="E22338" s="248"/>
      <c r="I22338" s="250"/>
      <c r="J22338" s="250"/>
    </row>
    <row r="22339" spans="5:10" hidden="1">
      <c r="E22339" s="248"/>
      <c r="I22339" s="250"/>
      <c r="J22339" s="250"/>
    </row>
    <row r="22340" spans="5:10" hidden="1">
      <c r="E22340" s="248"/>
      <c r="I22340" s="250"/>
      <c r="J22340" s="250"/>
    </row>
    <row r="22341" spans="5:10" hidden="1">
      <c r="E22341" s="248"/>
      <c r="I22341" s="250"/>
      <c r="J22341" s="250"/>
    </row>
    <row r="22342" spans="5:10" hidden="1">
      <c r="E22342" s="248"/>
      <c r="I22342" s="250"/>
      <c r="J22342" s="250"/>
    </row>
    <row r="22343" spans="5:10" hidden="1">
      <c r="E22343" s="248"/>
      <c r="I22343" s="250"/>
      <c r="J22343" s="250"/>
    </row>
    <row r="22344" spans="5:10" hidden="1">
      <c r="E22344" s="248"/>
      <c r="I22344" s="250"/>
      <c r="J22344" s="250"/>
    </row>
    <row r="22345" spans="5:10" hidden="1">
      <c r="E22345" s="248"/>
      <c r="I22345" s="250"/>
      <c r="J22345" s="250"/>
    </row>
    <row r="22346" spans="5:10" hidden="1">
      <c r="E22346" s="248"/>
      <c r="I22346" s="250"/>
      <c r="J22346" s="250"/>
    </row>
    <row r="22347" spans="5:10" hidden="1">
      <c r="E22347" s="248"/>
      <c r="I22347" s="250"/>
      <c r="J22347" s="250"/>
    </row>
    <row r="22348" spans="5:10" hidden="1">
      <c r="E22348" s="248"/>
      <c r="I22348" s="250"/>
      <c r="J22348" s="250"/>
    </row>
    <row r="22349" spans="5:10" hidden="1">
      <c r="E22349" s="248"/>
      <c r="I22349" s="250"/>
      <c r="J22349" s="250"/>
    </row>
    <row r="22350" spans="5:10" hidden="1">
      <c r="E22350" s="248"/>
      <c r="I22350" s="250"/>
      <c r="J22350" s="250"/>
    </row>
    <row r="22351" spans="5:10" hidden="1">
      <c r="E22351" s="248"/>
      <c r="I22351" s="250"/>
      <c r="J22351" s="250"/>
    </row>
    <row r="22352" spans="5:10" hidden="1">
      <c r="E22352" s="248"/>
      <c r="I22352" s="250"/>
      <c r="J22352" s="250"/>
    </row>
    <row r="22353" spans="5:10" hidden="1">
      <c r="E22353" s="248"/>
      <c r="I22353" s="250"/>
      <c r="J22353" s="250"/>
    </row>
    <row r="22354" spans="5:10" hidden="1">
      <c r="E22354" s="248"/>
      <c r="I22354" s="250"/>
      <c r="J22354" s="250"/>
    </row>
    <row r="22355" spans="5:10" hidden="1">
      <c r="E22355" s="248"/>
      <c r="I22355" s="250"/>
      <c r="J22355" s="250"/>
    </row>
    <row r="22356" spans="5:10" hidden="1">
      <c r="E22356" s="248"/>
      <c r="I22356" s="250"/>
      <c r="J22356" s="250"/>
    </row>
    <row r="22357" spans="5:10" hidden="1">
      <c r="E22357" s="248"/>
      <c r="I22357" s="250"/>
      <c r="J22357" s="250"/>
    </row>
    <row r="22358" spans="5:10" hidden="1">
      <c r="E22358" s="248"/>
      <c r="I22358" s="250"/>
      <c r="J22358" s="250"/>
    </row>
    <row r="22359" spans="5:10" hidden="1">
      <c r="E22359" s="248"/>
      <c r="I22359" s="250"/>
      <c r="J22359" s="250"/>
    </row>
    <row r="22360" spans="5:10" hidden="1">
      <c r="E22360" s="248"/>
      <c r="I22360" s="250"/>
      <c r="J22360" s="250"/>
    </row>
    <row r="22361" spans="5:10" hidden="1">
      <c r="E22361" s="248"/>
      <c r="I22361" s="250"/>
      <c r="J22361" s="250"/>
    </row>
    <row r="22362" spans="5:10" hidden="1">
      <c r="E22362" s="248"/>
      <c r="I22362" s="250"/>
      <c r="J22362" s="250"/>
    </row>
    <row r="22363" spans="5:10" hidden="1">
      <c r="E22363" s="248"/>
      <c r="I22363" s="250"/>
      <c r="J22363" s="250"/>
    </row>
    <row r="22364" spans="5:10" hidden="1">
      <c r="E22364" s="248"/>
      <c r="I22364" s="250"/>
      <c r="J22364" s="250"/>
    </row>
    <row r="22365" spans="5:10" hidden="1">
      <c r="E22365" s="248"/>
      <c r="I22365" s="250"/>
      <c r="J22365" s="250"/>
    </row>
    <row r="22366" spans="5:10" hidden="1">
      <c r="E22366" s="248"/>
      <c r="I22366" s="250"/>
      <c r="J22366" s="250"/>
    </row>
    <row r="22367" spans="5:10" hidden="1">
      <c r="E22367" s="248"/>
      <c r="I22367" s="250"/>
      <c r="J22367" s="250"/>
    </row>
    <row r="22368" spans="5:10" hidden="1">
      <c r="E22368" s="248"/>
      <c r="I22368" s="250"/>
      <c r="J22368" s="250"/>
    </row>
    <row r="22369" spans="5:10" hidden="1">
      <c r="E22369" s="248"/>
      <c r="I22369" s="250"/>
      <c r="J22369" s="250"/>
    </row>
    <row r="22370" spans="5:10" hidden="1">
      <c r="E22370" s="248"/>
      <c r="I22370" s="250"/>
      <c r="J22370" s="250"/>
    </row>
    <row r="22371" spans="5:10" hidden="1">
      <c r="E22371" s="248"/>
      <c r="I22371" s="250"/>
      <c r="J22371" s="250"/>
    </row>
    <row r="22372" spans="5:10" hidden="1">
      <c r="E22372" s="248"/>
      <c r="I22372" s="250"/>
      <c r="J22372" s="250"/>
    </row>
    <row r="22373" spans="5:10" hidden="1">
      <c r="E22373" s="248"/>
      <c r="I22373" s="250"/>
      <c r="J22373" s="250"/>
    </row>
    <row r="22374" spans="5:10" hidden="1">
      <c r="E22374" s="248"/>
      <c r="I22374" s="250"/>
      <c r="J22374" s="250"/>
    </row>
    <row r="22375" spans="5:10" hidden="1">
      <c r="E22375" s="248"/>
      <c r="I22375" s="250"/>
      <c r="J22375" s="250"/>
    </row>
    <row r="22376" spans="5:10" hidden="1">
      <c r="E22376" s="248"/>
      <c r="I22376" s="250"/>
      <c r="J22376" s="250"/>
    </row>
    <row r="22377" spans="5:10" hidden="1">
      <c r="E22377" s="248"/>
      <c r="I22377" s="250"/>
      <c r="J22377" s="250"/>
    </row>
    <row r="22378" spans="5:10" hidden="1">
      <c r="E22378" s="248"/>
      <c r="I22378" s="250"/>
      <c r="J22378" s="250"/>
    </row>
    <row r="22379" spans="5:10" hidden="1">
      <c r="E22379" s="248"/>
      <c r="I22379" s="250"/>
      <c r="J22379" s="250"/>
    </row>
    <row r="22380" spans="5:10" hidden="1">
      <c r="E22380" s="248"/>
      <c r="I22380" s="250"/>
      <c r="J22380" s="250"/>
    </row>
    <row r="22381" spans="5:10" hidden="1">
      <c r="E22381" s="248"/>
      <c r="I22381" s="250"/>
      <c r="J22381" s="250"/>
    </row>
    <row r="22382" spans="5:10" hidden="1">
      <c r="E22382" s="248"/>
      <c r="I22382" s="250"/>
      <c r="J22382" s="250"/>
    </row>
    <row r="22383" spans="5:10" hidden="1">
      <c r="E22383" s="248"/>
      <c r="I22383" s="250"/>
      <c r="J22383" s="250"/>
    </row>
    <row r="22384" spans="5:10" hidden="1">
      <c r="E22384" s="248"/>
      <c r="I22384" s="250"/>
      <c r="J22384" s="250"/>
    </row>
    <row r="22385" spans="5:10" hidden="1">
      <c r="E22385" s="248"/>
      <c r="I22385" s="250"/>
      <c r="J22385" s="250"/>
    </row>
    <row r="22386" spans="5:10" hidden="1">
      <c r="E22386" s="248"/>
      <c r="I22386" s="250"/>
      <c r="J22386" s="250"/>
    </row>
    <row r="22387" spans="5:10" hidden="1">
      <c r="E22387" s="248"/>
      <c r="I22387" s="250"/>
      <c r="J22387" s="250"/>
    </row>
    <row r="22388" spans="5:10" hidden="1">
      <c r="E22388" s="248"/>
      <c r="I22388" s="250"/>
      <c r="J22388" s="250"/>
    </row>
    <row r="22389" spans="5:10" hidden="1">
      <c r="E22389" s="248"/>
      <c r="I22389" s="250"/>
      <c r="J22389" s="250"/>
    </row>
    <row r="22390" spans="5:10" hidden="1">
      <c r="E22390" s="248"/>
      <c r="I22390" s="250"/>
      <c r="J22390" s="250"/>
    </row>
    <row r="22391" spans="5:10" hidden="1">
      <c r="E22391" s="248"/>
      <c r="I22391" s="250"/>
      <c r="J22391" s="250"/>
    </row>
    <row r="22392" spans="5:10" hidden="1">
      <c r="E22392" s="248"/>
      <c r="I22392" s="250"/>
      <c r="J22392" s="250"/>
    </row>
    <row r="22393" spans="5:10" hidden="1">
      <c r="E22393" s="248"/>
      <c r="I22393" s="250"/>
      <c r="J22393" s="250"/>
    </row>
    <row r="22394" spans="5:10" hidden="1">
      <c r="E22394" s="248"/>
      <c r="I22394" s="250"/>
      <c r="J22394" s="250"/>
    </row>
    <row r="22395" spans="5:10" hidden="1">
      <c r="E22395" s="248"/>
      <c r="I22395" s="250"/>
      <c r="J22395" s="250"/>
    </row>
    <row r="22396" spans="5:10" hidden="1">
      <c r="E22396" s="248"/>
      <c r="I22396" s="250"/>
      <c r="J22396" s="250"/>
    </row>
    <row r="22397" spans="5:10" hidden="1">
      <c r="E22397" s="248"/>
      <c r="I22397" s="250"/>
      <c r="J22397" s="250"/>
    </row>
    <row r="22398" spans="5:10" hidden="1">
      <c r="E22398" s="248"/>
      <c r="I22398" s="250"/>
      <c r="J22398" s="250"/>
    </row>
    <row r="22399" spans="5:10" hidden="1">
      <c r="E22399" s="248"/>
      <c r="I22399" s="250"/>
      <c r="J22399" s="250"/>
    </row>
    <row r="22400" spans="5:10" hidden="1">
      <c r="E22400" s="248"/>
      <c r="I22400" s="250"/>
      <c r="J22400" s="250"/>
    </row>
    <row r="22401" spans="5:10" hidden="1">
      <c r="E22401" s="248"/>
      <c r="I22401" s="250"/>
      <c r="J22401" s="250"/>
    </row>
    <row r="22402" spans="5:10" hidden="1">
      <c r="E22402" s="248"/>
      <c r="I22402" s="250"/>
      <c r="J22402" s="250"/>
    </row>
    <row r="22403" spans="5:10" hidden="1">
      <c r="E22403" s="248"/>
      <c r="I22403" s="250"/>
      <c r="J22403" s="250"/>
    </row>
    <row r="22404" spans="5:10" hidden="1">
      <c r="E22404" s="248"/>
      <c r="I22404" s="250"/>
      <c r="J22404" s="250"/>
    </row>
    <row r="22405" spans="5:10" hidden="1">
      <c r="E22405" s="248"/>
      <c r="I22405" s="250"/>
      <c r="J22405" s="250"/>
    </row>
    <row r="22406" spans="5:10" hidden="1">
      <c r="E22406" s="248"/>
      <c r="I22406" s="250"/>
      <c r="J22406" s="250"/>
    </row>
    <row r="22407" spans="5:10" hidden="1">
      <c r="E22407" s="248"/>
      <c r="I22407" s="250"/>
      <c r="J22407" s="250"/>
    </row>
    <row r="22408" spans="5:10" hidden="1">
      <c r="E22408" s="248"/>
      <c r="I22408" s="250"/>
      <c r="J22408" s="250"/>
    </row>
    <row r="22409" spans="5:10" hidden="1">
      <c r="E22409" s="248"/>
      <c r="I22409" s="250"/>
      <c r="J22409" s="250"/>
    </row>
    <row r="22410" spans="5:10" hidden="1">
      <c r="E22410" s="248"/>
      <c r="I22410" s="250"/>
      <c r="J22410" s="250"/>
    </row>
    <row r="22411" spans="5:10" hidden="1">
      <c r="E22411" s="248"/>
      <c r="I22411" s="250"/>
      <c r="J22411" s="250"/>
    </row>
    <row r="22412" spans="5:10" hidden="1">
      <c r="E22412" s="248"/>
      <c r="I22412" s="250"/>
      <c r="J22412" s="250"/>
    </row>
    <row r="22413" spans="5:10" hidden="1">
      <c r="E22413" s="248"/>
      <c r="I22413" s="250"/>
      <c r="J22413" s="250"/>
    </row>
    <row r="22414" spans="5:10" hidden="1">
      <c r="E22414" s="248"/>
      <c r="I22414" s="250"/>
      <c r="J22414" s="250"/>
    </row>
    <row r="22415" spans="5:10" hidden="1">
      <c r="E22415" s="248"/>
      <c r="I22415" s="250"/>
      <c r="J22415" s="250"/>
    </row>
    <row r="22416" spans="5:10" hidden="1">
      <c r="E22416" s="248"/>
      <c r="I22416" s="250"/>
      <c r="J22416" s="250"/>
    </row>
    <row r="22417" spans="5:10" hidden="1">
      <c r="E22417" s="248"/>
      <c r="I22417" s="250"/>
      <c r="J22417" s="250"/>
    </row>
    <row r="22418" spans="5:10" hidden="1">
      <c r="E22418" s="248"/>
      <c r="I22418" s="250"/>
      <c r="J22418" s="250"/>
    </row>
    <row r="22419" spans="5:10" hidden="1">
      <c r="E22419" s="248"/>
      <c r="I22419" s="250"/>
      <c r="J22419" s="250"/>
    </row>
    <row r="22420" spans="5:10" hidden="1">
      <c r="E22420" s="248"/>
      <c r="I22420" s="250"/>
      <c r="J22420" s="250"/>
    </row>
    <row r="22421" spans="5:10" hidden="1">
      <c r="E22421" s="248"/>
      <c r="I22421" s="250"/>
      <c r="J22421" s="250"/>
    </row>
    <row r="22422" spans="5:10" hidden="1">
      <c r="E22422" s="248"/>
      <c r="I22422" s="250"/>
      <c r="J22422" s="250"/>
    </row>
    <row r="22423" spans="5:10" hidden="1">
      <c r="E22423" s="248"/>
      <c r="I22423" s="250"/>
      <c r="J22423" s="250"/>
    </row>
    <row r="22424" spans="5:10" hidden="1">
      <c r="E22424" s="248"/>
      <c r="I22424" s="250"/>
      <c r="J22424" s="250"/>
    </row>
    <row r="22425" spans="5:10" hidden="1">
      <c r="E22425" s="248"/>
      <c r="I22425" s="250"/>
      <c r="J22425" s="250"/>
    </row>
    <row r="22426" spans="5:10" hidden="1">
      <c r="E22426" s="248"/>
      <c r="I22426" s="250"/>
      <c r="J22426" s="250"/>
    </row>
    <row r="22427" spans="5:10" hidden="1">
      <c r="E22427" s="248"/>
      <c r="I22427" s="250"/>
      <c r="J22427" s="250"/>
    </row>
    <row r="22428" spans="5:10" hidden="1">
      <c r="E22428" s="248"/>
      <c r="I22428" s="250"/>
      <c r="J22428" s="250"/>
    </row>
    <row r="22429" spans="5:10" hidden="1">
      <c r="E22429" s="248"/>
      <c r="I22429" s="250"/>
      <c r="J22429" s="250"/>
    </row>
    <row r="22430" spans="5:10" hidden="1">
      <c r="E22430" s="248"/>
      <c r="I22430" s="250"/>
      <c r="J22430" s="250"/>
    </row>
    <row r="22431" spans="5:10" hidden="1">
      <c r="E22431" s="248"/>
      <c r="I22431" s="250"/>
      <c r="J22431" s="250"/>
    </row>
    <row r="22432" spans="5:10" hidden="1">
      <c r="E22432" s="248"/>
      <c r="I22432" s="250"/>
      <c r="J22432" s="250"/>
    </row>
    <row r="22433" spans="5:10" hidden="1">
      <c r="E22433" s="248"/>
      <c r="I22433" s="250"/>
      <c r="J22433" s="250"/>
    </row>
    <row r="22434" spans="5:10" hidden="1">
      <c r="E22434" s="248"/>
      <c r="I22434" s="250"/>
      <c r="J22434" s="250"/>
    </row>
    <row r="22435" spans="5:10" hidden="1">
      <c r="E22435" s="248"/>
      <c r="I22435" s="250"/>
      <c r="J22435" s="250"/>
    </row>
    <row r="22436" spans="5:10" hidden="1">
      <c r="E22436" s="248"/>
      <c r="I22436" s="250"/>
      <c r="J22436" s="250"/>
    </row>
    <row r="22437" spans="5:10" hidden="1">
      <c r="E22437" s="248"/>
      <c r="I22437" s="250"/>
      <c r="J22437" s="250"/>
    </row>
    <row r="22438" spans="5:10" hidden="1">
      <c r="E22438" s="248"/>
      <c r="I22438" s="250"/>
      <c r="J22438" s="250"/>
    </row>
    <row r="22439" spans="5:10" hidden="1">
      <c r="E22439" s="248"/>
      <c r="I22439" s="250"/>
      <c r="J22439" s="250"/>
    </row>
    <row r="22440" spans="5:10" hidden="1">
      <c r="E22440" s="248"/>
      <c r="I22440" s="250"/>
      <c r="J22440" s="250"/>
    </row>
    <row r="22441" spans="5:10" hidden="1">
      <c r="E22441" s="248"/>
      <c r="I22441" s="250"/>
      <c r="J22441" s="250"/>
    </row>
    <row r="22442" spans="5:10" hidden="1">
      <c r="E22442" s="248"/>
      <c r="I22442" s="250"/>
      <c r="J22442" s="250"/>
    </row>
    <row r="22443" spans="5:10" hidden="1">
      <c r="E22443" s="248"/>
      <c r="I22443" s="250"/>
      <c r="J22443" s="250"/>
    </row>
    <row r="22444" spans="5:10" hidden="1">
      <c r="E22444" s="248"/>
      <c r="I22444" s="250"/>
      <c r="J22444" s="250"/>
    </row>
    <row r="22445" spans="5:10" hidden="1">
      <c r="E22445" s="248"/>
      <c r="I22445" s="250"/>
      <c r="J22445" s="250"/>
    </row>
    <row r="22446" spans="5:10" hidden="1">
      <c r="E22446" s="248"/>
      <c r="I22446" s="250"/>
      <c r="J22446" s="250"/>
    </row>
    <row r="22447" spans="5:10" hidden="1">
      <c r="E22447" s="248"/>
      <c r="I22447" s="250"/>
      <c r="J22447" s="250"/>
    </row>
    <row r="22448" spans="5:10" hidden="1">
      <c r="E22448" s="248"/>
      <c r="I22448" s="250"/>
      <c r="J22448" s="250"/>
    </row>
    <row r="22449" spans="5:10" hidden="1">
      <c r="E22449" s="248"/>
      <c r="I22449" s="250"/>
      <c r="J22449" s="250"/>
    </row>
    <row r="22450" spans="5:10" hidden="1">
      <c r="E22450" s="248"/>
      <c r="I22450" s="250"/>
      <c r="J22450" s="250"/>
    </row>
    <row r="22451" spans="5:10" hidden="1">
      <c r="E22451" s="248"/>
      <c r="I22451" s="250"/>
      <c r="J22451" s="250"/>
    </row>
    <row r="22452" spans="5:10" hidden="1">
      <c r="E22452" s="248"/>
      <c r="I22452" s="250"/>
      <c r="J22452" s="250"/>
    </row>
    <row r="22453" spans="5:10" hidden="1">
      <c r="E22453" s="248"/>
      <c r="I22453" s="250"/>
      <c r="J22453" s="250"/>
    </row>
    <row r="22454" spans="5:10" hidden="1">
      <c r="E22454" s="248"/>
      <c r="I22454" s="250"/>
      <c r="J22454" s="250"/>
    </row>
    <row r="22455" spans="5:10" hidden="1">
      <c r="E22455" s="248"/>
      <c r="I22455" s="250"/>
      <c r="J22455" s="250"/>
    </row>
    <row r="22456" spans="5:10" hidden="1">
      <c r="E22456" s="248"/>
      <c r="I22456" s="250"/>
      <c r="J22456" s="250"/>
    </row>
    <row r="22457" spans="5:10" hidden="1">
      <c r="E22457" s="248"/>
      <c r="I22457" s="250"/>
      <c r="J22457" s="250"/>
    </row>
    <row r="22458" spans="5:10" hidden="1">
      <c r="E22458" s="248"/>
      <c r="I22458" s="250"/>
      <c r="J22458" s="250"/>
    </row>
    <row r="22459" spans="5:10" hidden="1">
      <c r="E22459" s="248"/>
      <c r="I22459" s="250"/>
      <c r="J22459" s="250"/>
    </row>
    <row r="22460" spans="5:10" hidden="1">
      <c r="E22460" s="248"/>
      <c r="I22460" s="250"/>
      <c r="J22460" s="250"/>
    </row>
    <row r="22461" spans="5:10" hidden="1">
      <c r="E22461" s="248"/>
      <c r="I22461" s="250"/>
      <c r="J22461" s="250"/>
    </row>
    <row r="22462" spans="5:10" hidden="1">
      <c r="E22462" s="248"/>
      <c r="I22462" s="250"/>
      <c r="J22462" s="250"/>
    </row>
    <row r="22463" spans="5:10" hidden="1">
      <c r="E22463" s="248"/>
      <c r="I22463" s="250"/>
      <c r="J22463" s="250"/>
    </row>
    <row r="22464" spans="5:10" hidden="1">
      <c r="E22464" s="248"/>
      <c r="I22464" s="250"/>
      <c r="J22464" s="250"/>
    </row>
    <row r="22465" spans="5:10" hidden="1">
      <c r="E22465" s="248"/>
      <c r="I22465" s="250"/>
      <c r="J22465" s="250"/>
    </row>
    <row r="22466" spans="5:10" hidden="1">
      <c r="E22466" s="248"/>
      <c r="I22466" s="250"/>
      <c r="J22466" s="250"/>
    </row>
    <row r="22467" spans="5:10" hidden="1">
      <c r="E22467" s="248"/>
      <c r="I22467" s="250"/>
      <c r="J22467" s="250"/>
    </row>
    <row r="22468" spans="5:10" hidden="1">
      <c r="E22468" s="248"/>
      <c r="I22468" s="250"/>
      <c r="J22468" s="250"/>
    </row>
    <row r="22469" spans="5:10" hidden="1">
      <c r="E22469" s="248"/>
      <c r="I22469" s="250"/>
      <c r="J22469" s="250"/>
    </row>
    <row r="22470" spans="5:10" hidden="1">
      <c r="E22470" s="248"/>
      <c r="I22470" s="250"/>
      <c r="J22470" s="250"/>
    </row>
    <row r="22471" spans="5:10" hidden="1">
      <c r="E22471" s="248"/>
      <c r="I22471" s="250"/>
      <c r="J22471" s="250"/>
    </row>
    <row r="22472" spans="5:10" hidden="1">
      <c r="E22472" s="248"/>
      <c r="I22472" s="250"/>
      <c r="J22472" s="250"/>
    </row>
    <row r="22473" spans="5:10" hidden="1">
      <c r="E22473" s="248"/>
      <c r="I22473" s="250"/>
      <c r="J22473" s="250"/>
    </row>
    <row r="22474" spans="5:10" hidden="1">
      <c r="E22474" s="248"/>
      <c r="I22474" s="250"/>
      <c r="J22474" s="250"/>
    </row>
    <row r="22475" spans="5:10" hidden="1">
      <c r="E22475" s="248"/>
      <c r="I22475" s="250"/>
      <c r="J22475" s="250"/>
    </row>
    <row r="22476" spans="5:10" hidden="1">
      <c r="E22476" s="248"/>
      <c r="I22476" s="250"/>
      <c r="J22476" s="250"/>
    </row>
    <row r="22477" spans="5:10" hidden="1">
      <c r="E22477" s="248"/>
      <c r="I22477" s="250"/>
      <c r="J22477" s="250"/>
    </row>
    <row r="22478" spans="5:10" hidden="1">
      <c r="E22478" s="248"/>
      <c r="I22478" s="250"/>
      <c r="J22478" s="250"/>
    </row>
    <row r="22479" spans="5:10" hidden="1">
      <c r="E22479" s="248"/>
      <c r="I22479" s="250"/>
      <c r="J22479" s="250"/>
    </row>
    <row r="22480" spans="5:10" hidden="1">
      <c r="E22480" s="248"/>
      <c r="I22480" s="250"/>
      <c r="J22480" s="250"/>
    </row>
    <row r="22481" spans="5:10" hidden="1">
      <c r="E22481" s="248"/>
      <c r="I22481" s="250"/>
      <c r="J22481" s="250"/>
    </row>
    <row r="22482" spans="5:10" hidden="1">
      <c r="E22482" s="248"/>
      <c r="I22482" s="250"/>
      <c r="J22482" s="250"/>
    </row>
    <row r="22483" spans="5:10" hidden="1">
      <c r="E22483" s="248"/>
      <c r="I22483" s="250"/>
      <c r="J22483" s="250"/>
    </row>
    <row r="22484" spans="5:10" hidden="1">
      <c r="E22484" s="248"/>
      <c r="I22484" s="250"/>
      <c r="J22484" s="250"/>
    </row>
    <row r="22485" spans="5:10" hidden="1">
      <c r="E22485" s="248"/>
      <c r="I22485" s="250"/>
      <c r="J22485" s="250"/>
    </row>
    <row r="22486" spans="5:10" hidden="1">
      <c r="E22486" s="248"/>
      <c r="I22486" s="250"/>
      <c r="J22486" s="250"/>
    </row>
    <row r="22487" spans="5:10" hidden="1">
      <c r="E22487" s="248"/>
      <c r="I22487" s="250"/>
      <c r="J22487" s="250"/>
    </row>
    <row r="22488" spans="5:10" hidden="1">
      <c r="E22488" s="248"/>
      <c r="I22488" s="250"/>
      <c r="J22488" s="250"/>
    </row>
    <row r="22489" spans="5:10" hidden="1">
      <c r="E22489" s="248"/>
      <c r="I22489" s="250"/>
      <c r="J22489" s="250"/>
    </row>
    <row r="22490" spans="5:10" hidden="1">
      <c r="E22490" s="248"/>
      <c r="I22490" s="250"/>
      <c r="J22490" s="250"/>
    </row>
    <row r="22491" spans="5:10" hidden="1">
      <c r="E22491" s="248"/>
      <c r="I22491" s="250"/>
      <c r="J22491" s="250"/>
    </row>
    <row r="22492" spans="5:10" hidden="1">
      <c r="E22492" s="248"/>
      <c r="I22492" s="250"/>
      <c r="J22492" s="250"/>
    </row>
    <row r="22493" spans="5:10" hidden="1">
      <c r="E22493" s="248"/>
      <c r="I22493" s="250"/>
      <c r="J22493" s="250"/>
    </row>
    <row r="22494" spans="5:10" hidden="1">
      <c r="E22494" s="248"/>
      <c r="I22494" s="250"/>
      <c r="J22494" s="250"/>
    </row>
    <row r="22495" spans="5:10" hidden="1">
      <c r="E22495" s="248"/>
      <c r="I22495" s="250"/>
      <c r="J22495" s="250"/>
    </row>
    <row r="22496" spans="5:10" hidden="1">
      <c r="E22496" s="248"/>
      <c r="I22496" s="250"/>
      <c r="J22496" s="250"/>
    </row>
    <row r="22497" spans="5:10" hidden="1">
      <c r="E22497" s="248"/>
      <c r="I22497" s="250"/>
      <c r="J22497" s="250"/>
    </row>
    <row r="22498" spans="5:10" hidden="1">
      <c r="E22498" s="248"/>
      <c r="I22498" s="250"/>
      <c r="J22498" s="250"/>
    </row>
    <row r="22499" spans="5:10" hidden="1">
      <c r="E22499" s="248"/>
      <c r="I22499" s="250"/>
      <c r="J22499" s="250"/>
    </row>
    <row r="22500" spans="5:10" hidden="1">
      <c r="E22500" s="248"/>
      <c r="I22500" s="250"/>
      <c r="J22500" s="250"/>
    </row>
    <row r="22501" spans="5:10" hidden="1">
      <c r="E22501" s="248"/>
      <c r="I22501" s="250"/>
      <c r="J22501" s="250"/>
    </row>
    <row r="22502" spans="5:10" hidden="1">
      <c r="E22502" s="248"/>
      <c r="I22502" s="250"/>
      <c r="J22502" s="250"/>
    </row>
    <row r="22503" spans="5:10" hidden="1">
      <c r="E22503" s="248"/>
      <c r="I22503" s="250"/>
      <c r="J22503" s="250"/>
    </row>
    <row r="22504" spans="5:10" hidden="1">
      <c r="E22504" s="248"/>
      <c r="I22504" s="250"/>
      <c r="J22504" s="250"/>
    </row>
    <row r="22505" spans="5:10" hidden="1">
      <c r="E22505" s="248"/>
      <c r="I22505" s="250"/>
      <c r="J22505" s="250"/>
    </row>
    <row r="22506" spans="5:10" hidden="1">
      <c r="E22506" s="248"/>
      <c r="I22506" s="250"/>
      <c r="J22506" s="250"/>
    </row>
    <row r="22507" spans="5:10" hidden="1">
      <c r="E22507" s="248"/>
      <c r="I22507" s="250"/>
      <c r="J22507" s="250"/>
    </row>
    <row r="22508" spans="5:10" hidden="1">
      <c r="E22508" s="248"/>
      <c r="I22508" s="250"/>
      <c r="J22508" s="250"/>
    </row>
    <row r="22509" spans="5:10" hidden="1">
      <c r="E22509" s="248"/>
      <c r="I22509" s="250"/>
      <c r="J22509" s="250"/>
    </row>
    <row r="22510" spans="5:10" hidden="1">
      <c r="E22510" s="248"/>
      <c r="I22510" s="250"/>
      <c r="J22510" s="250"/>
    </row>
    <row r="22511" spans="5:10" hidden="1">
      <c r="E22511" s="248"/>
      <c r="I22511" s="250"/>
      <c r="J22511" s="250"/>
    </row>
    <row r="22512" spans="5:10" hidden="1">
      <c r="E22512" s="248"/>
      <c r="I22512" s="250"/>
      <c r="J22512" s="250"/>
    </row>
    <row r="22513" spans="5:10" hidden="1">
      <c r="E22513" s="248"/>
      <c r="I22513" s="250"/>
      <c r="J22513" s="250"/>
    </row>
    <row r="22514" spans="5:10" hidden="1">
      <c r="E22514" s="248"/>
      <c r="I22514" s="250"/>
      <c r="J22514" s="250"/>
    </row>
    <row r="22515" spans="5:10" hidden="1">
      <c r="E22515" s="248"/>
      <c r="I22515" s="250"/>
      <c r="J22515" s="250"/>
    </row>
    <row r="22516" spans="5:10" hidden="1">
      <c r="E22516" s="248"/>
      <c r="I22516" s="250"/>
      <c r="J22516" s="250"/>
    </row>
    <row r="22517" spans="5:10" hidden="1">
      <c r="E22517" s="248"/>
      <c r="I22517" s="250"/>
      <c r="J22517" s="250"/>
    </row>
    <row r="22518" spans="5:10" hidden="1">
      <c r="E22518" s="248"/>
      <c r="I22518" s="250"/>
      <c r="J22518" s="250"/>
    </row>
    <row r="22519" spans="5:10" hidden="1">
      <c r="E22519" s="248"/>
      <c r="I22519" s="250"/>
      <c r="J22519" s="250"/>
    </row>
    <row r="22520" spans="5:10" hidden="1">
      <c r="E22520" s="248"/>
      <c r="I22520" s="250"/>
      <c r="J22520" s="250"/>
    </row>
    <row r="22521" spans="5:10" hidden="1">
      <c r="E22521" s="248"/>
      <c r="I22521" s="250"/>
      <c r="J22521" s="250"/>
    </row>
    <row r="22522" spans="5:10" hidden="1">
      <c r="E22522" s="248"/>
      <c r="I22522" s="250"/>
      <c r="J22522" s="250"/>
    </row>
    <row r="22523" spans="5:10" hidden="1">
      <c r="E22523" s="248"/>
      <c r="I22523" s="250"/>
      <c r="J22523" s="250"/>
    </row>
    <row r="22524" spans="5:10" hidden="1">
      <c r="E22524" s="248"/>
      <c r="I22524" s="250"/>
      <c r="J22524" s="250"/>
    </row>
    <row r="22525" spans="5:10" hidden="1">
      <c r="E22525" s="248"/>
      <c r="I22525" s="250"/>
      <c r="J22525" s="250"/>
    </row>
    <row r="22526" spans="5:10" hidden="1">
      <c r="E22526" s="248"/>
      <c r="I22526" s="250"/>
      <c r="J22526" s="250"/>
    </row>
    <row r="22527" spans="5:10" hidden="1">
      <c r="E22527" s="248"/>
      <c r="I22527" s="250"/>
      <c r="J22527" s="250"/>
    </row>
    <row r="22528" spans="5:10" hidden="1">
      <c r="E22528" s="248"/>
      <c r="I22528" s="250"/>
      <c r="J22528" s="250"/>
    </row>
    <row r="22529" spans="5:10" hidden="1">
      <c r="E22529" s="248"/>
      <c r="I22529" s="250"/>
      <c r="J22529" s="250"/>
    </row>
    <row r="22530" spans="5:10" hidden="1">
      <c r="E22530" s="248"/>
      <c r="I22530" s="250"/>
      <c r="J22530" s="250"/>
    </row>
    <row r="22531" spans="5:10" hidden="1">
      <c r="E22531" s="248"/>
      <c r="I22531" s="250"/>
      <c r="J22531" s="250"/>
    </row>
    <row r="22532" spans="5:10" hidden="1">
      <c r="E22532" s="248"/>
      <c r="I22532" s="250"/>
      <c r="J22532" s="250"/>
    </row>
    <row r="22533" spans="5:10" hidden="1">
      <c r="E22533" s="248"/>
      <c r="I22533" s="250"/>
      <c r="J22533" s="250"/>
    </row>
    <row r="22534" spans="5:10" hidden="1">
      <c r="E22534" s="248"/>
      <c r="I22534" s="250"/>
      <c r="J22534" s="250"/>
    </row>
    <row r="22535" spans="5:10" hidden="1">
      <c r="E22535" s="248"/>
      <c r="I22535" s="250"/>
      <c r="J22535" s="250"/>
    </row>
    <row r="22536" spans="5:10" hidden="1">
      <c r="E22536" s="248"/>
      <c r="I22536" s="250"/>
      <c r="J22536" s="250"/>
    </row>
    <row r="22537" spans="5:10" hidden="1">
      <c r="E22537" s="248"/>
      <c r="I22537" s="250"/>
      <c r="J22537" s="250"/>
    </row>
    <row r="22538" spans="5:10" hidden="1">
      <c r="E22538" s="248"/>
      <c r="I22538" s="250"/>
      <c r="J22538" s="250"/>
    </row>
    <row r="22539" spans="5:10" hidden="1">
      <c r="E22539" s="248"/>
      <c r="I22539" s="250"/>
      <c r="J22539" s="250"/>
    </row>
    <row r="22540" spans="5:10" hidden="1">
      <c r="E22540" s="248"/>
      <c r="I22540" s="250"/>
      <c r="J22540" s="250"/>
    </row>
    <row r="22541" spans="5:10" hidden="1">
      <c r="E22541" s="248"/>
      <c r="I22541" s="250"/>
      <c r="J22541" s="250"/>
    </row>
    <row r="22542" spans="5:10" hidden="1">
      <c r="E22542" s="248"/>
      <c r="I22542" s="250"/>
      <c r="J22542" s="250"/>
    </row>
    <row r="22543" spans="5:10" hidden="1">
      <c r="E22543" s="248"/>
      <c r="I22543" s="250"/>
      <c r="J22543" s="250"/>
    </row>
    <row r="22544" spans="5:10" hidden="1">
      <c r="E22544" s="248"/>
      <c r="I22544" s="250"/>
      <c r="J22544" s="250"/>
    </row>
    <row r="22545" spans="5:10" hidden="1">
      <c r="E22545" s="248"/>
      <c r="I22545" s="250"/>
      <c r="J22545" s="250"/>
    </row>
    <row r="22546" spans="5:10" hidden="1">
      <c r="E22546" s="248"/>
      <c r="I22546" s="250"/>
      <c r="J22546" s="250"/>
    </row>
    <row r="22547" spans="5:10" hidden="1">
      <c r="E22547" s="248"/>
      <c r="I22547" s="250"/>
      <c r="J22547" s="250"/>
    </row>
    <row r="22548" spans="5:10" hidden="1">
      <c r="E22548" s="248"/>
      <c r="I22548" s="250"/>
      <c r="J22548" s="250"/>
    </row>
    <row r="22549" spans="5:10" hidden="1">
      <c r="E22549" s="248"/>
      <c r="I22549" s="250"/>
      <c r="J22549" s="250"/>
    </row>
    <row r="22550" spans="5:10" hidden="1">
      <c r="E22550" s="248"/>
      <c r="I22550" s="250"/>
      <c r="J22550" s="250"/>
    </row>
    <row r="22551" spans="5:10" hidden="1">
      <c r="E22551" s="248"/>
      <c r="I22551" s="250"/>
      <c r="J22551" s="250"/>
    </row>
    <row r="22552" spans="5:10" hidden="1">
      <c r="E22552" s="248"/>
      <c r="I22552" s="250"/>
      <c r="J22552" s="250"/>
    </row>
    <row r="22553" spans="5:10" hidden="1">
      <c r="E22553" s="248"/>
      <c r="I22553" s="250"/>
      <c r="J22553" s="250"/>
    </row>
    <row r="22554" spans="5:10" hidden="1">
      <c r="E22554" s="248"/>
      <c r="I22554" s="250"/>
      <c r="J22554" s="250"/>
    </row>
    <row r="22555" spans="5:10" hidden="1">
      <c r="E22555" s="248"/>
      <c r="I22555" s="250"/>
      <c r="J22555" s="250"/>
    </row>
    <row r="22556" spans="5:10" hidden="1">
      <c r="E22556" s="248"/>
      <c r="I22556" s="250"/>
      <c r="J22556" s="250"/>
    </row>
    <row r="22557" spans="5:10" hidden="1">
      <c r="E22557" s="248"/>
      <c r="I22557" s="250"/>
      <c r="J22557" s="250"/>
    </row>
    <row r="22558" spans="5:10" hidden="1">
      <c r="E22558" s="248"/>
      <c r="I22558" s="250"/>
      <c r="J22558" s="250"/>
    </row>
    <row r="22559" spans="5:10" hidden="1">
      <c r="E22559" s="248"/>
      <c r="I22559" s="250"/>
      <c r="J22559" s="250"/>
    </row>
    <row r="22560" spans="5:10" hidden="1">
      <c r="E22560" s="248"/>
      <c r="I22560" s="250"/>
      <c r="J22560" s="250"/>
    </row>
    <row r="22561" spans="5:10" hidden="1">
      <c r="E22561" s="248"/>
      <c r="I22561" s="250"/>
      <c r="J22561" s="250"/>
    </row>
    <row r="22562" spans="5:10" hidden="1">
      <c r="E22562" s="248"/>
      <c r="I22562" s="250"/>
      <c r="J22562" s="250"/>
    </row>
    <row r="22563" spans="5:10" hidden="1">
      <c r="E22563" s="248"/>
      <c r="I22563" s="250"/>
      <c r="J22563" s="250"/>
    </row>
    <row r="22564" spans="5:10" hidden="1">
      <c r="E22564" s="248"/>
      <c r="I22564" s="250"/>
      <c r="J22564" s="250"/>
    </row>
    <row r="22565" spans="5:10" hidden="1">
      <c r="E22565" s="248"/>
      <c r="I22565" s="250"/>
      <c r="J22565" s="250"/>
    </row>
    <row r="22566" spans="5:10" hidden="1">
      <c r="E22566" s="248"/>
      <c r="I22566" s="250"/>
      <c r="J22566" s="250"/>
    </row>
    <row r="22567" spans="5:10" hidden="1">
      <c r="E22567" s="248"/>
      <c r="I22567" s="250"/>
      <c r="J22567" s="250"/>
    </row>
    <row r="22568" spans="5:10" hidden="1">
      <c r="E22568" s="248"/>
      <c r="I22568" s="250"/>
      <c r="J22568" s="250"/>
    </row>
    <row r="22569" spans="5:10" hidden="1">
      <c r="E22569" s="248"/>
      <c r="I22569" s="250"/>
      <c r="J22569" s="250"/>
    </row>
    <row r="22570" spans="5:10" hidden="1">
      <c r="E22570" s="248"/>
      <c r="I22570" s="250"/>
      <c r="J22570" s="250"/>
    </row>
    <row r="22571" spans="5:10" hidden="1">
      <c r="E22571" s="248"/>
      <c r="I22571" s="250"/>
      <c r="J22571" s="250"/>
    </row>
    <row r="22572" spans="5:10" hidden="1">
      <c r="E22572" s="248"/>
      <c r="I22572" s="250"/>
      <c r="J22572" s="250"/>
    </row>
    <row r="22573" spans="5:10" hidden="1">
      <c r="E22573" s="248"/>
      <c r="I22573" s="250"/>
      <c r="J22573" s="250"/>
    </row>
    <row r="22574" spans="5:10" hidden="1">
      <c r="E22574" s="248"/>
      <c r="I22574" s="250"/>
      <c r="J22574" s="250"/>
    </row>
    <row r="22575" spans="5:10" hidden="1">
      <c r="E22575" s="248"/>
      <c r="I22575" s="250"/>
      <c r="J22575" s="250"/>
    </row>
    <row r="22576" spans="5:10" hidden="1">
      <c r="E22576" s="248"/>
      <c r="I22576" s="250"/>
      <c r="J22576" s="250"/>
    </row>
    <row r="22577" spans="5:10" hidden="1">
      <c r="E22577" s="248"/>
      <c r="I22577" s="250"/>
      <c r="J22577" s="250"/>
    </row>
    <row r="22578" spans="5:10" hidden="1">
      <c r="E22578" s="248"/>
      <c r="I22578" s="250"/>
      <c r="J22578" s="250"/>
    </row>
    <row r="22579" spans="5:10" hidden="1">
      <c r="E22579" s="248"/>
      <c r="I22579" s="250"/>
      <c r="J22579" s="250"/>
    </row>
    <row r="22580" spans="5:10" hidden="1">
      <c r="E22580" s="248"/>
      <c r="I22580" s="250"/>
      <c r="J22580" s="250"/>
    </row>
    <row r="22581" spans="5:10" hidden="1">
      <c r="E22581" s="248"/>
      <c r="I22581" s="250"/>
      <c r="J22581" s="250"/>
    </row>
    <row r="22582" spans="5:10" hidden="1">
      <c r="E22582" s="248"/>
      <c r="I22582" s="250"/>
      <c r="J22582" s="250"/>
    </row>
    <row r="22583" spans="5:10" hidden="1">
      <c r="E22583" s="248"/>
      <c r="I22583" s="250"/>
      <c r="J22583" s="250"/>
    </row>
    <row r="22584" spans="5:10" hidden="1">
      <c r="E22584" s="248"/>
      <c r="I22584" s="250"/>
      <c r="J22584" s="250"/>
    </row>
    <row r="22585" spans="5:10" hidden="1">
      <c r="E22585" s="248"/>
      <c r="I22585" s="250"/>
      <c r="J22585" s="250"/>
    </row>
    <row r="22586" spans="5:10" hidden="1">
      <c r="E22586" s="248"/>
      <c r="I22586" s="250"/>
      <c r="J22586" s="250"/>
    </row>
    <row r="22587" spans="5:10" hidden="1">
      <c r="E22587" s="248"/>
      <c r="I22587" s="250"/>
      <c r="J22587" s="250"/>
    </row>
    <row r="22588" spans="5:10" hidden="1">
      <c r="E22588" s="248"/>
      <c r="I22588" s="250"/>
      <c r="J22588" s="250"/>
    </row>
    <row r="22589" spans="5:10" hidden="1">
      <c r="E22589" s="248"/>
      <c r="I22589" s="250"/>
      <c r="J22589" s="250"/>
    </row>
    <row r="22590" spans="5:10" hidden="1">
      <c r="E22590" s="248"/>
      <c r="I22590" s="250"/>
      <c r="J22590" s="250"/>
    </row>
    <row r="22591" spans="5:10" hidden="1">
      <c r="E22591" s="248"/>
      <c r="I22591" s="250"/>
      <c r="J22591" s="250"/>
    </row>
    <row r="22592" spans="5:10" hidden="1">
      <c r="E22592" s="248"/>
      <c r="I22592" s="250"/>
      <c r="J22592" s="250"/>
    </row>
    <row r="22593" spans="5:10" hidden="1">
      <c r="E22593" s="248"/>
      <c r="I22593" s="250"/>
      <c r="J22593" s="250"/>
    </row>
    <row r="22594" spans="5:10" hidden="1">
      <c r="E22594" s="248"/>
      <c r="I22594" s="250"/>
      <c r="J22594" s="250"/>
    </row>
    <row r="22595" spans="5:10" hidden="1">
      <c r="E22595" s="248"/>
      <c r="I22595" s="250"/>
      <c r="J22595" s="250"/>
    </row>
    <row r="22596" spans="5:10" hidden="1">
      <c r="E22596" s="248"/>
      <c r="I22596" s="250"/>
      <c r="J22596" s="250"/>
    </row>
    <row r="22597" spans="5:10" hidden="1">
      <c r="E22597" s="248"/>
      <c r="I22597" s="250"/>
      <c r="J22597" s="250"/>
    </row>
    <row r="22598" spans="5:10" hidden="1">
      <c r="E22598" s="248"/>
      <c r="I22598" s="250"/>
      <c r="J22598" s="250"/>
    </row>
    <row r="22599" spans="5:10" hidden="1">
      <c r="E22599" s="248"/>
      <c r="I22599" s="250"/>
      <c r="J22599" s="250"/>
    </row>
    <row r="22600" spans="5:10" hidden="1">
      <c r="E22600" s="248"/>
      <c r="I22600" s="250"/>
      <c r="J22600" s="250"/>
    </row>
    <row r="22601" spans="5:10" hidden="1">
      <c r="E22601" s="248"/>
      <c r="I22601" s="250"/>
      <c r="J22601" s="250"/>
    </row>
    <row r="22602" spans="5:10" hidden="1">
      <c r="E22602" s="248"/>
      <c r="I22602" s="250"/>
      <c r="J22602" s="250"/>
    </row>
    <row r="22603" spans="5:10" hidden="1">
      <c r="E22603" s="248"/>
      <c r="I22603" s="250"/>
      <c r="J22603" s="250"/>
    </row>
    <row r="22604" spans="5:10" hidden="1">
      <c r="E22604" s="248"/>
      <c r="I22604" s="250"/>
      <c r="J22604" s="250"/>
    </row>
    <row r="22605" spans="5:10" hidden="1">
      <c r="E22605" s="248"/>
      <c r="I22605" s="250"/>
      <c r="J22605" s="250"/>
    </row>
    <row r="22606" spans="5:10" hidden="1">
      <c r="E22606" s="248"/>
      <c r="I22606" s="250"/>
      <c r="J22606" s="250"/>
    </row>
    <row r="22607" spans="5:10" hidden="1">
      <c r="E22607" s="248"/>
      <c r="I22607" s="250"/>
      <c r="J22607" s="250"/>
    </row>
    <row r="22608" spans="5:10" hidden="1">
      <c r="E22608" s="248"/>
      <c r="I22608" s="250"/>
      <c r="J22608" s="250"/>
    </row>
    <row r="22609" spans="5:10" hidden="1">
      <c r="E22609" s="248"/>
      <c r="I22609" s="250"/>
      <c r="J22609" s="250"/>
    </row>
    <row r="22610" spans="5:10" hidden="1">
      <c r="E22610" s="248"/>
      <c r="I22610" s="250"/>
      <c r="J22610" s="250"/>
    </row>
    <row r="22611" spans="5:10" hidden="1">
      <c r="E22611" s="248"/>
      <c r="I22611" s="250"/>
      <c r="J22611" s="250"/>
    </row>
    <row r="22612" spans="5:10" hidden="1">
      <c r="E22612" s="248"/>
      <c r="I22612" s="250"/>
      <c r="J22612" s="250"/>
    </row>
    <row r="22613" spans="5:10" hidden="1">
      <c r="E22613" s="248"/>
      <c r="I22613" s="250"/>
      <c r="J22613" s="250"/>
    </row>
    <row r="22614" spans="5:10" hidden="1">
      <c r="E22614" s="248"/>
      <c r="I22614" s="250"/>
      <c r="J22614" s="250"/>
    </row>
    <row r="22615" spans="5:10" hidden="1">
      <c r="E22615" s="248"/>
      <c r="I22615" s="250"/>
      <c r="J22615" s="250"/>
    </row>
    <row r="22616" spans="5:10" hidden="1">
      <c r="E22616" s="248"/>
      <c r="I22616" s="250"/>
      <c r="J22616" s="250"/>
    </row>
    <row r="22617" spans="5:10" hidden="1">
      <c r="E22617" s="248"/>
      <c r="I22617" s="250"/>
      <c r="J22617" s="250"/>
    </row>
    <row r="22618" spans="5:10" hidden="1">
      <c r="E22618" s="248"/>
      <c r="I22618" s="250"/>
      <c r="J22618" s="250"/>
    </row>
    <row r="22619" spans="5:10" hidden="1">
      <c r="E22619" s="248"/>
      <c r="I22619" s="250"/>
      <c r="J22619" s="250"/>
    </row>
    <row r="22620" spans="5:10" hidden="1">
      <c r="E22620" s="248"/>
      <c r="I22620" s="250"/>
      <c r="J22620" s="250"/>
    </row>
    <row r="22621" spans="5:10" hidden="1">
      <c r="E22621" s="248"/>
      <c r="I22621" s="250"/>
      <c r="J22621" s="250"/>
    </row>
    <row r="22622" spans="5:10" hidden="1">
      <c r="E22622" s="248"/>
      <c r="I22622" s="250"/>
      <c r="J22622" s="250"/>
    </row>
    <row r="22623" spans="5:10" hidden="1">
      <c r="E22623" s="248"/>
      <c r="I22623" s="250"/>
      <c r="J22623" s="250"/>
    </row>
    <row r="22624" spans="5:10" hidden="1">
      <c r="E22624" s="248"/>
      <c r="I22624" s="250"/>
      <c r="J22624" s="250"/>
    </row>
    <row r="22625" spans="5:10" hidden="1">
      <c r="E22625" s="248"/>
      <c r="I22625" s="250"/>
      <c r="J22625" s="250"/>
    </row>
    <row r="22626" spans="5:10" hidden="1">
      <c r="E22626" s="248"/>
      <c r="I22626" s="250"/>
      <c r="J22626" s="250"/>
    </row>
    <row r="22627" spans="5:10" hidden="1">
      <c r="E22627" s="248"/>
      <c r="I22627" s="250"/>
      <c r="J22627" s="250"/>
    </row>
    <row r="22628" spans="5:10" hidden="1">
      <c r="E22628" s="248"/>
      <c r="I22628" s="250"/>
      <c r="J22628" s="250"/>
    </row>
    <row r="22629" spans="5:10" hidden="1">
      <c r="E22629" s="248"/>
      <c r="I22629" s="250"/>
      <c r="J22629" s="250"/>
    </row>
    <row r="22630" spans="5:10" hidden="1">
      <c r="E22630" s="248"/>
      <c r="I22630" s="250"/>
      <c r="J22630" s="250"/>
    </row>
    <row r="22631" spans="5:10" hidden="1">
      <c r="E22631" s="248"/>
      <c r="I22631" s="250"/>
      <c r="J22631" s="250"/>
    </row>
    <row r="22632" spans="5:10" hidden="1">
      <c r="E22632" s="248"/>
      <c r="I22632" s="250"/>
      <c r="J22632" s="250"/>
    </row>
    <row r="22633" spans="5:10" hidden="1">
      <c r="E22633" s="248"/>
      <c r="I22633" s="250"/>
      <c r="J22633" s="250"/>
    </row>
    <row r="22634" spans="5:10" hidden="1">
      <c r="E22634" s="248"/>
      <c r="I22634" s="250"/>
      <c r="J22634" s="250"/>
    </row>
    <row r="22635" spans="5:10" hidden="1">
      <c r="E22635" s="248"/>
      <c r="I22635" s="250"/>
      <c r="J22635" s="250"/>
    </row>
    <row r="22636" spans="5:10" hidden="1">
      <c r="E22636" s="248"/>
      <c r="I22636" s="250"/>
      <c r="J22636" s="250"/>
    </row>
    <row r="22637" spans="5:10" hidden="1">
      <c r="E22637" s="248"/>
      <c r="I22637" s="250"/>
      <c r="J22637" s="250"/>
    </row>
    <row r="22638" spans="5:10" hidden="1">
      <c r="E22638" s="248"/>
      <c r="I22638" s="250"/>
      <c r="J22638" s="250"/>
    </row>
    <row r="22639" spans="5:10" hidden="1">
      <c r="E22639" s="248"/>
      <c r="I22639" s="250"/>
      <c r="J22639" s="250"/>
    </row>
    <row r="22640" spans="5:10" hidden="1">
      <c r="E22640" s="248"/>
      <c r="I22640" s="250"/>
      <c r="J22640" s="250"/>
    </row>
    <row r="22641" spans="5:10" hidden="1">
      <c r="E22641" s="248"/>
      <c r="I22641" s="250"/>
      <c r="J22641" s="250"/>
    </row>
    <row r="22642" spans="5:10" hidden="1">
      <c r="E22642" s="248"/>
      <c r="I22642" s="250"/>
      <c r="J22642" s="250"/>
    </row>
    <row r="22643" spans="5:10" hidden="1">
      <c r="E22643" s="248"/>
      <c r="I22643" s="250"/>
      <c r="J22643" s="250"/>
    </row>
    <row r="22644" spans="5:10" hidden="1">
      <c r="E22644" s="248"/>
      <c r="I22644" s="250"/>
      <c r="J22644" s="250"/>
    </row>
    <row r="22645" spans="5:10" hidden="1">
      <c r="E22645" s="248"/>
      <c r="I22645" s="250"/>
      <c r="J22645" s="250"/>
    </row>
    <row r="22646" spans="5:10" hidden="1">
      <c r="E22646" s="248"/>
      <c r="I22646" s="250"/>
      <c r="J22646" s="250"/>
    </row>
    <row r="22647" spans="5:10" hidden="1">
      <c r="E22647" s="248"/>
      <c r="I22647" s="250"/>
      <c r="J22647" s="250"/>
    </row>
    <row r="22648" spans="5:10" hidden="1">
      <c r="E22648" s="248"/>
      <c r="I22648" s="250"/>
      <c r="J22648" s="250"/>
    </row>
    <row r="22649" spans="5:10" hidden="1">
      <c r="E22649" s="248"/>
      <c r="I22649" s="250"/>
      <c r="J22649" s="250"/>
    </row>
    <row r="22650" spans="5:10" hidden="1">
      <c r="E22650" s="248"/>
      <c r="I22650" s="250"/>
      <c r="J22650" s="250"/>
    </row>
    <row r="22651" spans="5:10" hidden="1">
      <c r="E22651" s="248"/>
      <c r="I22651" s="250"/>
      <c r="J22651" s="250"/>
    </row>
    <row r="22652" spans="5:10" hidden="1">
      <c r="E22652" s="248"/>
      <c r="I22652" s="250"/>
      <c r="J22652" s="250"/>
    </row>
    <row r="22653" spans="5:10" hidden="1">
      <c r="E22653" s="248"/>
      <c r="I22653" s="250"/>
      <c r="J22653" s="250"/>
    </row>
    <row r="22654" spans="5:10" hidden="1">
      <c r="E22654" s="248"/>
      <c r="I22654" s="250"/>
      <c r="J22654" s="250"/>
    </row>
    <row r="22655" spans="5:10" hidden="1">
      <c r="E22655" s="248"/>
      <c r="I22655" s="250"/>
      <c r="J22655" s="250"/>
    </row>
    <row r="22656" spans="5:10" hidden="1">
      <c r="E22656" s="248"/>
      <c r="I22656" s="250"/>
      <c r="J22656" s="250"/>
    </row>
    <row r="22657" spans="5:10" hidden="1">
      <c r="E22657" s="248"/>
      <c r="I22657" s="250"/>
      <c r="J22657" s="250"/>
    </row>
    <row r="22658" spans="5:10" hidden="1">
      <c r="E22658" s="248"/>
      <c r="I22658" s="250"/>
      <c r="J22658" s="250"/>
    </row>
    <row r="22659" spans="5:10" hidden="1">
      <c r="E22659" s="248"/>
      <c r="I22659" s="250"/>
      <c r="J22659" s="250"/>
    </row>
    <row r="22660" spans="5:10" hidden="1">
      <c r="E22660" s="248"/>
      <c r="I22660" s="250"/>
      <c r="J22660" s="250"/>
    </row>
    <row r="22661" spans="5:10" hidden="1">
      <c r="E22661" s="248"/>
      <c r="I22661" s="250"/>
      <c r="J22661" s="250"/>
    </row>
    <row r="22662" spans="5:10" hidden="1">
      <c r="E22662" s="248"/>
      <c r="I22662" s="250"/>
      <c r="J22662" s="250"/>
    </row>
    <row r="22663" spans="5:10" hidden="1">
      <c r="E22663" s="248"/>
      <c r="I22663" s="250"/>
      <c r="J22663" s="250"/>
    </row>
    <row r="22664" spans="5:10" hidden="1">
      <c r="E22664" s="248"/>
      <c r="I22664" s="250"/>
      <c r="J22664" s="250"/>
    </row>
    <row r="22665" spans="5:10" hidden="1">
      <c r="E22665" s="248"/>
      <c r="I22665" s="250"/>
      <c r="J22665" s="250"/>
    </row>
    <row r="22666" spans="5:10" hidden="1">
      <c r="E22666" s="248"/>
      <c r="I22666" s="250"/>
      <c r="J22666" s="250"/>
    </row>
    <row r="22667" spans="5:10" hidden="1">
      <c r="E22667" s="248"/>
      <c r="I22667" s="250"/>
      <c r="J22667" s="250"/>
    </row>
    <row r="22668" spans="5:10" hidden="1">
      <c r="E22668" s="248"/>
      <c r="I22668" s="250"/>
      <c r="J22668" s="250"/>
    </row>
    <row r="22669" spans="5:10" hidden="1">
      <c r="E22669" s="248"/>
      <c r="I22669" s="250"/>
      <c r="J22669" s="250"/>
    </row>
    <row r="22670" spans="5:10" hidden="1">
      <c r="E22670" s="248"/>
      <c r="I22670" s="250"/>
      <c r="J22670" s="250"/>
    </row>
    <row r="22671" spans="5:10" hidden="1">
      <c r="E22671" s="248"/>
      <c r="I22671" s="250"/>
      <c r="J22671" s="250"/>
    </row>
    <row r="22672" spans="5:10" hidden="1">
      <c r="E22672" s="248"/>
      <c r="I22672" s="250"/>
      <c r="J22672" s="250"/>
    </row>
    <row r="22673" spans="5:10" hidden="1">
      <c r="E22673" s="248"/>
      <c r="I22673" s="250"/>
      <c r="J22673" s="250"/>
    </row>
    <row r="22674" spans="5:10" hidden="1">
      <c r="E22674" s="248"/>
      <c r="I22674" s="250"/>
      <c r="J22674" s="250"/>
    </row>
    <row r="22675" spans="5:10" hidden="1">
      <c r="E22675" s="248"/>
      <c r="I22675" s="250"/>
      <c r="J22675" s="250"/>
    </row>
    <row r="22676" spans="5:10" hidden="1">
      <c r="E22676" s="248"/>
      <c r="I22676" s="250"/>
      <c r="J22676" s="250"/>
    </row>
    <row r="22677" spans="5:10" hidden="1">
      <c r="E22677" s="248"/>
      <c r="I22677" s="250"/>
      <c r="J22677" s="250"/>
    </row>
    <row r="22678" spans="5:10" hidden="1">
      <c r="E22678" s="248"/>
      <c r="I22678" s="250"/>
      <c r="J22678" s="250"/>
    </row>
    <row r="22679" spans="5:10" hidden="1">
      <c r="E22679" s="248"/>
      <c r="I22679" s="250"/>
      <c r="J22679" s="250"/>
    </row>
    <row r="22680" spans="5:10" hidden="1">
      <c r="E22680" s="248"/>
      <c r="I22680" s="250"/>
      <c r="J22680" s="250"/>
    </row>
    <row r="22681" spans="5:10" hidden="1">
      <c r="E22681" s="248"/>
      <c r="I22681" s="250"/>
      <c r="J22681" s="250"/>
    </row>
    <row r="22682" spans="5:10" hidden="1">
      <c r="E22682" s="248"/>
      <c r="I22682" s="250"/>
      <c r="J22682" s="250"/>
    </row>
    <row r="22683" spans="5:10" hidden="1">
      <c r="E22683" s="248"/>
      <c r="I22683" s="250"/>
      <c r="J22683" s="250"/>
    </row>
    <row r="22684" spans="5:10" hidden="1">
      <c r="E22684" s="248"/>
      <c r="I22684" s="250"/>
      <c r="J22684" s="250"/>
    </row>
    <row r="22685" spans="5:10" hidden="1">
      <c r="E22685" s="248"/>
      <c r="I22685" s="250"/>
      <c r="J22685" s="250"/>
    </row>
    <row r="22686" spans="5:10" hidden="1">
      <c r="E22686" s="248"/>
      <c r="I22686" s="250"/>
      <c r="J22686" s="250"/>
    </row>
    <row r="22687" spans="5:10" hidden="1">
      <c r="E22687" s="248"/>
      <c r="I22687" s="250"/>
      <c r="J22687" s="250"/>
    </row>
    <row r="22688" spans="5:10" hidden="1">
      <c r="E22688" s="248"/>
      <c r="I22688" s="250"/>
      <c r="J22688" s="250"/>
    </row>
    <row r="22689" spans="5:10" hidden="1">
      <c r="E22689" s="248"/>
      <c r="I22689" s="250"/>
      <c r="J22689" s="250"/>
    </row>
    <row r="22690" spans="5:10" hidden="1">
      <c r="E22690" s="248"/>
      <c r="I22690" s="250"/>
      <c r="J22690" s="250"/>
    </row>
    <row r="22691" spans="5:10" hidden="1">
      <c r="E22691" s="248"/>
      <c r="I22691" s="250"/>
      <c r="J22691" s="250"/>
    </row>
    <row r="22692" spans="5:10" hidden="1">
      <c r="E22692" s="248"/>
      <c r="I22692" s="250"/>
      <c r="J22692" s="250"/>
    </row>
    <row r="22693" spans="5:10" hidden="1">
      <c r="E22693" s="248"/>
      <c r="I22693" s="250"/>
      <c r="J22693" s="250"/>
    </row>
    <row r="22694" spans="5:10" hidden="1">
      <c r="E22694" s="248"/>
      <c r="I22694" s="250"/>
      <c r="J22694" s="250"/>
    </row>
    <row r="22695" spans="5:10" hidden="1">
      <c r="E22695" s="248"/>
      <c r="I22695" s="250"/>
      <c r="J22695" s="250"/>
    </row>
    <row r="22696" spans="5:10" hidden="1">
      <c r="E22696" s="248"/>
      <c r="I22696" s="250"/>
      <c r="J22696" s="250"/>
    </row>
    <row r="22697" spans="5:10" hidden="1">
      <c r="E22697" s="248"/>
      <c r="I22697" s="250"/>
      <c r="J22697" s="250"/>
    </row>
    <row r="22698" spans="5:10" hidden="1">
      <c r="E22698" s="248"/>
      <c r="I22698" s="250"/>
      <c r="J22698" s="250"/>
    </row>
    <row r="22699" spans="5:10" hidden="1">
      <c r="E22699" s="248"/>
      <c r="I22699" s="250"/>
      <c r="J22699" s="250"/>
    </row>
    <row r="22700" spans="5:10" hidden="1">
      <c r="E22700" s="248"/>
      <c r="I22700" s="250"/>
      <c r="J22700" s="250"/>
    </row>
    <row r="22701" spans="5:10" hidden="1">
      <c r="E22701" s="248"/>
      <c r="I22701" s="250"/>
      <c r="J22701" s="250"/>
    </row>
    <row r="22702" spans="5:10" hidden="1">
      <c r="E22702" s="248"/>
      <c r="I22702" s="250"/>
      <c r="J22702" s="250"/>
    </row>
    <row r="22703" spans="5:10" hidden="1">
      <c r="E22703" s="248"/>
      <c r="I22703" s="250"/>
      <c r="J22703" s="250"/>
    </row>
    <row r="22704" spans="5:10" hidden="1">
      <c r="E22704" s="248"/>
      <c r="I22704" s="250"/>
      <c r="J22704" s="250"/>
    </row>
    <row r="22705" spans="5:10" hidden="1">
      <c r="E22705" s="248"/>
      <c r="I22705" s="250"/>
      <c r="J22705" s="250"/>
    </row>
    <row r="22706" spans="5:10" hidden="1">
      <c r="E22706" s="248"/>
      <c r="I22706" s="250"/>
      <c r="J22706" s="250"/>
    </row>
    <row r="22707" spans="5:10" hidden="1">
      <c r="E22707" s="248"/>
      <c r="I22707" s="250"/>
      <c r="J22707" s="250"/>
    </row>
    <row r="22708" spans="5:10" hidden="1">
      <c r="E22708" s="248"/>
      <c r="I22708" s="250"/>
      <c r="J22708" s="250"/>
    </row>
    <row r="22709" spans="5:10" hidden="1">
      <c r="E22709" s="248"/>
      <c r="I22709" s="250"/>
      <c r="J22709" s="250"/>
    </row>
    <row r="22710" spans="5:10" hidden="1">
      <c r="E22710" s="248"/>
      <c r="I22710" s="250"/>
      <c r="J22710" s="250"/>
    </row>
    <row r="22711" spans="5:10" hidden="1">
      <c r="E22711" s="248"/>
      <c r="I22711" s="250"/>
      <c r="J22711" s="250"/>
    </row>
    <row r="22712" spans="5:10" hidden="1">
      <c r="E22712" s="248"/>
      <c r="I22712" s="250"/>
      <c r="J22712" s="250"/>
    </row>
    <row r="22713" spans="5:10" hidden="1">
      <c r="E22713" s="248"/>
      <c r="I22713" s="250"/>
      <c r="J22713" s="250"/>
    </row>
    <row r="22714" spans="5:10" hidden="1">
      <c r="E22714" s="248"/>
      <c r="I22714" s="250"/>
      <c r="J22714" s="250"/>
    </row>
    <row r="22715" spans="5:10" hidden="1">
      <c r="E22715" s="248"/>
      <c r="I22715" s="250"/>
      <c r="J22715" s="250"/>
    </row>
    <row r="22716" spans="5:10" hidden="1">
      <c r="E22716" s="248"/>
      <c r="I22716" s="250"/>
      <c r="J22716" s="250"/>
    </row>
    <row r="22717" spans="5:10" hidden="1">
      <c r="E22717" s="248"/>
      <c r="I22717" s="250"/>
      <c r="J22717" s="250"/>
    </row>
    <row r="22718" spans="5:10" hidden="1">
      <c r="E22718" s="248"/>
      <c r="I22718" s="250"/>
      <c r="J22718" s="250"/>
    </row>
    <row r="22719" spans="5:10" hidden="1">
      <c r="E22719" s="248"/>
      <c r="I22719" s="250"/>
      <c r="J22719" s="250"/>
    </row>
    <row r="22720" spans="5:10" hidden="1">
      <c r="E22720" s="248"/>
      <c r="I22720" s="250"/>
      <c r="J22720" s="250"/>
    </row>
    <row r="22721" spans="5:10" hidden="1">
      <c r="E22721" s="248"/>
      <c r="I22721" s="250"/>
      <c r="J22721" s="250"/>
    </row>
    <row r="22722" spans="5:10" hidden="1">
      <c r="E22722" s="248"/>
      <c r="I22722" s="250"/>
      <c r="J22722" s="250"/>
    </row>
    <row r="22723" spans="5:10" hidden="1">
      <c r="E22723" s="248"/>
      <c r="I22723" s="250"/>
      <c r="J22723" s="250"/>
    </row>
    <row r="22724" spans="5:10" hidden="1">
      <c r="E22724" s="248"/>
      <c r="I22724" s="250"/>
      <c r="J22724" s="250"/>
    </row>
    <row r="22725" spans="5:10" hidden="1">
      <c r="E22725" s="248"/>
      <c r="I22725" s="250"/>
      <c r="J22725" s="250"/>
    </row>
    <row r="22726" spans="5:10" hidden="1">
      <c r="E22726" s="248"/>
      <c r="I22726" s="250"/>
      <c r="J22726" s="250"/>
    </row>
    <row r="22727" spans="5:10" hidden="1">
      <c r="E22727" s="248"/>
      <c r="I22727" s="250"/>
      <c r="J22727" s="250"/>
    </row>
    <row r="22728" spans="5:10" hidden="1">
      <c r="E22728" s="248"/>
      <c r="I22728" s="250"/>
      <c r="J22728" s="250"/>
    </row>
    <row r="22729" spans="5:10" hidden="1">
      <c r="E22729" s="248"/>
      <c r="I22729" s="250"/>
      <c r="J22729" s="250"/>
    </row>
    <row r="22730" spans="5:10" hidden="1">
      <c r="E22730" s="248"/>
      <c r="I22730" s="250"/>
      <c r="J22730" s="250"/>
    </row>
    <row r="22731" spans="5:10" hidden="1">
      <c r="E22731" s="248"/>
      <c r="I22731" s="250"/>
      <c r="J22731" s="250"/>
    </row>
    <row r="22732" spans="5:10" hidden="1">
      <c r="E22732" s="248"/>
      <c r="I22732" s="250"/>
      <c r="J22732" s="250"/>
    </row>
    <row r="22733" spans="5:10" hidden="1">
      <c r="E22733" s="248"/>
      <c r="I22733" s="250"/>
      <c r="J22733" s="250"/>
    </row>
    <row r="22734" spans="5:10" hidden="1">
      <c r="E22734" s="248"/>
      <c r="I22734" s="250"/>
      <c r="J22734" s="250"/>
    </row>
    <row r="22735" spans="5:10" hidden="1">
      <c r="E22735" s="248"/>
      <c r="I22735" s="250"/>
      <c r="J22735" s="250"/>
    </row>
    <row r="22736" spans="5:10" hidden="1">
      <c r="E22736" s="248"/>
      <c r="I22736" s="250"/>
      <c r="J22736" s="250"/>
    </row>
    <row r="22737" spans="5:10" hidden="1">
      <c r="E22737" s="248"/>
      <c r="I22737" s="250"/>
      <c r="J22737" s="250"/>
    </row>
    <row r="22738" spans="5:10" hidden="1">
      <c r="E22738" s="248"/>
      <c r="I22738" s="250"/>
      <c r="J22738" s="250"/>
    </row>
    <row r="22739" spans="5:10" hidden="1">
      <c r="E22739" s="248"/>
      <c r="I22739" s="250"/>
      <c r="J22739" s="250"/>
    </row>
    <row r="22740" spans="5:10" hidden="1">
      <c r="E22740" s="248"/>
      <c r="I22740" s="250"/>
      <c r="J22740" s="250"/>
    </row>
    <row r="22741" spans="5:10" hidden="1">
      <c r="E22741" s="248"/>
      <c r="I22741" s="250"/>
      <c r="J22741" s="250"/>
    </row>
    <row r="22742" spans="5:10" hidden="1">
      <c r="E22742" s="248"/>
      <c r="I22742" s="250"/>
      <c r="J22742" s="250"/>
    </row>
    <row r="22743" spans="5:10" hidden="1">
      <c r="E22743" s="248"/>
      <c r="I22743" s="250"/>
      <c r="J22743" s="250"/>
    </row>
    <row r="22744" spans="5:10" hidden="1">
      <c r="E22744" s="248"/>
      <c r="I22744" s="250"/>
      <c r="J22744" s="250"/>
    </row>
    <row r="22745" spans="5:10" hidden="1">
      <c r="E22745" s="248"/>
      <c r="I22745" s="250"/>
      <c r="J22745" s="250"/>
    </row>
    <row r="22746" spans="5:10" hidden="1">
      <c r="E22746" s="248"/>
      <c r="I22746" s="250"/>
      <c r="J22746" s="250"/>
    </row>
    <row r="22747" spans="5:10" hidden="1">
      <c r="E22747" s="248"/>
      <c r="I22747" s="250"/>
      <c r="J22747" s="250"/>
    </row>
    <row r="22748" spans="5:10" hidden="1">
      <c r="E22748" s="248"/>
      <c r="I22748" s="250"/>
      <c r="J22748" s="250"/>
    </row>
    <row r="22749" spans="5:10" hidden="1">
      <c r="E22749" s="248"/>
      <c r="I22749" s="250"/>
      <c r="J22749" s="250"/>
    </row>
    <row r="22750" spans="5:10" hidden="1">
      <c r="E22750" s="248"/>
      <c r="I22750" s="250"/>
      <c r="J22750" s="250"/>
    </row>
    <row r="22751" spans="5:10" hidden="1">
      <c r="E22751" s="248"/>
      <c r="I22751" s="250"/>
      <c r="J22751" s="250"/>
    </row>
    <row r="22752" spans="5:10" hidden="1">
      <c r="E22752" s="248"/>
      <c r="I22752" s="250"/>
      <c r="J22752" s="250"/>
    </row>
    <row r="22753" spans="5:10" hidden="1">
      <c r="E22753" s="248"/>
      <c r="I22753" s="250"/>
      <c r="J22753" s="250"/>
    </row>
    <row r="22754" spans="5:10" hidden="1">
      <c r="E22754" s="248"/>
      <c r="I22754" s="250"/>
      <c r="J22754" s="250"/>
    </row>
    <row r="22755" spans="5:10" hidden="1">
      <c r="E22755" s="248"/>
      <c r="I22755" s="250"/>
      <c r="J22755" s="250"/>
    </row>
    <row r="22756" spans="5:10" hidden="1">
      <c r="E22756" s="248"/>
      <c r="I22756" s="250"/>
      <c r="J22756" s="250"/>
    </row>
    <row r="22757" spans="5:10" hidden="1">
      <c r="E22757" s="248"/>
      <c r="I22757" s="250"/>
      <c r="J22757" s="250"/>
    </row>
    <row r="22758" spans="5:10" hidden="1">
      <c r="E22758" s="248"/>
      <c r="I22758" s="250"/>
      <c r="J22758" s="250"/>
    </row>
    <row r="22759" spans="5:10" hidden="1">
      <c r="E22759" s="248"/>
      <c r="I22759" s="250"/>
      <c r="J22759" s="250"/>
    </row>
    <row r="22760" spans="5:10" hidden="1">
      <c r="E22760" s="248"/>
      <c r="I22760" s="250"/>
      <c r="J22760" s="250"/>
    </row>
    <row r="22761" spans="5:10" hidden="1">
      <c r="E22761" s="248"/>
      <c r="I22761" s="250"/>
      <c r="J22761" s="250"/>
    </row>
    <row r="22762" spans="5:10" hidden="1">
      <c r="E22762" s="248"/>
      <c r="I22762" s="250"/>
      <c r="J22762" s="250"/>
    </row>
    <row r="22763" spans="5:10" hidden="1">
      <c r="E22763" s="248"/>
      <c r="I22763" s="250"/>
      <c r="J22763" s="250"/>
    </row>
    <row r="22764" spans="5:10" hidden="1">
      <c r="E22764" s="248"/>
      <c r="I22764" s="250"/>
      <c r="J22764" s="250"/>
    </row>
    <row r="22765" spans="5:10" hidden="1">
      <c r="E22765" s="248"/>
      <c r="I22765" s="250"/>
      <c r="J22765" s="250"/>
    </row>
    <row r="22766" spans="5:10" hidden="1">
      <c r="E22766" s="248"/>
      <c r="I22766" s="250"/>
      <c r="J22766" s="250"/>
    </row>
    <row r="22767" spans="5:10" hidden="1">
      <c r="E22767" s="248"/>
      <c r="I22767" s="250"/>
      <c r="J22767" s="250"/>
    </row>
    <row r="22768" spans="5:10" hidden="1">
      <c r="E22768" s="248"/>
      <c r="I22768" s="250"/>
      <c r="J22768" s="250"/>
    </row>
    <row r="22769" spans="5:10" hidden="1">
      <c r="E22769" s="248"/>
      <c r="I22769" s="250"/>
      <c r="J22769" s="250"/>
    </row>
    <row r="22770" spans="5:10" hidden="1">
      <c r="E22770" s="248"/>
      <c r="I22770" s="250"/>
      <c r="J22770" s="250"/>
    </row>
    <row r="22771" spans="5:10" hidden="1">
      <c r="E22771" s="248"/>
      <c r="I22771" s="250"/>
      <c r="J22771" s="250"/>
    </row>
    <row r="22772" spans="5:10" hidden="1">
      <c r="E22772" s="248"/>
      <c r="I22772" s="250"/>
      <c r="J22772" s="250"/>
    </row>
    <row r="22773" spans="5:10" hidden="1">
      <c r="E22773" s="248"/>
      <c r="I22773" s="250"/>
      <c r="J22773" s="250"/>
    </row>
    <row r="22774" spans="5:10" hidden="1">
      <c r="E22774" s="248"/>
      <c r="I22774" s="250"/>
      <c r="J22774" s="250"/>
    </row>
    <row r="22775" spans="5:10" hidden="1">
      <c r="E22775" s="248"/>
      <c r="I22775" s="250"/>
      <c r="J22775" s="250"/>
    </row>
    <row r="22776" spans="5:10" hidden="1">
      <c r="E22776" s="248"/>
      <c r="I22776" s="250"/>
      <c r="J22776" s="250"/>
    </row>
    <row r="22777" spans="5:10" hidden="1">
      <c r="E22777" s="248"/>
      <c r="I22777" s="250"/>
      <c r="J22777" s="250"/>
    </row>
    <row r="22778" spans="5:10" hidden="1">
      <c r="E22778" s="248"/>
      <c r="I22778" s="250"/>
      <c r="J22778" s="250"/>
    </row>
    <row r="22779" spans="5:10" hidden="1">
      <c r="E22779" s="248"/>
      <c r="I22779" s="250"/>
      <c r="J22779" s="250"/>
    </row>
    <row r="22780" spans="5:10" hidden="1">
      <c r="E22780" s="248"/>
      <c r="I22780" s="250"/>
      <c r="J22780" s="250"/>
    </row>
    <row r="22781" spans="5:10" hidden="1">
      <c r="E22781" s="248"/>
      <c r="I22781" s="250"/>
      <c r="J22781" s="250"/>
    </row>
    <row r="22782" spans="5:10" hidden="1">
      <c r="E22782" s="248"/>
      <c r="I22782" s="250"/>
      <c r="J22782" s="250"/>
    </row>
    <row r="22783" spans="5:10" hidden="1">
      <c r="E22783" s="248"/>
      <c r="I22783" s="250"/>
      <c r="J22783" s="250"/>
    </row>
    <row r="22784" spans="5:10" hidden="1">
      <c r="E22784" s="248"/>
      <c r="I22784" s="250"/>
      <c r="J22784" s="250"/>
    </row>
    <row r="22785" spans="5:10" hidden="1">
      <c r="E22785" s="248"/>
      <c r="I22785" s="250"/>
      <c r="J22785" s="250"/>
    </row>
    <row r="22786" spans="5:10" hidden="1">
      <c r="E22786" s="248"/>
      <c r="I22786" s="250"/>
      <c r="J22786" s="250"/>
    </row>
    <row r="22787" spans="5:10" hidden="1">
      <c r="E22787" s="248"/>
      <c r="I22787" s="250"/>
      <c r="J22787" s="250"/>
    </row>
    <row r="22788" spans="5:10" hidden="1">
      <c r="E22788" s="248"/>
      <c r="I22788" s="250"/>
      <c r="J22788" s="250"/>
    </row>
    <row r="22789" spans="5:10" hidden="1">
      <c r="E22789" s="248"/>
      <c r="I22789" s="250"/>
      <c r="J22789" s="250"/>
    </row>
    <row r="22790" spans="5:10" hidden="1">
      <c r="E22790" s="248"/>
      <c r="I22790" s="250"/>
      <c r="J22790" s="250"/>
    </row>
    <row r="22791" spans="5:10" hidden="1">
      <c r="E22791" s="248"/>
      <c r="I22791" s="250"/>
      <c r="J22791" s="250"/>
    </row>
    <row r="22792" spans="5:10" hidden="1">
      <c r="E22792" s="248"/>
      <c r="I22792" s="250"/>
      <c r="J22792" s="250"/>
    </row>
    <row r="22793" spans="5:10" hidden="1">
      <c r="E22793" s="248"/>
      <c r="I22793" s="250"/>
      <c r="J22793" s="250"/>
    </row>
    <row r="22794" spans="5:10" hidden="1">
      <c r="E22794" s="248"/>
      <c r="I22794" s="250"/>
      <c r="J22794" s="250"/>
    </row>
    <row r="22795" spans="5:10" hidden="1">
      <c r="E22795" s="248"/>
      <c r="I22795" s="250"/>
      <c r="J22795" s="250"/>
    </row>
    <row r="22796" spans="5:10" hidden="1">
      <c r="E22796" s="248"/>
      <c r="I22796" s="250"/>
      <c r="J22796" s="250"/>
    </row>
    <row r="22797" spans="5:10" hidden="1">
      <c r="E22797" s="248"/>
      <c r="I22797" s="250"/>
      <c r="J22797" s="250"/>
    </row>
    <row r="22798" spans="5:10" hidden="1">
      <c r="E22798" s="248"/>
      <c r="I22798" s="250"/>
      <c r="J22798" s="250"/>
    </row>
    <row r="22799" spans="5:10" hidden="1">
      <c r="E22799" s="248"/>
      <c r="I22799" s="250"/>
      <c r="J22799" s="250"/>
    </row>
    <row r="22800" spans="5:10" hidden="1">
      <c r="E22800" s="248"/>
      <c r="I22800" s="250"/>
      <c r="J22800" s="250"/>
    </row>
    <row r="22801" spans="5:10" hidden="1">
      <c r="E22801" s="248"/>
      <c r="I22801" s="250"/>
      <c r="J22801" s="250"/>
    </row>
    <row r="22802" spans="5:10" hidden="1">
      <c r="E22802" s="248"/>
      <c r="I22802" s="250"/>
      <c r="J22802" s="250"/>
    </row>
    <row r="22803" spans="5:10" hidden="1">
      <c r="E22803" s="248"/>
      <c r="I22803" s="250"/>
      <c r="J22803" s="250"/>
    </row>
    <row r="22804" spans="5:10" hidden="1">
      <c r="E22804" s="248"/>
      <c r="I22804" s="250"/>
      <c r="J22804" s="250"/>
    </row>
    <row r="22805" spans="5:10" hidden="1">
      <c r="E22805" s="248"/>
      <c r="I22805" s="250"/>
      <c r="J22805" s="250"/>
    </row>
    <row r="22806" spans="5:10" hidden="1">
      <c r="E22806" s="248"/>
      <c r="I22806" s="250"/>
      <c r="J22806" s="250"/>
    </row>
    <row r="22807" spans="5:10" hidden="1">
      <c r="E22807" s="248"/>
      <c r="I22807" s="250"/>
      <c r="J22807" s="250"/>
    </row>
    <row r="22808" spans="5:10" hidden="1">
      <c r="E22808" s="248"/>
      <c r="I22808" s="250"/>
      <c r="J22808" s="250"/>
    </row>
    <row r="22809" spans="5:10" hidden="1">
      <c r="E22809" s="248"/>
      <c r="I22809" s="250"/>
      <c r="J22809" s="250"/>
    </row>
    <row r="22810" spans="5:10" hidden="1">
      <c r="E22810" s="248"/>
      <c r="I22810" s="250"/>
      <c r="J22810" s="250"/>
    </row>
    <row r="22811" spans="5:10" hidden="1">
      <c r="E22811" s="248"/>
      <c r="I22811" s="250"/>
      <c r="J22811" s="250"/>
    </row>
    <row r="22812" spans="5:10" hidden="1">
      <c r="E22812" s="248"/>
      <c r="I22812" s="250"/>
      <c r="J22812" s="250"/>
    </row>
    <row r="22813" spans="5:10" hidden="1">
      <c r="E22813" s="248"/>
      <c r="I22813" s="250"/>
      <c r="J22813" s="250"/>
    </row>
    <row r="22814" spans="5:10" hidden="1">
      <c r="E22814" s="248"/>
      <c r="I22814" s="250"/>
      <c r="J22814" s="250"/>
    </row>
    <row r="22815" spans="5:10" hidden="1">
      <c r="E22815" s="248"/>
      <c r="I22815" s="250"/>
      <c r="J22815" s="250"/>
    </row>
    <row r="22816" spans="5:10" hidden="1">
      <c r="E22816" s="248"/>
      <c r="I22816" s="250"/>
      <c r="J22816" s="250"/>
    </row>
    <row r="22817" spans="5:10" hidden="1">
      <c r="E22817" s="248"/>
      <c r="I22817" s="250"/>
      <c r="J22817" s="250"/>
    </row>
    <row r="22818" spans="5:10" hidden="1">
      <c r="E22818" s="248"/>
      <c r="I22818" s="250"/>
      <c r="J22818" s="250"/>
    </row>
    <row r="22819" spans="5:10" hidden="1">
      <c r="E22819" s="248"/>
      <c r="I22819" s="250"/>
      <c r="J22819" s="250"/>
    </row>
    <row r="22820" spans="5:10" hidden="1">
      <c r="E22820" s="248"/>
      <c r="I22820" s="250"/>
      <c r="J22820" s="250"/>
    </row>
    <row r="22821" spans="5:10" hidden="1">
      <c r="E22821" s="248"/>
      <c r="I22821" s="250"/>
      <c r="J22821" s="250"/>
    </row>
    <row r="22822" spans="5:10" hidden="1">
      <c r="E22822" s="248"/>
      <c r="I22822" s="250"/>
      <c r="J22822" s="250"/>
    </row>
    <row r="22823" spans="5:10" hidden="1">
      <c r="E22823" s="248"/>
      <c r="I22823" s="250"/>
      <c r="J22823" s="250"/>
    </row>
    <row r="22824" spans="5:10" hidden="1">
      <c r="E22824" s="248"/>
      <c r="I22824" s="250"/>
      <c r="J22824" s="250"/>
    </row>
    <row r="22825" spans="5:10" hidden="1">
      <c r="E22825" s="248"/>
      <c r="I22825" s="250"/>
      <c r="J22825" s="250"/>
    </row>
    <row r="22826" spans="5:10" hidden="1">
      <c r="E22826" s="248"/>
      <c r="I22826" s="250"/>
      <c r="J22826" s="250"/>
    </row>
    <row r="22827" spans="5:10" hidden="1">
      <c r="E22827" s="248"/>
      <c r="I22827" s="250"/>
      <c r="J22827" s="250"/>
    </row>
    <row r="22828" spans="5:10" hidden="1">
      <c r="E22828" s="248"/>
      <c r="I22828" s="250"/>
      <c r="J22828" s="250"/>
    </row>
    <row r="22829" spans="5:10" hidden="1">
      <c r="E22829" s="248"/>
      <c r="I22829" s="250"/>
      <c r="J22829" s="250"/>
    </row>
    <row r="22830" spans="5:10" hidden="1">
      <c r="E22830" s="248"/>
      <c r="I22830" s="250"/>
      <c r="J22830" s="250"/>
    </row>
    <row r="22831" spans="5:10" hidden="1">
      <c r="E22831" s="248"/>
      <c r="I22831" s="250"/>
      <c r="J22831" s="250"/>
    </row>
    <row r="22832" spans="5:10" hidden="1">
      <c r="E22832" s="248"/>
      <c r="I22832" s="250"/>
      <c r="J22832" s="250"/>
    </row>
    <row r="22833" spans="5:10" hidden="1">
      <c r="E22833" s="248"/>
      <c r="I22833" s="250"/>
      <c r="J22833" s="250"/>
    </row>
    <row r="22834" spans="5:10" hidden="1">
      <c r="E22834" s="248"/>
      <c r="I22834" s="250"/>
      <c r="J22834" s="250"/>
    </row>
    <row r="22835" spans="5:10" hidden="1">
      <c r="E22835" s="248"/>
      <c r="I22835" s="250"/>
      <c r="J22835" s="250"/>
    </row>
    <row r="22836" spans="5:10" hidden="1">
      <c r="E22836" s="248"/>
      <c r="I22836" s="250"/>
      <c r="J22836" s="250"/>
    </row>
    <row r="22837" spans="5:10" hidden="1">
      <c r="E22837" s="248"/>
      <c r="I22837" s="250"/>
      <c r="J22837" s="250"/>
    </row>
    <row r="22838" spans="5:10" hidden="1">
      <c r="E22838" s="248"/>
      <c r="I22838" s="250"/>
      <c r="J22838" s="250"/>
    </row>
    <row r="22839" spans="5:10" hidden="1">
      <c r="E22839" s="248"/>
      <c r="I22839" s="250"/>
      <c r="J22839" s="250"/>
    </row>
    <row r="22840" spans="5:10" hidden="1">
      <c r="E22840" s="248"/>
      <c r="I22840" s="250"/>
      <c r="J22840" s="250"/>
    </row>
    <row r="22841" spans="5:10" hidden="1">
      <c r="E22841" s="248"/>
      <c r="I22841" s="250"/>
      <c r="J22841" s="250"/>
    </row>
    <row r="22842" spans="5:10" hidden="1">
      <c r="E22842" s="248"/>
      <c r="I22842" s="250"/>
      <c r="J22842" s="250"/>
    </row>
    <row r="22843" spans="5:10" hidden="1">
      <c r="E22843" s="248"/>
      <c r="I22843" s="250"/>
      <c r="J22843" s="250"/>
    </row>
    <row r="22844" spans="5:10" hidden="1">
      <c r="E22844" s="248"/>
      <c r="I22844" s="250"/>
      <c r="J22844" s="250"/>
    </row>
    <row r="22845" spans="5:10" hidden="1">
      <c r="E22845" s="248"/>
      <c r="I22845" s="250"/>
      <c r="J22845" s="250"/>
    </row>
    <row r="22846" spans="5:10" hidden="1">
      <c r="E22846" s="248"/>
      <c r="I22846" s="250"/>
      <c r="J22846" s="250"/>
    </row>
    <row r="22847" spans="5:10" hidden="1">
      <c r="E22847" s="248"/>
      <c r="I22847" s="250"/>
      <c r="J22847" s="250"/>
    </row>
    <row r="22848" spans="5:10" hidden="1">
      <c r="E22848" s="248"/>
      <c r="I22848" s="250"/>
      <c r="J22848" s="250"/>
    </row>
    <row r="22849" spans="5:10" hidden="1">
      <c r="E22849" s="248"/>
      <c r="I22849" s="250"/>
      <c r="J22849" s="250"/>
    </row>
    <row r="22850" spans="5:10" hidden="1">
      <c r="E22850" s="248"/>
      <c r="I22850" s="250"/>
      <c r="J22850" s="250"/>
    </row>
    <row r="22851" spans="5:10" hidden="1">
      <c r="E22851" s="248"/>
      <c r="I22851" s="250"/>
      <c r="J22851" s="250"/>
    </row>
    <row r="22852" spans="5:10" hidden="1">
      <c r="E22852" s="248"/>
      <c r="I22852" s="250"/>
      <c r="J22852" s="250"/>
    </row>
    <row r="22853" spans="5:10" hidden="1">
      <c r="E22853" s="248"/>
      <c r="I22853" s="250"/>
      <c r="J22853" s="250"/>
    </row>
    <row r="22854" spans="5:10" hidden="1">
      <c r="E22854" s="248"/>
      <c r="I22854" s="250"/>
      <c r="J22854" s="250"/>
    </row>
    <row r="22855" spans="5:10" hidden="1">
      <c r="E22855" s="248"/>
      <c r="I22855" s="250"/>
      <c r="J22855" s="250"/>
    </row>
    <row r="22856" spans="5:10" hidden="1">
      <c r="E22856" s="248"/>
      <c r="I22856" s="250"/>
      <c r="J22856" s="250"/>
    </row>
    <row r="22857" spans="5:10" hidden="1">
      <c r="E22857" s="248"/>
      <c r="I22857" s="250"/>
      <c r="J22857" s="250"/>
    </row>
    <row r="22858" spans="5:10" hidden="1">
      <c r="E22858" s="248"/>
      <c r="I22858" s="250"/>
      <c r="J22858" s="250"/>
    </row>
    <row r="22859" spans="5:10" hidden="1">
      <c r="E22859" s="248"/>
      <c r="I22859" s="250"/>
      <c r="J22859" s="250"/>
    </row>
    <row r="22860" spans="5:10" hidden="1">
      <c r="E22860" s="248"/>
      <c r="I22860" s="250"/>
      <c r="J22860" s="250"/>
    </row>
    <row r="22861" spans="5:10" hidden="1">
      <c r="E22861" s="248"/>
      <c r="I22861" s="250"/>
      <c r="J22861" s="250"/>
    </row>
    <row r="22862" spans="5:10" hidden="1">
      <c r="E22862" s="248"/>
      <c r="I22862" s="250"/>
      <c r="J22862" s="250"/>
    </row>
    <row r="22863" spans="5:10" hidden="1">
      <c r="E22863" s="248"/>
      <c r="I22863" s="250"/>
      <c r="J22863" s="250"/>
    </row>
    <row r="22864" spans="5:10" hidden="1">
      <c r="E22864" s="248"/>
      <c r="I22864" s="250"/>
      <c r="J22864" s="250"/>
    </row>
    <row r="22865" spans="5:10" hidden="1">
      <c r="E22865" s="248"/>
      <c r="I22865" s="250"/>
      <c r="J22865" s="250"/>
    </row>
    <row r="22866" spans="5:10" hidden="1">
      <c r="E22866" s="248"/>
      <c r="I22866" s="250"/>
      <c r="J22866" s="250"/>
    </row>
    <row r="22867" spans="5:10" hidden="1">
      <c r="E22867" s="248"/>
      <c r="I22867" s="250"/>
      <c r="J22867" s="250"/>
    </row>
    <row r="22868" spans="5:10" hidden="1">
      <c r="E22868" s="248"/>
      <c r="I22868" s="250"/>
      <c r="J22868" s="250"/>
    </row>
    <row r="22869" spans="5:10" hidden="1">
      <c r="E22869" s="248"/>
      <c r="I22869" s="250"/>
      <c r="J22869" s="250"/>
    </row>
    <row r="22870" spans="5:10" hidden="1">
      <c r="E22870" s="248"/>
      <c r="I22870" s="250"/>
      <c r="J22870" s="250"/>
    </row>
    <row r="22871" spans="5:10" hidden="1">
      <c r="E22871" s="248"/>
      <c r="I22871" s="250"/>
      <c r="J22871" s="250"/>
    </row>
    <row r="22872" spans="5:10" hidden="1">
      <c r="E22872" s="248"/>
      <c r="I22872" s="250"/>
      <c r="J22872" s="250"/>
    </row>
    <row r="22873" spans="5:10" hidden="1">
      <c r="E22873" s="248"/>
      <c r="I22873" s="250"/>
      <c r="J22873" s="250"/>
    </row>
    <row r="22874" spans="5:10" hidden="1">
      <c r="E22874" s="248"/>
      <c r="I22874" s="250"/>
      <c r="J22874" s="250"/>
    </row>
    <row r="22875" spans="5:10" hidden="1">
      <c r="E22875" s="248"/>
      <c r="I22875" s="250"/>
      <c r="J22875" s="250"/>
    </row>
    <row r="22876" spans="5:10" hidden="1">
      <c r="E22876" s="248"/>
      <c r="I22876" s="250"/>
      <c r="J22876" s="250"/>
    </row>
    <row r="22877" spans="5:10" hidden="1">
      <c r="E22877" s="248"/>
      <c r="I22877" s="250"/>
      <c r="J22877" s="250"/>
    </row>
    <row r="22878" spans="5:10" hidden="1">
      <c r="E22878" s="248"/>
      <c r="I22878" s="250"/>
      <c r="J22878" s="250"/>
    </row>
    <row r="22879" spans="5:10" hidden="1">
      <c r="E22879" s="248"/>
      <c r="I22879" s="250"/>
      <c r="J22879" s="250"/>
    </row>
    <row r="22880" spans="5:10" hidden="1">
      <c r="E22880" s="248"/>
      <c r="I22880" s="250"/>
      <c r="J22880" s="250"/>
    </row>
    <row r="22881" spans="5:10" hidden="1">
      <c r="E22881" s="248"/>
      <c r="I22881" s="250"/>
      <c r="J22881" s="250"/>
    </row>
    <row r="22882" spans="5:10" hidden="1">
      <c r="E22882" s="248"/>
      <c r="I22882" s="250"/>
      <c r="J22882" s="250"/>
    </row>
    <row r="22883" spans="5:10" hidden="1">
      <c r="E22883" s="248"/>
      <c r="I22883" s="250"/>
      <c r="J22883" s="250"/>
    </row>
    <row r="22884" spans="5:10" hidden="1">
      <c r="E22884" s="248"/>
      <c r="I22884" s="250"/>
      <c r="J22884" s="250"/>
    </row>
    <row r="22885" spans="5:10" hidden="1">
      <c r="E22885" s="248"/>
      <c r="I22885" s="250"/>
      <c r="J22885" s="250"/>
    </row>
    <row r="22886" spans="5:10" hidden="1">
      <c r="E22886" s="248"/>
      <c r="I22886" s="250"/>
      <c r="J22886" s="250"/>
    </row>
    <row r="22887" spans="5:10" hidden="1">
      <c r="E22887" s="248"/>
      <c r="I22887" s="250"/>
      <c r="J22887" s="250"/>
    </row>
    <row r="22888" spans="5:10" hidden="1">
      <c r="E22888" s="248"/>
      <c r="I22888" s="250"/>
      <c r="J22888" s="250"/>
    </row>
    <row r="22889" spans="5:10" hidden="1">
      <c r="E22889" s="248"/>
      <c r="I22889" s="250"/>
      <c r="J22889" s="250"/>
    </row>
    <row r="22890" spans="5:10" hidden="1">
      <c r="E22890" s="248"/>
      <c r="I22890" s="250"/>
      <c r="J22890" s="250"/>
    </row>
    <row r="22891" spans="5:10" hidden="1">
      <c r="E22891" s="248"/>
      <c r="I22891" s="250"/>
      <c r="J22891" s="250"/>
    </row>
    <row r="22892" spans="5:10" hidden="1">
      <c r="E22892" s="248"/>
      <c r="I22892" s="250"/>
      <c r="J22892" s="250"/>
    </row>
    <row r="22893" spans="5:10" hidden="1">
      <c r="E22893" s="248"/>
      <c r="I22893" s="250"/>
      <c r="J22893" s="250"/>
    </row>
    <row r="22894" spans="5:10" hidden="1">
      <c r="E22894" s="248"/>
      <c r="I22894" s="250"/>
      <c r="J22894" s="250"/>
    </row>
    <row r="22895" spans="5:10" hidden="1">
      <c r="E22895" s="248"/>
      <c r="I22895" s="250"/>
      <c r="J22895" s="250"/>
    </row>
    <row r="22896" spans="5:10" hidden="1">
      <c r="E22896" s="248"/>
      <c r="I22896" s="250"/>
      <c r="J22896" s="250"/>
    </row>
    <row r="22897" spans="5:10" hidden="1">
      <c r="E22897" s="248"/>
      <c r="I22897" s="250"/>
      <c r="J22897" s="250"/>
    </row>
    <row r="22898" spans="5:10" hidden="1">
      <c r="E22898" s="248"/>
      <c r="I22898" s="250"/>
      <c r="J22898" s="250"/>
    </row>
    <row r="22899" spans="5:10" hidden="1">
      <c r="E22899" s="248"/>
      <c r="I22899" s="250"/>
      <c r="J22899" s="250"/>
    </row>
    <row r="22900" spans="5:10" hidden="1">
      <c r="E22900" s="248"/>
      <c r="I22900" s="250"/>
      <c r="J22900" s="250"/>
    </row>
    <row r="22901" spans="5:10" hidden="1">
      <c r="E22901" s="248"/>
      <c r="I22901" s="250"/>
      <c r="J22901" s="250"/>
    </row>
    <row r="22902" spans="5:10" hidden="1">
      <c r="E22902" s="248"/>
      <c r="I22902" s="250"/>
      <c r="J22902" s="250"/>
    </row>
    <row r="22903" spans="5:10" hidden="1">
      <c r="E22903" s="248"/>
      <c r="I22903" s="250"/>
      <c r="J22903" s="250"/>
    </row>
    <row r="22904" spans="5:10" hidden="1">
      <c r="E22904" s="248"/>
      <c r="I22904" s="250"/>
      <c r="J22904" s="250"/>
    </row>
    <row r="22905" spans="5:10" hidden="1">
      <c r="E22905" s="248"/>
      <c r="I22905" s="250"/>
      <c r="J22905" s="250"/>
    </row>
    <row r="22906" spans="5:10" hidden="1">
      <c r="E22906" s="248"/>
      <c r="I22906" s="250"/>
      <c r="J22906" s="250"/>
    </row>
    <row r="22907" spans="5:10" hidden="1">
      <c r="E22907" s="248"/>
      <c r="I22907" s="250"/>
      <c r="J22907" s="250"/>
    </row>
    <row r="22908" spans="5:10" hidden="1">
      <c r="E22908" s="248"/>
      <c r="I22908" s="250"/>
      <c r="J22908" s="250"/>
    </row>
    <row r="22909" spans="5:10" hidden="1">
      <c r="E22909" s="248"/>
      <c r="I22909" s="250"/>
      <c r="J22909" s="250"/>
    </row>
    <row r="22910" spans="5:10" hidden="1">
      <c r="E22910" s="248"/>
      <c r="I22910" s="250"/>
      <c r="J22910" s="250"/>
    </row>
    <row r="22911" spans="5:10" hidden="1">
      <c r="E22911" s="248"/>
      <c r="I22911" s="250"/>
      <c r="J22911" s="250"/>
    </row>
    <row r="22912" spans="5:10" hidden="1">
      <c r="E22912" s="248"/>
      <c r="I22912" s="250"/>
      <c r="J22912" s="250"/>
    </row>
    <row r="22913" spans="5:10" hidden="1">
      <c r="E22913" s="248"/>
      <c r="I22913" s="250"/>
      <c r="J22913" s="250"/>
    </row>
    <row r="22914" spans="5:10" hidden="1">
      <c r="E22914" s="248"/>
      <c r="I22914" s="250"/>
      <c r="J22914" s="250"/>
    </row>
    <row r="22915" spans="5:10" hidden="1">
      <c r="E22915" s="248"/>
      <c r="I22915" s="250"/>
      <c r="J22915" s="250"/>
    </row>
    <row r="22916" spans="5:10" hidden="1">
      <c r="E22916" s="248"/>
      <c r="I22916" s="250"/>
      <c r="J22916" s="250"/>
    </row>
    <row r="22917" spans="5:10" hidden="1">
      <c r="E22917" s="248"/>
      <c r="I22917" s="250"/>
      <c r="J22917" s="250"/>
    </row>
    <row r="22918" spans="5:10" hidden="1">
      <c r="E22918" s="248"/>
      <c r="I22918" s="250"/>
      <c r="J22918" s="250"/>
    </row>
    <row r="22919" spans="5:10" hidden="1">
      <c r="E22919" s="248"/>
      <c r="I22919" s="250"/>
      <c r="J22919" s="250"/>
    </row>
    <row r="22920" spans="5:10" hidden="1">
      <c r="E22920" s="248"/>
      <c r="I22920" s="250"/>
      <c r="J22920" s="250"/>
    </row>
    <row r="22921" spans="5:10" hidden="1">
      <c r="E22921" s="248"/>
      <c r="I22921" s="250"/>
      <c r="J22921" s="250"/>
    </row>
    <row r="22922" spans="5:10" hidden="1">
      <c r="E22922" s="248"/>
      <c r="I22922" s="250"/>
      <c r="J22922" s="250"/>
    </row>
    <row r="22923" spans="5:10" hidden="1">
      <c r="E22923" s="248"/>
      <c r="I22923" s="250"/>
      <c r="J22923" s="250"/>
    </row>
    <row r="22924" spans="5:10" hidden="1">
      <c r="E22924" s="248"/>
      <c r="I22924" s="250"/>
      <c r="J22924" s="250"/>
    </row>
    <row r="22925" spans="5:10" hidden="1">
      <c r="E22925" s="248"/>
      <c r="I22925" s="250"/>
      <c r="J22925" s="250"/>
    </row>
    <row r="22926" spans="5:10" hidden="1">
      <c r="E22926" s="248"/>
      <c r="I22926" s="250"/>
      <c r="J22926" s="250"/>
    </row>
    <row r="22927" spans="5:10" hidden="1">
      <c r="E22927" s="248"/>
      <c r="I22927" s="250"/>
      <c r="J22927" s="250"/>
    </row>
    <row r="22928" spans="5:10" hidden="1">
      <c r="E22928" s="248"/>
      <c r="I22928" s="250"/>
      <c r="J22928" s="250"/>
    </row>
    <row r="22929" spans="5:10" hidden="1">
      <c r="E22929" s="248"/>
      <c r="I22929" s="250"/>
      <c r="J22929" s="250"/>
    </row>
    <row r="22930" spans="5:10" hidden="1">
      <c r="E22930" s="248"/>
      <c r="I22930" s="250"/>
      <c r="J22930" s="250"/>
    </row>
    <row r="22931" spans="5:10" hidden="1">
      <c r="E22931" s="248"/>
      <c r="I22931" s="250"/>
      <c r="J22931" s="250"/>
    </row>
    <row r="22932" spans="5:10" hidden="1">
      <c r="E22932" s="248"/>
      <c r="I22932" s="250"/>
      <c r="J22932" s="250"/>
    </row>
    <row r="22933" spans="5:10" hidden="1">
      <c r="E22933" s="248"/>
      <c r="I22933" s="250"/>
      <c r="J22933" s="250"/>
    </row>
    <row r="22934" spans="5:10" hidden="1">
      <c r="E22934" s="248"/>
      <c r="I22934" s="250"/>
      <c r="J22934" s="250"/>
    </row>
    <row r="22935" spans="5:10" hidden="1">
      <c r="E22935" s="248"/>
      <c r="I22935" s="250"/>
      <c r="J22935" s="250"/>
    </row>
    <row r="22936" spans="5:10" hidden="1">
      <c r="E22936" s="248"/>
      <c r="I22936" s="250"/>
      <c r="J22936" s="250"/>
    </row>
    <row r="22937" spans="5:10" hidden="1">
      <c r="E22937" s="248"/>
      <c r="I22937" s="250"/>
      <c r="J22937" s="250"/>
    </row>
    <row r="22938" spans="5:10" hidden="1">
      <c r="E22938" s="248"/>
      <c r="I22938" s="250"/>
      <c r="J22938" s="250"/>
    </row>
    <row r="22939" spans="5:10" hidden="1">
      <c r="E22939" s="248"/>
      <c r="I22939" s="250"/>
      <c r="J22939" s="250"/>
    </row>
    <row r="22940" spans="5:10" hidden="1">
      <c r="E22940" s="248"/>
      <c r="I22940" s="250"/>
      <c r="J22940" s="250"/>
    </row>
    <row r="22941" spans="5:10" hidden="1">
      <c r="E22941" s="248"/>
      <c r="I22941" s="250"/>
      <c r="J22941" s="250"/>
    </row>
    <row r="22942" spans="5:10" hidden="1">
      <c r="E22942" s="248"/>
      <c r="I22942" s="250"/>
      <c r="J22942" s="250"/>
    </row>
    <row r="22943" spans="5:10" hidden="1">
      <c r="E22943" s="248"/>
      <c r="I22943" s="250"/>
      <c r="J22943" s="250"/>
    </row>
    <row r="22944" spans="5:10" hidden="1">
      <c r="E22944" s="248"/>
      <c r="I22944" s="250"/>
      <c r="J22944" s="250"/>
    </row>
    <row r="22945" spans="5:10" hidden="1">
      <c r="E22945" s="248"/>
      <c r="I22945" s="250"/>
      <c r="J22945" s="250"/>
    </row>
    <row r="22946" spans="5:10" hidden="1">
      <c r="E22946" s="248"/>
      <c r="I22946" s="250"/>
      <c r="J22946" s="250"/>
    </row>
    <row r="22947" spans="5:10" hidden="1">
      <c r="E22947" s="248"/>
      <c r="I22947" s="250"/>
      <c r="J22947" s="250"/>
    </row>
    <row r="22948" spans="5:10" hidden="1">
      <c r="E22948" s="248"/>
      <c r="I22948" s="250"/>
      <c r="J22948" s="250"/>
    </row>
    <row r="22949" spans="5:10" hidden="1">
      <c r="E22949" s="248"/>
      <c r="I22949" s="250"/>
      <c r="J22949" s="250"/>
    </row>
    <row r="22950" spans="5:10" hidden="1">
      <c r="E22950" s="248"/>
      <c r="I22950" s="250"/>
      <c r="J22950" s="250"/>
    </row>
    <row r="22951" spans="5:10" hidden="1">
      <c r="E22951" s="248"/>
      <c r="I22951" s="250"/>
      <c r="J22951" s="250"/>
    </row>
    <row r="22952" spans="5:10" hidden="1">
      <c r="E22952" s="248"/>
      <c r="I22952" s="250"/>
      <c r="J22952" s="250"/>
    </row>
    <row r="22953" spans="5:10" hidden="1">
      <c r="E22953" s="248"/>
      <c r="I22953" s="250"/>
      <c r="J22953" s="250"/>
    </row>
    <row r="22954" spans="5:10" hidden="1">
      <c r="E22954" s="248"/>
      <c r="I22954" s="250"/>
      <c r="J22954" s="250"/>
    </row>
    <row r="22955" spans="5:10" hidden="1">
      <c r="E22955" s="248"/>
      <c r="I22955" s="250"/>
      <c r="J22955" s="250"/>
    </row>
    <row r="22956" spans="5:10" hidden="1">
      <c r="E22956" s="248"/>
      <c r="I22956" s="250"/>
      <c r="J22956" s="250"/>
    </row>
    <row r="22957" spans="5:10" hidden="1">
      <c r="E22957" s="248"/>
      <c r="I22957" s="250"/>
      <c r="J22957" s="250"/>
    </row>
    <row r="22958" spans="5:10" hidden="1">
      <c r="E22958" s="248"/>
      <c r="I22958" s="250"/>
      <c r="J22958" s="250"/>
    </row>
    <row r="22959" spans="5:10" hidden="1">
      <c r="E22959" s="248"/>
      <c r="I22959" s="250"/>
      <c r="J22959" s="250"/>
    </row>
    <row r="22960" spans="5:10" hidden="1">
      <c r="E22960" s="248"/>
      <c r="I22960" s="250"/>
      <c r="J22960" s="250"/>
    </row>
    <row r="22961" spans="5:10" hidden="1">
      <c r="E22961" s="248"/>
      <c r="I22961" s="250"/>
      <c r="J22961" s="250"/>
    </row>
    <row r="22962" spans="5:10" hidden="1">
      <c r="E22962" s="248"/>
      <c r="I22962" s="250"/>
      <c r="J22962" s="250"/>
    </row>
    <row r="22963" spans="5:10" hidden="1">
      <c r="E22963" s="248"/>
      <c r="I22963" s="250"/>
      <c r="J22963" s="250"/>
    </row>
    <row r="22964" spans="5:10" hidden="1">
      <c r="E22964" s="248"/>
      <c r="I22964" s="250"/>
      <c r="J22964" s="250"/>
    </row>
    <row r="22965" spans="5:10" hidden="1">
      <c r="E22965" s="248"/>
      <c r="I22965" s="250"/>
      <c r="J22965" s="250"/>
    </row>
    <row r="22966" spans="5:10" hidden="1">
      <c r="E22966" s="248"/>
      <c r="I22966" s="250"/>
      <c r="J22966" s="250"/>
    </row>
    <row r="22967" spans="5:10" hidden="1">
      <c r="E22967" s="248"/>
      <c r="I22967" s="250"/>
      <c r="J22967" s="250"/>
    </row>
    <row r="22968" spans="5:10" hidden="1">
      <c r="E22968" s="248"/>
      <c r="I22968" s="250"/>
      <c r="J22968" s="250"/>
    </row>
    <row r="22969" spans="5:10" hidden="1">
      <c r="E22969" s="248"/>
      <c r="I22969" s="250"/>
      <c r="J22969" s="250"/>
    </row>
    <row r="22970" spans="5:10" hidden="1">
      <c r="E22970" s="248"/>
      <c r="I22970" s="250"/>
      <c r="J22970" s="250"/>
    </row>
    <row r="22971" spans="5:10" hidden="1">
      <c r="E22971" s="248"/>
      <c r="I22971" s="250"/>
      <c r="J22971" s="250"/>
    </row>
    <row r="22972" spans="5:10" hidden="1">
      <c r="E22972" s="248"/>
      <c r="I22972" s="250"/>
      <c r="J22972" s="250"/>
    </row>
    <row r="22973" spans="5:10" hidden="1">
      <c r="E22973" s="248"/>
      <c r="I22973" s="250"/>
      <c r="J22973" s="250"/>
    </row>
    <row r="22974" spans="5:10" hidden="1">
      <c r="E22974" s="248"/>
      <c r="I22974" s="250"/>
      <c r="J22974" s="250"/>
    </row>
    <row r="22975" spans="5:10" hidden="1">
      <c r="E22975" s="248"/>
      <c r="I22975" s="250"/>
      <c r="J22975" s="250"/>
    </row>
    <row r="22976" spans="5:10" hidden="1">
      <c r="E22976" s="248"/>
      <c r="I22976" s="250"/>
      <c r="J22976" s="250"/>
    </row>
    <row r="22977" spans="5:10" hidden="1">
      <c r="E22977" s="248"/>
      <c r="I22977" s="250"/>
      <c r="J22977" s="250"/>
    </row>
    <row r="22978" spans="5:10" hidden="1">
      <c r="E22978" s="248"/>
      <c r="I22978" s="250"/>
      <c r="J22978" s="250"/>
    </row>
    <row r="22979" spans="5:10" hidden="1">
      <c r="E22979" s="248"/>
      <c r="I22979" s="250"/>
      <c r="J22979" s="250"/>
    </row>
    <row r="22980" spans="5:10" hidden="1">
      <c r="E22980" s="248"/>
      <c r="I22980" s="250"/>
      <c r="J22980" s="250"/>
    </row>
    <row r="22981" spans="5:10" hidden="1">
      <c r="E22981" s="248"/>
      <c r="I22981" s="250"/>
      <c r="J22981" s="250"/>
    </row>
    <row r="22982" spans="5:10" hidden="1">
      <c r="E22982" s="248"/>
      <c r="I22982" s="250"/>
      <c r="J22982" s="250"/>
    </row>
    <row r="22983" spans="5:10" hidden="1">
      <c r="E22983" s="248"/>
      <c r="I22983" s="250"/>
      <c r="J22983" s="250"/>
    </row>
    <row r="22984" spans="5:10" hidden="1">
      <c r="E22984" s="248"/>
      <c r="I22984" s="250"/>
      <c r="J22984" s="250"/>
    </row>
    <row r="22985" spans="5:10" hidden="1">
      <c r="E22985" s="248"/>
      <c r="I22985" s="250"/>
      <c r="J22985" s="250"/>
    </row>
    <row r="22986" spans="5:10" hidden="1">
      <c r="E22986" s="248"/>
      <c r="I22986" s="250"/>
      <c r="J22986" s="250"/>
    </row>
    <row r="22987" spans="5:10" hidden="1">
      <c r="E22987" s="248"/>
      <c r="I22987" s="250"/>
      <c r="J22987" s="250"/>
    </row>
    <row r="22988" spans="5:10" hidden="1">
      <c r="E22988" s="248"/>
      <c r="I22988" s="250"/>
      <c r="J22988" s="250"/>
    </row>
    <row r="22989" spans="5:10" hidden="1">
      <c r="E22989" s="248"/>
      <c r="I22989" s="250"/>
      <c r="J22989" s="250"/>
    </row>
    <row r="22990" spans="5:10" hidden="1">
      <c r="E22990" s="248"/>
      <c r="I22990" s="250"/>
      <c r="J22990" s="250"/>
    </row>
    <row r="22991" spans="5:10" hidden="1">
      <c r="E22991" s="248"/>
      <c r="I22991" s="250"/>
      <c r="J22991" s="250"/>
    </row>
    <row r="22992" spans="5:10" hidden="1">
      <c r="E22992" s="248"/>
      <c r="I22992" s="250"/>
      <c r="J22992" s="250"/>
    </row>
    <row r="22993" spans="5:10" hidden="1">
      <c r="E22993" s="248"/>
      <c r="I22993" s="250"/>
      <c r="J22993" s="250"/>
    </row>
    <row r="22994" spans="5:10" hidden="1">
      <c r="E22994" s="248"/>
      <c r="I22994" s="250"/>
      <c r="J22994" s="250"/>
    </row>
    <row r="22995" spans="5:10" hidden="1">
      <c r="E22995" s="248"/>
      <c r="I22995" s="250"/>
      <c r="J22995" s="250"/>
    </row>
    <row r="22996" spans="5:10" hidden="1">
      <c r="E22996" s="248"/>
      <c r="I22996" s="250"/>
      <c r="J22996" s="250"/>
    </row>
    <row r="22997" spans="5:10" hidden="1">
      <c r="E22997" s="248"/>
      <c r="I22997" s="250"/>
      <c r="J22997" s="250"/>
    </row>
    <row r="22998" spans="5:10" hidden="1">
      <c r="E22998" s="248"/>
      <c r="I22998" s="250"/>
      <c r="J22998" s="250"/>
    </row>
    <row r="22999" spans="5:10" hidden="1">
      <c r="E22999" s="248"/>
      <c r="I22999" s="250"/>
      <c r="J22999" s="250"/>
    </row>
    <row r="23000" spans="5:10" hidden="1">
      <c r="E23000" s="248"/>
      <c r="I23000" s="250"/>
      <c r="J23000" s="250"/>
    </row>
    <row r="23001" spans="5:10" hidden="1">
      <c r="E23001" s="248"/>
      <c r="I23001" s="250"/>
      <c r="J23001" s="250"/>
    </row>
    <row r="23002" spans="5:10" hidden="1">
      <c r="E23002" s="248"/>
      <c r="I23002" s="250"/>
      <c r="J23002" s="250"/>
    </row>
    <row r="23003" spans="5:10" hidden="1">
      <c r="E23003" s="248"/>
      <c r="I23003" s="250"/>
      <c r="J23003" s="250"/>
    </row>
    <row r="23004" spans="5:10" hidden="1">
      <c r="E23004" s="248"/>
      <c r="I23004" s="250"/>
      <c r="J23004" s="250"/>
    </row>
    <row r="23005" spans="5:10" hidden="1">
      <c r="E23005" s="248"/>
      <c r="I23005" s="250"/>
      <c r="J23005" s="250"/>
    </row>
    <row r="23006" spans="5:10" hidden="1">
      <c r="E23006" s="248"/>
      <c r="I23006" s="250"/>
      <c r="J23006" s="250"/>
    </row>
    <row r="23007" spans="5:10" hidden="1">
      <c r="E23007" s="248"/>
      <c r="I23007" s="250"/>
      <c r="J23007" s="250"/>
    </row>
    <row r="23008" spans="5:10" hidden="1">
      <c r="E23008" s="248"/>
      <c r="I23008" s="250"/>
      <c r="J23008" s="250"/>
    </row>
    <row r="23009" spans="5:10" hidden="1">
      <c r="E23009" s="248"/>
      <c r="I23009" s="250"/>
      <c r="J23009" s="250"/>
    </row>
    <row r="23010" spans="5:10" hidden="1">
      <c r="E23010" s="248"/>
      <c r="I23010" s="250"/>
      <c r="J23010" s="250"/>
    </row>
    <row r="23011" spans="5:10" hidden="1">
      <c r="E23011" s="248"/>
      <c r="I23011" s="250"/>
      <c r="J23011" s="250"/>
    </row>
    <row r="23012" spans="5:10" hidden="1">
      <c r="E23012" s="248"/>
      <c r="I23012" s="250"/>
      <c r="J23012" s="250"/>
    </row>
    <row r="23013" spans="5:10" hidden="1">
      <c r="E23013" s="248"/>
      <c r="I23013" s="250"/>
      <c r="J23013" s="250"/>
    </row>
    <row r="23014" spans="5:10" hidden="1">
      <c r="E23014" s="248"/>
      <c r="I23014" s="250"/>
      <c r="J23014" s="250"/>
    </row>
    <row r="23015" spans="5:10" hidden="1">
      <c r="E23015" s="248"/>
      <c r="I23015" s="250"/>
      <c r="J23015" s="250"/>
    </row>
    <row r="23016" spans="5:10" hidden="1">
      <c r="E23016" s="248"/>
      <c r="I23016" s="250"/>
      <c r="J23016" s="250"/>
    </row>
    <row r="23017" spans="5:10" hidden="1">
      <c r="E23017" s="248"/>
      <c r="I23017" s="250"/>
      <c r="J23017" s="250"/>
    </row>
    <row r="23018" spans="5:10" hidden="1">
      <c r="E23018" s="248"/>
      <c r="I23018" s="250"/>
      <c r="J23018" s="250"/>
    </row>
    <row r="23019" spans="5:10" hidden="1">
      <c r="E23019" s="248"/>
      <c r="I23019" s="250"/>
      <c r="J23019" s="250"/>
    </row>
    <row r="23020" spans="5:10" hidden="1">
      <c r="E23020" s="248"/>
      <c r="I23020" s="250"/>
      <c r="J23020" s="250"/>
    </row>
    <row r="23021" spans="5:10" hidden="1">
      <c r="E23021" s="248"/>
      <c r="I23021" s="250"/>
      <c r="J23021" s="250"/>
    </row>
    <row r="23022" spans="5:10" hidden="1">
      <c r="E23022" s="248"/>
      <c r="I23022" s="250"/>
      <c r="J23022" s="250"/>
    </row>
    <row r="23023" spans="5:10" hidden="1">
      <c r="E23023" s="248"/>
      <c r="I23023" s="250"/>
      <c r="J23023" s="250"/>
    </row>
    <row r="23024" spans="5:10" hidden="1">
      <c r="E23024" s="248"/>
      <c r="I23024" s="250"/>
      <c r="J23024" s="250"/>
    </row>
    <row r="23025" spans="5:10" hidden="1">
      <c r="E23025" s="248"/>
      <c r="I23025" s="250"/>
      <c r="J23025" s="250"/>
    </row>
    <row r="23026" spans="5:10" hidden="1">
      <c r="E23026" s="248"/>
      <c r="I23026" s="250"/>
      <c r="J23026" s="250"/>
    </row>
    <row r="23027" spans="5:10" hidden="1">
      <c r="E23027" s="248"/>
      <c r="I23027" s="250"/>
      <c r="J23027" s="250"/>
    </row>
    <row r="23028" spans="5:10" hidden="1">
      <c r="E23028" s="248"/>
      <c r="I23028" s="250"/>
      <c r="J23028" s="250"/>
    </row>
    <row r="23029" spans="5:10" hidden="1">
      <c r="E23029" s="248"/>
      <c r="I23029" s="250"/>
      <c r="J23029" s="250"/>
    </row>
    <row r="23030" spans="5:10" hidden="1">
      <c r="E23030" s="248"/>
      <c r="I23030" s="250"/>
      <c r="J23030" s="250"/>
    </row>
    <row r="23031" spans="5:10" hidden="1">
      <c r="E23031" s="248"/>
      <c r="I23031" s="250"/>
      <c r="J23031" s="250"/>
    </row>
    <row r="23032" spans="5:10" hidden="1">
      <c r="E23032" s="248"/>
      <c r="I23032" s="250"/>
      <c r="J23032" s="250"/>
    </row>
    <row r="23033" spans="5:10" hidden="1">
      <c r="E23033" s="248"/>
      <c r="I23033" s="250"/>
      <c r="J23033" s="250"/>
    </row>
    <row r="23034" spans="5:10" hidden="1">
      <c r="E23034" s="248"/>
      <c r="I23034" s="250"/>
      <c r="J23034" s="250"/>
    </row>
    <row r="23035" spans="5:10" hidden="1">
      <c r="E23035" s="248"/>
      <c r="I23035" s="250"/>
      <c r="J23035" s="250"/>
    </row>
    <row r="23036" spans="5:10" hidden="1">
      <c r="E23036" s="248"/>
      <c r="I23036" s="250"/>
      <c r="J23036" s="250"/>
    </row>
    <row r="23037" spans="5:10" hidden="1">
      <c r="E23037" s="248"/>
      <c r="I23037" s="250"/>
      <c r="J23037" s="250"/>
    </row>
    <row r="23038" spans="5:10" hidden="1">
      <c r="E23038" s="248"/>
      <c r="I23038" s="250"/>
      <c r="J23038" s="250"/>
    </row>
    <row r="23039" spans="5:10" hidden="1">
      <c r="E23039" s="248"/>
      <c r="I23039" s="250"/>
      <c r="J23039" s="250"/>
    </row>
    <row r="23040" spans="5:10" hidden="1">
      <c r="E23040" s="248"/>
      <c r="I23040" s="250"/>
      <c r="J23040" s="250"/>
    </row>
    <row r="23041" spans="5:10" hidden="1">
      <c r="E23041" s="248"/>
      <c r="I23041" s="250"/>
      <c r="J23041" s="250"/>
    </row>
    <row r="23042" spans="5:10" hidden="1">
      <c r="E23042" s="248"/>
      <c r="I23042" s="250"/>
      <c r="J23042" s="250"/>
    </row>
    <row r="23043" spans="5:10" hidden="1">
      <c r="E23043" s="248"/>
      <c r="I23043" s="250"/>
      <c r="J23043" s="250"/>
    </row>
    <row r="23044" spans="5:10" hidden="1">
      <c r="E23044" s="248"/>
      <c r="I23044" s="250"/>
      <c r="J23044" s="250"/>
    </row>
    <row r="23045" spans="5:10" hidden="1">
      <c r="E23045" s="248"/>
      <c r="I23045" s="250"/>
      <c r="J23045" s="250"/>
    </row>
    <row r="23046" spans="5:10" hidden="1">
      <c r="E23046" s="248"/>
      <c r="I23046" s="250"/>
      <c r="J23046" s="250"/>
    </row>
    <row r="23047" spans="5:10" hidden="1">
      <c r="E23047" s="248"/>
      <c r="I23047" s="250"/>
      <c r="J23047" s="250"/>
    </row>
    <row r="23048" spans="5:10" hidden="1">
      <c r="E23048" s="248"/>
      <c r="I23048" s="250"/>
      <c r="J23048" s="250"/>
    </row>
    <row r="23049" spans="5:10" hidden="1">
      <c r="E23049" s="248"/>
      <c r="I23049" s="250"/>
      <c r="J23049" s="250"/>
    </row>
    <row r="23050" spans="5:10" hidden="1">
      <c r="E23050" s="248"/>
      <c r="I23050" s="250"/>
      <c r="J23050" s="250"/>
    </row>
    <row r="23051" spans="5:10" hidden="1">
      <c r="E23051" s="248"/>
      <c r="I23051" s="250"/>
      <c r="J23051" s="250"/>
    </row>
    <row r="23052" spans="5:10" hidden="1">
      <c r="E23052" s="248"/>
      <c r="I23052" s="250"/>
      <c r="J23052" s="250"/>
    </row>
    <row r="23053" spans="5:10" hidden="1">
      <c r="E23053" s="248"/>
      <c r="I23053" s="250"/>
      <c r="J23053" s="250"/>
    </row>
    <row r="23054" spans="5:10" hidden="1">
      <c r="E23054" s="248"/>
      <c r="I23054" s="250"/>
      <c r="J23054" s="250"/>
    </row>
    <row r="23055" spans="5:10" hidden="1">
      <c r="E23055" s="248"/>
      <c r="I23055" s="250"/>
      <c r="J23055" s="250"/>
    </row>
    <row r="23056" spans="5:10" hidden="1">
      <c r="E23056" s="248"/>
      <c r="I23056" s="250"/>
      <c r="J23056" s="250"/>
    </row>
    <row r="23057" spans="5:10" hidden="1">
      <c r="E23057" s="248"/>
      <c r="I23057" s="250"/>
      <c r="J23057" s="250"/>
    </row>
    <row r="23058" spans="5:10" hidden="1">
      <c r="E23058" s="248"/>
      <c r="I23058" s="250"/>
      <c r="J23058" s="250"/>
    </row>
    <row r="23059" spans="5:10" hidden="1">
      <c r="E23059" s="248"/>
      <c r="I23059" s="250"/>
      <c r="J23059" s="250"/>
    </row>
    <row r="23060" spans="5:10" hidden="1">
      <c r="E23060" s="248"/>
      <c r="I23060" s="250"/>
      <c r="J23060" s="250"/>
    </row>
    <row r="23061" spans="5:10" hidden="1">
      <c r="E23061" s="248"/>
      <c r="I23061" s="250"/>
      <c r="J23061" s="250"/>
    </row>
    <row r="23062" spans="5:10" hidden="1">
      <c r="E23062" s="248"/>
      <c r="I23062" s="250"/>
      <c r="J23062" s="250"/>
    </row>
    <row r="23063" spans="5:10" hidden="1">
      <c r="E23063" s="248"/>
      <c r="I23063" s="250"/>
      <c r="J23063" s="250"/>
    </row>
    <row r="23064" spans="5:10" hidden="1">
      <c r="E23064" s="248"/>
      <c r="I23064" s="250"/>
      <c r="J23064" s="250"/>
    </row>
    <row r="23065" spans="5:10" hidden="1">
      <c r="E23065" s="248"/>
      <c r="I23065" s="250"/>
      <c r="J23065" s="250"/>
    </row>
    <row r="23066" spans="5:10" hidden="1">
      <c r="E23066" s="248"/>
      <c r="I23066" s="250"/>
      <c r="J23066" s="250"/>
    </row>
    <row r="23067" spans="5:10" hidden="1">
      <c r="E23067" s="248"/>
      <c r="I23067" s="250"/>
      <c r="J23067" s="250"/>
    </row>
    <row r="23068" spans="5:10" hidden="1">
      <c r="E23068" s="248"/>
      <c r="I23068" s="250"/>
      <c r="J23068" s="250"/>
    </row>
    <row r="23069" spans="5:10" hidden="1">
      <c r="E23069" s="248"/>
      <c r="I23069" s="250"/>
      <c r="J23069" s="250"/>
    </row>
    <row r="23070" spans="5:10" hidden="1">
      <c r="E23070" s="248"/>
      <c r="I23070" s="250"/>
      <c r="J23070" s="250"/>
    </row>
    <row r="23071" spans="5:10" hidden="1">
      <c r="E23071" s="248"/>
      <c r="I23071" s="250"/>
      <c r="J23071" s="250"/>
    </row>
    <row r="23072" spans="5:10" hidden="1">
      <c r="E23072" s="248"/>
      <c r="I23072" s="250"/>
      <c r="J23072" s="250"/>
    </row>
    <row r="23073" spans="5:10" hidden="1">
      <c r="E23073" s="248"/>
      <c r="I23073" s="250"/>
      <c r="J23073" s="250"/>
    </row>
    <row r="23074" spans="5:10" hidden="1">
      <c r="E23074" s="248"/>
      <c r="I23074" s="250"/>
      <c r="J23074" s="250"/>
    </row>
    <row r="23075" spans="5:10" hidden="1">
      <c r="E23075" s="248"/>
      <c r="I23075" s="250"/>
      <c r="J23075" s="250"/>
    </row>
    <row r="23076" spans="5:10" hidden="1">
      <c r="E23076" s="248"/>
      <c r="I23076" s="250"/>
      <c r="J23076" s="250"/>
    </row>
    <row r="23077" spans="5:10" hidden="1">
      <c r="E23077" s="248"/>
      <c r="I23077" s="250"/>
      <c r="J23077" s="250"/>
    </row>
    <row r="23078" spans="5:10" hidden="1">
      <c r="E23078" s="248"/>
      <c r="I23078" s="250"/>
      <c r="J23078" s="250"/>
    </row>
    <row r="23079" spans="5:10" hidden="1">
      <c r="E23079" s="248"/>
      <c r="I23079" s="250"/>
      <c r="J23079" s="250"/>
    </row>
    <row r="23080" spans="5:10" hidden="1">
      <c r="E23080" s="248"/>
      <c r="I23080" s="250"/>
      <c r="J23080" s="250"/>
    </row>
    <row r="23081" spans="5:10" hidden="1">
      <c r="E23081" s="248"/>
      <c r="I23081" s="250"/>
      <c r="J23081" s="250"/>
    </row>
    <row r="23082" spans="5:10" hidden="1">
      <c r="E23082" s="248"/>
      <c r="I23082" s="250"/>
      <c r="J23082" s="250"/>
    </row>
    <row r="23083" spans="5:10" hidden="1">
      <c r="E23083" s="248"/>
      <c r="I23083" s="250"/>
      <c r="J23083" s="250"/>
    </row>
    <row r="23084" spans="5:10" hidden="1">
      <c r="E23084" s="248"/>
      <c r="I23084" s="250"/>
      <c r="J23084" s="250"/>
    </row>
    <row r="23085" spans="5:10" hidden="1">
      <c r="E23085" s="248"/>
      <c r="I23085" s="250"/>
      <c r="J23085" s="250"/>
    </row>
    <row r="23086" spans="5:10" hidden="1">
      <c r="E23086" s="248"/>
      <c r="I23086" s="250"/>
      <c r="J23086" s="250"/>
    </row>
    <row r="23087" spans="5:10" hidden="1">
      <c r="E23087" s="248"/>
      <c r="I23087" s="250"/>
      <c r="J23087" s="250"/>
    </row>
    <row r="23088" spans="5:10" hidden="1">
      <c r="E23088" s="248"/>
      <c r="I23088" s="250"/>
      <c r="J23088" s="250"/>
    </row>
    <row r="23089" spans="5:10" hidden="1">
      <c r="E23089" s="248"/>
      <c r="I23089" s="250"/>
      <c r="J23089" s="250"/>
    </row>
    <row r="23090" spans="5:10" hidden="1">
      <c r="E23090" s="248"/>
      <c r="I23090" s="250"/>
      <c r="J23090" s="250"/>
    </row>
    <row r="23091" spans="5:10" hidden="1">
      <c r="E23091" s="248"/>
      <c r="I23091" s="250"/>
      <c r="J23091" s="250"/>
    </row>
    <row r="23092" spans="5:10" hidden="1">
      <c r="E23092" s="248"/>
      <c r="I23092" s="250"/>
      <c r="J23092" s="250"/>
    </row>
    <row r="23093" spans="5:10" hidden="1">
      <c r="E23093" s="248"/>
      <c r="I23093" s="250"/>
      <c r="J23093" s="250"/>
    </row>
    <row r="23094" spans="5:10" hidden="1">
      <c r="E23094" s="248"/>
      <c r="I23094" s="250"/>
      <c r="J23094" s="250"/>
    </row>
    <row r="23095" spans="5:10" hidden="1">
      <c r="E23095" s="248"/>
      <c r="I23095" s="250"/>
      <c r="J23095" s="250"/>
    </row>
    <row r="23096" spans="5:10" hidden="1">
      <c r="E23096" s="248"/>
      <c r="I23096" s="250"/>
      <c r="J23096" s="250"/>
    </row>
    <row r="23097" spans="5:10" hidden="1">
      <c r="E23097" s="248"/>
      <c r="I23097" s="250"/>
      <c r="J23097" s="250"/>
    </row>
    <row r="23098" spans="5:10" hidden="1">
      <c r="E23098" s="248"/>
      <c r="I23098" s="250"/>
      <c r="J23098" s="250"/>
    </row>
    <row r="23099" spans="5:10" hidden="1">
      <c r="E23099" s="248"/>
      <c r="I23099" s="250"/>
      <c r="J23099" s="250"/>
    </row>
    <row r="23100" spans="5:10" hidden="1">
      <c r="E23100" s="248"/>
      <c r="I23100" s="250"/>
      <c r="J23100" s="250"/>
    </row>
    <row r="23101" spans="5:10" hidden="1">
      <c r="E23101" s="248"/>
      <c r="I23101" s="250"/>
      <c r="J23101" s="250"/>
    </row>
    <row r="23102" spans="5:10" hidden="1">
      <c r="E23102" s="248"/>
      <c r="I23102" s="250"/>
      <c r="J23102" s="250"/>
    </row>
    <row r="23103" spans="5:10" hidden="1">
      <c r="E23103" s="248"/>
      <c r="I23103" s="250"/>
      <c r="J23103" s="250"/>
    </row>
    <row r="23104" spans="5:10" hidden="1">
      <c r="E23104" s="248"/>
      <c r="I23104" s="250"/>
      <c r="J23104" s="250"/>
    </row>
    <row r="23105" spans="5:10" hidden="1">
      <c r="E23105" s="248"/>
      <c r="I23105" s="250"/>
      <c r="J23105" s="250"/>
    </row>
    <row r="23106" spans="5:10" hidden="1">
      <c r="E23106" s="248"/>
      <c r="I23106" s="250"/>
      <c r="J23106" s="250"/>
    </row>
    <row r="23107" spans="5:10" hidden="1">
      <c r="E23107" s="248"/>
      <c r="I23107" s="250"/>
      <c r="J23107" s="250"/>
    </row>
    <row r="23108" spans="5:10" hidden="1">
      <c r="E23108" s="248"/>
      <c r="I23108" s="250"/>
      <c r="J23108" s="250"/>
    </row>
    <row r="23109" spans="5:10" hidden="1">
      <c r="E23109" s="248"/>
      <c r="I23109" s="250"/>
      <c r="J23109" s="250"/>
    </row>
    <row r="23110" spans="5:10" hidden="1">
      <c r="E23110" s="248"/>
      <c r="I23110" s="250"/>
      <c r="J23110" s="250"/>
    </row>
    <row r="23111" spans="5:10" hidden="1">
      <c r="E23111" s="248"/>
      <c r="I23111" s="250"/>
      <c r="J23111" s="250"/>
    </row>
    <row r="23112" spans="5:10" hidden="1">
      <c r="E23112" s="248"/>
      <c r="I23112" s="250"/>
      <c r="J23112" s="250"/>
    </row>
    <row r="23113" spans="5:10" hidden="1">
      <c r="E23113" s="248"/>
      <c r="I23113" s="250"/>
      <c r="J23113" s="250"/>
    </row>
    <row r="23114" spans="5:10" hidden="1">
      <c r="E23114" s="248"/>
      <c r="I23114" s="250"/>
      <c r="J23114" s="250"/>
    </row>
    <row r="23115" spans="5:10" hidden="1">
      <c r="E23115" s="248"/>
      <c r="I23115" s="250"/>
      <c r="J23115" s="250"/>
    </row>
    <row r="23116" spans="5:10" hidden="1">
      <c r="E23116" s="248"/>
      <c r="I23116" s="250"/>
      <c r="J23116" s="250"/>
    </row>
    <row r="23117" spans="5:10" hidden="1">
      <c r="E23117" s="248"/>
      <c r="I23117" s="250"/>
      <c r="J23117" s="250"/>
    </row>
    <row r="23118" spans="5:10" hidden="1">
      <c r="E23118" s="248"/>
      <c r="I23118" s="250"/>
      <c r="J23118" s="250"/>
    </row>
    <row r="23119" spans="5:10" hidden="1">
      <c r="E23119" s="248"/>
      <c r="I23119" s="250"/>
      <c r="J23119" s="250"/>
    </row>
    <row r="23120" spans="5:10" hidden="1">
      <c r="E23120" s="248"/>
      <c r="I23120" s="250"/>
      <c r="J23120" s="250"/>
    </row>
    <row r="23121" spans="5:10" hidden="1">
      <c r="E23121" s="248"/>
      <c r="I23121" s="250"/>
      <c r="J23121" s="250"/>
    </row>
    <row r="23122" spans="5:10" hidden="1">
      <c r="E23122" s="248"/>
      <c r="I23122" s="250"/>
      <c r="J23122" s="250"/>
    </row>
    <row r="23123" spans="5:10" hidden="1">
      <c r="E23123" s="248"/>
      <c r="I23123" s="250"/>
      <c r="J23123" s="250"/>
    </row>
    <row r="23124" spans="5:10" hidden="1">
      <c r="E23124" s="248"/>
      <c r="I23124" s="250"/>
      <c r="J23124" s="250"/>
    </row>
    <row r="23125" spans="5:10" hidden="1">
      <c r="E23125" s="248"/>
      <c r="I23125" s="250"/>
      <c r="J23125" s="250"/>
    </row>
    <row r="23126" spans="5:10" hidden="1">
      <c r="E23126" s="248"/>
      <c r="I23126" s="250"/>
      <c r="J23126" s="250"/>
    </row>
    <row r="23127" spans="5:10" hidden="1">
      <c r="E23127" s="248"/>
      <c r="I23127" s="250"/>
      <c r="J23127" s="250"/>
    </row>
    <row r="23128" spans="5:10" hidden="1">
      <c r="E23128" s="248"/>
      <c r="I23128" s="250"/>
      <c r="J23128" s="250"/>
    </row>
    <row r="23129" spans="5:10" hidden="1">
      <c r="E23129" s="248"/>
      <c r="I23129" s="250"/>
      <c r="J23129" s="250"/>
    </row>
    <row r="23130" spans="5:10" hidden="1">
      <c r="E23130" s="248"/>
      <c r="I23130" s="250"/>
      <c r="J23130" s="250"/>
    </row>
    <row r="23131" spans="5:10" hidden="1">
      <c r="E23131" s="248"/>
      <c r="I23131" s="250"/>
      <c r="J23131" s="250"/>
    </row>
    <row r="23132" spans="5:10" hidden="1">
      <c r="E23132" s="248"/>
      <c r="I23132" s="250"/>
      <c r="J23132" s="250"/>
    </row>
    <row r="23133" spans="5:10" hidden="1">
      <c r="E23133" s="248"/>
      <c r="I23133" s="250"/>
      <c r="J23133" s="250"/>
    </row>
    <row r="23134" spans="5:10" hidden="1">
      <c r="E23134" s="248"/>
      <c r="I23134" s="250"/>
      <c r="J23134" s="250"/>
    </row>
    <row r="23135" spans="5:10" hidden="1">
      <c r="E23135" s="248"/>
      <c r="I23135" s="250"/>
      <c r="J23135" s="250"/>
    </row>
    <row r="23136" spans="5:10" hidden="1">
      <c r="E23136" s="248"/>
      <c r="I23136" s="250"/>
      <c r="J23136" s="250"/>
    </row>
    <row r="23137" spans="5:10" hidden="1">
      <c r="E23137" s="248"/>
      <c r="I23137" s="250"/>
      <c r="J23137" s="250"/>
    </row>
    <row r="23138" spans="5:10" hidden="1">
      <c r="E23138" s="248"/>
      <c r="I23138" s="250"/>
      <c r="J23138" s="250"/>
    </row>
    <row r="23139" spans="5:10" hidden="1">
      <c r="E23139" s="248"/>
      <c r="I23139" s="250"/>
      <c r="J23139" s="250"/>
    </row>
    <row r="23140" spans="5:10" hidden="1">
      <c r="E23140" s="248"/>
      <c r="I23140" s="250"/>
      <c r="J23140" s="250"/>
    </row>
    <row r="23141" spans="5:10" hidden="1">
      <c r="E23141" s="248"/>
      <c r="I23141" s="250"/>
      <c r="J23141" s="250"/>
    </row>
    <row r="23142" spans="5:10" hidden="1">
      <c r="E23142" s="248"/>
      <c r="I23142" s="250"/>
      <c r="J23142" s="250"/>
    </row>
    <row r="23143" spans="5:10" hidden="1">
      <c r="E23143" s="248"/>
      <c r="I23143" s="250"/>
      <c r="J23143" s="250"/>
    </row>
    <row r="23144" spans="5:10" hidden="1">
      <c r="E23144" s="248"/>
      <c r="I23144" s="250"/>
      <c r="J23144" s="250"/>
    </row>
    <row r="23145" spans="5:10" hidden="1">
      <c r="E23145" s="248"/>
      <c r="I23145" s="250"/>
      <c r="J23145" s="250"/>
    </row>
    <row r="23146" spans="5:10" hidden="1">
      <c r="E23146" s="248"/>
      <c r="I23146" s="250"/>
      <c r="J23146" s="250"/>
    </row>
    <row r="23147" spans="5:10" hidden="1">
      <c r="E23147" s="248"/>
      <c r="I23147" s="250"/>
      <c r="J23147" s="250"/>
    </row>
    <row r="23148" spans="5:10" hidden="1">
      <c r="E23148" s="248"/>
      <c r="I23148" s="250"/>
      <c r="J23148" s="250"/>
    </row>
    <row r="23149" spans="5:10" hidden="1">
      <c r="E23149" s="248"/>
      <c r="I23149" s="250"/>
      <c r="J23149" s="250"/>
    </row>
    <row r="23150" spans="5:10" hidden="1">
      <c r="E23150" s="248"/>
      <c r="I23150" s="250"/>
      <c r="J23150" s="250"/>
    </row>
    <row r="23151" spans="5:10" hidden="1">
      <c r="E23151" s="248"/>
      <c r="I23151" s="250"/>
      <c r="J23151" s="250"/>
    </row>
    <row r="23152" spans="5:10" hidden="1">
      <c r="E23152" s="248"/>
      <c r="I23152" s="250"/>
      <c r="J23152" s="250"/>
    </row>
    <row r="23153" spans="5:10" hidden="1">
      <c r="E23153" s="248"/>
      <c r="I23153" s="250"/>
      <c r="J23153" s="250"/>
    </row>
    <row r="23154" spans="5:10" hidden="1">
      <c r="E23154" s="248"/>
      <c r="I23154" s="250"/>
      <c r="J23154" s="250"/>
    </row>
    <row r="23155" spans="5:10" hidden="1">
      <c r="E23155" s="248"/>
      <c r="I23155" s="250"/>
      <c r="J23155" s="250"/>
    </row>
    <row r="23156" spans="5:10" hidden="1">
      <c r="E23156" s="248"/>
      <c r="I23156" s="250"/>
      <c r="J23156" s="250"/>
    </row>
    <row r="23157" spans="5:10" hidden="1">
      <c r="E23157" s="248"/>
      <c r="I23157" s="250"/>
      <c r="J23157" s="250"/>
    </row>
    <row r="23158" spans="5:10" hidden="1">
      <c r="E23158" s="248"/>
      <c r="I23158" s="250"/>
      <c r="J23158" s="250"/>
    </row>
    <row r="23159" spans="5:10" hidden="1">
      <c r="E23159" s="248"/>
      <c r="I23159" s="250"/>
      <c r="J23159" s="250"/>
    </row>
    <row r="23160" spans="5:10" hidden="1">
      <c r="E23160" s="248"/>
      <c r="I23160" s="250"/>
      <c r="J23160" s="250"/>
    </row>
    <row r="23161" spans="5:10" hidden="1">
      <c r="E23161" s="248"/>
      <c r="I23161" s="250"/>
      <c r="J23161" s="250"/>
    </row>
    <row r="23162" spans="5:10" hidden="1">
      <c r="E23162" s="248"/>
      <c r="I23162" s="250"/>
      <c r="J23162" s="250"/>
    </row>
    <row r="23163" spans="5:10" hidden="1">
      <c r="E23163" s="248"/>
      <c r="I23163" s="250"/>
      <c r="J23163" s="250"/>
    </row>
    <row r="23164" spans="5:10" hidden="1">
      <c r="E23164" s="248"/>
      <c r="I23164" s="250"/>
      <c r="J23164" s="250"/>
    </row>
    <row r="23165" spans="5:10" hidden="1">
      <c r="E23165" s="248"/>
      <c r="I23165" s="250"/>
      <c r="J23165" s="250"/>
    </row>
    <row r="23166" spans="5:10" hidden="1">
      <c r="E23166" s="248"/>
      <c r="I23166" s="250"/>
      <c r="J23166" s="250"/>
    </row>
    <row r="23167" spans="5:10" hidden="1">
      <c r="E23167" s="248"/>
      <c r="I23167" s="250"/>
      <c r="J23167" s="250"/>
    </row>
    <row r="23168" spans="5:10" hidden="1">
      <c r="E23168" s="248"/>
      <c r="I23168" s="250"/>
      <c r="J23168" s="250"/>
    </row>
    <row r="23169" spans="5:10" hidden="1">
      <c r="E23169" s="248"/>
      <c r="I23169" s="250"/>
      <c r="J23169" s="250"/>
    </row>
    <row r="23170" spans="5:10" hidden="1">
      <c r="E23170" s="248"/>
      <c r="I23170" s="250"/>
      <c r="J23170" s="250"/>
    </row>
    <row r="23171" spans="5:10" hidden="1">
      <c r="E23171" s="248"/>
      <c r="I23171" s="250"/>
      <c r="J23171" s="250"/>
    </row>
    <row r="23172" spans="5:10" hidden="1">
      <c r="E23172" s="248"/>
      <c r="I23172" s="250"/>
      <c r="J23172" s="250"/>
    </row>
    <row r="23173" spans="5:10" hidden="1">
      <c r="E23173" s="248"/>
      <c r="I23173" s="250"/>
      <c r="J23173" s="250"/>
    </row>
    <row r="23174" spans="5:10" hidden="1">
      <c r="E23174" s="248"/>
      <c r="I23174" s="250"/>
      <c r="J23174" s="250"/>
    </row>
    <row r="23175" spans="5:10" hidden="1">
      <c r="E23175" s="248"/>
      <c r="I23175" s="250"/>
      <c r="J23175" s="250"/>
    </row>
    <row r="23176" spans="5:10" hidden="1">
      <c r="E23176" s="248"/>
      <c r="I23176" s="250"/>
      <c r="J23176" s="250"/>
    </row>
    <row r="23177" spans="5:10" hidden="1">
      <c r="E23177" s="248"/>
      <c r="I23177" s="250"/>
      <c r="J23177" s="250"/>
    </row>
    <row r="23178" spans="5:10" hidden="1">
      <c r="E23178" s="248"/>
      <c r="I23178" s="250"/>
      <c r="J23178" s="250"/>
    </row>
    <row r="23179" spans="5:10" hidden="1">
      <c r="E23179" s="248"/>
      <c r="I23179" s="250"/>
      <c r="J23179" s="250"/>
    </row>
    <row r="23180" spans="5:10" hidden="1">
      <c r="E23180" s="248"/>
      <c r="I23180" s="250"/>
      <c r="J23180" s="250"/>
    </row>
    <row r="23181" spans="5:10" hidden="1">
      <c r="E23181" s="248"/>
      <c r="I23181" s="250"/>
      <c r="J23181" s="250"/>
    </row>
    <row r="23182" spans="5:10" hidden="1">
      <c r="E23182" s="248"/>
      <c r="I23182" s="250"/>
      <c r="J23182" s="250"/>
    </row>
    <row r="23183" spans="5:10" hidden="1">
      <c r="E23183" s="248"/>
      <c r="I23183" s="250"/>
      <c r="J23183" s="250"/>
    </row>
    <row r="23184" spans="5:10" hidden="1">
      <c r="E23184" s="248"/>
      <c r="I23184" s="250"/>
      <c r="J23184" s="250"/>
    </row>
    <row r="23185" spans="5:10" hidden="1">
      <c r="E23185" s="248"/>
      <c r="I23185" s="250"/>
      <c r="J23185" s="250"/>
    </row>
    <row r="23186" spans="5:10" hidden="1">
      <c r="E23186" s="248"/>
      <c r="I23186" s="250"/>
      <c r="J23186" s="250"/>
    </row>
    <row r="23187" spans="5:10" hidden="1">
      <c r="E23187" s="248"/>
      <c r="I23187" s="250"/>
      <c r="J23187" s="250"/>
    </row>
    <row r="23188" spans="5:10" hidden="1">
      <c r="E23188" s="248"/>
      <c r="I23188" s="250"/>
      <c r="J23188" s="250"/>
    </row>
    <row r="23189" spans="5:10" hidden="1">
      <c r="E23189" s="248"/>
      <c r="I23189" s="250"/>
      <c r="J23189" s="250"/>
    </row>
    <row r="23190" spans="5:10" hidden="1">
      <c r="E23190" s="248"/>
      <c r="I23190" s="250"/>
      <c r="J23190" s="250"/>
    </row>
    <row r="23191" spans="5:10" hidden="1">
      <c r="E23191" s="248"/>
      <c r="I23191" s="250"/>
      <c r="J23191" s="250"/>
    </row>
    <row r="23192" spans="5:10" hidden="1">
      <c r="E23192" s="248"/>
      <c r="I23192" s="250"/>
      <c r="J23192" s="250"/>
    </row>
    <row r="23193" spans="5:10" hidden="1">
      <c r="E23193" s="248"/>
      <c r="I23193" s="250"/>
      <c r="J23193" s="250"/>
    </row>
    <row r="23194" spans="5:10" hidden="1">
      <c r="E23194" s="248"/>
      <c r="I23194" s="250"/>
      <c r="J23194" s="250"/>
    </row>
    <row r="23195" spans="5:10" hidden="1">
      <c r="E23195" s="248"/>
      <c r="I23195" s="250"/>
      <c r="J23195" s="250"/>
    </row>
    <row r="23196" spans="5:10" hidden="1">
      <c r="E23196" s="248"/>
      <c r="I23196" s="250"/>
      <c r="J23196" s="250"/>
    </row>
    <row r="23197" spans="5:10" hidden="1">
      <c r="E23197" s="248"/>
      <c r="I23197" s="250"/>
      <c r="J23197" s="250"/>
    </row>
    <row r="23198" spans="5:10" hidden="1">
      <c r="E23198" s="248"/>
      <c r="I23198" s="250"/>
      <c r="J23198" s="250"/>
    </row>
    <row r="23199" spans="5:10" hidden="1">
      <c r="E23199" s="248"/>
      <c r="I23199" s="250"/>
      <c r="J23199" s="250"/>
    </row>
    <row r="23200" spans="5:10" hidden="1">
      <c r="E23200" s="248"/>
      <c r="I23200" s="250"/>
      <c r="J23200" s="250"/>
    </row>
    <row r="23201" spans="5:10" hidden="1">
      <c r="E23201" s="248"/>
      <c r="I23201" s="250"/>
      <c r="J23201" s="250"/>
    </row>
    <row r="23202" spans="5:10" hidden="1">
      <c r="E23202" s="248"/>
      <c r="I23202" s="250"/>
      <c r="J23202" s="250"/>
    </row>
    <row r="23203" spans="5:10" hidden="1">
      <c r="E23203" s="248"/>
      <c r="I23203" s="250"/>
      <c r="J23203" s="250"/>
    </row>
    <row r="23204" spans="5:10" hidden="1">
      <c r="E23204" s="248"/>
      <c r="I23204" s="250"/>
      <c r="J23204" s="250"/>
    </row>
    <row r="23205" spans="5:10" hidden="1">
      <c r="E23205" s="248"/>
      <c r="I23205" s="250"/>
      <c r="J23205" s="250"/>
    </row>
    <row r="23206" spans="5:10" hidden="1">
      <c r="E23206" s="248"/>
      <c r="I23206" s="250"/>
      <c r="J23206" s="250"/>
    </row>
    <row r="23207" spans="5:10" hidden="1">
      <c r="E23207" s="248"/>
      <c r="I23207" s="250"/>
      <c r="J23207" s="250"/>
    </row>
    <row r="23208" spans="5:10" hidden="1">
      <c r="E23208" s="248"/>
      <c r="I23208" s="250"/>
      <c r="J23208" s="250"/>
    </row>
    <row r="23209" spans="5:10" hidden="1">
      <c r="E23209" s="248"/>
      <c r="I23209" s="250"/>
      <c r="J23209" s="250"/>
    </row>
    <row r="23210" spans="5:10" hidden="1">
      <c r="E23210" s="248"/>
      <c r="I23210" s="250"/>
      <c r="J23210" s="250"/>
    </row>
    <row r="23211" spans="5:10" hidden="1">
      <c r="E23211" s="248"/>
      <c r="I23211" s="250"/>
      <c r="J23211" s="250"/>
    </row>
    <row r="23212" spans="5:10" hidden="1">
      <c r="E23212" s="248"/>
      <c r="I23212" s="250"/>
      <c r="J23212" s="250"/>
    </row>
    <row r="23213" spans="5:10" hidden="1">
      <c r="E23213" s="248"/>
      <c r="I23213" s="250"/>
      <c r="J23213" s="250"/>
    </row>
    <row r="23214" spans="5:10" hidden="1">
      <c r="E23214" s="248"/>
      <c r="I23214" s="250"/>
      <c r="J23214" s="250"/>
    </row>
    <row r="23215" spans="5:10" hidden="1">
      <c r="E23215" s="248"/>
      <c r="I23215" s="250"/>
      <c r="J23215" s="250"/>
    </row>
    <row r="23216" spans="5:10" hidden="1">
      <c r="E23216" s="248"/>
      <c r="I23216" s="250"/>
      <c r="J23216" s="250"/>
    </row>
    <row r="23217" spans="5:10" hidden="1">
      <c r="E23217" s="248"/>
      <c r="I23217" s="250"/>
      <c r="J23217" s="250"/>
    </row>
    <row r="23218" spans="5:10" hidden="1">
      <c r="E23218" s="248"/>
      <c r="I23218" s="250"/>
      <c r="J23218" s="250"/>
    </row>
    <row r="23219" spans="5:10" hidden="1">
      <c r="E23219" s="248"/>
      <c r="I23219" s="250"/>
      <c r="J23219" s="250"/>
    </row>
    <row r="23220" spans="5:10" hidden="1">
      <c r="E23220" s="248"/>
      <c r="I23220" s="250"/>
      <c r="J23220" s="250"/>
    </row>
    <row r="23221" spans="5:10" hidden="1">
      <c r="E23221" s="248"/>
      <c r="I23221" s="250"/>
      <c r="J23221" s="250"/>
    </row>
    <row r="23222" spans="5:10" hidden="1">
      <c r="E23222" s="248"/>
      <c r="I23222" s="250"/>
      <c r="J23222" s="250"/>
    </row>
    <row r="23223" spans="5:10" hidden="1">
      <c r="E23223" s="248"/>
      <c r="I23223" s="250"/>
      <c r="J23223" s="250"/>
    </row>
    <row r="23224" spans="5:10" hidden="1">
      <c r="E23224" s="248"/>
      <c r="I23224" s="250"/>
      <c r="J23224" s="250"/>
    </row>
    <row r="23225" spans="5:10" hidden="1">
      <c r="E23225" s="248"/>
      <c r="I23225" s="250"/>
      <c r="J23225" s="250"/>
    </row>
    <row r="23226" spans="5:10" hidden="1">
      <c r="E23226" s="248"/>
      <c r="I23226" s="250"/>
      <c r="J23226" s="250"/>
    </row>
    <row r="23227" spans="5:10" hidden="1">
      <c r="E23227" s="248"/>
      <c r="I23227" s="250"/>
      <c r="J23227" s="250"/>
    </row>
    <row r="23228" spans="5:10" hidden="1">
      <c r="E23228" s="248"/>
      <c r="I23228" s="250"/>
      <c r="J23228" s="250"/>
    </row>
    <row r="23229" spans="5:10" hidden="1">
      <c r="E23229" s="248"/>
      <c r="I23229" s="250"/>
      <c r="J23229" s="250"/>
    </row>
    <row r="23230" spans="5:10" hidden="1">
      <c r="E23230" s="248"/>
      <c r="I23230" s="250"/>
      <c r="J23230" s="250"/>
    </row>
    <row r="23231" spans="5:10" hidden="1">
      <c r="E23231" s="248"/>
      <c r="I23231" s="250"/>
      <c r="J23231" s="250"/>
    </row>
    <row r="23232" spans="5:10" hidden="1">
      <c r="E23232" s="248"/>
      <c r="I23232" s="250"/>
      <c r="J23232" s="250"/>
    </row>
    <row r="23233" spans="5:10" hidden="1">
      <c r="E23233" s="248"/>
      <c r="I23233" s="250"/>
      <c r="J23233" s="250"/>
    </row>
    <row r="23234" spans="5:10" hidden="1">
      <c r="E23234" s="248"/>
      <c r="I23234" s="250"/>
      <c r="J23234" s="250"/>
    </row>
    <row r="23235" spans="5:10" hidden="1">
      <c r="E23235" s="248"/>
      <c r="I23235" s="250"/>
      <c r="J23235" s="250"/>
    </row>
    <row r="23236" spans="5:10" hidden="1">
      <c r="E23236" s="248"/>
      <c r="I23236" s="250"/>
      <c r="J23236" s="250"/>
    </row>
    <row r="23237" spans="5:10" hidden="1">
      <c r="E23237" s="248"/>
      <c r="I23237" s="250"/>
      <c r="J23237" s="250"/>
    </row>
    <row r="23238" spans="5:10" hidden="1">
      <c r="E23238" s="248"/>
      <c r="I23238" s="250"/>
      <c r="J23238" s="250"/>
    </row>
    <row r="23239" spans="5:10" hidden="1">
      <c r="E23239" s="248"/>
      <c r="I23239" s="250"/>
      <c r="J23239" s="250"/>
    </row>
    <row r="23240" spans="5:10" hidden="1">
      <c r="E23240" s="248"/>
      <c r="I23240" s="250"/>
      <c r="J23240" s="250"/>
    </row>
    <row r="23241" spans="5:10" hidden="1">
      <c r="E23241" s="248"/>
      <c r="I23241" s="250"/>
      <c r="J23241" s="250"/>
    </row>
    <row r="23242" spans="5:10" hidden="1">
      <c r="E23242" s="248"/>
      <c r="I23242" s="250"/>
      <c r="J23242" s="250"/>
    </row>
    <row r="23243" spans="5:10" hidden="1">
      <c r="E23243" s="248"/>
      <c r="I23243" s="250"/>
      <c r="J23243" s="250"/>
    </row>
    <row r="23244" spans="5:10" hidden="1">
      <c r="E23244" s="248"/>
      <c r="I23244" s="250"/>
      <c r="J23244" s="250"/>
    </row>
    <row r="23245" spans="5:10" hidden="1">
      <c r="E23245" s="248"/>
      <c r="I23245" s="250"/>
      <c r="J23245" s="250"/>
    </row>
    <row r="23246" spans="5:10" hidden="1">
      <c r="E23246" s="248"/>
      <c r="I23246" s="250"/>
      <c r="J23246" s="250"/>
    </row>
    <row r="23247" spans="5:10" hidden="1">
      <c r="E23247" s="248"/>
      <c r="I23247" s="250"/>
      <c r="J23247" s="250"/>
    </row>
    <row r="23248" spans="5:10" hidden="1">
      <c r="E23248" s="248"/>
      <c r="I23248" s="250"/>
      <c r="J23248" s="250"/>
    </row>
    <row r="23249" spans="5:10" hidden="1">
      <c r="E23249" s="248"/>
      <c r="I23249" s="250"/>
      <c r="J23249" s="250"/>
    </row>
    <row r="23250" spans="5:10" hidden="1">
      <c r="E23250" s="248"/>
      <c r="I23250" s="250"/>
      <c r="J23250" s="250"/>
    </row>
    <row r="23251" spans="5:10" hidden="1">
      <c r="E23251" s="248"/>
      <c r="I23251" s="250"/>
      <c r="J23251" s="250"/>
    </row>
    <row r="23252" spans="5:10" hidden="1">
      <c r="E23252" s="248"/>
      <c r="I23252" s="250"/>
      <c r="J23252" s="250"/>
    </row>
    <row r="23253" spans="5:10" hidden="1">
      <c r="E23253" s="248"/>
      <c r="I23253" s="250"/>
      <c r="J23253" s="250"/>
    </row>
    <row r="23254" spans="5:10" hidden="1">
      <c r="E23254" s="248"/>
      <c r="I23254" s="250"/>
      <c r="J23254" s="250"/>
    </row>
    <row r="23255" spans="5:10" hidden="1">
      <c r="E23255" s="248"/>
      <c r="I23255" s="250"/>
      <c r="J23255" s="250"/>
    </row>
    <row r="23256" spans="5:10" hidden="1">
      <c r="E23256" s="248"/>
      <c r="I23256" s="250"/>
      <c r="J23256" s="250"/>
    </row>
    <row r="23257" spans="5:10" hidden="1">
      <c r="E23257" s="248"/>
      <c r="I23257" s="250"/>
      <c r="J23257" s="250"/>
    </row>
    <row r="23258" spans="5:10" hidden="1">
      <c r="E23258" s="248"/>
      <c r="I23258" s="250"/>
      <c r="J23258" s="250"/>
    </row>
    <row r="23259" spans="5:10" hidden="1">
      <c r="E23259" s="248"/>
      <c r="I23259" s="250"/>
      <c r="J23259" s="250"/>
    </row>
    <row r="23260" spans="5:10" hidden="1">
      <c r="E23260" s="248"/>
      <c r="I23260" s="250"/>
      <c r="J23260" s="250"/>
    </row>
    <row r="23261" spans="5:10" hidden="1">
      <c r="E23261" s="248"/>
      <c r="I23261" s="250"/>
      <c r="J23261" s="250"/>
    </row>
    <row r="23262" spans="5:10" hidden="1">
      <c r="E23262" s="248"/>
      <c r="I23262" s="250"/>
      <c r="J23262" s="250"/>
    </row>
    <row r="23263" spans="5:10" hidden="1">
      <c r="E23263" s="248"/>
      <c r="I23263" s="250"/>
      <c r="J23263" s="250"/>
    </row>
    <row r="23264" spans="5:10" hidden="1">
      <c r="E23264" s="248"/>
      <c r="I23264" s="250"/>
      <c r="J23264" s="250"/>
    </row>
    <row r="23265" spans="5:10" hidden="1">
      <c r="E23265" s="248"/>
      <c r="I23265" s="250"/>
      <c r="J23265" s="250"/>
    </row>
    <row r="23266" spans="5:10" hidden="1">
      <c r="E23266" s="248"/>
      <c r="I23266" s="250"/>
      <c r="J23266" s="250"/>
    </row>
    <row r="23267" spans="5:10" hidden="1">
      <c r="E23267" s="248"/>
      <c r="I23267" s="250"/>
      <c r="J23267" s="250"/>
    </row>
    <row r="23268" spans="5:10" hidden="1">
      <c r="E23268" s="248"/>
      <c r="I23268" s="250"/>
      <c r="J23268" s="250"/>
    </row>
    <row r="23269" spans="5:10" hidden="1">
      <c r="E23269" s="248"/>
      <c r="I23269" s="250"/>
      <c r="J23269" s="250"/>
    </row>
    <row r="23270" spans="5:10" hidden="1">
      <c r="E23270" s="248"/>
      <c r="I23270" s="250"/>
      <c r="J23270" s="250"/>
    </row>
    <row r="23271" spans="5:10" hidden="1">
      <c r="E23271" s="248"/>
      <c r="I23271" s="250"/>
      <c r="J23271" s="250"/>
    </row>
    <row r="23272" spans="5:10" hidden="1">
      <c r="E23272" s="248"/>
      <c r="I23272" s="250"/>
      <c r="J23272" s="250"/>
    </row>
    <row r="23273" spans="5:10" hidden="1">
      <c r="E23273" s="248"/>
      <c r="I23273" s="250"/>
      <c r="J23273" s="250"/>
    </row>
    <row r="23274" spans="5:10" hidden="1">
      <c r="E23274" s="248"/>
      <c r="I23274" s="250"/>
      <c r="J23274" s="250"/>
    </row>
    <row r="23275" spans="5:10" hidden="1">
      <c r="E23275" s="248"/>
      <c r="I23275" s="250"/>
      <c r="J23275" s="250"/>
    </row>
    <row r="23276" spans="5:10" hidden="1">
      <c r="E23276" s="248"/>
      <c r="I23276" s="250"/>
      <c r="J23276" s="250"/>
    </row>
    <row r="23277" spans="5:10" hidden="1">
      <c r="E23277" s="248"/>
      <c r="I23277" s="250"/>
      <c r="J23277" s="250"/>
    </row>
    <row r="23278" spans="5:10" hidden="1">
      <c r="E23278" s="248"/>
      <c r="I23278" s="250"/>
      <c r="J23278" s="250"/>
    </row>
    <row r="23279" spans="5:10" hidden="1">
      <c r="E23279" s="248"/>
      <c r="I23279" s="250"/>
      <c r="J23279" s="250"/>
    </row>
    <row r="23280" spans="5:10" hidden="1">
      <c r="E23280" s="248"/>
      <c r="I23280" s="250"/>
      <c r="J23280" s="250"/>
    </row>
    <row r="23281" spans="5:10" hidden="1">
      <c r="E23281" s="248"/>
      <c r="I23281" s="250"/>
      <c r="J23281" s="250"/>
    </row>
    <row r="23282" spans="5:10" hidden="1">
      <c r="E23282" s="248"/>
      <c r="I23282" s="250"/>
      <c r="J23282" s="250"/>
    </row>
    <row r="23283" spans="5:10" hidden="1">
      <c r="E23283" s="248"/>
      <c r="I23283" s="250"/>
      <c r="J23283" s="250"/>
    </row>
    <row r="23284" spans="5:10" hidden="1">
      <c r="E23284" s="248"/>
      <c r="I23284" s="250"/>
      <c r="J23284" s="250"/>
    </row>
    <row r="23285" spans="5:10" hidden="1">
      <c r="E23285" s="248"/>
      <c r="I23285" s="250"/>
      <c r="J23285" s="250"/>
    </row>
    <row r="23286" spans="5:10" hidden="1">
      <c r="E23286" s="248"/>
      <c r="I23286" s="250"/>
      <c r="J23286" s="250"/>
    </row>
    <row r="23287" spans="5:10" hidden="1">
      <c r="E23287" s="248"/>
      <c r="I23287" s="250"/>
      <c r="J23287" s="250"/>
    </row>
    <row r="23288" spans="5:10" hidden="1">
      <c r="E23288" s="248"/>
      <c r="I23288" s="250"/>
      <c r="J23288" s="250"/>
    </row>
    <row r="23289" spans="5:10" hidden="1">
      <c r="E23289" s="248"/>
      <c r="I23289" s="250"/>
      <c r="J23289" s="250"/>
    </row>
    <row r="23290" spans="5:10" hidden="1">
      <c r="E23290" s="248"/>
      <c r="I23290" s="250"/>
      <c r="J23290" s="250"/>
    </row>
    <row r="23291" spans="5:10" hidden="1">
      <c r="E23291" s="248"/>
      <c r="I23291" s="250"/>
      <c r="J23291" s="250"/>
    </row>
    <row r="23292" spans="5:10" hidden="1">
      <c r="E23292" s="248"/>
      <c r="I23292" s="250"/>
      <c r="J23292" s="250"/>
    </row>
    <row r="23293" spans="5:10" hidden="1">
      <c r="E23293" s="248"/>
      <c r="I23293" s="250"/>
      <c r="J23293" s="250"/>
    </row>
    <row r="23294" spans="5:10" hidden="1">
      <c r="E23294" s="248"/>
      <c r="I23294" s="250"/>
      <c r="J23294" s="250"/>
    </row>
    <row r="23295" spans="5:10" hidden="1">
      <c r="E23295" s="248"/>
      <c r="I23295" s="250"/>
      <c r="J23295" s="250"/>
    </row>
    <row r="23296" spans="5:10" hidden="1">
      <c r="E23296" s="248"/>
      <c r="I23296" s="250"/>
      <c r="J23296" s="250"/>
    </row>
    <row r="23297" spans="5:10" hidden="1">
      <c r="E23297" s="248"/>
      <c r="I23297" s="250"/>
      <c r="J23297" s="250"/>
    </row>
    <row r="23298" spans="5:10" hidden="1">
      <c r="E23298" s="248"/>
      <c r="I23298" s="250"/>
      <c r="J23298" s="250"/>
    </row>
    <row r="23299" spans="5:10" hidden="1">
      <c r="E23299" s="248"/>
      <c r="I23299" s="250"/>
      <c r="J23299" s="250"/>
    </row>
    <row r="23300" spans="5:10" hidden="1">
      <c r="E23300" s="248"/>
      <c r="I23300" s="250"/>
      <c r="J23300" s="250"/>
    </row>
    <row r="23301" spans="5:10" hidden="1">
      <c r="E23301" s="248"/>
      <c r="I23301" s="250"/>
      <c r="J23301" s="250"/>
    </row>
    <row r="23302" spans="5:10" hidden="1">
      <c r="E23302" s="248"/>
      <c r="I23302" s="250"/>
      <c r="J23302" s="250"/>
    </row>
    <row r="23303" spans="5:10" hidden="1">
      <c r="E23303" s="248"/>
      <c r="I23303" s="250"/>
      <c r="J23303" s="250"/>
    </row>
    <row r="23304" spans="5:10" hidden="1">
      <c r="E23304" s="248"/>
      <c r="I23304" s="250"/>
      <c r="J23304" s="250"/>
    </row>
    <row r="23305" spans="5:10" hidden="1">
      <c r="E23305" s="248"/>
      <c r="I23305" s="250"/>
      <c r="J23305" s="250"/>
    </row>
    <row r="23306" spans="5:10" hidden="1">
      <c r="E23306" s="248"/>
      <c r="I23306" s="250"/>
      <c r="J23306" s="250"/>
    </row>
    <row r="23307" spans="5:10" hidden="1">
      <c r="E23307" s="248"/>
      <c r="I23307" s="250"/>
      <c r="J23307" s="250"/>
    </row>
    <row r="23308" spans="5:10" hidden="1">
      <c r="E23308" s="248"/>
      <c r="I23308" s="250"/>
      <c r="J23308" s="250"/>
    </row>
    <row r="23309" spans="5:10" hidden="1">
      <c r="E23309" s="248"/>
      <c r="I23309" s="250"/>
      <c r="J23309" s="250"/>
    </row>
    <row r="23310" spans="5:10" hidden="1">
      <c r="E23310" s="248"/>
      <c r="I23310" s="250"/>
      <c r="J23310" s="250"/>
    </row>
    <row r="23311" spans="5:10" hidden="1">
      <c r="E23311" s="248"/>
      <c r="I23311" s="250"/>
      <c r="J23311" s="250"/>
    </row>
    <row r="23312" spans="5:10" hidden="1">
      <c r="E23312" s="248"/>
      <c r="I23312" s="250"/>
      <c r="J23312" s="250"/>
    </row>
    <row r="23313" spans="5:10" hidden="1">
      <c r="E23313" s="248"/>
      <c r="I23313" s="250"/>
      <c r="J23313" s="250"/>
    </row>
    <row r="23314" spans="5:10" hidden="1">
      <c r="E23314" s="248"/>
      <c r="I23314" s="250"/>
      <c r="J23314" s="250"/>
    </row>
    <row r="23315" spans="5:10" hidden="1">
      <c r="E23315" s="248"/>
      <c r="I23315" s="250"/>
      <c r="J23315" s="250"/>
    </row>
    <row r="23316" spans="5:10" hidden="1">
      <c r="E23316" s="248"/>
      <c r="I23316" s="250"/>
      <c r="J23316" s="250"/>
    </row>
    <row r="23317" spans="5:10" hidden="1">
      <c r="E23317" s="248"/>
      <c r="I23317" s="250"/>
      <c r="J23317" s="250"/>
    </row>
    <row r="23318" spans="5:10" hidden="1">
      <c r="E23318" s="248"/>
      <c r="I23318" s="250"/>
      <c r="J23318" s="250"/>
    </row>
    <row r="23319" spans="5:10" hidden="1">
      <c r="E23319" s="248"/>
      <c r="I23319" s="250"/>
      <c r="J23319" s="250"/>
    </row>
    <row r="23320" spans="5:10" hidden="1">
      <c r="E23320" s="248"/>
      <c r="I23320" s="250"/>
      <c r="J23320" s="250"/>
    </row>
    <row r="23321" spans="5:10" hidden="1">
      <c r="E23321" s="248"/>
      <c r="I23321" s="250"/>
      <c r="J23321" s="250"/>
    </row>
    <row r="23322" spans="5:10" hidden="1">
      <c r="E23322" s="248"/>
      <c r="I23322" s="250"/>
      <c r="J23322" s="250"/>
    </row>
    <row r="23323" spans="5:10" hidden="1">
      <c r="E23323" s="248"/>
      <c r="I23323" s="250"/>
      <c r="J23323" s="250"/>
    </row>
    <row r="23324" spans="5:10" hidden="1">
      <c r="E23324" s="248"/>
      <c r="I23324" s="250"/>
      <c r="J23324" s="250"/>
    </row>
    <row r="23325" spans="5:10" hidden="1">
      <c r="E23325" s="248"/>
      <c r="I23325" s="250"/>
      <c r="J23325" s="250"/>
    </row>
    <row r="23326" spans="5:10" hidden="1">
      <c r="E23326" s="248"/>
      <c r="I23326" s="250"/>
      <c r="J23326" s="250"/>
    </row>
    <row r="23327" spans="5:10" hidden="1">
      <c r="E23327" s="248"/>
      <c r="I23327" s="250"/>
      <c r="J23327" s="250"/>
    </row>
    <row r="23328" spans="5:10" hidden="1">
      <c r="E23328" s="248"/>
      <c r="I23328" s="250"/>
      <c r="J23328" s="250"/>
    </row>
    <row r="23329" spans="5:10" hidden="1">
      <c r="E23329" s="248"/>
      <c r="I23329" s="250"/>
      <c r="J23329" s="250"/>
    </row>
    <row r="23330" spans="5:10" hidden="1">
      <c r="E23330" s="248"/>
      <c r="I23330" s="250"/>
      <c r="J23330" s="250"/>
    </row>
    <row r="23331" spans="5:10" hidden="1">
      <c r="E23331" s="248"/>
      <c r="I23331" s="250"/>
      <c r="J23331" s="250"/>
    </row>
    <row r="23332" spans="5:10" hidden="1">
      <c r="E23332" s="248"/>
      <c r="I23332" s="250"/>
      <c r="J23332" s="250"/>
    </row>
    <row r="23333" spans="5:10" hidden="1">
      <c r="E23333" s="248"/>
      <c r="I23333" s="250"/>
      <c r="J23333" s="250"/>
    </row>
    <row r="23334" spans="5:10" hidden="1">
      <c r="E23334" s="248"/>
      <c r="I23334" s="250"/>
      <c r="J23334" s="250"/>
    </row>
    <row r="23335" spans="5:10" hidden="1">
      <c r="E23335" s="248"/>
      <c r="I23335" s="250"/>
      <c r="J23335" s="250"/>
    </row>
    <row r="23336" spans="5:10" hidden="1">
      <c r="E23336" s="248"/>
      <c r="I23336" s="250"/>
      <c r="J23336" s="250"/>
    </row>
    <row r="23337" spans="5:10" hidden="1">
      <c r="E23337" s="248"/>
      <c r="I23337" s="250"/>
      <c r="J23337" s="250"/>
    </row>
    <row r="23338" spans="5:10" hidden="1">
      <c r="E23338" s="248"/>
      <c r="I23338" s="250"/>
      <c r="J23338" s="250"/>
    </row>
    <row r="23339" spans="5:10" hidden="1">
      <c r="E23339" s="248"/>
      <c r="I23339" s="250"/>
      <c r="J23339" s="250"/>
    </row>
    <row r="23340" spans="5:10" hidden="1">
      <c r="E23340" s="248"/>
      <c r="I23340" s="250"/>
      <c r="J23340" s="250"/>
    </row>
    <row r="23341" spans="5:10" hidden="1">
      <c r="E23341" s="248"/>
      <c r="I23341" s="250"/>
      <c r="J23341" s="250"/>
    </row>
    <row r="23342" spans="5:10" hidden="1">
      <c r="E23342" s="248"/>
      <c r="I23342" s="250"/>
      <c r="J23342" s="250"/>
    </row>
    <row r="23343" spans="5:10" hidden="1">
      <c r="E23343" s="248"/>
      <c r="I23343" s="250"/>
      <c r="J23343" s="250"/>
    </row>
    <row r="23344" spans="5:10" hidden="1">
      <c r="E23344" s="248"/>
      <c r="I23344" s="250"/>
      <c r="J23344" s="250"/>
    </row>
    <row r="23345" spans="5:10" hidden="1">
      <c r="E23345" s="248"/>
      <c r="I23345" s="250"/>
      <c r="J23345" s="250"/>
    </row>
    <row r="23346" spans="5:10" hidden="1">
      <c r="E23346" s="248"/>
      <c r="I23346" s="250"/>
      <c r="J23346" s="250"/>
    </row>
    <row r="23347" spans="5:10" hidden="1">
      <c r="E23347" s="248"/>
      <c r="I23347" s="250"/>
      <c r="J23347" s="250"/>
    </row>
    <row r="23348" spans="5:10" hidden="1">
      <c r="E23348" s="248"/>
      <c r="I23348" s="250"/>
      <c r="J23348" s="250"/>
    </row>
    <row r="23349" spans="5:10" hidden="1">
      <c r="E23349" s="248"/>
      <c r="I23349" s="250"/>
      <c r="J23349" s="250"/>
    </row>
    <row r="23350" spans="5:10" hidden="1">
      <c r="E23350" s="248"/>
      <c r="I23350" s="250"/>
      <c r="J23350" s="250"/>
    </row>
    <row r="23351" spans="5:10" hidden="1">
      <c r="E23351" s="248"/>
      <c r="I23351" s="250"/>
      <c r="J23351" s="250"/>
    </row>
    <row r="23352" spans="5:10" hidden="1">
      <c r="E23352" s="248"/>
      <c r="I23352" s="250"/>
      <c r="J23352" s="250"/>
    </row>
    <row r="23353" spans="5:10" hidden="1">
      <c r="E23353" s="248"/>
      <c r="I23353" s="250"/>
      <c r="J23353" s="250"/>
    </row>
    <row r="23354" spans="5:10" hidden="1">
      <c r="E23354" s="248"/>
      <c r="I23354" s="250"/>
      <c r="J23354" s="250"/>
    </row>
    <row r="23355" spans="5:10" hidden="1">
      <c r="E23355" s="248"/>
      <c r="I23355" s="250"/>
      <c r="J23355" s="250"/>
    </row>
    <row r="23356" spans="5:10" hidden="1">
      <c r="E23356" s="248"/>
      <c r="I23356" s="250"/>
      <c r="J23356" s="250"/>
    </row>
    <row r="23357" spans="5:10" hidden="1">
      <c r="E23357" s="248"/>
      <c r="I23357" s="250"/>
      <c r="J23357" s="250"/>
    </row>
    <row r="23358" spans="5:10" hidden="1">
      <c r="E23358" s="248"/>
      <c r="I23358" s="250"/>
      <c r="J23358" s="250"/>
    </row>
    <row r="23359" spans="5:10" hidden="1">
      <c r="E23359" s="248"/>
      <c r="I23359" s="250"/>
      <c r="J23359" s="250"/>
    </row>
    <row r="23360" spans="5:10" hidden="1">
      <c r="E23360" s="248"/>
      <c r="I23360" s="250"/>
      <c r="J23360" s="250"/>
    </row>
    <row r="23361" spans="5:10" hidden="1">
      <c r="E23361" s="248"/>
      <c r="I23361" s="250"/>
      <c r="J23361" s="250"/>
    </row>
    <row r="23362" spans="5:10" hidden="1">
      <c r="E23362" s="248"/>
      <c r="I23362" s="250"/>
      <c r="J23362" s="250"/>
    </row>
    <row r="23363" spans="5:10" hidden="1">
      <c r="E23363" s="248"/>
      <c r="I23363" s="250"/>
      <c r="J23363" s="250"/>
    </row>
    <row r="23364" spans="5:10" hidden="1">
      <c r="E23364" s="248"/>
      <c r="I23364" s="250"/>
      <c r="J23364" s="250"/>
    </row>
    <row r="23365" spans="5:10" hidden="1">
      <c r="E23365" s="248"/>
      <c r="I23365" s="250"/>
      <c r="J23365" s="250"/>
    </row>
    <row r="23366" spans="5:10" hidden="1">
      <c r="E23366" s="248"/>
      <c r="I23366" s="250"/>
      <c r="J23366" s="250"/>
    </row>
    <row r="23367" spans="5:10" hidden="1">
      <c r="E23367" s="248"/>
      <c r="I23367" s="250"/>
      <c r="J23367" s="250"/>
    </row>
    <row r="23368" spans="5:10" hidden="1">
      <c r="E23368" s="248"/>
      <c r="I23368" s="250"/>
      <c r="J23368" s="250"/>
    </row>
    <row r="23369" spans="5:10" hidden="1">
      <c r="E23369" s="248"/>
      <c r="I23369" s="250"/>
      <c r="J23369" s="250"/>
    </row>
    <row r="23370" spans="5:10" hidden="1">
      <c r="E23370" s="248"/>
      <c r="I23370" s="250"/>
      <c r="J23370" s="250"/>
    </row>
    <row r="23371" spans="5:10" hidden="1">
      <c r="E23371" s="248"/>
      <c r="I23371" s="250"/>
      <c r="J23371" s="250"/>
    </row>
    <row r="23372" spans="5:10" hidden="1">
      <c r="E23372" s="248"/>
      <c r="I23372" s="250"/>
      <c r="J23372" s="250"/>
    </row>
    <row r="23373" spans="5:10" hidden="1">
      <c r="E23373" s="248"/>
      <c r="I23373" s="250"/>
      <c r="J23373" s="250"/>
    </row>
    <row r="23374" spans="5:10" hidden="1">
      <c r="E23374" s="248"/>
      <c r="I23374" s="250"/>
      <c r="J23374" s="250"/>
    </row>
    <row r="23375" spans="5:10" hidden="1">
      <c r="E23375" s="248"/>
      <c r="I23375" s="250"/>
      <c r="J23375" s="250"/>
    </row>
    <row r="23376" spans="5:10" hidden="1">
      <c r="E23376" s="248"/>
      <c r="I23376" s="250"/>
      <c r="J23376" s="250"/>
    </row>
    <row r="23377" spans="5:10" hidden="1">
      <c r="E23377" s="248"/>
      <c r="I23377" s="250"/>
      <c r="J23377" s="250"/>
    </row>
    <row r="23378" spans="5:10" hidden="1">
      <c r="E23378" s="248"/>
      <c r="I23378" s="250"/>
      <c r="J23378" s="250"/>
    </row>
    <row r="23379" spans="5:10" hidden="1">
      <c r="E23379" s="248"/>
      <c r="I23379" s="250"/>
      <c r="J23379" s="250"/>
    </row>
    <row r="23380" spans="5:10" hidden="1">
      <c r="E23380" s="248"/>
      <c r="I23380" s="250"/>
      <c r="J23380" s="250"/>
    </row>
    <row r="23381" spans="5:10" hidden="1">
      <c r="E23381" s="248"/>
      <c r="I23381" s="250"/>
      <c r="J23381" s="250"/>
    </row>
    <row r="23382" spans="5:10" hidden="1">
      <c r="E23382" s="248"/>
      <c r="I23382" s="250"/>
      <c r="J23382" s="250"/>
    </row>
    <row r="23383" spans="5:10" hidden="1">
      <c r="E23383" s="248"/>
      <c r="I23383" s="250"/>
      <c r="J23383" s="250"/>
    </row>
    <row r="23384" spans="5:10" hidden="1">
      <c r="E23384" s="248"/>
      <c r="I23384" s="250"/>
      <c r="J23384" s="250"/>
    </row>
    <row r="23385" spans="5:10" hidden="1">
      <c r="E23385" s="248"/>
      <c r="I23385" s="250"/>
      <c r="J23385" s="250"/>
    </row>
    <row r="23386" spans="5:10" hidden="1">
      <c r="E23386" s="248"/>
      <c r="I23386" s="250"/>
      <c r="J23386" s="250"/>
    </row>
    <row r="23387" spans="5:10" hidden="1">
      <c r="E23387" s="248"/>
      <c r="I23387" s="250"/>
      <c r="J23387" s="250"/>
    </row>
    <row r="23388" spans="5:10" hidden="1">
      <c r="E23388" s="248"/>
      <c r="I23388" s="250"/>
      <c r="J23388" s="250"/>
    </row>
    <row r="23389" spans="5:10" hidden="1">
      <c r="E23389" s="248"/>
      <c r="I23389" s="250"/>
      <c r="J23389" s="250"/>
    </row>
    <row r="23390" spans="5:10" hidden="1">
      <c r="E23390" s="248"/>
      <c r="I23390" s="250"/>
      <c r="J23390" s="250"/>
    </row>
    <row r="23391" spans="5:10" hidden="1">
      <c r="E23391" s="248"/>
      <c r="I23391" s="250"/>
      <c r="J23391" s="250"/>
    </row>
    <row r="23392" spans="5:10" hidden="1">
      <c r="E23392" s="248"/>
      <c r="I23392" s="250"/>
      <c r="J23392" s="250"/>
    </row>
    <row r="23393" spans="5:10" hidden="1">
      <c r="E23393" s="248"/>
      <c r="I23393" s="250"/>
      <c r="J23393" s="250"/>
    </row>
    <row r="23394" spans="5:10" hidden="1">
      <c r="E23394" s="248"/>
      <c r="I23394" s="250"/>
      <c r="J23394" s="250"/>
    </row>
    <row r="23395" spans="5:10" hidden="1">
      <c r="E23395" s="248"/>
      <c r="I23395" s="250"/>
      <c r="J23395" s="250"/>
    </row>
    <row r="23396" spans="5:10" hidden="1">
      <c r="E23396" s="248"/>
      <c r="I23396" s="250"/>
      <c r="J23396" s="250"/>
    </row>
    <row r="23397" spans="5:10" hidden="1">
      <c r="E23397" s="248"/>
      <c r="I23397" s="250"/>
      <c r="J23397" s="250"/>
    </row>
    <row r="23398" spans="5:10" hidden="1">
      <c r="E23398" s="248"/>
      <c r="I23398" s="250"/>
      <c r="J23398" s="250"/>
    </row>
    <row r="23399" spans="5:10" hidden="1">
      <c r="E23399" s="248"/>
      <c r="I23399" s="250"/>
      <c r="J23399" s="250"/>
    </row>
    <row r="23400" spans="5:10" hidden="1">
      <c r="E23400" s="248"/>
      <c r="I23400" s="250"/>
      <c r="J23400" s="250"/>
    </row>
    <row r="23401" spans="5:10" hidden="1">
      <c r="E23401" s="248"/>
      <c r="I23401" s="250"/>
      <c r="J23401" s="250"/>
    </row>
    <row r="23402" spans="5:10" hidden="1">
      <c r="E23402" s="248"/>
      <c r="I23402" s="250"/>
      <c r="J23402" s="250"/>
    </row>
    <row r="23403" spans="5:10" hidden="1">
      <c r="E23403" s="248"/>
      <c r="I23403" s="250"/>
      <c r="J23403" s="250"/>
    </row>
    <row r="23404" spans="5:10" hidden="1">
      <c r="E23404" s="248"/>
      <c r="I23404" s="250"/>
      <c r="J23404" s="250"/>
    </row>
    <row r="23405" spans="5:10" hidden="1">
      <c r="E23405" s="248"/>
      <c r="I23405" s="250"/>
      <c r="J23405" s="250"/>
    </row>
    <row r="23406" spans="5:10" hidden="1">
      <c r="E23406" s="248"/>
      <c r="I23406" s="250"/>
      <c r="J23406" s="250"/>
    </row>
    <row r="23407" spans="5:10" hidden="1">
      <c r="E23407" s="248"/>
      <c r="I23407" s="250"/>
      <c r="J23407" s="250"/>
    </row>
    <row r="23408" spans="5:10" hidden="1">
      <c r="E23408" s="248"/>
      <c r="I23408" s="250"/>
      <c r="J23408" s="250"/>
    </row>
    <row r="23409" spans="5:10" hidden="1">
      <c r="E23409" s="248"/>
      <c r="I23409" s="250"/>
      <c r="J23409" s="250"/>
    </row>
    <row r="23410" spans="5:10" hidden="1">
      <c r="E23410" s="248"/>
      <c r="I23410" s="250"/>
      <c r="J23410" s="250"/>
    </row>
    <row r="23411" spans="5:10" hidden="1">
      <c r="E23411" s="248"/>
      <c r="I23411" s="250"/>
      <c r="J23411" s="250"/>
    </row>
    <row r="23412" spans="5:10" hidden="1">
      <c r="E23412" s="248"/>
      <c r="I23412" s="250"/>
      <c r="J23412" s="250"/>
    </row>
    <row r="23413" spans="5:10" hidden="1">
      <c r="E23413" s="248"/>
      <c r="I23413" s="250"/>
      <c r="J23413" s="250"/>
    </row>
    <row r="23414" spans="5:10" hidden="1">
      <c r="E23414" s="248"/>
      <c r="I23414" s="250"/>
      <c r="J23414" s="250"/>
    </row>
    <row r="23415" spans="5:10" hidden="1">
      <c r="E23415" s="248"/>
      <c r="I23415" s="250"/>
      <c r="J23415" s="250"/>
    </row>
    <row r="23416" spans="5:10" hidden="1">
      <c r="E23416" s="248"/>
      <c r="I23416" s="250"/>
      <c r="J23416" s="250"/>
    </row>
    <row r="23417" spans="5:10" hidden="1">
      <c r="E23417" s="248"/>
      <c r="I23417" s="250"/>
      <c r="J23417" s="250"/>
    </row>
    <row r="23418" spans="5:10" hidden="1">
      <c r="E23418" s="248"/>
      <c r="I23418" s="250"/>
      <c r="J23418" s="250"/>
    </row>
    <row r="23419" spans="5:10" hidden="1">
      <c r="E23419" s="248"/>
      <c r="I23419" s="250"/>
      <c r="J23419" s="250"/>
    </row>
    <row r="23420" spans="5:10" hidden="1">
      <c r="E23420" s="248"/>
      <c r="I23420" s="250"/>
      <c r="J23420" s="250"/>
    </row>
    <row r="23421" spans="5:10" hidden="1">
      <c r="E23421" s="248"/>
      <c r="I23421" s="250"/>
      <c r="J23421" s="250"/>
    </row>
    <row r="23422" spans="5:10" hidden="1">
      <c r="E23422" s="248"/>
      <c r="I23422" s="250"/>
      <c r="J23422" s="250"/>
    </row>
    <row r="23423" spans="5:10" hidden="1">
      <c r="E23423" s="248"/>
      <c r="I23423" s="250"/>
      <c r="J23423" s="250"/>
    </row>
    <row r="23424" spans="5:10" hidden="1">
      <c r="E23424" s="248"/>
      <c r="I23424" s="250"/>
      <c r="J23424" s="250"/>
    </row>
    <row r="23425" spans="5:10" hidden="1">
      <c r="E23425" s="248"/>
      <c r="I23425" s="250"/>
      <c r="J23425" s="250"/>
    </row>
    <row r="23426" spans="5:10" hidden="1">
      <c r="E23426" s="248"/>
      <c r="I23426" s="250"/>
      <c r="J23426" s="250"/>
    </row>
    <row r="23427" spans="5:10" hidden="1">
      <c r="E23427" s="248"/>
      <c r="I23427" s="250"/>
      <c r="J23427" s="250"/>
    </row>
    <row r="23428" spans="5:10" hidden="1">
      <c r="E23428" s="248"/>
      <c r="I23428" s="250"/>
      <c r="J23428" s="250"/>
    </row>
    <row r="23429" spans="5:10" hidden="1">
      <c r="E23429" s="248"/>
      <c r="I23429" s="250"/>
      <c r="J23429" s="250"/>
    </row>
    <row r="23430" spans="5:10" hidden="1">
      <c r="E23430" s="248"/>
      <c r="I23430" s="250"/>
      <c r="J23430" s="250"/>
    </row>
    <row r="23431" spans="5:10" hidden="1">
      <c r="E23431" s="248"/>
      <c r="I23431" s="250"/>
      <c r="J23431" s="250"/>
    </row>
    <row r="23432" spans="5:10" hidden="1">
      <c r="E23432" s="248"/>
      <c r="I23432" s="250"/>
      <c r="J23432" s="250"/>
    </row>
    <row r="23433" spans="5:10" hidden="1">
      <c r="E23433" s="248"/>
      <c r="I23433" s="250"/>
      <c r="J23433" s="250"/>
    </row>
    <row r="23434" spans="5:10" hidden="1">
      <c r="E23434" s="248"/>
      <c r="I23434" s="250"/>
      <c r="J23434" s="250"/>
    </row>
    <row r="23435" spans="5:10" hidden="1">
      <c r="E23435" s="248"/>
      <c r="I23435" s="250"/>
      <c r="J23435" s="250"/>
    </row>
    <row r="23436" spans="5:10" hidden="1">
      <c r="E23436" s="248"/>
      <c r="I23436" s="250"/>
      <c r="J23436" s="250"/>
    </row>
    <row r="23437" spans="5:10" hidden="1">
      <c r="E23437" s="248"/>
      <c r="I23437" s="250"/>
      <c r="J23437" s="250"/>
    </row>
    <row r="23438" spans="5:10" hidden="1">
      <c r="E23438" s="248"/>
      <c r="I23438" s="250"/>
      <c r="J23438" s="250"/>
    </row>
    <row r="23439" spans="5:10" hidden="1">
      <c r="E23439" s="248"/>
      <c r="I23439" s="250"/>
      <c r="J23439" s="250"/>
    </row>
    <row r="23440" spans="5:10" hidden="1">
      <c r="E23440" s="248"/>
      <c r="I23440" s="250"/>
      <c r="J23440" s="250"/>
    </row>
    <row r="23441" spans="5:10" hidden="1">
      <c r="E23441" s="248"/>
      <c r="I23441" s="250"/>
      <c r="J23441" s="250"/>
    </row>
    <row r="23442" spans="5:10" hidden="1">
      <c r="E23442" s="248"/>
      <c r="I23442" s="250"/>
      <c r="J23442" s="250"/>
    </row>
    <row r="23443" spans="5:10" hidden="1">
      <c r="E23443" s="248"/>
      <c r="I23443" s="250"/>
      <c r="J23443" s="250"/>
    </row>
    <row r="23444" spans="5:10" hidden="1">
      <c r="E23444" s="248"/>
      <c r="I23444" s="250"/>
      <c r="J23444" s="250"/>
    </row>
    <row r="23445" spans="5:10" hidden="1">
      <c r="E23445" s="248"/>
      <c r="I23445" s="250"/>
      <c r="J23445" s="250"/>
    </row>
    <row r="23446" spans="5:10" hidden="1">
      <c r="E23446" s="248"/>
      <c r="I23446" s="250"/>
      <c r="J23446" s="250"/>
    </row>
    <row r="23447" spans="5:10" hidden="1">
      <c r="E23447" s="248"/>
      <c r="I23447" s="250"/>
      <c r="J23447" s="250"/>
    </row>
    <row r="23448" spans="5:10" hidden="1">
      <c r="E23448" s="248"/>
      <c r="I23448" s="250"/>
      <c r="J23448" s="250"/>
    </row>
    <row r="23449" spans="5:10" hidden="1">
      <c r="E23449" s="248"/>
      <c r="I23449" s="250"/>
      <c r="J23449" s="250"/>
    </row>
    <row r="23450" spans="5:10" hidden="1">
      <c r="E23450" s="248"/>
      <c r="I23450" s="250"/>
      <c r="J23450" s="250"/>
    </row>
    <row r="23451" spans="5:10" hidden="1">
      <c r="E23451" s="248"/>
      <c r="I23451" s="250"/>
      <c r="J23451" s="250"/>
    </row>
    <row r="23452" spans="5:10" hidden="1">
      <c r="E23452" s="248"/>
      <c r="I23452" s="250"/>
      <c r="J23452" s="250"/>
    </row>
    <row r="23453" spans="5:10" hidden="1">
      <c r="E23453" s="248"/>
      <c r="I23453" s="250"/>
      <c r="J23453" s="250"/>
    </row>
    <row r="23454" spans="5:10" hidden="1">
      <c r="E23454" s="248"/>
      <c r="I23454" s="250"/>
      <c r="J23454" s="250"/>
    </row>
    <row r="23455" spans="5:10" hidden="1">
      <c r="E23455" s="248"/>
      <c r="I23455" s="250"/>
      <c r="J23455" s="250"/>
    </row>
    <row r="23456" spans="5:10" hidden="1">
      <c r="E23456" s="248"/>
      <c r="I23456" s="250"/>
      <c r="J23456" s="250"/>
    </row>
    <row r="23457" spans="5:10" hidden="1">
      <c r="E23457" s="248"/>
      <c r="I23457" s="250"/>
      <c r="J23457" s="250"/>
    </row>
    <row r="23458" spans="5:10" hidden="1">
      <c r="E23458" s="248"/>
      <c r="I23458" s="250"/>
      <c r="J23458" s="250"/>
    </row>
    <row r="23459" spans="5:10" hidden="1">
      <c r="E23459" s="248"/>
      <c r="I23459" s="250"/>
      <c r="J23459" s="250"/>
    </row>
    <row r="23460" spans="5:10" hidden="1">
      <c r="E23460" s="248"/>
      <c r="I23460" s="250"/>
      <c r="J23460" s="250"/>
    </row>
    <row r="23461" spans="5:10" hidden="1">
      <c r="E23461" s="248"/>
      <c r="I23461" s="250"/>
      <c r="J23461" s="250"/>
    </row>
    <row r="23462" spans="5:10" hidden="1">
      <c r="E23462" s="248"/>
      <c r="I23462" s="250"/>
      <c r="J23462" s="250"/>
    </row>
    <row r="23463" spans="5:10" hidden="1">
      <c r="E23463" s="248"/>
      <c r="I23463" s="250"/>
      <c r="J23463" s="250"/>
    </row>
    <row r="23464" spans="5:10" hidden="1">
      <c r="E23464" s="248"/>
      <c r="I23464" s="250"/>
      <c r="J23464" s="250"/>
    </row>
    <row r="23465" spans="5:10" hidden="1">
      <c r="E23465" s="248"/>
      <c r="I23465" s="250"/>
      <c r="J23465" s="250"/>
    </row>
    <row r="23466" spans="5:10" hidden="1">
      <c r="E23466" s="248"/>
      <c r="I23466" s="250"/>
      <c r="J23466" s="250"/>
    </row>
    <row r="23467" spans="5:10" hidden="1">
      <c r="E23467" s="248"/>
      <c r="I23467" s="250"/>
      <c r="J23467" s="250"/>
    </row>
    <row r="23468" spans="5:10" hidden="1">
      <c r="E23468" s="248"/>
      <c r="I23468" s="250"/>
      <c r="J23468" s="250"/>
    </row>
    <row r="23469" spans="5:10" hidden="1">
      <c r="E23469" s="248"/>
      <c r="I23469" s="250"/>
      <c r="J23469" s="250"/>
    </row>
    <row r="23470" spans="5:10" hidden="1">
      <c r="E23470" s="248"/>
      <c r="I23470" s="250"/>
      <c r="J23470" s="250"/>
    </row>
    <row r="23471" spans="5:10" hidden="1">
      <c r="E23471" s="248"/>
      <c r="I23471" s="250"/>
      <c r="J23471" s="250"/>
    </row>
    <row r="23472" spans="5:10" hidden="1">
      <c r="E23472" s="248"/>
      <c r="I23472" s="250"/>
      <c r="J23472" s="250"/>
    </row>
    <row r="23473" spans="5:10" hidden="1">
      <c r="E23473" s="248"/>
      <c r="I23473" s="250"/>
      <c r="J23473" s="250"/>
    </row>
    <row r="23474" spans="5:10" hidden="1">
      <c r="E23474" s="248"/>
      <c r="I23474" s="250"/>
      <c r="J23474" s="250"/>
    </row>
    <row r="23475" spans="5:10" hidden="1">
      <c r="E23475" s="248"/>
      <c r="I23475" s="250"/>
      <c r="J23475" s="250"/>
    </row>
    <row r="23476" spans="5:10" hidden="1">
      <c r="E23476" s="248"/>
      <c r="I23476" s="250"/>
      <c r="J23476" s="250"/>
    </row>
    <row r="23477" spans="5:10" hidden="1">
      <c r="E23477" s="248"/>
      <c r="I23477" s="250"/>
      <c r="J23477" s="250"/>
    </row>
    <row r="23478" spans="5:10" hidden="1">
      <c r="E23478" s="248"/>
      <c r="I23478" s="250"/>
      <c r="J23478" s="250"/>
    </row>
    <row r="23479" spans="5:10" hidden="1">
      <c r="E23479" s="248"/>
      <c r="I23479" s="250"/>
      <c r="J23479" s="250"/>
    </row>
    <row r="23480" spans="5:10" hidden="1">
      <c r="E23480" s="248"/>
      <c r="I23480" s="250"/>
      <c r="J23480" s="250"/>
    </row>
    <row r="23481" spans="5:10" hidden="1">
      <c r="E23481" s="248"/>
      <c r="I23481" s="250"/>
      <c r="J23481" s="250"/>
    </row>
    <row r="23482" spans="5:10" hidden="1">
      <c r="E23482" s="248"/>
      <c r="I23482" s="250"/>
      <c r="J23482" s="250"/>
    </row>
    <row r="23483" spans="5:10" hidden="1">
      <c r="E23483" s="248"/>
      <c r="I23483" s="250"/>
      <c r="J23483" s="250"/>
    </row>
    <row r="23484" spans="5:10" hidden="1">
      <c r="E23484" s="248"/>
      <c r="I23484" s="250"/>
      <c r="J23484" s="250"/>
    </row>
    <row r="23485" spans="5:10" hidden="1">
      <c r="E23485" s="248"/>
      <c r="I23485" s="250"/>
      <c r="J23485" s="250"/>
    </row>
    <row r="23486" spans="5:10" hidden="1">
      <c r="E23486" s="248"/>
      <c r="I23486" s="250"/>
      <c r="J23486" s="250"/>
    </row>
    <row r="23487" spans="5:10" hidden="1">
      <c r="E23487" s="248"/>
      <c r="I23487" s="250"/>
      <c r="J23487" s="250"/>
    </row>
    <row r="23488" spans="5:10" hidden="1">
      <c r="E23488" s="248"/>
      <c r="I23488" s="250"/>
      <c r="J23488" s="250"/>
    </row>
    <row r="23489" spans="5:10" hidden="1">
      <c r="E23489" s="248"/>
      <c r="I23489" s="250"/>
      <c r="J23489" s="250"/>
    </row>
    <row r="23490" spans="5:10" hidden="1">
      <c r="E23490" s="248"/>
      <c r="I23490" s="250"/>
      <c r="J23490" s="250"/>
    </row>
    <row r="23491" spans="5:10" hidden="1">
      <c r="E23491" s="248"/>
      <c r="I23491" s="250"/>
      <c r="J23491" s="250"/>
    </row>
    <row r="23492" spans="5:10" hidden="1">
      <c r="E23492" s="248"/>
      <c r="I23492" s="250"/>
      <c r="J23492" s="250"/>
    </row>
    <row r="23493" spans="5:10" hidden="1">
      <c r="E23493" s="248"/>
      <c r="I23493" s="250"/>
      <c r="J23493" s="250"/>
    </row>
    <row r="23494" spans="5:10" hidden="1">
      <c r="E23494" s="248"/>
      <c r="I23494" s="250"/>
      <c r="J23494" s="250"/>
    </row>
    <row r="23495" spans="5:10" hidden="1">
      <c r="E23495" s="248"/>
      <c r="I23495" s="250"/>
      <c r="J23495" s="250"/>
    </row>
    <row r="23496" spans="5:10" hidden="1">
      <c r="E23496" s="248"/>
      <c r="I23496" s="250"/>
      <c r="J23496" s="250"/>
    </row>
    <row r="23497" spans="5:10" hidden="1">
      <c r="E23497" s="248"/>
      <c r="I23497" s="250"/>
      <c r="J23497" s="250"/>
    </row>
    <row r="23498" spans="5:10" hidden="1">
      <c r="E23498" s="248"/>
      <c r="I23498" s="250"/>
      <c r="J23498" s="250"/>
    </row>
    <row r="23499" spans="5:10" hidden="1">
      <c r="E23499" s="248"/>
      <c r="I23499" s="250"/>
      <c r="J23499" s="250"/>
    </row>
    <row r="23500" spans="5:10" hidden="1">
      <c r="E23500" s="248"/>
      <c r="I23500" s="250"/>
      <c r="J23500" s="250"/>
    </row>
    <row r="23501" spans="5:10" hidden="1">
      <c r="E23501" s="248"/>
      <c r="I23501" s="250"/>
      <c r="J23501" s="250"/>
    </row>
    <row r="23502" spans="5:10" hidden="1">
      <c r="E23502" s="248"/>
      <c r="I23502" s="250"/>
      <c r="J23502" s="250"/>
    </row>
    <row r="23503" spans="5:10" hidden="1">
      <c r="E23503" s="248"/>
      <c r="I23503" s="250"/>
      <c r="J23503" s="250"/>
    </row>
    <row r="23504" spans="5:10" hidden="1">
      <c r="E23504" s="248"/>
      <c r="I23504" s="250"/>
      <c r="J23504" s="250"/>
    </row>
    <row r="23505" spans="5:10" hidden="1">
      <c r="E23505" s="248"/>
      <c r="I23505" s="250"/>
      <c r="J23505" s="250"/>
    </row>
    <row r="23506" spans="5:10" hidden="1">
      <c r="E23506" s="248"/>
      <c r="I23506" s="250"/>
      <c r="J23506" s="250"/>
    </row>
    <row r="23507" spans="5:10" hidden="1">
      <c r="E23507" s="248"/>
      <c r="I23507" s="250"/>
      <c r="J23507" s="250"/>
    </row>
    <row r="23508" spans="5:10" hidden="1">
      <c r="E23508" s="248"/>
      <c r="I23508" s="250"/>
      <c r="J23508" s="250"/>
    </row>
    <row r="23509" spans="5:10" hidden="1">
      <c r="E23509" s="248"/>
      <c r="I23509" s="250"/>
      <c r="J23509" s="250"/>
    </row>
    <row r="23510" spans="5:10" hidden="1">
      <c r="E23510" s="248"/>
      <c r="I23510" s="250"/>
      <c r="J23510" s="250"/>
    </row>
    <row r="23511" spans="5:10" hidden="1">
      <c r="E23511" s="248"/>
      <c r="I23511" s="250"/>
      <c r="J23511" s="250"/>
    </row>
    <row r="23512" spans="5:10" hidden="1">
      <c r="E23512" s="248"/>
      <c r="I23512" s="250"/>
      <c r="J23512" s="250"/>
    </row>
    <row r="23513" spans="5:10" hidden="1">
      <c r="E23513" s="248"/>
      <c r="I23513" s="250"/>
      <c r="J23513" s="250"/>
    </row>
    <row r="23514" spans="5:10" hidden="1">
      <c r="E23514" s="248"/>
      <c r="I23514" s="250"/>
      <c r="J23514" s="250"/>
    </row>
    <row r="23515" spans="5:10" hidden="1">
      <c r="E23515" s="248"/>
      <c r="I23515" s="250"/>
      <c r="J23515" s="250"/>
    </row>
    <row r="23516" spans="5:10" hidden="1">
      <c r="E23516" s="248"/>
      <c r="I23516" s="250"/>
      <c r="J23516" s="250"/>
    </row>
    <row r="23517" spans="5:10" hidden="1">
      <c r="E23517" s="248"/>
      <c r="I23517" s="250"/>
      <c r="J23517" s="250"/>
    </row>
    <row r="23518" spans="5:10" hidden="1">
      <c r="E23518" s="248"/>
      <c r="I23518" s="250"/>
      <c r="J23518" s="250"/>
    </row>
    <row r="23519" spans="5:10" hidden="1">
      <c r="E23519" s="248"/>
      <c r="I23519" s="250"/>
      <c r="J23519" s="250"/>
    </row>
    <row r="23520" spans="5:10" hidden="1">
      <c r="E23520" s="248"/>
      <c r="I23520" s="250"/>
      <c r="J23520" s="250"/>
    </row>
    <row r="23521" spans="5:10" hidden="1">
      <c r="E23521" s="248"/>
      <c r="I23521" s="250"/>
      <c r="J23521" s="250"/>
    </row>
    <row r="23522" spans="5:10" hidden="1">
      <c r="E23522" s="248"/>
      <c r="I23522" s="250"/>
      <c r="J23522" s="250"/>
    </row>
    <row r="23523" spans="5:10" hidden="1">
      <c r="E23523" s="248"/>
      <c r="I23523" s="250"/>
      <c r="J23523" s="250"/>
    </row>
    <row r="23524" spans="5:10" hidden="1">
      <c r="E23524" s="248"/>
      <c r="I23524" s="250"/>
      <c r="J23524" s="250"/>
    </row>
    <row r="23525" spans="5:10" hidden="1">
      <c r="E23525" s="248"/>
      <c r="I23525" s="250"/>
      <c r="J23525" s="250"/>
    </row>
    <row r="23526" spans="5:10" hidden="1">
      <c r="E23526" s="248"/>
      <c r="I23526" s="250"/>
      <c r="J23526" s="250"/>
    </row>
    <row r="23527" spans="5:10" hidden="1">
      <c r="E23527" s="248"/>
      <c r="I23527" s="250"/>
      <c r="J23527" s="250"/>
    </row>
    <row r="23528" spans="5:10" hidden="1">
      <c r="E23528" s="248"/>
      <c r="I23528" s="250"/>
      <c r="J23528" s="250"/>
    </row>
    <row r="23529" spans="5:10" hidden="1">
      <c r="E23529" s="248"/>
      <c r="I23529" s="250"/>
      <c r="J23529" s="250"/>
    </row>
    <row r="23530" spans="5:10" hidden="1">
      <c r="E23530" s="248"/>
      <c r="I23530" s="250"/>
      <c r="J23530" s="250"/>
    </row>
    <row r="23531" spans="5:10" hidden="1">
      <c r="E23531" s="248"/>
      <c r="I23531" s="250"/>
      <c r="J23531" s="250"/>
    </row>
    <row r="23532" spans="5:10" hidden="1">
      <c r="E23532" s="248"/>
      <c r="I23532" s="250"/>
      <c r="J23532" s="250"/>
    </row>
    <row r="23533" spans="5:10" hidden="1">
      <c r="E23533" s="248"/>
      <c r="I23533" s="250"/>
      <c r="J23533" s="250"/>
    </row>
    <row r="23534" spans="5:10" hidden="1">
      <c r="E23534" s="248"/>
      <c r="I23534" s="250"/>
      <c r="J23534" s="250"/>
    </row>
    <row r="23535" spans="5:10" hidden="1">
      <c r="E23535" s="248"/>
      <c r="I23535" s="250"/>
      <c r="J23535" s="250"/>
    </row>
    <row r="23536" spans="5:10" hidden="1">
      <c r="E23536" s="248"/>
      <c r="I23536" s="250"/>
      <c r="J23536" s="250"/>
    </row>
    <row r="23537" spans="5:10" hidden="1">
      <c r="E23537" s="248"/>
      <c r="I23537" s="250"/>
      <c r="J23537" s="250"/>
    </row>
    <row r="23538" spans="5:10" hidden="1">
      <c r="E23538" s="248"/>
      <c r="I23538" s="250"/>
      <c r="J23538" s="250"/>
    </row>
    <row r="23539" spans="5:10" hidden="1">
      <c r="E23539" s="248"/>
      <c r="I23539" s="250"/>
      <c r="J23539" s="250"/>
    </row>
    <row r="23540" spans="5:10" hidden="1">
      <c r="E23540" s="248"/>
      <c r="I23540" s="250"/>
      <c r="J23540" s="250"/>
    </row>
    <row r="23541" spans="5:10" hidden="1">
      <c r="E23541" s="248"/>
      <c r="I23541" s="250"/>
      <c r="J23541" s="250"/>
    </row>
    <row r="23542" spans="5:10" hidden="1">
      <c r="E23542" s="248"/>
      <c r="I23542" s="250"/>
      <c r="J23542" s="250"/>
    </row>
    <row r="23543" spans="5:10" hidden="1">
      <c r="E23543" s="248"/>
      <c r="I23543" s="250"/>
      <c r="J23543" s="250"/>
    </row>
    <row r="23544" spans="5:10" hidden="1">
      <c r="E23544" s="248"/>
      <c r="I23544" s="250"/>
      <c r="J23544" s="250"/>
    </row>
    <row r="23545" spans="5:10" hidden="1">
      <c r="E23545" s="248"/>
      <c r="I23545" s="250"/>
      <c r="J23545" s="250"/>
    </row>
    <row r="23546" spans="5:10" hidden="1">
      <c r="E23546" s="248"/>
      <c r="I23546" s="250"/>
      <c r="J23546" s="250"/>
    </row>
    <row r="23547" spans="5:10" hidden="1">
      <c r="E23547" s="248"/>
      <c r="I23547" s="250"/>
      <c r="J23547" s="250"/>
    </row>
    <row r="23548" spans="5:10" hidden="1">
      <c r="E23548" s="248"/>
      <c r="I23548" s="250"/>
      <c r="J23548" s="250"/>
    </row>
    <row r="23549" spans="5:10" hidden="1">
      <c r="E23549" s="248"/>
      <c r="I23549" s="250"/>
      <c r="J23549" s="250"/>
    </row>
    <row r="23550" spans="5:10" hidden="1">
      <c r="E23550" s="248"/>
      <c r="I23550" s="250"/>
      <c r="J23550" s="250"/>
    </row>
    <row r="23551" spans="5:10" hidden="1">
      <c r="E23551" s="248"/>
      <c r="I23551" s="250"/>
      <c r="J23551" s="250"/>
    </row>
    <row r="23552" spans="5:10" hidden="1">
      <c r="E23552" s="248"/>
      <c r="I23552" s="250"/>
      <c r="J23552" s="250"/>
    </row>
    <row r="23553" spans="5:10" hidden="1">
      <c r="E23553" s="248"/>
      <c r="I23553" s="250"/>
      <c r="J23553" s="250"/>
    </row>
    <row r="23554" spans="5:10" hidden="1">
      <c r="E23554" s="248"/>
      <c r="I23554" s="250"/>
      <c r="J23554" s="250"/>
    </row>
    <row r="23555" spans="5:10" hidden="1">
      <c r="E23555" s="248"/>
      <c r="I23555" s="250"/>
      <c r="J23555" s="250"/>
    </row>
    <row r="23556" spans="5:10" hidden="1">
      <c r="E23556" s="248"/>
      <c r="I23556" s="250"/>
      <c r="J23556" s="250"/>
    </row>
    <row r="23557" spans="5:10" hidden="1">
      <c r="E23557" s="248"/>
      <c r="I23557" s="250"/>
      <c r="J23557" s="250"/>
    </row>
    <row r="23558" spans="5:10" hidden="1">
      <c r="E23558" s="248"/>
      <c r="I23558" s="250"/>
      <c r="J23558" s="250"/>
    </row>
    <row r="23559" spans="5:10" hidden="1">
      <c r="E23559" s="248"/>
      <c r="I23559" s="250"/>
      <c r="J23559" s="250"/>
    </row>
    <row r="23560" spans="5:10" hidden="1">
      <c r="E23560" s="248"/>
      <c r="I23560" s="250"/>
      <c r="J23560" s="250"/>
    </row>
    <row r="23561" spans="5:10" hidden="1">
      <c r="E23561" s="248"/>
      <c r="I23561" s="250"/>
      <c r="J23561" s="250"/>
    </row>
    <row r="23562" spans="5:10" hidden="1">
      <c r="E23562" s="248"/>
      <c r="I23562" s="250"/>
      <c r="J23562" s="250"/>
    </row>
    <row r="23563" spans="5:10" hidden="1">
      <c r="E23563" s="248"/>
      <c r="I23563" s="250"/>
      <c r="J23563" s="250"/>
    </row>
    <row r="23564" spans="5:10" hidden="1">
      <c r="E23564" s="248"/>
      <c r="I23564" s="250"/>
      <c r="J23564" s="250"/>
    </row>
    <row r="23565" spans="5:10" hidden="1">
      <c r="E23565" s="248"/>
      <c r="I23565" s="250"/>
      <c r="J23565" s="250"/>
    </row>
    <row r="23566" spans="5:10" hidden="1">
      <c r="E23566" s="248"/>
      <c r="I23566" s="250"/>
      <c r="J23566" s="250"/>
    </row>
    <row r="23567" spans="5:10" hidden="1">
      <c r="E23567" s="248"/>
      <c r="I23567" s="250"/>
      <c r="J23567" s="250"/>
    </row>
    <row r="23568" spans="5:10" hidden="1">
      <c r="E23568" s="248"/>
      <c r="I23568" s="250"/>
      <c r="J23568" s="250"/>
    </row>
    <row r="23569" spans="5:10" hidden="1">
      <c r="E23569" s="248"/>
      <c r="I23569" s="250"/>
      <c r="J23569" s="250"/>
    </row>
    <row r="23570" spans="5:10" hidden="1">
      <c r="E23570" s="248"/>
      <c r="I23570" s="250"/>
      <c r="J23570" s="250"/>
    </row>
    <row r="23571" spans="5:10" hidden="1">
      <c r="E23571" s="248"/>
      <c r="I23571" s="250"/>
      <c r="J23571" s="250"/>
    </row>
    <row r="23572" spans="5:10" hidden="1">
      <c r="E23572" s="248"/>
      <c r="I23572" s="250"/>
      <c r="J23572" s="250"/>
    </row>
    <row r="23573" spans="5:10" hidden="1">
      <c r="E23573" s="248"/>
      <c r="I23573" s="250"/>
      <c r="J23573" s="250"/>
    </row>
    <row r="23574" spans="5:10" hidden="1">
      <c r="E23574" s="248"/>
      <c r="I23574" s="250"/>
      <c r="J23574" s="250"/>
    </row>
    <row r="23575" spans="5:10" hidden="1">
      <c r="E23575" s="248"/>
      <c r="I23575" s="250"/>
      <c r="J23575" s="250"/>
    </row>
    <row r="23576" spans="5:10" hidden="1">
      <c r="E23576" s="248"/>
      <c r="I23576" s="250"/>
      <c r="J23576" s="250"/>
    </row>
    <row r="23577" spans="5:10" hidden="1">
      <c r="E23577" s="248"/>
      <c r="I23577" s="250"/>
      <c r="J23577" s="250"/>
    </row>
    <row r="23578" spans="5:10" hidden="1">
      <c r="E23578" s="248"/>
      <c r="I23578" s="250"/>
      <c r="J23578" s="250"/>
    </row>
    <row r="23579" spans="5:10" hidden="1">
      <c r="E23579" s="248"/>
      <c r="I23579" s="250"/>
      <c r="J23579" s="250"/>
    </row>
    <row r="23580" spans="5:10" hidden="1">
      <c r="E23580" s="248"/>
      <c r="I23580" s="250"/>
      <c r="J23580" s="250"/>
    </row>
    <row r="23581" spans="5:10" hidden="1">
      <c r="E23581" s="248"/>
      <c r="I23581" s="250"/>
      <c r="J23581" s="250"/>
    </row>
    <row r="23582" spans="5:10" hidden="1">
      <c r="E23582" s="248"/>
      <c r="I23582" s="250"/>
      <c r="J23582" s="250"/>
    </row>
    <row r="23583" spans="5:10" hidden="1">
      <c r="E23583" s="248"/>
      <c r="I23583" s="250"/>
      <c r="J23583" s="250"/>
    </row>
    <row r="23584" spans="5:10" hidden="1">
      <c r="E23584" s="248"/>
      <c r="I23584" s="250"/>
      <c r="J23584" s="250"/>
    </row>
    <row r="23585" spans="5:10" hidden="1">
      <c r="E23585" s="248"/>
      <c r="I23585" s="250"/>
      <c r="J23585" s="250"/>
    </row>
    <row r="23586" spans="5:10" hidden="1">
      <c r="E23586" s="248"/>
      <c r="I23586" s="250"/>
      <c r="J23586" s="250"/>
    </row>
    <row r="23587" spans="5:10" hidden="1">
      <c r="E23587" s="248"/>
      <c r="I23587" s="250"/>
      <c r="J23587" s="250"/>
    </row>
    <row r="23588" spans="5:10" hidden="1">
      <c r="E23588" s="248"/>
      <c r="I23588" s="250"/>
      <c r="J23588" s="250"/>
    </row>
    <row r="23589" spans="5:10" hidden="1">
      <c r="E23589" s="248"/>
      <c r="I23589" s="250"/>
      <c r="J23589" s="250"/>
    </row>
    <row r="23590" spans="5:10" hidden="1">
      <c r="E23590" s="248"/>
      <c r="I23590" s="250"/>
      <c r="J23590" s="250"/>
    </row>
    <row r="23591" spans="5:10" hidden="1">
      <c r="E23591" s="248"/>
      <c r="I23591" s="250"/>
      <c r="J23591" s="250"/>
    </row>
    <row r="23592" spans="5:10" hidden="1">
      <c r="E23592" s="248"/>
      <c r="I23592" s="250"/>
      <c r="J23592" s="250"/>
    </row>
    <row r="23593" spans="5:10" hidden="1">
      <c r="E23593" s="248"/>
      <c r="I23593" s="250"/>
      <c r="J23593" s="250"/>
    </row>
    <row r="23594" spans="5:10" hidden="1">
      <c r="E23594" s="248"/>
      <c r="I23594" s="250"/>
      <c r="J23594" s="250"/>
    </row>
    <row r="23595" spans="5:10" hidden="1">
      <c r="E23595" s="248"/>
      <c r="I23595" s="250"/>
      <c r="J23595" s="250"/>
    </row>
    <row r="23596" spans="5:10" hidden="1">
      <c r="E23596" s="248"/>
      <c r="I23596" s="250"/>
      <c r="J23596" s="250"/>
    </row>
    <row r="23597" spans="5:10" hidden="1">
      <c r="E23597" s="248"/>
      <c r="I23597" s="250"/>
      <c r="J23597" s="250"/>
    </row>
    <row r="23598" spans="5:10" hidden="1">
      <c r="E23598" s="248"/>
      <c r="I23598" s="250"/>
      <c r="J23598" s="250"/>
    </row>
    <row r="23599" spans="5:10" hidden="1">
      <c r="E23599" s="248"/>
      <c r="I23599" s="250"/>
      <c r="J23599" s="250"/>
    </row>
    <row r="23600" spans="5:10" hidden="1">
      <c r="E23600" s="248"/>
      <c r="I23600" s="250"/>
      <c r="J23600" s="250"/>
    </row>
    <row r="23601" spans="5:10" hidden="1">
      <c r="E23601" s="248"/>
      <c r="I23601" s="250"/>
      <c r="J23601" s="250"/>
    </row>
    <row r="23602" spans="5:10" hidden="1">
      <c r="E23602" s="248"/>
      <c r="I23602" s="250"/>
      <c r="J23602" s="250"/>
    </row>
    <row r="23603" spans="5:10" hidden="1">
      <c r="E23603" s="248"/>
      <c r="I23603" s="250"/>
      <c r="J23603" s="250"/>
    </row>
    <row r="23604" spans="5:10" hidden="1">
      <c r="E23604" s="248"/>
      <c r="I23604" s="250"/>
      <c r="J23604" s="250"/>
    </row>
    <row r="23605" spans="5:10" hidden="1">
      <c r="E23605" s="248"/>
      <c r="I23605" s="250"/>
      <c r="J23605" s="250"/>
    </row>
    <row r="23606" spans="5:10" hidden="1">
      <c r="E23606" s="248"/>
      <c r="I23606" s="250"/>
      <c r="J23606" s="250"/>
    </row>
    <row r="23607" spans="5:10" hidden="1">
      <c r="E23607" s="248"/>
      <c r="I23607" s="250"/>
      <c r="J23607" s="250"/>
    </row>
    <row r="23608" spans="5:10" hidden="1">
      <c r="E23608" s="248"/>
      <c r="I23608" s="250"/>
      <c r="J23608" s="250"/>
    </row>
    <row r="23609" spans="5:10" hidden="1">
      <c r="E23609" s="248"/>
      <c r="I23609" s="250"/>
      <c r="J23609" s="250"/>
    </row>
    <row r="23610" spans="5:10" hidden="1">
      <c r="E23610" s="248"/>
      <c r="I23610" s="250"/>
      <c r="J23610" s="250"/>
    </row>
    <row r="23611" spans="5:10" hidden="1">
      <c r="E23611" s="248"/>
      <c r="I23611" s="250"/>
      <c r="J23611" s="250"/>
    </row>
    <row r="23612" spans="5:10" hidden="1">
      <c r="E23612" s="248"/>
      <c r="I23612" s="250"/>
      <c r="J23612" s="250"/>
    </row>
    <row r="23613" spans="5:10" hidden="1">
      <c r="E23613" s="248"/>
      <c r="I23613" s="250"/>
      <c r="J23613" s="250"/>
    </row>
    <row r="23614" spans="5:10" hidden="1">
      <c r="E23614" s="248"/>
      <c r="I23614" s="250"/>
      <c r="J23614" s="250"/>
    </row>
    <row r="23615" spans="5:10" hidden="1">
      <c r="E23615" s="248"/>
      <c r="I23615" s="250"/>
      <c r="J23615" s="250"/>
    </row>
    <row r="23616" spans="5:10" hidden="1">
      <c r="E23616" s="248"/>
      <c r="I23616" s="250"/>
      <c r="J23616" s="250"/>
    </row>
    <row r="23617" spans="5:10" hidden="1">
      <c r="E23617" s="248"/>
      <c r="I23617" s="250"/>
      <c r="J23617" s="250"/>
    </row>
    <row r="23618" spans="5:10" hidden="1">
      <c r="E23618" s="248"/>
      <c r="I23618" s="250"/>
      <c r="J23618" s="250"/>
    </row>
    <row r="23619" spans="5:10" hidden="1">
      <c r="E23619" s="248"/>
      <c r="I23619" s="250"/>
      <c r="J23619" s="250"/>
    </row>
    <row r="23620" spans="5:10" hidden="1">
      <c r="E23620" s="248"/>
      <c r="I23620" s="250"/>
      <c r="J23620" s="250"/>
    </row>
    <row r="23621" spans="5:10" hidden="1">
      <c r="E23621" s="248"/>
      <c r="I23621" s="250"/>
      <c r="J23621" s="250"/>
    </row>
    <row r="23622" spans="5:10" hidden="1">
      <c r="E23622" s="248"/>
      <c r="I23622" s="250"/>
      <c r="J23622" s="250"/>
    </row>
    <row r="23623" spans="5:10" hidden="1">
      <c r="E23623" s="248"/>
      <c r="I23623" s="250"/>
      <c r="J23623" s="250"/>
    </row>
    <row r="23624" spans="5:10" hidden="1">
      <c r="E23624" s="248"/>
      <c r="I23624" s="250"/>
      <c r="J23624" s="250"/>
    </row>
    <row r="23625" spans="5:10" hidden="1">
      <c r="E23625" s="248"/>
      <c r="I23625" s="250"/>
      <c r="J23625" s="250"/>
    </row>
    <row r="23626" spans="5:10" hidden="1">
      <c r="E23626" s="248"/>
      <c r="I23626" s="250"/>
      <c r="J23626" s="250"/>
    </row>
    <row r="23627" spans="5:10" hidden="1">
      <c r="E23627" s="248"/>
      <c r="I23627" s="250"/>
      <c r="J23627" s="250"/>
    </row>
    <row r="23628" spans="5:10" hidden="1">
      <c r="E23628" s="248"/>
      <c r="I23628" s="250"/>
      <c r="J23628" s="250"/>
    </row>
    <row r="23629" spans="5:10" hidden="1">
      <c r="E23629" s="248"/>
      <c r="I23629" s="250"/>
      <c r="J23629" s="250"/>
    </row>
    <row r="23630" spans="5:10" hidden="1">
      <c r="E23630" s="248"/>
      <c r="I23630" s="250"/>
      <c r="J23630" s="250"/>
    </row>
    <row r="23631" spans="5:10" hidden="1">
      <c r="E23631" s="248"/>
      <c r="I23631" s="250"/>
      <c r="J23631" s="250"/>
    </row>
    <row r="23632" spans="5:10" hidden="1">
      <c r="E23632" s="248"/>
      <c r="I23632" s="250"/>
      <c r="J23632" s="250"/>
    </row>
    <row r="23633" spans="5:10" hidden="1">
      <c r="E23633" s="248"/>
      <c r="I23633" s="250"/>
      <c r="J23633" s="250"/>
    </row>
    <row r="23634" spans="5:10" hidden="1">
      <c r="E23634" s="248"/>
      <c r="I23634" s="250"/>
      <c r="J23634" s="250"/>
    </row>
    <row r="23635" spans="5:10" hidden="1">
      <c r="E23635" s="248"/>
      <c r="I23635" s="250"/>
      <c r="J23635" s="250"/>
    </row>
    <row r="23636" spans="5:10" hidden="1">
      <c r="E23636" s="248"/>
      <c r="I23636" s="250"/>
      <c r="J23636" s="250"/>
    </row>
    <row r="23637" spans="5:10" hidden="1">
      <c r="E23637" s="248"/>
      <c r="I23637" s="250"/>
      <c r="J23637" s="250"/>
    </row>
    <row r="23638" spans="5:10" hidden="1">
      <c r="E23638" s="248"/>
      <c r="I23638" s="250"/>
      <c r="J23638" s="250"/>
    </row>
    <row r="23639" spans="5:10" hidden="1">
      <c r="E23639" s="248"/>
      <c r="I23639" s="250"/>
      <c r="J23639" s="250"/>
    </row>
    <row r="23640" spans="5:10" hidden="1">
      <c r="E23640" s="248"/>
      <c r="I23640" s="250"/>
      <c r="J23640" s="250"/>
    </row>
    <row r="23641" spans="5:10" hidden="1">
      <c r="E23641" s="248"/>
      <c r="I23641" s="250"/>
      <c r="J23641" s="250"/>
    </row>
    <row r="23642" spans="5:10" hidden="1">
      <c r="E23642" s="248"/>
      <c r="I23642" s="250"/>
      <c r="J23642" s="250"/>
    </row>
    <row r="23643" spans="5:10" hidden="1">
      <c r="E23643" s="248"/>
      <c r="I23643" s="250"/>
      <c r="J23643" s="250"/>
    </row>
    <row r="23644" spans="5:10" hidden="1">
      <c r="E23644" s="248"/>
      <c r="I23644" s="250"/>
      <c r="J23644" s="250"/>
    </row>
    <row r="23645" spans="5:10" hidden="1">
      <c r="E23645" s="248"/>
      <c r="I23645" s="250"/>
      <c r="J23645" s="250"/>
    </row>
    <row r="23646" spans="5:10" hidden="1">
      <c r="E23646" s="248"/>
      <c r="I23646" s="250"/>
      <c r="J23646" s="250"/>
    </row>
    <row r="23647" spans="5:10" hidden="1">
      <c r="E23647" s="248"/>
      <c r="I23647" s="250"/>
      <c r="J23647" s="250"/>
    </row>
    <row r="23648" spans="5:10" hidden="1">
      <c r="E23648" s="248"/>
      <c r="I23648" s="250"/>
      <c r="J23648" s="250"/>
    </row>
    <row r="23649" spans="5:10" hidden="1">
      <c r="E23649" s="248"/>
      <c r="I23649" s="250"/>
      <c r="J23649" s="250"/>
    </row>
    <row r="23650" spans="5:10" hidden="1">
      <c r="E23650" s="248"/>
      <c r="I23650" s="250"/>
      <c r="J23650" s="250"/>
    </row>
    <row r="23651" spans="5:10" hidden="1">
      <c r="E23651" s="248"/>
      <c r="I23651" s="250"/>
      <c r="J23651" s="250"/>
    </row>
    <row r="23652" spans="5:10" hidden="1">
      <c r="E23652" s="248"/>
      <c r="I23652" s="250"/>
      <c r="J23652" s="250"/>
    </row>
    <row r="23653" spans="5:10" hidden="1">
      <c r="E23653" s="248"/>
      <c r="I23653" s="250"/>
      <c r="J23653" s="250"/>
    </row>
    <row r="23654" spans="5:10" hidden="1">
      <c r="E23654" s="248"/>
      <c r="I23654" s="250"/>
      <c r="J23654" s="250"/>
    </row>
    <row r="23655" spans="5:10" hidden="1">
      <c r="E23655" s="248"/>
      <c r="I23655" s="250"/>
      <c r="J23655" s="250"/>
    </row>
    <row r="23656" spans="5:10" hidden="1">
      <c r="E23656" s="248"/>
      <c r="I23656" s="250"/>
      <c r="J23656" s="250"/>
    </row>
    <row r="23657" spans="5:10" hidden="1">
      <c r="E23657" s="248"/>
      <c r="I23657" s="250"/>
      <c r="J23657" s="250"/>
    </row>
    <row r="23658" spans="5:10" hidden="1">
      <c r="E23658" s="248"/>
      <c r="I23658" s="250"/>
      <c r="J23658" s="250"/>
    </row>
    <row r="23659" spans="5:10" hidden="1">
      <c r="E23659" s="248"/>
      <c r="I23659" s="250"/>
      <c r="J23659" s="250"/>
    </row>
    <row r="23660" spans="5:10" hidden="1">
      <c r="E23660" s="248"/>
      <c r="I23660" s="250"/>
      <c r="J23660" s="250"/>
    </row>
    <row r="23661" spans="5:10" hidden="1">
      <c r="E23661" s="248"/>
      <c r="I23661" s="250"/>
      <c r="J23661" s="250"/>
    </row>
    <row r="23662" spans="5:10" hidden="1">
      <c r="E23662" s="248"/>
      <c r="I23662" s="250"/>
      <c r="J23662" s="250"/>
    </row>
    <row r="23663" spans="5:10" hidden="1">
      <c r="E23663" s="248"/>
      <c r="I23663" s="250"/>
      <c r="J23663" s="250"/>
    </row>
    <row r="23664" spans="5:10" hidden="1">
      <c r="E23664" s="248"/>
      <c r="I23664" s="250"/>
      <c r="J23664" s="250"/>
    </row>
    <row r="23665" spans="5:10" hidden="1">
      <c r="E23665" s="248"/>
      <c r="I23665" s="250"/>
      <c r="J23665" s="250"/>
    </row>
    <row r="23666" spans="5:10" hidden="1">
      <c r="E23666" s="248"/>
      <c r="I23666" s="250"/>
      <c r="J23666" s="250"/>
    </row>
    <row r="23667" spans="5:10" hidden="1">
      <c r="E23667" s="248"/>
      <c r="I23667" s="250"/>
      <c r="J23667" s="250"/>
    </row>
    <row r="23668" spans="5:10" hidden="1">
      <c r="E23668" s="248"/>
      <c r="I23668" s="250"/>
      <c r="J23668" s="250"/>
    </row>
    <row r="23669" spans="5:10" hidden="1">
      <c r="E23669" s="248"/>
      <c r="I23669" s="250"/>
      <c r="J23669" s="250"/>
    </row>
    <row r="23670" spans="5:10" hidden="1">
      <c r="E23670" s="248"/>
      <c r="I23670" s="250"/>
      <c r="J23670" s="250"/>
    </row>
    <row r="23671" spans="5:10" hidden="1">
      <c r="E23671" s="248"/>
      <c r="I23671" s="250"/>
      <c r="J23671" s="250"/>
    </row>
    <row r="23672" spans="5:10" hidden="1">
      <c r="E23672" s="248"/>
      <c r="I23672" s="250"/>
      <c r="J23672" s="250"/>
    </row>
    <row r="23673" spans="5:10" hidden="1">
      <c r="E23673" s="248"/>
      <c r="I23673" s="250"/>
      <c r="J23673" s="250"/>
    </row>
    <row r="23674" spans="5:10" hidden="1">
      <c r="E23674" s="248"/>
      <c r="I23674" s="250"/>
      <c r="J23674" s="250"/>
    </row>
    <row r="23675" spans="5:10" hidden="1">
      <c r="E23675" s="248"/>
      <c r="I23675" s="250"/>
      <c r="J23675" s="250"/>
    </row>
    <row r="23676" spans="5:10" hidden="1">
      <c r="E23676" s="248"/>
      <c r="I23676" s="250"/>
      <c r="J23676" s="250"/>
    </row>
    <row r="23677" spans="5:10" hidden="1">
      <c r="E23677" s="248"/>
      <c r="I23677" s="250"/>
      <c r="J23677" s="250"/>
    </row>
    <row r="23678" spans="5:10" hidden="1">
      <c r="E23678" s="248"/>
      <c r="I23678" s="250"/>
      <c r="J23678" s="250"/>
    </row>
    <row r="23679" spans="5:10" hidden="1">
      <c r="E23679" s="248"/>
      <c r="I23679" s="250"/>
      <c r="J23679" s="250"/>
    </row>
    <row r="23680" spans="5:10" hidden="1">
      <c r="E23680" s="248"/>
      <c r="I23680" s="250"/>
      <c r="J23680" s="250"/>
    </row>
    <row r="23681" spans="5:10" hidden="1">
      <c r="E23681" s="248"/>
      <c r="I23681" s="250"/>
      <c r="J23681" s="250"/>
    </row>
    <row r="23682" spans="5:10" hidden="1">
      <c r="E23682" s="248"/>
      <c r="I23682" s="250"/>
      <c r="J23682" s="250"/>
    </row>
    <row r="23683" spans="5:10" hidden="1">
      <c r="E23683" s="248"/>
      <c r="I23683" s="250"/>
      <c r="J23683" s="250"/>
    </row>
    <row r="23684" spans="5:10" hidden="1">
      <c r="E23684" s="248"/>
      <c r="I23684" s="250"/>
      <c r="J23684" s="250"/>
    </row>
    <row r="23685" spans="5:10" hidden="1">
      <c r="E23685" s="248"/>
      <c r="I23685" s="250"/>
      <c r="J23685" s="250"/>
    </row>
    <row r="23686" spans="5:10" hidden="1">
      <c r="E23686" s="248"/>
      <c r="I23686" s="250"/>
      <c r="J23686" s="250"/>
    </row>
    <row r="23687" spans="5:10" hidden="1">
      <c r="E23687" s="248"/>
      <c r="I23687" s="250"/>
      <c r="J23687" s="250"/>
    </row>
    <row r="23688" spans="5:10" hidden="1">
      <c r="E23688" s="248"/>
      <c r="I23688" s="250"/>
      <c r="J23688" s="250"/>
    </row>
    <row r="23689" spans="5:10" hidden="1">
      <c r="E23689" s="248"/>
      <c r="I23689" s="250"/>
      <c r="J23689" s="250"/>
    </row>
    <row r="23690" spans="5:10" hidden="1">
      <c r="E23690" s="248"/>
      <c r="I23690" s="250"/>
      <c r="J23690" s="250"/>
    </row>
    <row r="23691" spans="5:10" hidden="1">
      <c r="E23691" s="248"/>
      <c r="I23691" s="250"/>
      <c r="J23691" s="250"/>
    </row>
    <row r="23692" spans="5:10" hidden="1">
      <c r="E23692" s="248"/>
      <c r="I23692" s="250"/>
      <c r="J23692" s="250"/>
    </row>
    <row r="23693" spans="5:10" hidden="1">
      <c r="E23693" s="248"/>
      <c r="I23693" s="250"/>
      <c r="J23693" s="250"/>
    </row>
    <row r="23694" spans="5:10" hidden="1">
      <c r="E23694" s="248"/>
      <c r="I23694" s="250"/>
      <c r="J23694" s="250"/>
    </row>
    <row r="23695" spans="5:10" hidden="1">
      <c r="E23695" s="248"/>
      <c r="I23695" s="250"/>
      <c r="J23695" s="250"/>
    </row>
    <row r="23696" spans="5:10" hidden="1">
      <c r="E23696" s="248"/>
      <c r="I23696" s="250"/>
      <c r="J23696" s="250"/>
    </row>
    <row r="23697" spans="5:10" hidden="1">
      <c r="E23697" s="248"/>
      <c r="I23697" s="250"/>
      <c r="J23697" s="250"/>
    </row>
    <row r="23698" spans="5:10" hidden="1">
      <c r="E23698" s="248"/>
      <c r="I23698" s="250"/>
      <c r="J23698" s="250"/>
    </row>
    <row r="23699" spans="5:10" hidden="1">
      <c r="E23699" s="248"/>
      <c r="I23699" s="250"/>
      <c r="J23699" s="250"/>
    </row>
    <row r="23700" spans="5:10" hidden="1">
      <c r="E23700" s="248"/>
      <c r="I23700" s="250"/>
      <c r="J23700" s="250"/>
    </row>
    <row r="23701" spans="5:10" hidden="1">
      <c r="E23701" s="248"/>
      <c r="I23701" s="250"/>
      <c r="J23701" s="250"/>
    </row>
    <row r="23702" spans="5:10" hidden="1">
      <c r="E23702" s="248"/>
      <c r="I23702" s="250"/>
      <c r="J23702" s="250"/>
    </row>
    <row r="23703" spans="5:10" hidden="1">
      <c r="E23703" s="248"/>
      <c r="I23703" s="250"/>
      <c r="J23703" s="250"/>
    </row>
    <row r="23704" spans="5:10" hidden="1">
      <c r="E23704" s="248"/>
      <c r="I23704" s="250"/>
      <c r="J23704" s="250"/>
    </row>
    <row r="23705" spans="5:10" hidden="1">
      <c r="E23705" s="248"/>
      <c r="I23705" s="250"/>
      <c r="J23705" s="250"/>
    </row>
    <row r="23706" spans="5:10" hidden="1">
      <c r="E23706" s="248"/>
      <c r="I23706" s="250"/>
      <c r="J23706" s="250"/>
    </row>
    <row r="23707" spans="5:10" hidden="1">
      <c r="E23707" s="248"/>
      <c r="I23707" s="250"/>
      <c r="J23707" s="250"/>
    </row>
    <row r="23708" spans="5:10" hidden="1">
      <c r="E23708" s="248"/>
      <c r="I23708" s="250"/>
      <c r="J23708" s="250"/>
    </row>
    <row r="23709" spans="5:10" hidden="1">
      <c r="E23709" s="248"/>
      <c r="I23709" s="250"/>
      <c r="J23709" s="250"/>
    </row>
    <row r="23710" spans="5:10" hidden="1">
      <c r="E23710" s="248"/>
      <c r="I23710" s="250"/>
      <c r="J23710" s="250"/>
    </row>
    <row r="23711" spans="5:10" hidden="1">
      <c r="E23711" s="248"/>
      <c r="I23711" s="250"/>
      <c r="J23711" s="250"/>
    </row>
    <row r="23712" spans="5:10" hidden="1">
      <c r="E23712" s="248"/>
      <c r="I23712" s="250"/>
      <c r="J23712" s="250"/>
    </row>
    <row r="23713" spans="5:10" hidden="1">
      <c r="E23713" s="248"/>
      <c r="I23713" s="250"/>
      <c r="J23713" s="250"/>
    </row>
    <row r="23714" spans="5:10" hidden="1">
      <c r="E23714" s="248"/>
      <c r="I23714" s="250"/>
      <c r="J23714" s="250"/>
    </row>
    <row r="23715" spans="5:10" hidden="1">
      <c r="E23715" s="248"/>
      <c r="I23715" s="250"/>
      <c r="J23715" s="250"/>
    </row>
    <row r="23716" spans="5:10" hidden="1">
      <c r="E23716" s="248"/>
      <c r="I23716" s="250"/>
      <c r="J23716" s="250"/>
    </row>
    <row r="23717" spans="5:10" hidden="1">
      <c r="E23717" s="248"/>
      <c r="I23717" s="250"/>
      <c r="J23717" s="250"/>
    </row>
    <row r="23718" spans="5:10" hidden="1">
      <c r="E23718" s="248"/>
      <c r="I23718" s="250"/>
      <c r="J23718" s="250"/>
    </row>
    <row r="23719" spans="5:10" hidden="1">
      <c r="E23719" s="248"/>
      <c r="I23719" s="250"/>
      <c r="J23719" s="250"/>
    </row>
    <row r="23720" spans="5:10" hidden="1">
      <c r="E23720" s="248"/>
      <c r="I23720" s="250"/>
      <c r="J23720" s="250"/>
    </row>
    <row r="23721" spans="5:10" hidden="1">
      <c r="E23721" s="248"/>
      <c r="I23721" s="250"/>
      <c r="J23721" s="250"/>
    </row>
    <row r="23722" spans="5:10" hidden="1">
      <c r="E23722" s="248"/>
      <c r="I23722" s="250"/>
      <c r="J23722" s="250"/>
    </row>
    <row r="23723" spans="5:10" hidden="1">
      <c r="E23723" s="248"/>
      <c r="I23723" s="250"/>
      <c r="J23723" s="250"/>
    </row>
    <row r="23724" spans="5:10" hidden="1">
      <c r="E23724" s="248"/>
      <c r="I23724" s="250"/>
      <c r="J23724" s="250"/>
    </row>
    <row r="23725" spans="5:10" hidden="1">
      <c r="E23725" s="248"/>
      <c r="I23725" s="250"/>
      <c r="J23725" s="250"/>
    </row>
    <row r="23726" spans="5:10" hidden="1">
      <c r="E23726" s="248"/>
      <c r="I23726" s="250"/>
      <c r="J23726" s="250"/>
    </row>
    <row r="23727" spans="5:10" hidden="1">
      <c r="E23727" s="248"/>
      <c r="I23727" s="250"/>
      <c r="J23727" s="250"/>
    </row>
    <row r="23728" spans="5:10" hidden="1">
      <c r="E23728" s="248"/>
      <c r="I23728" s="250"/>
      <c r="J23728" s="250"/>
    </row>
    <row r="23729" spans="5:10" hidden="1">
      <c r="E23729" s="248"/>
      <c r="I23729" s="250"/>
      <c r="J23729" s="250"/>
    </row>
    <row r="23730" spans="5:10" hidden="1">
      <c r="E23730" s="248"/>
      <c r="I23730" s="250"/>
      <c r="J23730" s="250"/>
    </row>
    <row r="23731" spans="5:10" hidden="1">
      <c r="E23731" s="248"/>
      <c r="I23731" s="250"/>
      <c r="J23731" s="250"/>
    </row>
    <row r="23732" spans="5:10" hidden="1">
      <c r="E23732" s="248"/>
      <c r="I23732" s="250"/>
      <c r="J23732" s="250"/>
    </row>
    <row r="23733" spans="5:10" hidden="1">
      <c r="E23733" s="248"/>
      <c r="I23733" s="250"/>
      <c r="J23733" s="250"/>
    </row>
    <row r="23734" spans="5:10" hidden="1">
      <c r="E23734" s="248"/>
      <c r="I23734" s="250"/>
      <c r="J23734" s="250"/>
    </row>
    <row r="23735" spans="5:10" hidden="1">
      <c r="E23735" s="248"/>
      <c r="I23735" s="250"/>
      <c r="J23735" s="250"/>
    </row>
    <row r="23736" spans="5:10" hidden="1">
      <c r="E23736" s="248"/>
      <c r="I23736" s="250"/>
      <c r="J23736" s="250"/>
    </row>
    <row r="23737" spans="5:10" hidden="1">
      <c r="E23737" s="248"/>
      <c r="I23737" s="250"/>
      <c r="J23737" s="250"/>
    </row>
    <row r="23738" spans="5:10" hidden="1">
      <c r="E23738" s="248"/>
      <c r="I23738" s="250"/>
      <c r="J23738" s="250"/>
    </row>
    <row r="23739" spans="5:10" hidden="1">
      <c r="E23739" s="248"/>
      <c r="I23739" s="250"/>
      <c r="J23739" s="250"/>
    </row>
    <row r="23740" spans="5:10" hidden="1">
      <c r="E23740" s="248"/>
      <c r="I23740" s="250"/>
      <c r="J23740" s="250"/>
    </row>
    <row r="23741" spans="5:10" hidden="1">
      <c r="E23741" s="248"/>
      <c r="I23741" s="250"/>
      <c r="J23741" s="250"/>
    </row>
    <row r="23742" spans="5:10" hidden="1">
      <c r="E23742" s="248"/>
      <c r="I23742" s="250"/>
      <c r="J23742" s="250"/>
    </row>
    <row r="23743" spans="5:10" hidden="1">
      <c r="E23743" s="248"/>
      <c r="I23743" s="250"/>
      <c r="J23743" s="250"/>
    </row>
    <row r="23744" spans="5:10" hidden="1">
      <c r="E23744" s="248"/>
      <c r="I23744" s="250"/>
      <c r="J23744" s="250"/>
    </row>
    <row r="23745" spans="5:10" hidden="1">
      <c r="E23745" s="248"/>
      <c r="I23745" s="250"/>
      <c r="J23745" s="250"/>
    </row>
    <row r="23746" spans="5:10" hidden="1">
      <c r="E23746" s="248"/>
      <c r="I23746" s="250"/>
      <c r="J23746" s="250"/>
    </row>
    <row r="23747" spans="5:10" hidden="1">
      <c r="E23747" s="248"/>
      <c r="I23747" s="250"/>
      <c r="J23747" s="250"/>
    </row>
    <row r="23748" spans="5:10" hidden="1">
      <c r="E23748" s="248"/>
      <c r="I23748" s="250"/>
      <c r="J23748" s="250"/>
    </row>
    <row r="23749" spans="5:10" hidden="1">
      <c r="E23749" s="248"/>
      <c r="I23749" s="250"/>
      <c r="J23749" s="250"/>
    </row>
    <row r="23750" spans="5:10" hidden="1">
      <c r="E23750" s="248"/>
      <c r="I23750" s="250"/>
      <c r="J23750" s="250"/>
    </row>
    <row r="23751" spans="5:10" hidden="1">
      <c r="E23751" s="248"/>
      <c r="I23751" s="250"/>
      <c r="J23751" s="250"/>
    </row>
    <row r="23752" spans="5:10" hidden="1">
      <c r="E23752" s="248"/>
      <c r="I23752" s="250"/>
      <c r="J23752" s="250"/>
    </row>
    <row r="23753" spans="5:10" hidden="1">
      <c r="E23753" s="248"/>
      <c r="I23753" s="250"/>
      <c r="J23753" s="250"/>
    </row>
    <row r="23754" spans="5:10" hidden="1">
      <c r="E23754" s="248"/>
      <c r="I23754" s="250"/>
      <c r="J23754" s="250"/>
    </row>
    <row r="23755" spans="5:10" hidden="1">
      <c r="E23755" s="248"/>
      <c r="I23755" s="250"/>
      <c r="J23755" s="250"/>
    </row>
    <row r="23756" spans="5:10" hidden="1">
      <c r="E23756" s="248"/>
      <c r="I23756" s="250"/>
      <c r="J23756" s="250"/>
    </row>
    <row r="23757" spans="5:10" hidden="1">
      <c r="E23757" s="248"/>
      <c r="I23757" s="250"/>
      <c r="J23757" s="250"/>
    </row>
    <row r="23758" spans="5:10" hidden="1">
      <c r="E23758" s="248"/>
      <c r="I23758" s="250"/>
      <c r="J23758" s="250"/>
    </row>
    <row r="23759" spans="5:10" hidden="1">
      <c r="E23759" s="248"/>
      <c r="I23759" s="250"/>
      <c r="J23759" s="250"/>
    </row>
    <row r="23760" spans="5:10" hidden="1">
      <c r="E23760" s="248"/>
      <c r="I23760" s="250"/>
      <c r="J23760" s="250"/>
    </row>
    <row r="23761" spans="5:10" hidden="1">
      <c r="E23761" s="248"/>
      <c r="I23761" s="250"/>
      <c r="J23761" s="250"/>
    </row>
    <row r="23762" spans="5:10" hidden="1">
      <c r="E23762" s="248"/>
      <c r="I23762" s="250"/>
      <c r="J23762" s="250"/>
    </row>
    <row r="23763" spans="5:10" hidden="1">
      <c r="E23763" s="248"/>
      <c r="I23763" s="250"/>
      <c r="J23763" s="250"/>
    </row>
    <row r="23764" spans="5:10" hidden="1">
      <c r="E23764" s="248"/>
      <c r="I23764" s="250"/>
      <c r="J23764" s="250"/>
    </row>
    <row r="23765" spans="5:10" hidden="1">
      <c r="E23765" s="248"/>
      <c r="I23765" s="250"/>
      <c r="J23765" s="250"/>
    </row>
    <row r="23766" spans="5:10" hidden="1">
      <c r="E23766" s="248"/>
      <c r="I23766" s="250"/>
      <c r="J23766" s="250"/>
    </row>
    <row r="23767" spans="5:10" hidden="1">
      <c r="E23767" s="248"/>
      <c r="I23767" s="250"/>
      <c r="J23767" s="250"/>
    </row>
    <row r="23768" spans="5:10" hidden="1">
      <c r="E23768" s="248"/>
      <c r="I23768" s="250"/>
      <c r="J23768" s="250"/>
    </row>
    <row r="23769" spans="5:10" hidden="1">
      <c r="E23769" s="248"/>
      <c r="I23769" s="250"/>
      <c r="J23769" s="250"/>
    </row>
    <row r="23770" spans="5:10" hidden="1">
      <c r="E23770" s="248"/>
      <c r="I23770" s="250"/>
      <c r="J23770" s="250"/>
    </row>
    <row r="23771" spans="5:10" hidden="1">
      <c r="E23771" s="248"/>
      <c r="I23771" s="250"/>
      <c r="J23771" s="250"/>
    </row>
    <row r="23772" spans="5:10" hidden="1">
      <c r="E23772" s="248"/>
      <c r="I23772" s="250"/>
      <c r="J23772" s="250"/>
    </row>
    <row r="23773" spans="5:10" hidden="1">
      <c r="E23773" s="248"/>
      <c r="I23773" s="250"/>
      <c r="J23773" s="250"/>
    </row>
    <row r="23774" spans="5:10" hidden="1">
      <c r="E23774" s="248"/>
      <c r="I23774" s="250"/>
      <c r="J23774" s="250"/>
    </row>
    <row r="23775" spans="5:10" hidden="1">
      <c r="E23775" s="248"/>
      <c r="I23775" s="250"/>
      <c r="J23775" s="250"/>
    </row>
    <row r="23776" spans="5:10" hidden="1">
      <c r="E23776" s="248"/>
      <c r="I23776" s="250"/>
      <c r="J23776" s="250"/>
    </row>
    <row r="23777" spans="5:10" hidden="1">
      <c r="E23777" s="248"/>
      <c r="I23777" s="250"/>
      <c r="J23777" s="250"/>
    </row>
    <row r="23778" spans="5:10" hidden="1">
      <c r="E23778" s="248"/>
      <c r="I23778" s="250"/>
      <c r="J23778" s="250"/>
    </row>
    <row r="23779" spans="5:10" hidden="1">
      <c r="E23779" s="248"/>
      <c r="I23779" s="250"/>
      <c r="J23779" s="250"/>
    </row>
    <row r="23780" spans="5:10" hidden="1">
      <c r="E23780" s="248"/>
      <c r="I23780" s="250"/>
      <c r="J23780" s="250"/>
    </row>
    <row r="23781" spans="5:10" hidden="1">
      <c r="E23781" s="248"/>
      <c r="I23781" s="250"/>
      <c r="J23781" s="250"/>
    </row>
    <row r="23782" spans="5:10" hidden="1">
      <c r="E23782" s="248"/>
      <c r="I23782" s="250"/>
      <c r="J23782" s="250"/>
    </row>
    <row r="23783" spans="5:10" hidden="1">
      <c r="E23783" s="248"/>
      <c r="I23783" s="250"/>
      <c r="J23783" s="250"/>
    </row>
    <row r="23784" spans="5:10" hidden="1">
      <c r="E23784" s="248"/>
      <c r="I23784" s="250"/>
      <c r="J23784" s="250"/>
    </row>
    <row r="23785" spans="5:10" hidden="1">
      <c r="E23785" s="248"/>
      <c r="I23785" s="250"/>
      <c r="J23785" s="250"/>
    </row>
    <row r="23786" spans="5:10" hidden="1">
      <c r="E23786" s="248"/>
      <c r="I23786" s="250"/>
      <c r="J23786" s="250"/>
    </row>
    <row r="23787" spans="5:10" hidden="1">
      <c r="E23787" s="248"/>
      <c r="I23787" s="250"/>
      <c r="J23787" s="250"/>
    </row>
    <row r="23788" spans="5:10" hidden="1">
      <c r="E23788" s="248"/>
      <c r="I23788" s="250"/>
      <c r="J23788" s="250"/>
    </row>
    <row r="23789" spans="5:10" hidden="1">
      <c r="E23789" s="248"/>
      <c r="I23789" s="250"/>
      <c r="J23789" s="250"/>
    </row>
    <row r="23790" spans="5:10" hidden="1">
      <c r="E23790" s="248"/>
      <c r="I23790" s="250"/>
      <c r="J23790" s="250"/>
    </row>
    <row r="23791" spans="5:10" hidden="1">
      <c r="E23791" s="248"/>
      <c r="I23791" s="250"/>
      <c r="J23791" s="250"/>
    </row>
    <row r="23792" spans="5:10" hidden="1">
      <c r="E23792" s="248"/>
      <c r="I23792" s="250"/>
      <c r="J23792" s="250"/>
    </row>
    <row r="23793" spans="5:10" hidden="1">
      <c r="E23793" s="248"/>
      <c r="I23793" s="250"/>
      <c r="J23793" s="250"/>
    </row>
    <row r="23794" spans="5:10" hidden="1">
      <c r="E23794" s="248"/>
      <c r="I23794" s="250"/>
      <c r="J23794" s="250"/>
    </row>
    <row r="23795" spans="5:10" hidden="1">
      <c r="E23795" s="248"/>
      <c r="I23795" s="250"/>
      <c r="J23795" s="250"/>
    </row>
    <row r="23796" spans="5:10" hidden="1">
      <c r="E23796" s="248"/>
      <c r="I23796" s="250"/>
      <c r="J23796" s="250"/>
    </row>
    <row r="23797" spans="5:10" hidden="1">
      <c r="E23797" s="248"/>
      <c r="I23797" s="250"/>
      <c r="J23797" s="250"/>
    </row>
    <row r="23798" spans="5:10" hidden="1">
      <c r="E23798" s="248"/>
      <c r="I23798" s="250"/>
      <c r="J23798" s="250"/>
    </row>
    <row r="23799" spans="5:10" hidden="1">
      <c r="E23799" s="248"/>
      <c r="I23799" s="250"/>
      <c r="J23799" s="250"/>
    </row>
    <row r="23800" spans="5:10" hidden="1">
      <c r="E23800" s="248"/>
      <c r="I23800" s="250"/>
      <c r="J23800" s="250"/>
    </row>
    <row r="23801" spans="5:10" hidden="1">
      <c r="E23801" s="248"/>
      <c r="I23801" s="250"/>
      <c r="J23801" s="250"/>
    </row>
    <row r="23802" spans="5:10" hidden="1">
      <c r="E23802" s="248"/>
      <c r="I23802" s="250"/>
      <c r="J23802" s="250"/>
    </row>
    <row r="23803" spans="5:10" hidden="1">
      <c r="E23803" s="248"/>
      <c r="I23803" s="250"/>
      <c r="J23803" s="250"/>
    </row>
    <row r="23804" spans="5:10" hidden="1">
      <c r="E23804" s="248"/>
      <c r="I23804" s="250"/>
      <c r="J23804" s="250"/>
    </row>
    <row r="23805" spans="5:10" hidden="1">
      <c r="E23805" s="248"/>
      <c r="I23805" s="250"/>
      <c r="J23805" s="250"/>
    </row>
    <row r="23806" spans="5:10" hidden="1">
      <c r="E23806" s="248"/>
      <c r="I23806" s="250"/>
      <c r="J23806" s="250"/>
    </row>
    <row r="23807" spans="5:10" hidden="1">
      <c r="E23807" s="248"/>
      <c r="I23807" s="250"/>
      <c r="J23807" s="250"/>
    </row>
    <row r="23808" spans="5:10" hidden="1">
      <c r="E23808" s="248"/>
      <c r="I23808" s="250"/>
      <c r="J23808" s="250"/>
    </row>
    <row r="23809" spans="5:10" hidden="1">
      <c r="E23809" s="248"/>
      <c r="I23809" s="250"/>
      <c r="J23809" s="250"/>
    </row>
    <row r="23810" spans="5:10" hidden="1">
      <c r="E23810" s="248"/>
      <c r="I23810" s="250"/>
      <c r="J23810" s="250"/>
    </row>
    <row r="23811" spans="5:10" hidden="1">
      <c r="E23811" s="248"/>
      <c r="I23811" s="250"/>
      <c r="J23811" s="250"/>
    </row>
    <row r="23812" spans="5:10" hidden="1">
      <c r="E23812" s="248"/>
      <c r="I23812" s="250"/>
      <c r="J23812" s="250"/>
    </row>
    <row r="23813" spans="5:10" hidden="1">
      <c r="E23813" s="248"/>
      <c r="I23813" s="250"/>
      <c r="J23813" s="250"/>
    </row>
    <row r="23814" spans="5:10" hidden="1">
      <c r="E23814" s="248"/>
      <c r="I23814" s="250"/>
      <c r="J23814" s="250"/>
    </row>
    <row r="23815" spans="5:10" hidden="1">
      <c r="E23815" s="248"/>
      <c r="I23815" s="250"/>
      <c r="J23815" s="250"/>
    </row>
    <row r="23816" spans="5:10" hidden="1">
      <c r="E23816" s="248"/>
      <c r="I23816" s="250"/>
      <c r="J23816" s="250"/>
    </row>
    <row r="23817" spans="5:10" hidden="1">
      <c r="E23817" s="248"/>
      <c r="I23817" s="250"/>
      <c r="J23817" s="250"/>
    </row>
    <row r="23818" spans="5:10" hidden="1">
      <c r="E23818" s="248"/>
      <c r="I23818" s="250"/>
      <c r="J23818" s="250"/>
    </row>
    <row r="23819" spans="5:10" hidden="1">
      <c r="E23819" s="248"/>
      <c r="I23819" s="250"/>
      <c r="J23819" s="250"/>
    </row>
    <row r="23820" spans="5:10" hidden="1">
      <c r="E23820" s="248"/>
      <c r="I23820" s="250"/>
      <c r="J23820" s="250"/>
    </row>
    <row r="23821" spans="5:10" hidden="1">
      <c r="E23821" s="248"/>
      <c r="I23821" s="250"/>
      <c r="J23821" s="250"/>
    </row>
    <row r="23822" spans="5:10" hidden="1">
      <c r="E23822" s="248"/>
      <c r="I23822" s="250"/>
      <c r="J23822" s="250"/>
    </row>
    <row r="23823" spans="5:10" hidden="1">
      <c r="E23823" s="248"/>
      <c r="I23823" s="250"/>
      <c r="J23823" s="250"/>
    </row>
    <row r="23824" spans="5:10" hidden="1">
      <c r="E23824" s="248"/>
      <c r="I23824" s="250"/>
      <c r="J23824" s="250"/>
    </row>
    <row r="23825" spans="5:10" hidden="1">
      <c r="E23825" s="248"/>
      <c r="I23825" s="250"/>
      <c r="J23825" s="250"/>
    </row>
    <row r="23826" spans="5:10" hidden="1">
      <c r="E23826" s="248"/>
      <c r="I23826" s="250"/>
      <c r="J23826" s="250"/>
    </row>
    <row r="23827" spans="5:10" hidden="1">
      <c r="E23827" s="248"/>
      <c r="I23827" s="250"/>
      <c r="J23827" s="250"/>
    </row>
    <row r="23828" spans="5:10" hidden="1">
      <c r="E23828" s="248"/>
      <c r="I23828" s="250"/>
      <c r="J23828" s="250"/>
    </row>
    <row r="23829" spans="5:10" hidden="1">
      <c r="E23829" s="248"/>
      <c r="I23829" s="250"/>
      <c r="J23829" s="250"/>
    </row>
    <row r="23830" spans="5:10" hidden="1">
      <c r="E23830" s="248"/>
      <c r="I23830" s="250"/>
      <c r="J23830" s="250"/>
    </row>
    <row r="23831" spans="5:10" hidden="1">
      <c r="E23831" s="248"/>
      <c r="I23831" s="250"/>
      <c r="J23831" s="250"/>
    </row>
    <row r="23832" spans="5:10" hidden="1">
      <c r="E23832" s="248"/>
      <c r="I23832" s="250"/>
      <c r="J23832" s="250"/>
    </row>
    <row r="23833" spans="5:10" hidden="1">
      <c r="E23833" s="248"/>
      <c r="I23833" s="250"/>
      <c r="J23833" s="250"/>
    </row>
    <row r="23834" spans="5:10" hidden="1">
      <c r="E23834" s="248"/>
      <c r="I23834" s="250"/>
      <c r="J23834" s="250"/>
    </row>
    <row r="23835" spans="5:10" hidden="1">
      <c r="E23835" s="248"/>
      <c r="I23835" s="250"/>
      <c r="J23835" s="250"/>
    </row>
    <row r="23836" spans="5:10" hidden="1">
      <c r="E23836" s="248"/>
      <c r="I23836" s="250"/>
      <c r="J23836" s="250"/>
    </row>
    <row r="23837" spans="5:10" hidden="1">
      <c r="E23837" s="248"/>
      <c r="I23837" s="250"/>
      <c r="J23837" s="250"/>
    </row>
    <row r="23838" spans="5:10" hidden="1">
      <c r="E23838" s="248"/>
      <c r="I23838" s="250"/>
      <c r="J23838" s="250"/>
    </row>
    <row r="23839" spans="5:10" hidden="1">
      <c r="E23839" s="248"/>
      <c r="I23839" s="250"/>
      <c r="J23839" s="250"/>
    </row>
    <row r="23840" spans="5:10" hidden="1">
      <c r="E23840" s="248"/>
      <c r="I23840" s="250"/>
      <c r="J23840" s="250"/>
    </row>
    <row r="23841" spans="5:10" hidden="1">
      <c r="E23841" s="248"/>
      <c r="I23841" s="250"/>
      <c r="J23841" s="250"/>
    </row>
    <row r="23842" spans="5:10" hidden="1">
      <c r="E23842" s="248"/>
      <c r="I23842" s="250"/>
      <c r="J23842" s="250"/>
    </row>
    <row r="23843" spans="5:10" hidden="1">
      <c r="E23843" s="248"/>
      <c r="I23843" s="250"/>
      <c r="J23843" s="250"/>
    </row>
    <row r="23844" spans="5:10" hidden="1">
      <c r="E23844" s="248"/>
      <c r="I23844" s="250"/>
      <c r="J23844" s="250"/>
    </row>
    <row r="23845" spans="5:10" hidden="1">
      <c r="E23845" s="248"/>
      <c r="I23845" s="250"/>
      <c r="J23845" s="250"/>
    </row>
    <row r="23846" spans="5:10" hidden="1">
      <c r="E23846" s="248"/>
      <c r="I23846" s="250"/>
      <c r="J23846" s="250"/>
    </row>
    <row r="23847" spans="5:10" hidden="1">
      <c r="E23847" s="248"/>
      <c r="I23847" s="250"/>
      <c r="J23847" s="250"/>
    </row>
    <row r="23848" spans="5:10" hidden="1">
      <c r="E23848" s="248"/>
      <c r="I23848" s="250"/>
      <c r="J23848" s="250"/>
    </row>
    <row r="23849" spans="5:10" hidden="1">
      <c r="E23849" s="248"/>
      <c r="I23849" s="250"/>
      <c r="J23849" s="250"/>
    </row>
    <row r="23850" spans="5:10" hidden="1">
      <c r="E23850" s="248"/>
      <c r="I23850" s="250"/>
      <c r="J23850" s="250"/>
    </row>
    <row r="23851" spans="5:10" hidden="1">
      <c r="E23851" s="248"/>
      <c r="I23851" s="250"/>
      <c r="J23851" s="250"/>
    </row>
    <row r="23852" spans="5:10" hidden="1">
      <c r="E23852" s="248"/>
      <c r="I23852" s="250"/>
      <c r="J23852" s="250"/>
    </row>
    <row r="23853" spans="5:10" hidden="1">
      <c r="E23853" s="248"/>
      <c r="I23853" s="250"/>
      <c r="J23853" s="250"/>
    </row>
    <row r="23854" spans="5:10" hidden="1">
      <c r="E23854" s="248"/>
      <c r="I23854" s="250"/>
      <c r="J23854" s="250"/>
    </row>
    <row r="23855" spans="5:10" hidden="1">
      <c r="E23855" s="248"/>
      <c r="I23855" s="250"/>
      <c r="J23855" s="250"/>
    </row>
    <row r="23856" spans="5:10" hidden="1">
      <c r="E23856" s="248"/>
      <c r="I23856" s="250"/>
      <c r="J23856" s="250"/>
    </row>
    <row r="23857" spans="5:10" hidden="1">
      <c r="E23857" s="248"/>
      <c r="I23857" s="250"/>
      <c r="J23857" s="250"/>
    </row>
    <row r="23858" spans="5:10" hidden="1">
      <c r="E23858" s="248"/>
      <c r="I23858" s="250"/>
      <c r="J23858" s="250"/>
    </row>
    <row r="23859" spans="5:10" hidden="1">
      <c r="E23859" s="248"/>
      <c r="I23859" s="250"/>
      <c r="J23859" s="250"/>
    </row>
    <row r="23860" spans="5:10" hidden="1">
      <c r="E23860" s="248"/>
      <c r="I23860" s="250"/>
      <c r="J23860" s="250"/>
    </row>
    <row r="23861" spans="5:10" hidden="1">
      <c r="E23861" s="248"/>
      <c r="I23861" s="250"/>
      <c r="J23861" s="250"/>
    </row>
    <row r="23862" spans="5:10" hidden="1">
      <c r="E23862" s="248"/>
      <c r="I23862" s="250"/>
      <c r="J23862" s="250"/>
    </row>
    <row r="23863" spans="5:10" hidden="1">
      <c r="E23863" s="248"/>
      <c r="I23863" s="250"/>
      <c r="J23863" s="250"/>
    </row>
    <row r="23864" spans="5:10" hidden="1">
      <c r="E23864" s="248"/>
      <c r="I23864" s="250"/>
      <c r="J23864" s="250"/>
    </row>
    <row r="23865" spans="5:10" hidden="1">
      <c r="E23865" s="248"/>
      <c r="I23865" s="250"/>
      <c r="J23865" s="250"/>
    </row>
    <row r="23866" spans="5:10" hidden="1">
      <c r="E23866" s="248"/>
      <c r="I23866" s="250"/>
      <c r="J23866" s="250"/>
    </row>
    <row r="23867" spans="5:10" hidden="1">
      <c r="E23867" s="248"/>
      <c r="I23867" s="250"/>
      <c r="J23867" s="250"/>
    </row>
    <row r="23868" spans="5:10" hidden="1">
      <c r="E23868" s="248"/>
      <c r="I23868" s="250"/>
      <c r="J23868" s="250"/>
    </row>
    <row r="23869" spans="5:10" hidden="1">
      <c r="E23869" s="248"/>
      <c r="I23869" s="250"/>
      <c r="J23869" s="250"/>
    </row>
    <row r="23870" spans="5:10" hidden="1">
      <c r="E23870" s="248"/>
      <c r="I23870" s="250"/>
      <c r="J23870" s="250"/>
    </row>
    <row r="23871" spans="5:10" hidden="1">
      <c r="E23871" s="248"/>
      <c r="I23871" s="250"/>
      <c r="J23871" s="250"/>
    </row>
    <row r="23872" spans="5:10" hidden="1">
      <c r="E23872" s="248"/>
      <c r="I23872" s="250"/>
      <c r="J23872" s="250"/>
    </row>
    <row r="23873" spans="5:10" hidden="1">
      <c r="E23873" s="248"/>
      <c r="I23873" s="250"/>
      <c r="J23873" s="250"/>
    </row>
    <row r="23874" spans="5:10" hidden="1">
      <c r="E23874" s="248"/>
      <c r="I23874" s="250"/>
      <c r="J23874" s="250"/>
    </row>
    <row r="23875" spans="5:10" hidden="1">
      <c r="E23875" s="248"/>
      <c r="I23875" s="250"/>
      <c r="J23875" s="250"/>
    </row>
    <row r="23876" spans="5:10" hidden="1">
      <c r="E23876" s="248"/>
      <c r="I23876" s="250"/>
      <c r="J23876" s="250"/>
    </row>
    <row r="23877" spans="5:10" hidden="1">
      <c r="E23877" s="248"/>
      <c r="I23877" s="250"/>
      <c r="J23877" s="250"/>
    </row>
    <row r="23878" spans="5:10" hidden="1">
      <c r="E23878" s="248"/>
      <c r="I23878" s="250"/>
      <c r="J23878" s="250"/>
    </row>
    <row r="23879" spans="5:10" hidden="1">
      <c r="E23879" s="248"/>
      <c r="I23879" s="250"/>
      <c r="J23879" s="250"/>
    </row>
    <row r="23880" spans="5:10" hidden="1">
      <c r="E23880" s="248"/>
      <c r="I23880" s="250"/>
      <c r="J23880" s="250"/>
    </row>
    <row r="23881" spans="5:10" hidden="1">
      <c r="E23881" s="248"/>
      <c r="I23881" s="250"/>
      <c r="J23881" s="250"/>
    </row>
    <row r="23882" spans="5:10" hidden="1">
      <c r="E23882" s="248"/>
      <c r="I23882" s="250"/>
      <c r="J23882" s="250"/>
    </row>
    <row r="23883" spans="5:10" hidden="1">
      <c r="E23883" s="248"/>
      <c r="I23883" s="250"/>
      <c r="J23883" s="250"/>
    </row>
    <row r="23884" spans="5:10" hidden="1">
      <c r="E23884" s="248"/>
      <c r="I23884" s="250"/>
      <c r="J23884" s="250"/>
    </row>
    <row r="23885" spans="5:10" hidden="1">
      <c r="E23885" s="248"/>
      <c r="I23885" s="250"/>
      <c r="J23885" s="250"/>
    </row>
    <row r="23886" spans="5:10" hidden="1">
      <c r="E23886" s="248"/>
      <c r="I23886" s="250"/>
      <c r="J23886" s="250"/>
    </row>
    <row r="23887" spans="5:10" hidden="1">
      <c r="E23887" s="248"/>
      <c r="I23887" s="250"/>
      <c r="J23887" s="250"/>
    </row>
    <row r="23888" spans="5:10" hidden="1">
      <c r="E23888" s="248"/>
      <c r="I23888" s="250"/>
      <c r="J23888" s="250"/>
    </row>
    <row r="23889" spans="5:10" hidden="1">
      <c r="E23889" s="248"/>
      <c r="I23889" s="250"/>
      <c r="J23889" s="250"/>
    </row>
    <row r="23890" spans="5:10" hidden="1">
      <c r="E23890" s="248"/>
      <c r="I23890" s="250"/>
      <c r="J23890" s="250"/>
    </row>
    <row r="23891" spans="5:10" hidden="1">
      <c r="E23891" s="248"/>
      <c r="I23891" s="250"/>
      <c r="J23891" s="250"/>
    </row>
    <row r="23892" spans="5:10" hidden="1">
      <c r="E23892" s="248"/>
      <c r="I23892" s="250"/>
      <c r="J23892" s="250"/>
    </row>
    <row r="23893" spans="5:10" hidden="1">
      <c r="E23893" s="248"/>
      <c r="I23893" s="250"/>
      <c r="J23893" s="250"/>
    </row>
    <row r="23894" spans="5:10" hidden="1">
      <c r="E23894" s="248"/>
      <c r="I23894" s="250"/>
      <c r="J23894" s="250"/>
    </row>
    <row r="23895" spans="5:10" hidden="1">
      <c r="E23895" s="248"/>
      <c r="I23895" s="250"/>
      <c r="J23895" s="250"/>
    </row>
    <row r="23896" spans="5:10" hidden="1">
      <c r="E23896" s="248"/>
      <c r="I23896" s="250"/>
      <c r="J23896" s="250"/>
    </row>
    <row r="23897" spans="5:10" hidden="1">
      <c r="E23897" s="248"/>
      <c r="I23897" s="250"/>
      <c r="J23897" s="250"/>
    </row>
    <row r="23898" spans="5:10" hidden="1">
      <c r="E23898" s="248"/>
      <c r="I23898" s="250"/>
      <c r="J23898" s="250"/>
    </row>
    <row r="23899" spans="5:10" hidden="1">
      <c r="E23899" s="248"/>
      <c r="I23899" s="250"/>
      <c r="J23899" s="250"/>
    </row>
    <row r="23900" spans="5:10" hidden="1">
      <c r="E23900" s="248"/>
      <c r="I23900" s="250"/>
      <c r="J23900" s="250"/>
    </row>
    <row r="23901" spans="5:10" hidden="1">
      <c r="E23901" s="248"/>
      <c r="I23901" s="250"/>
      <c r="J23901" s="250"/>
    </row>
    <row r="23902" spans="5:10" hidden="1">
      <c r="E23902" s="248"/>
      <c r="I23902" s="250"/>
      <c r="J23902" s="250"/>
    </row>
    <row r="23903" spans="5:10" hidden="1">
      <c r="E23903" s="248"/>
      <c r="I23903" s="250"/>
      <c r="J23903" s="250"/>
    </row>
    <row r="23904" spans="5:10" hidden="1">
      <c r="E23904" s="248"/>
      <c r="I23904" s="250"/>
      <c r="J23904" s="250"/>
    </row>
    <row r="23905" spans="5:10" hidden="1">
      <c r="E23905" s="248"/>
      <c r="I23905" s="250"/>
      <c r="J23905" s="250"/>
    </row>
    <row r="23906" spans="5:10" hidden="1">
      <c r="E23906" s="248"/>
      <c r="I23906" s="250"/>
      <c r="J23906" s="250"/>
    </row>
    <row r="23907" spans="5:10" hidden="1">
      <c r="E23907" s="248"/>
      <c r="I23907" s="250"/>
      <c r="J23907" s="250"/>
    </row>
    <row r="23908" spans="5:10" hidden="1">
      <c r="E23908" s="248"/>
      <c r="I23908" s="250"/>
      <c r="J23908" s="250"/>
    </row>
    <row r="23909" spans="5:10" hidden="1">
      <c r="E23909" s="248"/>
      <c r="I23909" s="250"/>
      <c r="J23909" s="250"/>
    </row>
    <row r="23910" spans="5:10" hidden="1">
      <c r="E23910" s="248"/>
      <c r="I23910" s="250"/>
      <c r="J23910" s="250"/>
    </row>
    <row r="23911" spans="5:10" hidden="1">
      <c r="E23911" s="248"/>
      <c r="I23911" s="250"/>
      <c r="J23911" s="250"/>
    </row>
    <row r="23912" spans="5:10" hidden="1">
      <c r="E23912" s="248"/>
      <c r="I23912" s="250"/>
      <c r="J23912" s="250"/>
    </row>
    <row r="23913" spans="5:10" hidden="1">
      <c r="E23913" s="248"/>
      <c r="I23913" s="250"/>
      <c r="J23913" s="250"/>
    </row>
    <row r="23914" spans="5:10" hidden="1">
      <c r="E23914" s="248"/>
      <c r="I23914" s="250"/>
      <c r="J23914" s="250"/>
    </row>
    <row r="23915" spans="5:10" hidden="1">
      <c r="E23915" s="248"/>
      <c r="I23915" s="250"/>
      <c r="J23915" s="250"/>
    </row>
    <row r="23916" spans="5:10" hidden="1">
      <c r="E23916" s="248"/>
      <c r="I23916" s="250"/>
      <c r="J23916" s="250"/>
    </row>
    <row r="23917" spans="5:10" hidden="1">
      <c r="E23917" s="248"/>
      <c r="I23917" s="250"/>
      <c r="J23917" s="250"/>
    </row>
    <row r="23918" spans="5:10" hidden="1">
      <c r="E23918" s="248"/>
      <c r="I23918" s="250"/>
      <c r="J23918" s="250"/>
    </row>
    <row r="23919" spans="5:10" hidden="1">
      <c r="E23919" s="248"/>
      <c r="I23919" s="250"/>
      <c r="J23919" s="250"/>
    </row>
    <row r="23920" spans="5:10" hidden="1">
      <c r="E23920" s="248"/>
      <c r="I23920" s="250"/>
      <c r="J23920" s="250"/>
    </row>
    <row r="23921" spans="5:10" hidden="1">
      <c r="E23921" s="248"/>
      <c r="I23921" s="250"/>
      <c r="J23921" s="250"/>
    </row>
    <row r="23922" spans="5:10" hidden="1">
      <c r="E23922" s="248"/>
      <c r="I23922" s="250"/>
      <c r="J23922" s="250"/>
    </row>
    <row r="23923" spans="5:10" hidden="1">
      <c r="E23923" s="248"/>
      <c r="I23923" s="250"/>
      <c r="J23923" s="250"/>
    </row>
    <row r="23924" spans="5:10" hidden="1">
      <c r="E23924" s="248"/>
      <c r="I23924" s="250"/>
      <c r="J23924" s="250"/>
    </row>
    <row r="23925" spans="5:10" hidden="1">
      <c r="E23925" s="248"/>
      <c r="I23925" s="250"/>
      <c r="J23925" s="250"/>
    </row>
    <row r="23926" spans="5:10" hidden="1">
      <c r="E23926" s="248"/>
      <c r="I23926" s="250"/>
      <c r="J23926" s="250"/>
    </row>
    <row r="23927" spans="5:10" hidden="1">
      <c r="E23927" s="248"/>
      <c r="I23927" s="250"/>
      <c r="J23927" s="250"/>
    </row>
    <row r="23928" spans="5:10" hidden="1">
      <c r="E23928" s="248"/>
      <c r="I23928" s="250"/>
      <c r="J23928" s="250"/>
    </row>
    <row r="23929" spans="5:10" hidden="1">
      <c r="E23929" s="248"/>
      <c r="I23929" s="250"/>
      <c r="J23929" s="250"/>
    </row>
    <row r="23930" spans="5:10" hidden="1">
      <c r="E23930" s="248"/>
      <c r="I23930" s="250"/>
      <c r="J23930" s="250"/>
    </row>
    <row r="23931" spans="5:10" hidden="1">
      <c r="E23931" s="248"/>
      <c r="I23931" s="250"/>
      <c r="J23931" s="250"/>
    </row>
    <row r="23932" spans="5:10" hidden="1">
      <c r="E23932" s="248"/>
      <c r="I23932" s="250"/>
      <c r="J23932" s="250"/>
    </row>
    <row r="23933" spans="5:10" hidden="1">
      <c r="E23933" s="248"/>
      <c r="I23933" s="250"/>
      <c r="J23933" s="250"/>
    </row>
    <row r="23934" spans="5:10" hidden="1">
      <c r="E23934" s="248"/>
      <c r="I23934" s="250"/>
      <c r="J23934" s="250"/>
    </row>
    <row r="23935" spans="5:10" hidden="1">
      <c r="E23935" s="248"/>
      <c r="I23935" s="250"/>
      <c r="J23935" s="250"/>
    </row>
    <row r="23936" spans="5:10" hidden="1">
      <c r="E23936" s="248"/>
      <c r="I23936" s="250"/>
      <c r="J23936" s="250"/>
    </row>
    <row r="23937" spans="5:10" hidden="1">
      <c r="E23937" s="248"/>
      <c r="I23937" s="250"/>
      <c r="J23937" s="250"/>
    </row>
    <row r="23938" spans="5:10" hidden="1">
      <c r="E23938" s="248"/>
      <c r="I23938" s="250"/>
      <c r="J23938" s="250"/>
    </row>
    <row r="23939" spans="5:10" hidden="1">
      <c r="E23939" s="248"/>
      <c r="I23939" s="250"/>
      <c r="J23939" s="250"/>
    </row>
    <row r="23940" spans="5:10" hidden="1">
      <c r="E23940" s="248"/>
      <c r="I23940" s="250"/>
      <c r="J23940" s="250"/>
    </row>
    <row r="23941" spans="5:10" hidden="1">
      <c r="E23941" s="248"/>
      <c r="I23941" s="250"/>
      <c r="J23941" s="250"/>
    </row>
    <row r="23942" spans="5:10" hidden="1">
      <c r="E23942" s="248"/>
      <c r="I23942" s="250"/>
      <c r="J23942" s="250"/>
    </row>
    <row r="23943" spans="5:10" hidden="1">
      <c r="E23943" s="248"/>
      <c r="I23943" s="250"/>
      <c r="J23943" s="250"/>
    </row>
    <row r="23944" spans="5:10" hidden="1">
      <c r="E23944" s="248"/>
      <c r="I23944" s="250"/>
      <c r="J23944" s="250"/>
    </row>
    <row r="23945" spans="5:10" hidden="1">
      <c r="E23945" s="248"/>
      <c r="I23945" s="250"/>
      <c r="J23945" s="250"/>
    </row>
    <row r="23946" spans="5:10" hidden="1">
      <c r="E23946" s="248"/>
      <c r="I23946" s="250"/>
      <c r="J23946" s="250"/>
    </row>
    <row r="23947" spans="5:10" hidden="1">
      <c r="E23947" s="248"/>
      <c r="I23947" s="250"/>
      <c r="J23947" s="250"/>
    </row>
    <row r="23948" spans="5:10" hidden="1">
      <c r="E23948" s="248"/>
      <c r="I23948" s="250"/>
      <c r="J23948" s="250"/>
    </row>
    <row r="23949" spans="5:10" hidden="1">
      <c r="E23949" s="248"/>
      <c r="I23949" s="250"/>
      <c r="J23949" s="250"/>
    </row>
    <row r="23950" spans="5:10" hidden="1">
      <c r="E23950" s="248"/>
      <c r="I23950" s="250"/>
      <c r="J23950" s="250"/>
    </row>
    <row r="23951" spans="5:10" hidden="1">
      <c r="E23951" s="248"/>
      <c r="I23951" s="250"/>
      <c r="J23951" s="250"/>
    </row>
    <row r="23952" spans="5:10" hidden="1">
      <c r="E23952" s="248"/>
      <c r="I23952" s="250"/>
      <c r="J23952" s="250"/>
    </row>
    <row r="23953" spans="5:10" hidden="1">
      <c r="E23953" s="248"/>
      <c r="I23953" s="250"/>
      <c r="J23953" s="250"/>
    </row>
    <row r="23954" spans="5:10" hidden="1">
      <c r="E23954" s="248"/>
      <c r="I23954" s="250"/>
      <c r="J23954" s="250"/>
    </row>
    <row r="23955" spans="5:10" hidden="1">
      <c r="E23955" s="248"/>
      <c r="I23955" s="250"/>
      <c r="J23955" s="250"/>
    </row>
    <row r="23956" spans="5:10" hidden="1">
      <c r="E23956" s="248"/>
      <c r="I23956" s="250"/>
      <c r="J23956" s="250"/>
    </row>
    <row r="23957" spans="5:10" hidden="1">
      <c r="E23957" s="248"/>
      <c r="I23957" s="250"/>
      <c r="J23957" s="250"/>
    </row>
    <row r="23958" spans="5:10" hidden="1">
      <c r="E23958" s="248"/>
      <c r="I23958" s="250"/>
      <c r="J23958" s="250"/>
    </row>
    <row r="23959" spans="5:10" hidden="1">
      <c r="E23959" s="248"/>
      <c r="I23959" s="250"/>
      <c r="J23959" s="250"/>
    </row>
    <row r="23960" spans="5:10" hidden="1">
      <c r="E23960" s="248"/>
      <c r="I23960" s="250"/>
      <c r="J23960" s="250"/>
    </row>
    <row r="23961" spans="5:10" hidden="1">
      <c r="E23961" s="248"/>
      <c r="I23961" s="250"/>
      <c r="J23961" s="250"/>
    </row>
    <row r="23962" spans="5:10" hidden="1">
      <c r="E23962" s="248"/>
      <c r="I23962" s="250"/>
      <c r="J23962" s="250"/>
    </row>
    <row r="23963" spans="5:10" hidden="1">
      <c r="E23963" s="248"/>
      <c r="I23963" s="250"/>
      <c r="J23963" s="250"/>
    </row>
    <row r="23964" spans="5:10" hidden="1">
      <c r="E23964" s="248"/>
      <c r="I23964" s="250"/>
      <c r="J23964" s="250"/>
    </row>
    <row r="23965" spans="5:10" hidden="1">
      <c r="E23965" s="248"/>
      <c r="I23965" s="250"/>
      <c r="J23965" s="250"/>
    </row>
    <row r="23966" spans="5:10" hidden="1">
      <c r="E23966" s="248"/>
      <c r="I23966" s="250"/>
      <c r="J23966" s="250"/>
    </row>
    <row r="23967" spans="5:10" hidden="1">
      <c r="E23967" s="248"/>
      <c r="I23967" s="250"/>
      <c r="J23967" s="250"/>
    </row>
    <row r="23968" spans="5:10" hidden="1">
      <c r="E23968" s="248"/>
      <c r="I23968" s="250"/>
      <c r="J23968" s="250"/>
    </row>
    <row r="23969" spans="5:10" hidden="1">
      <c r="E23969" s="248"/>
      <c r="I23969" s="250"/>
      <c r="J23969" s="250"/>
    </row>
    <row r="23970" spans="5:10" hidden="1">
      <c r="E23970" s="248"/>
      <c r="I23970" s="250"/>
      <c r="J23970" s="250"/>
    </row>
    <row r="23971" spans="5:10" hidden="1">
      <c r="E23971" s="248"/>
      <c r="I23971" s="250"/>
      <c r="J23971" s="250"/>
    </row>
    <row r="23972" spans="5:10" hidden="1">
      <c r="E23972" s="248"/>
      <c r="I23972" s="250"/>
      <c r="J23972" s="250"/>
    </row>
    <row r="23973" spans="5:10" hidden="1">
      <c r="E23973" s="248"/>
      <c r="I23973" s="250"/>
      <c r="J23973" s="250"/>
    </row>
    <row r="23974" spans="5:10" hidden="1">
      <c r="E23974" s="248"/>
      <c r="I23974" s="250"/>
      <c r="J23974" s="250"/>
    </row>
    <row r="23975" spans="5:10" hidden="1">
      <c r="E23975" s="248"/>
      <c r="I23975" s="250"/>
      <c r="J23975" s="250"/>
    </row>
    <row r="23976" spans="5:10" hidden="1">
      <c r="E23976" s="248"/>
      <c r="I23976" s="250"/>
      <c r="J23976" s="250"/>
    </row>
    <row r="23977" spans="5:10" hidden="1">
      <c r="E23977" s="248"/>
      <c r="I23977" s="250"/>
      <c r="J23977" s="250"/>
    </row>
    <row r="23978" spans="5:10" hidden="1">
      <c r="E23978" s="248"/>
      <c r="I23978" s="250"/>
      <c r="J23978" s="250"/>
    </row>
    <row r="23979" spans="5:10" hidden="1">
      <c r="E23979" s="248"/>
      <c r="I23979" s="250"/>
      <c r="J23979" s="250"/>
    </row>
    <row r="23980" spans="5:10" hidden="1">
      <c r="E23980" s="248"/>
      <c r="I23980" s="250"/>
      <c r="J23980" s="250"/>
    </row>
    <row r="23981" spans="5:10" hidden="1">
      <c r="E23981" s="248"/>
      <c r="I23981" s="250"/>
      <c r="J23981" s="250"/>
    </row>
    <row r="23982" spans="5:10" hidden="1">
      <c r="E23982" s="248"/>
      <c r="I23982" s="250"/>
      <c r="J23982" s="250"/>
    </row>
    <row r="23983" spans="5:10" hidden="1">
      <c r="E23983" s="248"/>
      <c r="I23983" s="250"/>
      <c r="J23983" s="250"/>
    </row>
    <row r="23984" spans="5:10" hidden="1">
      <c r="E23984" s="248"/>
      <c r="I23984" s="250"/>
      <c r="J23984" s="250"/>
    </row>
    <row r="23985" spans="5:10" hidden="1">
      <c r="E23985" s="248"/>
      <c r="I23985" s="250"/>
      <c r="J23985" s="250"/>
    </row>
    <row r="23986" spans="5:10" hidden="1">
      <c r="E23986" s="248"/>
      <c r="I23986" s="250"/>
      <c r="J23986" s="250"/>
    </row>
    <row r="23987" spans="5:10" hidden="1">
      <c r="E23987" s="248"/>
      <c r="I23987" s="250"/>
      <c r="J23987" s="250"/>
    </row>
    <row r="23988" spans="5:10" hidden="1">
      <c r="E23988" s="248"/>
      <c r="I23988" s="250"/>
      <c r="J23988" s="250"/>
    </row>
    <row r="23989" spans="5:10" hidden="1">
      <c r="E23989" s="248"/>
      <c r="I23989" s="250"/>
      <c r="J23989" s="250"/>
    </row>
    <row r="23990" spans="5:10" hidden="1">
      <c r="E23990" s="248"/>
      <c r="I23990" s="250"/>
      <c r="J23990" s="250"/>
    </row>
    <row r="23991" spans="5:10" hidden="1">
      <c r="E23991" s="248"/>
      <c r="I23991" s="250"/>
      <c r="J23991" s="250"/>
    </row>
    <row r="23992" spans="5:10" hidden="1">
      <c r="E23992" s="248"/>
      <c r="I23992" s="250"/>
      <c r="J23992" s="250"/>
    </row>
    <row r="23993" spans="5:10" hidden="1">
      <c r="E23993" s="248"/>
      <c r="I23993" s="250"/>
      <c r="J23993" s="250"/>
    </row>
    <row r="23994" spans="5:10" hidden="1">
      <c r="E23994" s="248"/>
      <c r="I23994" s="250"/>
      <c r="J23994" s="250"/>
    </row>
    <row r="23995" spans="5:10" hidden="1">
      <c r="E23995" s="248"/>
      <c r="I23995" s="250"/>
      <c r="J23995" s="250"/>
    </row>
    <row r="23996" spans="5:10" hidden="1">
      <c r="E23996" s="248"/>
      <c r="I23996" s="250"/>
      <c r="J23996" s="250"/>
    </row>
    <row r="23997" spans="5:10" hidden="1">
      <c r="E23997" s="248"/>
      <c r="I23997" s="250"/>
      <c r="J23997" s="250"/>
    </row>
    <row r="23998" spans="5:10" hidden="1">
      <c r="E23998" s="248"/>
      <c r="I23998" s="250"/>
      <c r="J23998" s="250"/>
    </row>
    <row r="23999" spans="5:10" hidden="1">
      <c r="E23999" s="248"/>
      <c r="I23999" s="250"/>
      <c r="J23999" s="250"/>
    </row>
    <row r="24000" spans="5:10" hidden="1">
      <c r="E24000" s="248"/>
      <c r="I24000" s="250"/>
      <c r="J24000" s="250"/>
    </row>
    <row r="24001" spans="5:10" hidden="1">
      <c r="E24001" s="248"/>
      <c r="I24001" s="250"/>
      <c r="J24001" s="250"/>
    </row>
    <row r="24002" spans="5:10" hidden="1">
      <c r="E24002" s="248"/>
      <c r="I24002" s="250"/>
      <c r="J24002" s="250"/>
    </row>
    <row r="24003" spans="5:10" hidden="1">
      <c r="E24003" s="248"/>
      <c r="I24003" s="250"/>
      <c r="J24003" s="250"/>
    </row>
    <row r="24004" spans="5:10" hidden="1">
      <c r="E24004" s="248"/>
      <c r="I24004" s="250"/>
      <c r="J24004" s="250"/>
    </row>
    <row r="24005" spans="5:10" hidden="1">
      <c r="E24005" s="248"/>
      <c r="I24005" s="250"/>
      <c r="J24005" s="250"/>
    </row>
    <row r="24006" spans="5:10" hidden="1">
      <c r="E24006" s="248"/>
      <c r="I24006" s="250"/>
      <c r="J24006" s="250"/>
    </row>
    <row r="24007" spans="5:10" hidden="1">
      <c r="E24007" s="248"/>
      <c r="I24007" s="250"/>
      <c r="J24007" s="250"/>
    </row>
    <row r="24008" spans="5:10" hidden="1">
      <c r="E24008" s="248"/>
      <c r="I24008" s="250"/>
      <c r="J24008" s="250"/>
    </row>
    <row r="24009" spans="5:10" hidden="1">
      <c r="E24009" s="248"/>
      <c r="I24009" s="250"/>
      <c r="J24009" s="250"/>
    </row>
    <row r="24010" spans="5:10" hidden="1">
      <c r="E24010" s="248"/>
      <c r="I24010" s="250"/>
      <c r="J24010" s="250"/>
    </row>
    <row r="24011" spans="5:10" hidden="1">
      <c r="E24011" s="248"/>
      <c r="I24011" s="250"/>
      <c r="J24011" s="250"/>
    </row>
    <row r="24012" spans="5:10" hidden="1">
      <c r="E24012" s="248"/>
      <c r="I24012" s="250"/>
      <c r="J24012" s="250"/>
    </row>
    <row r="24013" spans="5:10" hidden="1">
      <c r="E24013" s="248"/>
      <c r="I24013" s="250"/>
      <c r="J24013" s="250"/>
    </row>
    <row r="24014" spans="5:10" hidden="1">
      <c r="E24014" s="248"/>
      <c r="I24014" s="250"/>
      <c r="J24014" s="250"/>
    </row>
    <row r="24015" spans="5:10" hidden="1">
      <c r="E24015" s="248"/>
      <c r="I24015" s="250"/>
      <c r="J24015" s="250"/>
    </row>
    <row r="24016" spans="5:10" hidden="1">
      <c r="E24016" s="248"/>
      <c r="I24016" s="250"/>
      <c r="J24016" s="250"/>
    </row>
    <row r="24017" spans="5:10" hidden="1">
      <c r="E24017" s="248"/>
      <c r="I24017" s="250"/>
      <c r="J24017" s="250"/>
    </row>
    <row r="24018" spans="5:10" hidden="1">
      <c r="E24018" s="248"/>
      <c r="I24018" s="250"/>
      <c r="J24018" s="250"/>
    </row>
    <row r="24019" spans="5:10" hidden="1">
      <c r="E24019" s="248"/>
      <c r="I24019" s="250"/>
      <c r="J24019" s="250"/>
    </row>
    <row r="24020" spans="5:10" hidden="1">
      <c r="E24020" s="248"/>
      <c r="I24020" s="250"/>
      <c r="J24020" s="250"/>
    </row>
    <row r="24021" spans="5:10" hidden="1">
      <c r="E24021" s="248"/>
      <c r="I24021" s="250"/>
      <c r="J24021" s="250"/>
    </row>
    <row r="24022" spans="5:10" hidden="1">
      <c r="E24022" s="248"/>
      <c r="I24022" s="250"/>
      <c r="J24022" s="250"/>
    </row>
    <row r="24023" spans="5:10" hidden="1">
      <c r="E24023" s="248"/>
      <c r="I24023" s="250"/>
      <c r="J24023" s="250"/>
    </row>
    <row r="24024" spans="5:10" hidden="1">
      <c r="E24024" s="248"/>
      <c r="I24024" s="250"/>
      <c r="J24024" s="250"/>
    </row>
    <row r="24025" spans="5:10" hidden="1">
      <c r="E24025" s="248"/>
      <c r="I24025" s="250"/>
      <c r="J24025" s="250"/>
    </row>
    <row r="24026" spans="5:10" hidden="1">
      <c r="E24026" s="248"/>
      <c r="I24026" s="250"/>
      <c r="J24026" s="250"/>
    </row>
    <row r="24027" spans="5:10" hidden="1">
      <c r="E24027" s="248"/>
      <c r="I24027" s="250"/>
      <c r="J24027" s="250"/>
    </row>
    <row r="24028" spans="5:10" hidden="1">
      <c r="E24028" s="248"/>
      <c r="I24028" s="250"/>
      <c r="J24028" s="250"/>
    </row>
    <row r="24029" spans="5:10" hidden="1">
      <c r="E24029" s="248"/>
      <c r="I24029" s="250"/>
      <c r="J24029" s="250"/>
    </row>
    <row r="24030" spans="5:10" hidden="1">
      <c r="E24030" s="248"/>
      <c r="I24030" s="250"/>
      <c r="J24030" s="250"/>
    </row>
    <row r="24031" spans="5:10" hidden="1">
      <c r="E24031" s="248"/>
      <c r="I24031" s="250"/>
      <c r="J24031" s="250"/>
    </row>
    <row r="24032" spans="5:10" hidden="1">
      <c r="E24032" s="248"/>
      <c r="I24032" s="250"/>
      <c r="J24032" s="250"/>
    </row>
    <row r="24033" spans="5:10" hidden="1">
      <c r="E24033" s="248"/>
      <c r="I24033" s="250"/>
      <c r="J24033" s="250"/>
    </row>
    <row r="24034" spans="5:10" hidden="1">
      <c r="E24034" s="248"/>
      <c r="I24034" s="250"/>
      <c r="J24034" s="250"/>
    </row>
    <row r="24035" spans="5:10" hidden="1">
      <c r="E24035" s="248"/>
      <c r="I24035" s="250"/>
      <c r="J24035" s="250"/>
    </row>
    <row r="24036" spans="5:10" hidden="1">
      <c r="E24036" s="248"/>
      <c r="I24036" s="250"/>
      <c r="J24036" s="250"/>
    </row>
    <row r="24037" spans="5:10" hidden="1">
      <c r="E24037" s="248"/>
      <c r="I24037" s="250"/>
      <c r="J24037" s="250"/>
    </row>
    <row r="24038" spans="5:10" hidden="1">
      <c r="E24038" s="248"/>
      <c r="I24038" s="250"/>
      <c r="J24038" s="250"/>
    </row>
    <row r="24039" spans="5:10" hidden="1">
      <c r="E24039" s="248"/>
      <c r="I24039" s="250"/>
      <c r="J24039" s="250"/>
    </row>
    <row r="24040" spans="5:10" hidden="1">
      <c r="E24040" s="248"/>
      <c r="I24040" s="250"/>
      <c r="J24040" s="250"/>
    </row>
    <row r="24041" spans="5:10" hidden="1">
      <c r="E24041" s="248"/>
      <c r="I24041" s="250"/>
      <c r="J24041" s="250"/>
    </row>
    <row r="24042" spans="5:10" hidden="1">
      <c r="E24042" s="248"/>
      <c r="I24042" s="250"/>
      <c r="J24042" s="250"/>
    </row>
    <row r="24043" spans="5:10" hidden="1">
      <c r="E24043" s="248"/>
      <c r="I24043" s="250"/>
      <c r="J24043" s="250"/>
    </row>
    <row r="24044" spans="5:10" hidden="1">
      <c r="E24044" s="248"/>
      <c r="I24044" s="250"/>
      <c r="J24044" s="250"/>
    </row>
    <row r="24045" spans="5:10" hidden="1">
      <c r="E24045" s="248"/>
      <c r="I24045" s="250"/>
      <c r="J24045" s="250"/>
    </row>
    <row r="24046" spans="5:10" hidden="1">
      <c r="E24046" s="248"/>
      <c r="I24046" s="250"/>
      <c r="J24046" s="250"/>
    </row>
    <row r="24047" spans="5:10" hidden="1">
      <c r="E24047" s="248"/>
      <c r="I24047" s="250"/>
      <c r="J24047" s="250"/>
    </row>
    <row r="24048" spans="5:10" hidden="1">
      <c r="E24048" s="248"/>
      <c r="I24048" s="250"/>
      <c r="J24048" s="250"/>
    </row>
    <row r="24049" spans="5:10" hidden="1">
      <c r="E24049" s="248"/>
      <c r="I24049" s="250"/>
      <c r="J24049" s="250"/>
    </row>
    <row r="24050" spans="5:10" hidden="1">
      <c r="E24050" s="248"/>
      <c r="I24050" s="250"/>
      <c r="J24050" s="250"/>
    </row>
    <row r="24051" spans="5:10" hidden="1">
      <c r="E24051" s="248"/>
      <c r="I24051" s="250"/>
      <c r="J24051" s="250"/>
    </row>
    <row r="24052" spans="5:10" hidden="1">
      <c r="E24052" s="248"/>
      <c r="I24052" s="250"/>
      <c r="J24052" s="250"/>
    </row>
    <row r="24053" spans="5:10" hidden="1">
      <c r="E24053" s="248"/>
      <c r="I24053" s="250"/>
      <c r="J24053" s="250"/>
    </row>
    <row r="24054" spans="5:10" hidden="1">
      <c r="E24054" s="248"/>
      <c r="I24054" s="250"/>
      <c r="J24054" s="250"/>
    </row>
    <row r="24055" spans="5:10" hidden="1">
      <c r="E24055" s="248"/>
      <c r="I24055" s="250"/>
      <c r="J24055" s="250"/>
    </row>
    <row r="24056" spans="5:10" hidden="1">
      <c r="E24056" s="248"/>
      <c r="I24056" s="250"/>
      <c r="J24056" s="250"/>
    </row>
    <row r="24057" spans="5:10" hidden="1">
      <c r="E24057" s="248"/>
      <c r="I24057" s="250"/>
      <c r="J24057" s="250"/>
    </row>
    <row r="24058" spans="5:10" hidden="1">
      <c r="E24058" s="248"/>
      <c r="I24058" s="250"/>
      <c r="J24058" s="250"/>
    </row>
    <row r="24059" spans="5:10" hidden="1">
      <c r="E24059" s="248"/>
      <c r="I24059" s="250"/>
      <c r="J24059" s="250"/>
    </row>
    <row r="24060" spans="5:10" hidden="1">
      <c r="E24060" s="248"/>
      <c r="I24060" s="250"/>
      <c r="J24060" s="250"/>
    </row>
    <row r="24061" spans="5:10" hidden="1">
      <c r="E24061" s="248"/>
      <c r="I24061" s="250"/>
      <c r="J24061" s="250"/>
    </row>
    <row r="24062" spans="5:10" hidden="1">
      <c r="E24062" s="248"/>
      <c r="I24062" s="250"/>
      <c r="J24062" s="250"/>
    </row>
    <row r="24063" spans="5:10" hidden="1">
      <c r="E24063" s="248"/>
      <c r="I24063" s="250"/>
      <c r="J24063" s="250"/>
    </row>
    <row r="24064" spans="5:10" hidden="1">
      <c r="E24064" s="248"/>
      <c r="I24064" s="250"/>
      <c r="J24064" s="250"/>
    </row>
    <row r="24065" spans="5:10" hidden="1">
      <c r="E24065" s="248"/>
      <c r="I24065" s="250"/>
      <c r="J24065" s="250"/>
    </row>
    <row r="24066" spans="5:10" hidden="1">
      <c r="E24066" s="248"/>
      <c r="I24066" s="250"/>
      <c r="J24066" s="250"/>
    </row>
    <row r="24067" spans="5:10" hidden="1">
      <c r="E24067" s="248"/>
      <c r="I24067" s="250"/>
      <c r="J24067" s="250"/>
    </row>
    <row r="24068" spans="5:10" hidden="1">
      <c r="E24068" s="248"/>
      <c r="I24068" s="250"/>
      <c r="J24068" s="250"/>
    </row>
    <row r="24069" spans="5:10" hidden="1">
      <c r="E24069" s="248"/>
      <c r="I24069" s="250"/>
      <c r="J24069" s="250"/>
    </row>
    <row r="24070" spans="5:10" hidden="1">
      <c r="E24070" s="248"/>
      <c r="I24070" s="250"/>
      <c r="J24070" s="250"/>
    </row>
    <row r="24071" spans="5:10" hidden="1">
      <c r="E24071" s="248"/>
      <c r="I24071" s="250"/>
      <c r="J24071" s="250"/>
    </row>
    <row r="24072" spans="5:10" hidden="1">
      <c r="E24072" s="248"/>
      <c r="I24072" s="250"/>
      <c r="J24072" s="250"/>
    </row>
    <row r="24073" spans="5:10" hidden="1">
      <c r="E24073" s="248"/>
      <c r="I24073" s="250"/>
      <c r="J24073" s="250"/>
    </row>
    <row r="24074" spans="5:10" hidden="1">
      <c r="E24074" s="248"/>
      <c r="I24074" s="250"/>
      <c r="J24074" s="250"/>
    </row>
    <row r="24075" spans="5:10" hidden="1">
      <c r="E24075" s="248"/>
      <c r="I24075" s="250"/>
      <c r="J24075" s="250"/>
    </row>
    <row r="24076" spans="5:10" hidden="1">
      <c r="E24076" s="248"/>
      <c r="I24076" s="250"/>
      <c r="J24076" s="250"/>
    </row>
    <row r="24077" spans="5:10" hidden="1">
      <c r="E24077" s="248"/>
      <c r="I24077" s="250"/>
      <c r="J24077" s="250"/>
    </row>
    <row r="24078" spans="5:10" hidden="1">
      <c r="E24078" s="248"/>
      <c r="I24078" s="250"/>
      <c r="J24078" s="250"/>
    </row>
    <row r="24079" spans="5:10" hidden="1">
      <c r="E24079" s="248"/>
      <c r="I24079" s="250"/>
      <c r="J24079" s="250"/>
    </row>
    <row r="24080" spans="5:10" hidden="1">
      <c r="E24080" s="248"/>
      <c r="I24080" s="250"/>
      <c r="J24080" s="250"/>
    </row>
    <row r="24081" spans="5:10" hidden="1">
      <c r="E24081" s="248"/>
      <c r="I24081" s="250"/>
      <c r="J24081" s="250"/>
    </row>
    <row r="24082" spans="5:10" hidden="1">
      <c r="E24082" s="248"/>
      <c r="I24082" s="250"/>
      <c r="J24082" s="250"/>
    </row>
    <row r="24083" spans="5:10" hidden="1">
      <c r="E24083" s="248"/>
      <c r="I24083" s="250"/>
      <c r="J24083" s="250"/>
    </row>
    <row r="24084" spans="5:10" hidden="1">
      <c r="E24084" s="248"/>
      <c r="I24084" s="250"/>
      <c r="J24084" s="250"/>
    </row>
    <row r="24085" spans="5:10" hidden="1">
      <c r="E24085" s="248"/>
      <c r="I24085" s="250"/>
      <c r="J24085" s="250"/>
    </row>
    <row r="24086" spans="5:10" hidden="1">
      <c r="E24086" s="248"/>
      <c r="I24086" s="250"/>
      <c r="J24086" s="250"/>
    </row>
    <row r="24087" spans="5:10" hidden="1">
      <c r="E24087" s="248"/>
      <c r="I24087" s="250"/>
      <c r="J24087" s="250"/>
    </row>
    <row r="24088" spans="5:10" hidden="1">
      <c r="E24088" s="248"/>
      <c r="I24088" s="250"/>
      <c r="J24088" s="250"/>
    </row>
    <row r="24089" spans="5:10" hidden="1">
      <c r="E24089" s="248"/>
      <c r="I24089" s="250"/>
      <c r="J24089" s="250"/>
    </row>
    <row r="24090" spans="5:10" hidden="1">
      <c r="E24090" s="248"/>
      <c r="I24090" s="250"/>
      <c r="J24090" s="250"/>
    </row>
    <row r="24091" spans="5:10" hidden="1">
      <c r="E24091" s="248"/>
      <c r="I24091" s="250"/>
      <c r="J24091" s="250"/>
    </row>
    <row r="24092" spans="5:10" hidden="1">
      <c r="E24092" s="248"/>
      <c r="I24092" s="250"/>
      <c r="J24092" s="250"/>
    </row>
    <row r="24093" spans="5:10" hidden="1">
      <c r="E24093" s="248"/>
      <c r="I24093" s="250"/>
      <c r="J24093" s="250"/>
    </row>
    <row r="24094" spans="5:10" hidden="1">
      <c r="E24094" s="248"/>
      <c r="I24094" s="250"/>
      <c r="J24094" s="250"/>
    </row>
    <row r="24095" spans="5:10" hidden="1">
      <c r="E24095" s="248"/>
      <c r="I24095" s="250"/>
      <c r="J24095" s="250"/>
    </row>
    <row r="24096" spans="5:10" hidden="1">
      <c r="E24096" s="248"/>
      <c r="I24096" s="250"/>
      <c r="J24096" s="250"/>
    </row>
    <row r="24097" spans="5:10" hidden="1">
      <c r="E24097" s="248"/>
      <c r="I24097" s="250"/>
      <c r="J24097" s="250"/>
    </row>
    <row r="24098" spans="5:10" hidden="1">
      <c r="E24098" s="248"/>
      <c r="I24098" s="250"/>
      <c r="J24098" s="250"/>
    </row>
    <row r="24099" spans="5:10" hidden="1">
      <c r="E24099" s="248"/>
      <c r="I24099" s="250"/>
      <c r="J24099" s="250"/>
    </row>
    <row r="24100" spans="5:10" hidden="1">
      <c r="E24100" s="248"/>
      <c r="I24100" s="250"/>
      <c r="J24100" s="250"/>
    </row>
    <row r="24101" spans="5:10" hidden="1">
      <c r="E24101" s="248"/>
      <c r="I24101" s="250"/>
      <c r="J24101" s="250"/>
    </row>
    <row r="24102" spans="5:10" hidden="1">
      <c r="E24102" s="248"/>
      <c r="I24102" s="250"/>
      <c r="J24102" s="250"/>
    </row>
    <row r="24103" spans="5:10" hidden="1">
      <c r="E24103" s="248"/>
      <c r="I24103" s="250"/>
      <c r="J24103" s="250"/>
    </row>
    <row r="24104" spans="5:10" hidden="1">
      <c r="E24104" s="248"/>
      <c r="I24104" s="250"/>
      <c r="J24104" s="250"/>
    </row>
    <row r="24105" spans="5:10" hidden="1">
      <c r="E24105" s="248"/>
      <c r="I24105" s="250"/>
      <c r="J24105" s="250"/>
    </row>
    <row r="24106" spans="5:10" hidden="1">
      <c r="E24106" s="248"/>
      <c r="I24106" s="250"/>
      <c r="J24106" s="250"/>
    </row>
    <row r="24107" spans="5:10" hidden="1">
      <c r="E24107" s="248"/>
      <c r="I24107" s="250"/>
      <c r="J24107" s="250"/>
    </row>
    <row r="24108" spans="5:10" hidden="1">
      <c r="E24108" s="248"/>
      <c r="I24108" s="250"/>
      <c r="J24108" s="250"/>
    </row>
    <row r="24109" spans="5:10" hidden="1">
      <c r="E24109" s="248"/>
      <c r="I24109" s="250"/>
      <c r="J24109" s="250"/>
    </row>
    <row r="24110" spans="5:10" hidden="1">
      <c r="E24110" s="248"/>
      <c r="I24110" s="250"/>
      <c r="J24110" s="250"/>
    </row>
    <row r="24111" spans="5:10" hidden="1">
      <c r="E24111" s="248"/>
      <c r="I24111" s="250"/>
      <c r="J24111" s="250"/>
    </row>
    <row r="24112" spans="5:10" hidden="1">
      <c r="E24112" s="248"/>
      <c r="I24112" s="250"/>
      <c r="J24112" s="250"/>
    </row>
    <row r="24113" spans="5:10" hidden="1">
      <c r="E24113" s="248"/>
      <c r="I24113" s="250"/>
      <c r="J24113" s="250"/>
    </row>
    <row r="24114" spans="5:10" hidden="1">
      <c r="E24114" s="248"/>
      <c r="I24114" s="250"/>
      <c r="J24114" s="250"/>
    </row>
    <row r="24115" spans="5:10" hidden="1">
      <c r="E24115" s="248"/>
      <c r="I24115" s="250"/>
      <c r="J24115" s="250"/>
    </row>
    <row r="24116" spans="5:10" hidden="1">
      <c r="E24116" s="248"/>
      <c r="I24116" s="250"/>
      <c r="J24116" s="250"/>
    </row>
    <row r="24117" spans="5:10" hidden="1">
      <c r="E24117" s="248"/>
      <c r="I24117" s="250"/>
      <c r="J24117" s="250"/>
    </row>
    <row r="24118" spans="5:10" hidden="1">
      <c r="E24118" s="248"/>
      <c r="I24118" s="250"/>
      <c r="J24118" s="250"/>
    </row>
    <row r="24119" spans="5:10" hidden="1">
      <c r="E24119" s="248"/>
      <c r="I24119" s="250"/>
      <c r="J24119" s="250"/>
    </row>
    <row r="24120" spans="5:10" hidden="1">
      <c r="E24120" s="248"/>
      <c r="I24120" s="250"/>
      <c r="J24120" s="250"/>
    </row>
    <row r="24121" spans="5:10" hidden="1">
      <c r="E24121" s="248"/>
      <c r="I24121" s="250"/>
      <c r="J24121" s="250"/>
    </row>
    <row r="24122" spans="5:10" hidden="1">
      <c r="E24122" s="248"/>
      <c r="I24122" s="250"/>
      <c r="J24122" s="250"/>
    </row>
    <row r="24123" spans="5:10" hidden="1">
      <c r="E24123" s="248"/>
      <c r="I24123" s="250"/>
      <c r="J24123" s="250"/>
    </row>
    <row r="24124" spans="5:10" hidden="1">
      <c r="E24124" s="248"/>
      <c r="I24124" s="250"/>
      <c r="J24124" s="250"/>
    </row>
    <row r="24125" spans="5:10" hidden="1">
      <c r="E24125" s="248"/>
      <c r="I24125" s="250"/>
      <c r="J24125" s="250"/>
    </row>
    <row r="24126" spans="5:10" hidden="1">
      <c r="E24126" s="248"/>
      <c r="I24126" s="250"/>
      <c r="J24126" s="250"/>
    </row>
    <row r="24127" spans="5:10" hidden="1">
      <c r="E24127" s="248"/>
      <c r="I24127" s="250"/>
      <c r="J24127" s="250"/>
    </row>
    <row r="24128" spans="5:10" hidden="1">
      <c r="E24128" s="248"/>
      <c r="I24128" s="250"/>
      <c r="J24128" s="250"/>
    </row>
    <row r="24129" spans="5:10" hidden="1">
      <c r="E24129" s="248"/>
      <c r="I24129" s="250"/>
      <c r="J24129" s="250"/>
    </row>
    <row r="24130" spans="5:10" hidden="1">
      <c r="E24130" s="248"/>
      <c r="I24130" s="250"/>
      <c r="J24130" s="250"/>
    </row>
    <row r="24131" spans="5:10" hidden="1">
      <c r="E24131" s="248"/>
      <c r="I24131" s="250"/>
      <c r="J24131" s="250"/>
    </row>
    <row r="24132" spans="5:10" hidden="1">
      <c r="E24132" s="248"/>
      <c r="I24132" s="250"/>
      <c r="J24132" s="250"/>
    </row>
    <row r="24133" spans="5:10" hidden="1">
      <c r="E24133" s="248"/>
      <c r="I24133" s="250"/>
      <c r="J24133" s="250"/>
    </row>
    <row r="24134" spans="5:10" hidden="1">
      <c r="E24134" s="248"/>
      <c r="I24134" s="250"/>
      <c r="J24134" s="250"/>
    </row>
    <row r="24135" spans="5:10" hidden="1">
      <c r="E24135" s="248"/>
      <c r="I24135" s="250"/>
      <c r="J24135" s="250"/>
    </row>
    <row r="24136" spans="5:10" hidden="1">
      <c r="E24136" s="248"/>
      <c r="I24136" s="250"/>
      <c r="J24136" s="250"/>
    </row>
    <row r="24137" spans="5:10" hidden="1">
      <c r="E24137" s="248"/>
      <c r="I24137" s="250"/>
      <c r="J24137" s="250"/>
    </row>
    <row r="24138" spans="5:10" hidden="1">
      <c r="E24138" s="248"/>
      <c r="I24138" s="250"/>
      <c r="J24138" s="250"/>
    </row>
    <row r="24139" spans="5:10" hidden="1">
      <c r="E24139" s="248"/>
      <c r="I24139" s="250"/>
      <c r="J24139" s="250"/>
    </row>
    <row r="24140" spans="5:10" hidden="1">
      <c r="E24140" s="248"/>
      <c r="I24140" s="250"/>
      <c r="J24140" s="250"/>
    </row>
    <row r="24141" spans="5:10" hidden="1">
      <c r="E24141" s="248"/>
      <c r="I24141" s="250"/>
      <c r="J24141" s="250"/>
    </row>
    <row r="24142" spans="5:10" hidden="1">
      <c r="E24142" s="248"/>
      <c r="I24142" s="250"/>
      <c r="J24142" s="250"/>
    </row>
    <row r="24143" spans="5:10" hidden="1">
      <c r="E24143" s="248"/>
      <c r="I24143" s="250"/>
      <c r="J24143" s="250"/>
    </row>
    <row r="24144" spans="5:10" hidden="1">
      <c r="E24144" s="248"/>
      <c r="I24144" s="250"/>
      <c r="J24144" s="250"/>
    </row>
    <row r="24145" spans="5:10" hidden="1">
      <c r="E24145" s="248"/>
      <c r="I24145" s="250"/>
      <c r="J24145" s="250"/>
    </row>
    <row r="24146" spans="5:10" hidden="1">
      <c r="E24146" s="248"/>
      <c r="I24146" s="250"/>
      <c r="J24146" s="250"/>
    </row>
    <row r="24147" spans="5:10" hidden="1">
      <c r="E24147" s="248"/>
      <c r="I24147" s="250"/>
      <c r="J24147" s="250"/>
    </row>
    <row r="24148" spans="5:10" hidden="1">
      <c r="E24148" s="248"/>
      <c r="I24148" s="250"/>
      <c r="J24148" s="250"/>
    </row>
    <row r="24149" spans="5:10" hidden="1">
      <c r="E24149" s="248"/>
      <c r="I24149" s="250"/>
      <c r="J24149" s="250"/>
    </row>
    <row r="24150" spans="5:10" hidden="1">
      <c r="E24150" s="248"/>
      <c r="I24150" s="250"/>
      <c r="J24150" s="250"/>
    </row>
    <row r="24151" spans="5:10" hidden="1">
      <c r="E24151" s="248"/>
      <c r="I24151" s="250"/>
      <c r="J24151" s="250"/>
    </row>
    <row r="24152" spans="5:10" hidden="1">
      <c r="E24152" s="248"/>
      <c r="I24152" s="250"/>
      <c r="J24152" s="250"/>
    </row>
    <row r="24153" spans="5:10" hidden="1">
      <c r="E24153" s="248"/>
      <c r="I24153" s="250"/>
      <c r="J24153" s="250"/>
    </row>
    <row r="24154" spans="5:10" hidden="1">
      <c r="E24154" s="248"/>
      <c r="I24154" s="250"/>
      <c r="J24154" s="250"/>
    </row>
    <row r="24155" spans="5:10" hidden="1">
      <c r="E24155" s="248"/>
      <c r="I24155" s="250"/>
      <c r="J24155" s="250"/>
    </row>
    <row r="24156" spans="5:10" hidden="1">
      <c r="E24156" s="248"/>
      <c r="I24156" s="250"/>
      <c r="J24156" s="250"/>
    </row>
    <row r="24157" spans="5:10" hidden="1">
      <c r="E24157" s="248"/>
      <c r="I24157" s="250"/>
      <c r="J24157" s="250"/>
    </row>
    <row r="24158" spans="5:10" hidden="1">
      <c r="E24158" s="248"/>
      <c r="I24158" s="250"/>
      <c r="J24158" s="250"/>
    </row>
    <row r="24159" spans="5:10" hidden="1">
      <c r="E24159" s="248"/>
      <c r="I24159" s="250"/>
      <c r="J24159" s="250"/>
    </row>
    <row r="24160" spans="5:10" hidden="1">
      <c r="E24160" s="248"/>
      <c r="I24160" s="250"/>
      <c r="J24160" s="250"/>
    </row>
    <row r="24161" spans="5:10" hidden="1">
      <c r="E24161" s="248"/>
      <c r="I24161" s="250"/>
      <c r="J24161" s="250"/>
    </row>
    <row r="24162" spans="5:10" hidden="1">
      <c r="E24162" s="248"/>
      <c r="I24162" s="250"/>
      <c r="J24162" s="250"/>
    </row>
    <row r="24163" spans="5:10" hidden="1">
      <c r="E24163" s="248"/>
      <c r="I24163" s="250"/>
      <c r="J24163" s="250"/>
    </row>
    <row r="24164" spans="5:10" hidden="1">
      <c r="E24164" s="248"/>
      <c r="I24164" s="250"/>
      <c r="J24164" s="250"/>
    </row>
    <row r="24165" spans="5:10" hidden="1">
      <c r="E24165" s="248"/>
      <c r="I24165" s="250"/>
      <c r="J24165" s="250"/>
    </row>
    <row r="24166" spans="5:10" hidden="1">
      <c r="E24166" s="248"/>
      <c r="I24166" s="250"/>
      <c r="J24166" s="250"/>
    </row>
    <row r="24167" spans="5:10" hidden="1">
      <c r="E24167" s="248"/>
      <c r="I24167" s="250"/>
      <c r="J24167" s="250"/>
    </row>
    <row r="24168" spans="5:10" hidden="1">
      <c r="E24168" s="248"/>
      <c r="I24168" s="250"/>
      <c r="J24168" s="250"/>
    </row>
    <row r="24169" spans="5:10" hidden="1">
      <c r="E24169" s="248"/>
      <c r="I24169" s="250"/>
      <c r="J24169" s="250"/>
    </row>
    <row r="24170" spans="5:10" hidden="1">
      <c r="E24170" s="248"/>
      <c r="I24170" s="250"/>
      <c r="J24170" s="250"/>
    </row>
    <row r="24171" spans="5:10" hidden="1">
      <c r="E24171" s="248"/>
      <c r="I24171" s="250"/>
      <c r="J24171" s="250"/>
    </row>
    <row r="24172" spans="5:10" hidden="1">
      <c r="E24172" s="248"/>
      <c r="I24172" s="250"/>
      <c r="J24172" s="250"/>
    </row>
    <row r="24173" spans="5:10" hidden="1">
      <c r="E24173" s="248"/>
      <c r="I24173" s="250"/>
      <c r="J24173" s="250"/>
    </row>
    <row r="24174" spans="5:10" hidden="1">
      <c r="E24174" s="248"/>
      <c r="I24174" s="250"/>
      <c r="J24174" s="250"/>
    </row>
    <row r="24175" spans="5:10" hidden="1">
      <c r="E24175" s="248"/>
      <c r="I24175" s="250"/>
      <c r="J24175" s="250"/>
    </row>
    <row r="24176" spans="5:10" hidden="1">
      <c r="E24176" s="248"/>
      <c r="I24176" s="250"/>
      <c r="J24176" s="250"/>
    </row>
    <row r="24177" spans="5:10" hidden="1">
      <c r="E24177" s="248"/>
      <c r="I24177" s="250"/>
      <c r="J24177" s="250"/>
    </row>
    <row r="24178" spans="5:10" hidden="1">
      <c r="E24178" s="248"/>
      <c r="I24178" s="250"/>
      <c r="J24178" s="250"/>
    </row>
    <row r="24179" spans="5:10" hidden="1">
      <c r="E24179" s="248"/>
      <c r="I24179" s="250"/>
      <c r="J24179" s="250"/>
    </row>
    <row r="24180" spans="5:10" hidden="1">
      <c r="E24180" s="248"/>
      <c r="I24180" s="250"/>
      <c r="J24180" s="250"/>
    </row>
    <row r="24181" spans="5:10" hidden="1">
      <c r="E24181" s="248"/>
      <c r="I24181" s="250"/>
      <c r="J24181" s="250"/>
    </row>
    <row r="24182" spans="5:10" hidden="1">
      <c r="E24182" s="248"/>
      <c r="I24182" s="250"/>
      <c r="J24182" s="250"/>
    </row>
    <row r="24183" spans="5:10" hidden="1">
      <c r="E24183" s="248"/>
      <c r="I24183" s="250"/>
      <c r="J24183" s="250"/>
    </row>
    <row r="24184" spans="5:10" hidden="1">
      <c r="E24184" s="248"/>
      <c r="I24184" s="250"/>
      <c r="J24184" s="250"/>
    </row>
    <row r="24185" spans="5:10" hidden="1">
      <c r="E24185" s="248"/>
      <c r="I24185" s="250"/>
      <c r="J24185" s="250"/>
    </row>
    <row r="24186" spans="5:10" hidden="1">
      <c r="E24186" s="248"/>
      <c r="I24186" s="250"/>
      <c r="J24186" s="250"/>
    </row>
    <row r="24187" spans="5:10" hidden="1">
      <c r="E24187" s="248"/>
      <c r="I24187" s="250"/>
      <c r="J24187" s="250"/>
    </row>
    <row r="24188" spans="5:10" hidden="1">
      <c r="E24188" s="248"/>
      <c r="I24188" s="250"/>
      <c r="J24188" s="250"/>
    </row>
    <row r="24189" spans="5:10" hidden="1">
      <c r="E24189" s="248"/>
      <c r="I24189" s="250"/>
      <c r="J24189" s="250"/>
    </row>
    <row r="24190" spans="5:10" hidden="1">
      <c r="E24190" s="248"/>
      <c r="I24190" s="250"/>
      <c r="J24190" s="250"/>
    </row>
    <row r="24191" spans="5:10" hidden="1">
      <c r="E24191" s="248"/>
      <c r="I24191" s="250"/>
      <c r="J24191" s="250"/>
    </row>
    <row r="24192" spans="5:10" hidden="1">
      <c r="E24192" s="248"/>
      <c r="I24192" s="250"/>
      <c r="J24192" s="250"/>
    </row>
    <row r="24193" spans="5:10" hidden="1">
      <c r="E24193" s="248"/>
      <c r="I24193" s="250"/>
      <c r="J24193" s="250"/>
    </row>
    <row r="24194" spans="5:10" hidden="1">
      <c r="E24194" s="248"/>
      <c r="I24194" s="250"/>
      <c r="J24194" s="250"/>
    </row>
    <row r="24195" spans="5:10" hidden="1">
      <c r="E24195" s="248"/>
      <c r="I24195" s="250"/>
      <c r="J24195" s="250"/>
    </row>
    <row r="24196" spans="5:10" hidden="1">
      <c r="E24196" s="248"/>
      <c r="I24196" s="250"/>
      <c r="J24196" s="250"/>
    </row>
    <row r="24197" spans="5:10" hidden="1">
      <c r="E24197" s="248"/>
      <c r="I24197" s="250"/>
      <c r="J24197" s="250"/>
    </row>
    <row r="24198" spans="5:10" hidden="1">
      <c r="E24198" s="248"/>
      <c r="I24198" s="250"/>
      <c r="J24198" s="250"/>
    </row>
    <row r="24199" spans="5:10" hidden="1">
      <c r="E24199" s="248"/>
      <c r="I24199" s="250"/>
      <c r="J24199" s="250"/>
    </row>
    <row r="24200" spans="5:10" hidden="1">
      <c r="E24200" s="248"/>
      <c r="I24200" s="250"/>
      <c r="J24200" s="250"/>
    </row>
    <row r="24201" spans="5:10" hidden="1">
      <c r="E24201" s="248"/>
      <c r="I24201" s="250"/>
      <c r="J24201" s="250"/>
    </row>
    <row r="24202" spans="5:10" hidden="1">
      <c r="E24202" s="248"/>
      <c r="I24202" s="250"/>
      <c r="J24202" s="250"/>
    </row>
    <row r="24203" spans="5:10" hidden="1">
      <c r="E24203" s="248"/>
      <c r="I24203" s="250"/>
      <c r="J24203" s="250"/>
    </row>
    <row r="24204" spans="5:10" hidden="1">
      <c r="E24204" s="248"/>
      <c r="I24204" s="250"/>
      <c r="J24204" s="250"/>
    </row>
    <row r="24205" spans="5:10" hidden="1">
      <c r="E24205" s="248"/>
      <c r="I24205" s="250"/>
      <c r="J24205" s="250"/>
    </row>
    <row r="24206" spans="5:10" hidden="1">
      <c r="E24206" s="248"/>
      <c r="I24206" s="250"/>
      <c r="J24206" s="250"/>
    </row>
    <row r="24207" spans="5:10" hidden="1">
      <c r="E24207" s="248"/>
      <c r="I24207" s="250"/>
      <c r="J24207" s="250"/>
    </row>
    <row r="24208" spans="5:10" hidden="1">
      <c r="E24208" s="248"/>
      <c r="I24208" s="250"/>
      <c r="J24208" s="250"/>
    </row>
    <row r="24209" spans="5:10" hidden="1">
      <c r="E24209" s="248"/>
      <c r="I24209" s="250"/>
      <c r="J24209" s="250"/>
    </row>
    <row r="24210" spans="5:10" hidden="1">
      <c r="E24210" s="248"/>
      <c r="I24210" s="250"/>
      <c r="J24210" s="250"/>
    </row>
    <row r="24211" spans="5:10" hidden="1">
      <c r="E24211" s="248"/>
      <c r="I24211" s="250"/>
      <c r="J24211" s="250"/>
    </row>
    <row r="24212" spans="5:10" hidden="1">
      <c r="E24212" s="248"/>
      <c r="I24212" s="250"/>
      <c r="J24212" s="250"/>
    </row>
    <row r="24213" spans="5:10" hidden="1">
      <c r="E24213" s="248"/>
      <c r="I24213" s="250"/>
      <c r="J24213" s="250"/>
    </row>
    <row r="24214" spans="5:10" hidden="1">
      <c r="E24214" s="248"/>
      <c r="I24214" s="250"/>
      <c r="J24214" s="250"/>
    </row>
    <row r="24215" spans="5:10" hidden="1">
      <c r="E24215" s="248"/>
      <c r="I24215" s="250"/>
      <c r="J24215" s="250"/>
    </row>
    <row r="24216" spans="5:10" hidden="1">
      <c r="E24216" s="248"/>
      <c r="I24216" s="250"/>
      <c r="J24216" s="250"/>
    </row>
    <row r="24217" spans="5:10" hidden="1">
      <c r="E24217" s="248"/>
      <c r="I24217" s="250"/>
      <c r="J24217" s="250"/>
    </row>
    <row r="24218" spans="5:10" hidden="1">
      <c r="E24218" s="248"/>
      <c r="I24218" s="250"/>
      <c r="J24218" s="250"/>
    </row>
    <row r="24219" spans="5:10" hidden="1">
      <c r="E24219" s="248"/>
      <c r="I24219" s="250"/>
      <c r="J24219" s="250"/>
    </row>
    <row r="24220" spans="5:10" hidden="1">
      <c r="E24220" s="248"/>
      <c r="I24220" s="250"/>
      <c r="J24220" s="250"/>
    </row>
    <row r="24221" spans="5:10" hidden="1">
      <c r="E24221" s="248"/>
      <c r="I24221" s="250"/>
      <c r="J24221" s="250"/>
    </row>
    <row r="24222" spans="5:10" hidden="1">
      <c r="E24222" s="248"/>
      <c r="I24222" s="250"/>
      <c r="J24222" s="250"/>
    </row>
    <row r="24223" spans="5:10" hidden="1">
      <c r="E24223" s="248"/>
      <c r="I24223" s="250"/>
      <c r="J24223" s="250"/>
    </row>
    <row r="24224" spans="5:10" hidden="1">
      <c r="E24224" s="248"/>
      <c r="I24224" s="250"/>
      <c r="J24224" s="250"/>
    </row>
    <row r="24225" spans="5:10" hidden="1">
      <c r="E24225" s="248"/>
      <c r="I24225" s="250"/>
      <c r="J24225" s="250"/>
    </row>
    <row r="24226" spans="5:10" hidden="1">
      <c r="E24226" s="248"/>
      <c r="I24226" s="250"/>
      <c r="J24226" s="250"/>
    </row>
    <row r="24227" spans="5:10" hidden="1">
      <c r="E24227" s="248"/>
      <c r="I24227" s="250"/>
      <c r="J24227" s="250"/>
    </row>
    <row r="24228" spans="5:10" hidden="1">
      <c r="E24228" s="248"/>
      <c r="I24228" s="250"/>
      <c r="J24228" s="250"/>
    </row>
    <row r="24229" spans="5:10" hidden="1">
      <c r="E24229" s="248"/>
      <c r="I24229" s="250"/>
      <c r="J24229" s="250"/>
    </row>
    <row r="24230" spans="5:10" hidden="1">
      <c r="E24230" s="248"/>
      <c r="I24230" s="250"/>
      <c r="J24230" s="250"/>
    </row>
    <row r="24231" spans="5:10" hidden="1">
      <c r="E24231" s="248"/>
      <c r="I24231" s="250"/>
      <c r="J24231" s="250"/>
    </row>
    <row r="24232" spans="5:10" hidden="1">
      <c r="E24232" s="248"/>
      <c r="I24232" s="250"/>
      <c r="J24232" s="250"/>
    </row>
    <row r="24233" spans="5:10" hidden="1">
      <c r="E24233" s="248"/>
      <c r="I24233" s="250"/>
      <c r="J24233" s="250"/>
    </row>
    <row r="24234" spans="5:10" hidden="1">
      <c r="E24234" s="248"/>
      <c r="I24234" s="250"/>
      <c r="J24234" s="250"/>
    </row>
    <row r="24235" spans="5:10" hidden="1">
      <c r="E24235" s="248"/>
      <c r="I24235" s="250"/>
      <c r="J24235" s="250"/>
    </row>
    <row r="24236" spans="5:10" hidden="1">
      <c r="E24236" s="248"/>
      <c r="I24236" s="250"/>
      <c r="J24236" s="250"/>
    </row>
    <row r="24237" spans="5:10" hidden="1">
      <c r="E24237" s="248"/>
      <c r="I24237" s="250"/>
      <c r="J24237" s="250"/>
    </row>
    <row r="24238" spans="5:10" hidden="1">
      <c r="E24238" s="248"/>
      <c r="I24238" s="250"/>
      <c r="J24238" s="250"/>
    </row>
    <row r="24239" spans="5:10" hidden="1">
      <c r="E24239" s="248"/>
      <c r="I24239" s="250"/>
      <c r="J24239" s="250"/>
    </row>
    <row r="24240" spans="5:10" hidden="1">
      <c r="E24240" s="248"/>
      <c r="I24240" s="250"/>
      <c r="J24240" s="250"/>
    </row>
    <row r="24241" spans="5:10" hidden="1">
      <c r="E24241" s="248"/>
      <c r="I24241" s="250"/>
      <c r="J24241" s="250"/>
    </row>
    <row r="24242" spans="5:10" hidden="1">
      <c r="E24242" s="248"/>
      <c r="I24242" s="250"/>
      <c r="J24242" s="250"/>
    </row>
    <row r="24243" spans="5:10" hidden="1">
      <c r="E24243" s="248"/>
      <c r="I24243" s="250"/>
      <c r="J24243" s="250"/>
    </row>
    <row r="24244" spans="5:10" hidden="1">
      <c r="E24244" s="248"/>
      <c r="I24244" s="250"/>
      <c r="J24244" s="250"/>
    </row>
    <row r="24245" spans="5:10" hidden="1">
      <c r="E24245" s="248"/>
      <c r="I24245" s="250"/>
      <c r="J24245" s="250"/>
    </row>
    <row r="24246" spans="5:10" hidden="1">
      <c r="E24246" s="248"/>
      <c r="I24246" s="250"/>
      <c r="J24246" s="250"/>
    </row>
    <row r="24247" spans="5:10" hidden="1">
      <c r="E24247" s="248"/>
      <c r="I24247" s="250"/>
      <c r="J24247" s="250"/>
    </row>
    <row r="24248" spans="5:10" hidden="1">
      <c r="E24248" s="248"/>
      <c r="I24248" s="250"/>
      <c r="J24248" s="250"/>
    </row>
    <row r="24249" spans="5:10" hidden="1">
      <c r="E24249" s="248"/>
      <c r="I24249" s="250"/>
      <c r="J24249" s="250"/>
    </row>
    <row r="24250" spans="5:10" hidden="1">
      <c r="E24250" s="248"/>
      <c r="I24250" s="250"/>
      <c r="J24250" s="250"/>
    </row>
    <row r="24251" spans="5:10" hidden="1">
      <c r="E24251" s="248"/>
      <c r="I24251" s="250"/>
      <c r="J24251" s="250"/>
    </row>
    <row r="24252" spans="5:10" hidden="1">
      <c r="E24252" s="248"/>
      <c r="I24252" s="250"/>
      <c r="J24252" s="250"/>
    </row>
    <row r="24253" spans="5:10" hidden="1">
      <c r="E24253" s="248"/>
      <c r="I24253" s="250"/>
      <c r="J24253" s="250"/>
    </row>
    <row r="24254" spans="5:10" hidden="1">
      <c r="E24254" s="248"/>
      <c r="I24254" s="250"/>
      <c r="J24254" s="250"/>
    </row>
    <row r="24255" spans="5:10" hidden="1">
      <c r="E24255" s="248"/>
      <c r="I24255" s="250"/>
      <c r="J24255" s="250"/>
    </row>
    <row r="24256" spans="5:10" hidden="1">
      <c r="E24256" s="248"/>
      <c r="I24256" s="250"/>
      <c r="J24256" s="250"/>
    </row>
    <row r="24257" spans="5:10" hidden="1">
      <c r="E24257" s="248"/>
      <c r="I24257" s="250"/>
      <c r="J24257" s="250"/>
    </row>
    <row r="24258" spans="5:10" hidden="1">
      <c r="E24258" s="248"/>
      <c r="I24258" s="250"/>
      <c r="J24258" s="250"/>
    </row>
    <row r="24259" spans="5:10" hidden="1">
      <c r="E24259" s="248"/>
      <c r="I24259" s="250"/>
      <c r="J24259" s="250"/>
    </row>
    <row r="24260" spans="5:10" hidden="1">
      <c r="E24260" s="248"/>
      <c r="I24260" s="250"/>
      <c r="J24260" s="250"/>
    </row>
    <row r="24261" spans="5:10" hidden="1">
      <c r="E24261" s="248"/>
      <c r="I24261" s="250"/>
      <c r="J24261" s="250"/>
    </row>
    <row r="24262" spans="5:10" hidden="1">
      <c r="E24262" s="248"/>
      <c r="I24262" s="250"/>
      <c r="J24262" s="250"/>
    </row>
    <row r="24263" spans="5:10" hidden="1">
      <c r="E24263" s="248"/>
      <c r="I24263" s="250"/>
      <c r="J24263" s="250"/>
    </row>
    <row r="24264" spans="5:10" hidden="1">
      <c r="E24264" s="248"/>
      <c r="I24264" s="250"/>
      <c r="J24264" s="250"/>
    </row>
    <row r="24265" spans="5:10" hidden="1">
      <c r="E24265" s="248"/>
      <c r="I24265" s="250"/>
      <c r="J24265" s="250"/>
    </row>
    <row r="24266" spans="5:10" hidden="1">
      <c r="E24266" s="248"/>
      <c r="I24266" s="250"/>
      <c r="J24266" s="250"/>
    </row>
    <row r="24267" spans="5:10" hidden="1">
      <c r="E24267" s="248"/>
      <c r="I24267" s="250"/>
      <c r="J24267" s="250"/>
    </row>
    <row r="24268" spans="5:10" hidden="1">
      <c r="E24268" s="248"/>
      <c r="I24268" s="250"/>
      <c r="J24268" s="250"/>
    </row>
    <row r="24269" spans="5:10" hidden="1">
      <c r="E24269" s="248"/>
      <c r="I24269" s="250"/>
      <c r="J24269" s="250"/>
    </row>
    <row r="24270" spans="5:10" hidden="1">
      <c r="E24270" s="248"/>
      <c r="I24270" s="250"/>
      <c r="J24270" s="250"/>
    </row>
    <row r="24271" spans="5:10" hidden="1">
      <c r="E24271" s="248"/>
      <c r="I24271" s="250"/>
      <c r="J24271" s="250"/>
    </row>
    <row r="24272" spans="5:10" hidden="1">
      <c r="E24272" s="248"/>
      <c r="I24272" s="250"/>
      <c r="J24272" s="250"/>
    </row>
    <row r="24273" spans="5:10" hidden="1">
      <c r="E24273" s="248"/>
      <c r="I24273" s="250"/>
      <c r="J24273" s="250"/>
    </row>
    <row r="24274" spans="5:10" hidden="1">
      <c r="E24274" s="248"/>
      <c r="I24274" s="250"/>
      <c r="J24274" s="250"/>
    </row>
    <row r="24275" spans="5:10" hidden="1">
      <c r="E24275" s="248"/>
      <c r="I24275" s="250"/>
      <c r="J24275" s="250"/>
    </row>
    <row r="24276" spans="5:10" hidden="1">
      <c r="E24276" s="248"/>
      <c r="I24276" s="250"/>
      <c r="J24276" s="250"/>
    </row>
    <row r="24277" spans="5:10" hidden="1">
      <c r="E24277" s="248"/>
      <c r="I24277" s="250"/>
      <c r="J24277" s="250"/>
    </row>
    <row r="24278" spans="5:10" hidden="1">
      <c r="E24278" s="248"/>
      <c r="I24278" s="250"/>
      <c r="J24278" s="250"/>
    </row>
    <row r="24279" spans="5:10" hidden="1">
      <c r="E24279" s="248"/>
      <c r="I24279" s="250"/>
      <c r="J24279" s="250"/>
    </row>
    <row r="24280" spans="5:10" hidden="1">
      <c r="E24280" s="248"/>
      <c r="I24280" s="250"/>
      <c r="J24280" s="250"/>
    </row>
    <row r="24281" spans="5:10" hidden="1">
      <c r="E24281" s="248"/>
      <c r="I24281" s="250"/>
      <c r="J24281" s="250"/>
    </row>
    <row r="24282" spans="5:10" hidden="1">
      <c r="E24282" s="248"/>
      <c r="I24282" s="250"/>
      <c r="J24282" s="250"/>
    </row>
    <row r="24283" spans="5:10" hidden="1">
      <c r="E24283" s="248"/>
      <c r="I24283" s="250"/>
      <c r="J24283" s="250"/>
    </row>
    <row r="24284" spans="5:10" hidden="1">
      <c r="E24284" s="248"/>
      <c r="I24284" s="250"/>
      <c r="J24284" s="250"/>
    </row>
    <row r="24285" spans="5:10" hidden="1">
      <c r="E24285" s="248"/>
      <c r="I24285" s="250"/>
      <c r="J24285" s="250"/>
    </row>
    <row r="24286" spans="5:10" hidden="1">
      <c r="E24286" s="248"/>
      <c r="I24286" s="250"/>
      <c r="J24286" s="250"/>
    </row>
    <row r="24287" spans="5:10" hidden="1">
      <c r="E24287" s="248"/>
      <c r="I24287" s="250"/>
      <c r="J24287" s="250"/>
    </row>
    <row r="24288" spans="5:10" hidden="1">
      <c r="E24288" s="248"/>
      <c r="I24288" s="250"/>
      <c r="J24288" s="250"/>
    </row>
    <row r="24289" spans="5:10" hidden="1">
      <c r="E24289" s="248"/>
      <c r="I24289" s="250"/>
      <c r="J24289" s="250"/>
    </row>
    <row r="24290" spans="5:10" hidden="1">
      <c r="E24290" s="248"/>
      <c r="I24290" s="250"/>
      <c r="J24290" s="250"/>
    </row>
    <row r="24291" spans="5:10" hidden="1">
      <c r="E24291" s="248"/>
      <c r="I24291" s="250"/>
      <c r="J24291" s="250"/>
    </row>
    <row r="24292" spans="5:10" hidden="1">
      <c r="E24292" s="248"/>
      <c r="I24292" s="250"/>
      <c r="J24292" s="250"/>
    </row>
    <row r="24293" spans="5:10" hidden="1">
      <c r="E24293" s="248"/>
      <c r="I24293" s="250"/>
      <c r="J24293" s="250"/>
    </row>
    <row r="24294" spans="5:10" hidden="1">
      <c r="E24294" s="248"/>
      <c r="I24294" s="250"/>
      <c r="J24294" s="250"/>
    </row>
    <row r="24295" spans="5:10" hidden="1">
      <c r="E24295" s="248"/>
      <c r="I24295" s="250"/>
      <c r="J24295" s="250"/>
    </row>
    <row r="24296" spans="5:10" hidden="1">
      <c r="E24296" s="248"/>
      <c r="I24296" s="250"/>
      <c r="J24296" s="250"/>
    </row>
    <row r="24297" spans="5:10" hidden="1">
      <c r="E24297" s="248"/>
      <c r="I24297" s="250"/>
      <c r="J24297" s="250"/>
    </row>
    <row r="24298" spans="5:10" hidden="1">
      <c r="E24298" s="248"/>
      <c r="I24298" s="250"/>
      <c r="J24298" s="250"/>
    </row>
    <row r="24299" spans="5:10" hidden="1">
      <c r="E24299" s="248"/>
      <c r="I24299" s="250"/>
      <c r="J24299" s="250"/>
    </row>
    <row r="24300" spans="5:10" hidden="1">
      <c r="E24300" s="248"/>
      <c r="I24300" s="250"/>
      <c r="J24300" s="250"/>
    </row>
    <row r="24301" spans="5:10" hidden="1">
      <c r="E24301" s="248"/>
      <c r="I24301" s="250"/>
      <c r="J24301" s="250"/>
    </row>
    <row r="24302" spans="5:10" hidden="1">
      <c r="E24302" s="248"/>
      <c r="I24302" s="250"/>
      <c r="J24302" s="250"/>
    </row>
    <row r="24303" spans="5:10" hidden="1">
      <c r="E24303" s="248"/>
      <c r="I24303" s="250"/>
      <c r="J24303" s="250"/>
    </row>
    <row r="24304" spans="5:10" hidden="1">
      <c r="E24304" s="248"/>
      <c r="I24304" s="250"/>
      <c r="J24304" s="250"/>
    </row>
    <row r="24305" spans="5:10" hidden="1">
      <c r="E24305" s="248"/>
      <c r="I24305" s="250"/>
      <c r="J24305" s="250"/>
    </row>
    <row r="24306" spans="5:10" hidden="1">
      <c r="E24306" s="248"/>
      <c r="I24306" s="250"/>
      <c r="J24306" s="250"/>
    </row>
    <row r="24307" spans="5:10" hidden="1">
      <c r="E24307" s="248"/>
      <c r="I24307" s="250"/>
      <c r="J24307" s="250"/>
    </row>
    <row r="24308" spans="5:10" hidden="1">
      <c r="E24308" s="248"/>
      <c r="I24308" s="250"/>
      <c r="J24308" s="250"/>
    </row>
    <row r="24309" spans="5:10" hidden="1">
      <c r="E24309" s="248"/>
      <c r="I24309" s="250"/>
      <c r="J24309" s="250"/>
    </row>
    <row r="24310" spans="5:10" hidden="1">
      <c r="E24310" s="248"/>
      <c r="I24310" s="250"/>
      <c r="J24310" s="250"/>
    </row>
    <row r="24311" spans="5:10" hidden="1">
      <c r="E24311" s="248"/>
      <c r="I24311" s="250"/>
      <c r="J24311" s="250"/>
    </row>
    <row r="24312" spans="5:10" hidden="1">
      <c r="E24312" s="248"/>
      <c r="I24312" s="250"/>
      <c r="J24312" s="250"/>
    </row>
    <row r="24313" spans="5:10" hidden="1">
      <c r="E24313" s="248"/>
      <c r="I24313" s="250"/>
      <c r="J24313" s="250"/>
    </row>
    <row r="24314" spans="5:10" hidden="1">
      <c r="E24314" s="248"/>
      <c r="I24314" s="250"/>
      <c r="J24314" s="250"/>
    </row>
    <row r="24315" spans="5:10" hidden="1">
      <c r="E24315" s="248"/>
      <c r="I24315" s="250"/>
      <c r="J24315" s="250"/>
    </row>
    <row r="24316" spans="5:10" hidden="1">
      <c r="E24316" s="248"/>
      <c r="I24316" s="250"/>
      <c r="J24316" s="250"/>
    </row>
    <row r="24317" spans="5:10" hidden="1">
      <c r="E24317" s="248"/>
      <c r="I24317" s="250"/>
      <c r="J24317" s="250"/>
    </row>
    <row r="24318" spans="5:10" hidden="1">
      <c r="E24318" s="248"/>
      <c r="I24318" s="250"/>
      <c r="J24318" s="250"/>
    </row>
    <row r="24319" spans="5:10" hidden="1">
      <c r="E24319" s="248"/>
      <c r="I24319" s="250"/>
      <c r="J24319" s="250"/>
    </row>
    <row r="24320" spans="5:10" hidden="1">
      <c r="E24320" s="248"/>
      <c r="I24320" s="250"/>
      <c r="J24320" s="250"/>
    </row>
    <row r="24321" spans="5:10" hidden="1">
      <c r="E24321" s="248"/>
      <c r="I24321" s="250"/>
      <c r="J24321" s="250"/>
    </row>
    <row r="24322" spans="5:10" hidden="1">
      <c r="E24322" s="248"/>
      <c r="I24322" s="250"/>
      <c r="J24322" s="250"/>
    </row>
    <row r="24323" spans="5:10" hidden="1">
      <c r="E24323" s="248"/>
      <c r="I24323" s="250"/>
      <c r="J24323" s="250"/>
    </row>
    <row r="24324" spans="5:10" hidden="1">
      <c r="E24324" s="248"/>
      <c r="I24324" s="250"/>
      <c r="J24324" s="250"/>
    </row>
    <row r="24325" spans="5:10" hidden="1">
      <c r="E24325" s="248"/>
      <c r="I24325" s="250"/>
      <c r="J24325" s="250"/>
    </row>
    <row r="24326" spans="5:10" hidden="1">
      <c r="E24326" s="248"/>
      <c r="I24326" s="250"/>
      <c r="J24326" s="250"/>
    </row>
    <row r="24327" spans="5:10" hidden="1">
      <c r="E24327" s="248"/>
      <c r="I24327" s="250"/>
      <c r="J24327" s="250"/>
    </row>
    <row r="24328" spans="5:10" hidden="1">
      <c r="E24328" s="248"/>
      <c r="I24328" s="250"/>
      <c r="J24328" s="250"/>
    </row>
    <row r="24329" spans="5:10" hidden="1">
      <c r="E24329" s="248"/>
      <c r="I24329" s="250"/>
      <c r="J24329" s="250"/>
    </row>
    <row r="24330" spans="5:10" hidden="1">
      <c r="E24330" s="248"/>
      <c r="I24330" s="250"/>
      <c r="J24330" s="250"/>
    </row>
    <row r="24331" spans="5:10" hidden="1">
      <c r="E24331" s="248"/>
      <c r="I24331" s="250"/>
      <c r="J24331" s="250"/>
    </row>
    <row r="24332" spans="5:10" hidden="1">
      <c r="E24332" s="248"/>
      <c r="I24332" s="250"/>
      <c r="J24332" s="250"/>
    </row>
    <row r="24333" spans="5:10" hidden="1">
      <c r="E24333" s="248"/>
      <c r="I24333" s="250"/>
      <c r="J24333" s="250"/>
    </row>
    <row r="24334" spans="5:10" hidden="1">
      <c r="E24334" s="248"/>
      <c r="I24334" s="250"/>
      <c r="J24334" s="250"/>
    </row>
    <row r="24335" spans="5:10" hidden="1">
      <c r="E24335" s="248"/>
      <c r="I24335" s="250"/>
      <c r="J24335" s="250"/>
    </row>
    <row r="24336" spans="5:10" hidden="1">
      <c r="E24336" s="248"/>
      <c r="I24336" s="250"/>
      <c r="J24336" s="250"/>
    </row>
    <row r="24337" spans="5:10" hidden="1">
      <c r="E24337" s="248"/>
      <c r="I24337" s="250"/>
      <c r="J24337" s="250"/>
    </row>
    <row r="24338" spans="5:10" hidden="1">
      <c r="E24338" s="248"/>
      <c r="I24338" s="250"/>
      <c r="J24338" s="250"/>
    </row>
    <row r="24339" spans="5:10" hidden="1">
      <c r="E24339" s="248"/>
      <c r="I24339" s="250"/>
      <c r="J24339" s="250"/>
    </row>
    <row r="24340" spans="5:10" hidden="1">
      <c r="E24340" s="248"/>
      <c r="I24340" s="250"/>
      <c r="J24340" s="250"/>
    </row>
    <row r="24341" spans="5:10" hidden="1">
      <c r="E24341" s="248"/>
      <c r="I24341" s="250"/>
      <c r="J24341" s="250"/>
    </row>
    <row r="24342" spans="5:10" hidden="1">
      <c r="E24342" s="248"/>
      <c r="I24342" s="250"/>
      <c r="J24342" s="250"/>
    </row>
    <row r="24343" spans="5:10" hidden="1">
      <c r="E24343" s="248"/>
      <c r="I24343" s="250"/>
      <c r="J24343" s="250"/>
    </row>
    <row r="24344" spans="5:10" hidden="1">
      <c r="E24344" s="248"/>
      <c r="I24344" s="250"/>
      <c r="J24344" s="250"/>
    </row>
    <row r="24345" spans="5:10" hidden="1">
      <c r="E24345" s="248"/>
      <c r="I24345" s="250"/>
      <c r="J24345" s="250"/>
    </row>
    <row r="24346" spans="5:10" hidden="1">
      <c r="E24346" s="248"/>
      <c r="I24346" s="250"/>
      <c r="J24346" s="250"/>
    </row>
    <row r="24347" spans="5:10" hidden="1">
      <c r="E24347" s="248"/>
      <c r="I24347" s="250"/>
      <c r="J24347" s="250"/>
    </row>
    <row r="24348" spans="5:10" hidden="1">
      <c r="E24348" s="248"/>
      <c r="I24348" s="250"/>
      <c r="J24348" s="250"/>
    </row>
    <row r="24349" spans="5:10" hidden="1">
      <c r="E24349" s="248"/>
      <c r="I24349" s="250"/>
      <c r="J24349" s="250"/>
    </row>
    <row r="24350" spans="5:10" hidden="1">
      <c r="E24350" s="248"/>
      <c r="I24350" s="250"/>
      <c r="J24350" s="250"/>
    </row>
    <row r="24351" spans="5:10" hidden="1">
      <c r="E24351" s="248"/>
      <c r="I24351" s="250"/>
      <c r="J24351" s="250"/>
    </row>
    <row r="24352" spans="5:10" hidden="1">
      <c r="E24352" s="248"/>
      <c r="I24352" s="250"/>
      <c r="J24352" s="250"/>
    </row>
    <row r="24353" spans="5:10" hidden="1">
      <c r="E24353" s="248"/>
      <c r="I24353" s="250"/>
      <c r="J24353" s="250"/>
    </row>
    <row r="24354" spans="5:10" hidden="1">
      <c r="E24354" s="248"/>
      <c r="I24354" s="250"/>
      <c r="J24354" s="250"/>
    </row>
    <row r="24355" spans="5:10" hidden="1">
      <c r="E24355" s="248"/>
      <c r="I24355" s="250"/>
      <c r="J24355" s="250"/>
    </row>
    <row r="24356" spans="5:10" hidden="1">
      <c r="E24356" s="248"/>
      <c r="I24356" s="250"/>
      <c r="J24356" s="250"/>
    </row>
    <row r="24357" spans="5:10" hidden="1">
      <c r="E24357" s="248"/>
      <c r="I24357" s="250"/>
      <c r="J24357" s="250"/>
    </row>
    <row r="24358" spans="5:10" hidden="1">
      <c r="E24358" s="248"/>
      <c r="I24358" s="250"/>
      <c r="J24358" s="250"/>
    </row>
    <row r="24359" spans="5:10" hidden="1">
      <c r="E24359" s="248"/>
      <c r="I24359" s="250"/>
      <c r="J24359" s="250"/>
    </row>
    <row r="24360" spans="5:10" hidden="1">
      <c r="E24360" s="248"/>
      <c r="I24360" s="250"/>
      <c r="J24360" s="250"/>
    </row>
    <row r="24361" spans="5:10" hidden="1">
      <c r="E24361" s="248"/>
      <c r="I24361" s="250"/>
      <c r="J24361" s="250"/>
    </row>
    <row r="24362" spans="5:10" hidden="1">
      <c r="E24362" s="248"/>
      <c r="I24362" s="250"/>
      <c r="J24362" s="250"/>
    </row>
    <row r="24363" spans="5:10" hidden="1">
      <c r="E24363" s="248"/>
      <c r="I24363" s="250"/>
      <c r="J24363" s="250"/>
    </row>
    <row r="24364" spans="5:10" hidden="1">
      <c r="E24364" s="248"/>
      <c r="I24364" s="250"/>
      <c r="J24364" s="250"/>
    </row>
    <row r="24365" spans="5:10" hidden="1">
      <c r="E24365" s="248"/>
      <c r="I24365" s="250"/>
      <c r="J24365" s="250"/>
    </row>
    <row r="24366" spans="5:10" hidden="1">
      <c r="E24366" s="248"/>
      <c r="I24366" s="250"/>
      <c r="J24366" s="250"/>
    </row>
    <row r="24367" spans="5:10" hidden="1">
      <c r="E24367" s="248"/>
      <c r="I24367" s="250"/>
      <c r="J24367" s="250"/>
    </row>
    <row r="24368" spans="5:10" hidden="1">
      <c r="E24368" s="248"/>
      <c r="I24368" s="250"/>
      <c r="J24368" s="250"/>
    </row>
    <row r="24369" spans="5:10" hidden="1">
      <c r="E24369" s="248"/>
      <c r="I24369" s="250"/>
      <c r="J24369" s="250"/>
    </row>
    <row r="24370" spans="5:10" hidden="1">
      <c r="E24370" s="248"/>
      <c r="I24370" s="250"/>
      <c r="J24370" s="250"/>
    </row>
    <row r="24371" spans="5:10" hidden="1">
      <c r="E24371" s="248"/>
      <c r="I24371" s="250"/>
      <c r="J24371" s="250"/>
    </row>
    <row r="24372" spans="5:10" hidden="1">
      <c r="E24372" s="248"/>
      <c r="I24372" s="250"/>
      <c r="J24372" s="250"/>
    </row>
    <row r="24373" spans="5:10" hidden="1">
      <c r="E24373" s="248"/>
      <c r="I24373" s="250"/>
      <c r="J24373" s="250"/>
    </row>
    <row r="24374" spans="5:10" hidden="1">
      <c r="E24374" s="248"/>
      <c r="I24374" s="250"/>
      <c r="J24374" s="250"/>
    </row>
    <row r="24375" spans="5:10" hidden="1">
      <c r="E24375" s="248"/>
      <c r="I24375" s="250"/>
      <c r="J24375" s="250"/>
    </row>
    <row r="24376" spans="5:10" hidden="1">
      <c r="E24376" s="248"/>
      <c r="I24376" s="250"/>
      <c r="J24376" s="250"/>
    </row>
    <row r="24377" spans="5:10" hidden="1">
      <c r="E24377" s="248"/>
      <c r="I24377" s="250"/>
      <c r="J24377" s="250"/>
    </row>
    <row r="24378" spans="5:10" hidden="1">
      <c r="E24378" s="248"/>
      <c r="I24378" s="250"/>
      <c r="J24378" s="250"/>
    </row>
    <row r="24379" spans="5:10" hidden="1">
      <c r="E24379" s="248"/>
      <c r="I24379" s="250"/>
      <c r="J24379" s="250"/>
    </row>
    <row r="24380" spans="5:10" hidden="1">
      <c r="E24380" s="248"/>
      <c r="I24380" s="250"/>
      <c r="J24380" s="250"/>
    </row>
    <row r="24381" spans="5:10" hidden="1">
      <c r="E24381" s="248"/>
      <c r="I24381" s="250"/>
      <c r="J24381" s="250"/>
    </row>
    <row r="24382" spans="5:10" hidden="1">
      <c r="E24382" s="248"/>
      <c r="I24382" s="250"/>
      <c r="J24382" s="250"/>
    </row>
    <row r="24383" spans="5:10" hidden="1">
      <c r="E24383" s="248"/>
      <c r="I24383" s="250"/>
      <c r="J24383" s="250"/>
    </row>
    <row r="24384" spans="5:10" hidden="1">
      <c r="E24384" s="248"/>
      <c r="I24384" s="250"/>
      <c r="J24384" s="250"/>
    </row>
    <row r="24385" spans="5:10" hidden="1">
      <c r="E24385" s="248"/>
      <c r="I24385" s="250"/>
      <c r="J24385" s="250"/>
    </row>
    <row r="24386" spans="5:10" hidden="1">
      <c r="E24386" s="248"/>
      <c r="I24386" s="250"/>
      <c r="J24386" s="250"/>
    </row>
    <row r="24387" spans="5:10" hidden="1">
      <c r="E24387" s="248"/>
      <c r="I24387" s="250"/>
      <c r="J24387" s="250"/>
    </row>
    <row r="24388" spans="5:10" hidden="1">
      <c r="E24388" s="248"/>
      <c r="I24388" s="250"/>
      <c r="J24388" s="250"/>
    </row>
    <row r="24389" spans="5:10" hidden="1">
      <c r="E24389" s="248"/>
      <c r="I24389" s="250"/>
      <c r="J24389" s="250"/>
    </row>
    <row r="24390" spans="5:10" hidden="1">
      <c r="E24390" s="248"/>
      <c r="I24390" s="250"/>
      <c r="J24390" s="250"/>
    </row>
    <row r="24391" spans="5:10" hidden="1">
      <c r="E24391" s="248"/>
      <c r="I24391" s="250"/>
      <c r="J24391" s="250"/>
    </row>
    <row r="24392" spans="5:10" hidden="1">
      <c r="E24392" s="248"/>
      <c r="I24392" s="250"/>
      <c r="J24392" s="250"/>
    </row>
    <row r="24393" spans="5:10" hidden="1">
      <c r="E24393" s="248"/>
      <c r="I24393" s="250"/>
      <c r="J24393" s="250"/>
    </row>
    <row r="24394" spans="5:10" hidden="1">
      <c r="E24394" s="248"/>
      <c r="I24394" s="250"/>
      <c r="J24394" s="250"/>
    </row>
    <row r="24395" spans="5:10" hidden="1">
      <c r="E24395" s="248"/>
      <c r="I24395" s="250"/>
      <c r="J24395" s="250"/>
    </row>
    <row r="24396" spans="5:10" hidden="1">
      <c r="E24396" s="248"/>
      <c r="I24396" s="250"/>
      <c r="J24396" s="250"/>
    </row>
    <row r="24397" spans="5:10" hidden="1">
      <c r="E24397" s="248"/>
      <c r="I24397" s="250"/>
      <c r="J24397" s="250"/>
    </row>
    <row r="24398" spans="5:10" hidden="1">
      <c r="E24398" s="248"/>
      <c r="I24398" s="250"/>
      <c r="J24398" s="250"/>
    </row>
    <row r="24399" spans="5:10" hidden="1">
      <c r="E24399" s="248"/>
      <c r="I24399" s="250"/>
      <c r="J24399" s="250"/>
    </row>
    <row r="24400" spans="5:10" hidden="1">
      <c r="E24400" s="248"/>
      <c r="I24400" s="250"/>
      <c r="J24400" s="250"/>
    </row>
    <row r="24401" spans="5:10" hidden="1">
      <c r="E24401" s="248"/>
      <c r="I24401" s="250"/>
      <c r="J24401" s="250"/>
    </row>
    <row r="24402" spans="5:10" hidden="1">
      <c r="E24402" s="248"/>
      <c r="I24402" s="250"/>
      <c r="J24402" s="250"/>
    </row>
    <row r="24403" spans="5:10" hidden="1">
      <c r="E24403" s="248"/>
      <c r="I24403" s="250"/>
      <c r="J24403" s="250"/>
    </row>
    <row r="24404" spans="5:10" hidden="1">
      <c r="E24404" s="248"/>
      <c r="I24404" s="250"/>
      <c r="J24404" s="250"/>
    </row>
    <row r="24405" spans="5:10" hidden="1">
      <c r="E24405" s="248"/>
      <c r="I24405" s="250"/>
      <c r="J24405" s="250"/>
    </row>
    <row r="24406" spans="5:10" hidden="1">
      <c r="E24406" s="248"/>
      <c r="I24406" s="250"/>
      <c r="J24406" s="250"/>
    </row>
    <row r="24407" spans="5:10" hidden="1">
      <c r="E24407" s="248"/>
      <c r="I24407" s="250"/>
      <c r="J24407" s="250"/>
    </row>
    <row r="24408" spans="5:10" hidden="1">
      <c r="E24408" s="248"/>
      <c r="I24408" s="250"/>
      <c r="J24408" s="250"/>
    </row>
    <row r="24409" spans="5:10" hidden="1">
      <c r="E24409" s="248"/>
      <c r="I24409" s="250"/>
      <c r="J24409" s="250"/>
    </row>
    <row r="24410" spans="5:10" hidden="1">
      <c r="E24410" s="248"/>
      <c r="I24410" s="250"/>
      <c r="J24410" s="250"/>
    </row>
    <row r="24411" spans="5:10" hidden="1">
      <c r="E24411" s="248"/>
      <c r="I24411" s="250"/>
      <c r="J24411" s="250"/>
    </row>
    <row r="24412" spans="5:10" hidden="1">
      <c r="E24412" s="248"/>
      <c r="I24412" s="250"/>
      <c r="J24412" s="250"/>
    </row>
    <row r="24413" spans="5:10" hidden="1">
      <c r="E24413" s="248"/>
      <c r="I24413" s="250"/>
      <c r="J24413" s="250"/>
    </row>
    <row r="24414" spans="5:10" hidden="1">
      <c r="E24414" s="248"/>
      <c r="I24414" s="250"/>
      <c r="J24414" s="250"/>
    </row>
    <row r="24415" spans="5:10" hidden="1">
      <c r="E24415" s="248"/>
      <c r="I24415" s="250"/>
      <c r="J24415" s="250"/>
    </row>
    <row r="24416" spans="5:10" hidden="1">
      <c r="E24416" s="248"/>
      <c r="I24416" s="250"/>
      <c r="J24416" s="250"/>
    </row>
    <row r="24417" spans="5:10" hidden="1">
      <c r="E24417" s="248"/>
      <c r="I24417" s="250"/>
      <c r="J24417" s="250"/>
    </row>
    <row r="24418" spans="5:10" hidden="1">
      <c r="E24418" s="248"/>
      <c r="I24418" s="250"/>
      <c r="J24418" s="250"/>
    </row>
    <row r="24419" spans="5:10" hidden="1">
      <c r="E24419" s="248"/>
      <c r="I24419" s="250"/>
      <c r="J24419" s="250"/>
    </row>
    <row r="24420" spans="5:10" hidden="1">
      <c r="E24420" s="248"/>
      <c r="I24420" s="250"/>
      <c r="J24420" s="250"/>
    </row>
    <row r="24421" spans="5:10" hidden="1">
      <c r="E24421" s="248"/>
      <c r="I24421" s="250"/>
      <c r="J24421" s="250"/>
    </row>
    <row r="24422" spans="5:10" hidden="1">
      <c r="E24422" s="248"/>
      <c r="I24422" s="250"/>
      <c r="J24422" s="250"/>
    </row>
    <row r="24423" spans="5:10" hidden="1">
      <c r="E24423" s="248"/>
      <c r="I24423" s="250"/>
      <c r="J24423" s="250"/>
    </row>
    <row r="24424" spans="5:10" hidden="1">
      <c r="E24424" s="248"/>
      <c r="I24424" s="250"/>
      <c r="J24424" s="250"/>
    </row>
    <row r="24425" spans="5:10" hidden="1">
      <c r="E24425" s="248"/>
      <c r="I24425" s="250"/>
      <c r="J24425" s="250"/>
    </row>
    <row r="24426" spans="5:10" hidden="1">
      <c r="E24426" s="248"/>
      <c r="I24426" s="250"/>
      <c r="J24426" s="250"/>
    </row>
    <row r="24427" spans="5:10" hidden="1">
      <c r="E24427" s="248"/>
      <c r="I24427" s="250"/>
      <c r="J24427" s="250"/>
    </row>
    <row r="24428" spans="5:10" hidden="1">
      <c r="E24428" s="248"/>
      <c r="I24428" s="250"/>
      <c r="J24428" s="250"/>
    </row>
    <row r="24429" spans="5:10" hidden="1">
      <c r="E24429" s="248"/>
      <c r="I24429" s="250"/>
      <c r="J24429" s="250"/>
    </row>
    <row r="24430" spans="5:10" hidden="1">
      <c r="E24430" s="248"/>
      <c r="I24430" s="250"/>
      <c r="J24430" s="250"/>
    </row>
    <row r="24431" spans="5:10" hidden="1">
      <c r="E24431" s="248"/>
      <c r="I24431" s="250"/>
      <c r="J24431" s="250"/>
    </row>
    <row r="24432" spans="5:10" hidden="1">
      <c r="E24432" s="248"/>
      <c r="I24432" s="250"/>
      <c r="J24432" s="250"/>
    </row>
    <row r="24433" spans="5:10" hidden="1">
      <c r="E24433" s="248"/>
      <c r="I24433" s="250"/>
      <c r="J24433" s="250"/>
    </row>
    <row r="24434" spans="5:10" hidden="1">
      <c r="E24434" s="248"/>
      <c r="I24434" s="250"/>
      <c r="J24434" s="250"/>
    </row>
    <row r="24435" spans="5:10" hidden="1">
      <c r="E24435" s="248"/>
      <c r="I24435" s="250"/>
      <c r="J24435" s="250"/>
    </row>
    <row r="24436" spans="5:10" hidden="1">
      <c r="E24436" s="248"/>
      <c r="I24436" s="250"/>
      <c r="J24436" s="250"/>
    </row>
    <row r="24437" spans="5:10" hidden="1">
      <c r="E24437" s="248"/>
      <c r="I24437" s="250"/>
      <c r="J24437" s="250"/>
    </row>
    <row r="24438" spans="5:10" hidden="1">
      <c r="E24438" s="248"/>
      <c r="I24438" s="250"/>
      <c r="J24438" s="250"/>
    </row>
    <row r="24439" spans="5:10" hidden="1">
      <c r="E24439" s="248"/>
      <c r="I24439" s="250"/>
      <c r="J24439" s="250"/>
    </row>
    <row r="24440" spans="5:10" hidden="1">
      <c r="E24440" s="248"/>
      <c r="I24440" s="250"/>
      <c r="J24440" s="250"/>
    </row>
    <row r="24441" spans="5:10" hidden="1">
      <c r="E24441" s="248"/>
      <c r="I24441" s="250"/>
      <c r="J24441" s="250"/>
    </row>
    <row r="24442" spans="5:10" hidden="1">
      <c r="E24442" s="248"/>
      <c r="I24442" s="250"/>
      <c r="J24442" s="250"/>
    </row>
    <row r="24443" spans="5:10" hidden="1">
      <c r="E24443" s="248"/>
      <c r="I24443" s="250"/>
      <c r="J24443" s="250"/>
    </row>
    <row r="24444" spans="5:10" hidden="1">
      <c r="E24444" s="248"/>
      <c r="I24444" s="250"/>
      <c r="J24444" s="250"/>
    </row>
    <row r="24445" spans="5:10" hidden="1">
      <c r="E24445" s="248"/>
      <c r="I24445" s="250"/>
      <c r="J24445" s="250"/>
    </row>
    <row r="24446" spans="5:10" hidden="1">
      <c r="E24446" s="248"/>
      <c r="I24446" s="250"/>
      <c r="J24446" s="250"/>
    </row>
    <row r="24447" spans="5:10" hidden="1">
      <c r="E24447" s="248"/>
      <c r="I24447" s="250"/>
      <c r="J24447" s="250"/>
    </row>
    <row r="24448" spans="5:10" hidden="1">
      <c r="E24448" s="248"/>
      <c r="I24448" s="250"/>
      <c r="J24448" s="250"/>
    </row>
    <row r="24449" spans="5:10" hidden="1">
      <c r="E24449" s="248"/>
      <c r="I24449" s="250"/>
      <c r="J24449" s="250"/>
    </row>
    <row r="24450" spans="5:10" hidden="1">
      <c r="E24450" s="248"/>
      <c r="I24450" s="250"/>
      <c r="J24450" s="250"/>
    </row>
    <row r="24451" spans="5:10" hidden="1">
      <c r="E24451" s="248"/>
      <c r="I24451" s="250"/>
      <c r="J24451" s="250"/>
    </row>
    <row r="24452" spans="5:10" hidden="1">
      <c r="E24452" s="248"/>
      <c r="I24452" s="250"/>
      <c r="J24452" s="250"/>
    </row>
    <row r="24453" spans="5:10" hidden="1">
      <c r="E24453" s="248"/>
      <c r="I24453" s="250"/>
      <c r="J24453" s="250"/>
    </row>
    <row r="24454" spans="5:10" hidden="1">
      <c r="E24454" s="248"/>
      <c r="I24454" s="250"/>
      <c r="J24454" s="250"/>
    </row>
    <row r="24455" spans="5:10" hidden="1">
      <c r="E24455" s="248"/>
      <c r="I24455" s="250"/>
      <c r="J24455" s="250"/>
    </row>
    <row r="24456" spans="5:10" hidden="1">
      <c r="E24456" s="248"/>
      <c r="I24456" s="250"/>
      <c r="J24456" s="250"/>
    </row>
    <row r="24457" spans="5:10" hidden="1">
      <c r="E24457" s="248"/>
      <c r="I24457" s="250"/>
      <c r="J24457" s="250"/>
    </row>
    <row r="24458" spans="5:10" hidden="1">
      <c r="E24458" s="248"/>
      <c r="I24458" s="250"/>
      <c r="J24458" s="250"/>
    </row>
    <row r="24459" spans="5:10" hidden="1">
      <c r="E24459" s="248"/>
      <c r="I24459" s="250"/>
      <c r="J24459" s="250"/>
    </row>
    <row r="24460" spans="5:10" hidden="1">
      <c r="E24460" s="248"/>
      <c r="I24460" s="250"/>
      <c r="J24460" s="250"/>
    </row>
    <row r="24461" spans="5:10" hidden="1">
      <c r="E24461" s="248"/>
      <c r="I24461" s="250"/>
      <c r="J24461" s="250"/>
    </row>
    <row r="24462" spans="5:10" hidden="1">
      <c r="E24462" s="248"/>
      <c r="I24462" s="250"/>
      <c r="J24462" s="250"/>
    </row>
    <row r="24463" spans="5:10" hidden="1">
      <c r="E24463" s="248"/>
      <c r="I24463" s="250"/>
      <c r="J24463" s="250"/>
    </row>
    <row r="24464" spans="5:10" hidden="1">
      <c r="E24464" s="248"/>
      <c r="I24464" s="250"/>
      <c r="J24464" s="250"/>
    </row>
    <row r="24465" spans="5:10" hidden="1">
      <c r="E24465" s="248"/>
      <c r="I24465" s="250"/>
      <c r="J24465" s="250"/>
    </row>
    <row r="24466" spans="5:10" hidden="1">
      <c r="E24466" s="248"/>
      <c r="I24466" s="250"/>
      <c r="J24466" s="250"/>
    </row>
    <row r="24467" spans="5:10" hidden="1">
      <c r="E24467" s="248"/>
      <c r="I24467" s="250"/>
      <c r="J24467" s="250"/>
    </row>
    <row r="24468" spans="5:10" hidden="1">
      <c r="E24468" s="248"/>
      <c r="I24468" s="250"/>
      <c r="J24468" s="250"/>
    </row>
    <row r="24469" spans="5:10" hidden="1">
      <c r="E24469" s="248"/>
      <c r="I24469" s="250"/>
      <c r="J24469" s="250"/>
    </row>
    <row r="24470" spans="5:10" hidden="1">
      <c r="E24470" s="248"/>
      <c r="I24470" s="250"/>
      <c r="J24470" s="250"/>
    </row>
    <row r="24471" spans="5:10" hidden="1">
      <c r="E24471" s="248"/>
      <c r="I24471" s="250"/>
      <c r="J24471" s="250"/>
    </row>
    <row r="24472" spans="5:10" hidden="1">
      <c r="E24472" s="248"/>
      <c r="I24472" s="250"/>
      <c r="J24472" s="250"/>
    </row>
    <row r="24473" spans="5:10" hidden="1">
      <c r="E24473" s="248"/>
      <c r="I24473" s="250"/>
      <c r="J24473" s="250"/>
    </row>
    <row r="24474" spans="5:10" hidden="1">
      <c r="E24474" s="248"/>
      <c r="I24474" s="250"/>
      <c r="J24474" s="250"/>
    </row>
    <row r="24475" spans="5:10" hidden="1">
      <c r="E24475" s="248"/>
      <c r="I24475" s="250"/>
      <c r="J24475" s="250"/>
    </row>
    <row r="24476" spans="5:10" hidden="1">
      <c r="E24476" s="248"/>
      <c r="I24476" s="250"/>
      <c r="J24476" s="250"/>
    </row>
    <row r="24477" spans="5:10" hidden="1">
      <c r="E24477" s="248"/>
      <c r="I24477" s="250"/>
      <c r="J24477" s="250"/>
    </row>
    <row r="24478" spans="5:10" hidden="1">
      <c r="E24478" s="248"/>
      <c r="I24478" s="250"/>
      <c r="J24478" s="250"/>
    </row>
    <row r="24479" spans="5:10" hidden="1">
      <c r="E24479" s="248"/>
      <c r="I24479" s="250"/>
      <c r="J24479" s="250"/>
    </row>
    <row r="24480" spans="5:10" hidden="1">
      <c r="E24480" s="248"/>
      <c r="I24480" s="250"/>
      <c r="J24480" s="250"/>
    </row>
    <row r="24481" spans="5:10" hidden="1">
      <c r="E24481" s="248"/>
      <c r="I24481" s="250"/>
      <c r="J24481" s="250"/>
    </row>
    <row r="24482" spans="5:10" hidden="1">
      <c r="E24482" s="248"/>
      <c r="I24482" s="250"/>
      <c r="J24482" s="250"/>
    </row>
    <row r="24483" spans="5:10" hidden="1">
      <c r="E24483" s="248"/>
      <c r="I24483" s="250"/>
      <c r="J24483" s="250"/>
    </row>
    <row r="24484" spans="5:10" hidden="1">
      <c r="E24484" s="248"/>
      <c r="I24484" s="250"/>
      <c r="J24484" s="250"/>
    </row>
    <row r="24485" spans="5:10" hidden="1">
      <c r="E24485" s="248"/>
      <c r="I24485" s="250"/>
      <c r="J24485" s="250"/>
    </row>
    <row r="24486" spans="5:10" hidden="1">
      <c r="E24486" s="248"/>
      <c r="I24486" s="250"/>
      <c r="J24486" s="250"/>
    </row>
    <row r="24487" spans="5:10" hidden="1">
      <c r="E24487" s="248"/>
      <c r="I24487" s="250"/>
      <c r="J24487" s="250"/>
    </row>
    <row r="24488" spans="5:10" hidden="1">
      <c r="E24488" s="248"/>
      <c r="I24488" s="250"/>
      <c r="J24488" s="250"/>
    </row>
    <row r="24489" spans="5:10" hidden="1">
      <c r="E24489" s="248"/>
      <c r="I24489" s="250"/>
      <c r="J24489" s="250"/>
    </row>
    <row r="24490" spans="5:10" hidden="1">
      <c r="E24490" s="248"/>
      <c r="I24490" s="250"/>
      <c r="J24490" s="250"/>
    </row>
    <row r="24491" spans="5:10" hidden="1">
      <c r="E24491" s="248"/>
      <c r="I24491" s="250"/>
      <c r="J24491" s="250"/>
    </row>
    <row r="24492" spans="5:10" hidden="1">
      <c r="E24492" s="248"/>
      <c r="I24492" s="250"/>
      <c r="J24492" s="250"/>
    </row>
    <row r="24493" spans="5:10" hidden="1">
      <c r="E24493" s="248"/>
      <c r="I24493" s="250"/>
      <c r="J24493" s="250"/>
    </row>
    <row r="24494" spans="5:10" hidden="1">
      <c r="E24494" s="248"/>
      <c r="I24494" s="250"/>
      <c r="J24494" s="250"/>
    </row>
    <row r="24495" spans="5:10" hidden="1">
      <c r="E24495" s="248"/>
      <c r="I24495" s="250"/>
      <c r="J24495" s="250"/>
    </row>
    <row r="24496" spans="5:10" hidden="1">
      <c r="E24496" s="248"/>
      <c r="I24496" s="250"/>
      <c r="J24496" s="250"/>
    </row>
    <row r="24497" spans="5:10" hidden="1">
      <c r="E24497" s="248"/>
      <c r="I24497" s="250"/>
      <c r="J24497" s="250"/>
    </row>
    <row r="24498" spans="5:10" hidden="1">
      <c r="E24498" s="248"/>
      <c r="I24498" s="250"/>
      <c r="J24498" s="250"/>
    </row>
    <row r="24499" spans="5:10" hidden="1">
      <c r="E24499" s="248"/>
      <c r="I24499" s="250"/>
      <c r="J24499" s="250"/>
    </row>
    <row r="24500" spans="5:10" hidden="1">
      <c r="E24500" s="248"/>
      <c r="I24500" s="250"/>
      <c r="J24500" s="250"/>
    </row>
    <row r="24501" spans="5:10" hidden="1">
      <c r="E24501" s="248"/>
      <c r="I24501" s="250"/>
      <c r="J24501" s="250"/>
    </row>
    <row r="24502" spans="5:10" hidden="1">
      <c r="E24502" s="248"/>
      <c r="I24502" s="250"/>
      <c r="J24502" s="250"/>
    </row>
    <row r="24503" spans="5:10" hidden="1">
      <c r="E24503" s="248"/>
      <c r="I24503" s="250"/>
      <c r="J24503" s="250"/>
    </row>
    <row r="24504" spans="5:10" hidden="1">
      <c r="E24504" s="248"/>
      <c r="I24504" s="250"/>
      <c r="J24504" s="250"/>
    </row>
    <row r="24505" spans="5:10" hidden="1">
      <c r="E24505" s="248"/>
      <c r="I24505" s="250"/>
      <c r="J24505" s="250"/>
    </row>
    <row r="24506" spans="5:10" hidden="1">
      <c r="E24506" s="248"/>
      <c r="I24506" s="250"/>
      <c r="J24506" s="250"/>
    </row>
    <row r="24507" spans="5:10" hidden="1">
      <c r="E24507" s="248"/>
      <c r="I24507" s="250"/>
      <c r="J24507" s="250"/>
    </row>
    <row r="24508" spans="5:10" hidden="1">
      <c r="E24508" s="248"/>
      <c r="I24508" s="250"/>
      <c r="J24508" s="250"/>
    </row>
    <row r="24509" spans="5:10" hidden="1">
      <c r="E24509" s="248"/>
      <c r="I24509" s="250"/>
      <c r="J24509" s="250"/>
    </row>
    <row r="24510" spans="5:10" hidden="1">
      <c r="E24510" s="248"/>
      <c r="I24510" s="250"/>
      <c r="J24510" s="250"/>
    </row>
    <row r="24511" spans="5:10" hidden="1">
      <c r="E24511" s="248"/>
      <c r="I24511" s="250"/>
      <c r="J24511" s="250"/>
    </row>
    <row r="24512" spans="5:10" hidden="1">
      <c r="E24512" s="248"/>
      <c r="I24512" s="250"/>
      <c r="J24512" s="250"/>
    </row>
    <row r="24513" spans="5:10" hidden="1">
      <c r="E24513" s="248"/>
      <c r="I24513" s="250"/>
      <c r="J24513" s="250"/>
    </row>
    <row r="24514" spans="5:10" hidden="1">
      <c r="E24514" s="248"/>
      <c r="I24514" s="250"/>
      <c r="J24514" s="250"/>
    </row>
    <row r="24515" spans="5:10" hidden="1">
      <c r="E24515" s="248"/>
      <c r="I24515" s="250"/>
      <c r="J24515" s="250"/>
    </row>
    <row r="24516" spans="5:10" hidden="1">
      <c r="E24516" s="248"/>
      <c r="I24516" s="250"/>
      <c r="J24516" s="250"/>
    </row>
    <row r="24517" spans="5:10" hidden="1">
      <c r="E24517" s="248"/>
      <c r="I24517" s="250"/>
      <c r="J24517" s="250"/>
    </row>
    <row r="24518" spans="5:10" hidden="1">
      <c r="E24518" s="248"/>
      <c r="I24518" s="250"/>
      <c r="J24518" s="250"/>
    </row>
    <row r="24519" spans="5:10" hidden="1">
      <c r="E24519" s="248"/>
      <c r="I24519" s="250"/>
      <c r="J24519" s="250"/>
    </row>
    <row r="24520" spans="5:10" hidden="1">
      <c r="E24520" s="248"/>
      <c r="I24520" s="250"/>
      <c r="J24520" s="250"/>
    </row>
    <row r="24521" spans="5:10" hidden="1">
      <c r="E24521" s="248"/>
      <c r="I24521" s="250"/>
      <c r="J24521" s="250"/>
    </row>
    <row r="24522" spans="5:10" hidden="1">
      <c r="E24522" s="248"/>
      <c r="I24522" s="250"/>
      <c r="J24522" s="250"/>
    </row>
    <row r="24523" spans="5:10" hidden="1">
      <c r="E24523" s="248"/>
      <c r="I24523" s="250"/>
      <c r="J24523" s="250"/>
    </row>
    <row r="24524" spans="5:10" hidden="1">
      <c r="E24524" s="248"/>
      <c r="I24524" s="250"/>
      <c r="J24524" s="250"/>
    </row>
    <row r="24525" spans="5:10" hidden="1">
      <c r="E24525" s="248"/>
      <c r="I24525" s="250"/>
      <c r="J24525" s="250"/>
    </row>
    <row r="24526" spans="5:10" hidden="1">
      <c r="E24526" s="248"/>
      <c r="I24526" s="250"/>
      <c r="J24526" s="250"/>
    </row>
    <row r="24527" spans="5:10" hidden="1">
      <c r="E24527" s="248"/>
      <c r="I24527" s="250"/>
      <c r="J24527" s="250"/>
    </row>
    <row r="24528" spans="5:10" hidden="1">
      <c r="E24528" s="248"/>
      <c r="I24528" s="250"/>
      <c r="J24528" s="250"/>
    </row>
    <row r="24529" spans="5:10" hidden="1">
      <c r="E24529" s="248"/>
      <c r="I24529" s="250"/>
      <c r="J24529" s="250"/>
    </row>
    <row r="24530" spans="5:10" hidden="1">
      <c r="E24530" s="248"/>
      <c r="I24530" s="250"/>
      <c r="J24530" s="250"/>
    </row>
    <row r="24531" spans="5:10" hidden="1">
      <c r="E24531" s="248"/>
      <c r="I24531" s="250"/>
      <c r="J24531" s="250"/>
    </row>
    <row r="24532" spans="5:10" hidden="1">
      <c r="E24532" s="248"/>
      <c r="I24532" s="250"/>
      <c r="J24532" s="250"/>
    </row>
    <row r="24533" spans="5:10" hidden="1">
      <c r="E24533" s="248"/>
      <c r="I24533" s="250"/>
      <c r="J24533" s="250"/>
    </row>
    <row r="24534" spans="5:10" hidden="1">
      <c r="E24534" s="248"/>
      <c r="I24534" s="250"/>
      <c r="J24534" s="250"/>
    </row>
    <row r="24535" spans="5:10" hidden="1">
      <c r="E24535" s="248"/>
      <c r="I24535" s="250"/>
      <c r="J24535" s="250"/>
    </row>
    <row r="24536" spans="5:10" hidden="1">
      <c r="E24536" s="248"/>
      <c r="I24536" s="250"/>
      <c r="J24536" s="250"/>
    </row>
    <row r="24537" spans="5:10" hidden="1">
      <c r="E24537" s="248"/>
      <c r="I24537" s="250"/>
      <c r="J24537" s="250"/>
    </row>
    <row r="24538" spans="5:10" hidden="1">
      <c r="E24538" s="248"/>
      <c r="I24538" s="250"/>
      <c r="J24538" s="250"/>
    </row>
    <row r="24539" spans="5:10" hidden="1">
      <c r="E24539" s="248"/>
      <c r="I24539" s="250"/>
      <c r="J24539" s="250"/>
    </row>
    <row r="24540" spans="5:10" hidden="1">
      <c r="E24540" s="248"/>
      <c r="I24540" s="250"/>
      <c r="J24540" s="250"/>
    </row>
    <row r="24541" spans="5:10" hidden="1">
      <c r="E24541" s="248"/>
      <c r="I24541" s="250"/>
      <c r="J24541" s="250"/>
    </row>
    <row r="24542" spans="5:10" hidden="1">
      <c r="E24542" s="248"/>
      <c r="I24542" s="250"/>
      <c r="J24542" s="250"/>
    </row>
    <row r="24543" spans="5:10" hidden="1">
      <c r="E24543" s="248"/>
      <c r="I24543" s="250"/>
      <c r="J24543" s="250"/>
    </row>
    <row r="24544" spans="5:10" hidden="1">
      <c r="E24544" s="248"/>
      <c r="I24544" s="250"/>
      <c r="J24544" s="250"/>
    </row>
    <row r="24545" spans="5:10" hidden="1">
      <c r="E24545" s="248"/>
      <c r="I24545" s="250"/>
      <c r="J24545" s="250"/>
    </row>
    <row r="24546" spans="5:10" hidden="1">
      <c r="E24546" s="248"/>
      <c r="I24546" s="250"/>
      <c r="J24546" s="250"/>
    </row>
    <row r="24547" spans="5:10" hidden="1">
      <c r="E24547" s="248"/>
      <c r="I24547" s="250"/>
      <c r="J24547" s="250"/>
    </row>
    <row r="24548" spans="5:10" hidden="1">
      <c r="E24548" s="248"/>
      <c r="I24548" s="250"/>
      <c r="J24548" s="250"/>
    </row>
    <row r="24549" spans="5:10" hidden="1">
      <c r="E24549" s="248"/>
      <c r="I24549" s="250"/>
      <c r="J24549" s="250"/>
    </row>
    <row r="24550" spans="5:10" hidden="1">
      <c r="E24550" s="248"/>
      <c r="I24550" s="250"/>
      <c r="J24550" s="250"/>
    </row>
    <row r="24551" spans="5:10" hidden="1">
      <c r="E24551" s="248"/>
      <c r="I24551" s="250"/>
      <c r="J24551" s="250"/>
    </row>
    <row r="24552" spans="5:10" hidden="1">
      <c r="E24552" s="248"/>
      <c r="I24552" s="250"/>
      <c r="J24552" s="250"/>
    </row>
    <row r="24553" spans="5:10" hidden="1">
      <c r="E24553" s="248"/>
      <c r="I24553" s="250"/>
      <c r="J24553" s="250"/>
    </row>
    <row r="24554" spans="5:10" hidden="1">
      <c r="E24554" s="248"/>
      <c r="I24554" s="250"/>
      <c r="J24554" s="250"/>
    </row>
    <row r="24555" spans="5:10" hidden="1">
      <c r="E24555" s="248"/>
      <c r="I24555" s="250"/>
      <c r="J24555" s="250"/>
    </row>
    <row r="24556" spans="5:10" hidden="1">
      <c r="E24556" s="248"/>
      <c r="I24556" s="250"/>
      <c r="J24556" s="250"/>
    </row>
    <row r="24557" spans="5:10" hidden="1">
      <c r="E24557" s="248"/>
      <c r="I24557" s="250"/>
      <c r="J24557" s="250"/>
    </row>
    <row r="24558" spans="5:10" hidden="1">
      <c r="E24558" s="248"/>
      <c r="I24558" s="250"/>
      <c r="J24558" s="250"/>
    </row>
    <row r="24559" spans="5:10" hidden="1">
      <c r="E24559" s="248"/>
      <c r="I24559" s="250"/>
      <c r="J24559" s="250"/>
    </row>
    <row r="24560" spans="5:10" hidden="1">
      <c r="E24560" s="248"/>
      <c r="I24560" s="250"/>
      <c r="J24560" s="250"/>
    </row>
    <row r="24561" spans="5:10" hidden="1">
      <c r="E24561" s="248"/>
      <c r="I24561" s="250"/>
      <c r="J24561" s="250"/>
    </row>
    <row r="24562" spans="5:10" hidden="1">
      <c r="E24562" s="248"/>
      <c r="I24562" s="250"/>
      <c r="J24562" s="250"/>
    </row>
    <row r="24563" spans="5:10" hidden="1">
      <c r="E24563" s="248"/>
      <c r="I24563" s="250"/>
      <c r="J24563" s="250"/>
    </row>
    <row r="24564" spans="5:10" hidden="1">
      <c r="E24564" s="248"/>
      <c r="I24564" s="250"/>
      <c r="J24564" s="250"/>
    </row>
    <row r="24565" spans="5:10" hidden="1">
      <c r="E24565" s="248"/>
      <c r="I24565" s="250"/>
      <c r="J24565" s="250"/>
    </row>
    <row r="24566" spans="5:10" hidden="1">
      <c r="E24566" s="248"/>
      <c r="I24566" s="250"/>
      <c r="J24566" s="250"/>
    </row>
    <row r="24567" spans="5:10" hidden="1">
      <c r="E24567" s="248"/>
      <c r="I24567" s="250"/>
      <c r="J24567" s="250"/>
    </row>
    <row r="24568" spans="5:10" hidden="1">
      <c r="E24568" s="248"/>
      <c r="I24568" s="250"/>
      <c r="J24568" s="250"/>
    </row>
    <row r="24569" spans="5:10" hidden="1">
      <c r="E24569" s="248"/>
      <c r="I24569" s="250"/>
      <c r="J24569" s="250"/>
    </row>
    <row r="24570" spans="5:10" hidden="1">
      <c r="E24570" s="248"/>
      <c r="I24570" s="250"/>
      <c r="J24570" s="250"/>
    </row>
    <row r="24571" spans="5:10" hidden="1">
      <c r="E24571" s="248"/>
      <c r="I24571" s="250"/>
      <c r="J24571" s="250"/>
    </row>
    <row r="24572" spans="5:10" hidden="1">
      <c r="E24572" s="248"/>
      <c r="I24572" s="250"/>
      <c r="J24572" s="250"/>
    </row>
    <row r="24573" spans="5:10" hidden="1">
      <c r="E24573" s="248"/>
      <c r="I24573" s="250"/>
      <c r="J24573" s="250"/>
    </row>
    <row r="24574" spans="5:10" hidden="1">
      <c r="E24574" s="248"/>
      <c r="I24574" s="250"/>
      <c r="J24574" s="250"/>
    </row>
    <row r="24575" spans="5:10" hidden="1">
      <c r="E24575" s="248"/>
      <c r="I24575" s="250"/>
      <c r="J24575" s="250"/>
    </row>
    <row r="24576" spans="5:10" hidden="1">
      <c r="E24576" s="248"/>
      <c r="I24576" s="250"/>
      <c r="J24576" s="250"/>
    </row>
    <row r="24577" spans="5:10" hidden="1">
      <c r="E24577" s="248"/>
      <c r="I24577" s="250"/>
      <c r="J24577" s="250"/>
    </row>
    <row r="24578" spans="5:10" hidden="1">
      <c r="E24578" s="248"/>
      <c r="I24578" s="250"/>
      <c r="J24578" s="250"/>
    </row>
    <row r="24579" spans="5:10" hidden="1">
      <c r="E24579" s="248"/>
      <c r="I24579" s="250"/>
      <c r="J24579" s="250"/>
    </row>
    <row r="24580" spans="5:10" hidden="1">
      <c r="E24580" s="248"/>
      <c r="I24580" s="250"/>
      <c r="J24580" s="250"/>
    </row>
    <row r="24581" spans="5:10" hidden="1">
      <c r="E24581" s="248"/>
      <c r="I24581" s="250"/>
      <c r="J24581" s="250"/>
    </row>
    <row r="24582" spans="5:10" hidden="1">
      <c r="E24582" s="248"/>
      <c r="I24582" s="250"/>
      <c r="J24582" s="250"/>
    </row>
    <row r="24583" spans="5:10" hidden="1">
      <c r="E24583" s="248"/>
      <c r="I24583" s="250"/>
      <c r="J24583" s="250"/>
    </row>
    <row r="24584" spans="5:10" hidden="1">
      <c r="E24584" s="248"/>
      <c r="I24584" s="250"/>
      <c r="J24584" s="250"/>
    </row>
    <row r="24585" spans="5:10" hidden="1">
      <c r="E24585" s="248"/>
      <c r="I24585" s="250"/>
      <c r="J24585" s="250"/>
    </row>
    <row r="24586" spans="5:10" hidden="1">
      <c r="E24586" s="248"/>
      <c r="I24586" s="250"/>
      <c r="J24586" s="250"/>
    </row>
    <row r="24587" spans="5:10" hidden="1">
      <c r="E24587" s="248"/>
      <c r="I24587" s="250"/>
      <c r="J24587" s="250"/>
    </row>
    <row r="24588" spans="5:10" hidden="1">
      <c r="E24588" s="248"/>
      <c r="I24588" s="250"/>
      <c r="J24588" s="250"/>
    </row>
    <row r="24589" spans="5:10" hidden="1">
      <c r="E24589" s="248"/>
      <c r="I24589" s="250"/>
      <c r="J24589" s="250"/>
    </row>
    <row r="24590" spans="5:10" hidden="1">
      <c r="E24590" s="248"/>
      <c r="I24590" s="250"/>
      <c r="J24590" s="250"/>
    </row>
    <row r="24591" spans="5:10" hidden="1">
      <c r="E24591" s="248"/>
      <c r="I24591" s="250"/>
      <c r="J24591" s="250"/>
    </row>
    <row r="24592" spans="5:10" hidden="1">
      <c r="E24592" s="248"/>
      <c r="I24592" s="250"/>
      <c r="J24592" s="250"/>
    </row>
    <row r="24593" spans="5:10" hidden="1">
      <c r="E24593" s="248"/>
      <c r="I24593" s="250"/>
      <c r="J24593" s="250"/>
    </row>
    <row r="24594" spans="5:10" hidden="1">
      <c r="E24594" s="248"/>
      <c r="I24594" s="250"/>
      <c r="J24594" s="250"/>
    </row>
    <row r="24595" spans="5:10" hidden="1">
      <c r="E24595" s="248"/>
      <c r="I24595" s="250"/>
      <c r="J24595" s="250"/>
    </row>
    <row r="24596" spans="5:10" hidden="1">
      <c r="E24596" s="248"/>
      <c r="I24596" s="250"/>
      <c r="J24596" s="250"/>
    </row>
    <row r="24597" spans="5:10" hidden="1">
      <c r="E24597" s="248"/>
      <c r="I24597" s="250"/>
      <c r="J24597" s="250"/>
    </row>
    <row r="24598" spans="5:10" hidden="1">
      <c r="E24598" s="248"/>
      <c r="I24598" s="250"/>
      <c r="J24598" s="250"/>
    </row>
    <row r="24599" spans="5:10" hidden="1">
      <c r="E24599" s="248"/>
      <c r="I24599" s="250"/>
      <c r="J24599" s="250"/>
    </row>
    <row r="24600" spans="5:10" hidden="1">
      <c r="E24600" s="248"/>
      <c r="I24600" s="250"/>
      <c r="J24600" s="250"/>
    </row>
    <row r="24601" spans="5:10" hidden="1">
      <c r="E24601" s="248"/>
      <c r="I24601" s="250"/>
      <c r="J24601" s="250"/>
    </row>
    <row r="24602" spans="5:10" hidden="1">
      <c r="E24602" s="248"/>
      <c r="I24602" s="250"/>
      <c r="J24602" s="250"/>
    </row>
    <row r="24603" spans="5:10" hidden="1">
      <c r="E24603" s="248"/>
      <c r="I24603" s="250"/>
      <c r="J24603" s="250"/>
    </row>
    <row r="24604" spans="5:10" hidden="1">
      <c r="E24604" s="248"/>
      <c r="I24604" s="250"/>
      <c r="J24604" s="250"/>
    </row>
    <row r="24605" spans="5:10" hidden="1">
      <c r="E24605" s="248"/>
      <c r="I24605" s="250"/>
      <c r="J24605" s="250"/>
    </row>
    <row r="24606" spans="5:10" hidden="1">
      <c r="E24606" s="248"/>
      <c r="I24606" s="250"/>
      <c r="J24606" s="250"/>
    </row>
    <row r="24607" spans="5:10" hidden="1">
      <c r="E24607" s="248"/>
      <c r="I24607" s="250"/>
      <c r="J24607" s="250"/>
    </row>
    <row r="24608" spans="5:10" hidden="1">
      <c r="E24608" s="248"/>
      <c r="I24608" s="250"/>
      <c r="J24608" s="250"/>
    </row>
    <row r="24609" spans="5:10" hidden="1">
      <c r="E24609" s="248"/>
      <c r="I24609" s="250"/>
      <c r="J24609" s="250"/>
    </row>
    <row r="24610" spans="5:10" hidden="1">
      <c r="E24610" s="248"/>
      <c r="I24610" s="250"/>
      <c r="J24610" s="250"/>
    </row>
    <row r="24611" spans="5:10" hidden="1">
      <c r="E24611" s="248"/>
      <c r="I24611" s="250"/>
      <c r="J24611" s="250"/>
    </row>
    <row r="24612" spans="5:10" hidden="1">
      <c r="E24612" s="248"/>
      <c r="I24612" s="250"/>
      <c r="J24612" s="250"/>
    </row>
    <row r="24613" spans="5:10" hidden="1">
      <c r="E24613" s="248"/>
      <c r="I24613" s="250"/>
      <c r="J24613" s="250"/>
    </row>
    <row r="24614" spans="5:10" hidden="1">
      <c r="E24614" s="248"/>
      <c r="I24614" s="250"/>
      <c r="J24614" s="250"/>
    </row>
    <row r="24615" spans="5:10" hidden="1">
      <c r="E24615" s="248"/>
      <c r="I24615" s="250"/>
      <c r="J24615" s="250"/>
    </row>
    <row r="24616" spans="5:10" hidden="1">
      <c r="E24616" s="248"/>
      <c r="I24616" s="250"/>
      <c r="J24616" s="250"/>
    </row>
    <row r="24617" spans="5:10" hidden="1">
      <c r="E24617" s="248"/>
      <c r="I24617" s="250"/>
      <c r="J24617" s="250"/>
    </row>
    <row r="24618" spans="5:10" hidden="1">
      <c r="E24618" s="248"/>
      <c r="I24618" s="250"/>
      <c r="J24618" s="250"/>
    </row>
    <row r="24619" spans="5:10" hidden="1">
      <c r="E24619" s="248"/>
      <c r="I24619" s="250"/>
      <c r="J24619" s="250"/>
    </row>
    <row r="24620" spans="5:10" hidden="1">
      <c r="E24620" s="248"/>
      <c r="I24620" s="250"/>
      <c r="J24620" s="250"/>
    </row>
    <row r="24621" spans="5:10" hidden="1">
      <c r="E24621" s="248"/>
      <c r="I24621" s="250"/>
      <c r="J24621" s="250"/>
    </row>
    <row r="24622" spans="5:10" hidden="1">
      <c r="E24622" s="248"/>
      <c r="I24622" s="250"/>
      <c r="J24622" s="250"/>
    </row>
    <row r="24623" spans="5:10" hidden="1">
      <c r="E24623" s="248"/>
      <c r="I24623" s="250"/>
      <c r="J24623" s="250"/>
    </row>
    <row r="24624" spans="5:10" hidden="1">
      <c r="E24624" s="248"/>
      <c r="I24624" s="250"/>
      <c r="J24624" s="250"/>
    </row>
    <row r="24625" spans="5:10" hidden="1">
      <c r="E24625" s="248"/>
      <c r="I24625" s="250"/>
      <c r="J24625" s="250"/>
    </row>
    <row r="24626" spans="5:10" hidden="1">
      <c r="E24626" s="248"/>
      <c r="I24626" s="250"/>
      <c r="J24626" s="250"/>
    </row>
    <row r="24627" spans="5:10" hidden="1">
      <c r="E24627" s="248"/>
      <c r="I24627" s="250"/>
      <c r="J24627" s="250"/>
    </row>
    <row r="24628" spans="5:10" hidden="1">
      <c r="E24628" s="248"/>
      <c r="I24628" s="250"/>
      <c r="J24628" s="250"/>
    </row>
    <row r="24629" spans="5:10" hidden="1">
      <c r="E24629" s="248"/>
      <c r="I24629" s="250"/>
      <c r="J24629" s="250"/>
    </row>
    <row r="24630" spans="5:10" hidden="1">
      <c r="E24630" s="248"/>
      <c r="I24630" s="250"/>
      <c r="J24630" s="250"/>
    </row>
    <row r="24631" spans="5:10" hidden="1">
      <c r="E24631" s="248"/>
      <c r="I24631" s="250"/>
      <c r="J24631" s="250"/>
    </row>
    <row r="24632" spans="5:10" hidden="1">
      <c r="E24632" s="248"/>
      <c r="I24632" s="250"/>
      <c r="J24632" s="250"/>
    </row>
    <row r="24633" spans="5:10" hidden="1">
      <c r="E24633" s="248"/>
      <c r="I24633" s="250"/>
      <c r="J24633" s="250"/>
    </row>
    <row r="24634" spans="5:10" hidden="1">
      <c r="E24634" s="248"/>
      <c r="I24634" s="250"/>
      <c r="J24634" s="250"/>
    </row>
    <row r="24635" spans="5:10" hidden="1">
      <c r="E24635" s="248"/>
      <c r="I24635" s="250"/>
      <c r="J24635" s="250"/>
    </row>
    <row r="24636" spans="5:10" hidden="1">
      <c r="E24636" s="248"/>
      <c r="I24636" s="250"/>
      <c r="J24636" s="250"/>
    </row>
    <row r="24637" spans="5:10" hidden="1">
      <c r="E24637" s="248"/>
      <c r="I24637" s="250"/>
      <c r="J24637" s="250"/>
    </row>
    <row r="24638" spans="5:10" hidden="1">
      <c r="E24638" s="248"/>
      <c r="I24638" s="250"/>
      <c r="J24638" s="250"/>
    </row>
    <row r="24639" spans="5:10" hidden="1">
      <c r="E24639" s="248"/>
      <c r="I24639" s="250"/>
      <c r="J24639" s="250"/>
    </row>
    <row r="24640" spans="5:10" hidden="1">
      <c r="E24640" s="248"/>
      <c r="I24640" s="250"/>
      <c r="J24640" s="250"/>
    </row>
    <row r="24641" spans="5:10" hidden="1">
      <c r="E24641" s="248"/>
      <c r="I24641" s="250"/>
      <c r="J24641" s="250"/>
    </row>
    <row r="24642" spans="5:10" hidden="1">
      <c r="E24642" s="248"/>
      <c r="I24642" s="250"/>
      <c r="J24642" s="250"/>
    </row>
    <row r="24643" spans="5:10" hidden="1">
      <c r="E24643" s="248"/>
      <c r="I24643" s="250"/>
      <c r="J24643" s="250"/>
    </row>
    <row r="24644" spans="5:10" hidden="1">
      <c r="E24644" s="248"/>
      <c r="I24644" s="250"/>
      <c r="J24644" s="250"/>
    </row>
    <row r="24645" spans="5:10" hidden="1">
      <c r="E24645" s="248"/>
      <c r="I24645" s="250"/>
      <c r="J24645" s="250"/>
    </row>
    <row r="24646" spans="5:10" hidden="1">
      <c r="E24646" s="248"/>
      <c r="I24646" s="250"/>
      <c r="J24646" s="250"/>
    </row>
    <row r="24647" spans="5:10" hidden="1">
      <c r="E24647" s="248"/>
      <c r="I24647" s="250"/>
      <c r="J24647" s="250"/>
    </row>
    <row r="24648" spans="5:10" hidden="1">
      <c r="E24648" s="248"/>
      <c r="I24648" s="250"/>
      <c r="J24648" s="250"/>
    </row>
    <row r="24649" spans="5:10" hidden="1">
      <c r="E24649" s="248"/>
      <c r="I24649" s="250"/>
      <c r="J24649" s="250"/>
    </row>
    <row r="24650" spans="5:10" hidden="1">
      <c r="E24650" s="248"/>
      <c r="I24650" s="250"/>
      <c r="J24650" s="250"/>
    </row>
    <row r="24651" spans="5:10" hidden="1">
      <c r="E24651" s="248"/>
      <c r="I24651" s="250"/>
      <c r="J24651" s="250"/>
    </row>
    <row r="24652" spans="5:10" hidden="1">
      <c r="E24652" s="248"/>
      <c r="I24652" s="250"/>
      <c r="J24652" s="250"/>
    </row>
    <row r="24653" spans="5:10" hidden="1">
      <c r="E24653" s="248"/>
      <c r="I24653" s="250"/>
      <c r="J24653" s="250"/>
    </row>
    <row r="24654" spans="5:10" hidden="1">
      <c r="E24654" s="248"/>
      <c r="I24654" s="250"/>
      <c r="J24654" s="250"/>
    </row>
    <row r="24655" spans="5:10" hidden="1">
      <c r="E24655" s="248"/>
      <c r="I24655" s="250"/>
      <c r="J24655" s="250"/>
    </row>
    <row r="24656" spans="5:10" hidden="1">
      <c r="E24656" s="248"/>
      <c r="I24656" s="250"/>
      <c r="J24656" s="250"/>
    </row>
    <row r="24657" spans="5:10" hidden="1">
      <c r="E24657" s="248"/>
      <c r="I24657" s="250"/>
      <c r="J24657" s="250"/>
    </row>
    <row r="24658" spans="5:10" hidden="1">
      <c r="E24658" s="248"/>
      <c r="I24658" s="250"/>
      <c r="J24658" s="250"/>
    </row>
    <row r="24659" spans="5:10" hidden="1">
      <c r="E24659" s="248"/>
      <c r="I24659" s="250"/>
      <c r="J24659" s="250"/>
    </row>
    <row r="24660" spans="5:10" hidden="1">
      <c r="E24660" s="248"/>
      <c r="I24660" s="250"/>
      <c r="J24660" s="250"/>
    </row>
    <row r="24661" spans="5:10" hidden="1">
      <c r="E24661" s="248"/>
      <c r="I24661" s="250"/>
      <c r="J24661" s="250"/>
    </row>
    <row r="24662" spans="5:10" hidden="1">
      <c r="E24662" s="248"/>
      <c r="I24662" s="250"/>
      <c r="J24662" s="250"/>
    </row>
    <row r="24663" spans="5:10" hidden="1">
      <c r="E24663" s="248"/>
      <c r="I24663" s="250"/>
      <c r="J24663" s="250"/>
    </row>
    <row r="24664" spans="5:10" hidden="1">
      <c r="E24664" s="248"/>
      <c r="I24664" s="250"/>
      <c r="J24664" s="250"/>
    </row>
    <row r="24665" spans="5:10" hidden="1">
      <c r="E24665" s="248"/>
      <c r="I24665" s="250"/>
      <c r="J24665" s="250"/>
    </row>
    <row r="24666" spans="5:10" hidden="1">
      <c r="E24666" s="248"/>
      <c r="I24666" s="250"/>
      <c r="J24666" s="250"/>
    </row>
    <row r="24667" spans="5:10" hidden="1">
      <c r="E24667" s="248"/>
      <c r="I24667" s="250"/>
      <c r="J24667" s="250"/>
    </row>
    <row r="24668" spans="5:10" hidden="1">
      <c r="E24668" s="248"/>
      <c r="I24668" s="250"/>
      <c r="J24668" s="250"/>
    </row>
    <row r="24669" spans="5:10" hidden="1">
      <c r="E24669" s="248"/>
      <c r="I24669" s="250"/>
      <c r="J24669" s="250"/>
    </row>
    <row r="24670" spans="5:10" hidden="1">
      <c r="E24670" s="248"/>
      <c r="I24670" s="250"/>
      <c r="J24670" s="250"/>
    </row>
    <row r="24671" spans="5:10" hidden="1">
      <c r="E24671" s="248"/>
      <c r="I24671" s="250"/>
      <c r="J24671" s="250"/>
    </row>
    <row r="24672" spans="5:10" hidden="1">
      <c r="E24672" s="248"/>
      <c r="I24672" s="250"/>
      <c r="J24672" s="250"/>
    </row>
    <row r="24673" spans="5:10" hidden="1">
      <c r="E24673" s="248"/>
      <c r="I24673" s="250"/>
      <c r="J24673" s="250"/>
    </row>
    <row r="24674" spans="5:10" hidden="1">
      <c r="E24674" s="248"/>
      <c r="I24674" s="250"/>
      <c r="J24674" s="250"/>
    </row>
    <row r="24675" spans="5:10" hidden="1">
      <c r="E24675" s="248"/>
      <c r="I24675" s="250"/>
      <c r="J24675" s="250"/>
    </row>
    <row r="24676" spans="5:10" hidden="1">
      <c r="E24676" s="248"/>
      <c r="I24676" s="250"/>
      <c r="J24676" s="250"/>
    </row>
    <row r="24677" spans="5:10" hidden="1">
      <c r="E24677" s="248"/>
      <c r="I24677" s="250"/>
      <c r="J24677" s="250"/>
    </row>
    <row r="24678" spans="5:10" hidden="1">
      <c r="E24678" s="248"/>
      <c r="I24678" s="250"/>
      <c r="J24678" s="250"/>
    </row>
    <row r="24679" spans="5:10" hidden="1">
      <c r="E24679" s="248"/>
      <c r="I24679" s="250"/>
      <c r="J24679" s="250"/>
    </row>
    <row r="24680" spans="5:10" hidden="1">
      <c r="E24680" s="248"/>
      <c r="I24680" s="250"/>
      <c r="J24680" s="250"/>
    </row>
    <row r="24681" spans="5:10" hidden="1">
      <c r="E24681" s="248"/>
      <c r="I24681" s="250"/>
      <c r="J24681" s="250"/>
    </row>
    <row r="24682" spans="5:10" hidden="1">
      <c r="E24682" s="248"/>
      <c r="I24682" s="250"/>
      <c r="J24682" s="250"/>
    </row>
    <row r="24683" spans="5:10" hidden="1">
      <c r="E24683" s="248"/>
      <c r="I24683" s="250"/>
      <c r="J24683" s="250"/>
    </row>
    <row r="24684" spans="5:10" hidden="1">
      <c r="E24684" s="248"/>
      <c r="I24684" s="250"/>
      <c r="J24684" s="250"/>
    </row>
    <row r="24685" spans="5:10" hidden="1">
      <c r="E24685" s="248"/>
      <c r="I24685" s="250"/>
      <c r="J24685" s="250"/>
    </row>
    <row r="24686" spans="5:10" hidden="1">
      <c r="E24686" s="248"/>
      <c r="I24686" s="250"/>
      <c r="J24686" s="250"/>
    </row>
    <row r="24687" spans="5:10" hidden="1">
      <c r="E24687" s="248"/>
      <c r="I24687" s="250"/>
      <c r="J24687" s="250"/>
    </row>
    <row r="24688" spans="5:10" hidden="1">
      <c r="E24688" s="248"/>
      <c r="I24688" s="250"/>
      <c r="J24688" s="250"/>
    </row>
    <row r="24689" spans="5:10" hidden="1">
      <c r="E24689" s="248"/>
      <c r="I24689" s="250"/>
      <c r="J24689" s="250"/>
    </row>
    <row r="24690" spans="5:10" hidden="1">
      <c r="E24690" s="248"/>
      <c r="I24690" s="250"/>
      <c r="J24690" s="250"/>
    </row>
    <row r="24691" spans="5:10" hidden="1">
      <c r="E24691" s="248"/>
      <c r="I24691" s="250"/>
      <c r="J24691" s="250"/>
    </row>
    <row r="24692" spans="5:10" hidden="1">
      <c r="E24692" s="248"/>
      <c r="I24692" s="250"/>
      <c r="J24692" s="250"/>
    </row>
    <row r="24693" spans="5:10" hidden="1">
      <c r="E24693" s="248"/>
      <c r="I24693" s="250"/>
      <c r="J24693" s="250"/>
    </row>
    <row r="24694" spans="5:10" hidden="1">
      <c r="E24694" s="248"/>
      <c r="I24694" s="250"/>
      <c r="J24694" s="250"/>
    </row>
    <row r="24695" spans="5:10" hidden="1">
      <c r="E24695" s="248"/>
      <c r="I24695" s="250"/>
      <c r="J24695" s="250"/>
    </row>
    <row r="24696" spans="5:10" hidden="1">
      <c r="E24696" s="248"/>
      <c r="I24696" s="250"/>
      <c r="J24696" s="250"/>
    </row>
    <row r="24697" spans="5:10" hidden="1">
      <c r="E24697" s="248"/>
      <c r="I24697" s="250"/>
      <c r="J24697" s="250"/>
    </row>
    <row r="24698" spans="5:10" hidden="1">
      <c r="E24698" s="248"/>
      <c r="I24698" s="250"/>
      <c r="J24698" s="250"/>
    </row>
    <row r="24699" spans="5:10" hidden="1">
      <c r="E24699" s="248"/>
      <c r="I24699" s="250"/>
      <c r="J24699" s="250"/>
    </row>
    <row r="24700" spans="5:10" hidden="1">
      <c r="E24700" s="248"/>
      <c r="I24700" s="250"/>
      <c r="J24700" s="250"/>
    </row>
    <row r="24701" spans="5:10" hidden="1">
      <c r="E24701" s="248"/>
      <c r="I24701" s="250"/>
      <c r="J24701" s="250"/>
    </row>
    <row r="24702" spans="5:10" hidden="1">
      <c r="E24702" s="248"/>
      <c r="I24702" s="250"/>
      <c r="J24702" s="250"/>
    </row>
    <row r="24703" spans="5:10" hidden="1">
      <c r="E24703" s="248"/>
      <c r="I24703" s="250"/>
      <c r="J24703" s="250"/>
    </row>
    <row r="24704" spans="5:10" hidden="1">
      <c r="E24704" s="248"/>
      <c r="I24704" s="250"/>
      <c r="J24704" s="250"/>
    </row>
    <row r="24705" spans="5:10" hidden="1">
      <c r="E24705" s="248"/>
      <c r="I24705" s="250"/>
      <c r="J24705" s="250"/>
    </row>
    <row r="24706" spans="5:10" hidden="1">
      <c r="E24706" s="248"/>
      <c r="I24706" s="250"/>
      <c r="J24706" s="250"/>
    </row>
    <row r="24707" spans="5:10" hidden="1">
      <c r="E24707" s="248"/>
      <c r="I24707" s="250"/>
      <c r="J24707" s="250"/>
    </row>
    <row r="24708" spans="5:10" hidden="1">
      <c r="E24708" s="248"/>
      <c r="I24708" s="250"/>
      <c r="J24708" s="250"/>
    </row>
    <row r="24709" spans="5:10" hidden="1">
      <c r="E24709" s="248"/>
      <c r="I24709" s="250"/>
      <c r="J24709" s="250"/>
    </row>
    <row r="24710" spans="5:10" hidden="1">
      <c r="E24710" s="248"/>
      <c r="I24710" s="250"/>
      <c r="J24710" s="250"/>
    </row>
    <row r="24711" spans="5:10" hidden="1">
      <c r="E24711" s="248"/>
      <c r="I24711" s="250"/>
      <c r="J24711" s="250"/>
    </row>
    <row r="24712" spans="5:10" hidden="1">
      <c r="E24712" s="248"/>
      <c r="I24712" s="250"/>
      <c r="J24712" s="250"/>
    </row>
    <row r="24713" spans="5:10" hidden="1">
      <c r="E24713" s="248"/>
      <c r="I24713" s="250"/>
      <c r="J24713" s="250"/>
    </row>
    <row r="24714" spans="5:10" hidden="1">
      <c r="E24714" s="248"/>
      <c r="I24714" s="250"/>
      <c r="J24714" s="250"/>
    </row>
    <row r="24715" spans="5:10" hidden="1">
      <c r="E24715" s="248"/>
      <c r="I24715" s="250"/>
      <c r="J24715" s="250"/>
    </row>
    <row r="24716" spans="5:10" hidden="1">
      <c r="E24716" s="248"/>
      <c r="I24716" s="250"/>
      <c r="J24716" s="250"/>
    </row>
    <row r="24717" spans="5:10" hidden="1">
      <c r="E24717" s="248"/>
      <c r="I24717" s="250"/>
      <c r="J24717" s="250"/>
    </row>
    <row r="24718" spans="5:10" hidden="1">
      <c r="E24718" s="248"/>
      <c r="I24718" s="250"/>
      <c r="J24718" s="250"/>
    </row>
    <row r="24719" spans="5:10" hidden="1">
      <c r="E24719" s="248"/>
      <c r="I24719" s="250"/>
      <c r="J24719" s="250"/>
    </row>
    <row r="24720" spans="5:10" hidden="1">
      <c r="E24720" s="248"/>
      <c r="I24720" s="250"/>
      <c r="J24720" s="250"/>
    </row>
    <row r="24721" spans="5:10" hidden="1">
      <c r="E24721" s="248"/>
      <c r="I24721" s="250"/>
      <c r="J24721" s="250"/>
    </row>
    <row r="24722" spans="5:10" hidden="1">
      <c r="E24722" s="248"/>
      <c r="I24722" s="250"/>
      <c r="J24722" s="250"/>
    </row>
    <row r="24723" spans="5:10" hidden="1">
      <c r="E24723" s="248"/>
      <c r="I24723" s="250"/>
      <c r="J24723" s="250"/>
    </row>
    <row r="24724" spans="5:10" hidden="1">
      <c r="E24724" s="248"/>
      <c r="I24724" s="250"/>
      <c r="J24724" s="250"/>
    </row>
    <row r="24725" spans="5:10" hidden="1">
      <c r="E24725" s="248"/>
      <c r="I24725" s="250"/>
      <c r="J24725" s="250"/>
    </row>
    <row r="24726" spans="5:10" hidden="1">
      <c r="E24726" s="248"/>
      <c r="I24726" s="250"/>
      <c r="J24726" s="250"/>
    </row>
    <row r="24727" spans="5:10" hidden="1">
      <c r="E24727" s="248"/>
      <c r="I24727" s="250"/>
      <c r="J24727" s="250"/>
    </row>
    <row r="24728" spans="5:10" hidden="1">
      <c r="E24728" s="248"/>
      <c r="I24728" s="250"/>
      <c r="J24728" s="250"/>
    </row>
    <row r="24729" spans="5:10" hidden="1">
      <c r="E24729" s="248"/>
      <c r="I24729" s="250"/>
      <c r="J24729" s="250"/>
    </row>
    <row r="24730" spans="5:10" hidden="1">
      <c r="E24730" s="248"/>
      <c r="I24730" s="250"/>
      <c r="J24730" s="250"/>
    </row>
    <row r="24731" spans="5:10" hidden="1">
      <c r="E24731" s="248"/>
      <c r="I24731" s="250"/>
      <c r="J24731" s="250"/>
    </row>
    <row r="24732" spans="5:10" hidden="1">
      <c r="E24732" s="248"/>
      <c r="I24732" s="250"/>
      <c r="J24732" s="250"/>
    </row>
    <row r="24733" spans="5:10" hidden="1">
      <c r="E24733" s="248"/>
      <c r="I24733" s="250"/>
      <c r="J24733" s="250"/>
    </row>
    <row r="24734" spans="5:10" hidden="1">
      <c r="E24734" s="248"/>
      <c r="I24734" s="250"/>
      <c r="J24734" s="250"/>
    </row>
    <row r="24735" spans="5:10" hidden="1">
      <c r="E24735" s="248"/>
      <c r="I24735" s="250"/>
      <c r="J24735" s="250"/>
    </row>
    <row r="24736" spans="5:10" hidden="1">
      <c r="E24736" s="248"/>
      <c r="I24736" s="250"/>
      <c r="J24736" s="250"/>
    </row>
    <row r="24737" spans="5:10" hidden="1">
      <c r="E24737" s="248"/>
      <c r="I24737" s="250"/>
      <c r="J24737" s="250"/>
    </row>
    <row r="24738" spans="5:10" hidden="1">
      <c r="E24738" s="248"/>
      <c r="I24738" s="250"/>
      <c r="J24738" s="250"/>
    </row>
    <row r="24739" spans="5:10" hidden="1">
      <c r="E24739" s="248"/>
      <c r="I24739" s="250"/>
      <c r="J24739" s="250"/>
    </row>
    <row r="24740" spans="5:10" hidden="1">
      <c r="E24740" s="248"/>
      <c r="I24740" s="250"/>
      <c r="J24740" s="250"/>
    </row>
    <row r="24741" spans="5:10" hidden="1">
      <c r="E24741" s="248"/>
      <c r="I24741" s="250"/>
      <c r="J24741" s="250"/>
    </row>
    <row r="24742" spans="5:10" hidden="1">
      <c r="E24742" s="248"/>
      <c r="I24742" s="250"/>
      <c r="J24742" s="250"/>
    </row>
    <row r="24743" spans="5:10" hidden="1">
      <c r="E24743" s="248"/>
      <c r="I24743" s="250"/>
      <c r="J24743" s="250"/>
    </row>
    <row r="24744" spans="5:10" hidden="1">
      <c r="E24744" s="248"/>
      <c r="I24744" s="250"/>
      <c r="J24744" s="250"/>
    </row>
    <row r="24745" spans="5:10" hidden="1">
      <c r="E24745" s="248"/>
      <c r="I24745" s="250"/>
      <c r="J24745" s="250"/>
    </row>
    <row r="24746" spans="5:10" hidden="1">
      <c r="E24746" s="248"/>
      <c r="I24746" s="250"/>
      <c r="J24746" s="250"/>
    </row>
    <row r="24747" spans="5:10" hidden="1">
      <c r="E24747" s="248"/>
      <c r="I24747" s="250"/>
      <c r="J24747" s="250"/>
    </row>
    <row r="24748" spans="5:10" hidden="1">
      <c r="E24748" s="248"/>
      <c r="I24748" s="250"/>
      <c r="J24748" s="250"/>
    </row>
    <row r="24749" spans="5:10" hidden="1">
      <c r="E24749" s="248"/>
      <c r="I24749" s="250"/>
      <c r="J24749" s="250"/>
    </row>
    <row r="24750" spans="5:10" hidden="1">
      <c r="E24750" s="248"/>
      <c r="I24750" s="250"/>
      <c r="J24750" s="250"/>
    </row>
    <row r="24751" spans="5:10" hidden="1">
      <c r="E24751" s="248"/>
      <c r="I24751" s="250"/>
      <c r="J24751" s="250"/>
    </row>
    <row r="24752" spans="5:10" hidden="1">
      <c r="E24752" s="248"/>
      <c r="I24752" s="250"/>
      <c r="J24752" s="250"/>
    </row>
    <row r="24753" spans="5:10" hidden="1">
      <c r="E24753" s="248"/>
      <c r="I24753" s="250"/>
      <c r="J24753" s="250"/>
    </row>
    <row r="24754" spans="5:10" hidden="1">
      <c r="E24754" s="248"/>
      <c r="I24754" s="250"/>
      <c r="J24754" s="250"/>
    </row>
    <row r="24755" spans="5:10" hidden="1">
      <c r="E24755" s="248"/>
      <c r="I24755" s="250"/>
      <c r="J24755" s="250"/>
    </row>
    <row r="24756" spans="5:10" hidden="1">
      <c r="E24756" s="248"/>
      <c r="I24756" s="250"/>
      <c r="J24756" s="250"/>
    </row>
    <row r="24757" spans="5:10" hidden="1">
      <c r="E24757" s="248"/>
      <c r="I24757" s="250"/>
      <c r="J24757" s="250"/>
    </row>
    <row r="24758" spans="5:10" hidden="1">
      <c r="E24758" s="248"/>
      <c r="I24758" s="250"/>
      <c r="J24758" s="250"/>
    </row>
    <row r="24759" spans="5:10" hidden="1">
      <c r="E24759" s="248"/>
      <c r="I24759" s="250"/>
      <c r="J24759" s="250"/>
    </row>
    <row r="24760" spans="5:10" hidden="1">
      <c r="E24760" s="248"/>
      <c r="I24760" s="250"/>
      <c r="J24760" s="250"/>
    </row>
    <row r="24761" spans="5:10" hidden="1">
      <c r="E24761" s="248"/>
      <c r="I24761" s="250"/>
      <c r="J24761" s="250"/>
    </row>
    <row r="24762" spans="5:10" hidden="1">
      <c r="E24762" s="248"/>
      <c r="I24762" s="250"/>
      <c r="J24762" s="250"/>
    </row>
    <row r="24763" spans="5:10" hidden="1">
      <c r="E24763" s="248"/>
      <c r="I24763" s="250"/>
      <c r="J24763" s="250"/>
    </row>
    <row r="24764" spans="5:10" hidden="1">
      <c r="E24764" s="248"/>
      <c r="I24764" s="250"/>
      <c r="J24764" s="250"/>
    </row>
    <row r="24765" spans="5:10" hidden="1">
      <c r="E24765" s="248"/>
      <c r="I24765" s="250"/>
      <c r="J24765" s="250"/>
    </row>
    <row r="24766" spans="5:10" hidden="1">
      <c r="E24766" s="248"/>
      <c r="I24766" s="250"/>
      <c r="J24766" s="250"/>
    </row>
    <row r="24767" spans="5:10" hidden="1">
      <c r="E24767" s="248"/>
      <c r="I24767" s="250"/>
      <c r="J24767" s="250"/>
    </row>
    <row r="24768" spans="5:10" hidden="1">
      <c r="E24768" s="248"/>
      <c r="I24768" s="250"/>
      <c r="J24768" s="250"/>
    </row>
    <row r="24769" spans="5:10" hidden="1">
      <c r="E24769" s="248"/>
      <c r="I24769" s="250"/>
      <c r="J24769" s="250"/>
    </row>
    <row r="24770" spans="5:10" hidden="1">
      <c r="E24770" s="248"/>
      <c r="I24770" s="250"/>
      <c r="J24770" s="250"/>
    </row>
    <row r="24771" spans="5:10" hidden="1">
      <c r="E24771" s="248"/>
      <c r="I24771" s="250"/>
      <c r="J24771" s="250"/>
    </row>
    <row r="24772" spans="5:10" hidden="1">
      <c r="E24772" s="248"/>
      <c r="I24772" s="250"/>
      <c r="J24772" s="250"/>
    </row>
    <row r="24773" spans="5:10" hidden="1">
      <c r="E24773" s="248"/>
      <c r="I24773" s="250"/>
      <c r="J24773" s="250"/>
    </row>
    <row r="24774" spans="5:10" hidden="1">
      <c r="E24774" s="248"/>
      <c r="I24774" s="250"/>
      <c r="J24774" s="250"/>
    </row>
    <row r="24775" spans="5:10" hidden="1">
      <c r="E24775" s="248"/>
      <c r="I24775" s="250"/>
      <c r="J24775" s="250"/>
    </row>
    <row r="24776" spans="5:10" hidden="1">
      <c r="E24776" s="248"/>
      <c r="I24776" s="250"/>
      <c r="J24776" s="250"/>
    </row>
    <row r="24777" spans="5:10" hidden="1">
      <c r="E24777" s="248"/>
      <c r="I24777" s="250"/>
      <c r="J24777" s="250"/>
    </row>
    <row r="24778" spans="5:10" hidden="1">
      <c r="E24778" s="248"/>
      <c r="I24778" s="250"/>
      <c r="J24778" s="250"/>
    </row>
    <row r="24779" spans="5:10" hidden="1">
      <c r="E24779" s="248"/>
      <c r="I24779" s="250"/>
      <c r="J24779" s="250"/>
    </row>
    <row r="24780" spans="5:10" hidden="1">
      <c r="E24780" s="248"/>
      <c r="I24780" s="250"/>
      <c r="J24780" s="250"/>
    </row>
    <row r="24781" spans="5:10" hidden="1">
      <c r="E24781" s="248"/>
      <c r="I24781" s="250"/>
      <c r="J24781" s="250"/>
    </row>
    <row r="24782" spans="5:10" hidden="1">
      <c r="E24782" s="248"/>
      <c r="I24782" s="250"/>
      <c r="J24782" s="250"/>
    </row>
    <row r="24783" spans="5:10" hidden="1">
      <c r="E24783" s="248"/>
      <c r="I24783" s="250"/>
      <c r="J24783" s="250"/>
    </row>
    <row r="24784" spans="5:10" hidden="1">
      <c r="E24784" s="248"/>
      <c r="I24784" s="250"/>
      <c r="J24784" s="250"/>
    </row>
    <row r="24785" spans="5:10" hidden="1">
      <c r="E24785" s="248"/>
      <c r="I24785" s="250"/>
      <c r="J24785" s="250"/>
    </row>
    <row r="24786" spans="5:10" hidden="1">
      <c r="E24786" s="248"/>
      <c r="I24786" s="250"/>
      <c r="J24786" s="250"/>
    </row>
    <row r="24787" spans="5:10" hidden="1">
      <c r="E24787" s="248"/>
      <c r="I24787" s="250"/>
      <c r="J24787" s="250"/>
    </row>
    <row r="24788" spans="5:10" hidden="1">
      <c r="E24788" s="248"/>
      <c r="I24788" s="250"/>
      <c r="J24788" s="250"/>
    </row>
    <row r="24789" spans="5:10" hidden="1">
      <c r="E24789" s="248"/>
      <c r="I24789" s="250"/>
      <c r="J24789" s="250"/>
    </row>
    <row r="24790" spans="5:10" hidden="1">
      <c r="E24790" s="248"/>
      <c r="I24790" s="250"/>
      <c r="J24790" s="250"/>
    </row>
    <row r="24791" spans="5:10" hidden="1">
      <c r="E24791" s="248"/>
      <c r="I24791" s="250"/>
      <c r="J24791" s="250"/>
    </row>
    <row r="24792" spans="5:10" hidden="1">
      <c r="E24792" s="248"/>
      <c r="I24792" s="250"/>
      <c r="J24792" s="250"/>
    </row>
    <row r="24793" spans="5:10" hidden="1">
      <c r="E24793" s="248"/>
      <c r="I24793" s="250"/>
      <c r="J24793" s="250"/>
    </row>
    <row r="24794" spans="5:10" hidden="1">
      <c r="E24794" s="248"/>
      <c r="I24794" s="250"/>
      <c r="J24794" s="250"/>
    </row>
    <row r="24795" spans="5:10" hidden="1">
      <c r="E24795" s="248"/>
      <c r="I24795" s="250"/>
      <c r="J24795" s="250"/>
    </row>
    <row r="24796" spans="5:10" hidden="1">
      <c r="E24796" s="248"/>
      <c r="I24796" s="250"/>
      <c r="J24796" s="250"/>
    </row>
    <row r="24797" spans="5:10" hidden="1">
      <c r="E24797" s="248"/>
      <c r="I24797" s="250"/>
      <c r="J24797" s="250"/>
    </row>
    <row r="24798" spans="5:10" hidden="1">
      <c r="E24798" s="248"/>
      <c r="I24798" s="250"/>
      <c r="J24798" s="250"/>
    </row>
    <row r="24799" spans="5:10" hidden="1">
      <c r="E24799" s="248"/>
      <c r="I24799" s="250"/>
      <c r="J24799" s="250"/>
    </row>
    <row r="24800" spans="5:10" hidden="1">
      <c r="E24800" s="248"/>
      <c r="I24800" s="250"/>
      <c r="J24800" s="250"/>
    </row>
    <row r="24801" spans="5:10" hidden="1">
      <c r="E24801" s="248"/>
      <c r="I24801" s="250"/>
      <c r="J24801" s="250"/>
    </row>
    <row r="24802" spans="5:10" hidden="1">
      <c r="E24802" s="248"/>
      <c r="I24802" s="250"/>
      <c r="J24802" s="250"/>
    </row>
    <row r="24803" spans="5:10" hidden="1">
      <c r="E24803" s="248"/>
      <c r="I24803" s="250"/>
      <c r="J24803" s="250"/>
    </row>
    <row r="24804" spans="5:10" hidden="1">
      <c r="E24804" s="248"/>
      <c r="I24804" s="250"/>
      <c r="J24804" s="250"/>
    </row>
    <row r="24805" spans="5:10" hidden="1">
      <c r="E24805" s="248"/>
      <c r="I24805" s="250"/>
      <c r="J24805" s="250"/>
    </row>
    <row r="24806" spans="5:10" hidden="1">
      <c r="E24806" s="248"/>
      <c r="I24806" s="250"/>
      <c r="J24806" s="250"/>
    </row>
    <row r="24807" spans="5:10" hidden="1">
      <c r="E24807" s="248"/>
      <c r="I24807" s="250"/>
      <c r="J24807" s="250"/>
    </row>
    <row r="24808" spans="5:10" hidden="1">
      <c r="E24808" s="248"/>
      <c r="I24808" s="250"/>
      <c r="J24808" s="250"/>
    </row>
    <row r="24809" spans="5:10" hidden="1">
      <c r="E24809" s="248"/>
      <c r="I24809" s="250"/>
      <c r="J24809" s="250"/>
    </row>
    <row r="24810" spans="5:10" hidden="1">
      <c r="E24810" s="248"/>
      <c r="I24810" s="250"/>
      <c r="J24810" s="250"/>
    </row>
    <row r="24811" spans="5:10" hidden="1">
      <c r="E24811" s="248"/>
      <c r="I24811" s="250"/>
      <c r="J24811" s="250"/>
    </row>
    <row r="24812" spans="5:10" hidden="1">
      <c r="E24812" s="248"/>
      <c r="I24812" s="250"/>
      <c r="J24812" s="250"/>
    </row>
    <row r="24813" spans="5:10" hidden="1">
      <c r="E24813" s="248"/>
      <c r="I24813" s="250"/>
      <c r="J24813" s="250"/>
    </row>
    <row r="24814" spans="5:10" hidden="1">
      <c r="E24814" s="248"/>
      <c r="I24814" s="250"/>
      <c r="J24814" s="250"/>
    </row>
    <row r="24815" spans="5:10" hidden="1">
      <c r="E24815" s="248"/>
      <c r="I24815" s="250"/>
      <c r="J24815" s="250"/>
    </row>
    <row r="24816" spans="5:10" hidden="1">
      <c r="E24816" s="248"/>
      <c r="I24816" s="250"/>
      <c r="J24816" s="250"/>
    </row>
    <row r="24817" spans="5:10" hidden="1">
      <c r="E24817" s="248"/>
      <c r="I24817" s="250"/>
      <c r="J24817" s="250"/>
    </row>
    <row r="24818" spans="5:10" hidden="1">
      <c r="E24818" s="248"/>
      <c r="I24818" s="250"/>
      <c r="J24818" s="250"/>
    </row>
    <row r="24819" spans="5:10" hidden="1">
      <c r="E24819" s="248"/>
      <c r="I24819" s="250"/>
      <c r="J24819" s="250"/>
    </row>
    <row r="24820" spans="5:10" hidden="1">
      <c r="E24820" s="248"/>
      <c r="I24820" s="250"/>
      <c r="J24820" s="250"/>
    </row>
    <row r="24821" spans="5:10" hidden="1">
      <c r="E24821" s="248"/>
      <c r="I24821" s="250"/>
      <c r="J24821" s="250"/>
    </row>
    <row r="24822" spans="5:10" hidden="1">
      <c r="E24822" s="248"/>
      <c r="I24822" s="250"/>
      <c r="J24822" s="250"/>
    </row>
    <row r="24823" spans="5:10" hidden="1">
      <c r="E24823" s="248"/>
      <c r="I24823" s="250"/>
      <c r="J24823" s="250"/>
    </row>
    <row r="24824" spans="5:10" hidden="1">
      <c r="E24824" s="248"/>
      <c r="I24824" s="250"/>
      <c r="J24824" s="250"/>
    </row>
    <row r="24825" spans="5:10" hidden="1">
      <c r="E24825" s="248"/>
      <c r="I24825" s="250"/>
      <c r="J24825" s="250"/>
    </row>
    <row r="24826" spans="5:10" hidden="1">
      <c r="E24826" s="248"/>
      <c r="I24826" s="250"/>
      <c r="J24826" s="250"/>
    </row>
    <row r="24827" spans="5:10" hidden="1">
      <c r="E24827" s="248"/>
      <c r="I24827" s="250"/>
      <c r="J24827" s="250"/>
    </row>
    <row r="24828" spans="5:10" hidden="1">
      <c r="E24828" s="248"/>
      <c r="I24828" s="250"/>
      <c r="J24828" s="250"/>
    </row>
    <row r="24829" spans="5:10" hidden="1">
      <c r="E24829" s="248"/>
      <c r="I24829" s="250"/>
      <c r="J24829" s="250"/>
    </row>
    <row r="24830" spans="5:10" hidden="1">
      <c r="E24830" s="248"/>
      <c r="I24830" s="250"/>
      <c r="J24830" s="250"/>
    </row>
    <row r="24831" spans="5:10" hidden="1">
      <c r="E24831" s="248"/>
      <c r="I24831" s="250"/>
      <c r="J24831" s="250"/>
    </row>
    <row r="24832" spans="5:10" hidden="1">
      <c r="E24832" s="248"/>
      <c r="I24832" s="250"/>
      <c r="J24832" s="250"/>
    </row>
    <row r="24833" spans="5:10" hidden="1">
      <c r="E24833" s="248"/>
      <c r="I24833" s="250"/>
      <c r="J24833" s="250"/>
    </row>
    <row r="24834" spans="5:10" hidden="1">
      <c r="E24834" s="248"/>
      <c r="I24834" s="250"/>
      <c r="J24834" s="250"/>
    </row>
    <row r="24835" spans="5:10" hidden="1">
      <c r="E24835" s="248"/>
      <c r="I24835" s="250"/>
      <c r="J24835" s="250"/>
    </row>
    <row r="24836" spans="5:10" hidden="1">
      <c r="E24836" s="248"/>
      <c r="I24836" s="250"/>
      <c r="J24836" s="250"/>
    </row>
    <row r="24837" spans="5:10" hidden="1">
      <c r="E24837" s="248"/>
      <c r="I24837" s="250"/>
      <c r="J24837" s="250"/>
    </row>
    <row r="24838" spans="5:10" hidden="1">
      <c r="E24838" s="248"/>
      <c r="I24838" s="250"/>
      <c r="J24838" s="250"/>
    </row>
    <row r="24839" spans="5:10" hidden="1">
      <c r="E24839" s="248"/>
      <c r="I24839" s="250"/>
      <c r="J24839" s="250"/>
    </row>
    <row r="24840" spans="5:10" hidden="1">
      <c r="E24840" s="248"/>
      <c r="I24840" s="250"/>
      <c r="J24840" s="250"/>
    </row>
    <row r="24841" spans="5:10" hidden="1">
      <c r="E24841" s="248"/>
      <c r="I24841" s="250"/>
      <c r="J24841" s="250"/>
    </row>
    <row r="24842" spans="5:10" hidden="1">
      <c r="E24842" s="248"/>
      <c r="I24842" s="250"/>
      <c r="J24842" s="250"/>
    </row>
    <row r="24843" spans="5:10" hidden="1">
      <c r="E24843" s="248"/>
      <c r="I24843" s="250"/>
      <c r="J24843" s="250"/>
    </row>
    <row r="24844" spans="5:10" hidden="1">
      <c r="E24844" s="248"/>
      <c r="I24844" s="250"/>
      <c r="J24844" s="250"/>
    </row>
    <row r="24845" spans="5:10" hidden="1">
      <c r="E24845" s="248"/>
      <c r="I24845" s="250"/>
      <c r="J24845" s="250"/>
    </row>
    <row r="24846" spans="5:10" hidden="1">
      <c r="E24846" s="248"/>
      <c r="I24846" s="250"/>
      <c r="J24846" s="250"/>
    </row>
    <row r="24847" spans="5:10" hidden="1">
      <c r="E24847" s="248"/>
      <c r="I24847" s="250"/>
      <c r="J24847" s="250"/>
    </row>
    <row r="24848" spans="5:10" hidden="1">
      <c r="E24848" s="248"/>
      <c r="I24848" s="250"/>
      <c r="J24848" s="250"/>
    </row>
    <row r="24849" spans="5:10" hidden="1">
      <c r="E24849" s="248"/>
      <c r="I24849" s="250"/>
      <c r="J24849" s="250"/>
    </row>
    <row r="24850" spans="5:10" hidden="1">
      <c r="E24850" s="248"/>
      <c r="I24850" s="250"/>
      <c r="J24850" s="250"/>
    </row>
    <row r="24851" spans="5:10" hidden="1">
      <c r="E24851" s="248"/>
      <c r="I24851" s="250"/>
      <c r="J24851" s="250"/>
    </row>
    <row r="24852" spans="5:10" hidden="1">
      <c r="E24852" s="248"/>
      <c r="I24852" s="250"/>
      <c r="J24852" s="250"/>
    </row>
    <row r="24853" spans="5:10" hidden="1">
      <c r="E24853" s="248"/>
      <c r="I24853" s="250"/>
      <c r="J24853" s="250"/>
    </row>
    <row r="24854" spans="5:10" hidden="1">
      <c r="E24854" s="248"/>
      <c r="I24854" s="250"/>
      <c r="J24854" s="250"/>
    </row>
    <row r="24855" spans="5:10" hidden="1">
      <c r="E24855" s="248"/>
      <c r="I24855" s="250"/>
      <c r="J24855" s="250"/>
    </row>
    <row r="24856" spans="5:10" hidden="1">
      <c r="E24856" s="248"/>
      <c r="I24856" s="250"/>
      <c r="J24856" s="250"/>
    </row>
    <row r="24857" spans="5:10" hidden="1">
      <c r="E24857" s="248"/>
      <c r="I24857" s="250"/>
      <c r="J24857" s="250"/>
    </row>
    <row r="24858" spans="5:10" hidden="1">
      <c r="E24858" s="248"/>
      <c r="I24858" s="250"/>
      <c r="J24858" s="250"/>
    </row>
    <row r="24859" spans="5:10" hidden="1">
      <c r="E24859" s="248"/>
      <c r="I24859" s="250"/>
      <c r="J24859" s="250"/>
    </row>
    <row r="24860" spans="5:10" hidden="1">
      <c r="E24860" s="248"/>
      <c r="I24860" s="250"/>
      <c r="J24860" s="250"/>
    </row>
    <row r="24861" spans="5:10" hidden="1">
      <c r="E24861" s="248"/>
      <c r="I24861" s="250"/>
      <c r="J24861" s="250"/>
    </row>
    <row r="24862" spans="5:10" hidden="1">
      <c r="E24862" s="248"/>
      <c r="I24862" s="250"/>
      <c r="J24862" s="250"/>
    </row>
    <row r="24863" spans="5:10" hidden="1">
      <c r="E24863" s="248"/>
      <c r="I24863" s="250"/>
      <c r="J24863" s="250"/>
    </row>
    <row r="24864" spans="5:10" hidden="1">
      <c r="E24864" s="248"/>
      <c r="I24864" s="250"/>
      <c r="J24864" s="250"/>
    </row>
    <row r="24865" spans="5:10" hidden="1">
      <c r="E24865" s="248"/>
      <c r="I24865" s="250"/>
      <c r="J24865" s="250"/>
    </row>
    <row r="24866" spans="5:10" hidden="1">
      <c r="E24866" s="248"/>
      <c r="I24866" s="250"/>
      <c r="J24866" s="250"/>
    </row>
    <row r="24867" spans="5:10" hidden="1">
      <c r="E24867" s="248"/>
      <c r="I24867" s="250"/>
      <c r="J24867" s="250"/>
    </row>
    <row r="24868" spans="5:10" hidden="1">
      <c r="E24868" s="248"/>
      <c r="I24868" s="250"/>
      <c r="J24868" s="250"/>
    </row>
    <row r="24869" spans="5:10" hidden="1">
      <c r="E24869" s="248"/>
      <c r="I24869" s="250"/>
      <c r="J24869" s="250"/>
    </row>
    <row r="24870" spans="5:10" hidden="1">
      <c r="E24870" s="248"/>
      <c r="I24870" s="250"/>
      <c r="J24870" s="250"/>
    </row>
    <row r="24871" spans="5:10" hidden="1">
      <c r="E24871" s="248"/>
      <c r="I24871" s="250"/>
      <c r="J24871" s="250"/>
    </row>
    <row r="24872" spans="5:10" hidden="1">
      <c r="E24872" s="248"/>
      <c r="I24872" s="250"/>
      <c r="J24872" s="250"/>
    </row>
    <row r="24873" spans="5:10" hidden="1">
      <c r="E24873" s="248"/>
      <c r="I24873" s="250"/>
      <c r="J24873" s="250"/>
    </row>
    <row r="24874" spans="5:10" hidden="1">
      <c r="E24874" s="248"/>
      <c r="I24874" s="250"/>
      <c r="J24874" s="250"/>
    </row>
    <row r="24875" spans="5:10" hidden="1">
      <c r="E24875" s="248"/>
      <c r="I24875" s="250"/>
      <c r="J24875" s="250"/>
    </row>
    <row r="24876" spans="5:10" hidden="1">
      <c r="E24876" s="248"/>
      <c r="I24876" s="250"/>
      <c r="J24876" s="250"/>
    </row>
    <row r="24877" spans="5:10" hidden="1">
      <c r="E24877" s="248"/>
      <c r="I24877" s="250"/>
      <c r="J24877" s="250"/>
    </row>
    <row r="24878" spans="5:10" hidden="1">
      <c r="E24878" s="248"/>
      <c r="I24878" s="250"/>
      <c r="J24878" s="250"/>
    </row>
    <row r="24879" spans="5:10" hidden="1">
      <c r="E24879" s="248"/>
      <c r="I24879" s="250"/>
      <c r="J24879" s="250"/>
    </row>
    <row r="24880" spans="5:10" hidden="1">
      <c r="E24880" s="248"/>
      <c r="I24880" s="250"/>
      <c r="J24880" s="250"/>
    </row>
    <row r="24881" spans="5:10" hidden="1">
      <c r="E24881" s="248"/>
      <c r="I24881" s="250"/>
      <c r="J24881" s="250"/>
    </row>
    <row r="24882" spans="5:10" hidden="1">
      <c r="E24882" s="248"/>
      <c r="I24882" s="250"/>
      <c r="J24882" s="250"/>
    </row>
    <row r="24883" spans="5:10" hidden="1">
      <c r="E24883" s="248"/>
      <c r="I24883" s="250"/>
      <c r="J24883" s="250"/>
    </row>
    <row r="24884" spans="5:10" hidden="1">
      <c r="E24884" s="248"/>
      <c r="I24884" s="250"/>
      <c r="J24884" s="250"/>
    </row>
    <row r="24885" spans="5:10" hidden="1">
      <c r="E24885" s="248"/>
      <c r="I24885" s="250"/>
      <c r="J24885" s="250"/>
    </row>
    <row r="24886" spans="5:10" hidden="1">
      <c r="E24886" s="248"/>
      <c r="I24886" s="250"/>
      <c r="J24886" s="250"/>
    </row>
    <row r="24887" spans="5:10" hidden="1">
      <c r="E24887" s="248"/>
      <c r="I24887" s="250"/>
      <c r="J24887" s="250"/>
    </row>
    <row r="24888" spans="5:10" hidden="1">
      <c r="E24888" s="248"/>
      <c r="I24888" s="250"/>
      <c r="J24888" s="250"/>
    </row>
    <row r="24889" spans="5:10" hidden="1">
      <c r="E24889" s="248"/>
      <c r="I24889" s="250"/>
      <c r="J24889" s="250"/>
    </row>
    <row r="24890" spans="5:10" hidden="1">
      <c r="E24890" s="248"/>
      <c r="I24890" s="250"/>
      <c r="J24890" s="250"/>
    </row>
    <row r="24891" spans="5:10" hidden="1">
      <c r="E24891" s="248"/>
      <c r="I24891" s="250"/>
      <c r="J24891" s="250"/>
    </row>
    <row r="24892" spans="5:10" hidden="1">
      <c r="E24892" s="248"/>
      <c r="I24892" s="250"/>
      <c r="J24892" s="250"/>
    </row>
    <row r="24893" spans="5:10" hidden="1">
      <c r="E24893" s="248"/>
      <c r="I24893" s="250"/>
      <c r="J24893" s="250"/>
    </row>
    <row r="24894" spans="5:10" hidden="1">
      <c r="E24894" s="248"/>
      <c r="I24894" s="250"/>
      <c r="J24894" s="250"/>
    </row>
    <row r="24895" spans="5:10" hidden="1">
      <c r="E24895" s="248"/>
      <c r="I24895" s="250"/>
      <c r="J24895" s="250"/>
    </row>
    <row r="24896" spans="5:10" hidden="1">
      <c r="E24896" s="248"/>
      <c r="I24896" s="250"/>
      <c r="J24896" s="250"/>
    </row>
    <row r="24897" spans="5:10" hidden="1">
      <c r="E24897" s="248"/>
      <c r="I24897" s="250"/>
      <c r="J24897" s="250"/>
    </row>
    <row r="24898" spans="5:10" hidden="1">
      <c r="E24898" s="248"/>
      <c r="I24898" s="250"/>
      <c r="J24898" s="250"/>
    </row>
    <row r="24899" spans="5:10" hidden="1">
      <c r="E24899" s="248"/>
      <c r="I24899" s="250"/>
      <c r="J24899" s="250"/>
    </row>
    <row r="24900" spans="5:10" hidden="1">
      <c r="E24900" s="248"/>
      <c r="I24900" s="250"/>
      <c r="J24900" s="250"/>
    </row>
    <row r="24901" spans="5:10" hidden="1">
      <c r="E24901" s="248"/>
      <c r="I24901" s="250"/>
      <c r="J24901" s="250"/>
    </row>
    <row r="24902" spans="5:10" hidden="1">
      <c r="E24902" s="248"/>
      <c r="I24902" s="250"/>
      <c r="J24902" s="250"/>
    </row>
    <row r="24903" spans="5:10" hidden="1">
      <c r="E24903" s="248"/>
      <c r="I24903" s="250"/>
      <c r="J24903" s="250"/>
    </row>
    <row r="24904" spans="5:10" hidden="1">
      <c r="E24904" s="248"/>
      <c r="I24904" s="250"/>
      <c r="J24904" s="250"/>
    </row>
    <row r="24905" spans="5:10" hidden="1">
      <c r="E24905" s="248"/>
      <c r="I24905" s="250"/>
      <c r="J24905" s="250"/>
    </row>
    <row r="24906" spans="5:10" hidden="1">
      <c r="E24906" s="248"/>
      <c r="I24906" s="250"/>
      <c r="J24906" s="250"/>
    </row>
    <row r="24907" spans="5:10" hidden="1">
      <c r="E24907" s="248"/>
      <c r="I24907" s="250"/>
      <c r="J24907" s="250"/>
    </row>
    <row r="24908" spans="5:10" hidden="1">
      <c r="E24908" s="248"/>
      <c r="I24908" s="250"/>
      <c r="J24908" s="250"/>
    </row>
    <row r="24909" spans="5:10" hidden="1">
      <c r="E24909" s="248"/>
      <c r="I24909" s="250"/>
      <c r="J24909" s="250"/>
    </row>
    <row r="24910" spans="5:10" hidden="1">
      <c r="E24910" s="248"/>
      <c r="I24910" s="250"/>
      <c r="J24910" s="250"/>
    </row>
    <row r="24911" spans="5:10" hidden="1">
      <c r="E24911" s="248"/>
      <c r="I24911" s="250"/>
      <c r="J24911" s="250"/>
    </row>
    <row r="24912" spans="5:10" hidden="1">
      <c r="E24912" s="248"/>
      <c r="I24912" s="250"/>
      <c r="J24912" s="250"/>
    </row>
    <row r="24913" spans="5:10" hidden="1">
      <c r="E24913" s="248"/>
      <c r="I24913" s="250"/>
      <c r="J24913" s="250"/>
    </row>
    <row r="24914" spans="5:10" hidden="1">
      <c r="E24914" s="248"/>
      <c r="I24914" s="250"/>
      <c r="J24914" s="250"/>
    </row>
    <row r="24915" spans="5:10" hidden="1">
      <c r="E24915" s="248"/>
      <c r="I24915" s="250"/>
      <c r="J24915" s="250"/>
    </row>
    <row r="24916" spans="5:10" hidden="1">
      <c r="E24916" s="248"/>
      <c r="I24916" s="250"/>
      <c r="J24916" s="250"/>
    </row>
    <row r="24917" spans="5:10" hidden="1">
      <c r="E24917" s="248"/>
      <c r="I24917" s="250"/>
      <c r="J24917" s="250"/>
    </row>
    <row r="24918" spans="5:10" hidden="1">
      <c r="E24918" s="248"/>
      <c r="I24918" s="250"/>
      <c r="J24918" s="250"/>
    </row>
    <row r="24919" spans="5:10" hidden="1">
      <c r="E24919" s="248"/>
      <c r="I24919" s="250"/>
      <c r="J24919" s="250"/>
    </row>
    <row r="24920" spans="5:10" hidden="1">
      <c r="E24920" s="248"/>
      <c r="I24920" s="250"/>
      <c r="J24920" s="250"/>
    </row>
    <row r="24921" spans="5:10" hidden="1">
      <c r="E24921" s="248"/>
      <c r="I24921" s="250"/>
      <c r="J24921" s="250"/>
    </row>
    <row r="24922" spans="5:10" hidden="1">
      <c r="E24922" s="248"/>
      <c r="I24922" s="250"/>
      <c r="J24922" s="250"/>
    </row>
    <row r="24923" spans="5:10" hidden="1">
      <c r="E24923" s="248"/>
      <c r="I24923" s="250"/>
      <c r="J24923" s="250"/>
    </row>
    <row r="24924" spans="5:10" hidden="1">
      <c r="E24924" s="248"/>
      <c r="I24924" s="250"/>
      <c r="J24924" s="250"/>
    </row>
    <row r="24925" spans="5:10" hidden="1">
      <c r="E24925" s="248"/>
      <c r="I24925" s="250"/>
      <c r="J24925" s="250"/>
    </row>
    <row r="24926" spans="5:10" hidden="1">
      <c r="E24926" s="248"/>
      <c r="I24926" s="250"/>
      <c r="J24926" s="250"/>
    </row>
    <row r="24927" spans="5:10" hidden="1">
      <c r="E24927" s="248"/>
      <c r="I24927" s="250"/>
      <c r="J24927" s="250"/>
    </row>
    <row r="24928" spans="5:10" hidden="1">
      <c r="E24928" s="248"/>
      <c r="I24928" s="250"/>
      <c r="J24928" s="250"/>
    </row>
    <row r="24929" spans="5:10" hidden="1">
      <c r="E24929" s="248"/>
      <c r="I24929" s="250"/>
      <c r="J24929" s="250"/>
    </row>
    <row r="24930" spans="5:10" hidden="1">
      <c r="E24930" s="248"/>
      <c r="I24930" s="250"/>
      <c r="J24930" s="250"/>
    </row>
    <row r="24931" spans="5:10" hidden="1">
      <c r="E24931" s="248"/>
      <c r="I24931" s="250"/>
      <c r="J24931" s="250"/>
    </row>
    <row r="24932" spans="5:10" hidden="1">
      <c r="E24932" s="248"/>
      <c r="I24932" s="250"/>
      <c r="J24932" s="250"/>
    </row>
    <row r="24933" spans="5:10" hidden="1">
      <c r="E24933" s="248"/>
      <c r="I24933" s="250"/>
      <c r="J24933" s="250"/>
    </row>
    <row r="24934" spans="5:10" hidden="1">
      <c r="E24934" s="248"/>
      <c r="I24934" s="250"/>
      <c r="J24934" s="250"/>
    </row>
    <row r="24935" spans="5:10" hidden="1">
      <c r="E24935" s="248"/>
      <c r="I24935" s="250"/>
      <c r="J24935" s="250"/>
    </row>
    <row r="24936" spans="5:10" hidden="1">
      <c r="E24936" s="248"/>
      <c r="I24936" s="250"/>
      <c r="J24936" s="250"/>
    </row>
    <row r="24937" spans="5:10" hidden="1">
      <c r="E24937" s="248"/>
      <c r="I24937" s="250"/>
      <c r="J24937" s="250"/>
    </row>
    <row r="24938" spans="5:10" hidden="1">
      <c r="E24938" s="248"/>
      <c r="I24938" s="250"/>
      <c r="J24938" s="250"/>
    </row>
    <row r="24939" spans="5:10" hidden="1">
      <c r="E24939" s="248"/>
      <c r="I24939" s="250"/>
      <c r="J24939" s="250"/>
    </row>
    <row r="24940" spans="5:10" hidden="1">
      <c r="E24940" s="248"/>
      <c r="I24940" s="250"/>
      <c r="J24940" s="250"/>
    </row>
    <row r="24941" spans="5:10" hidden="1">
      <c r="E24941" s="248"/>
      <c r="I24941" s="250"/>
      <c r="J24941" s="250"/>
    </row>
    <row r="24942" spans="5:10" hidden="1">
      <c r="E24942" s="248"/>
      <c r="I24942" s="250"/>
      <c r="J24942" s="250"/>
    </row>
    <row r="24943" spans="5:10" hidden="1">
      <c r="E24943" s="248"/>
      <c r="I24943" s="250"/>
      <c r="J24943" s="250"/>
    </row>
    <row r="24944" spans="5:10" hidden="1">
      <c r="E24944" s="248"/>
      <c r="I24944" s="250"/>
      <c r="J24944" s="250"/>
    </row>
    <row r="24945" spans="5:10" hidden="1">
      <c r="E24945" s="248"/>
      <c r="I24945" s="250"/>
      <c r="J24945" s="250"/>
    </row>
    <row r="24946" spans="5:10" hidden="1">
      <c r="E24946" s="248"/>
      <c r="I24946" s="250"/>
      <c r="J24946" s="250"/>
    </row>
    <row r="24947" spans="5:10" hidden="1">
      <c r="E24947" s="248"/>
      <c r="I24947" s="250"/>
      <c r="J24947" s="250"/>
    </row>
    <row r="24948" spans="5:10" hidden="1">
      <c r="E24948" s="248"/>
      <c r="I24948" s="250"/>
      <c r="J24948" s="250"/>
    </row>
    <row r="24949" spans="5:10" hidden="1">
      <c r="E24949" s="248"/>
      <c r="I24949" s="250"/>
      <c r="J24949" s="250"/>
    </row>
    <row r="24950" spans="5:10" hidden="1">
      <c r="E24950" s="248"/>
      <c r="I24950" s="250"/>
      <c r="J24950" s="250"/>
    </row>
    <row r="24951" spans="5:10" hidden="1">
      <c r="E24951" s="248"/>
      <c r="I24951" s="250"/>
      <c r="J24951" s="250"/>
    </row>
    <row r="24952" spans="5:10" hidden="1">
      <c r="E24952" s="248"/>
      <c r="I24952" s="250"/>
      <c r="J24952" s="250"/>
    </row>
    <row r="24953" spans="5:10" hidden="1">
      <c r="E24953" s="248"/>
      <c r="I24953" s="250"/>
      <c r="J24953" s="250"/>
    </row>
    <row r="24954" spans="5:10" hidden="1">
      <c r="E24954" s="248"/>
      <c r="I24954" s="250"/>
      <c r="J24954" s="250"/>
    </row>
    <row r="24955" spans="5:10" hidden="1">
      <c r="E24955" s="248"/>
      <c r="I24955" s="250"/>
      <c r="J24955" s="250"/>
    </row>
    <row r="24956" spans="5:10" hidden="1">
      <c r="E24956" s="248"/>
      <c r="I24956" s="250"/>
      <c r="J24956" s="250"/>
    </row>
    <row r="24957" spans="5:10" hidden="1">
      <c r="E24957" s="248"/>
      <c r="I24957" s="250"/>
      <c r="J24957" s="250"/>
    </row>
    <row r="24958" spans="5:10" hidden="1">
      <c r="E24958" s="248"/>
      <c r="I24958" s="250"/>
      <c r="J24958" s="250"/>
    </row>
    <row r="24959" spans="5:10" hidden="1">
      <c r="E24959" s="248"/>
      <c r="I24959" s="250"/>
      <c r="J24959" s="250"/>
    </row>
    <row r="24960" spans="5:10" hidden="1">
      <c r="E24960" s="248"/>
      <c r="I24960" s="250"/>
      <c r="J24960" s="250"/>
    </row>
    <row r="24961" spans="5:10" hidden="1">
      <c r="E24961" s="248"/>
      <c r="I24961" s="250"/>
      <c r="J24961" s="250"/>
    </row>
    <row r="24962" spans="5:10" hidden="1">
      <c r="E24962" s="248"/>
      <c r="I24962" s="250"/>
      <c r="J24962" s="250"/>
    </row>
    <row r="24963" spans="5:10" hidden="1">
      <c r="E24963" s="248"/>
      <c r="I24963" s="250"/>
      <c r="J24963" s="250"/>
    </row>
    <row r="24964" spans="5:10" hidden="1">
      <c r="E24964" s="248"/>
      <c r="I24964" s="250"/>
      <c r="J24964" s="250"/>
    </row>
    <row r="24965" spans="5:10" hidden="1">
      <c r="E24965" s="248"/>
      <c r="I24965" s="250"/>
      <c r="J24965" s="250"/>
    </row>
    <row r="24966" spans="5:10" hidden="1">
      <c r="E24966" s="248"/>
      <c r="I24966" s="250"/>
      <c r="J24966" s="250"/>
    </row>
    <row r="24967" spans="5:10" hidden="1">
      <c r="E24967" s="248"/>
      <c r="I24967" s="250"/>
      <c r="J24967" s="250"/>
    </row>
    <row r="24968" spans="5:10" hidden="1">
      <c r="E24968" s="248"/>
      <c r="I24968" s="250"/>
      <c r="J24968" s="250"/>
    </row>
    <row r="24969" spans="5:10" hidden="1">
      <c r="E24969" s="248"/>
      <c r="I24969" s="250"/>
      <c r="J24969" s="250"/>
    </row>
    <row r="24970" spans="5:10" hidden="1">
      <c r="E24970" s="248"/>
      <c r="I24970" s="250"/>
      <c r="J24970" s="250"/>
    </row>
    <row r="24971" spans="5:10" hidden="1">
      <c r="E24971" s="248"/>
      <c r="I24971" s="250"/>
      <c r="J24971" s="250"/>
    </row>
    <row r="24972" spans="5:10" hidden="1">
      <c r="E24972" s="248"/>
      <c r="I24972" s="250"/>
      <c r="J24972" s="250"/>
    </row>
    <row r="24973" spans="5:10" hidden="1">
      <c r="E24973" s="248"/>
      <c r="I24973" s="250"/>
      <c r="J24973" s="250"/>
    </row>
    <row r="24974" spans="5:10" hidden="1">
      <c r="E24974" s="248"/>
      <c r="I24974" s="250"/>
      <c r="J24974" s="250"/>
    </row>
    <row r="24975" spans="5:10" hidden="1">
      <c r="E24975" s="248"/>
      <c r="I24975" s="250"/>
      <c r="J24975" s="250"/>
    </row>
    <row r="24976" spans="5:10" hidden="1">
      <c r="E24976" s="248"/>
      <c r="I24976" s="250"/>
      <c r="J24976" s="250"/>
    </row>
    <row r="24977" spans="5:10" hidden="1">
      <c r="E24977" s="248"/>
      <c r="I24977" s="250"/>
      <c r="J24977" s="250"/>
    </row>
    <row r="24978" spans="5:10" hidden="1">
      <c r="E24978" s="248"/>
      <c r="I24978" s="250"/>
      <c r="J24978" s="250"/>
    </row>
    <row r="24979" spans="5:10" hidden="1">
      <c r="E24979" s="248"/>
      <c r="I24979" s="250"/>
      <c r="J24979" s="250"/>
    </row>
    <row r="24980" spans="5:10" hidden="1">
      <c r="E24980" s="248"/>
      <c r="I24980" s="250"/>
      <c r="J24980" s="250"/>
    </row>
    <row r="24981" spans="5:10" hidden="1">
      <c r="E24981" s="248"/>
      <c r="I24981" s="250"/>
      <c r="J24981" s="250"/>
    </row>
    <row r="24982" spans="5:10" hidden="1">
      <c r="E24982" s="248"/>
      <c r="I24982" s="250"/>
      <c r="J24982" s="250"/>
    </row>
    <row r="24983" spans="5:10" hidden="1">
      <c r="E24983" s="248"/>
      <c r="I24983" s="250"/>
      <c r="J24983" s="250"/>
    </row>
    <row r="24984" spans="5:10" hidden="1">
      <c r="E24984" s="248"/>
      <c r="I24984" s="250"/>
      <c r="J24984" s="250"/>
    </row>
    <row r="24985" spans="5:10" hidden="1">
      <c r="E24985" s="248"/>
      <c r="I24985" s="250"/>
      <c r="J24985" s="250"/>
    </row>
    <row r="24986" spans="5:10" hidden="1">
      <c r="E24986" s="248"/>
      <c r="I24986" s="250"/>
      <c r="J24986" s="250"/>
    </row>
    <row r="24987" spans="5:10" hidden="1">
      <c r="E24987" s="248"/>
      <c r="I24987" s="250"/>
      <c r="J24987" s="250"/>
    </row>
    <row r="24988" spans="5:10" hidden="1">
      <c r="E24988" s="248"/>
      <c r="I24988" s="250"/>
      <c r="J24988" s="250"/>
    </row>
    <row r="24989" spans="5:10" hidden="1">
      <c r="E24989" s="248"/>
      <c r="I24989" s="250"/>
      <c r="J24989" s="250"/>
    </row>
    <row r="24990" spans="5:10" hidden="1">
      <c r="E24990" s="248"/>
      <c r="I24990" s="250"/>
      <c r="J24990" s="250"/>
    </row>
    <row r="24991" spans="5:10" hidden="1">
      <c r="E24991" s="248"/>
      <c r="I24991" s="250"/>
      <c r="J24991" s="250"/>
    </row>
    <row r="24992" spans="5:10" hidden="1">
      <c r="E24992" s="248"/>
      <c r="I24992" s="250"/>
      <c r="J24992" s="250"/>
    </row>
    <row r="24993" spans="5:10" hidden="1">
      <c r="E24993" s="248"/>
      <c r="I24993" s="250"/>
      <c r="J24993" s="250"/>
    </row>
    <row r="24994" spans="5:10" hidden="1">
      <c r="E24994" s="248"/>
      <c r="I24994" s="250"/>
      <c r="J24994" s="250"/>
    </row>
    <row r="24995" spans="5:10" hidden="1">
      <c r="E24995" s="248"/>
      <c r="I24995" s="250"/>
      <c r="J24995" s="250"/>
    </row>
    <row r="24996" spans="5:10" hidden="1">
      <c r="E24996" s="248"/>
      <c r="I24996" s="250"/>
      <c r="J24996" s="250"/>
    </row>
    <row r="24997" spans="5:10" hidden="1">
      <c r="E24997" s="248"/>
      <c r="I24997" s="250"/>
      <c r="J24997" s="250"/>
    </row>
    <row r="24998" spans="5:10" hidden="1">
      <c r="E24998" s="248"/>
      <c r="I24998" s="250"/>
      <c r="J24998" s="250"/>
    </row>
    <row r="24999" spans="5:10" hidden="1">
      <c r="E24999" s="248"/>
      <c r="I24999" s="250"/>
      <c r="J24999" s="250"/>
    </row>
    <row r="25000" spans="5:10" hidden="1">
      <c r="E25000" s="248"/>
      <c r="I25000" s="250"/>
      <c r="J25000" s="250"/>
    </row>
    <row r="25001" spans="5:10" hidden="1">
      <c r="E25001" s="248"/>
      <c r="I25001" s="250"/>
      <c r="J25001" s="250"/>
    </row>
    <row r="25002" spans="5:10" hidden="1">
      <c r="E25002" s="248"/>
      <c r="I25002" s="250"/>
      <c r="J25002" s="250"/>
    </row>
    <row r="25003" spans="5:10" hidden="1">
      <c r="E25003" s="248"/>
      <c r="I25003" s="250"/>
      <c r="J25003" s="250"/>
    </row>
    <row r="25004" spans="5:10" hidden="1">
      <c r="E25004" s="248"/>
      <c r="I25004" s="250"/>
      <c r="J25004" s="250"/>
    </row>
    <row r="25005" spans="5:10" hidden="1">
      <c r="E25005" s="248"/>
      <c r="I25005" s="250"/>
      <c r="J25005" s="250"/>
    </row>
    <row r="25006" spans="5:10" hidden="1">
      <c r="E25006" s="248"/>
      <c r="I25006" s="250"/>
      <c r="J25006" s="250"/>
    </row>
    <row r="25007" spans="5:10" hidden="1">
      <c r="E25007" s="248"/>
      <c r="I25007" s="250"/>
      <c r="J25007" s="250"/>
    </row>
    <row r="25008" spans="5:10" hidden="1">
      <c r="E25008" s="248"/>
      <c r="I25008" s="250"/>
      <c r="J25008" s="250"/>
    </row>
    <row r="25009" spans="5:10" hidden="1">
      <c r="E25009" s="248"/>
      <c r="I25009" s="250"/>
      <c r="J25009" s="250"/>
    </row>
    <row r="25010" spans="5:10" hidden="1">
      <c r="E25010" s="248"/>
      <c r="I25010" s="250"/>
      <c r="J25010" s="250"/>
    </row>
    <row r="25011" spans="5:10" hidden="1">
      <c r="E25011" s="248"/>
      <c r="I25011" s="250"/>
      <c r="J25011" s="250"/>
    </row>
    <row r="25012" spans="5:10" hidden="1">
      <c r="E25012" s="248"/>
      <c r="I25012" s="250"/>
      <c r="J25012" s="250"/>
    </row>
    <row r="25013" spans="5:10" hidden="1">
      <c r="E25013" s="248"/>
      <c r="I25013" s="250"/>
      <c r="J25013" s="250"/>
    </row>
    <row r="25014" spans="5:10" hidden="1">
      <c r="E25014" s="248"/>
      <c r="I25014" s="250"/>
      <c r="J25014" s="250"/>
    </row>
    <row r="25015" spans="5:10" hidden="1">
      <c r="E25015" s="248"/>
      <c r="I25015" s="250"/>
      <c r="J25015" s="250"/>
    </row>
    <row r="25016" spans="5:10" hidden="1">
      <c r="E25016" s="248"/>
      <c r="I25016" s="250"/>
      <c r="J25016" s="250"/>
    </row>
    <row r="25017" spans="5:10" hidden="1">
      <c r="E25017" s="248"/>
      <c r="I25017" s="250"/>
      <c r="J25017" s="250"/>
    </row>
    <row r="25018" spans="5:10" hidden="1">
      <c r="E25018" s="248"/>
      <c r="I25018" s="250"/>
      <c r="J25018" s="250"/>
    </row>
    <row r="25019" spans="5:10" hidden="1">
      <c r="E25019" s="248"/>
      <c r="I25019" s="250"/>
      <c r="J25019" s="250"/>
    </row>
    <row r="25020" spans="5:10" hidden="1">
      <c r="E25020" s="248"/>
      <c r="I25020" s="250"/>
      <c r="J25020" s="250"/>
    </row>
    <row r="25021" spans="5:10" hidden="1">
      <c r="E25021" s="248"/>
      <c r="I25021" s="250"/>
      <c r="J25021" s="250"/>
    </row>
    <row r="25022" spans="5:10" hidden="1">
      <c r="E25022" s="248"/>
      <c r="I25022" s="250"/>
      <c r="J25022" s="250"/>
    </row>
    <row r="25023" spans="5:10" hidden="1">
      <c r="E25023" s="248"/>
      <c r="I25023" s="250"/>
      <c r="J25023" s="250"/>
    </row>
    <row r="25024" spans="5:10" hidden="1">
      <c r="E25024" s="248"/>
      <c r="I25024" s="250"/>
      <c r="J25024" s="250"/>
    </row>
    <row r="25025" spans="5:10" hidden="1">
      <c r="E25025" s="248"/>
      <c r="I25025" s="250"/>
      <c r="J25025" s="250"/>
    </row>
    <row r="25026" spans="5:10" hidden="1">
      <c r="E25026" s="248"/>
      <c r="I25026" s="250"/>
      <c r="J25026" s="250"/>
    </row>
    <row r="25027" spans="5:10" hidden="1">
      <c r="E25027" s="248"/>
      <c r="I25027" s="250"/>
      <c r="J25027" s="250"/>
    </row>
    <row r="25028" spans="5:10" hidden="1">
      <c r="E25028" s="248"/>
      <c r="I25028" s="250"/>
      <c r="J25028" s="250"/>
    </row>
    <row r="25029" spans="5:10" hidden="1">
      <c r="E25029" s="248"/>
      <c r="I25029" s="250"/>
      <c r="J25029" s="250"/>
    </row>
    <row r="25030" spans="5:10" hidden="1">
      <c r="E25030" s="248"/>
      <c r="I25030" s="250"/>
      <c r="J25030" s="250"/>
    </row>
    <row r="25031" spans="5:10" hidden="1">
      <c r="E25031" s="248"/>
      <c r="I25031" s="250"/>
      <c r="J25031" s="250"/>
    </row>
    <row r="25032" spans="5:10" hidden="1">
      <c r="E25032" s="248"/>
      <c r="I25032" s="250"/>
      <c r="J25032" s="250"/>
    </row>
    <row r="25033" spans="5:10" hidden="1">
      <c r="E25033" s="248"/>
      <c r="I25033" s="250"/>
      <c r="J25033" s="250"/>
    </row>
    <row r="25034" spans="5:10" hidden="1">
      <c r="E25034" s="248"/>
      <c r="I25034" s="250"/>
      <c r="J25034" s="250"/>
    </row>
    <row r="25035" spans="5:10" hidden="1">
      <c r="E25035" s="248"/>
      <c r="I25035" s="250"/>
      <c r="J25035" s="250"/>
    </row>
    <row r="25036" spans="5:10" hidden="1">
      <c r="E25036" s="248"/>
      <c r="I25036" s="250"/>
      <c r="J25036" s="250"/>
    </row>
    <row r="25037" spans="5:10" hidden="1">
      <c r="E25037" s="248"/>
      <c r="I25037" s="250"/>
      <c r="J25037" s="250"/>
    </row>
    <row r="25038" spans="5:10" hidden="1">
      <c r="E25038" s="248"/>
      <c r="I25038" s="250"/>
      <c r="J25038" s="250"/>
    </row>
    <row r="25039" spans="5:10" hidden="1">
      <c r="E25039" s="248"/>
      <c r="I25039" s="250"/>
      <c r="J25039" s="250"/>
    </row>
    <row r="25040" spans="5:10" hidden="1">
      <c r="E25040" s="248"/>
      <c r="I25040" s="250"/>
      <c r="J25040" s="250"/>
    </row>
    <row r="25041" spans="5:10" hidden="1">
      <c r="E25041" s="248"/>
      <c r="I25041" s="250"/>
      <c r="J25041" s="250"/>
    </row>
    <row r="25042" spans="5:10" hidden="1">
      <c r="E25042" s="248"/>
      <c r="I25042" s="250"/>
      <c r="J25042" s="250"/>
    </row>
    <row r="25043" spans="5:10" hidden="1">
      <c r="E25043" s="248"/>
      <c r="I25043" s="250"/>
      <c r="J25043" s="250"/>
    </row>
    <row r="25044" spans="5:10" hidden="1">
      <c r="E25044" s="248"/>
      <c r="I25044" s="250"/>
      <c r="J25044" s="250"/>
    </row>
    <row r="25045" spans="5:10" hidden="1">
      <c r="E25045" s="248"/>
      <c r="I25045" s="250"/>
      <c r="J25045" s="250"/>
    </row>
    <row r="25046" spans="5:10" hidden="1">
      <c r="E25046" s="248"/>
      <c r="I25046" s="250"/>
      <c r="J25046" s="250"/>
    </row>
    <row r="25047" spans="5:10" hidden="1">
      <c r="E25047" s="248"/>
      <c r="I25047" s="250"/>
      <c r="J25047" s="250"/>
    </row>
    <row r="25048" spans="5:10" hidden="1">
      <c r="E25048" s="248"/>
      <c r="I25048" s="250"/>
      <c r="J25048" s="250"/>
    </row>
    <row r="25049" spans="5:10" hidden="1">
      <c r="E25049" s="248"/>
      <c r="I25049" s="250"/>
      <c r="J25049" s="250"/>
    </row>
    <row r="25050" spans="5:10" hidden="1">
      <c r="E25050" s="248"/>
      <c r="I25050" s="250"/>
      <c r="J25050" s="250"/>
    </row>
    <row r="25051" spans="5:10" hidden="1">
      <c r="E25051" s="248"/>
      <c r="I25051" s="250"/>
      <c r="J25051" s="250"/>
    </row>
    <row r="25052" spans="5:10" hidden="1">
      <c r="E25052" s="248"/>
      <c r="I25052" s="250"/>
      <c r="J25052" s="250"/>
    </row>
    <row r="25053" spans="5:10" hidden="1">
      <c r="E25053" s="248"/>
      <c r="I25053" s="250"/>
      <c r="J25053" s="250"/>
    </row>
    <row r="25054" spans="5:10" hidden="1">
      <c r="E25054" s="248"/>
      <c r="I25054" s="250"/>
      <c r="J25054" s="250"/>
    </row>
    <row r="25055" spans="5:10" hidden="1">
      <c r="E25055" s="248"/>
      <c r="I25055" s="250"/>
      <c r="J25055" s="250"/>
    </row>
    <row r="25056" spans="5:10" hidden="1">
      <c r="E25056" s="248"/>
      <c r="I25056" s="250"/>
      <c r="J25056" s="250"/>
    </row>
    <row r="25057" spans="5:10" hidden="1">
      <c r="E25057" s="248"/>
      <c r="I25057" s="250"/>
      <c r="J25057" s="250"/>
    </row>
    <row r="25058" spans="5:10" hidden="1">
      <c r="E25058" s="248"/>
      <c r="I25058" s="250"/>
      <c r="J25058" s="250"/>
    </row>
    <row r="25059" spans="5:10" hidden="1">
      <c r="E25059" s="248"/>
      <c r="I25059" s="250"/>
      <c r="J25059" s="250"/>
    </row>
    <row r="25060" spans="5:10" hidden="1">
      <c r="E25060" s="248"/>
      <c r="I25060" s="250"/>
      <c r="J25060" s="250"/>
    </row>
    <row r="25061" spans="5:10" hidden="1">
      <c r="E25061" s="248"/>
      <c r="I25061" s="250"/>
      <c r="J25061" s="250"/>
    </row>
    <row r="25062" spans="5:10" hidden="1">
      <c r="E25062" s="248"/>
      <c r="I25062" s="250"/>
      <c r="J25062" s="250"/>
    </row>
    <row r="25063" spans="5:10" hidden="1">
      <c r="E25063" s="248"/>
      <c r="I25063" s="250"/>
      <c r="J25063" s="250"/>
    </row>
    <row r="25064" spans="5:10" hidden="1">
      <c r="E25064" s="248"/>
      <c r="I25064" s="250"/>
      <c r="J25064" s="250"/>
    </row>
    <row r="25065" spans="5:10" hidden="1">
      <c r="E25065" s="248"/>
      <c r="I25065" s="250"/>
      <c r="J25065" s="250"/>
    </row>
    <row r="25066" spans="5:10" hidden="1">
      <c r="E25066" s="248"/>
      <c r="I25066" s="250"/>
      <c r="J25066" s="250"/>
    </row>
    <row r="25067" spans="5:10" hidden="1">
      <c r="E25067" s="248"/>
      <c r="I25067" s="250"/>
      <c r="J25067" s="250"/>
    </row>
    <row r="25068" spans="5:10" hidden="1">
      <c r="E25068" s="248"/>
      <c r="I25068" s="250"/>
      <c r="J25068" s="250"/>
    </row>
    <row r="25069" spans="5:10" hidden="1">
      <c r="E25069" s="248"/>
      <c r="I25069" s="250"/>
      <c r="J25069" s="250"/>
    </row>
    <row r="25070" spans="5:10" hidden="1">
      <c r="E25070" s="248"/>
      <c r="I25070" s="250"/>
      <c r="J25070" s="250"/>
    </row>
    <row r="25071" spans="5:10" hidden="1">
      <c r="E25071" s="248"/>
      <c r="I25071" s="250"/>
      <c r="J25071" s="250"/>
    </row>
    <row r="25072" spans="5:10" hidden="1">
      <c r="E25072" s="248"/>
      <c r="I25072" s="250"/>
      <c r="J25072" s="250"/>
    </row>
    <row r="25073" spans="5:10" hidden="1">
      <c r="E25073" s="248"/>
      <c r="I25073" s="250"/>
      <c r="J25073" s="250"/>
    </row>
    <row r="25074" spans="5:10" hidden="1">
      <c r="E25074" s="248"/>
      <c r="I25074" s="250"/>
      <c r="J25074" s="250"/>
    </row>
    <row r="25075" spans="5:10" hidden="1">
      <c r="E25075" s="248"/>
      <c r="I25075" s="250"/>
      <c r="J25075" s="250"/>
    </row>
    <row r="25076" spans="5:10" hidden="1">
      <c r="E25076" s="248"/>
      <c r="I25076" s="250"/>
      <c r="J25076" s="250"/>
    </row>
    <row r="25077" spans="5:10" hidden="1">
      <c r="E25077" s="248"/>
      <c r="I25077" s="250"/>
      <c r="J25077" s="250"/>
    </row>
    <row r="25078" spans="5:10" hidden="1">
      <c r="E25078" s="248"/>
      <c r="I25078" s="250"/>
      <c r="J25078" s="250"/>
    </row>
    <row r="25079" spans="5:10" hidden="1">
      <c r="E25079" s="248"/>
      <c r="I25079" s="250"/>
      <c r="J25079" s="250"/>
    </row>
    <row r="25080" spans="5:10" hidden="1">
      <c r="E25080" s="248"/>
      <c r="I25080" s="250"/>
      <c r="J25080" s="250"/>
    </row>
    <row r="25081" spans="5:10" hidden="1">
      <c r="E25081" s="248"/>
      <c r="I25081" s="250"/>
      <c r="J25081" s="250"/>
    </row>
    <row r="25082" spans="5:10" hidden="1">
      <c r="E25082" s="248"/>
      <c r="I25082" s="250"/>
      <c r="J25082" s="250"/>
    </row>
    <row r="25083" spans="5:10" hidden="1">
      <c r="E25083" s="248"/>
      <c r="I25083" s="250"/>
      <c r="J25083" s="250"/>
    </row>
    <row r="25084" spans="5:10" hidden="1">
      <c r="E25084" s="248"/>
      <c r="I25084" s="250"/>
      <c r="J25084" s="250"/>
    </row>
    <row r="25085" spans="5:10" hidden="1">
      <c r="E25085" s="248"/>
      <c r="I25085" s="250"/>
      <c r="J25085" s="250"/>
    </row>
    <row r="25086" spans="5:10" hidden="1">
      <c r="E25086" s="248"/>
      <c r="I25086" s="250"/>
      <c r="J25086" s="250"/>
    </row>
    <row r="25087" spans="5:10" hidden="1">
      <c r="E25087" s="248"/>
      <c r="I25087" s="250"/>
      <c r="J25087" s="250"/>
    </row>
    <row r="25088" spans="5:10" hidden="1">
      <c r="E25088" s="248"/>
      <c r="I25088" s="250"/>
      <c r="J25088" s="250"/>
    </row>
    <row r="25089" spans="5:10" hidden="1">
      <c r="E25089" s="248"/>
      <c r="I25089" s="250"/>
      <c r="J25089" s="250"/>
    </row>
    <row r="25090" spans="5:10" hidden="1">
      <c r="E25090" s="248"/>
      <c r="I25090" s="250"/>
      <c r="J25090" s="250"/>
    </row>
    <row r="25091" spans="5:10" hidden="1">
      <c r="E25091" s="248"/>
      <c r="I25091" s="250"/>
      <c r="J25091" s="250"/>
    </row>
    <row r="25092" spans="5:10" hidden="1">
      <c r="E25092" s="248"/>
      <c r="I25092" s="250"/>
      <c r="J25092" s="250"/>
    </row>
    <row r="25093" spans="5:10" hidden="1">
      <c r="E25093" s="248"/>
      <c r="I25093" s="250"/>
      <c r="J25093" s="250"/>
    </row>
    <row r="25094" spans="5:10" hidden="1">
      <c r="E25094" s="248"/>
      <c r="I25094" s="250"/>
      <c r="J25094" s="250"/>
    </row>
    <row r="25095" spans="5:10" hidden="1">
      <c r="E25095" s="248"/>
      <c r="I25095" s="250"/>
      <c r="J25095" s="250"/>
    </row>
    <row r="25096" spans="5:10" hidden="1">
      <c r="E25096" s="248"/>
      <c r="I25096" s="250"/>
      <c r="J25096" s="250"/>
    </row>
    <row r="25097" spans="5:10" hidden="1">
      <c r="E25097" s="248"/>
      <c r="I25097" s="250"/>
      <c r="J25097" s="250"/>
    </row>
    <row r="25098" spans="5:10" hidden="1">
      <c r="E25098" s="248"/>
      <c r="I25098" s="250"/>
      <c r="J25098" s="250"/>
    </row>
    <row r="25099" spans="5:10" hidden="1">
      <c r="E25099" s="248"/>
      <c r="I25099" s="250"/>
      <c r="J25099" s="250"/>
    </row>
    <row r="25100" spans="5:10" hidden="1">
      <c r="E25100" s="248"/>
      <c r="I25100" s="250"/>
      <c r="J25100" s="250"/>
    </row>
    <row r="25101" spans="5:10" hidden="1">
      <c r="E25101" s="248"/>
      <c r="I25101" s="250"/>
      <c r="J25101" s="250"/>
    </row>
    <row r="25102" spans="5:10" hidden="1">
      <c r="E25102" s="248"/>
      <c r="I25102" s="250"/>
      <c r="J25102" s="250"/>
    </row>
    <row r="25103" spans="5:10" hidden="1">
      <c r="E25103" s="248"/>
      <c r="I25103" s="250"/>
      <c r="J25103" s="250"/>
    </row>
    <row r="25104" spans="5:10" hidden="1">
      <c r="E25104" s="248"/>
      <c r="I25104" s="250"/>
      <c r="J25104" s="250"/>
    </row>
    <row r="25105" spans="5:10" hidden="1">
      <c r="E25105" s="248"/>
      <c r="I25105" s="250"/>
      <c r="J25105" s="250"/>
    </row>
    <row r="25106" spans="5:10" hidden="1">
      <c r="E25106" s="248"/>
      <c r="I25106" s="250"/>
      <c r="J25106" s="250"/>
    </row>
    <row r="25107" spans="5:10" hidden="1">
      <c r="E25107" s="248"/>
      <c r="I25107" s="250"/>
      <c r="J25107" s="250"/>
    </row>
    <row r="25108" spans="5:10" hidden="1">
      <c r="E25108" s="248"/>
      <c r="I25108" s="250"/>
      <c r="J25108" s="250"/>
    </row>
    <row r="25109" spans="5:10" hidden="1">
      <c r="E25109" s="248"/>
      <c r="I25109" s="250"/>
      <c r="J25109" s="250"/>
    </row>
    <row r="25110" spans="5:10" hidden="1">
      <c r="E25110" s="248"/>
      <c r="I25110" s="250"/>
      <c r="J25110" s="250"/>
    </row>
    <row r="25111" spans="5:10" hidden="1">
      <c r="E25111" s="248"/>
      <c r="I25111" s="250"/>
      <c r="J25111" s="250"/>
    </row>
    <row r="25112" spans="5:10" hidden="1">
      <c r="E25112" s="248"/>
      <c r="I25112" s="250"/>
      <c r="J25112" s="250"/>
    </row>
    <row r="25113" spans="5:10" hidden="1">
      <c r="E25113" s="248"/>
      <c r="I25113" s="250"/>
      <c r="J25113" s="250"/>
    </row>
    <row r="25114" spans="5:10" hidden="1">
      <c r="E25114" s="248"/>
      <c r="I25114" s="250"/>
      <c r="J25114" s="250"/>
    </row>
    <row r="25115" spans="5:10" hidden="1">
      <c r="E25115" s="248"/>
      <c r="I25115" s="250"/>
      <c r="J25115" s="250"/>
    </row>
    <row r="25116" spans="5:10" hidden="1">
      <c r="E25116" s="248"/>
      <c r="I25116" s="250"/>
      <c r="J25116" s="250"/>
    </row>
    <row r="25117" spans="5:10" hidden="1">
      <c r="E25117" s="248"/>
      <c r="I25117" s="250"/>
      <c r="J25117" s="250"/>
    </row>
    <row r="25118" spans="5:10" hidden="1">
      <c r="E25118" s="248"/>
      <c r="I25118" s="250"/>
      <c r="J25118" s="250"/>
    </row>
    <row r="25119" spans="5:10" hidden="1">
      <c r="E25119" s="248"/>
      <c r="I25119" s="250"/>
      <c r="J25119" s="250"/>
    </row>
    <row r="25120" spans="5:10" hidden="1">
      <c r="E25120" s="248"/>
      <c r="I25120" s="250"/>
      <c r="J25120" s="250"/>
    </row>
    <row r="25121" spans="5:10" hidden="1">
      <c r="E25121" s="248"/>
      <c r="I25121" s="250"/>
      <c r="J25121" s="250"/>
    </row>
    <row r="25122" spans="5:10" hidden="1">
      <c r="E25122" s="248"/>
      <c r="I25122" s="250"/>
      <c r="J25122" s="250"/>
    </row>
    <row r="25123" spans="5:10" hidden="1">
      <c r="E25123" s="248"/>
      <c r="I25123" s="250"/>
      <c r="J25123" s="250"/>
    </row>
    <row r="25124" spans="5:10" hidden="1">
      <c r="E25124" s="248"/>
      <c r="I25124" s="250"/>
      <c r="J25124" s="250"/>
    </row>
    <row r="25125" spans="5:10" hidden="1">
      <c r="E25125" s="248"/>
      <c r="I25125" s="250"/>
      <c r="J25125" s="250"/>
    </row>
    <row r="25126" spans="5:10" hidden="1">
      <c r="E25126" s="248"/>
      <c r="I25126" s="250"/>
      <c r="J25126" s="250"/>
    </row>
    <row r="25127" spans="5:10" hidden="1">
      <c r="E25127" s="248"/>
      <c r="I25127" s="250"/>
      <c r="J25127" s="250"/>
    </row>
    <row r="25128" spans="5:10" hidden="1">
      <c r="E25128" s="248"/>
      <c r="I25128" s="250"/>
      <c r="J25128" s="250"/>
    </row>
    <row r="25129" spans="5:10" hidden="1">
      <c r="E25129" s="248"/>
      <c r="I25129" s="250"/>
      <c r="J25129" s="250"/>
    </row>
    <row r="25130" spans="5:10" hidden="1">
      <c r="E25130" s="248"/>
      <c r="I25130" s="250"/>
      <c r="J25130" s="250"/>
    </row>
    <row r="25131" spans="5:10" hidden="1">
      <c r="E25131" s="248"/>
      <c r="I25131" s="250"/>
      <c r="J25131" s="250"/>
    </row>
    <row r="25132" spans="5:10" hidden="1">
      <c r="E25132" s="248"/>
      <c r="I25132" s="250"/>
      <c r="J25132" s="250"/>
    </row>
    <row r="25133" spans="5:10" hidden="1">
      <c r="E25133" s="248"/>
      <c r="I25133" s="250"/>
      <c r="J25133" s="250"/>
    </row>
    <row r="25134" spans="5:10" hidden="1">
      <c r="E25134" s="248"/>
      <c r="I25134" s="250"/>
      <c r="J25134" s="250"/>
    </row>
    <row r="25135" spans="5:10" hidden="1">
      <c r="E25135" s="248"/>
      <c r="I25135" s="250"/>
      <c r="J25135" s="250"/>
    </row>
    <row r="25136" spans="5:10" hidden="1">
      <c r="E25136" s="248"/>
      <c r="I25136" s="250"/>
      <c r="J25136" s="250"/>
    </row>
    <row r="25137" spans="5:10" hidden="1">
      <c r="E25137" s="248"/>
      <c r="I25137" s="250"/>
      <c r="J25137" s="250"/>
    </row>
    <row r="25138" spans="5:10" hidden="1">
      <c r="E25138" s="248"/>
      <c r="I25138" s="250"/>
      <c r="J25138" s="250"/>
    </row>
    <row r="25139" spans="5:10" hidden="1">
      <c r="E25139" s="248"/>
      <c r="I25139" s="250"/>
      <c r="J25139" s="250"/>
    </row>
    <row r="25140" spans="5:10" hidden="1">
      <c r="E25140" s="248"/>
      <c r="I25140" s="250"/>
      <c r="J25140" s="250"/>
    </row>
    <row r="25141" spans="5:10" hidden="1">
      <c r="E25141" s="248"/>
      <c r="I25141" s="250"/>
      <c r="J25141" s="250"/>
    </row>
    <row r="25142" spans="5:10" hidden="1">
      <c r="E25142" s="248"/>
      <c r="I25142" s="250"/>
      <c r="J25142" s="250"/>
    </row>
    <row r="25143" spans="5:10" hidden="1">
      <c r="E25143" s="248"/>
      <c r="I25143" s="250"/>
      <c r="J25143" s="250"/>
    </row>
    <row r="25144" spans="5:10" hidden="1">
      <c r="E25144" s="248"/>
      <c r="I25144" s="250"/>
      <c r="J25144" s="250"/>
    </row>
    <row r="25145" spans="5:10" hidden="1">
      <c r="E25145" s="248"/>
      <c r="I25145" s="250"/>
      <c r="J25145" s="250"/>
    </row>
    <row r="25146" spans="5:10" hidden="1">
      <c r="E25146" s="248"/>
      <c r="I25146" s="250"/>
      <c r="J25146" s="250"/>
    </row>
    <row r="25147" spans="5:10" hidden="1">
      <c r="E25147" s="248"/>
      <c r="I25147" s="250"/>
      <c r="J25147" s="250"/>
    </row>
    <row r="25148" spans="5:10" hidden="1">
      <c r="E25148" s="248"/>
      <c r="I25148" s="250"/>
      <c r="J25148" s="250"/>
    </row>
    <row r="25149" spans="5:10" hidden="1">
      <c r="E25149" s="248"/>
      <c r="I25149" s="250"/>
      <c r="J25149" s="250"/>
    </row>
    <row r="25150" spans="5:10" hidden="1">
      <c r="E25150" s="248"/>
      <c r="I25150" s="250"/>
      <c r="J25150" s="250"/>
    </row>
    <row r="25151" spans="5:10" hidden="1">
      <c r="E25151" s="248"/>
      <c r="I25151" s="250"/>
      <c r="J25151" s="250"/>
    </row>
    <row r="25152" spans="5:10" hidden="1">
      <c r="E25152" s="248"/>
      <c r="I25152" s="250"/>
      <c r="J25152" s="250"/>
    </row>
    <row r="25153" spans="5:10" hidden="1">
      <c r="E25153" s="248"/>
      <c r="I25153" s="250"/>
      <c r="J25153" s="250"/>
    </row>
    <row r="25154" spans="5:10" hidden="1">
      <c r="E25154" s="248"/>
      <c r="I25154" s="250"/>
      <c r="J25154" s="250"/>
    </row>
    <row r="25155" spans="5:10" hidden="1">
      <c r="E25155" s="248"/>
      <c r="I25155" s="250"/>
      <c r="J25155" s="250"/>
    </row>
    <row r="25156" spans="5:10" hidden="1">
      <c r="E25156" s="248"/>
      <c r="I25156" s="250"/>
      <c r="J25156" s="250"/>
    </row>
    <row r="25157" spans="5:10" hidden="1">
      <c r="E25157" s="248"/>
      <c r="I25157" s="250"/>
      <c r="J25157" s="250"/>
    </row>
    <row r="25158" spans="5:10" hidden="1">
      <c r="E25158" s="248"/>
      <c r="I25158" s="250"/>
      <c r="J25158" s="250"/>
    </row>
    <row r="25159" spans="5:10" hidden="1">
      <c r="E25159" s="248"/>
      <c r="I25159" s="250"/>
      <c r="J25159" s="250"/>
    </row>
    <row r="25160" spans="5:10" hidden="1">
      <c r="E25160" s="248"/>
      <c r="I25160" s="250"/>
      <c r="J25160" s="250"/>
    </row>
    <row r="25161" spans="5:10" hidden="1">
      <c r="E25161" s="248"/>
      <c r="I25161" s="250"/>
      <c r="J25161" s="250"/>
    </row>
    <row r="25162" spans="5:10" hidden="1">
      <c r="E25162" s="248"/>
      <c r="I25162" s="250"/>
      <c r="J25162" s="250"/>
    </row>
    <row r="25163" spans="5:10" hidden="1">
      <c r="E25163" s="248"/>
      <c r="I25163" s="250"/>
      <c r="J25163" s="250"/>
    </row>
    <row r="25164" spans="5:10" hidden="1">
      <c r="E25164" s="248"/>
      <c r="I25164" s="250"/>
      <c r="J25164" s="250"/>
    </row>
    <row r="25165" spans="5:10" hidden="1">
      <c r="E25165" s="248"/>
      <c r="I25165" s="250"/>
      <c r="J25165" s="250"/>
    </row>
    <row r="25166" spans="5:10" hidden="1">
      <c r="E25166" s="248"/>
      <c r="I25166" s="250"/>
      <c r="J25166" s="250"/>
    </row>
    <row r="25167" spans="5:10" hidden="1">
      <c r="E25167" s="248"/>
      <c r="I25167" s="250"/>
      <c r="J25167" s="250"/>
    </row>
    <row r="25168" spans="5:10" hidden="1">
      <c r="E25168" s="248"/>
      <c r="I25168" s="250"/>
      <c r="J25168" s="250"/>
    </row>
    <row r="25169" spans="5:10" hidden="1">
      <c r="E25169" s="248"/>
      <c r="I25169" s="250"/>
      <c r="J25169" s="250"/>
    </row>
    <row r="25170" spans="5:10" hidden="1">
      <c r="E25170" s="248"/>
      <c r="I25170" s="250"/>
      <c r="J25170" s="250"/>
    </row>
    <row r="25171" spans="5:10" hidden="1">
      <c r="E25171" s="248"/>
      <c r="I25171" s="250"/>
      <c r="J25171" s="250"/>
    </row>
    <row r="25172" spans="5:10" hidden="1">
      <c r="E25172" s="248"/>
      <c r="I25172" s="250"/>
      <c r="J25172" s="250"/>
    </row>
    <row r="25173" spans="5:10" hidden="1">
      <c r="E25173" s="248"/>
      <c r="I25173" s="250"/>
      <c r="J25173" s="250"/>
    </row>
    <row r="25174" spans="5:10" hidden="1">
      <c r="E25174" s="248"/>
      <c r="I25174" s="250"/>
      <c r="J25174" s="250"/>
    </row>
    <row r="25175" spans="5:10" hidden="1">
      <c r="E25175" s="248"/>
      <c r="I25175" s="250"/>
      <c r="J25175" s="250"/>
    </row>
    <row r="25176" spans="5:10" hidden="1">
      <c r="E25176" s="248"/>
      <c r="I25176" s="250"/>
      <c r="J25176" s="250"/>
    </row>
    <row r="25177" spans="5:10" hidden="1">
      <c r="E25177" s="248"/>
      <c r="I25177" s="250"/>
      <c r="J25177" s="250"/>
    </row>
    <row r="25178" spans="5:10" hidden="1">
      <c r="E25178" s="248"/>
      <c r="I25178" s="250"/>
      <c r="J25178" s="250"/>
    </row>
    <row r="25179" spans="5:10" hidden="1">
      <c r="E25179" s="248"/>
      <c r="I25179" s="250"/>
      <c r="J25179" s="250"/>
    </row>
    <row r="25180" spans="5:10" hidden="1">
      <c r="E25180" s="248"/>
      <c r="I25180" s="250"/>
      <c r="J25180" s="250"/>
    </row>
    <row r="25181" spans="5:10" hidden="1">
      <c r="E25181" s="248"/>
      <c r="I25181" s="250"/>
      <c r="J25181" s="250"/>
    </row>
    <row r="25182" spans="5:10" hidden="1">
      <c r="E25182" s="248"/>
      <c r="I25182" s="250"/>
      <c r="J25182" s="250"/>
    </row>
    <row r="25183" spans="5:10" hidden="1">
      <c r="E25183" s="248"/>
      <c r="I25183" s="250"/>
      <c r="J25183" s="250"/>
    </row>
    <row r="25184" spans="5:10" hidden="1">
      <c r="E25184" s="248"/>
      <c r="I25184" s="250"/>
      <c r="J25184" s="250"/>
    </row>
    <row r="25185" spans="5:10" hidden="1">
      <c r="E25185" s="248"/>
      <c r="I25185" s="250"/>
      <c r="J25185" s="250"/>
    </row>
    <row r="25186" spans="5:10" hidden="1">
      <c r="E25186" s="248"/>
      <c r="I25186" s="250"/>
      <c r="J25186" s="250"/>
    </row>
    <row r="25187" spans="5:10" hidden="1">
      <c r="E25187" s="248"/>
      <c r="I25187" s="250"/>
      <c r="J25187" s="250"/>
    </row>
    <row r="25188" spans="5:10" hidden="1">
      <c r="E25188" s="248"/>
      <c r="I25188" s="250"/>
      <c r="J25188" s="250"/>
    </row>
    <row r="25189" spans="5:10" hidden="1">
      <c r="E25189" s="248"/>
      <c r="I25189" s="250"/>
      <c r="J25189" s="250"/>
    </row>
    <row r="25190" spans="5:10" hidden="1">
      <c r="E25190" s="248"/>
      <c r="I25190" s="250"/>
      <c r="J25190" s="250"/>
    </row>
    <row r="25191" spans="5:10" hidden="1">
      <c r="E25191" s="248"/>
      <c r="I25191" s="250"/>
      <c r="J25191" s="250"/>
    </row>
    <row r="25192" spans="5:10" hidden="1">
      <c r="E25192" s="248"/>
      <c r="I25192" s="250"/>
      <c r="J25192" s="250"/>
    </row>
    <row r="25193" spans="5:10" hidden="1">
      <c r="E25193" s="248"/>
      <c r="I25193" s="250"/>
      <c r="J25193" s="250"/>
    </row>
    <row r="25194" spans="5:10" hidden="1">
      <c r="E25194" s="248"/>
      <c r="I25194" s="250"/>
      <c r="J25194" s="250"/>
    </row>
    <row r="25195" spans="5:10" hidden="1">
      <c r="E25195" s="248"/>
      <c r="I25195" s="250"/>
      <c r="J25195" s="250"/>
    </row>
    <row r="25196" spans="5:10" hidden="1">
      <c r="E25196" s="248"/>
      <c r="I25196" s="250"/>
      <c r="J25196" s="250"/>
    </row>
    <row r="25197" spans="5:10" hidden="1">
      <c r="E25197" s="248"/>
      <c r="I25197" s="250"/>
      <c r="J25197" s="250"/>
    </row>
    <row r="25198" spans="5:10" hidden="1">
      <c r="E25198" s="248"/>
      <c r="I25198" s="250"/>
      <c r="J25198" s="250"/>
    </row>
    <row r="25199" spans="5:10" hidden="1">
      <c r="E25199" s="248"/>
      <c r="I25199" s="250"/>
      <c r="J25199" s="250"/>
    </row>
    <row r="25200" spans="5:10" hidden="1">
      <c r="E25200" s="248"/>
      <c r="I25200" s="250"/>
      <c r="J25200" s="250"/>
    </row>
    <row r="25201" spans="5:10" hidden="1">
      <c r="E25201" s="248"/>
      <c r="I25201" s="250"/>
      <c r="J25201" s="250"/>
    </row>
    <row r="25202" spans="5:10" hidden="1">
      <c r="E25202" s="248"/>
      <c r="I25202" s="250"/>
      <c r="J25202" s="250"/>
    </row>
    <row r="25203" spans="5:10" hidden="1">
      <c r="E25203" s="248"/>
      <c r="I25203" s="250"/>
      <c r="J25203" s="250"/>
    </row>
    <row r="25204" spans="5:10" hidden="1">
      <c r="E25204" s="248"/>
      <c r="I25204" s="250"/>
      <c r="J25204" s="250"/>
    </row>
    <row r="25205" spans="5:10" hidden="1">
      <c r="E25205" s="248"/>
      <c r="I25205" s="250"/>
      <c r="J25205" s="250"/>
    </row>
    <row r="25206" spans="5:10" hidden="1">
      <c r="E25206" s="248"/>
      <c r="I25206" s="250"/>
      <c r="J25206" s="250"/>
    </row>
    <row r="25207" spans="5:10" hidden="1">
      <c r="E25207" s="248"/>
      <c r="I25207" s="250"/>
      <c r="J25207" s="250"/>
    </row>
    <row r="25208" spans="5:10" hidden="1">
      <c r="E25208" s="248"/>
      <c r="I25208" s="250"/>
      <c r="J25208" s="250"/>
    </row>
    <row r="25209" spans="5:10" hidden="1">
      <c r="E25209" s="248"/>
      <c r="I25209" s="250"/>
      <c r="J25209" s="250"/>
    </row>
    <row r="25210" spans="5:10" hidden="1">
      <c r="E25210" s="248"/>
      <c r="I25210" s="250"/>
      <c r="J25210" s="250"/>
    </row>
    <row r="25211" spans="5:10" hidden="1">
      <c r="E25211" s="248"/>
      <c r="I25211" s="250"/>
      <c r="J25211" s="250"/>
    </row>
    <row r="25212" spans="5:10" hidden="1">
      <c r="E25212" s="248"/>
      <c r="I25212" s="250"/>
      <c r="J25212" s="250"/>
    </row>
    <row r="25213" spans="5:10" hidden="1">
      <c r="E25213" s="248"/>
      <c r="I25213" s="250"/>
      <c r="J25213" s="250"/>
    </row>
    <row r="25214" spans="5:10" hidden="1">
      <c r="E25214" s="248"/>
      <c r="I25214" s="250"/>
      <c r="J25214" s="250"/>
    </row>
    <row r="25215" spans="5:10" hidden="1">
      <c r="E25215" s="248"/>
      <c r="I25215" s="250"/>
      <c r="J25215" s="250"/>
    </row>
    <row r="25216" spans="5:10" hidden="1">
      <c r="E25216" s="248"/>
      <c r="I25216" s="250"/>
      <c r="J25216" s="250"/>
    </row>
    <row r="25217" spans="5:10" hidden="1">
      <c r="E25217" s="248"/>
      <c r="I25217" s="250"/>
      <c r="J25217" s="250"/>
    </row>
    <row r="25218" spans="5:10" hidden="1">
      <c r="E25218" s="248"/>
      <c r="I25218" s="250"/>
      <c r="J25218" s="250"/>
    </row>
    <row r="25219" spans="5:10" hidden="1">
      <c r="E25219" s="248"/>
      <c r="I25219" s="250"/>
      <c r="J25219" s="250"/>
    </row>
    <row r="25220" spans="5:10" hidden="1">
      <c r="E25220" s="248"/>
      <c r="I25220" s="250"/>
      <c r="J25220" s="250"/>
    </row>
    <row r="25221" spans="5:10" hidden="1">
      <c r="E25221" s="248"/>
      <c r="I25221" s="250"/>
      <c r="J25221" s="250"/>
    </row>
    <row r="25222" spans="5:10" hidden="1">
      <c r="E25222" s="248"/>
      <c r="I25222" s="250"/>
      <c r="J25222" s="250"/>
    </row>
    <row r="25223" spans="5:10" hidden="1">
      <c r="E25223" s="248"/>
      <c r="I25223" s="250"/>
      <c r="J25223" s="250"/>
    </row>
    <row r="25224" spans="5:10" hidden="1">
      <c r="E25224" s="248"/>
      <c r="I25224" s="250"/>
      <c r="J25224" s="250"/>
    </row>
    <row r="25225" spans="5:10" hidden="1">
      <c r="E25225" s="248"/>
      <c r="I25225" s="250"/>
      <c r="J25225" s="250"/>
    </row>
    <row r="25226" spans="5:10" hidden="1">
      <c r="E25226" s="248"/>
      <c r="I25226" s="250"/>
      <c r="J25226" s="250"/>
    </row>
    <row r="25227" spans="5:10" hidden="1">
      <c r="E25227" s="248"/>
      <c r="I25227" s="250"/>
      <c r="J25227" s="250"/>
    </row>
    <row r="25228" spans="5:10" hidden="1">
      <c r="E25228" s="248"/>
      <c r="I25228" s="250"/>
      <c r="J25228" s="250"/>
    </row>
    <row r="25229" spans="5:10" hidden="1">
      <c r="E25229" s="248"/>
      <c r="I25229" s="250"/>
      <c r="J25229" s="250"/>
    </row>
    <row r="25230" spans="5:10" hidden="1">
      <c r="E25230" s="248"/>
      <c r="I25230" s="250"/>
      <c r="J25230" s="250"/>
    </row>
    <row r="25231" spans="5:10" hidden="1">
      <c r="E25231" s="248"/>
      <c r="I25231" s="250"/>
      <c r="J25231" s="250"/>
    </row>
    <row r="25232" spans="5:10" hidden="1">
      <c r="E25232" s="248"/>
      <c r="I25232" s="250"/>
      <c r="J25232" s="250"/>
    </row>
    <row r="25233" spans="5:10" hidden="1">
      <c r="E25233" s="248"/>
      <c r="I25233" s="250"/>
      <c r="J25233" s="250"/>
    </row>
    <row r="25234" spans="5:10" hidden="1">
      <c r="E25234" s="248"/>
      <c r="I25234" s="250"/>
      <c r="J25234" s="250"/>
    </row>
    <row r="25235" spans="5:10" hidden="1">
      <c r="E25235" s="248"/>
      <c r="I25235" s="250"/>
      <c r="J25235" s="250"/>
    </row>
    <row r="25236" spans="5:10" hidden="1">
      <c r="E25236" s="248"/>
      <c r="I25236" s="250"/>
      <c r="J25236" s="250"/>
    </row>
    <row r="25237" spans="5:10" hidden="1">
      <c r="E25237" s="248"/>
      <c r="I25237" s="250"/>
      <c r="J25237" s="250"/>
    </row>
    <row r="25238" spans="5:10" hidden="1">
      <c r="E25238" s="248"/>
      <c r="I25238" s="250"/>
      <c r="J25238" s="250"/>
    </row>
    <row r="25239" spans="5:10" hidden="1">
      <c r="E25239" s="248"/>
      <c r="I25239" s="250"/>
      <c r="J25239" s="250"/>
    </row>
    <row r="25240" spans="5:10" hidden="1">
      <c r="E25240" s="248"/>
      <c r="I25240" s="250"/>
      <c r="J25240" s="250"/>
    </row>
    <row r="25241" spans="5:10" hidden="1">
      <c r="E25241" s="248"/>
      <c r="I25241" s="250"/>
      <c r="J25241" s="250"/>
    </row>
    <row r="25242" spans="5:10" hidden="1">
      <c r="E25242" s="248"/>
      <c r="I25242" s="250"/>
      <c r="J25242" s="250"/>
    </row>
    <row r="25243" spans="5:10" hidden="1">
      <c r="E25243" s="248"/>
      <c r="I25243" s="250"/>
      <c r="J25243" s="250"/>
    </row>
    <row r="25244" spans="5:10" hidden="1">
      <c r="E25244" s="248"/>
      <c r="I25244" s="250"/>
      <c r="J25244" s="250"/>
    </row>
    <row r="25245" spans="5:10" hidden="1">
      <c r="E25245" s="248"/>
      <c r="I25245" s="250"/>
      <c r="J25245" s="250"/>
    </row>
    <row r="25246" spans="5:10" hidden="1">
      <c r="E25246" s="248"/>
      <c r="I25246" s="250"/>
      <c r="J25246" s="250"/>
    </row>
    <row r="25247" spans="5:10" hidden="1">
      <c r="E25247" s="248"/>
      <c r="I25247" s="250"/>
      <c r="J25247" s="250"/>
    </row>
    <row r="25248" spans="5:10" hidden="1">
      <c r="E25248" s="248"/>
      <c r="I25248" s="250"/>
      <c r="J25248" s="250"/>
    </row>
    <row r="25249" spans="5:10" hidden="1">
      <c r="E25249" s="248"/>
      <c r="I25249" s="250"/>
      <c r="J25249" s="250"/>
    </row>
    <row r="25250" spans="5:10" hidden="1">
      <c r="E25250" s="248"/>
      <c r="I25250" s="250"/>
      <c r="J25250" s="250"/>
    </row>
    <row r="25251" spans="5:10" hidden="1">
      <c r="E25251" s="248"/>
      <c r="I25251" s="250"/>
      <c r="J25251" s="250"/>
    </row>
    <row r="25252" spans="5:10" hidden="1">
      <c r="E25252" s="248"/>
      <c r="I25252" s="250"/>
      <c r="J25252" s="250"/>
    </row>
    <row r="25253" spans="5:10" hidden="1">
      <c r="E25253" s="248"/>
      <c r="I25253" s="250"/>
      <c r="J25253" s="250"/>
    </row>
    <row r="25254" spans="5:10" hidden="1">
      <c r="E25254" s="248"/>
      <c r="I25254" s="250"/>
      <c r="J25254" s="250"/>
    </row>
    <row r="25255" spans="5:10" hidden="1">
      <c r="E25255" s="248"/>
      <c r="I25255" s="250"/>
      <c r="J25255" s="250"/>
    </row>
    <row r="25256" spans="5:10" hidden="1">
      <c r="E25256" s="248"/>
      <c r="I25256" s="250"/>
      <c r="J25256" s="250"/>
    </row>
    <row r="25257" spans="5:10" hidden="1">
      <c r="E25257" s="248"/>
      <c r="I25257" s="250"/>
      <c r="J25257" s="250"/>
    </row>
    <row r="25258" spans="5:10" hidden="1">
      <c r="E25258" s="248"/>
      <c r="I25258" s="250"/>
      <c r="J25258" s="250"/>
    </row>
    <row r="25259" spans="5:10" hidden="1">
      <c r="E25259" s="248"/>
      <c r="I25259" s="250"/>
      <c r="J25259" s="250"/>
    </row>
    <row r="25260" spans="5:10" hidden="1">
      <c r="E25260" s="248"/>
      <c r="I25260" s="250"/>
      <c r="J25260" s="250"/>
    </row>
    <row r="25261" spans="5:10" hidden="1">
      <c r="E25261" s="248"/>
      <c r="I25261" s="250"/>
      <c r="J25261" s="250"/>
    </row>
    <row r="25262" spans="5:10" hidden="1">
      <c r="E25262" s="248"/>
      <c r="I25262" s="250"/>
      <c r="J25262" s="250"/>
    </row>
    <row r="25263" spans="5:10" hidden="1">
      <c r="E25263" s="248"/>
      <c r="I25263" s="250"/>
      <c r="J25263" s="250"/>
    </row>
    <row r="25264" spans="5:10" hidden="1">
      <c r="E25264" s="248"/>
      <c r="I25264" s="250"/>
      <c r="J25264" s="250"/>
    </row>
    <row r="25265" spans="5:10" hidden="1">
      <c r="E25265" s="248"/>
      <c r="I25265" s="250"/>
      <c r="J25265" s="250"/>
    </row>
    <row r="25266" spans="5:10" hidden="1">
      <c r="E25266" s="248"/>
      <c r="I25266" s="250"/>
      <c r="J25266" s="250"/>
    </row>
    <row r="25267" spans="5:10" hidden="1">
      <c r="E25267" s="248"/>
      <c r="I25267" s="250"/>
      <c r="J25267" s="250"/>
    </row>
    <row r="25268" spans="5:10" hidden="1">
      <c r="E25268" s="248"/>
      <c r="I25268" s="250"/>
      <c r="J25268" s="250"/>
    </row>
    <row r="25269" spans="5:10" hidden="1">
      <c r="E25269" s="248"/>
      <c r="I25269" s="250"/>
      <c r="J25269" s="250"/>
    </row>
    <row r="25270" spans="5:10" hidden="1">
      <c r="E25270" s="248"/>
      <c r="I25270" s="250"/>
      <c r="J25270" s="250"/>
    </row>
    <row r="25271" spans="5:10" hidden="1">
      <c r="E25271" s="248"/>
      <c r="I25271" s="250"/>
      <c r="J25271" s="250"/>
    </row>
    <row r="25272" spans="5:10" hidden="1">
      <c r="E25272" s="248"/>
      <c r="I25272" s="250"/>
      <c r="J25272" s="250"/>
    </row>
    <row r="25273" spans="5:10" hidden="1">
      <c r="E25273" s="248"/>
      <c r="I25273" s="250"/>
      <c r="J25273" s="250"/>
    </row>
    <row r="25274" spans="5:10" hidden="1">
      <c r="E25274" s="248"/>
      <c r="I25274" s="250"/>
      <c r="J25274" s="250"/>
    </row>
    <row r="25275" spans="5:10" hidden="1">
      <c r="E25275" s="248"/>
      <c r="I25275" s="250"/>
      <c r="J25275" s="250"/>
    </row>
    <row r="25276" spans="5:10" hidden="1">
      <c r="E25276" s="248"/>
      <c r="I25276" s="250"/>
      <c r="J25276" s="250"/>
    </row>
    <row r="25277" spans="5:10" hidden="1">
      <c r="E25277" s="248"/>
      <c r="I25277" s="250"/>
      <c r="J25277" s="250"/>
    </row>
    <row r="25278" spans="5:10" hidden="1">
      <c r="E25278" s="248"/>
      <c r="I25278" s="250"/>
      <c r="J25278" s="250"/>
    </row>
    <row r="25279" spans="5:10" hidden="1">
      <c r="E25279" s="248"/>
      <c r="I25279" s="250"/>
      <c r="J25279" s="250"/>
    </row>
    <row r="25280" spans="5:10" hidden="1">
      <c r="E25280" s="248"/>
      <c r="I25280" s="250"/>
      <c r="J25280" s="250"/>
    </row>
    <row r="25281" spans="5:10" hidden="1">
      <c r="E25281" s="248"/>
      <c r="I25281" s="250"/>
      <c r="J25281" s="250"/>
    </row>
    <row r="25282" spans="5:10" hidden="1">
      <c r="E25282" s="248"/>
      <c r="I25282" s="250"/>
      <c r="J25282" s="250"/>
    </row>
    <row r="25283" spans="5:10" hidden="1">
      <c r="E25283" s="248"/>
      <c r="I25283" s="250"/>
      <c r="J25283" s="250"/>
    </row>
    <row r="25284" spans="5:10" hidden="1">
      <c r="E25284" s="248"/>
      <c r="I25284" s="250"/>
      <c r="J25284" s="250"/>
    </row>
    <row r="25285" spans="5:10" hidden="1">
      <c r="E25285" s="248"/>
      <c r="I25285" s="250"/>
      <c r="J25285" s="250"/>
    </row>
    <row r="25286" spans="5:10" hidden="1">
      <c r="E25286" s="248"/>
      <c r="I25286" s="250"/>
      <c r="J25286" s="250"/>
    </row>
    <row r="25287" spans="5:10" hidden="1">
      <c r="E25287" s="248"/>
      <c r="I25287" s="250"/>
      <c r="J25287" s="250"/>
    </row>
    <row r="25288" spans="5:10" hidden="1">
      <c r="E25288" s="248"/>
      <c r="I25288" s="250"/>
      <c r="J25288" s="250"/>
    </row>
    <row r="25289" spans="5:10" hidden="1">
      <c r="E25289" s="248"/>
      <c r="I25289" s="250"/>
      <c r="J25289" s="250"/>
    </row>
    <row r="25290" spans="5:10" hidden="1">
      <c r="E25290" s="248"/>
      <c r="I25290" s="250"/>
      <c r="J25290" s="250"/>
    </row>
    <row r="25291" spans="5:10" hidden="1">
      <c r="E25291" s="248"/>
      <c r="I25291" s="250"/>
      <c r="J25291" s="250"/>
    </row>
    <row r="25292" spans="5:10" hidden="1">
      <c r="E25292" s="248"/>
      <c r="I25292" s="250"/>
      <c r="J25292" s="250"/>
    </row>
    <row r="25293" spans="5:10" hidden="1">
      <c r="E25293" s="248"/>
      <c r="I25293" s="250"/>
      <c r="J25293" s="250"/>
    </row>
    <row r="25294" spans="5:10" hidden="1">
      <c r="E25294" s="248"/>
      <c r="I25294" s="250"/>
      <c r="J25294" s="250"/>
    </row>
    <row r="25295" spans="5:10" hidden="1">
      <c r="E25295" s="248"/>
      <c r="I25295" s="250"/>
      <c r="J25295" s="250"/>
    </row>
    <row r="25296" spans="5:10" hidden="1">
      <c r="E25296" s="248"/>
      <c r="I25296" s="250"/>
      <c r="J25296" s="250"/>
    </row>
    <row r="25297" spans="5:10" hidden="1">
      <c r="E25297" s="248"/>
      <c r="I25297" s="250"/>
      <c r="J25297" s="250"/>
    </row>
    <row r="25298" spans="5:10" hidden="1">
      <c r="E25298" s="248"/>
      <c r="I25298" s="250"/>
      <c r="J25298" s="250"/>
    </row>
    <row r="25299" spans="5:10" hidden="1">
      <c r="E25299" s="248"/>
      <c r="I25299" s="250"/>
      <c r="J25299" s="250"/>
    </row>
    <row r="25300" spans="5:10" hidden="1">
      <c r="E25300" s="248"/>
      <c r="I25300" s="250"/>
      <c r="J25300" s="250"/>
    </row>
    <row r="25301" spans="5:10" hidden="1">
      <c r="E25301" s="248"/>
      <c r="I25301" s="250"/>
      <c r="J25301" s="250"/>
    </row>
    <row r="25302" spans="5:10" hidden="1">
      <c r="E25302" s="248"/>
      <c r="I25302" s="250"/>
      <c r="J25302" s="250"/>
    </row>
    <row r="25303" spans="5:10" hidden="1">
      <c r="E25303" s="248"/>
      <c r="I25303" s="250"/>
      <c r="J25303" s="250"/>
    </row>
    <row r="25304" spans="5:10" hidden="1">
      <c r="E25304" s="248"/>
      <c r="I25304" s="250"/>
      <c r="J25304" s="250"/>
    </row>
    <row r="25305" spans="5:10" hidden="1">
      <c r="E25305" s="248"/>
      <c r="I25305" s="250"/>
      <c r="J25305" s="250"/>
    </row>
    <row r="25306" spans="5:10" hidden="1">
      <c r="E25306" s="248"/>
      <c r="I25306" s="250"/>
      <c r="J25306" s="250"/>
    </row>
    <row r="25307" spans="5:10" hidden="1">
      <c r="E25307" s="248"/>
      <c r="I25307" s="250"/>
      <c r="J25307" s="250"/>
    </row>
    <row r="25308" spans="5:10" hidden="1">
      <c r="E25308" s="248"/>
      <c r="I25308" s="250"/>
      <c r="J25308" s="250"/>
    </row>
    <row r="25309" spans="5:10" hidden="1">
      <c r="E25309" s="248"/>
      <c r="I25309" s="250"/>
      <c r="J25309" s="250"/>
    </row>
    <row r="25310" spans="5:10" hidden="1">
      <c r="E25310" s="248"/>
      <c r="I25310" s="250"/>
      <c r="J25310" s="250"/>
    </row>
    <row r="25311" spans="5:10" hidden="1">
      <c r="E25311" s="248"/>
      <c r="I25311" s="250"/>
      <c r="J25311" s="250"/>
    </row>
    <row r="25312" spans="5:10" hidden="1">
      <c r="E25312" s="248"/>
      <c r="I25312" s="250"/>
      <c r="J25312" s="250"/>
    </row>
    <row r="25313" spans="5:10" hidden="1">
      <c r="E25313" s="248"/>
      <c r="I25313" s="250"/>
      <c r="J25313" s="250"/>
    </row>
    <row r="25314" spans="5:10" hidden="1">
      <c r="E25314" s="248"/>
      <c r="I25314" s="250"/>
      <c r="J25314" s="250"/>
    </row>
    <row r="25315" spans="5:10" hidden="1">
      <c r="E25315" s="248"/>
      <c r="I25315" s="250"/>
      <c r="J25315" s="250"/>
    </row>
    <row r="25316" spans="5:10" hidden="1">
      <c r="E25316" s="248"/>
      <c r="I25316" s="250"/>
      <c r="J25316" s="250"/>
    </row>
    <row r="25317" spans="5:10" hidden="1">
      <c r="E25317" s="248"/>
      <c r="I25317" s="250"/>
      <c r="J25317" s="250"/>
    </row>
    <row r="25318" spans="5:10" hidden="1">
      <c r="E25318" s="248"/>
      <c r="I25318" s="250"/>
      <c r="J25318" s="250"/>
    </row>
    <row r="25319" spans="5:10" hidden="1">
      <c r="E25319" s="248"/>
      <c r="I25319" s="250"/>
      <c r="J25319" s="250"/>
    </row>
    <row r="25320" spans="5:10" hidden="1">
      <c r="E25320" s="248"/>
      <c r="I25320" s="250"/>
      <c r="J25320" s="250"/>
    </row>
    <row r="25321" spans="5:10" hidden="1">
      <c r="E25321" s="248"/>
      <c r="I25321" s="250"/>
      <c r="J25321" s="250"/>
    </row>
    <row r="25322" spans="5:10" hidden="1">
      <c r="E25322" s="248"/>
      <c r="I25322" s="250"/>
      <c r="J25322" s="250"/>
    </row>
    <row r="25323" spans="5:10" hidden="1">
      <c r="E25323" s="248"/>
      <c r="I25323" s="250"/>
      <c r="J25323" s="250"/>
    </row>
    <row r="25324" spans="5:10" hidden="1">
      <c r="E25324" s="248"/>
      <c r="I25324" s="250"/>
      <c r="J25324" s="250"/>
    </row>
    <row r="25325" spans="5:10" hidden="1">
      <c r="E25325" s="248"/>
      <c r="I25325" s="250"/>
      <c r="J25325" s="250"/>
    </row>
    <row r="25326" spans="5:10" hidden="1">
      <c r="E25326" s="248"/>
      <c r="I25326" s="250"/>
      <c r="J25326" s="250"/>
    </row>
    <row r="25327" spans="5:10" hidden="1">
      <c r="E25327" s="248"/>
      <c r="I25327" s="250"/>
      <c r="J25327" s="250"/>
    </row>
    <row r="25328" spans="5:10" hidden="1">
      <c r="E25328" s="248"/>
      <c r="I25328" s="250"/>
      <c r="J25328" s="250"/>
    </row>
    <row r="25329" spans="5:10" hidden="1">
      <c r="E25329" s="248"/>
      <c r="I25329" s="250"/>
      <c r="J25329" s="250"/>
    </row>
    <row r="25330" spans="5:10" hidden="1">
      <c r="E25330" s="248"/>
      <c r="I25330" s="250"/>
      <c r="J25330" s="250"/>
    </row>
    <row r="25331" spans="5:10" hidden="1">
      <c r="E25331" s="248"/>
      <c r="I25331" s="250"/>
      <c r="J25331" s="250"/>
    </row>
    <row r="25332" spans="5:10" hidden="1">
      <c r="E25332" s="248"/>
      <c r="I25332" s="250"/>
      <c r="J25332" s="250"/>
    </row>
    <row r="25333" spans="5:10" hidden="1">
      <c r="E25333" s="248"/>
      <c r="I25333" s="250"/>
      <c r="J25333" s="250"/>
    </row>
    <row r="25334" spans="5:10" hidden="1">
      <c r="E25334" s="248"/>
      <c r="I25334" s="250"/>
      <c r="J25334" s="250"/>
    </row>
    <row r="25335" spans="5:10" hidden="1">
      <c r="E25335" s="248"/>
      <c r="I25335" s="250"/>
      <c r="J25335" s="250"/>
    </row>
    <row r="25336" spans="5:10" hidden="1">
      <c r="E25336" s="248"/>
      <c r="I25336" s="250"/>
      <c r="J25336" s="250"/>
    </row>
    <row r="25337" spans="5:10" hidden="1">
      <c r="E25337" s="248"/>
      <c r="I25337" s="250"/>
      <c r="J25337" s="250"/>
    </row>
    <row r="25338" spans="5:10" hidden="1">
      <c r="E25338" s="248"/>
      <c r="I25338" s="250"/>
      <c r="J25338" s="250"/>
    </row>
    <row r="25339" spans="5:10" hidden="1">
      <c r="E25339" s="248"/>
      <c r="I25339" s="250"/>
      <c r="J25339" s="250"/>
    </row>
    <row r="25340" spans="5:10" hidden="1">
      <c r="E25340" s="248"/>
      <c r="I25340" s="250"/>
      <c r="J25340" s="250"/>
    </row>
    <row r="25341" spans="5:10" hidden="1">
      <c r="E25341" s="248"/>
      <c r="I25341" s="250"/>
      <c r="J25341" s="250"/>
    </row>
    <row r="25342" spans="5:10" hidden="1">
      <c r="E25342" s="248"/>
      <c r="I25342" s="250"/>
      <c r="J25342" s="250"/>
    </row>
    <row r="25343" spans="5:10" hidden="1">
      <c r="E25343" s="248"/>
      <c r="I25343" s="250"/>
      <c r="J25343" s="250"/>
    </row>
    <row r="25344" spans="5:10" hidden="1">
      <c r="E25344" s="248"/>
      <c r="I25344" s="250"/>
      <c r="J25344" s="250"/>
    </row>
    <row r="25345" spans="5:10" hidden="1">
      <c r="E25345" s="248"/>
      <c r="I25345" s="250"/>
      <c r="J25345" s="250"/>
    </row>
    <row r="25346" spans="5:10" hidden="1">
      <c r="E25346" s="248"/>
      <c r="I25346" s="250"/>
      <c r="J25346" s="250"/>
    </row>
    <row r="25347" spans="5:10" hidden="1">
      <c r="E25347" s="248"/>
      <c r="I25347" s="250"/>
      <c r="J25347" s="250"/>
    </row>
    <row r="25348" spans="5:10" hidden="1">
      <c r="E25348" s="248"/>
      <c r="I25348" s="250"/>
      <c r="J25348" s="250"/>
    </row>
    <row r="25349" spans="5:10" hidden="1">
      <c r="E25349" s="248"/>
      <c r="I25349" s="250"/>
      <c r="J25349" s="250"/>
    </row>
    <row r="25350" spans="5:10" hidden="1">
      <c r="E25350" s="248"/>
      <c r="I25350" s="250"/>
      <c r="J25350" s="250"/>
    </row>
    <row r="25351" spans="5:10" hidden="1">
      <c r="E25351" s="248"/>
      <c r="I25351" s="250"/>
      <c r="J25351" s="250"/>
    </row>
    <row r="25352" spans="5:10" hidden="1">
      <c r="E25352" s="248"/>
      <c r="I25352" s="250"/>
      <c r="J25352" s="250"/>
    </row>
    <row r="25353" spans="5:10" hidden="1">
      <c r="E25353" s="248"/>
      <c r="I25353" s="250"/>
      <c r="J25353" s="250"/>
    </row>
    <row r="25354" spans="5:10" hidden="1">
      <c r="E25354" s="248"/>
      <c r="I25354" s="250"/>
      <c r="J25354" s="250"/>
    </row>
    <row r="25355" spans="5:10" hidden="1">
      <c r="E25355" s="248"/>
      <c r="I25355" s="250"/>
      <c r="J25355" s="250"/>
    </row>
    <row r="25356" spans="5:10" hidden="1">
      <c r="E25356" s="248"/>
      <c r="I25356" s="250"/>
      <c r="J25356" s="250"/>
    </row>
    <row r="25357" spans="5:10" hidden="1">
      <c r="E25357" s="248"/>
      <c r="I25357" s="250"/>
      <c r="J25357" s="250"/>
    </row>
    <row r="25358" spans="5:10" hidden="1">
      <c r="E25358" s="248"/>
      <c r="I25358" s="250"/>
      <c r="J25358" s="250"/>
    </row>
    <row r="25359" spans="5:10" hidden="1">
      <c r="E25359" s="248"/>
      <c r="I25359" s="250"/>
      <c r="J25359" s="250"/>
    </row>
    <row r="25360" spans="5:10" hidden="1">
      <c r="E25360" s="248"/>
      <c r="I25360" s="250"/>
      <c r="J25360" s="250"/>
    </row>
    <row r="25361" spans="5:10" hidden="1">
      <c r="E25361" s="248"/>
      <c r="I25361" s="250"/>
      <c r="J25361" s="250"/>
    </row>
    <row r="25362" spans="5:10" hidden="1">
      <c r="E25362" s="248"/>
      <c r="I25362" s="250"/>
      <c r="J25362" s="250"/>
    </row>
    <row r="25363" spans="5:10" hidden="1">
      <c r="E25363" s="248"/>
      <c r="I25363" s="250"/>
      <c r="J25363" s="250"/>
    </row>
    <row r="25364" spans="5:10" hidden="1">
      <c r="E25364" s="248"/>
      <c r="I25364" s="250"/>
      <c r="J25364" s="250"/>
    </row>
    <row r="25365" spans="5:10" hidden="1">
      <c r="E25365" s="248"/>
      <c r="I25365" s="250"/>
      <c r="J25365" s="250"/>
    </row>
    <row r="25366" spans="5:10" hidden="1">
      <c r="E25366" s="248"/>
      <c r="I25366" s="250"/>
      <c r="J25366" s="250"/>
    </row>
    <row r="25367" spans="5:10" hidden="1">
      <c r="E25367" s="248"/>
      <c r="I25367" s="250"/>
      <c r="J25367" s="250"/>
    </row>
    <row r="25368" spans="5:10" hidden="1">
      <c r="E25368" s="248"/>
      <c r="I25368" s="250"/>
      <c r="J25368" s="250"/>
    </row>
    <row r="25369" spans="5:10" hidden="1">
      <c r="E25369" s="248"/>
      <c r="I25369" s="250"/>
      <c r="J25369" s="250"/>
    </row>
    <row r="25370" spans="5:10" hidden="1">
      <c r="E25370" s="248"/>
      <c r="I25370" s="250"/>
      <c r="J25370" s="250"/>
    </row>
    <row r="25371" spans="5:10" hidden="1">
      <c r="E25371" s="248"/>
      <c r="I25371" s="250"/>
      <c r="J25371" s="250"/>
    </row>
    <row r="25372" spans="5:10" hidden="1">
      <c r="E25372" s="248"/>
      <c r="I25372" s="250"/>
      <c r="J25372" s="250"/>
    </row>
    <row r="25373" spans="5:10" hidden="1">
      <c r="E25373" s="248"/>
      <c r="I25373" s="250"/>
      <c r="J25373" s="250"/>
    </row>
    <row r="25374" spans="5:10" hidden="1">
      <c r="E25374" s="248"/>
      <c r="I25374" s="250"/>
      <c r="J25374" s="250"/>
    </row>
    <row r="25375" spans="5:10" hidden="1">
      <c r="E25375" s="248"/>
      <c r="I25375" s="250"/>
      <c r="J25375" s="250"/>
    </row>
    <row r="25376" spans="5:10" hidden="1">
      <c r="E25376" s="248"/>
      <c r="I25376" s="250"/>
      <c r="J25376" s="250"/>
    </row>
    <row r="25377" spans="5:10" hidden="1">
      <c r="E25377" s="248"/>
      <c r="I25377" s="250"/>
      <c r="J25377" s="250"/>
    </row>
    <row r="25378" spans="5:10" hidden="1">
      <c r="E25378" s="248"/>
      <c r="I25378" s="250"/>
      <c r="J25378" s="250"/>
    </row>
    <row r="25379" spans="5:10" hidden="1">
      <c r="E25379" s="248"/>
      <c r="I25379" s="250"/>
      <c r="J25379" s="250"/>
    </row>
    <row r="25380" spans="5:10" hidden="1">
      <c r="E25380" s="248"/>
      <c r="I25380" s="250"/>
      <c r="J25380" s="250"/>
    </row>
    <row r="25381" spans="5:10" hidden="1">
      <c r="E25381" s="248"/>
      <c r="I25381" s="250"/>
      <c r="J25381" s="250"/>
    </row>
    <row r="25382" spans="5:10" hidden="1">
      <c r="E25382" s="248"/>
      <c r="I25382" s="250"/>
      <c r="J25382" s="250"/>
    </row>
    <row r="25383" spans="5:10" hidden="1">
      <c r="E25383" s="248"/>
      <c r="I25383" s="250"/>
      <c r="J25383" s="250"/>
    </row>
    <row r="25384" spans="5:10" hidden="1">
      <c r="E25384" s="248"/>
      <c r="I25384" s="250"/>
      <c r="J25384" s="250"/>
    </row>
    <row r="25385" spans="5:10" hidden="1">
      <c r="E25385" s="248"/>
      <c r="I25385" s="250"/>
      <c r="J25385" s="250"/>
    </row>
    <row r="25386" spans="5:10" hidden="1">
      <c r="E25386" s="248"/>
      <c r="I25386" s="250"/>
      <c r="J25386" s="250"/>
    </row>
    <row r="25387" spans="5:10" hidden="1">
      <c r="E25387" s="248"/>
      <c r="I25387" s="250"/>
      <c r="J25387" s="250"/>
    </row>
    <row r="25388" spans="5:10" hidden="1">
      <c r="E25388" s="248"/>
      <c r="I25388" s="250"/>
      <c r="J25388" s="250"/>
    </row>
    <row r="25389" spans="5:10" hidden="1">
      <c r="E25389" s="248"/>
      <c r="I25389" s="250"/>
      <c r="J25389" s="250"/>
    </row>
    <row r="25390" spans="5:10" hidden="1">
      <c r="E25390" s="248"/>
      <c r="I25390" s="250"/>
      <c r="J25390" s="250"/>
    </row>
    <row r="25391" spans="5:10" hidden="1">
      <c r="E25391" s="248"/>
      <c r="I25391" s="250"/>
      <c r="J25391" s="250"/>
    </row>
    <row r="25392" spans="5:10" hidden="1">
      <c r="E25392" s="248"/>
      <c r="I25392" s="250"/>
      <c r="J25392" s="250"/>
    </row>
    <row r="25393" spans="5:10" hidden="1">
      <c r="E25393" s="248"/>
      <c r="I25393" s="250"/>
      <c r="J25393" s="250"/>
    </row>
    <row r="25394" spans="5:10" hidden="1">
      <c r="E25394" s="248"/>
      <c r="I25394" s="250"/>
      <c r="J25394" s="250"/>
    </row>
    <row r="25395" spans="5:10" hidden="1">
      <c r="E25395" s="248"/>
      <c r="I25395" s="250"/>
      <c r="J25395" s="250"/>
    </row>
    <row r="25396" spans="5:10" hidden="1">
      <c r="E25396" s="248"/>
      <c r="I25396" s="250"/>
      <c r="J25396" s="250"/>
    </row>
    <row r="25397" spans="5:10" hidden="1">
      <c r="E25397" s="248"/>
      <c r="I25397" s="250"/>
      <c r="J25397" s="250"/>
    </row>
    <row r="25398" spans="5:10" hidden="1">
      <c r="E25398" s="248"/>
      <c r="I25398" s="250"/>
      <c r="J25398" s="250"/>
    </row>
    <row r="25399" spans="5:10" hidden="1">
      <c r="E25399" s="248"/>
      <c r="I25399" s="250"/>
      <c r="J25399" s="250"/>
    </row>
    <row r="25400" spans="5:10" hidden="1">
      <c r="E25400" s="248"/>
      <c r="I25400" s="250"/>
      <c r="J25400" s="250"/>
    </row>
    <row r="25401" spans="5:10" hidden="1">
      <c r="E25401" s="248"/>
      <c r="I25401" s="250"/>
      <c r="J25401" s="250"/>
    </row>
    <row r="25402" spans="5:10" hidden="1">
      <c r="E25402" s="248"/>
      <c r="I25402" s="250"/>
      <c r="J25402" s="250"/>
    </row>
    <row r="25403" spans="5:10" hidden="1">
      <c r="E25403" s="248"/>
      <c r="I25403" s="250"/>
      <c r="J25403" s="250"/>
    </row>
    <row r="25404" spans="5:10" hidden="1">
      <c r="E25404" s="248"/>
      <c r="I25404" s="250"/>
      <c r="J25404" s="250"/>
    </row>
    <row r="25405" spans="5:10" hidden="1">
      <c r="E25405" s="248"/>
      <c r="I25405" s="250"/>
      <c r="J25405" s="250"/>
    </row>
    <row r="25406" spans="5:10" hidden="1">
      <c r="E25406" s="248"/>
      <c r="I25406" s="250"/>
      <c r="J25406" s="250"/>
    </row>
    <row r="25407" spans="5:10" hidden="1">
      <c r="E25407" s="248"/>
      <c r="I25407" s="250"/>
      <c r="J25407" s="250"/>
    </row>
    <row r="25408" spans="5:10" hidden="1">
      <c r="E25408" s="248"/>
      <c r="I25408" s="250"/>
      <c r="J25408" s="250"/>
    </row>
    <row r="25409" spans="5:10" hidden="1">
      <c r="E25409" s="248"/>
      <c r="I25409" s="250"/>
      <c r="J25409" s="250"/>
    </row>
    <row r="25410" spans="5:10" hidden="1">
      <c r="E25410" s="248"/>
      <c r="I25410" s="250"/>
      <c r="J25410" s="250"/>
    </row>
    <row r="25411" spans="5:10" hidden="1">
      <c r="E25411" s="248"/>
      <c r="I25411" s="250"/>
      <c r="J25411" s="250"/>
    </row>
    <row r="25412" spans="5:10" hidden="1">
      <c r="E25412" s="248"/>
      <c r="I25412" s="250"/>
      <c r="J25412" s="250"/>
    </row>
    <row r="25413" spans="5:10" hidden="1">
      <c r="E25413" s="248"/>
      <c r="I25413" s="250"/>
      <c r="J25413" s="250"/>
    </row>
    <row r="25414" spans="5:10" hidden="1">
      <c r="E25414" s="248"/>
      <c r="I25414" s="250"/>
      <c r="J25414" s="250"/>
    </row>
    <row r="25415" spans="5:10" hidden="1">
      <c r="E25415" s="248"/>
      <c r="I25415" s="250"/>
      <c r="J25415" s="250"/>
    </row>
    <row r="25416" spans="5:10" hidden="1">
      <c r="E25416" s="248"/>
      <c r="I25416" s="250"/>
      <c r="J25416" s="250"/>
    </row>
    <row r="25417" spans="5:10" hidden="1">
      <c r="E25417" s="248"/>
      <c r="I25417" s="250"/>
      <c r="J25417" s="250"/>
    </row>
    <row r="25418" spans="5:10" hidden="1">
      <c r="E25418" s="248"/>
      <c r="I25418" s="250"/>
      <c r="J25418" s="250"/>
    </row>
    <row r="25419" spans="5:10" hidden="1">
      <c r="E25419" s="248"/>
      <c r="I25419" s="250"/>
      <c r="J25419" s="250"/>
    </row>
    <row r="25420" spans="5:10" hidden="1">
      <c r="E25420" s="248"/>
      <c r="I25420" s="250"/>
      <c r="J25420" s="250"/>
    </row>
    <row r="25421" spans="5:10" hidden="1">
      <c r="E25421" s="248"/>
      <c r="I25421" s="250"/>
      <c r="J25421" s="250"/>
    </row>
    <row r="25422" spans="5:10" hidden="1">
      <c r="E25422" s="248"/>
      <c r="I25422" s="250"/>
      <c r="J25422" s="250"/>
    </row>
    <row r="25423" spans="5:10" hidden="1">
      <c r="E25423" s="248"/>
      <c r="I25423" s="250"/>
      <c r="J25423" s="250"/>
    </row>
    <row r="25424" spans="5:10" hidden="1">
      <c r="E25424" s="248"/>
      <c r="I25424" s="250"/>
      <c r="J25424" s="250"/>
    </row>
    <row r="25425" spans="5:10" hidden="1">
      <c r="E25425" s="248"/>
      <c r="I25425" s="250"/>
      <c r="J25425" s="250"/>
    </row>
    <row r="25426" spans="5:10" hidden="1">
      <c r="E25426" s="248"/>
      <c r="I25426" s="250"/>
      <c r="J25426" s="250"/>
    </row>
    <row r="25427" spans="5:10" hidden="1">
      <c r="E25427" s="248"/>
      <c r="I25427" s="250"/>
      <c r="J25427" s="250"/>
    </row>
    <row r="25428" spans="5:10" hidden="1">
      <c r="E25428" s="248"/>
      <c r="I25428" s="250"/>
      <c r="J25428" s="250"/>
    </row>
    <row r="25429" spans="5:10" hidden="1">
      <c r="E25429" s="248"/>
      <c r="I25429" s="250"/>
      <c r="J25429" s="250"/>
    </row>
    <row r="25430" spans="5:10" hidden="1">
      <c r="E25430" s="248"/>
      <c r="I25430" s="250"/>
      <c r="J25430" s="250"/>
    </row>
    <row r="25431" spans="5:10" hidden="1">
      <c r="E25431" s="248"/>
      <c r="I25431" s="250"/>
      <c r="J25431" s="250"/>
    </row>
    <row r="25432" spans="5:10" hidden="1">
      <c r="E25432" s="248"/>
      <c r="I25432" s="250"/>
      <c r="J25432" s="250"/>
    </row>
    <row r="25433" spans="5:10" hidden="1">
      <c r="E25433" s="248"/>
      <c r="I25433" s="250"/>
      <c r="J25433" s="250"/>
    </row>
    <row r="25434" spans="5:10" hidden="1">
      <c r="E25434" s="248"/>
      <c r="I25434" s="250"/>
      <c r="J25434" s="250"/>
    </row>
    <row r="25435" spans="5:10" hidden="1">
      <c r="E25435" s="248"/>
      <c r="I25435" s="250"/>
      <c r="J25435" s="250"/>
    </row>
    <row r="25436" spans="5:10" hidden="1">
      <c r="E25436" s="248"/>
      <c r="I25436" s="250"/>
      <c r="J25436" s="250"/>
    </row>
    <row r="25437" spans="5:10" hidden="1">
      <c r="E25437" s="248"/>
      <c r="I25437" s="250"/>
      <c r="J25437" s="250"/>
    </row>
    <row r="25438" spans="5:10" hidden="1">
      <c r="E25438" s="248"/>
      <c r="I25438" s="250"/>
      <c r="J25438" s="250"/>
    </row>
    <row r="25439" spans="5:10" hidden="1">
      <c r="E25439" s="248"/>
      <c r="I25439" s="250"/>
      <c r="J25439" s="250"/>
    </row>
    <row r="25440" spans="5:10" hidden="1">
      <c r="E25440" s="248"/>
      <c r="I25440" s="250"/>
      <c r="J25440" s="250"/>
    </row>
    <row r="25441" spans="5:10" hidden="1">
      <c r="E25441" s="248"/>
      <c r="I25441" s="250"/>
      <c r="J25441" s="250"/>
    </row>
    <row r="25442" spans="5:10" hidden="1">
      <c r="E25442" s="248"/>
      <c r="I25442" s="250"/>
      <c r="J25442" s="250"/>
    </row>
    <row r="25443" spans="5:10" hidden="1">
      <c r="E25443" s="248"/>
      <c r="I25443" s="250"/>
      <c r="J25443" s="250"/>
    </row>
    <row r="25444" spans="5:10" hidden="1">
      <c r="E25444" s="248"/>
      <c r="I25444" s="250"/>
      <c r="J25444" s="250"/>
    </row>
    <row r="25445" spans="5:10" hidden="1">
      <c r="E25445" s="248"/>
      <c r="I25445" s="250"/>
      <c r="J25445" s="250"/>
    </row>
    <row r="25446" spans="5:10" hidden="1">
      <c r="E25446" s="248"/>
      <c r="I25446" s="250"/>
      <c r="J25446" s="250"/>
    </row>
    <row r="25447" spans="5:10" hidden="1">
      <c r="E25447" s="248"/>
      <c r="I25447" s="250"/>
      <c r="J25447" s="250"/>
    </row>
    <row r="25448" spans="5:10" hidden="1">
      <c r="E25448" s="248"/>
      <c r="I25448" s="250"/>
      <c r="J25448" s="250"/>
    </row>
    <row r="25449" spans="5:10" hidden="1">
      <c r="E25449" s="248"/>
      <c r="I25449" s="250"/>
      <c r="J25449" s="250"/>
    </row>
    <row r="25450" spans="5:10" hidden="1">
      <c r="E25450" s="248"/>
      <c r="I25450" s="250"/>
      <c r="J25450" s="250"/>
    </row>
    <row r="25451" spans="5:10" hidden="1">
      <c r="E25451" s="248"/>
      <c r="I25451" s="250"/>
      <c r="J25451" s="250"/>
    </row>
    <row r="25452" spans="5:10" hidden="1">
      <c r="E25452" s="248"/>
      <c r="I25452" s="250"/>
      <c r="J25452" s="250"/>
    </row>
    <row r="25453" spans="5:10" hidden="1">
      <c r="E25453" s="248"/>
      <c r="I25453" s="250"/>
      <c r="J25453" s="250"/>
    </row>
    <row r="25454" spans="5:10" hidden="1">
      <c r="E25454" s="248"/>
      <c r="I25454" s="250"/>
      <c r="J25454" s="250"/>
    </row>
    <row r="25455" spans="5:10" hidden="1">
      <c r="E25455" s="248"/>
      <c r="I25455" s="250"/>
      <c r="J25455" s="250"/>
    </row>
    <row r="25456" spans="5:10" hidden="1">
      <c r="E25456" s="248"/>
      <c r="I25456" s="250"/>
      <c r="J25456" s="250"/>
    </row>
    <row r="25457" spans="5:10" hidden="1">
      <c r="E25457" s="248"/>
      <c r="I25457" s="250"/>
      <c r="J25457" s="250"/>
    </row>
    <row r="25458" spans="5:10" hidden="1">
      <c r="E25458" s="248"/>
      <c r="I25458" s="250"/>
      <c r="J25458" s="250"/>
    </row>
    <row r="25459" spans="5:10" hidden="1">
      <c r="E25459" s="248"/>
      <c r="I25459" s="250"/>
      <c r="J25459" s="250"/>
    </row>
    <row r="25460" spans="5:10" hidden="1">
      <c r="E25460" s="248"/>
      <c r="I25460" s="250"/>
      <c r="J25460" s="250"/>
    </row>
    <row r="25461" spans="5:10" hidden="1">
      <c r="E25461" s="248"/>
      <c r="I25461" s="250"/>
      <c r="J25461" s="250"/>
    </row>
    <row r="25462" spans="5:10" hidden="1">
      <c r="E25462" s="248"/>
      <c r="I25462" s="250"/>
      <c r="J25462" s="250"/>
    </row>
    <row r="25463" spans="5:10" hidden="1">
      <c r="E25463" s="248"/>
      <c r="I25463" s="250"/>
      <c r="J25463" s="250"/>
    </row>
    <row r="25464" spans="5:10" hidden="1">
      <c r="E25464" s="248"/>
      <c r="I25464" s="250"/>
      <c r="J25464" s="250"/>
    </row>
    <row r="25465" spans="5:10" hidden="1">
      <c r="E25465" s="248"/>
      <c r="I25465" s="250"/>
      <c r="J25465" s="250"/>
    </row>
    <row r="25466" spans="5:10" hidden="1">
      <c r="E25466" s="248"/>
      <c r="I25466" s="250"/>
      <c r="J25466" s="250"/>
    </row>
    <row r="25467" spans="5:10" hidden="1">
      <c r="E25467" s="248"/>
      <c r="I25467" s="250"/>
      <c r="J25467" s="250"/>
    </row>
    <row r="25468" spans="5:10" hidden="1">
      <c r="E25468" s="248"/>
      <c r="I25468" s="250"/>
      <c r="J25468" s="250"/>
    </row>
    <row r="25469" spans="5:10" hidden="1">
      <c r="E25469" s="248"/>
      <c r="I25469" s="250"/>
      <c r="J25469" s="250"/>
    </row>
    <row r="25470" spans="5:10" hidden="1">
      <c r="E25470" s="248"/>
      <c r="I25470" s="250"/>
      <c r="J25470" s="250"/>
    </row>
    <row r="25471" spans="5:10" hidden="1">
      <c r="E25471" s="248"/>
      <c r="I25471" s="250"/>
      <c r="J25471" s="250"/>
    </row>
    <row r="25472" spans="5:10" hidden="1">
      <c r="E25472" s="248"/>
      <c r="I25472" s="250"/>
      <c r="J25472" s="250"/>
    </row>
    <row r="25473" spans="5:10" hidden="1">
      <c r="E25473" s="248"/>
      <c r="I25473" s="250"/>
      <c r="J25473" s="250"/>
    </row>
    <row r="25474" spans="5:10" hidden="1">
      <c r="E25474" s="248"/>
      <c r="I25474" s="250"/>
      <c r="J25474" s="250"/>
    </row>
    <row r="25475" spans="5:10" hidden="1">
      <c r="E25475" s="248"/>
      <c r="I25475" s="250"/>
      <c r="J25475" s="250"/>
    </row>
    <row r="25476" spans="5:10" hidden="1">
      <c r="E25476" s="248"/>
      <c r="I25476" s="250"/>
      <c r="J25476" s="250"/>
    </row>
    <row r="25477" spans="5:10" hidden="1">
      <c r="E25477" s="248"/>
      <c r="I25477" s="250"/>
      <c r="J25477" s="250"/>
    </row>
    <row r="25478" spans="5:10" hidden="1">
      <c r="E25478" s="248"/>
      <c r="I25478" s="250"/>
      <c r="J25478" s="250"/>
    </row>
    <row r="25479" spans="5:10" hidden="1">
      <c r="E25479" s="248"/>
      <c r="I25479" s="250"/>
      <c r="J25479" s="250"/>
    </row>
    <row r="25480" spans="5:10" hidden="1">
      <c r="E25480" s="248"/>
      <c r="I25480" s="250"/>
      <c r="J25480" s="250"/>
    </row>
    <row r="25481" spans="5:10" hidden="1">
      <c r="E25481" s="248"/>
      <c r="I25481" s="250"/>
      <c r="J25481" s="250"/>
    </row>
    <row r="25482" spans="5:10" hidden="1">
      <c r="E25482" s="248"/>
      <c r="I25482" s="250"/>
      <c r="J25482" s="250"/>
    </row>
    <row r="25483" spans="5:10" hidden="1">
      <c r="E25483" s="248"/>
      <c r="I25483" s="250"/>
      <c r="J25483" s="250"/>
    </row>
    <row r="25484" spans="5:10" hidden="1">
      <c r="E25484" s="248"/>
      <c r="I25484" s="250"/>
      <c r="J25484" s="250"/>
    </row>
    <row r="25485" spans="5:10" hidden="1">
      <c r="E25485" s="248"/>
      <c r="I25485" s="250"/>
      <c r="J25485" s="250"/>
    </row>
    <row r="25486" spans="5:10" hidden="1">
      <c r="E25486" s="248"/>
      <c r="I25486" s="250"/>
      <c r="J25486" s="250"/>
    </row>
    <row r="25487" spans="5:10" hidden="1">
      <c r="E25487" s="248"/>
      <c r="I25487" s="250"/>
      <c r="J25487" s="250"/>
    </row>
    <row r="25488" spans="5:10" hidden="1">
      <c r="E25488" s="248"/>
      <c r="I25488" s="250"/>
      <c r="J25488" s="250"/>
    </row>
    <row r="25489" spans="5:10" hidden="1">
      <c r="E25489" s="248"/>
      <c r="I25489" s="250"/>
      <c r="J25489" s="250"/>
    </row>
    <row r="25490" spans="5:10" hidden="1">
      <c r="E25490" s="248"/>
      <c r="I25490" s="250"/>
      <c r="J25490" s="250"/>
    </row>
    <row r="25491" spans="5:10" hidden="1">
      <c r="E25491" s="248"/>
      <c r="I25491" s="250"/>
      <c r="J25491" s="250"/>
    </row>
    <row r="25492" spans="5:10" hidden="1">
      <c r="E25492" s="248"/>
      <c r="I25492" s="250"/>
      <c r="J25492" s="250"/>
    </row>
    <row r="25493" spans="5:10" hidden="1">
      <c r="E25493" s="248"/>
      <c r="I25493" s="250"/>
      <c r="J25493" s="250"/>
    </row>
    <row r="25494" spans="5:10" hidden="1">
      <c r="E25494" s="248"/>
      <c r="I25494" s="250"/>
      <c r="J25494" s="250"/>
    </row>
    <row r="25495" spans="5:10" hidden="1">
      <c r="E25495" s="248"/>
      <c r="I25495" s="250"/>
      <c r="J25495" s="250"/>
    </row>
    <row r="25496" spans="5:10" hidden="1">
      <c r="E25496" s="248"/>
      <c r="I25496" s="250"/>
      <c r="J25496" s="250"/>
    </row>
    <row r="25497" spans="5:10" hidden="1">
      <c r="E25497" s="248"/>
      <c r="I25497" s="250"/>
      <c r="J25497" s="250"/>
    </row>
    <row r="25498" spans="5:10" hidden="1">
      <c r="E25498" s="248"/>
      <c r="I25498" s="250"/>
      <c r="J25498" s="250"/>
    </row>
    <row r="25499" spans="5:10" hidden="1">
      <c r="E25499" s="248"/>
      <c r="I25499" s="250"/>
      <c r="J25499" s="250"/>
    </row>
    <row r="25500" spans="5:10" hidden="1">
      <c r="E25500" s="248"/>
      <c r="I25500" s="250"/>
      <c r="J25500" s="250"/>
    </row>
    <row r="25501" spans="5:10" hidden="1">
      <c r="E25501" s="248"/>
      <c r="I25501" s="250"/>
      <c r="J25501" s="250"/>
    </row>
    <row r="25502" spans="5:10" hidden="1">
      <c r="E25502" s="248"/>
      <c r="I25502" s="250"/>
      <c r="J25502" s="250"/>
    </row>
    <row r="25503" spans="5:10" hidden="1">
      <c r="E25503" s="248"/>
      <c r="I25503" s="250"/>
      <c r="J25503" s="250"/>
    </row>
    <row r="25504" spans="5:10" hidden="1">
      <c r="E25504" s="248"/>
      <c r="I25504" s="250"/>
      <c r="J25504" s="250"/>
    </row>
    <row r="25505" spans="5:10" hidden="1">
      <c r="E25505" s="248"/>
      <c r="I25505" s="250"/>
      <c r="J25505" s="250"/>
    </row>
    <row r="25506" spans="5:10" hidden="1">
      <c r="E25506" s="248"/>
      <c r="I25506" s="250"/>
      <c r="J25506" s="250"/>
    </row>
    <row r="25507" spans="5:10" hidden="1">
      <c r="E25507" s="248"/>
      <c r="I25507" s="250"/>
      <c r="J25507" s="250"/>
    </row>
    <row r="25508" spans="5:10" hidden="1">
      <c r="E25508" s="248"/>
      <c r="I25508" s="250"/>
      <c r="J25508" s="250"/>
    </row>
    <row r="25509" spans="5:10" hidden="1">
      <c r="E25509" s="248"/>
      <c r="I25509" s="250"/>
      <c r="J25509" s="250"/>
    </row>
    <row r="25510" spans="5:10" hidden="1">
      <c r="E25510" s="248"/>
      <c r="I25510" s="250"/>
      <c r="J25510" s="250"/>
    </row>
    <row r="25511" spans="5:10" hidden="1">
      <c r="E25511" s="248"/>
      <c r="I25511" s="250"/>
      <c r="J25511" s="250"/>
    </row>
    <row r="25512" spans="5:10" hidden="1">
      <c r="E25512" s="248"/>
      <c r="I25512" s="250"/>
      <c r="J25512" s="250"/>
    </row>
    <row r="25513" spans="5:10" hidden="1">
      <c r="E25513" s="248"/>
      <c r="I25513" s="250"/>
      <c r="J25513" s="250"/>
    </row>
    <row r="25514" spans="5:10" hidden="1">
      <c r="E25514" s="248"/>
      <c r="I25514" s="250"/>
      <c r="J25514" s="250"/>
    </row>
    <row r="25515" spans="5:10" hidden="1">
      <c r="E25515" s="248"/>
      <c r="I25515" s="250"/>
      <c r="J25515" s="250"/>
    </row>
    <row r="25516" spans="5:10" hidden="1">
      <c r="E25516" s="248"/>
      <c r="I25516" s="250"/>
      <c r="J25516" s="250"/>
    </row>
    <row r="25517" spans="5:10" hidden="1">
      <c r="E25517" s="248"/>
      <c r="I25517" s="250"/>
      <c r="J25517" s="250"/>
    </row>
    <row r="25518" spans="5:10" hidden="1">
      <c r="E25518" s="248"/>
      <c r="I25518" s="250"/>
      <c r="J25518" s="250"/>
    </row>
    <row r="25519" spans="5:10" hidden="1">
      <c r="E25519" s="248"/>
      <c r="I25519" s="250"/>
      <c r="J25519" s="250"/>
    </row>
    <row r="25520" spans="5:10" hidden="1">
      <c r="E25520" s="248"/>
      <c r="I25520" s="250"/>
      <c r="J25520" s="250"/>
    </row>
    <row r="25521" spans="5:10" hidden="1">
      <c r="E25521" s="248"/>
      <c r="I25521" s="250"/>
      <c r="J25521" s="250"/>
    </row>
    <row r="25522" spans="5:10" hidden="1">
      <c r="E25522" s="248"/>
      <c r="I25522" s="250"/>
      <c r="J25522" s="250"/>
    </row>
    <row r="25523" spans="5:10" hidden="1">
      <c r="E25523" s="248"/>
      <c r="I25523" s="250"/>
      <c r="J25523" s="250"/>
    </row>
    <row r="25524" spans="5:10" hidden="1">
      <c r="E25524" s="248"/>
      <c r="I25524" s="250"/>
      <c r="J25524" s="250"/>
    </row>
    <row r="25525" spans="5:10" hidden="1">
      <c r="E25525" s="248"/>
      <c r="I25525" s="250"/>
      <c r="J25525" s="250"/>
    </row>
    <row r="25526" spans="5:10" hidden="1">
      <c r="E25526" s="248"/>
      <c r="I25526" s="250"/>
      <c r="J25526" s="250"/>
    </row>
    <row r="25527" spans="5:10" hidden="1">
      <c r="E25527" s="248"/>
      <c r="I25527" s="250"/>
      <c r="J25527" s="250"/>
    </row>
    <row r="25528" spans="5:10" hidden="1">
      <c r="E25528" s="248"/>
      <c r="I25528" s="250"/>
      <c r="J25528" s="250"/>
    </row>
    <row r="25529" spans="5:10" hidden="1">
      <c r="E25529" s="248"/>
      <c r="I25529" s="250"/>
      <c r="J25529" s="250"/>
    </row>
    <row r="25530" spans="5:10" hidden="1">
      <c r="E25530" s="248"/>
      <c r="I25530" s="250"/>
      <c r="J25530" s="250"/>
    </row>
    <row r="25531" spans="5:10" hidden="1">
      <c r="E25531" s="248"/>
      <c r="I25531" s="250"/>
      <c r="J25531" s="250"/>
    </row>
    <row r="25532" spans="5:10" hidden="1">
      <c r="E25532" s="248"/>
      <c r="I25532" s="250"/>
      <c r="J25532" s="250"/>
    </row>
    <row r="25533" spans="5:10" hidden="1">
      <c r="E25533" s="248"/>
      <c r="I25533" s="250"/>
      <c r="J25533" s="250"/>
    </row>
    <row r="25534" spans="5:10" hidden="1">
      <c r="E25534" s="248"/>
      <c r="I25534" s="250"/>
      <c r="J25534" s="250"/>
    </row>
    <row r="25535" spans="5:10" hidden="1">
      <c r="E25535" s="248"/>
      <c r="I25535" s="250"/>
      <c r="J25535" s="250"/>
    </row>
    <row r="25536" spans="5:10" hidden="1">
      <c r="E25536" s="248"/>
      <c r="I25536" s="250"/>
      <c r="J25536" s="250"/>
    </row>
    <row r="25537" spans="5:10" hidden="1">
      <c r="E25537" s="248"/>
      <c r="I25537" s="250"/>
      <c r="J25537" s="250"/>
    </row>
    <row r="25538" spans="5:10" hidden="1">
      <c r="E25538" s="248"/>
      <c r="I25538" s="250"/>
      <c r="J25538" s="250"/>
    </row>
    <row r="25539" spans="5:10" hidden="1">
      <c r="E25539" s="248"/>
      <c r="I25539" s="250"/>
      <c r="J25539" s="250"/>
    </row>
    <row r="25540" spans="5:10" hidden="1">
      <c r="E25540" s="248"/>
      <c r="I25540" s="250"/>
      <c r="J25540" s="250"/>
    </row>
    <row r="25541" spans="5:10" hidden="1">
      <c r="E25541" s="248"/>
      <c r="I25541" s="250"/>
      <c r="J25541" s="250"/>
    </row>
    <row r="25542" spans="5:10" hidden="1">
      <c r="E25542" s="248"/>
      <c r="I25542" s="250"/>
      <c r="J25542" s="250"/>
    </row>
    <row r="25543" spans="5:10" hidden="1">
      <c r="E25543" s="248"/>
      <c r="I25543" s="250"/>
      <c r="J25543" s="250"/>
    </row>
    <row r="25544" spans="5:10" hidden="1">
      <c r="E25544" s="248"/>
      <c r="I25544" s="250"/>
      <c r="J25544" s="250"/>
    </row>
    <row r="25545" spans="5:10" hidden="1">
      <c r="E25545" s="248"/>
      <c r="I25545" s="250"/>
      <c r="J25545" s="250"/>
    </row>
    <row r="25546" spans="5:10" hidden="1">
      <c r="E25546" s="248"/>
      <c r="I25546" s="250"/>
      <c r="J25546" s="250"/>
    </row>
    <row r="25547" spans="5:10" hidden="1">
      <c r="E25547" s="248"/>
      <c r="I25547" s="250"/>
      <c r="J25547" s="250"/>
    </row>
    <row r="25548" spans="5:10" hidden="1">
      <c r="E25548" s="248"/>
      <c r="I25548" s="250"/>
      <c r="J25548" s="250"/>
    </row>
    <row r="25549" spans="5:10" hidden="1">
      <c r="E25549" s="248"/>
      <c r="I25549" s="250"/>
      <c r="J25549" s="250"/>
    </row>
    <row r="25550" spans="5:10" hidden="1">
      <c r="E25550" s="248"/>
      <c r="I25550" s="250"/>
      <c r="J25550" s="250"/>
    </row>
    <row r="25551" spans="5:10" hidden="1">
      <c r="E25551" s="248"/>
      <c r="I25551" s="250"/>
      <c r="J25551" s="250"/>
    </row>
    <row r="25552" spans="5:10" hidden="1">
      <c r="E25552" s="248"/>
      <c r="I25552" s="250"/>
      <c r="J25552" s="250"/>
    </row>
    <row r="25553" spans="5:10" hidden="1">
      <c r="E25553" s="248"/>
      <c r="I25553" s="250"/>
      <c r="J25553" s="250"/>
    </row>
    <row r="25554" spans="5:10" hidden="1">
      <c r="E25554" s="248"/>
      <c r="I25554" s="250"/>
      <c r="J25554" s="250"/>
    </row>
    <row r="25555" spans="5:10" hidden="1">
      <c r="E25555" s="248"/>
      <c r="I25555" s="250"/>
      <c r="J25555" s="250"/>
    </row>
    <row r="25556" spans="5:10" hidden="1">
      <c r="E25556" s="248"/>
      <c r="I25556" s="250"/>
      <c r="J25556" s="250"/>
    </row>
    <row r="25557" spans="5:10" hidden="1">
      <c r="E25557" s="248"/>
      <c r="I25557" s="250"/>
      <c r="J25557" s="250"/>
    </row>
    <row r="25558" spans="5:10" hidden="1">
      <c r="E25558" s="248"/>
      <c r="I25558" s="250"/>
      <c r="J25558" s="250"/>
    </row>
    <row r="25559" spans="5:10" hidden="1">
      <c r="E25559" s="248"/>
      <c r="I25559" s="250"/>
      <c r="J25559" s="250"/>
    </row>
    <row r="25560" spans="5:10" hidden="1">
      <c r="E25560" s="248"/>
      <c r="I25560" s="250"/>
      <c r="J25560" s="250"/>
    </row>
    <row r="25561" spans="5:10" hidden="1">
      <c r="E25561" s="248"/>
      <c r="I25561" s="250"/>
      <c r="J25561" s="250"/>
    </row>
    <row r="25562" spans="5:10" hidden="1">
      <c r="E25562" s="248"/>
      <c r="I25562" s="250"/>
      <c r="J25562" s="250"/>
    </row>
    <row r="25563" spans="5:10" hidden="1">
      <c r="E25563" s="248"/>
      <c r="I25563" s="250"/>
      <c r="J25563" s="250"/>
    </row>
    <row r="25564" spans="5:10" hidden="1">
      <c r="E25564" s="248"/>
      <c r="I25564" s="250"/>
      <c r="J25564" s="250"/>
    </row>
    <row r="25565" spans="5:10" hidden="1">
      <c r="E25565" s="248"/>
      <c r="I25565" s="250"/>
      <c r="J25565" s="250"/>
    </row>
    <row r="25566" spans="5:10" hidden="1">
      <c r="E25566" s="248"/>
      <c r="I25566" s="250"/>
      <c r="J25566" s="250"/>
    </row>
    <row r="25567" spans="5:10" hidden="1">
      <c r="E25567" s="248"/>
      <c r="I25567" s="250"/>
      <c r="J25567" s="250"/>
    </row>
    <row r="25568" spans="5:10" hidden="1">
      <c r="E25568" s="248"/>
      <c r="I25568" s="250"/>
      <c r="J25568" s="250"/>
    </row>
    <row r="25569" spans="5:10" hidden="1">
      <c r="E25569" s="248"/>
      <c r="I25569" s="250"/>
      <c r="J25569" s="250"/>
    </row>
    <row r="25570" spans="5:10" hidden="1">
      <c r="E25570" s="248"/>
      <c r="I25570" s="250"/>
      <c r="J25570" s="250"/>
    </row>
    <row r="25571" spans="5:10" hidden="1">
      <c r="E25571" s="248"/>
      <c r="I25571" s="250"/>
      <c r="J25571" s="250"/>
    </row>
    <row r="25572" spans="5:10" hidden="1">
      <c r="E25572" s="248"/>
      <c r="I25572" s="250"/>
      <c r="J25572" s="250"/>
    </row>
    <row r="25573" spans="5:10" hidden="1">
      <c r="E25573" s="248"/>
      <c r="I25573" s="250"/>
      <c r="J25573" s="250"/>
    </row>
    <row r="25574" spans="5:10" hidden="1">
      <c r="E25574" s="248"/>
      <c r="I25574" s="250"/>
      <c r="J25574" s="250"/>
    </row>
    <row r="25575" spans="5:10" hidden="1">
      <c r="E25575" s="248"/>
      <c r="I25575" s="250"/>
      <c r="J25575" s="250"/>
    </row>
    <row r="25576" spans="5:10" hidden="1">
      <c r="E25576" s="248"/>
      <c r="I25576" s="250"/>
      <c r="J25576" s="250"/>
    </row>
    <row r="25577" spans="5:10" hidden="1">
      <c r="E25577" s="248"/>
      <c r="I25577" s="250"/>
      <c r="J25577" s="250"/>
    </row>
    <row r="25578" spans="5:10" hidden="1">
      <c r="E25578" s="248"/>
      <c r="I25578" s="250"/>
      <c r="J25578" s="250"/>
    </row>
    <row r="25579" spans="5:10" hidden="1">
      <c r="E25579" s="248"/>
      <c r="I25579" s="250"/>
      <c r="J25579" s="250"/>
    </row>
    <row r="25580" spans="5:10" hidden="1">
      <c r="E25580" s="248"/>
      <c r="I25580" s="250"/>
      <c r="J25580" s="250"/>
    </row>
    <row r="25581" spans="5:10" hidden="1">
      <c r="E25581" s="248"/>
      <c r="I25581" s="250"/>
      <c r="J25581" s="250"/>
    </row>
    <row r="25582" spans="5:10" hidden="1">
      <c r="E25582" s="248"/>
      <c r="I25582" s="250"/>
      <c r="J25582" s="250"/>
    </row>
    <row r="25583" spans="5:10" hidden="1">
      <c r="E25583" s="248"/>
      <c r="I25583" s="250"/>
      <c r="J25583" s="250"/>
    </row>
    <row r="25584" spans="5:10" hidden="1">
      <c r="E25584" s="248"/>
      <c r="I25584" s="250"/>
      <c r="J25584" s="250"/>
    </row>
    <row r="25585" spans="5:10" hidden="1">
      <c r="E25585" s="248"/>
      <c r="I25585" s="250"/>
      <c r="J25585" s="250"/>
    </row>
    <row r="25586" spans="5:10" hidden="1">
      <c r="E25586" s="248"/>
      <c r="I25586" s="250"/>
      <c r="J25586" s="250"/>
    </row>
    <row r="25587" spans="5:10" hidden="1">
      <c r="E25587" s="248"/>
      <c r="I25587" s="250"/>
      <c r="J25587" s="250"/>
    </row>
    <row r="25588" spans="5:10" hidden="1">
      <c r="E25588" s="248"/>
      <c r="I25588" s="250"/>
      <c r="J25588" s="250"/>
    </row>
    <row r="25589" spans="5:10" hidden="1">
      <c r="E25589" s="248"/>
      <c r="I25589" s="250"/>
      <c r="J25589" s="250"/>
    </row>
    <row r="25590" spans="5:10" hidden="1">
      <c r="E25590" s="248"/>
      <c r="I25590" s="250"/>
      <c r="J25590" s="250"/>
    </row>
    <row r="25591" spans="5:10" hidden="1">
      <c r="E25591" s="248"/>
      <c r="I25591" s="250"/>
      <c r="J25591" s="250"/>
    </row>
    <row r="25592" spans="5:10" hidden="1">
      <c r="E25592" s="248"/>
      <c r="I25592" s="250"/>
      <c r="J25592" s="250"/>
    </row>
    <row r="25593" spans="5:10" hidden="1">
      <c r="E25593" s="248"/>
      <c r="I25593" s="250"/>
      <c r="J25593" s="250"/>
    </row>
    <row r="25594" spans="5:10" hidden="1">
      <c r="E25594" s="248"/>
      <c r="I25594" s="250"/>
      <c r="J25594" s="250"/>
    </row>
    <row r="25595" spans="5:10" hidden="1">
      <c r="E25595" s="248"/>
      <c r="I25595" s="250"/>
      <c r="J25595" s="250"/>
    </row>
    <row r="25596" spans="5:10" hidden="1">
      <c r="E25596" s="248"/>
      <c r="I25596" s="250"/>
      <c r="J25596" s="250"/>
    </row>
    <row r="25597" spans="5:10" hidden="1">
      <c r="E25597" s="248"/>
      <c r="I25597" s="250"/>
      <c r="J25597" s="250"/>
    </row>
    <row r="25598" spans="5:10" hidden="1">
      <c r="E25598" s="248"/>
      <c r="I25598" s="250"/>
      <c r="J25598" s="250"/>
    </row>
    <row r="25599" spans="5:10" hidden="1">
      <c r="E25599" s="248"/>
      <c r="I25599" s="250"/>
      <c r="J25599" s="250"/>
    </row>
    <row r="25600" spans="5:10" hidden="1">
      <c r="E25600" s="248"/>
      <c r="I25600" s="250"/>
      <c r="J25600" s="250"/>
    </row>
    <row r="25601" spans="5:10" hidden="1">
      <c r="E25601" s="248"/>
      <c r="I25601" s="250"/>
      <c r="J25601" s="250"/>
    </row>
    <row r="25602" spans="5:10" hidden="1">
      <c r="E25602" s="248"/>
      <c r="I25602" s="250"/>
      <c r="J25602" s="250"/>
    </row>
    <row r="25603" spans="5:10" hidden="1">
      <c r="E25603" s="248"/>
      <c r="I25603" s="250"/>
      <c r="J25603" s="250"/>
    </row>
    <row r="25604" spans="5:10" hidden="1">
      <c r="E25604" s="248"/>
      <c r="I25604" s="250"/>
      <c r="J25604" s="250"/>
    </row>
    <row r="25605" spans="5:10" hidden="1">
      <c r="E25605" s="248"/>
      <c r="I25605" s="250"/>
      <c r="J25605" s="250"/>
    </row>
    <row r="25606" spans="5:10" hidden="1">
      <c r="E25606" s="248"/>
      <c r="I25606" s="250"/>
      <c r="J25606" s="250"/>
    </row>
    <row r="25607" spans="5:10" hidden="1">
      <c r="E25607" s="248"/>
      <c r="I25607" s="250"/>
      <c r="J25607" s="250"/>
    </row>
    <row r="25608" spans="5:10" hidden="1">
      <c r="E25608" s="248"/>
      <c r="I25608" s="250"/>
      <c r="J25608" s="250"/>
    </row>
    <row r="25609" spans="5:10" hidden="1">
      <c r="E25609" s="248"/>
      <c r="I25609" s="250"/>
      <c r="J25609" s="250"/>
    </row>
    <row r="25610" spans="5:10" hidden="1">
      <c r="E25610" s="248"/>
      <c r="I25610" s="250"/>
      <c r="J25610" s="250"/>
    </row>
    <row r="25611" spans="5:10" hidden="1">
      <c r="E25611" s="248"/>
      <c r="I25611" s="250"/>
      <c r="J25611" s="250"/>
    </row>
    <row r="25612" spans="5:10" hidden="1">
      <c r="E25612" s="248"/>
      <c r="I25612" s="250"/>
      <c r="J25612" s="250"/>
    </row>
    <row r="25613" spans="5:10" hidden="1">
      <c r="E25613" s="248"/>
      <c r="I25613" s="250"/>
      <c r="J25613" s="250"/>
    </row>
    <row r="25614" spans="5:10" hidden="1">
      <c r="E25614" s="248"/>
      <c r="I25614" s="250"/>
      <c r="J25614" s="250"/>
    </row>
    <row r="25615" spans="5:10" hidden="1">
      <c r="E25615" s="248"/>
      <c r="I25615" s="250"/>
      <c r="J25615" s="250"/>
    </row>
    <row r="25616" spans="5:10" hidden="1">
      <c r="E25616" s="248"/>
      <c r="I25616" s="250"/>
      <c r="J25616" s="250"/>
    </row>
    <row r="25617" spans="5:10" hidden="1">
      <c r="E25617" s="248"/>
      <c r="I25617" s="250"/>
      <c r="J25617" s="250"/>
    </row>
    <row r="25618" spans="5:10" hidden="1">
      <c r="E25618" s="248"/>
      <c r="I25618" s="250"/>
      <c r="J25618" s="250"/>
    </row>
    <row r="25619" spans="5:10" hidden="1">
      <c r="E25619" s="248"/>
      <c r="I25619" s="250"/>
      <c r="J25619" s="250"/>
    </row>
    <row r="25620" spans="5:10" hidden="1">
      <c r="E25620" s="248"/>
      <c r="I25620" s="250"/>
      <c r="J25620" s="250"/>
    </row>
    <row r="25621" spans="5:10" hidden="1">
      <c r="E25621" s="248"/>
      <c r="I25621" s="250"/>
      <c r="J25621" s="250"/>
    </row>
    <row r="25622" spans="5:10" hidden="1">
      <c r="E25622" s="248"/>
      <c r="I25622" s="250"/>
      <c r="J25622" s="250"/>
    </row>
    <row r="25623" spans="5:10" hidden="1">
      <c r="E25623" s="248"/>
      <c r="I25623" s="250"/>
      <c r="J25623" s="250"/>
    </row>
    <row r="25624" spans="5:10" hidden="1">
      <c r="E25624" s="248"/>
      <c r="I25624" s="250"/>
      <c r="J25624" s="250"/>
    </row>
    <row r="25625" spans="5:10" hidden="1">
      <c r="E25625" s="248"/>
      <c r="I25625" s="250"/>
      <c r="J25625" s="250"/>
    </row>
    <row r="25626" spans="5:10" hidden="1">
      <c r="E25626" s="248"/>
      <c r="I25626" s="250"/>
      <c r="J25626" s="250"/>
    </row>
    <row r="25627" spans="5:10" hidden="1">
      <c r="E25627" s="248"/>
      <c r="I25627" s="250"/>
      <c r="J25627" s="250"/>
    </row>
    <row r="25628" spans="5:10" hidden="1">
      <c r="E25628" s="248"/>
      <c r="I25628" s="250"/>
      <c r="J25628" s="250"/>
    </row>
    <row r="25629" spans="5:10" hidden="1">
      <c r="E25629" s="248"/>
      <c r="I25629" s="250"/>
      <c r="J25629" s="250"/>
    </row>
    <row r="25630" spans="5:10" hidden="1">
      <c r="E25630" s="248"/>
      <c r="I25630" s="250"/>
      <c r="J25630" s="250"/>
    </row>
    <row r="25631" spans="5:10" hidden="1">
      <c r="E25631" s="248"/>
      <c r="I25631" s="250"/>
      <c r="J25631" s="250"/>
    </row>
    <row r="25632" spans="5:10" hidden="1">
      <c r="E25632" s="248"/>
      <c r="I25632" s="250"/>
      <c r="J25632" s="250"/>
    </row>
    <row r="25633" spans="5:10" hidden="1">
      <c r="E25633" s="248"/>
      <c r="I25633" s="250"/>
      <c r="J25633" s="250"/>
    </row>
    <row r="25634" spans="5:10" hidden="1">
      <c r="E25634" s="248"/>
      <c r="I25634" s="250"/>
      <c r="J25634" s="250"/>
    </row>
    <row r="25635" spans="5:10" hidden="1">
      <c r="E25635" s="248"/>
      <c r="I25635" s="250"/>
      <c r="J25635" s="250"/>
    </row>
    <row r="25636" spans="5:10" hidden="1">
      <c r="E25636" s="248"/>
      <c r="I25636" s="250"/>
      <c r="J25636" s="250"/>
    </row>
    <row r="25637" spans="5:10" hidden="1">
      <c r="E25637" s="248"/>
      <c r="I25637" s="250"/>
      <c r="J25637" s="250"/>
    </row>
    <row r="25638" spans="5:10" hidden="1">
      <c r="E25638" s="248"/>
      <c r="I25638" s="250"/>
      <c r="J25638" s="250"/>
    </row>
    <row r="25639" spans="5:10" hidden="1">
      <c r="E25639" s="248"/>
      <c r="I25639" s="250"/>
      <c r="J25639" s="250"/>
    </row>
    <row r="25640" spans="5:10" hidden="1">
      <c r="E25640" s="248"/>
      <c r="I25640" s="250"/>
      <c r="J25640" s="250"/>
    </row>
    <row r="25641" spans="5:10" hidden="1">
      <c r="E25641" s="248"/>
      <c r="I25641" s="250"/>
      <c r="J25641" s="250"/>
    </row>
    <row r="25642" spans="5:10" hidden="1">
      <c r="E25642" s="248"/>
      <c r="I25642" s="250"/>
      <c r="J25642" s="250"/>
    </row>
    <row r="25643" spans="5:10" hidden="1">
      <c r="E25643" s="248"/>
      <c r="I25643" s="250"/>
      <c r="J25643" s="250"/>
    </row>
    <row r="25644" spans="5:10" hidden="1">
      <c r="E25644" s="248"/>
      <c r="I25644" s="250"/>
      <c r="J25644" s="250"/>
    </row>
    <row r="25645" spans="5:10" hidden="1">
      <c r="E25645" s="248"/>
      <c r="I25645" s="250"/>
      <c r="J25645" s="250"/>
    </row>
    <row r="25646" spans="5:10" hidden="1">
      <c r="E25646" s="248"/>
      <c r="I25646" s="250"/>
      <c r="J25646" s="250"/>
    </row>
    <row r="25647" spans="5:10" hidden="1">
      <c r="E25647" s="248"/>
      <c r="I25647" s="250"/>
      <c r="J25647" s="250"/>
    </row>
    <row r="25648" spans="5:10" hidden="1">
      <c r="E25648" s="248"/>
      <c r="I25648" s="250"/>
      <c r="J25648" s="250"/>
    </row>
    <row r="25649" spans="5:10" hidden="1">
      <c r="E25649" s="248"/>
      <c r="I25649" s="250"/>
      <c r="J25649" s="250"/>
    </row>
    <row r="25650" spans="5:10" hidden="1">
      <c r="E25650" s="248"/>
      <c r="I25650" s="250"/>
      <c r="J25650" s="250"/>
    </row>
    <row r="25651" spans="5:10" hidden="1">
      <c r="E25651" s="248"/>
      <c r="I25651" s="250"/>
      <c r="J25651" s="250"/>
    </row>
    <row r="25652" spans="5:10" hidden="1">
      <c r="E25652" s="248"/>
      <c r="I25652" s="250"/>
      <c r="J25652" s="250"/>
    </row>
    <row r="25653" spans="5:10" hidden="1">
      <c r="E25653" s="248"/>
      <c r="I25653" s="250"/>
      <c r="J25653" s="250"/>
    </row>
    <row r="25654" spans="5:10" hidden="1">
      <c r="E25654" s="248"/>
      <c r="I25654" s="250"/>
      <c r="J25654" s="250"/>
    </row>
    <row r="25655" spans="5:10" hidden="1">
      <c r="E25655" s="248"/>
      <c r="I25655" s="250"/>
      <c r="J25655" s="250"/>
    </row>
    <row r="25656" spans="5:10" hidden="1">
      <c r="E25656" s="248"/>
      <c r="I25656" s="250"/>
      <c r="J25656" s="250"/>
    </row>
    <row r="25657" spans="5:10" hidden="1">
      <c r="E25657" s="248"/>
      <c r="I25657" s="250"/>
      <c r="J25657" s="250"/>
    </row>
    <row r="25658" spans="5:10" hidden="1">
      <c r="E25658" s="248"/>
      <c r="I25658" s="250"/>
      <c r="J25658" s="250"/>
    </row>
    <row r="25659" spans="5:10" hidden="1">
      <c r="E25659" s="248"/>
      <c r="I25659" s="250"/>
      <c r="J25659" s="250"/>
    </row>
    <row r="25660" spans="5:10" hidden="1">
      <c r="E25660" s="248"/>
      <c r="I25660" s="250"/>
      <c r="J25660" s="250"/>
    </row>
    <row r="25661" spans="5:10" hidden="1">
      <c r="E25661" s="248"/>
      <c r="I25661" s="250"/>
      <c r="J25661" s="250"/>
    </row>
    <row r="25662" spans="5:10" hidden="1">
      <c r="E25662" s="248"/>
      <c r="I25662" s="250"/>
      <c r="J25662" s="250"/>
    </row>
    <row r="25663" spans="5:10" hidden="1">
      <c r="E25663" s="248"/>
      <c r="I25663" s="250"/>
      <c r="J25663" s="250"/>
    </row>
    <row r="25664" spans="5:10" hidden="1">
      <c r="E25664" s="248"/>
      <c r="I25664" s="250"/>
      <c r="J25664" s="250"/>
    </row>
    <row r="25665" spans="5:10" hidden="1">
      <c r="E25665" s="248"/>
      <c r="I25665" s="250"/>
      <c r="J25665" s="250"/>
    </row>
    <row r="25666" spans="5:10" hidden="1">
      <c r="E25666" s="248"/>
      <c r="I25666" s="250"/>
      <c r="J25666" s="250"/>
    </row>
    <row r="25667" spans="5:10" hidden="1">
      <c r="E25667" s="248"/>
      <c r="I25667" s="250"/>
      <c r="J25667" s="250"/>
    </row>
    <row r="25668" spans="5:10" hidden="1">
      <c r="E25668" s="248"/>
      <c r="I25668" s="250"/>
      <c r="J25668" s="250"/>
    </row>
    <row r="25669" spans="5:10" hidden="1">
      <c r="E25669" s="248"/>
      <c r="I25669" s="250"/>
      <c r="J25669" s="250"/>
    </row>
    <row r="25670" spans="5:10" hidden="1">
      <c r="E25670" s="248"/>
      <c r="I25670" s="250"/>
      <c r="J25670" s="250"/>
    </row>
    <row r="25671" spans="5:10" hidden="1">
      <c r="E25671" s="248"/>
      <c r="I25671" s="250"/>
      <c r="J25671" s="250"/>
    </row>
    <row r="25672" spans="5:10" hidden="1">
      <c r="E25672" s="248"/>
      <c r="I25672" s="250"/>
      <c r="J25672" s="250"/>
    </row>
    <row r="25673" spans="5:10" hidden="1">
      <c r="E25673" s="248"/>
      <c r="I25673" s="250"/>
      <c r="J25673" s="250"/>
    </row>
    <row r="25674" spans="5:10" hidden="1">
      <c r="E25674" s="248"/>
      <c r="I25674" s="250"/>
      <c r="J25674" s="250"/>
    </row>
    <row r="25675" spans="5:10" hidden="1">
      <c r="E25675" s="248"/>
      <c r="I25675" s="250"/>
      <c r="J25675" s="250"/>
    </row>
    <row r="25676" spans="5:10" hidden="1">
      <c r="E25676" s="248"/>
      <c r="I25676" s="250"/>
      <c r="J25676" s="250"/>
    </row>
    <row r="25677" spans="5:10" hidden="1">
      <c r="E25677" s="248"/>
      <c r="I25677" s="250"/>
      <c r="J25677" s="250"/>
    </row>
    <row r="25678" spans="5:10" hidden="1">
      <c r="E25678" s="248"/>
      <c r="I25678" s="250"/>
      <c r="J25678" s="250"/>
    </row>
    <row r="25679" spans="5:10" hidden="1">
      <c r="E25679" s="248"/>
      <c r="I25679" s="250"/>
      <c r="J25679" s="250"/>
    </row>
    <row r="25680" spans="5:10" hidden="1">
      <c r="E25680" s="248"/>
      <c r="I25680" s="250"/>
      <c r="J25680" s="250"/>
    </row>
    <row r="25681" spans="5:10" hidden="1">
      <c r="E25681" s="248"/>
      <c r="I25681" s="250"/>
      <c r="J25681" s="250"/>
    </row>
    <row r="25682" spans="5:10" hidden="1">
      <c r="E25682" s="248"/>
      <c r="I25682" s="250"/>
      <c r="J25682" s="250"/>
    </row>
    <row r="25683" spans="5:10" hidden="1">
      <c r="E25683" s="248"/>
      <c r="I25683" s="250"/>
      <c r="J25683" s="250"/>
    </row>
    <row r="25684" spans="5:10" hidden="1">
      <c r="E25684" s="248"/>
      <c r="I25684" s="250"/>
      <c r="J25684" s="250"/>
    </row>
    <row r="25685" spans="5:10" hidden="1">
      <c r="E25685" s="248"/>
      <c r="I25685" s="250"/>
      <c r="J25685" s="250"/>
    </row>
    <row r="25686" spans="5:10" hidden="1">
      <c r="E25686" s="248"/>
      <c r="I25686" s="250"/>
      <c r="J25686" s="250"/>
    </row>
    <row r="25687" spans="5:10" hidden="1">
      <c r="E25687" s="248"/>
      <c r="I25687" s="250"/>
      <c r="J25687" s="250"/>
    </row>
    <row r="25688" spans="5:10" hidden="1">
      <c r="E25688" s="248"/>
      <c r="I25688" s="250"/>
      <c r="J25688" s="250"/>
    </row>
    <row r="25689" spans="5:10" hidden="1">
      <c r="E25689" s="248"/>
      <c r="I25689" s="250"/>
      <c r="J25689" s="250"/>
    </row>
    <row r="25690" spans="5:10" hidden="1">
      <c r="E25690" s="248"/>
      <c r="I25690" s="250"/>
      <c r="J25690" s="250"/>
    </row>
    <row r="25691" spans="5:10" hidden="1">
      <c r="E25691" s="248"/>
      <c r="I25691" s="250"/>
      <c r="J25691" s="250"/>
    </row>
    <row r="25692" spans="5:10" hidden="1">
      <c r="E25692" s="248"/>
      <c r="I25692" s="250"/>
      <c r="J25692" s="250"/>
    </row>
    <row r="25693" spans="5:10" hidden="1">
      <c r="E25693" s="248"/>
      <c r="I25693" s="250"/>
      <c r="J25693" s="250"/>
    </row>
    <row r="25694" spans="5:10" hidden="1">
      <c r="E25694" s="248"/>
      <c r="I25694" s="250"/>
      <c r="J25694" s="250"/>
    </row>
    <row r="25695" spans="5:10" hidden="1">
      <c r="E25695" s="248"/>
      <c r="I25695" s="250"/>
      <c r="J25695" s="250"/>
    </row>
    <row r="25696" spans="5:10" hidden="1">
      <c r="E25696" s="248"/>
      <c r="I25696" s="250"/>
      <c r="J25696" s="250"/>
    </row>
    <row r="25697" spans="5:10" hidden="1">
      <c r="E25697" s="248"/>
      <c r="I25697" s="250"/>
      <c r="J25697" s="250"/>
    </row>
    <row r="25698" spans="5:10" hidden="1">
      <c r="E25698" s="248"/>
      <c r="I25698" s="250"/>
      <c r="J25698" s="250"/>
    </row>
    <row r="25699" spans="5:10" hidden="1">
      <c r="E25699" s="248"/>
      <c r="I25699" s="250"/>
      <c r="J25699" s="250"/>
    </row>
    <row r="25700" spans="5:10" hidden="1">
      <c r="E25700" s="248"/>
      <c r="I25700" s="250"/>
      <c r="J25700" s="250"/>
    </row>
    <row r="25701" spans="5:10" hidden="1">
      <c r="E25701" s="248"/>
      <c r="I25701" s="250"/>
      <c r="J25701" s="250"/>
    </row>
    <row r="25702" spans="5:10" hidden="1">
      <c r="E25702" s="248"/>
      <c r="I25702" s="250"/>
      <c r="J25702" s="250"/>
    </row>
    <row r="25703" spans="5:10" hidden="1">
      <c r="E25703" s="248"/>
      <c r="I25703" s="250"/>
      <c r="J25703" s="250"/>
    </row>
    <row r="25704" spans="5:10" hidden="1">
      <c r="E25704" s="248"/>
      <c r="I25704" s="250"/>
      <c r="J25704" s="250"/>
    </row>
    <row r="25705" spans="5:10" hidden="1">
      <c r="E25705" s="248"/>
      <c r="I25705" s="250"/>
      <c r="J25705" s="250"/>
    </row>
    <row r="25706" spans="5:10" hidden="1">
      <c r="E25706" s="248"/>
      <c r="I25706" s="250"/>
      <c r="J25706" s="250"/>
    </row>
    <row r="25707" spans="5:10" hidden="1">
      <c r="E25707" s="248"/>
      <c r="I25707" s="250"/>
      <c r="J25707" s="250"/>
    </row>
    <row r="25708" spans="5:10" hidden="1">
      <c r="E25708" s="248"/>
      <c r="I25708" s="250"/>
      <c r="J25708" s="250"/>
    </row>
    <row r="25709" spans="5:10" hidden="1">
      <c r="E25709" s="248"/>
      <c r="I25709" s="250"/>
      <c r="J25709" s="250"/>
    </row>
    <row r="25710" spans="5:10" hidden="1">
      <c r="E25710" s="248"/>
      <c r="I25710" s="250"/>
      <c r="J25710" s="250"/>
    </row>
    <row r="25711" spans="5:10" hidden="1">
      <c r="E25711" s="248"/>
      <c r="I25711" s="250"/>
      <c r="J25711" s="250"/>
    </row>
    <row r="25712" spans="5:10" hidden="1">
      <c r="E25712" s="248"/>
      <c r="I25712" s="250"/>
      <c r="J25712" s="250"/>
    </row>
    <row r="25713" spans="5:10" hidden="1">
      <c r="E25713" s="248"/>
      <c r="I25713" s="250"/>
      <c r="J25713" s="250"/>
    </row>
    <row r="25714" spans="5:10" hidden="1">
      <c r="E25714" s="248"/>
      <c r="I25714" s="250"/>
      <c r="J25714" s="250"/>
    </row>
    <row r="25715" spans="5:10" hidden="1">
      <c r="E25715" s="248"/>
      <c r="I25715" s="250"/>
      <c r="J25715" s="250"/>
    </row>
    <row r="25716" spans="5:10" hidden="1">
      <c r="E25716" s="248"/>
      <c r="I25716" s="250"/>
      <c r="J25716" s="250"/>
    </row>
    <row r="25717" spans="5:10" hidden="1">
      <c r="E25717" s="248"/>
      <c r="I25717" s="250"/>
      <c r="J25717" s="250"/>
    </row>
    <row r="25718" spans="5:10" hidden="1">
      <c r="E25718" s="248"/>
      <c r="I25718" s="250"/>
      <c r="J25718" s="250"/>
    </row>
    <row r="25719" spans="5:10" hidden="1">
      <c r="E25719" s="248"/>
      <c r="I25719" s="250"/>
      <c r="J25719" s="250"/>
    </row>
    <row r="25720" spans="5:10" hidden="1">
      <c r="E25720" s="248"/>
      <c r="I25720" s="250"/>
      <c r="J25720" s="250"/>
    </row>
    <row r="25721" spans="5:10" hidden="1">
      <c r="E25721" s="248"/>
      <c r="I25721" s="250"/>
      <c r="J25721" s="250"/>
    </row>
    <row r="25722" spans="5:10" hidden="1">
      <c r="E25722" s="248"/>
      <c r="I25722" s="250"/>
      <c r="J25722" s="250"/>
    </row>
    <row r="25723" spans="5:10" hidden="1">
      <c r="E25723" s="248"/>
      <c r="I25723" s="250"/>
      <c r="J25723" s="250"/>
    </row>
    <row r="25724" spans="5:10" hidden="1">
      <c r="E25724" s="248"/>
      <c r="I25724" s="250"/>
      <c r="J25724" s="250"/>
    </row>
    <row r="25725" spans="5:10" hidden="1">
      <c r="E25725" s="248"/>
      <c r="I25725" s="250"/>
      <c r="J25725" s="250"/>
    </row>
    <row r="25726" spans="5:10" hidden="1">
      <c r="E25726" s="248"/>
      <c r="I25726" s="250"/>
      <c r="J25726" s="250"/>
    </row>
    <row r="25727" spans="5:10" hidden="1">
      <c r="E25727" s="248"/>
      <c r="I25727" s="250"/>
      <c r="J25727" s="250"/>
    </row>
    <row r="25728" spans="5:10" hidden="1">
      <c r="E25728" s="248"/>
      <c r="I25728" s="250"/>
      <c r="J25728" s="250"/>
    </row>
    <row r="25729" spans="5:10" hidden="1">
      <c r="E25729" s="248"/>
      <c r="I25729" s="250"/>
      <c r="J25729" s="250"/>
    </row>
    <row r="25730" spans="5:10" hidden="1">
      <c r="E25730" s="248"/>
      <c r="I25730" s="250"/>
      <c r="J25730" s="250"/>
    </row>
    <row r="25731" spans="5:10" hidden="1">
      <c r="E25731" s="248"/>
      <c r="I25731" s="250"/>
      <c r="J25731" s="250"/>
    </row>
    <row r="25732" spans="5:10" hidden="1">
      <c r="E25732" s="248"/>
      <c r="I25732" s="250"/>
      <c r="J25732" s="250"/>
    </row>
    <row r="25733" spans="5:10" hidden="1">
      <c r="E25733" s="248"/>
      <c r="I25733" s="250"/>
      <c r="J25733" s="250"/>
    </row>
    <row r="25734" spans="5:10" hidden="1">
      <c r="E25734" s="248"/>
      <c r="I25734" s="250"/>
      <c r="J25734" s="250"/>
    </row>
    <row r="25735" spans="5:10" hidden="1">
      <c r="E25735" s="248"/>
      <c r="I25735" s="250"/>
      <c r="J25735" s="250"/>
    </row>
    <row r="25736" spans="5:10" hidden="1">
      <c r="E25736" s="248"/>
      <c r="I25736" s="250"/>
      <c r="J25736" s="250"/>
    </row>
    <row r="25737" spans="5:10" hidden="1">
      <c r="E25737" s="248"/>
      <c r="I25737" s="250"/>
      <c r="J25737" s="250"/>
    </row>
    <row r="25738" spans="5:10" hidden="1">
      <c r="E25738" s="248"/>
      <c r="I25738" s="250"/>
      <c r="J25738" s="250"/>
    </row>
    <row r="25739" spans="5:10" hidden="1">
      <c r="E25739" s="248"/>
      <c r="I25739" s="250"/>
      <c r="J25739" s="250"/>
    </row>
    <row r="25740" spans="5:10" hidden="1">
      <c r="E25740" s="248"/>
      <c r="I25740" s="250"/>
      <c r="J25740" s="250"/>
    </row>
    <row r="25741" spans="5:10" hidden="1">
      <c r="E25741" s="248"/>
      <c r="I25741" s="250"/>
      <c r="J25741" s="250"/>
    </row>
    <row r="25742" spans="5:10" hidden="1">
      <c r="E25742" s="248"/>
      <c r="I25742" s="250"/>
      <c r="J25742" s="250"/>
    </row>
    <row r="25743" spans="5:10" hidden="1">
      <c r="E25743" s="248"/>
      <c r="I25743" s="250"/>
      <c r="J25743" s="250"/>
    </row>
    <row r="25744" spans="5:10" hidden="1">
      <c r="E25744" s="248"/>
      <c r="I25744" s="250"/>
      <c r="J25744" s="250"/>
    </row>
    <row r="25745" spans="5:10" hidden="1">
      <c r="E25745" s="248"/>
      <c r="I25745" s="250"/>
      <c r="J25745" s="250"/>
    </row>
    <row r="25746" spans="5:10" hidden="1">
      <c r="E25746" s="248"/>
      <c r="I25746" s="250"/>
      <c r="J25746" s="250"/>
    </row>
    <row r="25747" spans="5:10" hidden="1">
      <c r="E25747" s="248"/>
      <c r="I25747" s="250"/>
      <c r="J25747" s="250"/>
    </row>
    <row r="25748" spans="5:10" hidden="1">
      <c r="E25748" s="248"/>
      <c r="I25748" s="250"/>
      <c r="J25748" s="250"/>
    </row>
    <row r="25749" spans="5:10" hidden="1">
      <c r="E25749" s="248"/>
      <c r="I25749" s="250"/>
      <c r="J25749" s="250"/>
    </row>
    <row r="25750" spans="5:10" hidden="1">
      <c r="E25750" s="248"/>
      <c r="I25750" s="250"/>
      <c r="J25750" s="250"/>
    </row>
    <row r="25751" spans="5:10" hidden="1">
      <c r="E25751" s="248"/>
      <c r="I25751" s="250"/>
      <c r="J25751" s="250"/>
    </row>
    <row r="25752" spans="5:10" hidden="1">
      <c r="E25752" s="248"/>
      <c r="I25752" s="250"/>
      <c r="J25752" s="250"/>
    </row>
    <row r="25753" spans="5:10" hidden="1">
      <c r="E25753" s="248"/>
      <c r="I25753" s="250"/>
      <c r="J25753" s="250"/>
    </row>
    <row r="25754" spans="5:10" hidden="1">
      <c r="E25754" s="248"/>
      <c r="I25754" s="250"/>
      <c r="J25754" s="250"/>
    </row>
    <row r="25755" spans="5:10" hidden="1">
      <c r="E25755" s="248"/>
      <c r="I25755" s="250"/>
      <c r="J25755" s="250"/>
    </row>
    <row r="25756" spans="5:10" hidden="1">
      <c r="E25756" s="248"/>
      <c r="I25756" s="250"/>
      <c r="J25756" s="250"/>
    </row>
    <row r="25757" spans="5:10" hidden="1">
      <c r="E25757" s="248"/>
      <c r="I25757" s="250"/>
      <c r="J25757" s="250"/>
    </row>
    <row r="25758" spans="5:10" hidden="1">
      <c r="E25758" s="248"/>
      <c r="I25758" s="250"/>
      <c r="J25758" s="250"/>
    </row>
    <row r="25759" spans="5:10" hidden="1">
      <c r="E25759" s="248"/>
      <c r="I25759" s="250"/>
      <c r="J25759" s="250"/>
    </row>
    <row r="25760" spans="5:10" hidden="1">
      <c r="E25760" s="248"/>
      <c r="I25760" s="250"/>
      <c r="J25760" s="250"/>
    </row>
    <row r="25761" spans="5:10" hidden="1">
      <c r="E25761" s="248"/>
      <c r="I25761" s="250"/>
      <c r="J25761" s="250"/>
    </row>
    <row r="25762" spans="5:10" hidden="1">
      <c r="E25762" s="248"/>
      <c r="I25762" s="250"/>
      <c r="J25762" s="250"/>
    </row>
    <row r="25763" spans="5:10" hidden="1">
      <c r="E25763" s="248"/>
      <c r="I25763" s="250"/>
      <c r="J25763" s="250"/>
    </row>
    <row r="25764" spans="5:10" hidden="1">
      <c r="E25764" s="248"/>
      <c r="I25764" s="250"/>
      <c r="J25764" s="250"/>
    </row>
    <row r="25765" spans="5:10" hidden="1">
      <c r="E25765" s="248"/>
      <c r="I25765" s="250"/>
      <c r="J25765" s="250"/>
    </row>
    <row r="25766" spans="5:10" hidden="1">
      <c r="E25766" s="248"/>
      <c r="I25766" s="250"/>
      <c r="J25766" s="250"/>
    </row>
    <row r="25767" spans="5:10" hidden="1">
      <c r="E25767" s="248"/>
      <c r="I25767" s="250"/>
      <c r="J25767" s="250"/>
    </row>
    <row r="25768" spans="5:10" hidden="1">
      <c r="E25768" s="248"/>
      <c r="I25768" s="250"/>
      <c r="J25768" s="250"/>
    </row>
    <row r="25769" spans="5:10" hidden="1">
      <c r="E25769" s="248"/>
      <c r="I25769" s="250"/>
      <c r="J25769" s="250"/>
    </row>
    <row r="25770" spans="5:10" hidden="1">
      <c r="E25770" s="248"/>
      <c r="I25770" s="250"/>
      <c r="J25770" s="250"/>
    </row>
    <row r="25771" spans="5:10" hidden="1">
      <c r="E25771" s="248"/>
      <c r="I25771" s="250"/>
      <c r="J25771" s="250"/>
    </row>
    <row r="25772" spans="5:10" hidden="1">
      <c r="E25772" s="248"/>
      <c r="I25772" s="250"/>
      <c r="J25772" s="250"/>
    </row>
    <row r="25773" spans="5:10" hidden="1">
      <c r="E25773" s="248"/>
      <c r="I25773" s="250"/>
      <c r="J25773" s="250"/>
    </row>
    <row r="25774" spans="5:10" hidden="1">
      <c r="E25774" s="248"/>
      <c r="I25774" s="250"/>
      <c r="J25774" s="250"/>
    </row>
    <row r="25775" spans="5:10" hidden="1">
      <c r="E25775" s="248"/>
      <c r="I25775" s="250"/>
      <c r="J25775" s="250"/>
    </row>
    <row r="25776" spans="5:10" hidden="1">
      <c r="E25776" s="248"/>
      <c r="I25776" s="250"/>
      <c r="J25776" s="250"/>
    </row>
    <row r="25777" spans="5:10" hidden="1">
      <c r="E25777" s="248"/>
      <c r="I25777" s="250"/>
      <c r="J25777" s="250"/>
    </row>
    <row r="25778" spans="5:10" hidden="1">
      <c r="E25778" s="248"/>
      <c r="I25778" s="250"/>
      <c r="J25778" s="250"/>
    </row>
    <row r="25779" spans="5:10" hidden="1">
      <c r="E25779" s="248"/>
      <c r="I25779" s="250"/>
      <c r="J25779" s="250"/>
    </row>
    <row r="25780" spans="5:10" hidden="1">
      <c r="E25780" s="248"/>
      <c r="I25780" s="250"/>
      <c r="J25780" s="250"/>
    </row>
    <row r="25781" spans="5:10" hidden="1">
      <c r="E25781" s="248"/>
      <c r="I25781" s="250"/>
      <c r="J25781" s="250"/>
    </row>
    <row r="25782" spans="5:10" hidden="1">
      <c r="E25782" s="248"/>
      <c r="I25782" s="250"/>
      <c r="J25782" s="250"/>
    </row>
    <row r="25783" spans="5:10" hidden="1">
      <c r="E25783" s="248"/>
      <c r="I25783" s="250"/>
      <c r="J25783" s="250"/>
    </row>
    <row r="25784" spans="5:10" hidden="1">
      <c r="E25784" s="248"/>
      <c r="I25784" s="250"/>
      <c r="J25784" s="250"/>
    </row>
    <row r="25785" spans="5:10" hidden="1">
      <c r="E25785" s="248"/>
      <c r="I25785" s="250"/>
      <c r="J25785" s="250"/>
    </row>
    <row r="25786" spans="5:10" hidden="1">
      <c r="E25786" s="248"/>
      <c r="I25786" s="250"/>
      <c r="J25786" s="250"/>
    </row>
    <row r="25787" spans="5:10" hidden="1">
      <c r="E25787" s="248"/>
      <c r="I25787" s="250"/>
      <c r="J25787" s="250"/>
    </row>
    <row r="25788" spans="5:10" hidden="1">
      <c r="E25788" s="248"/>
      <c r="I25788" s="250"/>
      <c r="J25788" s="250"/>
    </row>
    <row r="25789" spans="5:10" hidden="1">
      <c r="E25789" s="248"/>
      <c r="I25789" s="250"/>
      <c r="J25789" s="250"/>
    </row>
    <row r="25790" spans="5:10" hidden="1">
      <c r="E25790" s="248"/>
      <c r="I25790" s="250"/>
      <c r="J25790" s="250"/>
    </row>
    <row r="25791" spans="5:10" hidden="1">
      <c r="E25791" s="248"/>
      <c r="I25791" s="250"/>
      <c r="J25791" s="250"/>
    </row>
    <row r="25792" spans="5:10" hidden="1">
      <c r="E25792" s="248"/>
      <c r="I25792" s="250"/>
      <c r="J25792" s="250"/>
    </row>
    <row r="25793" spans="5:10" hidden="1">
      <c r="E25793" s="248"/>
      <c r="I25793" s="250"/>
      <c r="J25793" s="250"/>
    </row>
    <row r="25794" spans="5:10" hidden="1">
      <c r="E25794" s="248"/>
      <c r="I25794" s="250"/>
      <c r="J25794" s="250"/>
    </row>
    <row r="25795" spans="5:10" hidden="1">
      <c r="E25795" s="248"/>
      <c r="I25795" s="250"/>
      <c r="J25795" s="250"/>
    </row>
    <row r="25796" spans="5:10" hidden="1">
      <c r="E25796" s="248"/>
      <c r="I25796" s="250"/>
      <c r="J25796" s="250"/>
    </row>
    <row r="25797" spans="5:10" hidden="1">
      <c r="E25797" s="248"/>
      <c r="I25797" s="250"/>
      <c r="J25797" s="250"/>
    </row>
    <row r="25798" spans="5:10" hidden="1">
      <c r="E25798" s="248"/>
      <c r="I25798" s="250"/>
      <c r="J25798" s="250"/>
    </row>
    <row r="25799" spans="5:10" hidden="1">
      <c r="E25799" s="248"/>
      <c r="I25799" s="250"/>
      <c r="J25799" s="250"/>
    </row>
    <row r="25800" spans="5:10" hidden="1">
      <c r="E25800" s="248"/>
      <c r="I25800" s="250"/>
      <c r="J25800" s="250"/>
    </row>
    <row r="25801" spans="5:10" hidden="1">
      <c r="E25801" s="248"/>
      <c r="I25801" s="250"/>
      <c r="J25801" s="250"/>
    </row>
    <row r="25802" spans="5:10" hidden="1">
      <c r="E25802" s="248"/>
      <c r="I25802" s="250"/>
      <c r="J25802" s="250"/>
    </row>
    <row r="25803" spans="5:10" hidden="1">
      <c r="E25803" s="248"/>
      <c r="I25803" s="250"/>
      <c r="J25803" s="250"/>
    </row>
    <row r="25804" spans="5:10" hidden="1">
      <c r="E25804" s="248"/>
      <c r="I25804" s="250"/>
      <c r="J25804" s="250"/>
    </row>
    <row r="25805" spans="5:10" hidden="1">
      <c r="E25805" s="248"/>
      <c r="I25805" s="250"/>
      <c r="J25805" s="250"/>
    </row>
    <row r="25806" spans="5:10" hidden="1">
      <c r="E25806" s="248"/>
      <c r="I25806" s="250"/>
      <c r="J25806" s="250"/>
    </row>
    <row r="25807" spans="5:10" hidden="1">
      <c r="E25807" s="248"/>
      <c r="I25807" s="250"/>
      <c r="J25807" s="250"/>
    </row>
    <row r="25808" spans="5:10" hidden="1">
      <c r="E25808" s="248"/>
      <c r="I25808" s="250"/>
      <c r="J25808" s="250"/>
    </row>
    <row r="25809" spans="5:10" hidden="1">
      <c r="E25809" s="248"/>
      <c r="I25809" s="250"/>
      <c r="J25809" s="250"/>
    </row>
    <row r="25810" spans="5:10" hidden="1">
      <c r="E25810" s="248"/>
      <c r="I25810" s="250"/>
      <c r="J25810" s="250"/>
    </row>
    <row r="25811" spans="5:10" hidden="1">
      <c r="E25811" s="248"/>
      <c r="I25811" s="250"/>
      <c r="J25811" s="250"/>
    </row>
    <row r="25812" spans="5:10" hidden="1">
      <c r="E25812" s="248"/>
      <c r="I25812" s="250"/>
      <c r="J25812" s="250"/>
    </row>
    <row r="25813" spans="5:10" hidden="1">
      <c r="E25813" s="248"/>
      <c r="I25813" s="250"/>
      <c r="J25813" s="250"/>
    </row>
    <row r="25814" spans="5:10" hidden="1">
      <c r="E25814" s="248"/>
      <c r="I25814" s="250"/>
      <c r="J25814" s="250"/>
    </row>
    <row r="25815" spans="5:10" hidden="1">
      <c r="E25815" s="248"/>
      <c r="I25815" s="250"/>
      <c r="J25815" s="250"/>
    </row>
    <row r="25816" spans="5:10" hidden="1">
      <c r="E25816" s="248"/>
      <c r="I25816" s="250"/>
      <c r="J25816" s="250"/>
    </row>
    <row r="25817" spans="5:10" hidden="1">
      <c r="E25817" s="248"/>
      <c r="I25817" s="250"/>
      <c r="J25817" s="250"/>
    </row>
    <row r="25818" spans="5:10" hidden="1">
      <c r="E25818" s="248"/>
      <c r="I25818" s="250"/>
      <c r="J25818" s="250"/>
    </row>
    <row r="25819" spans="5:10" hidden="1">
      <c r="E25819" s="248"/>
      <c r="I25819" s="250"/>
      <c r="J25819" s="250"/>
    </row>
    <row r="25820" spans="5:10" hidden="1">
      <c r="E25820" s="248"/>
      <c r="I25820" s="250"/>
      <c r="J25820" s="250"/>
    </row>
    <row r="25821" spans="5:10" hidden="1">
      <c r="E25821" s="248"/>
      <c r="I25821" s="250"/>
      <c r="J25821" s="250"/>
    </row>
    <row r="25822" spans="5:10" hidden="1">
      <c r="E25822" s="248"/>
      <c r="I25822" s="250"/>
      <c r="J25822" s="250"/>
    </row>
    <row r="25823" spans="5:10" hidden="1">
      <c r="E25823" s="248"/>
      <c r="I25823" s="250"/>
      <c r="J25823" s="250"/>
    </row>
    <row r="25824" spans="5:10" hidden="1">
      <c r="E25824" s="248"/>
      <c r="I25824" s="250"/>
      <c r="J25824" s="250"/>
    </row>
    <row r="25825" spans="5:10" hidden="1">
      <c r="E25825" s="248"/>
      <c r="I25825" s="250"/>
      <c r="J25825" s="250"/>
    </row>
    <row r="25826" spans="5:10" hidden="1">
      <c r="E25826" s="248"/>
      <c r="I25826" s="250"/>
      <c r="J25826" s="250"/>
    </row>
    <row r="25827" spans="5:10" hidden="1">
      <c r="E25827" s="248"/>
      <c r="I25827" s="250"/>
      <c r="J25827" s="250"/>
    </row>
    <row r="25828" spans="5:10" hidden="1">
      <c r="E25828" s="248"/>
      <c r="I25828" s="250"/>
      <c r="J25828" s="250"/>
    </row>
    <row r="25829" spans="5:10" hidden="1">
      <c r="E25829" s="248"/>
      <c r="I25829" s="250"/>
      <c r="J25829" s="250"/>
    </row>
    <row r="25830" spans="5:10" hidden="1">
      <c r="E25830" s="248"/>
      <c r="I25830" s="250"/>
      <c r="J25830" s="250"/>
    </row>
    <row r="25831" spans="5:10" hidden="1">
      <c r="E25831" s="248"/>
      <c r="I25831" s="250"/>
      <c r="J25831" s="250"/>
    </row>
    <row r="25832" spans="5:10" hidden="1">
      <c r="E25832" s="248"/>
      <c r="I25832" s="250"/>
      <c r="J25832" s="250"/>
    </row>
    <row r="25833" spans="5:10" hidden="1">
      <c r="E25833" s="248"/>
      <c r="I25833" s="250"/>
      <c r="J25833" s="250"/>
    </row>
    <row r="25834" spans="5:10" hidden="1">
      <c r="E25834" s="248"/>
      <c r="I25834" s="250"/>
      <c r="J25834" s="250"/>
    </row>
    <row r="25835" spans="5:10" hidden="1">
      <c r="E25835" s="248"/>
      <c r="I25835" s="250"/>
      <c r="J25835" s="250"/>
    </row>
    <row r="25836" spans="5:10" hidden="1">
      <c r="E25836" s="248"/>
      <c r="I25836" s="250"/>
      <c r="J25836" s="250"/>
    </row>
    <row r="25837" spans="5:10" hidden="1">
      <c r="E25837" s="248"/>
      <c r="I25837" s="250"/>
      <c r="J25837" s="250"/>
    </row>
    <row r="25838" spans="5:10" hidden="1">
      <c r="E25838" s="248"/>
      <c r="I25838" s="250"/>
      <c r="J25838" s="250"/>
    </row>
    <row r="25839" spans="5:10" hidden="1">
      <c r="E25839" s="248"/>
      <c r="I25839" s="250"/>
      <c r="J25839" s="250"/>
    </row>
    <row r="25840" spans="5:10" hidden="1">
      <c r="E25840" s="248"/>
      <c r="I25840" s="250"/>
      <c r="J25840" s="250"/>
    </row>
    <row r="25841" spans="5:10" hidden="1">
      <c r="E25841" s="248"/>
      <c r="I25841" s="250"/>
      <c r="J25841" s="250"/>
    </row>
    <row r="25842" spans="5:10" hidden="1">
      <c r="E25842" s="248"/>
      <c r="I25842" s="250"/>
      <c r="J25842" s="250"/>
    </row>
    <row r="25843" spans="5:10" hidden="1">
      <c r="E25843" s="248"/>
      <c r="I25843" s="250"/>
      <c r="J25843" s="250"/>
    </row>
    <row r="25844" spans="5:10" hidden="1">
      <c r="E25844" s="248"/>
      <c r="I25844" s="250"/>
      <c r="J25844" s="250"/>
    </row>
    <row r="25845" spans="5:10" hidden="1">
      <c r="E25845" s="248"/>
      <c r="I25845" s="250"/>
      <c r="J25845" s="250"/>
    </row>
    <row r="25846" spans="5:10" hidden="1">
      <c r="E25846" s="248"/>
      <c r="I25846" s="250"/>
      <c r="J25846" s="250"/>
    </row>
    <row r="25847" spans="5:10" hidden="1">
      <c r="E25847" s="248"/>
      <c r="I25847" s="250"/>
      <c r="J25847" s="250"/>
    </row>
    <row r="25848" spans="5:10" hidden="1">
      <c r="E25848" s="248"/>
      <c r="I25848" s="250"/>
      <c r="J25848" s="250"/>
    </row>
    <row r="25849" spans="5:10" hidden="1">
      <c r="E25849" s="248"/>
      <c r="I25849" s="250"/>
      <c r="J25849" s="250"/>
    </row>
    <row r="25850" spans="5:10" hidden="1">
      <c r="E25850" s="248"/>
      <c r="I25850" s="250"/>
      <c r="J25850" s="250"/>
    </row>
    <row r="25851" spans="5:10" hidden="1">
      <c r="E25851" s="248"/>
      <c r="I25851" s="250"/>
      <c r="J25851" s="250"/>
    </row>
    <row r="25852" spans="5:10" hidden="1">
      <c r="E25852" s="248"/>
      <c r="I25852" s="250"/>
      <c r="J25852" s="250"/>
    </row>
    <row r="25853" spans="5:10" hidden="1">
      <c r="E25853" s="248"/>
      <c r="I25853" s="250"/>
      <c r="J25853" s="250"/>
    </row>
    <row r="25854" spans="5:10" hidden="1">
      <c r="E25854" s="248"/>
      <c r="I25854" s="250"/>
      <c r="J25854" s="250"/>
    </row>
    <row r="25855" spans="5:10" hidden="1">
      <c r="E25855" s="248"/>
      <c r="I25855" s="250"/>
      <c r="J25855" s="250"/>
    </row>
    <row r="25856" spans="5:10" hidden="1">
      <c r="E25856" s="248"/>
      <c r="I25856" s="250"/>
      <c r="J25856" s="250"/>
    </row>
    <row r="25857" spans="5:10" hidden="1">
      <c r="E25857" s="248"/>
      <c r="I25857" s="250"/>
      <c r="J25857" s="250"/>
    </row>
    <row r="25858" spans="5:10" hidden="1">
      <c r="E25858" s="248"/>
      <c r="I25858" s="250"/>
      <c r="J25858" s="250"/>
    </row>
    <row r="25859" spans="5:10" hidden="1">
      <c r="E25859" s="248"/>
      <c r="I25859" s="250"/>
      <c r="J25859" s="250"/>
    </row>
    <row r="25860" spans="5:10" hidden="1">
      <c r="E25860" s="248"/>
      <c r="I25860" s="250"/>
      <c r="J25860" s="250"/>
    </row>
    <row r="25861" spans="5:10" hidden="1">
      <c r="E25861" s="248"/>
      <c r="I25861" s="250"/>
      <c r="J25861" s="250"/>
    </row>
    <row r="25862" spans="5:10" hidden="1">
      <c r="E25862" s="248"/>
      <c r="I25862" s="250"/>
      <c r="J25862" s="250"/>
    </row>
    <row r="25863" spans="5:10" hidden="1">
      <c r="E25863" s="248"/>
      <c r="I25863" s="250"/>
      <c r="J25863" s="250"/>
    </row>
    <row r="25864" spans="5:10" hidden="1">
      <c r="E25864" s="248"/>
      <c r="I25864" s="250"/>
      <c r="J25864" s="250"/>
    </row>
    <row r="25865" spans="5:10" hidden="1">
      <c r="E25865" s="248"/>
      <c r="I25865" s="250"/>
      <c r="J25865" s="250"/>
    </row>
    <row r="25866" spans="5:10" hidden="1">
      <c r="E25866" s="248"/>
      <c r="I25866" s="250"/>
      <c r="J25866" s="250"/>
    </row>
    <row r="25867" spans="5:10" hidden="1">
      <c r="E25867" s="248"/>
      <c r="I25867" s="250"/>
      <c r="J25867" s="250"/>
    </row>
    <row r="25868" spans="5:10" hidden="1">
      <c r="E25868" s="248"/>
      <c r="I25868" s="250"/>
      <c r="J25868" s="250"/>
    </row>
    <row r="25869" spans="5:10" hidden="1">
      <c r="E25869" s="248"/>
      <c r="I25869" s="250"/>
      <c r="J25869" s="250"/>
    </row>
    <row r="25870" spans="5:10" hidden="1">
      <c r="E25870" s="248"/>
      <c r="I25870" s="250"/>
      <c r="J25870" s="250"/>
    </row>
    <row r="25871" spans="5:10" hidden="1">
      <c r="E25871" s="248"/>
      <c r="I25871" s="250"/>
      <c r="J25871" s="250"/>
    </row>
    <row r="25872" spans="5:10" hidden="1">
      <c r="E25872" s="248"/>
      <c r="I25872" s="250"/>
      <c r="J25872" s="250"/>
    </row>
    <row r="25873" spans="5:10" hidden="1">
      <c r="E25873" s="248"/>
      <c r="I25873" s="250"/>
      <c r="J25873" s="250"/>
    </row>
    <row r="25874" spans="5:10" hidden="1">
      <c r="E25874" s="248"/>
      <c r="I25874" s="250"/>
      <c r="J25874" s="250"/>
    </row>
    <row r="25875" spans="5:10" hidden="1">
      <c r="E25875" s="248"/>
      <c r="I25875" s="250"/>
      <c r="J25875" s="250"/>
    </row>
    <row r="25876" spans="5:10" hidden="1">
      <c r="E25876" s="248"/>
      <c r="I25876" s="250"/>
      <c r="J25876" s="250"/>
    </row>
    <row r="25877" spans="5:10" hidden="1">
      <c r="E25877" s="248"/>
      <c r="I25877" s="250"/>
      <c r="J25877" s="250"/>
    </row>
    <row r="25878" spans="5:10" hidden="1">
      <c r="E25878" s="248"/>
      <c r="I25878" s="250"/>
      <c r="J25878" s="250"/>
    </row>
    <row r="25879" spans="5:10" hidden="1">
      <c r="E25879" s="248"/>
      <c r="I25879" s="250"/>
      <c r="J25879" s="250"/>
    </row>
    <row r="25880" spans="5:10" hidden="1">
      <c r="E25880" s="248"/>
      <c r="I25880" s="250"/>
      <c r="J25880" s="250"/>
    </row>
    <row r="25881" spans="5:10" hidden="1">
      <c r="E25881" s="248"/>
      <c r="I25881" s="250"/>
      <c r="J25881" s="250"/>
    </row>
    <row r="25882" spans="5:10" hidden="1">
      <c r="E25882" s="248"/>
      <c r="I25882" s="250"/>
      <c r="J25882" s="250"/>
    </row>
    <row r="25883" spans="5:10" hidden="1">
      <c r="E25883" s="248"/>
      <c r="I25883" s="250"/>
      <c r="J25883" s="250"/>
    </row>
    <row r="25884" spans="5:10" hidden="1">
      <c r="E25884" s="248"/>
      <c r="I25884" s="250"/>
      <c r="J25884" s="250"/>
    </row>
    <row r="25885" spans="5:10" hidden="1">
      <c r="E25885" s="248"/>
      <c r="I25885" s="250"/>
      <c r="J25885" s="250"/>
    </row>
    <row r="25886" spans="5:10" hidden="1">
      <c r="E25886" s="248"/>
      <c r="I25886" s="250"/>
      <c r="J25886" s="250"/>
    </row>
    <row r="25887" spans="5:10" hidden="1">
      <c r="E25887" s="248"/>
      <c r="I25887" s="250"/>
      <c r="J25887" s="250"/>
    </row>
    <row r="25888" spans="5:10" hidden="1">
      <c r="E25888" s="248"/>
      <c r="I25888" s="250"/>
      <c r="J25888" s="250"/>
    </row>
    <row r="25889" spans="5:10" hidden="1">
      <c r="E25889" s="248"/>
      <c r="I25889" s="250"/>
      <c r="J25889" s="250"/>
    </row>
    <row r="25890" spans="5:10" hidden="1">
      <c r="E25890" s="248"/>
      <c r="I25890" s="250"/>
      <c r="J25890" s="250"/>
    </row>
    <row r="25891" spans="5:10" hidden="1">
      <c r="E25891" s="248"/>
      <c r="I25891" s="250"/>
      <c r="J25891" s="250"/>
    </row>
    <row r="25892" spans="5:10" hidden="1">
      <c r="E25892" s="248"/>
      <c r="I25892" s="250"/>
      <c r="J25892" s="250"/>
    </row>
    <row r="25893" spans="5:10" hidden="1">
      <c r="E25893" s="248"/>
      <c r="I25893" s="250"/>
      <c r="J25893" s="250"/>
    </row>
    <row r="25894" spans="5:10" hidden="1">
      <c r="E25894" s="248"/>
      <c r="I25894" s="250"/>
      <c r="J25894" s="250"/>
    </row>
    <row r="25895" spans="5:10" hidden="1">
      <c r="E25895" s="248"/>
      <c r="I25895" s="250"/>
      <c r="J25895" s="250"/>
    </row>
    <row r="25896" spans="5:10" hidden="1">
      <c r="E25896" s="248"/>
      <c r="I25896" s="250"/>
      <c r="J25896" s="250"/>
    </row>
    <row r="25897" spans="5:10" hidden="1">
      <c r="E25897" s="248"/>
      <c r="I25897" s="250"/>
      <c r="J25897" s="250"/>
    </row>
    <row r="25898" spans="5:10" hidden="1">
      <c r="E25898" s="248"/>
      <c r="I25898" s="250"/>
      <c r="J25898" s="250"/>
    </row>
    <row r="25899" spans="5:10" hidden="1">
      <c r="E25899" s="248"/>
      <c r="I25899" s="250"/>
      <c r="J25899" s="250"/>
    </row>
    <row r="25900" spans="5:10" hidden="1">
      <c r="E25900" s="248"/>
      <c r="I25900" s="250"/>
      <c r="J25900" s="250"/>
    </row>
    <row r="25901" spans="5:10" hidden="1">
      <c r="E25901" s="248"/>
      <c r="I25901" s="250"/>
      <c r="J25901" s="250"/>
    </row>
    <row r="25902" spans="5:10" hidden="1">
      <c r="E25902" s="248"/>
      <c r="I25902" s="250"/>
      <c r="J25902" s="250"/>
    </row>
    <row r="25903" spans="5:10" hidden="1">
      <c r="E25903" s="248"/>
      <c r="I25903" s="250"/>
      <c r="J25903" s="250"/>
    </row>
    <row r="25904" spans="5:10" hidden="1">
      <c r="E25904" s="248"/>
      <c r="I25904" s="250"/>
      <c r="J25904" s="250"/>
    </row>
    <row r="25905" spans="5:10" hidden="1">
      <c r="E25905" s="248"/>
      <c r="I25905" s="250"/>
      <c r="J25905" s="250"/>
    </row>
    <row r="25906" spans="5:10" hidden="1">
      <c r="E25906" s="248"/>
      <c r="I25906" s="250"/>
      <c r="J25906" s="250"/>
    </row>
    <row r="25907" spans="5:10" hidden="1">
      <c r="E25907" s="248"/>
      <c r="I25907" s="250"/>
      <c r="J25907" s="250"/>
    </row>
    <row r="25908" spans="5:10" hidden="1">
      <c r="E25908" s="248"/>
      <c r="I25908" s="250"/>
      <c r="J25908" s="250"/>
    </row>
    <row r="25909" spans="5:10" hidden="1">
      <c r="E25909" s="248"/>
      <c r="I25909" s="250"/>
      <c r="J25909" s="250"/>
    </row>
    <row r="25910" spans="5:10" hidden="1">
      <c r="E25910" s="248"/>
      <c r="I25910" s="250"/>
      <c r="J25910" s="250"/>
    </row>
    <row r="25911" spans="5:10" hidden="1">
      <c r="E25911" s="248"/>
      <c r="I25911" s="250"/>
      <c r="J25911" s="250"/>
    </row>
    <row r="25912" spans="5:10" hidden="1">
      <c r="E25912" s="248"/>
      <c r="I25912" s="250"/>
      <c r="J25912" s="250"/>
    </row>
    <row r="25913" spans="5:10" hidden="1">
      <c r="E25913" s="248"/>
      <c r="I25913" s="250"/>
      <c r="J25913" s="250"/>
    </row>
    <row r="25914" spans="5:10" hidden="1">
      <c r="E25914" s="248"/>
      <c r="I25914" s="250"/>
      <c r="J25914" s="250"/>
    </row>
    <row r="25915" spans="5:10" hidden="1">
      <c r="E25915" s="248"/>
      <c r="I25915" s="250"/>
      <c r="J25915" s="250"/>
    </row>
    <row r="25916" spans="5:10" hidden="1">
      <c r="E25916" s="248"/>
      <c r="I25916" s="250"/>
      <c r="J25916" s="250"/>
    </row>
    <row r="25917" spans="5:10" hidden="1">
      <c r="E25917" s="248"/>
      <c r="I25917" s="250"/>
      <c r="J25917" s="250"/>
    </row>
    <row r="25918" spans="5:10" hidden="1">
      <c r="E25918" s="248"/>
      <c r="I25918" s="250"/>
      <c r="J25918" s="250"/>
    </row>
    <row r="25919" spans="5:10" hidden="1">
      <c r="E25919" s="248"/>
      <c r="I25919" s="250"/>
      <c r="J25919" s="250"/>
    </row>
    <row r="25920" spans="5:10" hidden="1">
      <c r="E25920" s="248"/>
      <c r="I25920" s="250"/>
      <c r="J25920" s="250"/>
    </row>
    <row r="25921" spans="5:10" hidden="1">
      <c r="E25921" s="248"/>
      <c r="I25921" s="250"/>
      <c r="J25921" s="250"/>
    </row>
    <row r="25922" spans="5:10" hidden="1">
      <c r="E25922" s="248"/>
      <c r="I25922" s="250"/>
      <c r="J25922" s="250"/>
    </row>
    <row r="25923" spans="5:10" hidden="1">
      <c r="E25923" s="248"/>
      <c r="I25923" s="250"/>
      <c r="J25923" s="250"/>
    </row>
    <row r="25924" spans="5:10" hidden="1">
      <c r="E25924" s="248"/>
      <c r="I25924" s="250"/>
      <c r="J25924" s="250"/>
    </row>
    <row r="25925" spans="5:10" hidden="1">
      <c r="E25925" s="248"/>
      <c r="I25925" s="250"/>
      <c r="J25925" s="250"/>
    </row>
    <row r="25926" spans="5:10" hidden="1">
      <c r="E25926" s="248"/>
      <c r="I25926" s="250"/>
      <c r="J25926" s="250"/>
    </row>
    <row r="25927" spans="5:10" hidden="1">
      <c r="E25927" s="248"/>
      <c r="I25927" s="250"/>
      <c r="J25927" s="250"/>
    </row>
    <row r="25928" spans="5:10" hidden="1">
      <c r="E25928" s="248"/>
      <c r="I25928" s="250"/>
      <c r="J25928" s="250"/>
    </row>
    <row r="25929" spans="5:10" hidden="1">
      <c r="E25929" s="248"/>
      <c r="I25929" s="250"/>
      <c r="J25929" s="250"/>
    </row>
    <row r="25930" spans="5:10" hidden="1">
      <c r="E25930" s="248"/>
      <c r="I25930" s="250"/>
      <c r="J25930" s="250"/>
    </row>
    <row r="25931" spans="5:10" hidden="1">
      <c r="E25931" s="248"/>
      <c r="I25931" s="250"/>
      <c r="J25931" s="250"/>
    </row>
    <row r="25932" spans="5:10" hidden="1">
      <c r="E25932" s="248"/>
      <c r="I25932" s="250"/>
      <c r="J25932" s="250"/>
    </row>
    <row r="25933" spans="5:10" hidden="1">
      <c r="E25933" s="248"/>
      <c r="I25933" s="250"/>
      <c r="J25933" s="250"/>
    </row>
    <row r="25934" spans="5:10" hidden="1">
      <c r="E25934" s="248"/>
      <c r="I25934" s="250"/>
      <c r="J25934" s="250"/>
    </row>
    <row r="25935" spans="5:10" hidden="1">
      <c r="E25935" s="248"/>
      <c r="I25935" s="250"/>
      <c r="J25935" s="250"/>
    </row>
    <row r="25936" spans="5:10" hidden="1">
      <c r="E25936" s="248"/>
      <c r="I25936" s="250"/>
      <c r="J25936" s="250"/>
    </row>
    <row r="25937" spans="5:10" hidden="1">
      <c r="E25937" s="248"/>
      <c r="I25937" s="250"/>
      <c r="J25937" s="250"/>
    </row>
    <row r="25938" spans="5:10" hidden="1">
      <c r="E25938" s="248"/>
      <c r="I25938" s="250"/>
      <c r="J25938" s="250"/>
    </row>
    <row r="25939" spans="5:10" hidden="1">
      <c r="E25939" s="248"/>
      <c r="I25939" s="250"/>
      <c r="J25939" s="250"/>
    </row>
    <row r="25940" spans="5:10" hidden="1">
      <c r="E25940" s="248"/>
      <c r="I25940" s="250"/>
      <c r="J25940" s="250"/>
    </row>
    <row r="25941" spans="5:10" hidden="1">
      <c r="E25941" s="248"/>
      <c r="I25941" s="250"/>
      <c r="J25941" s="250"/>
    </row>
    <row r="25942" spans="5:10" hidden="1">
      <c r="E25942" s="248"/>
      <c r="I25942" s="250"/>
      <c r="J25942" s="250"/>
    </row>
    <row r="25943" spans="5:10" hidden="1">
      <c r="E25943" s="248"/>
      <c r="I25943" s="250"/>
      <c r="J25943" s="250"/>
    </row>
    <row r="25944" spans="5:10" hidden="1">
      <c r="E25944" s="248"/>
      <c r="I25944" s="250"/>
      <c r="J25944" s="250"/>
    </row>
    <row r="25945" spans="5:10" hidden="1">
      <c r="E25945" s="248"/>
      <c r="I25945" s="250"/>
      <c r="J25945" s="250"/>
    </row>
    <row r="25946" spans="5:10" hidden="1">
      <c r="E25946" s="248"/>
      <c r="I25946" s="250"/>
      <c r="J25946" s="250"/>
    </row>
    <row r="25947" spans="5:10" hidden="1">
      <c r="E25947" s="248"/>
      <c r="I25947" s="250"/>
      <c r="J25947" s="250"/>
    </row>
    <row r="25948" spans="5:10" hidden="1">
      <c r="E25948" s="248"/>
      <c r="I25948" s="250"/>
      <c r="J25948" s="250"/>
    </row>
    <row r="25949" spans="5:10" hidden="1">
      <c r="E25949" s="248"/>
      <c r="I25949" s="250"/>
      <c r="J25949" s="250"/>
    </row>
    <row r="25950" spans="5:10" hidden="1">
      <c r="E25950" s="248"/>
      <c r="I25950" s="250"/>
      <c r="J25950" s="250"/>
    </row>
    <row r="25951" spans="5:10" hidden="1">
      <c r="E25951" s="248"/>
      <c r="I25951" s="250"/>
      <c r="J25951" s="250"/>
    </row>
    <row r="25952" spans="5:10" hidden="1">
      <c r="E25952" s="248"/>
      <c r="I25952" s="250"/>
      <c r="J25952" s="250"/>
    </row>
    <row r="25953" spans="5:10" hidden="1">
      <c r="E25953" s="248"/>
      <c r="I25953" s="250"/>
      <c r="J25953" s="250"/>
    </row>
    <row r="25954" spans="5:10" hidden="1">
      <c r="E25954" s="248"/>
      <c r="I25954" s="250"/>
      <c r="J25954" s="250"/>
    </row>
    <row r="25955" spans="5:10" hidden="1">
      <c r="E25955" s="248"/>
      <c r="I25955" s="250"/>
      <c r="J25955" s="250"/>
    </row>
    <row r="25956" spans="5:10" hidden="1">
      <c r="E25956" s="248"/>
      <c r="I25956" s="250"/>
      <c r="J25956" s="250"/>
    </row>
    <row r="25957" spans="5:10" hidden="1">
      <c r="E25957" s="248"/>
      <c r="I25957" s="250"/>
      <c r="J25957" s="250"/>
    </row>
    <row r="25958" spans="5:10" hidden="1">
      <c r="E25958" s="248"/>
      <c r="I25958" s="250"/>
      <c r="J25958" s="250"/>
    </row>
    <row r="25959" spans="5:10" hidden="1">
      <c r="E25959" s="248"/>
      <c r="I25959" s="250"/>
      <c r="J25959" s="250"/>
    </row>
    <row r="25960" spans="5:10" hidden="1">
      <c r="E25960" s="248"/>
      <c r="I25960" s="250"/>
      <c r="J25960" s="250"/>
    </row>
    <row r="25961" spans="5:10" hidden="1">
      <c r="E25961" s="248"/>
      <c r="I25961" s="250"/>
      <c r="J25961" s="250"/>
    </row>
    <row r="25962" spans="5:10" hidden="1">
      <c r="E25962" s="248"/>
      <c r="I25962" s="250"/>
      <c r="J25962" s="250"/>
    </row>
    <row r="25963" spans="5:10" hidden="1">
      <c r="E25963" s="248"/>
      <c r="I25963" s="250"/>
      <c r="J25963" s="250"/>
    </row>
    <row r="25964" spans="5:10" hidden="1">
      <c r="E25964" s="248"/>
      <c r="I25964" s="250"/>
      <c r="J25964" s="250"/>
    </row>
    <row r="25965" spans="5:10" hidden="1">
      <c r="E25965" s="248"/>
      <c r="I25965" s="250"/>
      <c r="J25965" s="250"/>
    </row>
    <row r="25966" spans="5:10" hidden="1">
      <c r="E25966" s="248"/>
      <c r="I25966" s="250"/>
      <c r="J25966" s="250"/>
    </row>
    <row r="25967" spans="5:10" hidden="1">
      <c r="E25967" s="248"/>
      <c r="I25967" s="250"/>
      <c r="J25967" s="250"/>
    </row>
    <row r="25968" spans="5:10" hidden="1">
      <c r="E25968" s="248"/>
      <c r="I25968" s="250"/>
      <c r="J25968" s="250"/>
    </row>
    <row r="25969" spans="5:10" hidden="1">
      <c r="E25969" s="248"/>
      <c r="I25969" s="250"/>
      <c r="J25969" s="250"/>
    </row>
    <row r="25970" spans="5:10" hidden="1">
      <c r="E25970" s="248"/>
      <c r="I25970" s="250"/>
      <c r="J25970" s="250"/>
    </row>
    <row r="25971" spans="5:10" hidden="1">
      <c r="E25971" s="248"/>
      <c r="I25971" s="250"/>
      <c r="J25971" s="250"/>
    </row>
    <row r="25972" spans="5:10" hidden="1">
      <c r="E25972" s="248"/>
      <c r="I25972" s="250"/>
      <c r="J25972" s="250"/>
    </row>
    <row r="25973" spans="5:10" hidden="1">
      <c r="E25973" s="248"/>
      <c r="I25973" s="250"/>
      <c r="J25973" s="250"/>
    </row>
    <row r="25974" spans="5:10" hidden="1">
      <c r="E25974" s="248"/>
      <c r="I25974" s="250"/>
      <c r="J25974" s="250"/>
    </row>
    <row r="25975" spans="5:10" hidden="1">
      <c r="E25975" s="248"/>
      <c r="I25975" s="250"/>
      <c r="J25975" s="250"/>
    </row>
    <row r="25976" spans="5:10" hidden="1">
      <c r="E25976" s="248"/>
      <c r="I25976" s="250"/>
      <c r="J25976" s="250"/>
    </row>
    <row r="25977" spans="5:10" hidden="1">
      <c r="E25977" s="248"/>
      <c r="I25977" s="250"/>
      <c r="J25977" s="250"/>
    </row>
    <row r="25978" spans="5:10" hidden="1">
      <c r="E25978" s="248"/>
      <c r="I25978" s="250"/>
      <c r="J25978" s="250"/>
    </row>
    <row r="25979" spans="5:10" hidden="1">
      <c r="E25979" s="248"/>
      <c r="I25979" s="250"/>
      <c r="J25979" s="250"/>
    </row>
    <row r="25980" spans="5:10" hidden="1">
      <c r="E25980" s="248"/>
      <c r="I25980" s="250"/>
      <c r="J25980" s="250"/>
    </row>
    <row r="25981" spans="5:10" hidden="1">
      <c r="E25981" s="248"/>
      <c r="I25981" s="250"/>
      <c r="J25981" s="250"/>
    </row>
    <row r="25982" spans="5:10" hidden="1">
      <c r="E25982" s="248"/>
      <c r="I25982" s="250"/>
      <c r="J25982" s="250"/>
    </row>
    <row r="25983" spans="5:10" hidden="1">
      <c r="E25983" s="248"/>
      <c r="I25983" s="250"/>
      <c r="J25983" s="250"/>
    </row>
    <row r="25984" spans="5:10" hidden="1">
      <c r="E25984" s="248"/>
      <c r="I25984" s="250"/>
      <c r="J25984" s="250"/>
    </row>
    <row r="25985" spans="5:10" hidden="1">
      <c r="E25985" s="248"/>
      <c r="I25985" s="250"/>
      <c r="J25985" s="250"/>
    </row>
    <row r="25986" spans="5:10" hidden="1">
      <c r="E25986" s="248"/>
      <c r="I25986" s="250"/>
      <c r="J25986" s="250"/>
    </row>
    <row r="25987" spans="5:10" hidden="1">
      <c r="E25987" s="248"/>
      <c r="I25987" s="250"/>
      <c r="J25987" s="250"/>
    </row>
    <row r="25988" spans="5:10" hidden="1">
      <c r="E25988" s="248"/>
      <c r="I25988" s="250"/>
      <c r="J25988" s="250"/>
    </row>
    <row r="25989" spans="5:10" hidden="1">
      <c r="E25989" s="248"/>
      <c r="I25989" s="250"/>
      <c r="J25989" s="250"/>
    </row>
    <row r="25990" spans="5:10" hidden="1">
      <c r="E25990" s="248"/>
      <c r="I25990" s="250"/>
      <c r="J25990" s="250"/>
    </row>
    <row r="25991" spans="5:10" hidden="1">
      <c r="E25991" s="248"/>
      <c r="I25991" s="250"/>
      <c r="J25991" s="250"/>
    </row>
    <row r="25992" spans="5:10" hidden="1">
      <c r="E25992" s="248"/>
      <c r="I25992" s="250"/>
      <c r="J25992" s="250"/>
    </row>
    <row r="25993" spans="5:10" hidden="1">
      <c r="E25993" s="248"/>
      <c r="I25993" s="250"/>
      <c r="J25993" s="250"/>
    </row>
    <row r="25994" spans="5:10" hidden="1">
      <c r="E25994" s="248"/>
      <c r="I25994" s="250"/>
      <c r="J25994" s="250"/>
    </row>
    <row r="25995" spans="5:10" hidden="1">
      <c r="E25995" s="248"/>
      <c r="I25995" s="250"/>
      <c r="J25995" s="250"/>
    </row>
    <row r="25996" spans="5:10" hidden="1">
      <c r="E25996" s="248"/>
      <c r="I25996" s="250"/>
      <c r="J25996" s="250"/>
    </row>
    <row r="25997" spans="5:10" hidden="1">
      <c r="E25997" s="248"/>
      <c r="I25997" s="250"/>
      <c r="J25997" s="250"/>
    </row>
    <row r="25998" spans="5:10" hidden="1">
      <c r="E25998" s="248"/>
      <c r="I25998" s="250"/>
      <c r="J25998" s="250"/>
    </row>
    <row r="25999" spans="5:10" hidden="1">
      <c r="E25999" s="248"/>
      <c r="I25999" s="250"/>
      <c r="J25999" s="250"/>
    </row>
    <row r="26000" spans="5:10" hidden="1">
      <c r="E26000" s="248"/>
      <c r="I26000" s="250"/>
      <c r="J26000" s="250"/>
    </row>
    <row r="26001" spans="5:10" hidden="1">
      <c r="E26001" s="248"/>
      <c r="I26001" s="250"/>
      <c r="J26001" s="250"/>
    </row>
    <row r="26002" spans="5:10" hidden="1">
      <c r="E26002" s="248"/>
      <c r="I26002" s="250"/>
      <c r="J26002" s="250"/>
    </row>
    <row r="26003" spans="5:10" hidden="1">
      <c r="E26003" s="248"/>
      <c r="I26003" s="250"/>
      <c r="J26003" s="250"/>
    </row>
    <row r="26004" spans="5:10" hidden="1">
      <c r="E26004" s="248"/>
      <c r="I26004" s="250"/>
      <c r="J26004" s="250"/>
    </row>
    <row r="26005" spans="5:10" hidden="1">
      <c r="E26005" s="248"/>
      <c r="I26005" s="250"/>
      <c r="J26005" s="250"/>
    </row>
    <row r="26006" spans="5:10" hidden="1">
      <c r="E26006" s="248"/>
      <c r="I26006" s="250"/>
      <c r="J26006" s="250"/>
    </row>
    <row r="26007" spans="5:10" hidden="1">
      <c r="E26007" s="248"/>
      <c r="I26007" s="250"/>
      <c r="J26007" s="250"/>
    </row>
    <row r="26008" spans="5:10" hidden="1">
      <c r="E26008" s="248"/>
      <c r="I26008" s="250"/>
      <c r="J26008" s="250"/>
    </row>
    <row r="26009" spans="5:10" hidden="1">
      <c r="E26009" s="248"/>
      <c r="I26009" s="250"/>
      <c r="J26009" s="250"/>
    </row>
    <row r="26010" spans="5:10" hidden="1">
      <c r="E26010" s="248"/>
      <c r="I26010" s="250"/>
      <c r="J26010" s="250"/>
    </row>
    <row r="26011" spans="5:10" hidden="1">
      <c r="E26011" s="248"/>
      <c r="I26011" s="250"/>
      <c r="J26011" s="250"/>
    </row>
    <row r="26012" spans="5:10" hidden="1">
      <c r="E26012" s="248"/>
      <c r="I26012" s="250"/>
      <c r="J26012" s="250"/>
    </row>
    <row r="26013" spans="5:10" hidden="1">
      <c r="E26013" s="248"/>
      <c r="I26013" s="250"/>
      <c r="J26013" s="250"/>
    </row>
    <row r="26014" spans="5:10" hidden="1">
      <c r="E26014" s="248"/>
      <c r="I26014" s="250"/>
      <c r="J26014" s="250"/>
    </row>
    <row r="26015" spans="5:10" hidden="1">
      <c r="E26015" s="248"/>
      <c r="I26015" s="250"/>
      <c r="J26015" s="250"/>
    </row>
    <row r="26016" spans="5:10" hidden="1">
      <c r="E26016" s="248"/>
      <c r="I26016" s="250"/>
      <c r="J26016" s="250"/>
    </row>
    <row r="26017" spans="5:10" hidden="1">
      <c r="E26017" s="248"/>
      <c r="I26017" s="250"/>
      <c r="J26017" s="250"/>
    </row>
    <row r="26018" spans="5:10" hidden="1">
      <c r="E26018" s="248"/>
      <c r="I26018" s="250"/>
      <c r="J26018" s="250"/>
    </row>
    <row r="26019" spans="5:10" hidden="1">
      <c r="E26019" s="248"/>
      <c r="I26019" s="250"/>
      <c r="J26019" s="250"/>
    </row>
    <row r="26020" spans="5:10" hidden="1">
      <c r="E26020" s="248"/>
      <c r="I26020" s="250"/>
      <c r="J26020" s="250"/>
    </row>
    <row r="26021" spans="5:10" hidden="1">
      <c r="E26021" s="248"/>
      <c r="I26021" s="250"/>
      <c r="J26021" s="250"/>
    </row>
    <row r="26022" spans="5:10" hidden="1">
      <c r="E26022" s="248"/>
      <c r="I26022" s="250"/>
      <c r="J26022" s="250"/>
    </row>
    <row r="26023" spans="5:10" hidden="1">
      <c r="E26023" s="248"/>
      <c r="I26023" s="250"/>
      <c r="J26023" s="250"/>
    </row>
    <row r="26024" spans="5:10" hidden="1">
      <c r="E26024" s="248"/>
      <c r="I26024" s="250"/>
      <c r="J26024" s="250"/>
    </row>
    <row r="26025" spans="5:10" hidden="1">
      <c r="E26025" s="248"/>
      <c r="I26025" s="250"/>
      <c r="J26025" s="250"/>
    </row>
    <row r="26026" spans="5:10" hidden="1">
      <c r="E26026" s="248"/>
      <c r="I26026" s="250"/>
      <c r="J26026" s="250"/>
    </row>
    <row r="26027" spans="5:10" hidden="1">
      <c r="E26027" s="248"/>
      <c r="I26027" s="250"/>
      <c r="J26027" s="250"/>
    </row>
    <row r="26028" spans="5:10" hidden="1">
      <c r="E26028" s="248"/>
      <c r="I26028" s="250"/>
      <c r="J26028" s="250"/>
    </row>
    <row r="26029" spans="5:10" hidden="1">
      <c r="E26029" s="248"/>
      <c r="I26029" s="250"/>
      <c r="J26029" s="250"/>
    </row>
    <row r="26030" spans="5:10" hidden="1">
      <c r="E26030" s="248"/>
      <c r="I26030" s="250"/>
      <c r="J26030" s="250"/>
    </row>
    <row r="26031" spans="5:10" hidden="1">
      <c r="E26031" s="248"/>
      <c r="I26031" s="250"/>
      <c r="J26031" s="250"/>
    </row>
    <row r="26032" spans="5:10" hidden="1">
      <c r="E26032" s="248"/>
      <c r="I26032" s="250"/>
      <c r="J26032" s="250"/>
    </row>
    <row r="26033" spans="5:10" hidden="1">
      <c r="E26033" s="248"/>
      <c r="I26033" s="250"/>
      <c r="J26033" s="250"/>
    </row>
    <row r="26034" spans="5:10" hidden="1">
      <c r="E26034" s="248"/>
      <c r="I26034" s="250"/>
      <c r="J26034" s="250"/>
    </row>
    <row r="26035" spans="5:10" hidden="1">
      <c r="E26035" s="248"/>
      <c r="I26035" s="250"/>
      <c r="J26035" s="250"/>
    </row>
    <row r="26036" spans="5:10" hidden="1">
      <c r="E26036" s="248"/>
      <c r="I26036" s="250"/>
      <c r="J26036" s="250"/>
    </row>
    <row r="26037" spans="5:10" hidden="1">
      <c r="E26037" s="248"/>
      <c r="I26037" s="250"/>
      <c r="J26037" s="250"/>
    </row>
    <row r="26038" spans="5:10" hidden="1">
      <c r="E26038" s="248"/>
      <c r="I26038" s="250"/>
      <c r="J26038" s="250"/>
    </row>
    <row r="26039" spans="5:10" hidden="1">
      <c r="E26039" s="248"/>
      <c r="I26039" s="250"/>
      <c r="J26039" s="250"/>
    </row>
    <row r="26040" spans="5:10" hidden="1">
      <c r="E26040" s="248"/>
      <c r="I26040" s="250"/>
      <c r="J26040" s="250"/>
    </row>
    <row r="26041" spans="5:10" hidden="1">
      <c r="E26041" s="248"/>
      <c r="I26041" s="250"/>
      <c r="J26041" s="250"/>
    </row>
    <row r="26042" spans="5:10" hidden="1">
      <c r="E26042" s="248"/>
      <c r="I26042" s="250"/>
      <c r="J26042" s="250"/>
    </row>
    <row r="26043" spans="5:10" hidden="1">
      <c r="E26043" s="248"/>
      <c r="I26043" s="250"/>
      <c r="J26043" s="250"/>
    </row>
    <row r="26044" spans="5:10" hidden="1">
      <c r="E26044" s="248"/>
      <c r="I26044" s="250"/>
      <c r="J26044" s="250"/>
    </row>
    <row r="26045" spans="5:10" hidden="1">
      <c r="E26045" s="248"/>
      <c r="I26045" s="250"/>
      <c r="J26045" s="250"/>
    </row>
    <row r="26046" spans="5:10" hidden="1">
      <c r="E26046" s="248"/>
      <c r="I26046" s="250"/>
      <c r="J26046" s="250"/>
    </row>
    <row r="26047" spans="5:10" hidden="1">
      <c r="E26047" s="248"/>
      <c r="I26047" s="250"/>
      <c r="J26047" s="250"/>
    </row>
    <row r="26048" spans="5:10" hidden="1">
      <c r="E26048" s="248"/>
      <c r="I26048" s="250"/>
      <c r="J26048" s="250"/>
    </row>
    <row r="26049" spans="5:10" hidden="1">
      <c r="E26049" s="248"/>
      <c r="I26049" s="250"/>
      <c r="J26049" s="250"/>
    </row>
    <row r="26050" spans="5:10" hidden="1">
      <c r="E26050" s="248"/>
      <c r="I26050" s="250"/>
      <c r="J26050" s="250"/>
    </row>
    <row r="26051" spans="5:10" hidden="1">
      <c r="E26051" s="248"/>
      <c r="I26051" s="250"/>
      <c r="J26051" s="250"/>
    </row>
    <row r="26052" spans="5:10" hidden="1">
      <c r="E26052" s="248"/>
      <c r="I26052" s="250"/>
      <c r="J26052" s="250"/>
    </row>
    <row r="26053" spans="5:10" hidden="1">
      <c r="E26053" s="248"/>
      <c r="I26053" s="250"/>
      <c r="J26053" s="250"/>
    </row>
    <row r="26054" spans="5:10" hidden="1">
      <c r="E26054" s="248"/>
      <c r="I26054" s="250"/>
      <c r="J26054" s="250"/>
    </row>
    <row r="26055" spans="5:10" hidden="1">
      <c r="E26055" s="248"/>
      <c r="I26055" s="250"/>
      <c r="J26055" s="250"/>
    </row>
    <row r="26056" spans="5:10" hidden="1">
      <c r="E26056" s="248"/>
      <c r="I26056" s="250"/>
      <c r="J26056" s="250"/>
    </row>
    <row r="26057" spans="5:10" hidden="1">
      <c r="E26057" s="248"/>
      <c r="I26057" s="250"/>
      <c r="J26057" s="250"/>
    </row>
    <row r="26058" spans="5:10" hidden="1">
      <c r="E26058" s="248"/>
      <c r="I26058" s="250"/>
      <c r="J26058" s="250"/>
    </row>
    <row r="26059" spans="5:10" hidden="1">
      <c r="E26059" s="248"/>
      <c r="I26059" s="250"/>
      <c r="J26059" s="250"/>
    </row>
    <row r="26060" spans="5:10" hidden="1">
      <c r="E26060" s="248"/>
      <c r="I26060" s="250"/>
      <c r="J26060" s="250"/>
    </row>
    <row r="26061" spans="5:10" hidden="1">
      <c r="E26061" s="248"/>
      <c r="I26061" s="250"/>
      <c r="J26061" s="250"/>
    </row>
    <row r="26062" spans="5:10" hidden="1">
      <c r="E26062" s="248"/>
      <c r="I26062" s="250"/>
      <c r="J26062" s="250"/>
    </row>
    <row r="26063" spans="5:10" hidden="1">
      <c r="E26063" s="248"/>
      <c r="I26063" s="250"/>
      <c r="J26063" s="250"/>
    </row>
    <row r="26064" spans="5:10" hidden="1">
      <c r="E26064" s="248"/>
      <c r="I26064" s="250"/>
      <c r="J26064" s="250"/>
    </row>
    <row r="26065" spans="5:10" hidden="1">
      <c r="E26065" s="248"/>
      <c r="I26065" s="250"/>
      <c r="J26065" s="250"/>
    </row>
    <row r="26066" spans="5:10" hidden="1">
      <c r="E26066" s="248"/>
      <c r="I26066" s="250"/>
      <c r="J26066" s="250"/>
    </row>
    <row r="26067" spans="5:10" hidden="1">
      <c r="E26067" s="248"/>
      <c r="I26067" s="250"/>
      <c r="J26067" s="250"/>
    </row>
    <row r="26068" spans="5:10" hidden="1">
      <c r="E26068" s="248"/>
      <c r="I26068" s="250"/>
      <c r="J26068" s="250"/>
    </row>
    <row r="26069" spans="5:10" hidden="1">
      <c r="E26069" s="248"/>
      <c r="I26069" s="250"/>
      <c r="J26069" s="250"/>
    </row>
    <row r="26070" spans="5:10" hidden="1">
      <c r="E26070" s="248"/>
      <c r="I26070" s="250"/>
      <c r="J26070" s="250"/>
    </row>
    <row r="26071" spans="5:10" hidden="1">
      <c r="E26071" s="248"/>
      <c r="I26071" s="250"/>
      <c r="J26071" s="250"/>
    </row>
    <row r="26072" spans="5:10" hidden="1">
      <c r="E26072" s="248"/>
      <c r="I26072" s="250"/>
      <c r="J26072" s="250"/>
    </row>
    <row r="26073" spans="5:10" hidden="1">
      <c r="E26073" s="248"/>
      <c r="I26073" s="250"/>
      <c r="J26073" s="250"/>
    </row>
    <row r="26074" spans="5:10" hidden="1">
      <c r="E26074" s="248"/>
      <c r="I26074" s="250"/>
      <c r="J26074" s="250"/>
    </row>
    <row r="26075" spans="5:10" hidden="1">
      <c r="E26075" s="248"/>
      <c r="I26075" s="250"/>
      <c r="J26075" s="250"/>
    </row>
    <row r="26076" spans="5:10" hidden="1">
      <c r="E26076" s="248"/>
      <c r="I26076" s="250"/>
      <c r="J26076" s="250"/>
    </row>
    <row r="26077" spans="5:10" hidden="1">
      <c r="E26077" s="248"/>
      <c r="I26077" s="250"/>
      <c r="J26077" s="250"/>
    </row>
    <row r="26078" spans="5:10" hidden="1">
      <c r="E26078" s="248"/>
      <c r="I26078" s="250"/>
      <c r="J26078" s="250"/>
    </row>
    <row r="26079" spans="5:10" hidden="1">
      <c r="E26079" s="248"/>
      <c r="I26079" s="250"/>
      <c r="J26079" s="250"/>
    </row>
    <row r="26080" spans="5:10" hidden="1">
      <c r="E26080" s="248"/>
      <c r="I26080" s="250"/>
      <c r="J26080" s="250"/>
    </row>
    <row r="26081" spans="5:10" hidden="1">
      <c r="E26081" s="248"/>
      <c r="I26081" s="250"/>
      <c r="J26081" s="250"/>
    </row>
    <row r="26082" spans="5:10" hidden="1">
      <c r="E26082" s="248"/>
      <c r="I26082" s="250"/>
      <c r="J26082" s="250"/>
    </row>
    <row r="26083" spans="5:10" hidden="1">
      <c r="E26083" s="248"/>
      <c r="I26083" s="250"/>
      <c r="J26083" s="250"/>
    </row>
    <row r="26084" spans="5:10" hidden="1">
      <c r="E26084" s="248"/>
      <c r="I26084" s="250"/>
      <c r="J26084" s="250"/>
    </row>
    <row r="26085" spans="5:10" hidden="1">
      <c r="E26085" s="248"/>
      <c r="I26085" s="250"/>
      <c r="J26085" s="250"/>
    </row>
    <row r="26086" spans="5:10" hidden="1">
      <c r="E26086" s="248"/>
      <c r="I26086" s="250"/>
      <c r="J26086" s="250"/>
    </row>
    <row r="26087" spans="5:10" hidden="1">
      <c r="E26087" s="248"/>
      <c r="I26087" s="250"/>
      <c r="J26087" s="250"/>
    </row>
    <row r="26088" spans="5:10" hidden="1">
      <c r="E26088" s="248"/>
      <c r="I26088" s="250"/>
      <c r="J26088" s="250"/>
    </row>
    <row r="26089" spans="5:10" hidden="1">
      <c r="E26089" s="248"/>
      <c r="I26089" s="250"/>
      <c r="J26089" s="250"/>
    </row>
    <row r="26090" spans="5:10" hidden="1">
      <c r="E26090" s="248"/>
      <c r="I26090" s="250"/>
      <c r="J26090" s="250"/>
    </row>
    <row r="26091" spans="5:10" hidden="1">
      <c r="E26091" s="248"/>
      <c r="I26091" s="250"/>
      <c r="J26091" s="250"/>
    </row>
    <row r="26092" spans="5:10" hidden="1">
      <c r="E26092" s="248"/>
      <c r="I26092" s="250"/>
      <c r="J26092" s="250"/>
    </row>
    <row r="26093" spans="5:10" hidden="1">
      <c r="E26093" s="248"/>
      <c r="I26093" s="250"/>
      <c r="J26093" s="250"/>
    </row>
    <row r="26094" spans="5:10" hidden="1">
      <c r="E26094" s="248"/>
      <c r="I26094" s="250"/>
      <c r="J26094" s="250"/>
    </row>
    <row r="26095" spans="5:10" hidden="1">
      <c r="E26095" s="248"/>
      <c r="I26095" s="250"/>
      <c r="J26095" s="250"/>
    </row>
    <row r="26096" spans="5:10" hidden="1">
      <c r="E26096" s="248"/>
      <c r="I26096" s="250"/>
      <c r="J26096" s="250"/>
    </row>
    <row r="26097" spans="5:10" hidden="1">
      <c r="E26097" s="248"/>
      <c r="I26097" s="250"/>
      <c r="J26097" s="250"/>
    </row>
    <row r="26098" spans="5:10" hidden="1">
      <c r="E26098" s="248"/>
      <c r="I26098" s="250"/>
      <c r="J26098" s="250"/>
    </row>
    <row r="26099" spans="5:10" hidden="1">
      <c r="E26099" s="248"/>
      <c r="I26099" s="250"/>
      <c r="J26099" s="250"/>
    </row>
    <row r="26100" spans="5:10" hidden="1">
      <c r="E26100" s="248"/>
      <c r="I26100" s="250"/>
      <c r="J26100" s="250"/>
    </row>
    <row r="26101" spans="5:10" hidden="1">
      <c r="E26101" s="248"/>
      <c r="I26101" s="250"/>
      <c r="J26101" s="250"/>
    </row>
    <row r="26102" spans="5:10" hidden="1">
      <c r="E26102" s="248"/>
      <c r="I26102" s="250"/>
      <c r="J26102" s="250"/>
    </row>
    <row r="26103" spans="5:10" hidden="1">
      <c r="E26103" s="248"/>
      <c r="I26103" s="250"/>
      <c r="J26103" s="250"/>
    </row>
    <row r="26104" spans="5:10" hidden="1">
      <c r="E26104" s="248"/>
      <c r="I26104" s="250"/>
      <c r="J26104" s="250"/>
    </row>
    <row r="26105" spans="5:10" hidden="1">
      <c r="E26105" s="248"/>
      <c r="I26105" s="250"/>
      <c r="J26105" s="250"/>
    </row>
    <row r="26106" spans="5:10" hidden="1">
      <c r="E26106" s="248"/>
      <c r="I26106" s="250"/>
      <c r="J26106" s="250"/>
    </row>
    <row r="26107" spans="5:10" hidden="1">
      <c r="E26107" s="248"/>
      <c r="I26107" s="250"/>
      <c r="J26107" s="250"/>
    </row>
    <row r="26108" spans="5:10" hidden="1">
      <c r="E26108" s="248"/>
      <c r="I26108" s="250"/>
      <c r="J26108" s="250"/>
    </row>
    <row r="26109" spans="5:10" hidden="1">
      <c r="E26109" s="248"/>
      <c r="I26109" s="250"/>
      <c r="J26109" s="250"/>
    </row>
    <row r="26110" spans="5:10" hidden="1">
      <c r="E26110" s="248"/>
      <c r="I26110" s="250"/>
      <c r="J26110" s="250"/>
    </row>
    <row r="26111" spans="5:10" hidden="1">
      <c r="E26111" s="248"/>
      <c r="I26111" s="250"/>
      <c r="J26111" s="250"/>
    </row>
    <row r="26112" spans="5:10" hidden="1">
      <c r="E26112" s="248"/>
      <c r="I26112" s="250"/>
      <c r="J26112" s="250"/>
    </row>
    <row r="26113" spans="5:10" hidden="1">
      <c r="E26113" s="248"/>
      <c r="I26113" s="250"/>
      <c r="J26113" s="250"/>
    </row>
    <row r="26114" spans="5:10" hidden="1">
      <c r="E26114" s="248"/>
      <c r="I26114" s="250"/>
      <c r="J26114" s="250"/>
    </row>
    <row r="26115" spans="5:10" hidden="1">
      <c r="E26115" s="248"/>
      <c r="I26115" s="250"/>
      <c r="J26115" s="250"/>
    </row>
    <row r="26116" spans="5:10" hidden="1">
      <c r="E26116" s="248"/>
      <c r="I26116" s="250"/>
      <c r="J26116" s="250"/>
    </row>
    <row r="26117" spans="5:10" hidden="1">
      <c r="E26117" s="248"/>
      <c r="I26117" s="250"/>
      <c r="J26117" s="250"/>
    </row>
    <row r="26118" spans="5:10" hidden="1">
      <c r="E26118" s="248"/>
      <c r="I26118" s="250"/>
      <c r="J26118" s="250"/>
    </row>
    <row r="26119" spans="5:10" hidden="1">
      <c r="E26119" s="248"/>
      <c r="I26119" s="250"/>
      <c r="J26119" s="250"/>
    </row>
    <row r="26120" spans="5:10" hidden="1">
      <c r="E26120" s="248"/>
      <c r="I26120" s="250"/>
      <c r="J26120" s="250"/>
    </row>
    <row r="26121" spans="5:10" hidden="1">
      <c r="E26121" s="248"/>
      <c r="I26121" s="250"/>
      <c r="J26121" s="250"/>
    </row>
    <row r="26122" spans="5:10" hidden="1">
      <c r="E26122" s="248"/>
      <c r="I26122" s="250"/>
      <c r="J26122" s="250"/>
    </row>
    <row r="26123" spans="5:10" hidden="1">
      <c r="E26123" s="248"/>
      <c r="I26123" s="250"/>
      <c r="J26123" s="250"/>
    </row>
    <row r="26124" spans="5:10" hidden="1">
      <c r="E26124" s="248"/>
      <c r="I26124" s="250"/>
      <c r="J26124" s="250"/>
    </row>
    <row r="26125" spans="5:10" hidden="1">
      <c r="E26125" s="248"/>
      <c r="I26125" s="250"/>
      <c r="J26125" s="250"/>
    </row>
    <row r="26126" spans="5:10" hidden="1">
      <c r="E26126" s="248"/>
      <c r="I26126" s="250"/>
      <c r="J26126" s="250"/>
    </row>
    <row r="26127" spans="5:10" hidden="1">
      <c r="E26127" s="248"/>
      <c r="I26127" s="250"/>
      <c r="J26127" s="250"/>
    </row>
    <row r="26128" spans="5:10" hidden="1">
      <c r="E26128" s="248"/>
      <c r="I26128" s="250"/>
      <c r="J26128" s="250"/>
    </row>
    <row r="26129" spans="5:10" hidden="1">
      <c r="E26129" s="248"/>
      <c r="I26129" s="250"/>
      <c r="J26129" s="250"/>
    </row>
    <row r="26130" spans="5:10" hidden="1">
      <c r="E26130" s="248"/>
      <c r="I26130" s="250"/>
      <c r="J26130" s="250"/>
    </row>
    <row r="26131" spans="5:10" hidden="1">
      <c r="E26131" s="248"/>
      <c r="I26131" s="250"/>
      <c r="J26131" s="250"/>
    </row>
    <row r="26132" spans="5:10" hidden="1">
      <c r="E26132" s="248"/>
      <c r="I26132" s="250"/>
      <c r="J26132" s="250"/>
    </row>
    <row r="26133" spans="5:10" hidden="1">
      <c r="E26133" s="248"/>
      <c r="I26133" s="250"/>
      <c r="J26133" s="250"/>
    </row>
    <row r="26134" spans="5:10" hidden="1">
      <c r="E26134" s="248"/>
      <c r="I26134" s="250"/>
      <c r="J26134" s="250"/>
    </row>
    <row r="26135" spans="5:10" hidden="1">
      <c r="E26135" s="248"/>
      <c r="I26135" s="250"/>
      <c r="J26135" s="250"/>
    </row>
    <row r="26136" spans="5:10" hidden="1">
      <c r="E26136" s="248"/>
      <c r="I26136" s="250"/>
      <c r="J26136" s="250"/>
    </row>
    <row r="26137" spans="5:10" hidden="1">
      <c r="E26137" s="248"/>
      <c r="I26137" s="250"/>
      <c r="J26137" s="250"/>
    </row>
    <row r="26138" spans="5:10" hidden="1">
      <c r="E26138" s="248"/>
      <c r="I26138" s="250"/>
      <c r="J26138" s="250"/>
    </row>
    <row r="26139" spans="5:10" hidden="1">
      <c r="E26139" s="248"/>
      <c r="I26139" s="250"/>
      <c r="J26139" s="250"/>
    </row>
    <row r="26140" spans="5:10" hidden="1">
      <c r="E26140" s="248"/>
      <c r="I26140" s="250"/>
      <c r="J26140" s="250"/>
    </row>
    <row r="26141" spans="5:10" hidden="1">
      <c r="E26141" s="248"/>
      <c r="I26141" s="250"/>
      <c r="J26141" s="250"/>
    </row>
    <row r="26142" spans="5:10" hidden="1">
      <c r="E26142" s="248"/>
      <c r="I26142" s="250"/>
      <c r="J26142" s="250"/>
    </row>
    <row r="26143" spans="5:10" hidden="1">
      <c r="E26143" s="248"/>
      <c r="I26143" s="250"/>
      <c r="J26143" s="250"/>
    </row>
    <row r="26144" spans="5:10" hidden="1">
      <c r="E26144" s="248"/>
      <c r="I26144" s="250"/>
      <c r="J26144" s="250"/>
    </row>
    <row r="26145" spans="5:10" hidden="1">
      <c r="E26145" s="248"/>
      <c r="I26145" s="250"/>
      <c r="J26145" s="250"/>
    </row>
    <row r="26146" spans="5:10" hidden="1">
      <c r="E26146" s="248"/>
      <c r="I26146" s="250"/>
      <c r="J26146" s="250"/>
    </row>
    <row r="26147" spans="5:10" hidden="1">
      <c r="E26147" s="248"/>
      <c r="I26147" s="250"/>
      <c r="J26147" s="250"/>
    </row>
    <row r="26148" spans="5:10" hidden="1">
      <c r="E26148" s="248"/>
      <c r="I26148" s="250"/>
      <c r="J26148" s="250"/>
    </row>
    <row r="26149" spans="5:10" hidden="1">
      <c r="E26149" s="248"/>
      <c r="I26149" s="250"/>
      <c r="J26149" s="250"/>
    </row>
    <row r="26150" spans="5:10" hidden="1">
      <c r="E26150" s="248"/>
      <c r="I26150" s="250"/>
      <c r="J26150" s="250"/>
    </row>
    <row r="26151" spans="5:10" hidden="1">
      <c r="E26151" s="248"/>
      <c r="I26151" s="250"/>
      <c r="J26151" s="250"/>
    </row>
    <row r="26152" spans="5:10" hidden="1">
      <c r="E26152" s="248"/>
      <c r="I26152" s="250"/>
      <c r="J26152" s="250"/>
    </row>
    <row r="26153" spans="5:10" hidden="1">
      <c r="E26153" s="248"/>
      <c r="I26153" s="250"/>
      <c r="J26153" s="250"/>
    </row>
    <row r="26154" spans="5:10" hidden="1">
      <c r="E26154" s="248"/>
      <c r="I26154" s="250"/>
      <c r="J26154" s="250"/>
    </row>
    <row r="26155" spans="5:10" hidden="1">
      <c r="E26155" s="248"/>
      <c r="I26155" s="250"/>
      <c r="J26155" s="250"/>
    </row>
    <row r="26156" spans="5:10" hidden="1">
      <c r="E26156" s="248"/>
      <c r="I26156" s="250"/>
      <c r="J26156" s="250"/>
    </row>
    <row r="26157" spans="5:10" hidden="1">
      <c r="E26157" s="248"/>
      <c r="I26157" s="250"/>
      <c r="J26157" s="250"/>
    </row>
    <row r="26158" spans="5:10" hidden="1">
      <c r="E26158" s="248"/>
      <c r="I26158" s="250"/>
      <c r="J26158" s="250"/>
    </row>
    <row r="26159" spans="5:10" hidden="1">
      <c r="E26159" s="248"/>
      <c r="I26159" s="250"/>
      <c r="J26159" s="250"/>
    </row>
    <row r="26160" spans="5:10" hidden="1">
      <c r="E26160" s="248"/>
      <c r="I26160" s="250"/>
      <c r="J26160" s="250"/>
    </row>
    <row r="26161" spans="5:10" hidden="1">
      <c r="E26161" s="248"/>
      <c r="I26161" s="250"/>
      <c r="J26161" s="250"/>
    </row>
    <row r="26162" spans="5:10" hidden="1">
      <c r="E26162" s="248"/>
      <c r="I26162" s="250"/>
      <c r="J26162" s="250"/>
    </row>
    <row r="26163" spans="5:10" hidden="1">
      <c r="E26163" s="248"/>
      <c r="I26163" s="250"/>
      <c r="J26163" s="250"/>
    </row>
    <row r="26164" spans="5:10" hidden="1">
      <c r="E26164" s="248"/>
      <c r="I26164" s="250"/>
      <c r="J26164" s="250"/>
    </row>
    <row r="26165" spans="5:10" hidden="1">
      <c r="E26165" s="248"/>
      <c r="I26165" s="250"/>
      <c r="J26165" s="250"/>
    </row>
    <row r="26166" spans="5:10" hidden="1">
      <c r="E26166" s="248"/>
      <c r="I26166" s="250"/>
      <c r="J26166" s="250"/>
    </row>
    <row r="26167" spans="5:10" hidden="1">
      <c r="E26167" s="248"/>
      <c r="I26167" s="250"/>
      <c r="J26167" s="250"/>
    </row>
    <row r="26168" spans="5:10" hidden="1">
      <c r="E26168" s="248"/>
      <c r="I26168" s="250"/>
      <c r="J26168" s="250"/>
    </row>
    <row r="26169" spans="5:10" hidden="1">
      <c r="E26169" s="248"/>
      <c r="I26169" s="250"/>
      <c r="J26169" s="250"/>
    </row>
    <row r="26170" spans="5:10" hidden="1">
      <c r="E26170" s="248"/>
      <c r="I26170" s="250"/>
      <c r="J26170" s="250"/>
    </row>
    <row r="26171" spans="5:10" hidden="1">
      <c r="E26171" s="248"/>
      <c r="I26171" s="250"/>
      <c r="J26171" s="250"/>
    </row>
    <row r="26172" spans="5:10" hidden="1">
      <c r="E26172" s="248"/>
      <c r="I26172" s="250"/>
      <c r="J26172" s="250"/>
    </row>
    <row r="26173" spans="5:10" hidden="1">
      <c r="E26173" s="248"/>
      <c r="I26173" s="250"/>
      <c r="J26173" s="250"/>
    </row>
    <row r="26174" spans="5:10" hidden="1">
      <c r="E26174" s="248"/>
      <c r="I26174" s="250"/>
      <c r="J26174" s="250"/>
    </row>
    <row r="26175" spans="5:10" hidden="1">
      <c r="E26175" s="248"/>
      <c r="I26175" s="250"/>
      <c r="J26175" s="250"/>
    </row>
    <row r="26176" spans="5:10" hidden="1">
      <c r="E26176" s="248"/>
      <c r="I26176" s="250"/>
      <c r="J26176" s="250"/>
    </row>
    <row r="26177" spans="5:10" hidden="1">
      <c r="E26177" s="248"/>
      <c r="I26177" s="250"/>
      <c r="J26177" s="250"/>
    </row>
    <row r="26178" spans="5:10" hidden="1">
      <c r="E26178" s="248"/>
      <c r="I26178" s="250"/>
      <c r="J26178" s="250"/>
    </row>
    <row r="26179" spans="5:10" hidden="1">
      <c r="E26179" s="248"/>
      <c r="I26179" s="250"/>
      <c r="J26179" s="250"/>
    </row>
    <row r="26180" spans="5:10" hidden="1">
      <c r="E26180" s="248"/>
      <c r="I26180" s="250"/>
      <c r="J26180" s="250"/>
    </row>
    <row r="26181" spans="5:10" hidden="1">
      <c r="E26181" s="248"/>
      <c r="I26181" s="250"/>
      <c r="J26181" s="250"/>
    </row>
    <row r="26182" spans="5:10" hidden="1">
      <c r="E26182" s="248"/>
      <c r="I26182" s="250"/>
      <c r="J26182" s="250"/>
    </row>
    <row r="26183" spans="5:10" hidden="1">
      <c r="E26183" s="248"/>
      <c r="I26183" s="250"/>
      <c r="J26183" s="250"/>
    </row>
    <row r="26184" spans="5:10" hidden="1">
      <c r="E26184" s="248"/>
      <c r="I26184" s="250"/>
      <c r="J26184" s="250"/>
    </row>
    <row r="26185" spans="5:10" hidden="1">
      <c r="E26185" s="248"/>
      <c r="I26185" s="250"/>
      <c r="J26185" s="250"/>
    </row>
    <row r="26186" spans="5:10" hidden="1">
      <c r="E26186" s="248"/>
      <c r="I26186" s="250"/>
      <c r="J26186" s="250"/>
    </row>
    <row r="26187" spans="5:10" hidden="1">
      <c r="E26187" s="248"/>
      <c r="I26187" s="250"/>
      <c r="J26187" s="250"/>
    </row>
    <row r="26188" spans="5:10" hidden="1">
      <c r="E26188" s="248"/>
      <c r="I26188" s="250"/>
      <c r="J26188" s="250"/>
    </row>
    <row r="26189" spans="5:10" hidden="1">
      <c r="E26189" s="248"/>
      <c r="I26189" s="250"/>
      <c r="J26189" s="250"/>
    </row>
    <row r="26190" spans="5:10" hidden="1">
      <c r="E26190" s="248"/>
      <c r="I26190" s="250"/>
      <c r="J26190" s="250"/>
    </row>
    <row r="26191" spans="5:10" hidden="1">
      <c r="E26191" s="248"/>
      <c r="I26191" s="250"/>
      <c r="J26191" s="250"/>
    </row>
    <row r="26192" spans="5:10" hidden="1">
      <c r="E26192" s="248"/>
      <c r="I26192" s="250"/>
      <c r="J26192" s="250"/>
    </row>
    <row r="26193" spans="5:10" hidden="1">
      <c r="E26193" s="248"/>
      <c r="I26193" s="250"/>
      <c r="J26193" s="250"/>
    </row>
    <row r="26194" spans="5:10" hidden="1">
      <c r="E26194" s="248"/>
      <c r="I26194" s="250"/>
      <c r="J26194" s="250"/>
    </row>
    <row r="26195" spans="5:10" hidden="1">
      <c r="E26195" s="248"/>
      <c r="I26195" s="250"/>
      <c r="J26195" s="250"/>
    </row>
    <row r="26196" spans="5:10" hidden="1">
      <c r="E26196" s="248"/>
      <c r="I26196" s="250"/>
      <c r="J26196" s="250"/>
    </row>
    <row r="26197" spans="5:10" hidden="1">
      <c r="E26197" s="248"/>
      <c r="I26197" s="250"/>
      <c r="J26197" s="250"/>
    </row>
    <row r="26198" spans="5:10" hidden="1">
      <c r="E26198" s="248"/>
      <c r="I26198" s="250"/>
      <c r="J26198" s="250"/>
    </row>
    <row r="26199" spans="5:10" hidden="1">
      <c r="E26199" s="248"/>
      <c r="I26199" s="250"/>
      <c r="J26199" s="250"/>
    </row>
    <row r="26200" spans="5:10" hidden="1">
      <c r="E26200" s="248"/>
      <c r="I26200" s="250"/>
      <c r="J26200" s="250"/>
    </row>
    <row r="26201" spans="5:10" hidden="1">
      <c r="E26201" s="248"/>
      <c r="I26201" s="250"/>
      <c r="J26201" s="250"/>
    </row>
    <row r="26202" spans="5:10" hidden="1">
      <c r="E26202" s="248"/>
      <c r="I26202" s="250"/>
      <c r="J26202" s="250"/>
    </row>
    <row r="26203" spans="5:10" hidden="1">
      <c r="E26203" s="248"/>
      <c r="I26203" s="250"/>
      <c r="J26203" s="250"/>
    </row>
    <row r="26204" spans="5:10" hidden="1">
      <c r="E26204" s="248"/>
      <c r="I26204" s="250"/>
      <c r="J26204" s="250"/>
    </row>
    <row r="26205" spans="5:10" hidden="1">
      <c r="E26205" s="248"/>
      <c r="I26205" s="250"/>
      <c r="J26205" s="250"/>
    </row>
    <row r="26206" spans="5:10" hidden="1">
      <c r="E26206" s="248"/>
      <c r="I26206" s="250"/>
      <c r="J26206" s="250"/>
    </row>
    <row r="26207" spans="5:10" hidden="1">
      <c r="E26207" s="248"/>
      <c r="I26207" s="250"/>
      <c r="J26207" s="250"/>
    </row>
    <row r="26208" spans="5:10" hidden="1">
      <c r="E26208" s="248"/>
      <c r="I26208" s="250"/>
      <c r="J26208" s="250"/>
    </row>
    <row r="26209" spans="5:10" hidden="1">
      <c r="E26209" s="248"/>
      <c r="I26209" s="250"/>
      <c r="J26209" s="250"/>
    </row>
    <row r="26210" spans="5:10" hidden="1">
      <c r="E26210" s="248"/>
      <c r="I26210" s="250"/>
      <c r="J26210" s="250"/>
    </row>
    <row r="26211" spans="5:10" hidden="1">
      <c r="E26211" s="248"/>
      <c r="I26211" s="250"/>
      <c r="J26211" s="250"/>
    </row>
    <row r="26212" spans="5:10" hidden="1">
      <c r="E26212" s="248"/>
      <c r="I26212" s="250"/>
      <c r="J26212" s="250"/>
    </row>
    <row r="26213" spans="5:10" hidden="1">
      <c r="E26213" s="248"/>
      <c r="I26213" s="250"/>
      <c r="J26213" s="250"/>
    </row>
    <row r="26214" spans="5:10" hidden="1">
      <c r="E26214" s="248"/>
      <c r="I26214" s="250"/>
      <c r="J26214" s="250"/>
    </row>
    <row r="26215" spans="5:10" hidden="1">
      <c r="E26215" s="248"/>
      <c r="I26215" s="250"/>
      <c r="J26215" s="250"/>
    </row>
    <row r="26216" spans="5:10" hidden="1">
      <c r="E26216" s="248"/>
      <c r="I26216" s="250"/>
      <c r="J26216" s="250"/>
    </row>
    <row r="26217" spans="5:10" hidden="1">
      <c r="E26217" s="248"/>
      <c r="I26217" s="250"/>
      <c r="J26217" s="250"/>
    </row>
    <row r="26218" spans="5:10" hidden="1">
      <c r="E26218" s="248"/>
      <c r="I26218" s="250"/>
      <c r="J26218" s="250"/>
    </row>
    <row r="26219" spans="5:10" hidden="1">
      <c r="E26219" s="248"/>
      <c r="I26219" s="250"/>
      <c r="J26219" s="250"/>
    </row>
    <row r="26220" spans="5:10" hidden="1">
      <c r="E26220" s="248"/>
      <c r="I26220" s="250"/>
      <c r="J26220" s="250"/>
    </row>
    <row r="26221" spans="5:10" hidden="1">
      <c r="E26221" s="248"/>
      <c r="I26221" s="250"/>
      <c r="J26221" s="250"/>
    </row>
    <row r="26222" spans="5:10" hidden="1">
      <c r="E26222" s="248"/>
      <c r="I26222" s="250"/>
      <c r="J26222" s="250"/>
    </row>
    <row r="26223" spans="5:10" hidden="1">
      <c r="E26223" s="248"/>
      <c r="I26223" s="250"/>
      <c r="J26223" s="250"/>
    </row>
    <row r="26224" spans="5:10" hidden="1">
      <c r="E26224" s="248"/>
      <c r="I26224" s="250"/>
      <c r="J26224" s="250"/>
    </row>
    <row r="26225" spans="5:10" hidden="1">
      <c r="E26225" s="248"/>
      <c r="I26225" s="250"/>
      <c r="J26225" s="250"/>
    </row>
    <row r="26226" spans="5:10" hidden="1">
      <c r="E26226" s="248"/>
      <c r="I26226" s="250"/>
      <c r="J26226" s="250"/>
    </row>
    <row r="26227" spans="5:10" hidden="1">
      <c r="E26227" s="248"/>
      <c r="I26227" s="250"/>
      <c r="J26227" s="250"/>
    </row>
    <row r="26228" spans="5:10" hidden="1">
      <c r="E26228" s="248"/>
      <c r="I26228" s="250"/>
      <c r="J26228" s="250"/>
    </row>
    <row r="26229" spans="5:10" hidden="1">
      <c r="E26229" s="248"/>
      <c r="I26229" s="250"/>
      <c r="J26229" s="250"/>
    </row>
    <row r="26230" spans="5:10" hidden="1">
      <c r="E26230" s="248"/>
      <c r="I26230" s="250"/>
      <c r="J26230" s="250"/>
    </row>
    <row r="26231" spans="5:10" hidden="1">
      <c r="E26231" s="248"/>
      <c r="I26231" s="250"/>
      <c r="J26231" s="250"/>
    </row>
    <row r="26232" spans="5:10" hidden="1">
      <c r="E26232" s="248"/>
      <c r="I26232" s="250"/>
      <c r="J26232" s="250"/>
    </row>
    <row r="26233" spans="5:10" hidden="1">
      <c r="E26233" s="248"/>
      <c r="I26233" s="250"/>
      <c r="J26233" s="250"/>
    </row>
    <row r="26234" spans="5:10" hidden="1">
      <c r="E26234" s="248"/>
      <c r="I26234" s="250"/>
      <c r="J26234" s="250"/>
    </row>
    <row r="26235" spans="5:10" hidden="1">
      <c r="E26235" s="248"/>
      <c r="I26235" s="250"/>
      <c r="J26235" s="250"/>
    </row>
    <row r="26236" spans="5:10" hidden="1">
      <c r="E26236" s="248"/>
      <c r="I26236" s="250"/>
      <c r="J26236" s="250"/>
    </row>
    <row r="26237" spans="5:10" hidden="1">
      <c r="E26237" s="248"/>
      <c r="I26237" s="250"/>
      <c r="J26237" s="250"/>
    </row>
    <row r="26238" spans="5:10" hidden="1">
      <c r="E26238" s="248"/>
      <c r="I26238" s="250"/>
      <c r="J26238" s="250"/>
    </row>
    <row r="26239" spans="5:10" hidden="1">
      <c r="E26239" s="248"/>
      <c r="I26239" s="250"/>
      <c r="J26239" s="250"/>
    </row>
    <row r="26240" spans="5:10" hidden="1">
      <c r="E26240" s="248"/>
      <c r="I26240" s="250"/>
      <c r="J26240" s="250"/>
    </row>
    <row r="26241" spans="5:10" hidden="1">
      <c r="E26241" s="248"/>
      <c r="I26241" s="250"/>
      <c r="J26241" s="250"/>
    </row>
    <row r="26242" spans="5:10" hidden="1">
      <c r="E26242" s="248"/>
      <c r="I26242" s="250"/>
      <c r="J26242" s="250"/>
    </row>
    <row r="26243" spans="5:10" hidden="1">
      <c r="E26243" s="248"/>
      <c r="I26243" s="250"/>
      <c r="J26243" s="250"/>
    </row>
    <row r="26244" spans="5:10" hidden="1">
      <c r="E26244" s="248"/>
      <c r="I26244" s="250"/>
      <c r="J26244" s="250"/>
    </row>
    <row r="26245" spans="5:10" hidden="1">
      <c r="E26245" s="248"/>
      <c r="I26245" s="250"/>
      <c r="J26245" s="250"/>
    </row>
    <row r="26246" spans="5:10" hidden="1">
      <c r="E26246" s="248"/>
      <c r="I26246" s="250"/>
      <c r="J26246" s="250"/>
    </row>
    <row r="26247" spans="5:10" hidden="1">
      <c r="E26247" s="248"/>
      <c r="I26247" s="250"/>
      <c r="J26247" s="250"/>
    </row>
    <row r="26248" spans="5:10" hidden="1">
      <c r="E26248" s="248"/>
      <c r="I26248" s="250"/>
      <c r="J26248" s="250"/>
    </row>
    <row r="26249" spans="5:10" hidden="1">
      <c r="E26249" s="248"/>
      <c r="I26249" s="250"/>
      <c r="J26249" s="250"/>
    </row>
    <row r="26250" spans="5:10" hidden="1">
      <c r="E26250" s="248"/>
      <c r="I26250" s="250"/>
      <c r="J26250" s="250"/>
    </row>
    <row r="26251" spans="5:10" hidden="1">
      <c r="E26251" s="248"/>
      <c r="I26251" s="250"/>
      <c r="J26251" s="250"/>
    </row>
    <row r="26252" spans="5:10" hidden="1">
      <c r="E26252" s="248"/>
      <c r="I26252" s="250"/>
      <c r="J26252" s="250"/>
    </row>
    <row r="26253" spans="5:10" hidden="1">
      <c r="E26253" s="248"/>
      <c r="I26253" s="250"/>
      <c r="J26253" s="250"/>
    </row>
    <row r="26254" spans="5:10" hidden="1">
      <c r="E26254" s="248"/>
      <c r="I26254" s="250"/>
      <c r="J26254" s="250"/>
    </row>
    <row r="26255" spans="5:10" hidden="1">
      <c r="E26255" s="248"/>
      <c r="I26255" s="250"/>
      <c r="J26255" s="250"/>
    </row>
    <row r="26256" spans="5:10" hidden="1">
      <c r="E26256" s="248"/>
      <c r="I26256" s="250"/>
      <c r="J26256" s="250"/>
    </row>
    <row r="26257" spans="5:10" hidden="1">
      <c r="E26257" s="248"/>
      <c r="I26257" s="250"/>
      <c r="J26257" s="250"/>
    </row>
    <row r="26258" spans="5:10" hidden="1">
      <c r="E26258" s="248"/>
      <c r="I26258" s="250"/>
      <c r="J26258" s="250"/>
    </row>
    <row r="26259" spans="5:10" hidden="1">
      <c r="E26259" s="248"/>
      <c r="I26259" s="250"/>
      <c r="J26259" s="250"/>
    </row>
    <row r="26260" spans="5:10" hidden="1">
      <c r="E26260" s="248"/>
      <c r="I26260" s="250"/>
      <c r="J26260" s="250"/>
    </row>
    <row r="26261" spans="5:10" hidden="1">
      <c r="E26261" s="248"/>
      <c r="I26261" s="250"/>
      <c r="J26261" s="250"/>
    </row>
    <row r="26262" spans="5:10" hidden="1">
      <c r="E26262" s="248"/>
      <c r="I26262" s="250"/>
      <c r="J26262" s="250"/>
    </row>
    <row r="26263" spans="5:10" hidden="1">
      <c r="E26263" s="248"/>
      <c r="I26263" s="250"/>
      <c r="J26263" s="250"/>
    </row>
    <row r="26264" spans="5:10" hidden="1">
      <c r="E26264" s="248"/>
      <c r="I26264" s="250"/>
      <c r="J26264" s="250"/>
    </row>
    <row r="26265" spans="5:10" hidden="1">
      <c r="E26265" s="248"/>
      <c r="I26265" s="250"/>
      <c r="J26265" s="250"/>
    </row>
    <row r="26266" spans="5:10" hidden="1">
      <c r="E26266" s="248"/>
      <c r="I26266" s="250"/>
      <c r="J26266" s="250"/>
    </row>
    <row r="26267" spans="5:10" hidden="1">
      <c r="E26267" s="248"/>
      <c r="I26267" s="250"/>
      <c r="J26267" s="250"/>
    </row>
    <row r="26268" spans="5:10" hidden="1">
      <c r="E26268" s="248"/>
      <c r="I26268" s="250"/>
      <c r="J26268" s="250"/>
    </row>
    <row r="26269" spans="5:10" hidden="1">
      <c r="E26269" s="248"/>
      <c r="I26269" s="250"/>
      <c r="J26269" s="250"/>
    </row>
    <row r="26270" spans="5:10" hidden="1">
      <c r="E26270" s="248"/>
      <c r="I26270" s="250"/>
      <c r="J26270" s="250"/>
    </row>
    <row r="26271" spans="5:10" hidden="1">
      <c r="E26271" s="248"/>
      <c r="I26271" s="250"/>
      <c r="J26271" s="250"/>
    </row>
    <row r="26272" spans="5:10" hidden="1">
      <c r="E26272" s="248"/>
      <c r="I26272" s="250"/>
      <c r="J26272" s="250"/>
    </row>
    <row r="26273" spans="5:10" hidden="1">
      <c r="E26273" s="248"/>
      <c r="I26273" s="250"/>
      <c r="J26273" s="250"/>
    </row>
    <row r="26274" spans="5:10" hidden="1">
      <c r="E26274" s="248"/>
      <c r="I26274" s="250"/>
      <c r="J26274" s="250"/>
    </row>
    <row r="26275" spans="5:10" hidden="1">
      <c r="E26275" s="248"/>
      <c r="I26275" s="250"/>
      <c r="J26275" s="250"/>
    </row>
    <row r="26276" spans="5:10" hidden="1">
      <c r="E26276" s="248"/>
      <c r="I26276" s="250"/>
      <c r="J26276" s="250"/>
    </row>
    <row r="26277" spans="5:10" hidden="1">
      <c r="E26277" s="248"/>
      <c r="I26277" s="250"/>
      <c r="J26277" s="250"/>
    </row>
    <row r="26278" spans="5:10" hidden="1">
      <c r="E26278" s="248"/>
      <c r="I26278" s="250"/>
      <c r="J26278" s="250"/>
    </row>
    <row r="26279" spans="5:10" hidden="1">
      <c r="E26279" s="248"/>
      <c r="I26279" s="250"/>
      <c r="J26279" s="250"/>
    </row>
    <row r="26280" spans="5:10" hidden="1">
      <c r="E26280" s="248"/>
      <c r="I26280" s="250"/>
      <c r="J26280" s="250"/>
    </row>
    <row r="26281" spans="5:10" hidden="1">
      <c r="E26281" s="248"/>
      <c r="I26281" s="250"/>
      <c r="J26281" s="250"/>
    </row>
    <row r="26282" spans="5:10" hidden="1">
      <c r="E26282" s="248"/>
      <c r="I26282" s="250"/>
      <c r="J26282" s="250"/>
    </row>
    <row r="26283" spans="5:10" hidden="1">
      <c r="E26283" s="248"/>
      <c r="I26283" s="250"/>
      <c r="J26283" s="250"/>
    </row>
    <row r="26284" spans="5:10" hidden="1">
      <c r="E26284" s="248"/>
      <c r="I26284" s="250"/>
      <c r="J26284" s="250"/>
    </row>
    <row r="26285" spans="5:10" hidden="1">
      <c r="E26285" s="248"/>
      <c r="I26285" s="250"/>
      <c r="J26285" s="250"/>
    </row>
    <row r="26286" spans="5:10" hidden="1">
      <c r="E26286" s="248"/>
      <c r="I26286" s="250"/>
      <c r="J26286" s="250"/>
    </row>
    <row r="26287" spans="5:10" hidden="1">
      <c r="E26287" s="248"/>
      <c r="I26287" s="250"/>
      <c r="J26287" s="250"/>
    </row>
    <row r="26288" spans="5:10" hidden="1">
      <c r="E26288" s="248"/>
      <c r="I26288" s="250"/>
      <c r="J26288" s="250"/>
    </row>
    <row r="26289" spans="5:10" hidden="1">
      <c r="E26289" s="248"/>
      <c r="I26289" s="250"/>
      <c r="J26289" s="250"/>
    </row>
    <row r="26290" spans="5:10" hidden="1">
      <c r="E26290" s="248"/>
      <c r="I26290" s="250"/>
      <c r="J26290" s="250"/>
    </row>
    <row r="26291" spans="5:10" hidden="1">
      <c r="E26291" s="248"/>
      <c r="I26291" s="250"/>
      <c r="J26291" s="250"/>
    </row>
    <row r="26292" spans="5:10" hidden="1">
      <c r="E26292" s="248"/>
      <c r="I26292" s="250"/>
      <c r="J26292" s="250"/>
    </row>
    <row r="26293" spans="5:10" hidden="1">
      <c r="E26293" s="248"/>
      <c r="I26293" s="250"/>
      <c r="J26293" s="250"/>
    </row>
    <row r="26294" spans="5:10" hidden="1">
      <c r="E26294" s="248"/>
      <c r="I26294" s="250"/>
      <c r="J26294" s="250"/>
    </row>
    <row r="26295" spans="5:10" hidden="1">
      <c r="E26295" s="248"/>
      <c r="I26295" s="250"/>
      <c r="J26295" s="250"/>
    </row>
    <row r="26296" spans="5:10" hidden="1">
      <c r="E26296" s="248"/>
      <c r="I26296" s="250"/>
      <c r="J26296" s="250"/>
    </row>
    <row r="26297" spans="5:10" hidden="1">
      <c r="E26297" s="248"/>
      <c r="I26297" s="250"/>
      <c r="J26297" s="250"/>
    </row>
    <row r="26298" spans="5:10" hidden="1">
      <c r="E26298" s="248"/>
      <c r="I26298" s="250"/>
      <c r="J26298" s="250"/>
    </row>
    <row r="26299" spans="5:10" hidden="1">
      <c r="E26299" s="248"/>
      <c r="I26299" s="250"/>
      <c r="J26299" s="250"/>
    </row>
    <row r="26300" spans="5:10" hidden="1">
      <c r="E26300" s="248"/>
      <c r="I26300" s="250"/>
      <c r="J26300" s="250"/>
    </row>
    <row r="26301" spans="5:10" hidden="1">
      <c r="E26301" s="248"/>
      <c r="I26301" s="250"/>
      <c r="J26301" s="250"/>
    </row>
    <row r="26302" spans="5:10" hidden="1">
      <c r="E26302" s="248"/>
      <c r="I26302" s="250"/>
      <c r="J26302" s="250"/>
    </row>
    <row r="26303" spans="5:10" hidden="1">
      <c r="E26303" s="248"/>
      <c r="I26303" s="250"/>
      <c r="J26303" s="250"/>
    </row>
    <row r="26304" spans="5:10" hidden="1">
      <c r="E26304" s="248"/>
      <c r="I26304" s="250"/>
      <c r="J26304" s="250"/>
    </row>
    <row r="26305" spans="5:10" hidden="1">
      <c r="E26305" s="248"/>
      <c r="I26305" s="250"/>
      <c r="J26305" s="250"/>
    </row>
    <row r="26306" spans="5:10" hidden="1">
      <c r="E26306" s="248"/>
      <c r="I26306" s="250"/>
      <c r="J26306" s="250"/>
    </row>
    <row r="26307" spans="5:10" hidden="1">
      <c r="E26307" s="248"/>
      <c r="I26307" s="250"/>
      <c r="J26307" s="250"/>
    </row>
    <row r="26308" spans="5:10" hidden="1">
      <c r="E26308" s="248"/>
      <c r="I26308" s="250"/>
      <c r="J26308" s="250"/>
    </row>
    <row r="26309" spans="5:10" hidden="1">
      <c r="E26309" s="248"/>
      <c r="I26309" s="250"/>
      <c r="J26309" s="250"/>
    </row>
    <row r="26310" spans="5:10" hidden="1">
      <c r="E26310" s="248"/>
      <c r="I26310" s="250"/>
      <c r="J26310" s="250"/>
    </row>
    <row r="26311" spans="5:10" hidden="1">
      <c r="E26311" s="248"/>
      <c r="I26311" s="250"/>
      <c r="J26311" s="250"/>
    </row>
    <row r="26312" spans="5:10" hidden="1">
      <c r="E26312" s="248"/>
      <c r="I26312" s="250"/>
      <c r="J26312" s="250"/>
    </row>
    <row r="26313" spans="5:10" hidden="1">
      <c r="E26313" s="248"/>
      <c r="I26313" s="250"/>
      <c r="J26313" s="250"/>
    </row>
    <row r="26314" spans="5:10" hidden="1">
      <c r="E26314" s="248"/>
      <c r="I26314" s="250"/>
      <c r="J26314" s="250"/>
    </row>
    <row r="26315" spans="5:10" hidden="1">
      <c r="E26315" s="248"/>
      <c r="I26315" s="250"/>
      <c r="J26315" s="250"/>
    </row>
    <row r="26316" spans="5:10" hidden="1">
      <c r="E26316" s="248"/>
      <c r="I26316" s="250"/>
      <c r="J26316" s="250"/>
    </row>
    <row r="26317" spans="5:10" hidden="1">
      <c r="E26317" s="248"/>
      <c r="I26317" s="250"/>
      <c r="J26317" s="250"/>
    </row>
    <row r="26318" spans="5:10" hidden="1">
      <c r="E26318" s="248"/>
      <c r="I26318" s="250"/>
      <c r="J26318" s="250"/>
    </row>
    <row r="26319" spans="5:10" hidden="1">
      <c r="E26319" s="248"/>
      <c r="I26319" s="250"/>
      <c r="J26319" s="250"/>
    </row>
    <row r="26320" spans="5:10" hidden="1">
      <c r="E26320" s="248"/>
      <c r="I26320" s="250"/>
      <c r="J26320" s="250"/>
    </row>
    <row r="26321" spans="5:10" hidden="1">
      <c r="E26321" s="248"/>
      <c r="I26321" s="250"/>
      <c r="J26321" s="250"/>
    </row>
    <row r="26322" spans="5:10" hidden="1">
      <c r="E26322" s="248"/>
      <c r="I26322" s="250"/>
      <c r="J26322" s="250"/>
    </row>
    <row r="26323" spans="5:10" hidden="1">
      <c r="E26323" s="248"/>
      <c r="I26323" s="250"/>
      <c r="J26323" s="250"/>
    </row>
    <row r="26324" spans="5:10" hidden="1">
      <c r="E26324" s="248"/>
      <c r="I26324" s="250"/>
      <c r="J26324" s="250"/>
    </row>
    <row r="26325" spans="5:10" hidden="1">
      <c r="E26325" s="248"/>
      <c r="I26325" s="250"/>
      <c r="J26325" s="250"/>
    </row>
    <row r="26326" spans="5:10" hidden="1">
      <c r="E26326" s="248"/>
      <c r="I26326" s="250"/>
      <c r="J26326" s="250"/>
    </row>
    <row r="26327" spans="5:10" hidden="1">
      <c r="E26327" s="248"/>
      <c r="I26327" s="250"/>
      <c r="J26327" s="250"/>
    </row>
    <row r="26328" spans="5:10" hidden="1">
      <c r="E26328" s="248"/>
      <c r="I26328" s="250"/>
      <c r="J26328" s="250"/>
    </row>
    <row r="26329" spans="5:10" hidden="1">
      <c r="E26329" s="248"/>
      <c r="I26329" s="250"/>
      <c r="J26329" s="250"/>
    </row>
    <row r="26330" spans="5:10" hidden="1">
      <c r="E26330" s="248"/>
      <c r="I26330" s="250"/>
      <c r="J26330" s="250"/>
    </row>
    <row r="26331" spans="5:10" hidden="1">
      <c r="E26331" s="248"/>
      <c r="I26331" s="250"/>
      <c r="J26331" s="250"/>
    </row>
    <row r="26332" spans="5:10" hidden="1">
      <c r="E26332" s="248"/>
      <c r="I26332" s="250"/>
      <c r="J26332" s="250"/>
    </row>
    <row r="26333" spans="5:10" hidden="1">
      <c r="E26333" s="248"/>
      <c r="I26333" s="250"/>
      <c r="J26333" s="250"/>
    </row>
    <row r="26334" spans="5:10" hidden="1">
      <c r="E26334" s="248"/>
      <c r="I26334" s="250"/>
      <c r="J26334" s="250"/>
    </row>
    <row r="26335" spans="5:10" hidden="1">
      <c r="E26335" s="248"/>
      <c r="I26335" s="250"/>
      <c r="J26335" s="250"/>
    </row>
    <row r="26336" spans="5:10" hidden="1">
      <c r="E26336" s="248"/>
      <c r="I26336" s="250"/>
      <c r="J26336" s="250"/>
    </row>
    <row r="26337" spans="5:10" hidden="1">
      <c r="E26337" s="248"/>
      <c r="I26337" s="250"/>
      <c r="J26337" s="250"/>
    </row>
    <row r="26338" spans="5:10" hidden="1">
      <c r="E26338" s="248"/>
      <c r="I26338" s="250"/>
      <c r="J26338" s="250"/>
    </row>
    <row r="26339" spans="5:10" hidden="1">
      <c r="E26339" s="248"/>
      <c r="I26339" s="250"/>
      <c r="J26339" s="250"/>
    </row>
    <row r="26340" spans="5:10" hidden="1">
      <c r="E26340" s="248"/>
      <c r="I26340" s="250"/>
      <c r="J26340" s="250"/>
    </row>
    <row r="26341" spans="5:10" hidden="1">
      <c r="E26341" s="248"/>
      <c r="I26341" s="250"/>
      <c r="J26341" s="250"/>
    </row>
    <row r="26342" spans="5:10" hidden="1">
      <c r="E26342" s="248"/>
      <c r="I26342" s="250"/>
      <c r="J26342" s="250"/>
    </row>
    <row r="26343" spans="5:10" hidden="1">
      <c r="E26343" s="248"/>
      <c r="I26343" s="250"/>
      <c r="J26343" s="250"/>
    </row>
    <row r="26344" spans="5:10" hidden="1">
      <c r="E26344" s="248"/>
      <c r="I26344" s="250"/>
      <c r="J26344" s="250"/>
    </row>
    <row r="26345" spans="5:10" hidden="1">
      <c r="E26345" s="248"/>
      <c r="I26345" s="250"/>
      <c r="J26345" s="250"/>
    </row>
    <row r="26346" spans="5:10" hidden="1">
      <c r="E26346" s="248"/>
      <c r="I26346" s="250"/>
      <c r="J26346" s="250"/>
    </row>
    <row r="26347" spans="5:10" hidden="1">
      <c r="E26347" s="248"/>
      <c r="I26347" s="250"/>
      <c r="J26347" s="250"/>
    </row>
    <row r="26348" spans="5:10" hidden="1">
      <c r="E26348" s="248"/>
      <c r="I26348" s="250"/>
      <c r="J26348" s="250"/>
    </row>
    <row r="26349" spans="5:10" hidden="1">
      <c r="E26349" s="248"/>
      <c r="I26349" s="250"/>
      <c r="J26349" s="250"/>
    </row>
    <row r="26350" spans="5:10" hidden="1">
      <c r="E26350" s="248"/>
      <c r="I26350" s="250"/>
      <c r="J26350" s="250"/>
    </row>
    <row r="26351" spans="5:10" hidden="1">
      <c r="E26351" s="248"/>
      <c r="I26351" s="250"/>
      <c r="J26351" s="250"/>
    </row>
    <row r="26352" spans="5:10" hidden="1">
      <c r="E26352" s="248"/>
      <c r="I26352" s="250"/>
      <c r="J26352" s="250"/>
    </row>
    <row r="26353" spans="5:10" hidden="1">
      <c r="E26353" s="248"/>
      <c r="I26353" s="250"/>
      <c r="J26353" s="250"/>
    </row>
    <row r="26354" spans="5:10" hidden="1">
      <c r="E26354" s="248"/>
      <c r="I26354" s="250"/>
      <c r="J26354" s="250"/>
    </row>
    <row r="26355" spans="5:10" hidden="1">
      <c r="E26355" s="248"/>
      <c r="I26355" s="250"/>
      <c r="J26355" s="250"/>
    </row>
    <row r="26356" spans="5:10" hidden="1">
      <c r="E26356" s="248"/>
      <c r="I26356" s="250"/>
      <c r="J26356" s="250"/>
    </row>
    <row r="26357" spans="5:10" hidden="1">
      <c r="E26357" s="248"/>
      <c r="I26357" s="250"/>
      <c r="J26357" s="250"/>
    </row>
    <row r="26358" spans="5:10" hidden="1">
      <c r="E26358" s="248"/>
      <c r="I26358" s="250"/>
      <c r="J26358" s="250"/>
    </row>
    <row r="26359" spans="5:10" hidden="1">
      <c r="E26359" s="248"/>
      <c r="I26359" s="250"/>
      <c r="J26359" s="250"/>
    </row>
    <row r="26360" spans="5:10" hidden="1">
      <c r="E26360" s="248"/>
      <c r="I26360" s="250"/>
      <c r="J26360" s="250"/>
    </row>
    <row r="26361" spans="5:10" hidden="1">
      <c r="E26361" s="248"/>
      <c r="I26361" s="250"/>
      <c r="J26361" s="250"/>
    </row>
    <row r="26362" spans="5:10" hidden="1">
      <c r="E26362" s="248"/>
      <c r="I26362" s="250"/>
      <c r="J26362" s="250"/>
    </row>
    <row r="26363" spans="5:10" hidden="1">
      <c r="E26363" s="248"/>
      <c r="I26363" s="250"/>
      <c r="J26363" s="250"/>
    </row>
    <row r="26364" spans="5:10" hidden="1">
      <c r="E26364" s="248"/>
      <c r="I26364" s="250"/>
      <c r="J26364" s="250"/>
    </row>
    <row r="26365" spans="5:10" hidden="1">
      <c r="E26365" s="248"/>
      <c r="I26365" s="250"/>
      <c r="J26365" s="250"/>
    </row>
    <row r="26366" spans="5:10" hidden="1">
      <c r="E26366" s="248"/>
      <c r="I26366" s="250"/>
      <c r="J26366" s="250"/>
    </row>
    <row r="26367" spans="5:10" hidden="1">
      <c r="E26367" s="248"/>
      <c r="I26367" s="250"/>
      <c r="J26367" s="250"/>
    </row>
    <row r="26368" spans="5:10" hidden="1">
      <c r="E26368" s="248"/>
      <c r="I26368" s="250"/>
      <c r="J26368" s="250"/>
    </row>
    <row r="26369" spans="5:10" hidden="1">
      <c r="E26369" s="248"/>
      <c r="I26369" s="250"/>
      <c r="J26369" s="250"/>
    </row>
    <row r="26370" spans="5:10" hidden="1">
      <c r="E26370" s="248"/>
      <c r="I26370" s="250"/>
      <c r="J26370" s="250"/>
    </row>
    <row r="26371" spans="5:10" hidden="1">
      <c r="E26371" s="248"/>
      <c r="I26371" s="250"/>
      <c r="J26371" s="250"/>
    </row>
    <row r="26372" spans="5:10" hidden="1">
      <c r="E26372" s="248"/>
      <c r="I26372" s="250"/>
      <c r="J26372" s="250"/>
    </row>
    <row r="26373" spans="5:10" hidden="1">
      <c r="E26373" s="248"/>
      <c r="I26373" s="250"/>
      <c r="J26373" s="250"/>
    </row>
    <row r="26374" spans="5:10" hidden="1">
      <c r="E26374" s="248"/>
      <c r="I26374" s="250"/>
      <c r="J26374" s="250"/>
    </row>
    <row r="26375" spans="5:10" hidden="1">
      <c r="E26375" s="248"/>
      <c r="I26375" s="250"/>
      <c r="J26375" s="250"/>
    </row>
    <row r="26376" spans="5:10" hidden="1">
      <c r="E26376" s="248"/>
      <c r="I26376" s="250"/>
      <c r="J26376" s="250"/>
    </row>
    <row r="26377" spans="5:10" hidden="1">
      <c r="E26377" s="248"/>
      <c r="I26377" s="250"/>
      <c r="J26377" s="250"/>
    </row>
    <row r="26378" spans="5:10" hidden="1">
      <c r="E26378" s="248"/>
      <c r="I26378" s="250"/>
      <c r="J26378" s="250"/>
    </row>
    <row r="26379" spans="5:10" hidden="1">
      <c r="E26379" s="248"/>
      <c r="I26379" s="250"/>
      <c r="J26379" s="250"/>
    </row>
    <row r="26380" spans="5:10" hidden="1">
      <c r="E26380" s="248"/>
      <c r="I26380" s="250"/>
      <c r="J26380" s="250"/>
    </row>
    <row r="26381" spans="5:10" hidden="1">
      <c r="E26381" s="248"/>
      <c r="I26381" s="250"/>
      <c r="J26381" s="250"/>
    </row>
    <row r="26382" spans="5:10" hidden="1">
      <c r="E26382" s="248"/>
      <c r="I26382" s="250"/>
      <c r="J26382" s="250"/>
    </row>
    <row r="26383" spans="5:10" hidden="1">
      <c r="E26383" s="248"/>
      <c r="I26383" s="250"/>
      <c r="J26383" s="250"/>
    </row>
    <row r="26384" spans="5:10" hidden="1">
      <c r="E26384" s="248"/>
      <c r="I26384" s="250"/>
      <c r="J26384" s="250"/>
    </row>
    <row r="26385" spans="5:10" hidden="1">
      <c r="E26385" s="248"/>
      <c r="I26385" s="250"/>
      <c r="J26385" s="250"/>
    </row>
    <row r="26386" spans="5:10" hidden="1">
      <c r="E26386" s="248"/>
      <c r="I26386" s="250"/>
      <c r="J26386" s="250"/>
    </row>
    <row r="26387" spans="5:10" hidden="1">
      <c r="E26387" s="248"/>
      <c r="I26387" s="250"/>
      <c r="J26387" s="250"/>
    </row>
    <row r="26388" spans="5:10" hidden="1">
      <c r="E26388" s="248"/>
      <c r="I26388" s="250"/>
      <c r="J26388" s="250"/>
    </row>
    <row r="26389" spans="5:10" hidden="1">
      <c r="E26389" s="248"/>
      <c r="I26389" s="250"/>
      <c r="J26389" s="250"/>
    </row>
    <row r="26390" spans="5:10" hidden="1">
      <c r="E26390" s="248"/>
      <c r="I26390" s="250"/>
      <c r="J26390" s="250"/>
    </row>
    <row r="26391" spans="5:10" hidden="1">
      <c r="E26391" s="248"/>
      <c r="I26391" s="250"/>
      <c r="J26391" s="250"/>
    </row>
    <row r="26392" spans="5:10" hidden="1">
      <c r="E26392" s="248"/>
      <c r="I26392" s="250"/>
      <c r="J26392" s="250"/>
    </row>
    <row r="26393" spans="5:10" hidden="1">
      <c r="E26393" s="248"/>
      <c r="I26393" s="250"/>
      <c r="J26393" s="250"/>
    </row>
    <row r="26394" spans="5:10" hidden="1">
      <c r="E26394" s="248"/>
      <c r="I26394" s="250"/>
      <c r="J26394" s="250"/>
    </row>
    <row r="26395" spans="5:10" hidden="1">
      <c r="E26395" s="248"/>
      <c r="I26395" s="250"/>
      <c r="J26395" s="250"/>
    </row>
    <row r="26396" spans="5:10" hidden="1">
      <c r="E26396" s="248"/>
      <c r="I26396" s="250"/>
      <c r="J26396" s="250"/>
    </row>
    <row r="26397" spans="5:10" hidden="1">
      <c r="E26397" s="248"/>
      <c r="I26397" s="250"/>
      <c r="J26397" s="250"/>
    </row>
    <row r="26398" spans="5:10" hidden="1">
      <c r="E26398" s="248"/>
      <c r="I26398" s="250"/>
      <c r="J26398" s="250"/>
    </row>
    <row r="26399" spans="5:10" hidden="1">
      <c r="E26399" s="248"/>
      <c r="I26399" s="250"/>
      <c r="J26399" s="250"/>
    </row>
    <row r="26400" spans="5:10" hidden="1">
      <c r="E26400" s="248"/>
      <c r="I26400" s="250"/>
      <c r="J26400" s="250"/>
    </row>
    <row r="26401" spans="5:10" hidden="1">
      <c r="E26401" s="248"/>
      <c r="I26401" s="250"/>
      <c r="J26401" s="250"/>
    </row>
    <row r="26402" spans="5:10" hidden="1">
      <c r="E26402" s="248"/>
      <c r="I26402" s="250"/>
      <c r="J26402" s="250"/>
    </row>
    <row r="26403" spans="5:10" hidden="1">
      <c r="E26403" s="248"/>
      <c r="I26403" s="250"/>
      <c r="J26403" s="250"/>
    </row>
    <row r="26404" spans="5:10" hidden="1">
      <c r="E26404" s="248"/>
      <c r="I26404" s="250"/>
      <c r="J26404" s="250"/>
    </row>
    <row r="26405" spans="5:10" hidden="1">
      <c r="E26405" s="248"/>
      <c r="I26405" s="250"/>
      <c r="J26405" s="250"/>
    </row>
    <row r="26406" spans="5:10" hidden="1">
      <c r="E26406" s="248"/>
      <c r="I26406" s="250"/>
      <c r="J26406" s="250"/>
    </row>
    <row r="26407" spans="5:10" hidden="1">
      <c r="E26407" s="248"/>
      <c r="I26407" s="250"/>
      <c r="J26407" s="250"/>
    </row>
    <row r="26408" spans="5:10" hidden="1">
      <c r="E26408" s="248"/>
      <c r="I26408" s="250"/>
      <c r="J26408" s="250"/>
    </row>
    <row r="26409" spans="5:10" hidden="1">
      <c r="E26409" s="248"/>
      <c r="I26409" s="250"/>
      <c r="J26409" s="250"/>
    </row>
    <row r="26410" spans="5:10" hidden="1">
      <c r="E26410" s="248"/>
      <c r="I26410" s="250"/>
      <c r="J26410" s="250"/>
    </row>
    <row r="26411" spans="5:10" hidden="1">
      <c r="E26411" s="248"/>
      <c r="I26411" s="250"/>
      <c r="J26411" s="250"/>
    </row>
    <row r="26412" spans="5:10" hidden="1">
      <c r="E26412" s="248"/>
      <c r="I26412" s="250"/>
      <c r="J26412" s="250"/>
    </row>
    <row r="26413" spans="5:10" hidden="1">
      <c r="E26413" s="248"/>
      <c r="I26413" s="250"/>
      <c r="J26413" s="250"/>
    </row>
    <row r="26414" spans="5:10" hidden="1">
      <c r="E26414" s="248"/>
      <c r="I26414" s="250"/>
      <c r="J26414" s="250"/>
    </row>
    <row r="26415" spans="5:10" hidden="1">
      <c r="E26415" s="248"/>
      <c r="I26415" s="250"/>
      <c r="J26415" s="250"/>
    </row>
    <row r="26416" spans="5:10" hidden="1">
      <c r="E26416" s="248"/>
      <c r="I26416" s="250"/>
      <c r="J26416" s="250"/>
    </row>
    <row r="26417" spans="5:10" hidden="1">
      <c r="E26417" s="248"/>
      <c r="I26417" s="250"/>
      <c r="J26417" s="250"/>
    </row>
    <row r="26418" spans="5:10" hidden="1">
      <c r="E26418" s="248"/>
      <c r="I26418" s="250"/>
      <c r="J26418" s="250"/>
    </row>
    <row r="26419" spans="5:10" hidden="1">
      <c r="E26419" s="248"/>
      <c r="I26419" s="250"/>
      <c r="J26419" s="250"/>
    </row>
    <row r="26420" spans="5:10" hidden="1">
      <c r="E26420" s="248"/>
      <c r="I26420" s="250"/>
      <c r="J26420" s="250"/>
    </row>
    <row r="26421" spans="5:10" hidden="1">
      <c r="E26421" s="248"/>
      <c r="I26421" s="250"/>
      <c r="J26421" s="250"/>
    </row>
    <row r="26422" spans="5:10" hidden="1">
      <c r="E26422" s="248"/>
      <c r="I26422" s="250"/>
      <c r="J26422" s="250"/>
    </row>
    <row r="26423" spans="5:10" hidden="1">
      <c r="E26423" s="248"/>
      <c r="I26423" s="250"/>
      <c r="J26423" s="250"/>
    </row>
    <row r="26424" spans="5:10" hidden="1">
      <c r="E26424" s="248"/>
      <c r="I26424" s="250"/>
      <c r="J26424" s="250"/>
    </row>
    <row r="26425" spans="5:10" hidden="1">
      <c r="E26425" s="248"/>
      <c r="I26425" s="250"/>
      <c r="J26425" s="250"/>
    </row>
    <row r="26426" spans="5:10" hidden="1">
      <c r="E26426" s="248"/>
      <c r="I26426" s="250"/>
      <c r="J26426" s="250"/>
    </row>
    <row r="26427" spans="5:10" hidden="1">
      <c r="E26427" s="248"/>
      <c r="I26427" s="250"/>
      <c r="J26427" s="250"/>
    </row>
    <row r="26428" spans="5:10" hidden="1">
      <c r="E26428" s="248"/>
      <c r="I26428" s="250"/>
      <c r="J26428" s="250"/>
    </row>
    <row r="26429" spans="5:10" hidden="1">
      <c r="E26429" s="248"/>
      <c r="I26429" s="250"/>
      <c r="J26429" s="250"/>
    </row>
    <row r="26430" spans="5:10" hidden="1">
      <c r="E26430" s="248"/>
      <c r="I26430" s="250"/>
      <c r="J26430" s="250"/>
    </row>
    <row r="26431" spans="5:10" hidden="1">
      <c r="E26431" s="248"/>
      <c r="I26431" s="250"/>
      <c r="J26431" s="250"/>
    </row>
    <row r="26432" spans="5:10" hidden="1">
      <c r="E26432" s="248"/>
      <c r="I26432" s="250"/>
      <c r="J26432" s="250"/>
    </row>
    <row r="26433" spans="5:10" hidden="1">
      <c r="E26433" s="248"/>
      <c r="I26433" s="250"/>
      <c r="J26433" s="250"/>
    </row>
    <row r="26434" spans="5:10" hidden="1">
      <c r="E26434" s="248"/>
      <c r="I26434" s="250"/>
      <c r="J26434" s="250"/>
    </row>
    <row r="26435" spans="5:10" hidden="1">
      <c r="E26435" s="248"/>
      <c r="I26435" s="250"/>
      <c r="J26435" s="250"/>
    </row>
    <row r="26436" spans="5:10" hidden="1">
      <c r="E26436" s="248"/>
      <c r="I26436" s="250"/>
      <c r="J26436" s="250"/>
    </row>
    <row r="26437" spans="5:10" hidden="1">
      <c r="E26437" s="248"/>
      <c r="I26437" s="250"/>
      <c r="J26437" s="250"/>
    </row>
    <row r="26438" spans="5:10" hidden="1">
      <c r="E26438" s="248"/>
      <c r="I26438" s="250"/>
      <c r="J26438" s="250"/>
    </row>
    <row r="26439" spans="5:10" hidden="1">
      <c r="E26439" s="248"/>
      <c r="I26439" s="250"/>
      <c r="J26439" s="250"/>
    </row>
    <row r="26440" spans="5:10" hidden="1">
      <c r="E26440" s="248"/>
      <c r="I26440" s="250"/>
      <c r="J26440" s="250"/>
    </row>
    <row r="26441" spans="5:10" hidden="1">
      <c r="E26441" s="248"/>
      <c r="I26441" s="250"/>
      <c r="J26441" s="250"/>
    </row>
    <row r="26442" spans="5:10" hidden="1">
      <c r="E26442" s="248"/>
      <c r="I26442" s="250"/>
      <c r="J26442" s="250"/>
    </row>
    <row r="26443" spans="5:10" hidden="1">
      <c r="E26443" s="248"/>
      <c r="I26443" s="250"/>
      <c r="J26443" s="250"/>
    </row>
    <row r="26444" spans="5:10" hidden="1">
      <c r="E26444" s="248"/>
      <c r="I26444" s="250"/>
      <c r="J26444" s="250"/>
    </row>
    <row r="26445" spans="5:10" hidden="1">
      <c r="E26445" s="248"/>
      <c r="I26445" s="250"/>
      <c r="J26445" s="250"/>
    </row>
    <row r="26446" spans="5:10" hidden="1">
      <c r="E26446" s="248"/>
      <c r="I26446" s="250"/>
      <c r="J26446" s="250"/>
    </row>
    <row r="26447" spans="5:10" hidden="1">
      <c r="E26447" s="248"/>
      <c r="I26447" s="250"/>
      <c r="J26447" s="250"/>
    </row>
    <row r="26448" spans="5:10" hidden="1">
      <c r="E26448" s="248"/>
      <c r="I26448" s="250"/>
      <c r="J26448" s="250"/>
    </row>
    <row r="26449" spans="5:10" hidden="1">
      <c r="E26449" s="248"/>
      <c r="I26449" s="250"/>
      <c r="J26449" s="250"/>
    </row>
    <row r="26450" spans="5:10" hidden="1">
      <c r="E26450" s="248"/>
      <c r="I26450" s="250"/>
      <c r="J26450" s="250"/>
    </row>
    <row r="26451" spans="5:10" hidden="1">
      <c r="E26451" s="248"/>
      <c r="I26451" s="250"/>
      <c r="J26451" s="250"/>
    </row>
    <row r="26452" spans="5:10" hidden="1">
      <c r="E26452" s="248"/>
      <c r="I26452" s="250"/>
      <c r="J26452" s="250"/>
    </row>
    <row r="26453" spans="5:10" hidden="1">
      <c r="E26453" s="248"/>
      <c r="I26453" s="250"/>
      <c r="J26453" s="250"/>
    </row>
    <row r="26454" spans="5:10" hidden="1">
      <c r="E26454" s="248"/>
      <c r="I26454" s="250"/>
      <c r="J26454" s="250"/>
    </row>
    <row r="26455" spans="5:10" hidden="1">
      <c r="E26455" s="248"/>
      <c r="I26455" s="250"/>
      <c r="J26455" s="250"/>
    </row>
    <row r="26456" spans="5:10" hidden="1">
      <c r="E26456" s="248"/>
      <c r="I26456" s="250"/>
      <c r="J26456" s="250"/>
    </row>
    <row r="26457" spans="5:10" hidden="1">
      <c r="E26457" s="248"/>
      <c r="I26457" s="250"/>
      <c r="J26457" s="250"/>
    </row>
    <row r="26458" spans="5:10" hidden="1">
      <c r="E26458" s="248"/>
      <c r="I26458" s="250"/>
      <c r="J26458" s="250"/>
    </row>
    <row r="26459" spans="5:10" hidden="1">
      <c r="E26459" s="248"/>
      <c r="I26459" s="250"/>
      <c r="J26459" s="250"/>
    </row>
    <row r="26460" spans="5:10" hidden="1">
      <c r="E26460" s="248"/>
      <c r="I26460" s="250"/>
      <c r="J26460" s="250"/>
    </row>
    <row r="26461" spans="5:10" hidden="1">
      <c r="E26461" s="248"/>
      <c r="I26461" s="250"/>
      <c r="J26461" s="250"/>
    </row>
    <row r="26462" spans="5:10" hidden="1">
      <c r="E26462" s="248"/>
      <c r="I26462" s="250"/>
      <c r="J26462" s="250"/>
    </row>
    <row r="26463" spans="5:10" hidden="1">
      <c r="E26463" s="248"/>
      <c r="I26463" s="250"/>
      <c r="J26463" s="250"/>
    </row>
    <row r="26464" spans="5:10" hidden="1">
      <c r="E26464" s="248"/>
      <c r="I26464" s="250"/>
      <c r="J26464" s="250"/>
    </row>
    <row r="26465" spans="5:10" hidden="1">
      <c r="E26465" s="248"/>
      <c r="I26465" s="250"/>
      <c r="J26465" s="250"/>
    </row>
    <row r="26466" spans="5:10" hidden="1">
      <c r="E26466" s="248"/>
      <c r="I26466" s="250"/>
      <c r="J26466" s="250"/>
    </row>
    <row r="26467" spans="5:10" hidden="1">
      <c r="E26467" s="248"/>
      <c r="I26467" s="250"/>
      <c r="J26467" s="250"/>
    </row>
    <row r="26468" spans="5:10" hidden="1">
      <c r="E26468" s="248"/>
      <c r="I26468" s="250"/>
      <c r="J26468" s="250"/>
    </row>
    <row r="26469" spans="5:10" hidden="1">
      <c r="E26469" s="248"/>
      <c r="I26469" s="250"/>
      <c r="J26469" s="250"/>
    </row>
    <row r="26470" spans="5:10" hidden="1">
      <c r="E26470" s="248"/>
      <c r="I26470" s="250"/>
      <c r="J26470" s="250"/>
    </row>
    <row r="26471" spans="5:10" hidden="1">
      <c r="E26471" s="248"/>
      <c r="I26471" s="250"/>
      <c r="J26471" s="250"/>
    </row>
    <row r="26472" spans="5:10" hidden="1">
      <c r="E26472" s="248"/>
      <c r="I26472" s="250"/>
      <c r="J26472" s="250"/>
    </row>
    <row r="26473" spans="5:10" hidden="1">
      <c r="E26473" s="248"/>
      <c r="I26473" s="250"/>
      <c r="J26473" s="250"/>
    </row>
    <row r="26474" spans="5:10" hidden="1">
      <c r="E26474" s="248"/>
      <c r="I26474" s="250"/>
      <c r="J26474" s="250"/>
    </row>
    <row r="26475" spans="5:10" hidden="1">
      <c r="E26475" s="248"/>
      <c r="I26475" s="250"/>
      <c r="J26475" s="250"/>
    </row>
    <row r="26476" spans="5:10" hidden="1">
      <c r="E26476" s="248"/>
      <c r="I26476" s="250"/>
      <c r="J26476" s="250"/>
    </row>
    <row r="26477" spans="5:10" hidden="1">
      <c r="E26477" s="248"/>
      <c r="I26477" s="250"/>
      <c r="J26477" s="250"/>
    </row>
    <row r="26478" spans="5:10" hidden="1">
      <c r="E26478" s="248"/>
      <c r="I26478" s="250"/>
      <c r="J26478" s="250"/>
    </row>
    <row r="26479" spans="5:10" hidden="1">
      <c r="E26479" s="248"/>
      <c r="I26479" s="250"/>
      <c r="J26479" s="250"/>
    </row>
    <row r="26480" spans="5:10" hidden="1">
      <c r="E26480" s="248"/>
      <c r="I26480" s="250"/>
      <c r="J26480" s="250"/>
    </row>
    <row r="26481" spans="5:10" hidden="1">
      <c r="E26481" s="248"/>
      <c r="I26481" s="250"/>
      <c r="J26481" s="250"/>
    </row>
    <row r="26482" spans="5:10" hidden="1">
      <c r="E26482" s="248"/>
      <c r="I26482" s="250"/>
      <c r="J26482" s="250"/>
    </row>
    <row r="26483" spans="5:10" hidden="1">
      <c r="E26483" s="248"/>
      <c r="I26483" s="250"/>
      <c r="J26483" s="250"/>
    </row>
    <row r="26484" spans="5:10" hidden="1">
      <c r="E26484" s="248"/>
      <c r="I26484" s="250"/>
      <c r="J26484" s="250"/>
    </row>
    <row r="26485" spans="5:10" hidden="1">
      <c r="E26485" s="248"/>
      <c r="I26485" s="250"/>
      <c r="J26485" s="250"/>
    </row>
    <row r="26486" spans="5:10" hidden="1">
      <c r="E26486" s="248"/>
      <c r="I26486" s="250"/>
      <c r="J26486" s="250"/>
    </row>
    <row r="26487" spans="5:10" hidden="1">
      <c r="E26487" s="248"/>
      <c r="I26487" s="250"/>
      <c r="J26487" s="250"/>
    </row>
    <row r="26488" spans="5:10" hidden="1">
      <c r="E26488" s="248"/>
      <c r="I26488" s="250"/>
      <c r="J26488" s="250"/>
    </row>
    <row r="26489" spans="5:10" hidden="1">
      <c r="E26489" s="248"/>
      <c r="I26489" s="250"/>
      <c r="J26489" s="250"/>
    </row>
    <row r="26490" spans="5:10" hidden="1">
      <c r="E26490" s="248"/>
      <c r="I26490" s="250"/>
      <c r="J26490" s="250"/>
    </row>
    <row r="26491" spans="5:10" hidden="1">
      <c r="E26491" s="248"/>
      <c r="I26491" s="250"/>
      <c r="J26491" s="250"/>
    </row>
    <row r="26492" spans="5:10" hidden="1">
      <c r="E26492" s="248"/>
      <c r="I26492" s="250"/>
      <c r="J26492" s="250"/>
    </row>
    <row r="26493" spans="5:10" hidden="1">
      <c r="E26493" s="248"/>
      <c r="I26493" s="250"/>
      <c r="J26493" s="250"/>
    </row>
    <row r="26494" spans="5:10" hidden="1">
      <c r="E26494" s="248"/>
      <c r="I26494" s="250"/>
      <c r="J26494" s="250"/>
    </row>
    <row r="26495" spans="5:10" hidden="1">
      <c r="E26495" s="248"/>
      <c r="I26495" s="250"/>
      <c r="J26495" s="250"/>
    </row>
    <row r="26496" spans="5:10" hidden="1">
      <c r="E26496" s="248"/>
      <c r="I26496" s="250"/>
      <c r="J26496" s="250"/>
    </row>
    <row r="26497" spans="5:10" hidden="1">
      <c r="E26497" s="248"/>
      <c r="I26497" s="250"/>
      <c r="J26497" s="250"/>
    </row>
    <row r="26498" spans="5:10" hidden="1">
      <c r="E26498" s="248"/>
      <c r="I26498" s="250"/>
      <c r="J26498" s="250"/>
    </row>
    <row r="26499" spans="5:10" hidden="1">
      <c r="E26499" s="248"/>
      <c r="I26499" s="250"/>
      <c r="J26499" s="250"/>
    </row>
    <row r="26500" spans="5:10" hidden="1">
      <c r="E26500" s="248"/>
      <c r="I26500" s="250"/>
      <c r="J26500" s="250"/>
    </row>
    <row r="26501" spans="5:10" hidden="1">
      <c r="E26501" s="248"/>
      <c r="I26501" s="250"/>
      <c r="J26501" s="250"/>
    </row>
    <row r="26502" spans="5:10" hidden="1">
      <c r="E26502" s="248"/>
      <c r="I26502" s="250"/>
      <c r="J26502" s="250"/>
    </row>
    <row r="26503" spans="5:10" hidden="1">
      <c r="E26503" s="248"/>
      <c r="I26503" s="250"/>
      <c r="J26503" s="250"/>
    </row>
    <row r="26504" spans="5:10" hidden="1">
      <c r="E26504" s="248"/>
      <c r="I26504" s="250"/>
      <c r="J26504" s="250"/>
    </row>
    <row r="26505" spans="5:10" hidden="1">
      <c r="E26505" s="248"/>
      <c r="I26505" s="250"/>
      <c r="J26505" s="250"/>
    </row>
    <row r="26506" spans="5:10" hidden="1">
      <c r="E26506" s="248"/>
      <c r="I26506" s="250"/>
      <c r="J26506" s="250"/>
    </row>
    <row r="26507" spans="5:10" hidden="1">
      <c r="E26507" s="248"/>
      <c r="I26507" s="250"/>
      <c r="J26507" s="250"/>
    </row>
    <row r="26508" spans="5:10" hidden="1">
      <c r="E26508" s="248"/>
      <c r="I26508" s="250"/>
      <c r="J26508" s="250"/>
    </row>
    <row r="26509" spans="5:10" hidden="1">
      <c r="E26509" s="248"/>
      <c r="I26509" s="250"/>
      <c r="J26509" s="250"/>
    </row>
    <row r="26510" spans="5:10" hidden="1">
      <c r="E26510" s="248"/>
      <c r="I26510" s="250"/>
      <c r="J26510" s="250"/>
    </row>
    <row r="26511" spans="5:10" hidden="1">
      <c r="E26511" s="248"/>
      <c r="I26511" s="250"/>
      <c r="J26511" s="250"/>
    </row>
    <row r="26512" spans="5:10" hidden="1">
      <c r="E26512" s="248"/>
      <c r="I26512" s="250"/>
      <c r="J26512" s="250"/>
    </row>
    <row r="26513" spans="5:10" hidden="1">
      <c r="E26513" s="248"/>
      <c r="I26513" s="250"/>
      <c r="J26513" s="250"/>
    </row>
    <row r="26514" spans="5:10" hidden="1">
      <c r="E26514" s="248"/>
      <c r="I26514" s="250"/>
      <c r="J26514" s="250"/>
    </row>
    <row r="26515" spans="5:10" hidden="1">
      <c r="E26515" s="248"/>
      <c r="I26515" s="250"/>
      <c r="J26515" s="250"/>
    </row>
    <row r="26516" spans="5:10" hidden="1">
      <c r="E26516" s="248"/>
      <c r="I26516" s="250"/>
      <c r="J26516" s="250"/>
    </row>
    <row r="26517" spans="5:10" hidden="1">
      <c r="E26517" s="248"/>
      <c r="I26517" s="250"/>
      <c r="J26517" s="250"/>
    </row>
    <row r="26518" spans="5:10" hidden="1">
      <c r="E26518" s="248"/>
      <c r="I26518" s="250"/>
      <c r="J26518" s="250"/>
    </row>
    <row r="26519" spans="5:10" hidden="1">
      <c r="E26519" s="248"/>
      <c r="I26519" s="250"/>
      <c r="J26519" s="250"/>
    </row>
    <row r="26520" spans="5:10" hidden="1">
      <c r="E26520" s="248"/>
      <c r="I26520" s="250"/>
      <c r="J26520" s="250"/>
    </row>
    <row r="26521" spans="5:10" hidden="1">
      <c r="E26521" s="248"/>
      <c r="I26521" s="250"/>
      <c r="J26521" s="250"/>
    </row>
    <row r="26522" spans="5:10" hidden="1">
      <c r="E26522" s="248"/>
      <c r="I26522" s="250"/>
      <c r="J26522" s="250"/>
    </row>
    <row r="26523" spans="5:10" hidden="1">
      <c r="E26523" s="248"/>
      <c r="I26523" s="250"/>
      <c r="J26523" s="250"/>
    </row>
    <row r="26524" spans="5:10" hidden="1">
      <c r="E26524" s="248"/>
      <c r="I26524" s="250"/>
      <c r="J26524" s="250"/>
    </row>
    <row r="26525" spans="5:10" hidden="1">
      <c r="E26525" s="248"/>
      <c r="I26525" s="250"/>
      <c r="J26525" s="250"/>
    </row>
    <row r="26526" spans="5:10" hidden="1">
      <c r="E26526" s="248"/>
      <c r="I26526" s="250"/>
      <c r="J26526" s="250"/>
    </row>
    <row r="26527" spans="5:10" hidden="1">
      <c r="E26527" s="248"/>
      <c r="I26527" s="250"/>
      <c r="J26527" s="250"/>
    </row>
    <row r="26528" spans="5:10" hidden="1">
      <c r="E26528" s="248"/>
      <c r="I26528" s="250"/>
      <c r="J26528" s="250"/>
    </row>
    <row r="26529" spans="5:10" hidden="1">
      <c r="E26529" s="248"/>
      <c r="I26529" s="250"/>
      <c r="J26529" s="250"/>
    </row>
    <row r="26530" spans="5:10" hidden="1">
      <c r="E26530" s="248"/>
      <c r="I26530" s="250"/>
      <c r="J26530" s="250"/>
    </row>
    <row r="26531" spans="5:10" hidden="1">
      <c r="E26531" s="248"/>
      <c r="I26531" s="250"/>
      <c r="J26531" s="250"/>
    </row>
    <row r="26532" spans="5:10" hidden="1">
      <c r="E26532" s="248"/>
      <c r="I26532" s="250"/>
      <c r="J26532" s="250"/>
    </row>
    <row r="26533" spans="5:10" hidden="1">
      <c r="E26533" s="248"/>
      <c r="I26533" s="250"/>
      <c r="J26533" s="250"/>
    </row>
    <row r="26534" spans="5:10" hidden="1">
      <c r="E26534" s="248"/>
      <c r="I26534" s="250"/>
      <c r="J26534" s="250"/>
    </row>
    <row r="26535" spans="5:10" hidden="1">
      <c r="E26535" s="248"/>
      <c r="I26535" s="250"/>
      <c r="J26535" s="250"/>
    </row>
    <row r="26536" spans="5:10" hidden="1">
      <c r="E26536" s="248"/>
      <c r="I26536" s="250"/>
      <c r="J26536" s="250"/>
    </row>
    <row r="26537" spans="5:10" hidden="1">
      <c r="E26537" s="248"/>
      <c r="I26537" s="250"/>
      <c r="J26537" s="250"/>
    </row>
    <row r="26538" spans="5:10" hidden="1">
      <c r="E26538" s="248"/>
      <c r="I26538" s="250"/>
      <c r="J26538" s="250"/>
    </row>
    <row r="26539" spans="5:10" hidden="1">
      <c r="E26539" s="248"/>
      <c r="I26539" s="250"/>
      <c r="J26539" s="250"/>
    </row>
    <row r="26540" spans="5:10" hidden="1">
      <c r="E26540" s="248"/>
      <c r="I26540" s="250"/>
      <c r="J26540" s="250"/>
    </row>
    <row r="26541" spans="5:10" hidden="1">
      <c r="E26541" s="248"/>
      <c r="I26541" s="250"/>
      <c r="J26541" s="250"/>
    </row>
    <row r="26542" spans="5:10" hidden="1">
      <c r="E26542" s="248"/>
      <c r="I26542" s="250"/>
      <c r="J26542" s="250"/>
    </row>
    <row r="26543" spans="5:10" hidden="1">
      <c r="E26543" s="248"/>
      <c r="I26543" s="250"/>
      <c r="J26543" s="250"/>
    </row>
    <row r="26544" spans="5:10" hidden="1">
      <c r="E26544" s="248"/>
      <c r="I26544" s="250"/>
      <c r="J26544" s="250"/>
    </row>
    <row r="26545" spans="5:10" hidden="1">
      <c r="E26545" s="248"/>
      <c r="I26545" s="250"/>
      <c r="J26545" s="250"/>
    </row>
    <row r="26546" spans="5:10" hidden="1">
      <c r="E26546" s="248"/>
      <c r="I26546" s="250"/>
      <c r="J26546" s="250"/>
    </row>
    <row r="26547" spans="5:10" hidden="1">
      <c r="E26547" s="248"/>
      <c r="I26547" s="250"/>
      <c r="J26547" s="250"/>
    </row>
    <row r="26548" spans="5:10" hidden="1">
      <c r="E26548" s="248"/>
      <c r="I26548" s="250"/>
      <c r="J26548" s="250"/>
    </row>
    <row r="26549" spans="5:10" hidden="1">
      <c r="E26549" s="248"/>
      <c r="I26549" s="250"/>
      <c r="J26549" s="250"/>
    </row>
    <row r="26550" spans="5:10" hidden="1">
      <c r="E26550" s="248"/>
      <c r="I26550" s="250"/>
      <c r="J26550" s="250"/>
    </row>
    <row r="26551" spans="5:10" hidden="1">
      <c r="E26551" s="248"/>
      <c r="I26551" s="250"/>
      <c r="J26551" s="250"/>
    </row>
    <row r="26552" spans="5:10" hidden="1">
      <c r="E26552" s="248"/>
      <c r="I26552" s="250"/>
      <c r="J26552" s="250"/>
    </row>
    <row r="26553" spans="5:10" hidden="1">
      <c r="E26553" s="248"/>
      <c r="I26553" s="250"/>
      <c r="J26553" s="250"/>
    </row>
    <row r="26554" spans="5:10" hidden="1">
      <c r="E26554" s="248"/>
      <c r="I26554" s="250"/>
      <c r="J26554" s="250"/>
    </row>
    <row r="26555" spans="5:10" hidden="1">
      <c r="E26555" s="248"/>
      <c r="I26555" s="250"/>
      <c r="J26555" s="250"/>
    </row>
    <row r="26556" spans="5:10" hidden="1">
      <c r="E26556" s="248"/>
      <c r="I26556" s="250"/>
      <c r="J26556" s="250"/>
    </row>
    <row r="26557" spans="5:10" hidden="1">
      <c r="E26557" s="248"/>
      <c r="I26557" s="250"/>
      <c r="J26557" s="250"/>
    </row>
    <row r="26558" spans="5:10" hidden="1">
      <c r="E26558" s="248"/>
      <c r="I26558" s="250"/>
      <c r="J26558" s="250"/>
    </row>
    <row r="26559" spans="5:10" hidden="1">
      <c r="E26559" s="248"/>
      <c r="I26559" s="250"/>
      <c r="J26559" s="250"/>
    </row>
    <row r="26560" spans="5:10" hidden="1">
      <c r="E26560" s="248"/>
      <c r="I26560" s="250"/>
      <c r="J26560" s="250"/>
    </row>
    <row r="26561" spans="5:10" hidden="1">
      <c r="E26561" s="248"/>
      <c r="I26561" s="250"/>
      <c r="J26561" s="250"/>
    </row>
    <row r="26562" spans="5:10" hidden="1">
      <c r="E26562" s="248"/>
      <c r="I26562" s="250"/>
      <c r="J26562" s="250"/>
    </row>
    <row r="26563" spans="5:10" hidden="1">
      <c r="E26563" s="248"/>
      <c r="I26563" s="250"/>
      <c r="J26563" s="250"/>
    </row>
    <row r="26564" spans="5:10" hidden="1">
      <c r="E26564" s="248"/>
      <c r="I26564" s="250"/>
      <c r="J26564" s="250"/>
    </row>
    <row r="26565" spans="5:10" hidden="1">
      <c r="E26565" s="248"/>
      <c r="I26565" s="250"/>
      <c r="J26565" s="250"/>
    </row>
    <row r="26566" spans="5:10" hidden="1">
      <c r="E26566" s="248"/>
      <c r="I26566" s="250"/>
      <c r="J26566" s="250"/>
    </row>
    <row r="26567" spans="5:10" hidden="1">
      <c r="E26567" s="248"/>
      <c r="I26567" s="250"/>
      <c r="J26567" s="250"/>
    </row>
    <row r="26568" spans="5:10" hidden="1">
      <c r="E26568" s="248"/>
      <c r="I26568" s="250"/>
      <c r="J26568" s="250"/>
    </row>
    <row r="26569" spans="5:10" hidden="1">
      <c r="E26569" s="248"/>
      <c r="I26569" s="250"/>
      <c r="J26569" s="250"/>
    </row>
    <row r="26570" spans="5:10" hidden="1">
      <c r="E26570" s="248"/>
      <c r="I26570" s="250"/>
      <c r="J26570" s="250"/>
    </row>
    <row r="26571" spans="5:10" hidden="1">
      <c r="E26571" s="248"/>
      <c r="I26571" s="250"/>
      <c r="J26571" s="250"/>
    </row>
    <row r="26572" spans="5:10" hidden="1">
      <c r="E26572" s="248"/>
      <c r="I26572" s="250"/>
      <c r="J26572" s="250"/>
    </row>
    <row r="26573" spans="5:10" hidden="1">
      <c r="E26573" s="248"/>
      <c r="I26573" s="250"/>
      <c r="J26573" s="250"/>
    </row>
    <row r="26574" spans="5:10" hidden="1">
      <c r="E26574" s="248"/>
      <c r="I26574" s="250"/>
      <c r="J26574" s="250"/>
    </row>
    <row r="26575" spans="5:10" hidden="1">
      <c r="E26575" s="248"/>
      <c r="I26575" s="250"/>
      <c r="J26575" s="250"/>
    </row>
    <row r="26576" spans="5:10" hidden="1">
      <c r="E26576" s="248"/>
      <c r="I26576" s="250"/>
      <c r="J26576" s="250"/>
    </row>
    <row r="26577" spans="5:10" hidden="1">
      <c r="E26577" s="248"/>
      <c r="I26577" s="250"/>
      <c r="J26577" s="250"/>
    </row>
    <row r="26578" spans="5:10" hidden="1">
      <c r="E26578" s="248"/>
      <c r="I26578" s="250"/>
      <c r="J26578" s="250"/>
    </row>
    <row r="26579" spans="5:10" hidden="1">
      <c r="E26579" s="248"/>
      <c r="I26579" s="250"/>
      <c r="J26579" s="250"/>
    </row>
    <row r="26580" spans="5:10" hidden="1">
      <c r="E26580" s="248"/>
      <c r="I26580" s="250"/>
      <c r="J26580" s="250"/>
    </row>
    <row r="26581" spans="5:10" hidden="1">
      <c r="E26581" s="248"/>
      <c r="I26581" s="250"/>
      <c r="J26581" s="250"/>
    </row>
    <row r="26582" spans="5:10" hidden="1">
      <c r="E26582" s="248"/>
      <c r="I26582" s="250"/>
      <c r="J26582" s="250"/>
    </row>
    <row r="26583" spans="5:10" hidden="1">
      <c r="E26583" s="248"/>
      <c r="I26583" s="250"/>
      <c r="J26583" s="250"/>
    </row>
    <row r="26584" spans="5:10" hidden="1">
      <c r="E26584" s="248"/>
      <c r="I26584" s="250"/>
      <c r="J26584" s="250"/>
    </row>
    <row r="26585" spans="5:10" hidden="1">
      <c r="E26585" s="248"/>
      <c r="I26585" s="250"/>
      <c r="J26585" s="250"/>
    </row>
    <row r="26586" spans="5:10" hidden="1">
      <c r="E26586" s="248"/>
      <c r="I26586" s="250"/>
      <c r="J26586" s="250"/>
    </row>
    <row r="26587" spans="5:10" hidden="1">
      <c r="E26587" s="248"/>
      <c r="I26587" s="250"/>
      <c r="J26587" s="250"/>
    </row>
    <row r="26588" spans="5:10" hidden="1">
      <c r="E26588" s="248"/>
      <c r="I26588" s="250"/>
      <c r="J26588" s="250"/>
    </row>
    <row r="26589" spans="5:10" hidden="1">
      <c r="E26589" s="248"/>
      <c r="I26589" s="250"/>
      <c r="J26589" s="250"/>
    </row>
    <row r="26590" spans="5:10" hidden="1">
      <c r="E26590" s="248"/>
      <c r="I26590" s="250"/>
      <c r="J26590" s="250"/>
    </row>
    <row r="26591" spans="5:10" hidden="1">
      <c r="E26591" s="248"/>
      <c r="I26591" s="250"/>
      <c r="J26591" s="250"/>
    </row>
    <row r="26592" spans="5:10" hidden="1">
      <c r="E26592" s="248"/>
      <c r="I26592" s="250"/>
      <c r="J26592" s="250"/>
    </row>
    <row r="26593" spans="5:10" hidden="1">
      <c r="E26593" s="248"/>
      <c r="I26593" s="250"/>
      <c r="J26593" s="250"/>
    </row>
    <row r="26594" spans="5:10" hidden="1">
      <c r="E26594" s="248"/>
      <c r="I26594" s="250"/>
      <c r="J26594" s="250"/>
    </row>
    <row r="26595" spans="5:10" hidden="1">
      <c r="E26595" s="248"/>
      <c r="I26595" s="250"/>
      <c r="J26595" s="250"/>
    </row>
    <row r="26596" spans="5:10" hidden="1">
      <c r="E26596" s="248"/>
      <c r="I26596" s="250"/>
      <c r="J26596" s="250"/>
    </row>
    <row r="26597" spans="5:10" hidden="1">
      <c r="E26597" s="248"/>
      <c r="I26597" s="250"/>
      <c r="J26597" s="250"/>
    </row>
    <row r="26598" spans="5:10" hidden="1">
      <c r="E26598" s="248"/>
      <c r="I26598" s="250"/>
      <c r="J26598" s="250"/>
    </row>
    <row r="26599" spans="5:10" hidden="1">
      <c r="E26599" s="248"/>
      <c r="I26599" s="250"/>
      <c r="J26599" s="250"/>
    </row>
    <row r="26600" spans="5:10" hidden="1">
      <c r="E26600" s="248"/>
      <c r="I26600" s="250"/>
      <c r="J26600" s="250"/>
    </row>
    <row r="26601" spans="5:10" hidden="1">
      <c r="E26601" s="248"/>
      <c r="I26601" s="250"/>
      <c r="J26601" s="250"/>
    </row>
    <row r="26602" spans="5:10" hidden="1">
      <c r="E26602" s="248"/>
      <c r="I26602" s="250"/>
      <c r="J26602" s="250"/>
    </row>
    <row r="26603" spans="5:10" hidden="1">
      <c r="E26603" s="248"/>
      <c r="I26603" s="250"/>
      <c r="J26603" s="250"/>
    </row>
    <row r="26604" spans="5:10" hidden="1">
      <c r="E26604" s="248"/>
      <c r="I26604" s="250"/>
      <c r="J26604" s="250"/>
    </row>
    <row r="26605" spans="5:10" hidden="1">
      <c r="E26605" s="248"/>
      <c r="I26605" s="250"/>
      <c r="J26605" s="250"/>
    </row>
    <row r="26606" spans="5:10" hidden="1">
      <c r="E26606" s="248"/>
      <c r="I26606" s="250"/>
      <c r="J26606" s="250"/>
    </row>
    <row r="26607" spans="5:10" hidden="1">
      <c r="E26607" s="248"/>
      <c r="I26607" s="250"/>
      <c r="J26607" s="250"/>
    </row>
    <row r="26608" spans="5:10" hidden="1">
      <c r="E26608" s="248"/>
      <c r="I26608" s="250"/>
      <c r="J26608" s="250"/>
    </row>
    <row r="26609" spans="5:10" hidden="1">
      <c r="E26609" s="248"/>
      <c r="I26609" s="250"/>
      <c r="J26609" s="250"/>
    </row>
    <row r="26610" spans="5:10" hidden="1">
      <c r="E26610" s="248"/>
      <c r="I26610" s="250"/>
      <c r="J26610" s="250"/>
    </row>
    <row r="26611" spans="5:10" hidden="1">
      <c r="E26611" s="248"/>
      <c r="I26611" s="250"/>
      <c r="J26611" s="250"/>
    </row>
    <row r="26612" spans="5:10" hidden="1">
      <c r="E26612" s="248"/>
      <c r="I26612" s="250"/>
      <c r="J26612" s="250"/>
    </row>
    <row r="26613" spans="5:10" hidden="1">
      <c r="E26613" s="248"/>
      <c r="I26613" s="250"/>
      <c r="J26613" s="250"/>
    </row>
    <row r="26614" spans="5:10" hidden="1">
      <c r="E26614" s="248"/>
      <c r="I26614" s="250"/>
      <c r="J26614" s="250"/>
    </row>
    <row r="26615" spans="5:10" hidden="1">
      <c r="E26615" s="248"/>
      <c r="I26615" s="250"/>
      <c r="J26615" s="250"/>
    </row>
    <row r="26616" spans="5:10" hidden="1">
      <c r="E26616" s="248"/>
      <c r="I26616" s="250"/>
      <c r="J26616" s="250"/>
    </row>
    <row r="26617" spans="5:10" hidden="1">
      <c r="E26617" s="248"/>
      <c r="I26617" s="250"/>
      <c r="J26617" s="250"/>
    </row>
    <row r="26618" spans="5:10" hidden="1">
      <c r="E26618" s="248"/>
      <c r="I26618" s="250"/>
      <c r="J26618" s="250"/>
    </row>
    <row r="26619" spans="5:10" hidden="1">
      <c r="E26619" s="248"/>
      <c r="I26619" s="250"/>
      <c r="J26619" s="250"/>
    </row>
    <row r="26620" spans="5:10" hidden="1">
      <c r="E26620" s="248"/>
      <c r="I26620" s="250"/>
      <c r="J26620" s="250"/>
    </row>
    <row r="26621" spans="5:10" hidden="1">
      <c r="E26621" s="248"/>
      <c r="I26621" s="250"/>
      <c r="J26621" s="250"/>
    </row>
    <row r="26622" spans="5:10" hidden="1">
      <c r="E26622" s="248"/>
      <c r="I26622" s="250"/>
      <c r="J26622" s="250"/>
    </row>
    <row r="26623" spans="5:10" hidden="1">
      <c r="E26623" s="248"/>
      <c r="I26623" s="250"/>
      <c r="J26623" s="250"/>
    </row>
    <row r="26624" spans="5:10" hidden="1">
      <c r="E26624" s="248"/>
      <c r="I26624" s="250"/>
      <c r="J26624" s="250"/>
    </row>
    <row r="26625" spans="5:10" hidden="1">
      <c r="E26625" s="248"/>
      <c r="I26625" s="250"/>
      <c r="J26625" s="250"/>
    </row>
    <row r="26626" spans="5:10" hidden="1">
      <c r="E26626" s="248"/>
      <c r="I26626" s="250"/>
      <c r="J26626" s="250"/>
    </row>
    <row r="26627" spans="5:10" hidden="1">
      <c r="E26627" s="248"/>
      <c r="I26627" s="250"/>
      <c r="J26627" s="250"/>
    </row>
    <row r="26628" spans="5:10" hidden="1">
      <c r="E26628" s="248"/>
      <c r="I26628" s="250"/>
      <c r="J26628" s="250"/>
    </row>
    <row r="26629" spans="5:10" hidden="1">
      <c r="E26629" s="248"/>
      <c r="I26629" s="250"/>
      <c r="J26629" s="250"/>
    </row>
    <row r="26630" spans="5:10" hidden="1">
      <c r="E26630" s="248"/>
      <c r="I26630" s="250"/>
      <c r="J26630" s="250"/>
    </row>
    <row r="26631" spans="5:10" hidden="1">
      <c r="E26631" s="248"/>
      <c r="I26631" s="250"/>
      <c r="J26631" s="250"/>
    </row>
    <row r="26632" spans="5:10" hidden="1">
      <c r="E26632" s="248"/>
      <c r="I26632" s="250"/>
      <c r="J26632" s="250"/>
    </row>
    <row r="26633" spans="5:10" hidden="1">
      <c r="E26633" s="248"/>
      <c r="I26633" s="250"/>
      <c r="J26633" s="250"/>
    </row>
    <row r="26634" spans="5:10" hidden="1">
      <c r="E26634" s="248"/>
      <c r="I26634" s="250"/>
      <c r="J26634" s="250"/>
    </row>
    <row r="26635" spans="5:10" hidden="1">
      <c r="E26635" s="248"/>
      <c r="I26635" s="250"/>
      <c r="J26635" s="250"/>
    </row>
    <row r="26636" spans="5:10" hidden="1">
      <c r="E26636" s="248"/>
      <c r="I26636" s="250"/>
      <c r="J26636" s="250"/>
    </row>
    <row r="26637" spans="5:10" hidden="1">
      <c r="E26637" s="248"/>
      <c r="I26637" s="250"/>
      <c r="J26637" s="250"/>
    </row>
    <row r="26638" spans="5:10" hidden="1">
      <c r="E26638" s="248"/>
      <c r="I26638" s="250"/>
      <c r="J26638" s="250"/>
    </row>
    <row r="26639" spans="5:10" hidden="1">
      <c r="E26639" s="248"/>
      <c r="I26639" s="250"/>
      <c r="J26639" s="250"/>
    </row>
    <row r="26640" spans="5:10" hidden="1">
      <c r="E26640" s="248"/>
      <c r="I26640" s="250"/>
      <c r="J26640" s="250"/>
    </row>
    <row r="26641" spans="5:10" hidden="1">
      <c r="E26641" s="248"/>
      <c r="I26641" s="250"/>
      <c r="J26641" s="250"/>
    </row>
    <row r="26642" spans="5:10" hidden="1">
      <c r="E26642" s="248"/>
      <c r="I26642" s="250"/>
      <c r="J26642" s="250"/>
    </row>
    <row r="26643" spans="5:10" hidden="1">
      <c r="E26643" s="248"/>
      <c r="I26643" s="250"/>
      <c r="J26643" s="250"/>
    </row>
    <row r="26644" spans="5:10" hidden="1">
      <c r="E26644" s="248"/>
      <c r="I26644" s="250"/>
      <c r="J26644" s="250"/>
    </row>
    <row r="26645" spans="5:10" hidden="1">
      <c r="E26645" s="248"/>
      <c r="I26645" s="250"/>
      <c r="J26645" s="250"/>
    </row>
    <row r="26646" spans="5:10" hidden="1">
      <c r="E26646" s="248"/>
      <c r="I26646" s="250"/>
      <c r="J26646" s="250"/>
    </row>
    <row r="26647" spans="5:10" hidden="1">
      <c r="E26647" s="248"/>
      <c r="I26647" s="250"/>
      <c r="J26647" s="250"/>
    </row>
    <row r="26648" spans="5:10" hidden="1">
      <c r="E26648" s="248"/>
      <c r="I26648" s="250"/>
      <c r="J26648" s="250"/>
    </row>
    <row r="26649" spans="5:10" hidden="1">
      <c r="E26649" s="248"/>
      <c r="I26649" s="250"/>
      <c r="J26649" s="250"/>
    </row>
    <row r="26650" spans="5:10" hidden="1">
      <c r="E26650" s="248"/>
      <c r="I26650" s="250"/>
      <c r="J26650" s="250"/>
    </row>
    <row r="26651" spans="5:10" hidden="1">
      <c r="E26651" s="248"/>
      <c r="I26651" s="250"/>
      <c r="J26651" s="250"/>
    </row>
    <row r="26652" spans="5:10" hidden="1">
      <c r="E26652" s="248"/>
      <c r="I26652" s="250"/>
      <c r="J26652" s="250"/>
    </row>
    <row r="26653" spans="5:10" hidden="1">
      <c r="E26653" s="248"/>
      <c r="I26653" s="250"/>
      <c r="J26653" s="250"/>
    </row>
    <row r="26654" spans="5:10" hidden="1">
      <c r="E26654" s="248"/>
      <c r="I26654" s="250"/>
      <c r="J26654" s="250"/>
    </row>
    <row r="26655" spans="5:10" hidden="1">
      <c r="E26655" s="248"/>
      <c r="I26655" s="250"/>
      <c r="J26655" s="250"/>
    </row>
    <row r="26656" spans="5:10" hidden="1">
      <c r="E26656" s="248"/>
      <c r="I26656" s="250"/>
      <c r="J26656" s="250"/>
    </row>
    <row r="26657" spans="5:10" hidden="1">
      <c r="E26657" s="248"/>
      <c r="I26657" s="250"/>
      <c r="J26657" s="250"/>
    </row>
    <row r="26658" spans="5:10" hidden="1">
      <c r="E26658" s="248"/>
      <c r="I26658" s="250"/>
      <c r="J26658" s="250"/>
    </row>
    <row r="26659" spans="5:10" hidden="1">
      <c r="E26659" s="248"/>
      <c r="I26659" s="250"/>
      <c r="J26659" s="250"/>
    </row>
    <row r="26660" spans="5:10" hidden="1">
      <c r="E26660" s="248"/>
      <c r="I26660" s="250"/>
      <c r="J26660" s="250"/>
    </row>
    <row r="26661" spans="5:10" hidden="1">
      <c r="E26661" s="248"/>
      <c r="I26661" s="250"/>
      <c r="J26661" s="250"/>
    </row>
    <row r="26662" spans="5:10" hidden="1">
      <c r="E26662" s="248"/>
      <c r="I26662" s="250"/>
      <c r="J26662" s="250"/>
    </row>
    <row r="26663" spans="5:10" hidden="1">
      <c r="E26663" s="248"/>
      <c r="I26663" s="250"/>
      <c r="J26663" s="250"/>
    </row>
    <row r="26664" spans="5:10" hidden="1">
      <c r="E26664" s="248"/>
      <c r="I26664" s="250"/>
      <c r="J26664" s="250"/>
    </row>
    <row r="26665" spans="5:10" hidden="1">
      <c r="E26665" s="248"/>
      <c r="I26665" s="250"/>
      <c r="J26665" s="250"/>
    </row>
    <row r="26666" spans="5:10" hidden="1">
      <c r="E26666" s="248"/>
      <c r="I26666" s="250"/>
      <c r="J26666" s="250"/>
    </row>
    <row r="26667" spans="5:10" hidden="1">
      <c r="E26667" s="248"/>
      <c r="I26667" s="250"/>
      <c r="J26667" s="250"/>
    </row>
    <row r="26668" spans="5:10" hidden="1">
      <c r="E26668" s="248"/>
      <c r="I26668" s="250"/>
      <c r="J26668" s="250"/>
    </row>
    <row r="26669" spans="5:10" hidden="1">
      <c r="E26669" s="248"/>
      <c r="I26669" s="250"/>
      <c r="J26669" s="250"/>
    </row>
    <row r="26670" spans="5:10" hidden="1">
      <c r="E26670" s="248"/>
      <c r="I26670" s="250"/>
      <c r="J26670" s="250"/>
    </row>
    <row r="26671" spans="5:10" hidden="1">
      <c r="E26671" s="248"/>
      <c r="I26671" s="250"/>
      <c r="J26671" s="250"/>
    </row>
    <row r="26672" spans="5:10" hidden="1">
      <c r="E26672" s="248"/>
      <c r="I26672" s="250"/>
      <c r="J26672" s="250"/>
    </row>
    <row r="26673" spans="5:10" hidden="1">
      <c r="E26673" s="248"/>
      <c r="I26673" s="250"/>
      <c r="J26673" s="250"/>
    </row>
    <row r="26674" spans="5:10" hidden="1">
      <c r="E26674" s="248"/>
      <c r="I26674" s="250"/>
      <c r="J26674" s="250"/>
    </row>
    <row r="26675" spans="5:10" hidden="1">
      <c r="E26675" s="248"/>
      <c r="I26675" s="250"/>
      <c r="J26675" s="250"/>
    </row>
    <row r="26676" spans="5:10" hidden="1">
      <c r="E26676" s="248"/>
      <c r="I26676" s="250"/>
      <c r="J26676" s="250"/>
    </row>
    <row r="26677" spans="5:10" hidden="1">
      <c r="E26677" s="248"/>
      <c r="I26677" s="250"/>
      <c r="J26677" s="250"/>
    </row>
    <row r="26678" spans="5:10" hidden="1">
      <c r="E26678" s="248"/>
      <c r="I26678" s="250"/>
      <c r="J26678" s="250"/>
    </row>
    <row r="26679" spans="5:10" hidden="1">
      <c r="E26679" s="248"/>
      <c r="I26679" s="250"/>
      <c r="J26679" s="250"/>
    </row>
    <row r="26680" spans="5:10" hidden="1">
      <c r="E26680" s="248"/>
      <c r="I26680" s="250"/>
      <c r="J26680" s="250"/>
    </row>
    <row r="26681" spans="5:10" hidden="1">
      <c r="E26681" s="248"/>
      <c r="I26681" s="250"/>
      <c r="J26681" s="250"/>
    </row>
    <row r="26682" spans="5:10" hidden="1">
      <c r="E26682" s="248"/>
      <c r="I26682" s="250"/>
      <c r="J26682" s="250"/>
    </row>
    <row r="26683" spans="5:10" hidden="1">
      <c r="E26683" s="248"/>
      <c r="I26683" s="250"/>
      <c r="J26683" s="250"/>
    </row>
    <row r="26684" spans="5:10" hidden="1">
      <c r="E26684" s="248"/>
      <c r="I26684" s="250"/>
      <c r="J26684" s="250"/>
    </row>
    <row r="26685" spans="5:10" hidden="1">
      <c r="E26685" s="248"/>
      <c r="I26685" s="250"/>
      <c r="J26685" s="250"/>
    </row>
    <row r="26686" spans="5:10" hidden="1">
      <c r="E26686" s="248"/>
      <c r="I26686" s="250"/>
      <c r="J26686" s="250"/>
    </row>
    <row r="26687" spans="5:10" hidden="1">
      <c r="E26687" s="248"/>
      <c r="I26687" s="250"/>
      <c r="J26687" s="250"/>
    </row>
    <row r="26688" spans="5:10" hidden="1">
      <c r="E26688" s="248"/>
      <c r="I26688" s="250"/>
      <c r="J26688" s="250"/>
    </row>
    <row r="26689" spans="5:10" hidden="1">
      <c r="E26689" s="248"/>
      <c r="I26689" s="250"/>
      <c r="J26689" s="250"/>
    </row>
    <row r="26690" spans="5:10" hidden="1">
      <c r="E26690" s="248"/>
      <c r="I26690" s="250"/>
      <c r="J26690" s="250"/>
    </row>
    <row r="26691" spans="5:10" hidden="1">
      <c r="E26691" s="248"/>
      <c r="I26691" s="250"/>
      <c r="J26691" s="250"/>
    </row>
    <row r="26692" spans="5:10" hidden="1">
      <c r="E26692" s="248"/>
      <c r="I26692" s="250"/>
      <c r="J26692" s="250"/>
    </row>
    <row r="26693" spans="5:10" hidden="1">
      <c r="E26693" s="248"/>
      <c r="I26693" s="250"/>
      <c r="J26693" s="250"/>
    </row>
    <row r="26694" spans="5:10" hidden="1">
      <c r="E26694" s="248"/>
      <c r="I26694" s="250"/>
      <c r="J26694" s="250"/>
    </row>
    <row r="26695" spans="5:10" hidden="1">
      <c r="E26695" s="248"/>
      <c r="I26695" s="250"/>
      <c r="J26695" s="250"/>
    </row>
    <row r="26696" spans="5:10" hidden="1">
      <c r="E26696" s="248"/>
      <c r="I26696" s="250"/>
      <c r="J26696" s="250"/>
    </row>
    <row r="26697" spans="5:10" hidden="1">
      <c r="E26697" s="248"/>
      <c r="I26697" s="250"/>
      <c r="J26697" s="250"/>
    </row>
    <row r="26698" spans="5:10" hidden="1">
      <c r="E26698" s="248"/>
      <c r="I26698" s="250"/>
      <c r="J26698" s="250"/>
    </row>
    <row r="26699" spans="5:10" hidden="1">
      <c r="E26699" s="248"/>
      <c r="I26699" s="250"/>
      <c r="J26699" s="250"/>
    </row>
    <row r="26700" spans="5:10" hidden="1">
      <c r="E26700" s="248"/>
      <c r="I26700" s="250"/>
      <c r="J26700" s="250"/>
    </row>
    <row r="26701" spans="5:10" hidden="1">
      <c r="E26701" s="248"/>
      <c r="I26701" s="250"/>
      <c r="J26701" s="250"/>
    </row>
    <row r="26702" spans="5:10" hidden="1">
      <c r="E26702" s="248"/>
      <c r="I26702" s="250"/>
      <c r="J26702" s="250"/>
    </row>
    <row r="26703" spans="5:10" hidden="1">
      <c r="E26703" s="248"/>
      <c r="I26703" s="250"/>
      <c r="J26703" s="250"/>
    </row>
    <row r="26704" spans="5:10" hidden="1">
      <c r="E26704" s="248"/>
      <c r="I26704" s="250"/>
      <c r="J26704" s="250"/>
    </row>
    <row r="26705" spans="5:10" hidden="1">
      <c r="E26705" s="248"/>
      <c r="I26705" s="250"/>
      <c r="J26705" s="250"/>
    </row>
    <row r="26706" spans="5:10" hidden="1">
      <c r="E26706" s="248"/>
      <c r="I26706" s="250"/>
      <c r="J26706" s="250"/>
    </row>
    <row r="26707" spans="5:10" hidden="1">
      <c r="E26707" s="248"/>
      <c r="I26707" s="250"/>
      <c r="J26707" s="250"/>
    </row>
    <row r="26708" spans="5:10" hidden="1">
      <c r="E26708" s="248"/>
      <c r="I26708" s="250"/>
      <c r="J26708" s="250"/>
    </row>
    <row r="26709" spans="5:10" hidden="1">
      <c r="E26709" s="248"/>
      <c r="I26709" s="250"/>
      <c r="J26709" s="250"/>
    </row>
    <row r="26710" spans="5:10" hidden="1">
      <c r="E26710" s="248"/>
      <c r="I26710" s="250"/>
      <c r="J26710" s="250"/>
    </row>
    <row r="26711" spans="5:10" hidden="1">
      <c r="E26711" s="248"/>
      <c r="I26711" s="250"/>
      <c r="J26711" s="250"/>
    </row>
    <row r="26712" spans="5:10" hidden="1">
      <c r="E26712" s="248"/>
      <c r="I26712" s="250"/>
      <c r="J26712" s="250"/>
    </row>
    <row r="26713" spans="5:10" hidden="1">
      <c r="E26713" s="248"/>
      <c r="I26713" s="250"/>
      <c r="J26713" s="250"/>
    </row>
    <row r="26714" spans="5:10" hidden="1">
      <c r="E26714" s="248"/>
      <c r="I26714" s="250"/>
      <c r="J26714" s="250"/>
    </row>
    <row r="26715" spans="5:10" hidden="1">
      <c r="E26715" s="248"/>
      <c r="I26715" s="250"/>
      <c r="J26715" s="250"/>
    </row>
    <row r="26716" spans="5:10" hidden="1">
      <c r="E26716" s="248"/>
      <c r="I26716" s="250"/>
      <c r="J26716" s="250"/>
    </row>
    <row r="26717" spans="5:10" hidden="1">
      <c r="E26717" s="248"/>
      <c r="I26717" s="250"/>
      <c r="J26717" s="250"/>
    </row>
    <row r="26718" spans="5:10" hidden="1">
      <c r="E26718" s="248"/>
      <c r="I26718" s="250"/>
      <c r="J26718" s="250"/>
    </row>
    <row r="26719" spans="5:10" hidden="1">
      <c r="E26719" s="248"/>
      <c r="I26719" s="250"/>
      <c r="J26719" s="250"/>
    </row>
    <row r="26720" spans="5:10" hidden="1">
      <c r="E26720" s="248"/>
      <c r="I26720" s="250"/>
      <c r="J26720" s="250"/>
    </row>
    <row r="26721" spans="5:10" hidden="1">
      <c r="E26721" s="248"/>
      <c r="I26721" s="250"/>
      <c r="J26721" s="250"/>
    </row>
    <row r="26722" spans="5:10" hidden="1">
      <c r="E26722" s="248"/>
      <c r="I26722" s="250"/>
      <c r="J26722" s="250"/>
    </row>
    <row r="26723" spans="5:10" hidden="1">
      <c r="E26723" s="248"/>
      <c r="I26723" s="250"/>
      <c r="J26723" s="250"/>
    </row>
    <row r="26724" spans="5:10" hidden="1">
      <c r="E26724" s="248"/>
      <c r="I26724" s="250"/>
      <c r="J26724" s="250"/>
    </row>
    <row r="26725" spans="5:10" hidden="1">
      <c r="E26725" s="248"/>
      <c r="I26725" s="250"/>
      <c r="J26725" s="250"/>
    </row>
    <row r="26726" spans="5:10" hidden="1">
      <c r="E26726" s="248"/>
      <c r="I26726" s="250"/>
      <c r="J26726" s="250"/>
    </row>
    <row r="26727" spans="5:10" hidden="1">
      <c r="E26727" s="248"/>
      <c r="I26727" s="250"/>
      <c r="J26727" s="250"/>
    </row>
    <row r="26728" spans="5:10" hidden="1">
      <c r="E26728" s="248"/>
      <c r="I26728" s="250"/>
      <c r="J26728" s="250"/>
    </row>
    <row r="26729" spans="5:10" hidden="1">
      <c r="E26729" s="248"/>
      <c r="I26729" s="250"/>
      <c r="J26729" s="250"/>
    </row>
    <row r="26730" spans="5:10" hidden="1">
      <c r="E26730" s="248"/>
      <c r="I26730" s="250"/>
      <c r="J26730" s="250"/>
    </row>
    <row r="26731" spans="5:10" hidden="1">
      <c r="E26731" s="248"/>
      <c r="I26731" s="250"/>
      <c r="J26731" s="250"/>
    </row>
    <row r="26732" spans="5:10" hidden="1">
      <c r="E26732" s="248"/>
      <c r="I26732" s="250"/>
      <c r="J26732" s="250"/>
    </row>
    <row r="26733" spans="5:10" hidden="1">
      <c r="E26733" s="248"/>
      <c r="I26733" s="250"/>
      <c r="J26733" s="250"/>
    </row>
    <row r="26734" spans="5:10" hidden="1">
      <c r="E26734" s="248"/>
      <c r="I26734" s="250"/>
      <c r="J26734" s="250"/>
    </row>
    <row r="26735" spans="5:10" hidden="1">
      <c r="E26735" s="248"/>
      <c r="I26735" s="250"/>
      <c r="J26735" s="250"/>
    </row>
    <row r="26736" spans="5:10" hidden="1">
      <c r="E26736" s="248"/>
      <c r="I26736" s="250"/>
      <c r="J26736" s="250"/>
    </row>
    <row r="26737" spans="5:10" hidden="1">
      <c r="E26737" s="248"/>
      <c r="I26737" s="250"/>
      <c r="J26737" s="250"/>
    </row>
    <row r="26738" spans="5:10" hidden="1">
      <c r="E26738" s="248"/>
      <c r="I26738" s="250"/>
      <c r="J26738" s="250"/>
    </row>
    <row r="26739" spans="5:10" hidden="1">
      <c r="E26739" s="248"/>
      <c r="I26739" s="250"/>
      <c r="J26739" s="250"/>
    </row>
    <row r="26740" spans="5:10" hidden="1">
      <c r="E26740" s="248"/>
      <c r="I26740" s="250"/>
      <c r="J26740" s="250"/>
    </row>
    <row r="26741" spans="5:10" hidden="1">
      <c r="E26741" s="248"/>
      <c r="I26741" s="250"/>
      <c r="J26741" s="250"/>
    </row>
    <row r="26742" spans="5:10" hidden="1">
      <c r="E26742" s="248"/>
      <c r="I26742" s="250"/>
      <c r="J26742" s="250"/>
    </row>
    <row r="26743" spans="5:10" hidden="1">
      <c r="E26743" s="248"/>
      <c r="I26743" s="250"/>
      <c r="J26743" s="250"/>
    </row>
    <row r="26744" spans="5:10" hidden="1">
      <c r="E26744" s="248"/>
      <c r="I26744" s="250"/>
      <c r="J26744" s="250"/>
    </row>
    <row r="26745" spans="5:10" hidden="1">
      <c r="E26745" s="248"/>
      <c r="I26745" s="250"/>
      <c r="J26745" s="250"/>
    </row>
    <row r="26746" spans="5:10" hidden="1">
      <c r="E26746" s="248"/>
      <c r="I26746" s="250"/>
      <c r="J26746" s="250"/>
    </row>
    <row r="26747" spans="5:10" hidden="1">
      <c r="E26747" s="248"/>
      <c r="I26747" s="250"/>
      <c r="J26747" s="250"/>
    </row>
    <row r="26748" spans="5:10" hidden="1">
      <c r="E26748" s="248"/>
      <c r="I26748" s="250"/>
      <c r="J26748" s="250"/>
    </row>
    <row r="26749" spans="5:10" hidden="1">
      <c r="E26749" s="248"/>
      <c r="I26749" s="250"/>
      <c r="J26749" s="250"/>
    </row>
    <row r="26750" spans="5:10" hidden="1">
      <c r="E26750" s="248"/>
      <c r="I26750" s="250"/>
      <c r="J26750" s="250"/>
    </row>
    <row r="26751" spans="5:10" hidden="1">
      <c r="E26751" s="248"/>
      <c r="I26751" s="250"/>
      <c r="J26751" s="250"/>
    </row>
    <row r="26752" spans="5:10" hidden="1">
      <c r="E26752" s="248"/>
      <c r="I26752" s="250"/>
      <c r="J26752" s="250"/>
    </row>
    <row r="26753" spans="5:10" hidden="1">
      <c r="E26753" s="248"/>
      <c r="I26753" s="250"/>
      <c r="J26753" s="250"/>
    </row>
    <row r="26754" spans="5:10" hidden="1">
      <c r="E26754" s="248"/>
      <c r="I26754" s="250"/>
      <c r="J26754" s="250"/>
    </row>
    <row r="26755" spans="5:10" hidden="1">
      <c r="E26755" s="248"/>
      <c r="I26755" s="250"/>
      <c r="J26755" s="250"/>
    </row>
    <row r="26756" spans="5:10" hidden="1">
      <c r="E26756" s="248"/>
      <c r="I26756" s="250"/>
      <c r="J26756" s="250"/>
    </row>
    <row r="26757" spans="5:10" hidden="1">
      <c r="E26757" s="248"/>
      <c r="I26757" s="250"/>
      <c r="J26757" s="250"/>
    </row>
    <row r="26758" spans="5:10" hidden="1">
      <c r="E26758" s="248"/>
      <c r="I26758" s="250"/>
      <c r="J26758" s="250"/>
    </row>
    <row r="26759" spans="5:10" hidden="1">
      <c r="E26759" s="248"/>
      <c r="I26759" s="250"/>
      <c r="J26759" s="250"/>
    </row>
    <row r="26760" spans="5:10" hidden="1">
      <c r="E26760" s="248"/>
      <c r="I26760" s="250"/>
      <c r="J26760" s="250"/>
    </row>
    <row r="26761" spans="5:10" hidden="1">
      <c r="E26761" s="248"/>
      <c r="I26761" s="250"/>
      <c r="J26761" s="250"/>
    </row>
    <row r="26762" spans="5:10" hidden="1">
      <c r="E26762" s="248"/>
      <c r="I26762" s="250"/>
      <c r="J26762" s="250"/>
    </row>
    <row r="26763" spans="5:10" hidden="1">
      <c r="E26763" s="248"/>
      <c r="I26763" s="250"/>
      <c r="J26763" s="250"/>
    </row>
    <row r="26764" spans="5:10" hidden="1">
      <c r="E26764" s="248"/>
      <c r="I26764" s="250"/>
      <c r="J26764" s="250"/>
    </row>
    <row r="26765" spans="5:10" hidden="1">
      <c r="E26765" s="248"/>
      <c r="I26765" s="250"/>
      <c r="J26765" s="250"/>
    </row>
    <row r="26766" spans="5:10" hidden="1">
      <c r="E26766" s="248"/>
      <c r="I26766" s="250"/>
      <c r="J26766" s="250"/>
    </row>
    <row r="26767" spans="5:10" hidden="1">
      <c r="E26767" s="248"/>
      <c r="I26767" s="250"/>
      <c r="J26767" s="250"/>
    </row>
    <row r="26768" spans="5:10" hidden="1">
      <c r="E26768" s="248"/>
      <c r="I26768" s="250"/>
      <c r="J26768" s="250"/>
    </row>
    <row r="26769" spans="5:10" hidden="1">
      <c r="E26769" s="248"/>
      <c r="I26769" s="250"/>
      <c r="J26769" s="250"/>
    </row>
    <row r="26770" spans="5:10" hidden="1">
      <c r="E26770" s="248"/>
      <c r="I26770" s="250"/>
      <c r="J26770" s="250"/>
    </row>
    <row r="26771" spans="5:10" hidden="1">
      <c r="E26771" s="248"/>
      <c r="I26771" s="250"/>
      <c r="J26771" s="250"/>
    </row>
    <row r="26772" spans="5:10" hidden="1">
      <c r="E26772" s="248"/>
      <c r="I26772" s="250"/>
      <c r="J26772" s="250"/>
    </row>
    <row r="26773" spans="5:10" hidden="1">
      <c r="E26773" s="248"/>
      <c r="I26773" s="250"/>
      <c r="J26773" s="250"/>
    </row>
    <row r="26774" spans="5:10" hidden="1">
      <c r="E26774" s="248"/>
      <c r="I26774" s="250"/>
      <c r="J26774" s="250"/>
    </row>
    <row r="26775" spans="5:10" hidden="1">
      <c r="E26775" s="248"/>
      <c r="I26775" s="250"/>
      <c r="J26775" s="250"/>
    </row>
    <row r="26776" spans="5:10" hidden="1">
      <c r="E26776" s="248"/>
      <c r="I26776" s="250"/>
      <c r="J26776" s="250"/>
    </row>
    <row r="26777" spans="5:10" hidden="1">
      <c r="E26777" s="248"/>
      <c r="I26777" s="250"/>
      <c r="J26777" s="250"/>
    </row>
    <row r="26778" spans="5:10" hidden="1">
      <c r="E26778" s="248"/>
      <c r="I26778" s="250"/>
      <c r="J26778" s="250"/>
    </row>
    <row r="26779" spans="5:10" hidden="1">
      <c r="E26779" s="248"/>
      <c r="I26779" s="250"/>
      <c r="J26779" s="250"/>
    </row>
    <row r="26780" spans="5:10" hidden="1">
      <c r="E26780" s="248"/>
      <c r="I26780" s="250"/>
      <c r="J26780" s="250"/>
    </row>
    <row r="26781" spans="5:10" hidden="1">
      <c r="E26781" s="248"/>
      <c r="I26781" s="250"/>
      <c r="J26781" s="250"/>
    </row>
    <row r="26782" spans="5:10" hidden="1">
      <c r="E26782" s="248"/>
      <c r="I26782" s="250"/>
      <c r="J26782" s="250"/>
    </row>
    <row r="26783" spans="5:10" hidden="1">
      <c r="E26783" s="248"/>
      <c r="I26783" s="250"/>
      <c r="J26783" s="250"/>
    </row>
    <row r="26784" spans="5:10" hidden="1">
      <c r="E26784" s="248"/>
      <c r="I26784" s="250"/>
      <c r="J26784" s="250"/>
    </row>
    <row r="26785" spans="5:10" hidden="1">
      <c r="E26785" s="248"/>
      <c r="I26785" s="250"/>
      <c r="J26785" s="250"/>
    </row>
    <row r="26786" spans="5:10" hidden="1">
      <c r="E26786" s="248"/>
      <c r="I26786" s="250"/>
      <c r="J26786" s="250"/>
    </row>
    <row r="26787" spans="5:10" hidden="1">
      <c r="E26787" s="248"/>
      <c r="I26787" s="250"/>
      <c r="J26787" s="250"/>
    </row>
    <row r="26788" spans="5:10" hidden="1">
      <c r="E26788" s="248"/>
      <c r="I26788" s="250"/>
      <c r="J26788" s="250"/>
    </row>
    <row r="26789" spans="5:10" hidden="1">
      <c r="E26789" s="248"/>
      <c r="I26789" s="250"/>
      <c r="J26789" s="250"/>
    </row>
    <row r="26790" spans="5:10" hidden="1">
      <c r="E26790" s="248"/>
      <c r="I26790" s="250"/>
      <c r="J26790" s="250"/>
    </row>
    <row r="26791" spans="5:10" hidden="1">
      <c r="E26791" s="248"/>
      <c r="I26791" s="250"/>
      <c r="J26791" s="250"/>
    </row>
    <row r="26792" spans="5:10" hidden="1">
      <c r="E26792" s="248"/>
      <c r="I26792" s="250"/>
      <c r="J26792" s="250"/>
    </row>
    <row r="26793" spans="5:10" hidden="1">
      <c r="E26793" s="248"/>
      <c r="I26793" s="250"/>
      <c r="J26793" s="250"/>
    </row>
    <row r="26794" spans="5:10" hidden="1">
      <c r="E26794" s="248"/>
      <c r="I26794" s="250"/>
      <c r="J26794" s="250"/>
    </row>
    <row r="26795" spans="5:10" hidden="1">
      <c r="E26795" s="248"/>
      <c r="I26795" s="250"/>
      <c r="J26795" s="250"/>
    </row>
    <row r="26796" spans="5:10" hidden="1">
      <c r="E26796" s="248"/>
      <c r="I26796" s="250"/>
      <c r="J26796" s="250"/>
    </row>
    <row r="26797" spans="5:10" hidden="1">
      <c r="E26797" s="248"/>
      <c r="I26797" s="250"/>
      <c r="J26797" s="250"/>
    </row>
    <row r="26798" spans="5:10" hidden="1">
      <c r="E26798" s="248"/>
      <c r="I26798" s="250"/>
      <c r="J26798" s="250"/>
    </row>
    <row r="26799" spans="5:10" hidden="1">
      <c r="E26799" s="248"/>
      <c r="I26799" s="250"/>
      <c r="J26799" s="250"/>
    </row>
    <row r="26800" spans="5:10" hidden="1">
      <c r="E26800" s="248"/>
      <c r="I26800" s="250"/>
      <c r="J26800" s="250"/>
    </row>
    <row r="26801" spans="5:10" hidden="1">
      <c r="E26801" s="248"/>
      <c r="I26801" s="250"/>
      <c r="J26801" s="250"/>
    </row>
    <row r="26802" spans="5:10" hidden="1">
      <c r="E26802" s="248"/>
      <c r="I26802" s="250"/>
      <c r="J26802" s="250"/>
    </row>
    <row r="26803" spans="5:10" hidden="1">
      <c r="E26803" s="248"/>
      <c r="I26803" s="250"/>
      <c r="J26803" s="250"/>
    </row>
    <row r="26804" spans="5:10" hidden="1">
      <c r="E26804" s="248"/>
      <c r="I26804" s="250"/>
      <c r="J26804" s="250"/>
    </row>
    <row r="26805" spans="5:10" hidden="1">
      <c r="E26805" s="248"/>
      <c r="I26805" s="250"/>
      <c r="J26805" s="250"/>
    </row>
    <row r="26806" spans="5:10" hidden="1">
      <c r="E26806" s="248"/>
      <c r="I26806" s="250"/>
      <c r="J26806" s="250"/>
    </row>
    <row r="26807" spans="5:10" hidden="1">
      <c r="E26807" s="248"/>
      <c r="I26807" s="250"/>
      <c r="J26807" s="250"/>
    </row>
    <row r="26808" spans="5:10" hidden="1">
      <c r="E26808" s="248"/>
      <c r="I26808" s="250"/>
      <c r="J26808" s="250"/>
    </row>
    <row r="26809" spans="5:10" hidden="1">
      <c r="E26809" s="248"/>
      <c r="I26809" s="250"/>
      <c r="J26809" s="250"/>
    </row>
    <row r="26810" spans="5:10" hidden="1">
      <c r="E26810" s="248"/>
      <c r="I26810" s="250"/>
      <c r="J26810" s="250"/>
    </row>
    <row r="26811" spans="5:10" hidden="1">
      <c r="E26811" s="248"/>
      <c r="I26811" s="250"/>
      <c r="J26811" s="250"/>
    </row>
    <row r="26812" spans="5:10" hidden="1">
      <c r="E26812" s="248"/>
      <c r="I26812" s="250"/>
      <c r="J26812" s="250"/>
    </row>
    <row r="26813" spans="5:10" hidden="1">
      <c r="E26813" s="248"/>
      <c r="I26813" s="250"/>
      <c r="J26813" s="250"/>
    </row>
    <row r="26814" spans="5:10" hidden="1">
      <c r="E26814" s="248"/>
      <c r="I26814" s="250"/>
      <c r="J26814" s="250"/>
    </row>
    <row r="26815" spans="5:10" hidden="1">
      <c r="E26815" s="248"/>
      <c r="I26815" s="250"/>
      <c r="J26815" s="250"/>
    </row>
    <row r="26816" spans="5:10" hidden="1">
      <c r="E26816" s="248"/>
      <c r="I26816" s="250"/>
      <c r="J26816" s="250"/>
    </row>
    <row r="26817" spans="5:10" hidden="1">
      <c r="E26817" s="248"/>
      <c r="I26817" s="250"/>
      <c r="J26817" s="250"/>
    </row>
    <row r="26818" spans="5:10" hidden="1">
      <c r="E26818" s="248"/>
      <c r="I26818" s="250"/>
      <c r="J26818" s="250"/>
    </row>
    <row r="26819" spans="5:10" hidden="1">
      <c r="E26819" s="248"/>
      <c r="I26819" s="250"/>
      <c r="J26819" s="250"/>
    </row>
    <row r="26820" spans="5:10" hidden="1">
      <c r="E26820" s="248"/>
      <c r="I26820" s="250"/>
      <c r="J26820" s="250"/>
    </row>
    <row r="26821" spans="5:10" hidden="1">
      <c r="E26821" s="248"/>
      <c r="I26821" s="250"/>
      <c r="J26821" s="250"/>
    </row>
    <row r="26822" spans="5:10" hidden="1">
      <c r="E26822" s="248"/>
      <c r="I26822" s="250"/>
      <c r="J26822" s="250"/>
    </row>
    <row r="26823" spans="5:10" hidden="1">
      <c r="E26823" s="248"/>
      <c r="I26823" s="250"/>
      <c r="J26823" s="250"/>
    </row>
    <row r="26824" spans="5:10" hidden="1">
      <c r="E26824" s="248"/>
      <c r="I26824" s="250"/>
      <c r="J26824" s="250"/>
    </row>
    <row r="26825" spans="5:10" hidden="1">
      <c r="E26825" s="248"/>
      <c r="I26825" s="250"/>
      <c r="J26825" s="250"/>
    </row>
    <row r="26826" spans="5:10" hidden="1">
      <c r="E26826" s="248"/>
      <c r="I26826" s="250"/>
      <c r="J26826" s="250"/>
    </row>
    <row r="26827" spans="5:10" hidden="1">
      <c r="E26827" s="248"/>
      <c r="I26827" s="250"/>
      <c r="J26827" s="250"/>
    </row>
    <row r="26828" spans="5:10" hidden="1">
      <c r="E26828" s="248"/>
      <c r="I26828" s="250"/>
      <c r="J26828" s="250"/>
    </row>
    <row r="26829" spans="5:10" hidden="1">
      <c r="E26829" s="248"/>
      <c r="I26829" s="250"/>
      <c r="J26829" s="250"/>
    </row>
    <row r="26830" spans="5:10" hidden="1">
      <c r="E26830" s="248"/>
      <c r="I26830" s="250"/>
      <c r="J26830" s="250"/>
    </row>
    <row r="26831" spans="5:10" hidden="1">
      <c r="E26831" s="248"/>
      <c r="I26831" s="250"/>
      <c r="J26831" s="250"/>
    </row>
    <row r="26832" spans="5:10" hidden="1">
      <c r="E26832" s="248"/>
      <c r="I26832" s="250"/>
      <c r="J26832" s="250"/>
    </row>
    <row r="26833" spans="5:10" hidden="1">
      <c r="E26833" s="248"/>
      <c r="I26833" s="250"/>
      <c r="J26833" s="250"/>
    </row>
    <row r="26834" spans="5:10" hidden="1">
      <c r="E26834" s="248"/>
      <c r="I26834" s="250"/>
      <c r="J26834" s="250"/>
    </row>
    <row r="26835" spans="5:10" hidden="1">
      <c r="E26835" s="248"/>
      <c r="I26835" s="250"/>
      <c r="J26835" s="250"/>
    </row>
    <row r="26836" spans="5:10" hidden="1">
      <c r="E26836" s="248"/>
      <c r="I26836" s="250"/>
      <c r="J26836" s="250"/>
    </row>
    <row r="26837" spans="5:10" hidden="1">
      <c r="E26837" s="248"/>
      <c r="I26837" s="250"/>
      <c r="J26837" s="250"/>
    </row>
    <row r="26838" spans="5:10" hidden="1">
      <c r="E26838" s="248"/>
      <c r="I26838" s="250"/>
      <c r="J26838" s="250"/>
    </row>
    <row r="26839" spans="5:10" hidden="1">
      <c r="E26839" s="248"/>
      <c r="I26839" s="250"/>
      <c r="J26839" s="250"/>
    </row>
    <row r="26840" spans="5:10" hidden="1">
      <c r="E26840" s="248"/>
      <c r="I26840" s="250"/>
      <c r="J26840" s="250"/>
    </row>
    <row r="26841" spans="5:10" hidden="1">
      <c r="E26841" s="248"/>
      <c r="I26841" s="250"/>
      <c r="J26841" s="250"/>
    </row>
    <row r="26842" spans="5:10" hidden="1">
      <c r="E26842" s="248"/>
      <c r="I26842" s="250"/>
      <c r="J26842" s="250"/>
    </row>
    <row r="26843" spans="5:10" hidden="1">
      <c r="E26843" s="248"/>
      <c r="I26843" s="250"/>
      <c r="J26843" s="250"/>
    </row>
    <row r="26844" spans="5:10" hidden="1">
      <c r="E26844" s="248"/>
      <c r="I26844" s="250"/>
      <c r="J26844" s="250"/>
    </row>
    <row r="26845" spans="5:10" hidden="1">
      <c r="E26845" s="248"/>
      <c r="I26845" s="250"/>
      <c r="J26845" s="250"/>
    </row>
    <row r="26846" spans="5:10" hidden="1">
      <c r="E26846" s="248"/>
      <c r="I26846" s="250"/>
      <c r="J26846" s="250"/>
    </row>
    <row r="26847" spans="5:10" hidden="1">
      <c r="E26847" s="248"/>
      <c r="I26847" s="250"/>
      <c r="J26847" s="250"/>
    </row>
    <row r="26848" spans="5:10" hidden="1">
      <c r="E26848" s="248"/>
      <c r="I26848" s="250"/>
      <c r="J26848" s="250"/>
    </row>
    <row r="26849" spans="5:10" hidden="1">
      <c r="E26849" s="248"/>
      <c r="I26849" s="250"/>
      <c r="J26849" s="250"/>
    </row>
    <row r="26850" spans="5:10" hidden="1">
      <c r="E26850" s="248"/>
      <c r="I26850" s="250"/>
      <c r="J26850" s="250"/>
    </row>
    <row r="26851" spans="5:10" hidden="1">
      <c r="E26851" s="248"/>
      <c r="I26851" s="250"/>
      <c r="J26851" s="250"/>
    </row>
    <row r="26852" spans="5:10" hidden="1">
      <c r="E26852" s="248"/>
      <c r="I26852" s="250"/>
      <c r="J26852" s="250"/>
    </row>
    <row r="26853" spans="5:10" hidden="1">
      <c r="E26853" s="248"/>
      <c r="I26853" s="250"/>
      <c r="J26853" s="250"/>
    </row>
    <row r="26854" spans="5:10" hidden="1">
      <c r="E26854" s="248"/>
      <c r="I26854" s="250"/>
      <c r="J26854" s="250"/>
    </row>
    <row r="26855" spans="5:10" hidden="1">
      <c r="E26855" s="248"/>
      <c r="I26855" s="250"/>
      <c r="J26855" s="250"/>
    </row>
    <row r="26856" spans="5:10" hidden="1">
      <c r="E26856" s="248"/>
      <c r="I26856" s="250"/>
      <c r="J26856" s="250"/>
    </row>
    <row r="26857" spans="5:10" hidden="1">
      <c r="E26857" s="248"/>
      <c r="I26857" s="250"/>
      <c r="J26857" s="250"/>
    </row>
    <row r="26858" spans="5:10" hidden="1">
      <c r="E26858" s="248"/>
      <c r="I26858" s="250"/>
      <c r="J26858" s="250"/>
    </row>
    <row r="26859" spans="5:10" hidden="1">
      <c r="E26859" s="248"/>
      <c r="I26859" s="250"/>
      <c r="J26859" s="250"/>
    </row>
    <row r="26860" spans="5:10" hidden="1">
      <c r="E26860" s="248"/>
      <c r="I26860" s="250"/>
      <c r="J26860" s="250"/>
    </row>
    <row r="26861" spans="5:10" hidden="1">
      <c r="E26861" s="248"/>
      <c r="I26861" s="250"/>
      <c r="J26861" s="250"/>
    </row>
    <row r="26862" spans="5:10" hidden="1">
      <c r="E26862" s="248"/>
      <c r="I26862" s="250"/>
      <c r="J26862" s="250"/>
    </row>
    <row r="26863" spans="5:10" hidden="1">
      <c r="E26863" s="248"/>
      <c r="I26863" s="250"/>
      <c r="J26863" s="250"/>
    </row>
    <row r="26864" spans="5:10" hidden="1">
      <c r="E26864" s="248"/>
      <c r="I26864" s="250"/>
      <c r="J26864" s="250"/>
    </row>
    <row r="26865" spans="5:10" hidden="1">
      <c r="E26865" s="248"/>
      <c r="I26865" s="250"/>
      <c r="J26865" s="250"/>
    </row>
    <row r="26866" spans="5:10" hidden="1">
      <c r="E26866" s="248"/>
      <c r="I26866" s="250"/>
      <c r="J26866" s="250"/>
    </row>
    <row r="26867" spans="5:10" hidden="1">
      <c r="E26867" s="248"/>
      <c r="I26867" s="250"/>
      <c r="J26867" s="250"/>
    </row>
    <row r="26868" spans="5:10" hidden="1">
      <c r="E26868" s="248"/>
      <c r="I26868" s="250"/>
      <c r="J26868" s="250"/>
    </row>
    <row r="26869" spans="5:10" hidden="1">
      <c r="E26869" s="248"/>
      <c r="I26869" s="250"/>
      <c r="J26869" s="250"/>
    </row>
    <row r="26870" spans="5:10" hidden="1">
      <c r="E26870" s="248"/>
      <c r="I26870" s="250"/>
      <c r="J26870" s="250"/>
    </row>
    <row r="26871" spans="5:10" hidden="1">
      <c r="E26871" s="248"/>
      <c r="I26871" s="250"/>
      <c r="J26871" s="250"/>
    </row>
    <row r="26872" spans="5:10" hidden="1">
      <c r="E26872" s="248"/>
      <c r="I26872" s="250"/>
      <c r="J26872" s="250"/>
    </row>
    <row r="26873" spans="5:10" hidden="1">
      <c r="E26873" s="248"/>
      <c r="I26873" s="250"/>
      <c r="J26873" s="250"/>
    </row>
    <row r="26874" spans="5:10" hidden="1">
      <c r="E26874" s="248"/>
      <c r="I26874" s="250"/>
      <c r="J26874" s="250"/>
    </row>
    <row r="26875" spans="5:10" hidden="1">
      <c r="E26875" s="248"/>
      <c r="I26875" s="250"/>
      <c r="J26875" s="250"/>
    </row>
    <row r="26876" spans="5:10" hidden="1">
      <c r="E26876" s="248"/>
      <c r="I26876" s="250"/>
      <c r="J26876" s="250"/>
    </row>
    <row r="26877" spans="5:10" hidden="1">
      <c r="E26877" s="248"/>
      <c r="I26877" s="250"/>
      <c r="J26877" s="250"/>
    </row>
    <row r="26878" spans="5:10" hidden="1">
      <c r="E26878" s="248"/>
      <c r="I26878" s="250"/>
      <c r="J26878" s="250"/>
    </row>
    <row r="26879" spans="5:10" hidden="1">
      <c r="E26879" s="248"/>
      <c r="I26879" s="250"/>
      <c r="J26879" s="250"/>
    </row>
    <row r="26880" spans="5:10" hidden="1">
      <c r="E26880" s="248"/>
      <c r="I26880" s="250"/>
      <c r="J26880" s="250"/>
    </row>
    <row r="26881" spans="5:10" hidden="1">
      <c r="E26881" s="248"/>
      <c r="I26881" s="250"/>
      <c r="J26881" s="250"/>
    </row>
    <row r="26882" spans="5:10" hidden="1">
      <c r="E26882" s="248"/>
      <c r="I26882" s="250"/>
      <c r="J26882" s="250"/>
    </row>
    <row r="26883" spans="5:10" hidden="1">
      <c r="E26883" s="248"/>
      <c r="I26883" s="250"/>
      <c r="J26883" s="250"/>
    </row>
    <row r="26884" spans="5:10" hidden="1">
      <c r="E26884" s="248"/>
      <c r="I26884" s="250"/>
      <c r="J26884" s="250"/>
    </row>
    <row r="26885" spans="5:10" hidden="1">
      <c r="E26885" s="248"/>
      <c r="I26885" s="250"/>
      <c r="J26885" s="250"/>
    </row>
    <row r="26886" spans="5:10" hidden="1">
      <c r="E26886" s="248"/>
      <c r="I26886" s="250"/>
      <c r="J26886" s="250"/>
    </row>
    <row r="26887" spans="5:10" hidden="1">
      <c r="E26887" s="248"/>
      <c r="I26887" s="250"/>
      <c r="J26887" s="250"/>
    </row>
    <row r="26888" spans="5:10" hidden="1">
      <c r="E26888" s="248"/>
      <c r="I26888" s="250"/>
      <c r="J26888" s="250"/>
    </row>
    <row r="26889" spans="5:10" hidden="1">
      <c r="E26889" s="248"/>
      <c r="I26889" s="250"/>
      <c r="J26889" s="250"/>
    </row>
    <row r="26890" spans="5:10" hidden="1">
      <c r="E26890" s="248"/>
      <c r="I26890" s="250"/>
      <c r="J26890" s="250"/>
    </row>
    <row r="26891" spans="5:10" hidden="1">
      <c r="E26891" s="248"/>
      <c r="I26891" s="250"/>
      <c r="J26891" s="250"/>
    </row>
    <row r="26892" spans="5:10" hidden="1">
      <c r="E26892" s="248"/>
      <c r="I26892" s="250"/>
      <c r="J26892" s="250"/>
    </row>
    <row r="26893" spans="5:10" hidden="1">
      <c r="E26893" s="248"/>
      <c r="I26893" s="250"/>
      <c r="J26893" s="250"/>
    </row>
    <row r="26894" spans="5:10" hidden="1">
      <c r="E26894" s="248"/>
      <c r="I26894" s="250"/>
      <c r="J26894" s="250"/>
    </row>
    <row r="26895" spans="5:10" hidden="1">
      <c r="E26895" s="248"/>
      <c r="I26895" s="250"/>
      <c r="J26895" s="250"/>
    </row>
    <row r="26896" spans="5:10" hidden="1">
      <c r="E26896" s="248"/>
      <c r="I26896" s="250"/>
      <c r="J26896" s="250"/>
    </row>
    <row r="26897" spans="5:10" hidden="1">
      <c r="E26897" s="248"/>
      <c r="I26897" s="250"/>
      <c r="J26897" s="250"/>
    </row>
    <row r="26898" spans="5:10" hidden="1">
      <c r="E26898" s="248"/>
      <c r="I26898" s="250"/>
      <c r="J26898" s="250"/>
    </row>
    <row r="26899" spans="5:10" hidden="1">
      <c r="E26899" s="248"/>
      <c r="I26899" s="250"/>
      <c r="J26899" s="250"/>
    </row>
    <row r="26900" spans="5:10" hidden="1">
      <c r="E26900" s="248"/>
      <c r="I26900" s="250"/>
      <c r="J26900" s="250"/>
    </row>
    <row r="26901" spans="5:10" hidden="1">
      <c r="E26901" s="248"/>
      <c r="I26901" s="250"/>
      <c r="J26901" s="250"/>
    </row>
    <row r="26902" spans="5:10" hidden="1">
      <c r="E26902" s="248"/>
      <c r="I26902" s="250"/>
      <c r="J26902" s="250"/>
    </row>
    <row r="26903" spans="5:10" hidden="1">
      <c r="E26903" s="248"/>
      <c r="I26903" s="250"/>
      <c r="J26903" s="250"/>
    </row>
    <row r="26904" spans="5:10" hidden="1">
      <c r="E26904" s="248"/>
      <c r="I26904" s="250"/>
      <c r="J26904" s="250"/>
    </row>
    <row r="26905" spans="5:10" hidden="1">
      <c r="E26905" s="248"/>
      <c r="I26905" s="250"/>
      <c r="J26905" s="250"/>
    </row>
    <row r="26906" spans="5:10" hidden="1">
      <c r="E26906" s="248"/>
      <c r="I26906" s="250"/>
      <c r="J26906" s="250"/>
    </row>
    <row r="26907" spans="5:10" hidden="1">
      <c r="E26907" s="248"/>
      <c r="I26907" s="250"/>
      <c r="J26907" s="250"/>
    </row>
    <row r="26908" spans="5:10" hidden="1">
      <c r="E26908" s="248"/>
      <c r="I26908" s="250"/>
      <c r="J26908" s="250"/>
    </row>
    <row r="26909" spans="5:10" hidden="1">
      <c r="E26909" s="248"/>
      <c r="I26909" s="250"/>
      <c r="J26909" s="250"/>
    </row>
    <row r="26910" spans="5:10" hidden="1">
      <c r="E26910" s="248"/>
      <c r="I26910" s="250"/>
      <c r="J26910" s="250"/>
    </row>
    <row r="26911" spans="5:10" hidden="1">
      <c r="E26911" s="248"/>
      <c r="I26911" s="250"/>
      <c r="J26911" s="250"/>
    </row>
    <row r="26912" spans="5:10" hidden="1">
      <c r="E26912" s="248"/>
      <c r="I26912" s="250"/>
      <c r="J26912" s="250"/>
    </row>
    <row r="26913" spans="5:10" hidden="1">
      <c r="E26913" s="248"/>
      <c r="I26913" s="250"/>
      <c r="J26913" s="250"/>
    </row>
    <row r="26914" spans="5:10" hidden="1">
      <c r="E26914" s="248"/>
      <c r="I26914" s="250"/>
      <c r="J26914" s="250"/>
    </row>
    <row r="26915" spans="5:10" hidden="1">
      <c r="E26915" s="248"/>
      <c r="I26915" s="250"/>
      <c r="J26915" s="250"/>
    </row>
    <row r="26916" spans="5:10" hidden="1">
      <c r="E26916" s="248"/>
      <c r="I26916" s="250"/>
      <c r="J26916" s="250"/>
    </row>
    <row r="26917" spans="5:10" hidden="1">
      <c r="E26917" s="248"/>
      <c r="I26917" s="250"/>
      <c r="J26917" s="250"/>
    </row>
    <row r="26918" spans="5:10" hidden="1">
      <c r="E26918" s="248"/>
      <c r="I26918" s="250"/>
      <c r="J26918" s="250"/>
    </row>
    <row r="26919" spans="5:10" hidden="1">
      <c r="E26919" s="248"/>
      <c r="I26919" s="250"/>
      <c r="J26919" s="250"/>
    </row>
    <row r="26920" spans="5:10" hidden="1">
      <c r="E26920" s="248"/>
      <c r="I26920" s="250"/>
      <c r="J26920" s="250"/>
    </row>
    <row r="26921" spans="5:10" hidden="1">
      <c r="E26921" s="248"/>
      <c r="I26921" s="250"/>
      <c r="J26921" s="250"/>
    </row>
    <row r="26922" spans="5:10" hidden="1">
      <c r="E26922" s="248"/>
      <c r="I26922" s="250"/>
      <c r="J26922" s="250"/>
    </row>
    <row r="26923" spans="5:10" hidden="1">
      <c r="E26923" s="248"/>
      <c r="I26923" s="250"/>
      <c r="J26923" s="250"/>
    </row>
    <row r="26924" spans="5:10" hidden="1">
      <c r="E26924" s="248"/>
      <c r="I26924" s="250"/>
      <c r="J26924" s="250"/>
    </row>
    <row r="26925" spans="5:10" hidden="1">
      <c r="E26925" s="248"/>
      <c r="I26925" s="250"/>
      <c r="J26925" s="250"/>
    </row>
    <row r="26926" spans="5:10" hidden="1">
      <c r="E26926" s="248"/>
      <c r="I26926" s="250"/>
      <c r="J26926" s="250"/>
    </row>
    <row r="26927" spans="5:10" hidden="1">
      <c r="E26927" s="248"/>
      <c r="I26927" s="250"/>
      <c r="J26927" s="250"/>
    </row>
    <row r="26928" spans="5:10" hidden="1">
      <c r="E26928" s="248"/>
      <c r="I26928" s="250"/>
      <c r="J26928" s="250"/>
    </row>
    <row r="26929" spans="5:10" hidden="1">
      <c r="E26929" s="248"/>
      <c r="I26929" s="250"/>
      <c r="J26929" s="250"/>
    </row>
    <row r="26930" spans="5:10" hidden="1">
      <c r="E26930" s="248"/>
      <c r="I26930" s="250"/>
      <c r="J26930" s="250"/>
    </row>
    <row r="26931" spans="5:10" hidden="1">
      <c r="E26931" s="248"/>
      <c r="I26931" s="250"/>
      <c r="J26931" s="250"/>
    </row>
    <row r="26932" spans="5:10" hidden="1">
      <c r="E26932" s="248"/>
      <c r="I26932" s="250"/>
      <c r="J26932" s="250"/>
    </row>
    <row r="26933" spans="5:10" hidden="1">
      <c r="E26933" s="248"/>
      <c r="I26933" s="250"/>
      <c r="J26933" s="250"/>
    </row>
    <row r="26934" spans="5:10" hidden="1">
      <c r="E26934" s="248"/>
      <c r="I26934" s="250"/>
      <c r="J26934" s="250"/>
    </row>
    <row r="26935" spans="5:10" hidden="1">
      <c r="E26935" s="248"/>
      <c r="I26935" s="250"/>
      <c r="J26935" s="250"/>
    </row>
    <row r="26936" spans="5:10" hidden="1">
      <c r="E26936" s="248"/>
      <c r="I26936" s="250"/>
      <c r="J26936" s="250"/>
    </row>
    <row r="26937" spans="5:10" hidden="1">
      <c r="E26937" s="248"/>
      <c r="I26937" s="250"/>
      <c r="J26937" s="250"/>
    </row>
    <row r="26938" spans="5:10" hidden="1">
      <c r="E26938" s="248"/>
      <c r="I26938" s="250"/>
      <c r="J26938" s="250"/>
    </row>
    <row r="26939" spans="5:10" hidden="1">
      <c r="E26939" s="248"/>
      <c r="I26939" s="250"/>
      <c r="J26939" s="250"/>
    </row>
    <row r="26940" spans="5:10" hidden="1">
      <c r="E26940" s="248"/>
      <c r="I26940" s="250"/>
      <c r="J26940" s="250"/>
    </row>
    <row r="26941" spans="5:10" hidden="1">
      <c r="E26941" s="248"/>
      <c r="I26941" s="250"/>
      <c r="J26941" s="250"/>
    </row>
    <row r="26942" spans="5:10" hidden="1">
      <c r="E26942" s="248"/>
      <c r="I26942" s="250"/>
      <c r="J26942" s="250"/>
    </row>
    <row r="26943" spans="5:10" hidden="1">
      <c r="E26943" s="248"/>
      <c r="I26943" s="250"/>
      <c r="J26943" s="250"/>
    </row>
    <row r="26944" spans="5:10" hidden="1">
      <c r="E26944" s="248"/>
      <c r="I26944" s="250"/>
      <c r="J26944" s="250"/>
    </row>
    <row r="26945" spans="5:10" hidden="1">
      <c r="E26945" s="248"/>
      <c r="I26945" s="250"/>
      <c r="J26945" s="250"/>
    </row>
    <row r="26946" spans="5:10" hidden="1">
      <c r="E26946" s="248"/>
      <c r="I26946" s="250"/>
      <c r="J26946" s="250"/>
    </row>
    <row r="26947" spans="5:10" hidden="1">
      <c r="E26947" s="248"/>
      <c r="I26947" s="250"/>
      <c r="J26947" s="250"/>
    </row>
    <row r="26948" spans="5:10" hidden="1">
      <c r="E26948" s="248"/>
      <c r="I26948" s="250"/>
      <c r="J26948" s="250"/>
    </row>
    <row r="26949" spans="5:10" hidden="1">
      <c r="E26949" s="248"/>
      <c r="I26949" s="250"/>
      <c r="J26949" s="250"/>
    </row>
    <row r="26950" spans="5:10" hidden="1">
      <c r="E26950" s="248"/>
      <c r="I26950" s="250"/>
      <c r="J26950" s="250"/>
    </row>
    <row r="26951" spans="5:10" hidden="1">
      <c r="E26951" s="248"/>
      <c r="I26951" s="250"/>
      <c r="J26951" s="250"/>
    </row>
    <row r="26952" spans="5:10" hidden="1">
      <c r="E26952" s="248"/>
      <c r="I26952" s="250"/>
      <c r="J26952" s="250"/>
    </row>
    <row r="26953" spans="5:10" hidden="1">
      <c r="E26953" s="248"/>
      <c r="I26953" s="250"/>
      <c r="J26953" s="250"/>
    </row>
    <row r="26954" spans="5:10" hidden="1">
      <c r="E26954" s="248"/>
      <c r="I26954" s="250"/>
      <c r="J26954" s="250"/>
    </row>
    <row r="26955" spans="5:10" hidden="1">
      <c r="E26955" s="248"/>
      <c r="I26955" s="250"/>
      <c r="J26955" s="250"/>
    </row>
    <row r="26956" spans="5:10" hidden="1">
      <c r="E26956" s="248"/>
      <c r="I26956" s="250"/>
      <c r="J26956" s="250"/>
    </row>
    <row r="26957" spans="5:10" hidden="1">
      <c r="E26957" s="248"/>
      <c r="I26957" s="250"/>
      <c r="J26957" s="250"/>
    </row>
    <row r="26958" spans="5:10" hidden="1">
      <c r="E26958" s="248"/>
      <c r="I26958" s="250"/>
      <c r="J26958" s="250"/>
    </row>
    <row r="26959" spans="5:10" hidden="1">
      <c r="E26959" s="248"/>
      <c r="I26959" s="250"/>
      <c r="J26959" s="250"/>
    </row>
    <row r="26960" spans="5:10" hidden="1">
      <c r="E26960" s="248"/>
      <c r="I26960" s="250"/>
      <c r="J26960" s="250"/>
    </row>
    <row r="26961" spans="5:10" hidden="1">
      <c r="E26961" s="248"/>
      <c r="I26961" s="250"/>
      <c r="J26961" s="250"/>
    </row>
    <row r="26962" spans="5:10" hidden="1">
      <c r="E26962" s="248"/>
      <c r="I26962" s="250"/>
      <c r="J26962" s="250"/>
    </row>
    <row r="26963" spans="5:10" hidden="1">
      <c r="E26963" s="248"/>
      <c r="I26963" s="250"/>
      <c r="J26963" s="250"/>
    </row>
    <row r="26964" spans="5:10" hidden="1">
      <c r="E26964" s="248"/>
      <c r="I26964" s="250"/>
      <c r="J26964" s="250"/>
    </row>
    <row r="26965" spans="5:10" hidden="1">
      <c r="E26965" s="248"/>
      <c r="I26965" s="250"/>
      <c r="J26965" s="250"/>
    </row>
    <row r="26966" spans="5:10" hidden="1">
      <c r="E26966" s="248"/>
      <c r="I26966" s="250"/>
      <c r="J26966" s="250"/>
    </row>
    <row r="26967" spans="5:10" hidden="1">
      <c r="E26967" s="248"/>
      <c r="I26967" s="250"/>
      <c r="J26967" s="250"/>
    </row>
    <row r="26968" spans="5:10" hidden="1">
      <c r="E26968" s="248"/>
      <c r="I26968" s="250"/>
      <c r="J26968" s="250"/>
    </row>
    <row r="26969" spans="5:10" hidden="1">
      <c r="E26969" s="248"/>
      <c r="I26969" s="250"/>
      <c r="J26969" s="250"/>
    </row>
    <row r="26970" spans="5:10" hidden="1">
      <c r="E26970" s="248"/>
      <c r="I26970" s="250"/>
      <c r="J26970" s="250"/>
    </row>
    <row r="26971" spans="5:10" hidden="1">
      <c r="E26971" s="248"/>
      <c r="I26971" s="250"/>
      <c r="J26971" s="250"/>
    </row>
    <row r="26972" spans="5:10" hidden="1">
      <c r="E26972" s="248"/>
      <c r="I26972" s="250"/>
      <c r="J26972" s="250"/>
    </row>
    <row r="26973" spans="5:10" hidden="1">
      <c r="E26973" s="248"/>
      <c r="I26973" s="250"/>
      <c r="J26973" s="250"/>
    </row>
    <row r="26974" spans="5:10" hidden="1">
      <c r="E26974" s="248"/>
      <c r="I26974" s="250"/>
      <c r="J26974" s="250"/>
    </row>
    <row r="26975" spans="5:10" hidden="1">
      <c r="E26975" s="248"/>
      <c r="I26975" s="250"/>
      <c r="J26975" s="250"/>
    </row>
    <row r="26976" spans="5:10" hidden="1">
      <c r="E26976" s="248"/>
      <c r="I26976" s="250"/>
      <c r="J26976" s="250"/>
    </row>
    <row r="26977" spans="5:10" hidden="1">
      <c r="E26977" s="248"/>
      <c r="I26977" s="250"/>
      <c r="J26977" s="250"/>
    </row>
    <row r="26978" spans="5:10" hidden="1">
      <c r="E26978" s="248"/>
      <c r="I26978" s="250"/>
      <c r="J26978" s="250"/>
    </row>
    <row r="26979" spans="5:10" hidden="1">
      <c r="E26979" s="248"/>
      <c r="I26979" s="250"/>
      <c r="J26979" s="250"/>
    </row>
    <row r="26980" spans="5:10" hidden="1">
      <c r="E26980" s="248"/>
      <c r="I26980" s="250"/>
      <c r="J26980" s="250"/>
    </row>
    <row r="26981" spans="5:10" hidden="1">
      <c r="E26981" s="248"/>
      <c r="I26981" s="250"/>
      <c r="J26981" s="250"/>
    </row>
    <row r="26982" spans="5:10" hidden="1">
      <c r="E26982" s="248"/>
      <c r="I26982" s="250"/>
      <c r="J26982" s="250"/>
    </row>
    <row r="26983" spans="5:10" hidden="1">
      <c r="E26983" s="248"/>
      <c r="I26983" s="250"/>
      <c r="J26983" s="250"/>
    </row>
    <row r="26984" spans="5:10" hidden="1">
      <c r="E26984" s="248"/>
      <c r="I26984" s="250"/>
      <c r="J26984" s="250"/>
    </row>
    <row r="26985" spans="5:10" hidden="1">
      <c r="E26985" s="248"/>
      <c r="I26985" s="250"/>
      <c r="J26985" s="250"/>
    </row>
    <row r="26986" spans="5:10" hidden="1">
      <c r="E26986" s="248"/>
      <c r="I26986" s="250"/>
      <c r="J26986" s="250"/>
    </row>
    <row r="26987" spans="5:10" hidden="1">
      <c r="E26987" s="248"/>
      <c r="I26987" s="250"/>
      <c r="J26987" s="250"/>
    </row>
    <row r="26988" spans="5:10" hidden="1">
      <c r="E26988" s="248"/>
      <c r="I26988" s="250"/>
      <c r="J26988" s="250"/>
    </row>
    <row r="26989" spans="5:10" hidden="1">
      <c r="E26989" s="248"/>
      <c r="I26989" s="250"/>
      <c r="J26989" s="250"/>
    </row>
    <row r="26990" spans="5:10" hidden="1">
      <c r="E26990" s="248"/>
      <c r="I26990" s="250"/>
      <c r="J26990" s="250"/>
    </row>
    <row r="26991" spans="5:10" hidden="1">
      <c r="E26991" s="248"/>
      <c r="I26991" s="250"/>
      <c r="J26991" s="250"/>
    </row>
    <row r="26992" spans="5:10" hidden="1">
      <c r="E26992" s="248"/>
      <c r="I26992" s="250"/>
      <c r="J26992" s="250"/>
    </row>
    <row r="26993" spans="5:10" hidden="1">
      <c r="E26993" s="248"/>
      <c r="I26993" s="250"/>
      <c r="J26993" s="250"/>
    </row>
    <row r="26994" spans="5:10" hidden="1">
      <c r="E26994" s="248"/>
      <c r="I26994" s="250"/>
      <c r="J26994" s="250"/>
    </row>
    <row r="26995" spans="5:10" hidden="1">
      <c r="E26995" s="248"/>
      <c r="I26995" s="250"/>
      <c r="J26995" s="250"/>
    </row>
    <row r="26996" spans="5:10" hidden="1">
      <c r="E26996" s="248"/>
      <c r="I26996" s="250"/>
      <c r="J26996" s="250"/>
    </row>
    <row r="26997" spans="5:10" hidden="1">
      <c r="E26997" s="248"/>
      <c r="I26997" s="250"/>
      <c r="J26997" s="250"/>
    </row>
    <row r="26998" spans="5:10" hidden="1">
      <c r="E26998" s="248"/>
      <c r="I26998" s="250"/>
      <c r="J26998" s="250"/>
    </row>
    <row r="26999" spans="5:10" hidden="1">
      <c r="E26999" s="248"/>
      <c r="I26999" s="250"/>
      <c r="J26999" s="250"/>
    </row>
    <row r="27000" spans="5:10" hidden="1">
      <c r="E27000" s="248"/>
      <c r="I27000" s="250"/>
      <c r="J27000" s="250"/>
    </row>
    <row r="27001" spans="5:10" hidden="1">
      <c r="E27001" s="248"/>
      <c r="I27001" s="250"/>
      <c r="J27001" s="250"/>
    </row>
    <row r="27002" spans="5:10" hidden="1">
      <c r="E27002" s="248"/>
      <c r="I27002" s="250"/>
      <c r="J27002" s="250"/>
    </row>
    <row r="27003" spans="5:10" hidden="1">
      <c r="E27003" s="248"/>
      <c r="I27003" s="250"/>
      <c r="J27003" s="250"/>
    </row>
    <row r="27004" spans="5:10" hidden="1">
      <c r="E27004" s="248"/>
      <c r="I27004" s="250"/>
      <c r="J27004" s="250"/>
    </row>
    <row r="27005" spans="5:10" hidden="1">
      <c r="E27005" s="248"/>
      <c r="I27005" s="250"/>
      <c r="J27005" s="250"/>
    </row>
    <row r="27006" spans="5:10" hidden="1">
      <c r="E27006" s="248"/>
      <c r="I27006" s="250"/>
      <c r="J27006" s="250"/>
    </row>
    <row r="27007" spans="5:10" hidden="1">
      <c r="E27007" s="248"/>
      <c r="I27007" s="250"/>
      <c r="J27007" s="250"/>
    </row>
    <row r="27008" spans="5:10" hidden="1">
      <c r="E27008" s="248"/>
      <c r="I27008" s="250"/>
      <c r="J27008" s="250"/>
    </row>
    <row r="27009" spans="5:10" hidden="1">
      <c r="E27009" s="248"/>
      <c r="I27009" s="250"/>
      <c r="J27009" s="250"/>
    </row>
    <row r="27010" spans="5:10" hidden="1">
      <c r="E27010" s="248"/>
      <c r="I27010" s="250"/>
      <c r="J27010" s="250"/>
    </row>
    <row r="27011" spans="5:10" hidden="1">
      <c r="E27011" s="248"/>
      <c r="I27011" s="250"/>
      <c r="J27011" s="250"/>
    </row>
    <row r="27012" spans="5:10" hidden="1">
      <c r="E27012" s="248"/>
      <c r="I27012" s="250"/>
      <c r="J27012" s="250"/>
    </row>
    <row r="27013" spans="5:10" hidden="1">
      <c r="E27013" s="248"/>
      <c r="I27013" s="250"/>
      <c r="J27013" s="250"/>
    </row>
    <row r="27014" spans="5:10" hidden="1">
      <c r="E27014" s="248"/>
      <c r="I27014" s="250"/>
      <c r="J27014" s="250"/>
    </row>
    <row r="27015" spans="5:10" hidden="1">
      <c r="E27015" s="248"/>
      <c r="I27015" s="250"/>
      <c r="J27015" s="250"/>
    </row>
    <row r="27016" spans="5:10" hidden="1">
      <c r="E27016" s="248"/>
      <c r="I27016" s="250"/>
      <c r="J27016" s="250"/>
    </row>
    <row r="27017" spans="5:10" hidden="1">
      <c r="E27017" s="248"/>
      <c r="I27017" s="250"/>
      <c r="J27017" s="250"/>
    </row>
    <row r="27018" spans="5:10" hidden="1">
      <c r="E27018" s="248"/>
      <c r="I27018" s="250"/>
      <c r="J27018" s="250"/>
    </row>
    <row r="27019" spans="5:10" hidden="1">
      <c r="E27019" s="248"/>
      <c r="I27019" s="250"/>
      <c r="J27019" s="250"/>
    </row>
    <row r="27020" spans="5:10" hidden="1">
      <c r="E27020" s="248"/>
      <c r="I27020" s="250"/>
      <c r="J27020" s="250"/>
    </row>
    <row r="27021" spans="5:10" hidden="1">
      <c r="E27021" s="248"/>
      <c r="I27021" s="250"/>
      <c r="J27021" s="250"/>
    </row>
    <row r="27022" spans="5:10" hidden="1">
      <c r="E27022" s="248"/>
      <c r="I27022" s="250"/>
      <c r="J27022" s="250"/>
    </row>
    <row r="27023" spans="5:10" hidden="1">
      <c r="E27023" s="248"/>
      <c r="I27023" s="250"/>
      <c r="J27023" s="250"/>
    </row>
    <row r="27024" spans="5:10" hidden="1">
      <c r="E27024" s="248"/>
      <c r="I27024" s="250"/>
      <c r="J27024" s="250"/>
    </row>
    <row r="27025" spans="5:10" hidden="1">
      <c r="E27025" s="248"/>
      <c r="I27025" s="250"/>
      <c r="J27025" s="250"/>
    </row>
    <row r="27026" spans="5:10" hidden="1">
      <c r="E27026" s="248"/>
      <c r="I27026" s="250"/>
      <c r="J27026" s="250"/>
    </row>
    <row r="27027" spans="5:10" hidden="1">
      <c r="E27027" s="248"/>
      <c r="I27027" s="250"/>
      <c r="J27027" s="250"/>
    </row>
    <row r="27028" spans="5:10" hidden="1">
      <c r="E27028" s="248"/>
      <c r="I27028" s="250"/>
      <c r="J27028" s="250"/>
    </row>
    <row r="27029" spans="5:10" hidden="1">
      <c r="E27029" s="248"/>
      <c r="I27029" s="250"/>
      <c r="J27029" s="250"/>
    </row>
    <row r="27030" spans="5:10" hidden="1">
      <c r="E27030" s="248"/>
      <c r="I27030" s="250"/>
      <c r="J27030" s="250"/>
    </row>
    <row r="27031" spans="5:10" hidden="1">
      <c r="E27031" s="248"/>
      <c r="I27031" s="250"/>
      <c r="J27031" s="250"/>
    </row>
    <row r="27032" spans="5:10" hidden="1">
      <c r="E27032" s="248"/>
      <c r="I27032" s="250"/>
      <c r="J27032" s="250"/>
    </row>
    <row r="27033" spans="5:10" hidden="1">
      <c r="E27033" s="248"/>
      <c r="I27033" s="250"/>
      <c r="J27033" s="250"/>
    </row>
    <row r="27034" spans="5:10" hidden="1">
      <c r="E27034" s="248"/>
      <c r="I27034" s="250"/>
      <c r="J27034" s="250"/>
    </row>
    <row r="27035" spans="5:10" hidden="1">
      <c r="E27035" s="248"/>
      <c r="I27035" s="250"/>
      <c r="J27035" s="250"/>
    </row>
    <row r="27036" spans="5:10" hidden="1">
      <c r="E27036" s="248"/>
      <c r="I27036" s="250"/>
      <c r="J27036" s="250"/>
    </row>
    <row r="27037" spans="5:10" hidden="1">
      <c r="E27037" s="248"/>
      <c r="I27037" s="250"/>
      <c r="J27037" s="250"/>
    </row>
    <row r="27038" spans="5:10" hidden="1">
      <c r="E27038" s="248"/>
      <c r="I27038" s="250"/>
      <c r="J27038" s="250"/>
    </row>
    <row r="27039" spans="5:10" hidden="1">
      <c r="E27039" s="248"/>
      <c r="I27039" s="250"/>
      <c r="J27039" s="250"/>
    </row>
    <row r="27040" spans="5:10" hidden="1">
      <c r="E27040" s="248"/>
      <c r="I27040" s="250"/>
      <c r="J27040" s="250"/>
    </row>
    <row r="27041" spans="5:10" hidden="1">
      <c r="E27041" s="248"/>
      <c r="I27041" s="250"/>
      <c r="J27041" s="250"/>
    </row>
    <row r="27042" spans="5:10" hidden="1">
      <c r="E27042" s="248"/>
      <c r="I27042" s="250"/>
      <c r="J27042" s="250"/>
    </row>
    <row r="27043" spans="5:10" hidden="1">
      <c r="E27043" s="248"/>
      <c r="I27043" s="250"/>
      <c r="J27043" s="250"/>
    </row>
    <row r="27044" spans="5:10" hidden="1">
      <c r="E27044" s="248"/>
      <c r="I27044" s="250"/>
      <c r="J27044" s="250"/>
    </row>
    <row r="27045" spans="5:10" hidden="1">
      <c r="E27045" s="248"/>
      <c r="I27045" s="250"/>
      <c r="J27045" s="250"/>
    </row>
    <row r="27046" spans="5:10" hidden="1">
      <c r="E27046" s="248"/>
      <c r="I27046" s="250"/>
      <c r="J27046" s="250"/>
    </row>
    <row r="27047" spans="5:10" hidden="1">
      <c r="E27047" s="248"/>
      <c r="I27047" s="250"/>
      <c r="J27047" s="250"/>
    </row>
    <row r="27048" spans="5:10" hidden="1">
      <c r="E27048" s="248"/>
      <c r="I27048" s="250"/>
      <c r="J27048" s="250"/>
    </row>
    <row r="27049" spans="5:10" hidden="1">
      <c r="E27049" s="248"/>
      <c r="I27049" s="250"/>
      <c r="J27049" s="250"/>
    </row>
    <row r="27050" spans="5:10" hidden="1">
      <c r="E27050" s="248"/>
      <c r="I27050" s="250"/>
      <c r="J27050" s="250"/>
    </row>
    <row r="27051" spans="5:10" hidden="1">
      <c r="E27051" s="248"/>
      <c r="I27051" s="250"/>
      <c r="J27051" s="250"/>
    </row>
    <row r="27052" spans="5:10" hidden="1">
      <c r="E27052" s="248"/>
      <c r="I27052" s="250"/>
      <c r="J27052" s="250"/>
    </row>
    <row r="27053" spans="5:10" hidden="1">
      <c r="E27053" s="248"/>
      <c r="I27053" s="250"/>
      <c r="J27053" s="250"/>
    </row>
    <row r="27054" spans="5:10" hidden="1">
      <c r="E27054" s="248"/>
      <c r="I27054" s="250"/>
      <c r="J27054" s="250"/>
    </row>
    <row r="27055" spans="5:10" hidden="1">
      <c r="E27055" s="248"/>
      <c r="I27055" s="250"/>
      <c r="J27055" s="250"/>
    </row>
    <row r="27056" spans="5:10" hidden="1">
      <c r="E27056" s="248"/>
      <c r="I27056" s="250"/>
      <c r="J27056" s="250"/>
    </row>
    <row r="27057" spans="5:10" hidden="1">
      <c r="E27057" s="248"/>
      <c r="I27057" s="250"/>
      <c r="J27057" s="250"/>
    </row>
    <row r="27058" spans="5:10" hidden="1">
      <c r="E27058" s="248"/>
      <c r="I27058" s="250"/>
      <c r="J27058" s="250"/>
    </row>
    <row r="27059" spans="5:10" hidden="1">
      <c r="E27059" s="248"/>
      <c r="I27059" s="250"/>
      <c r="J27059" s="250"/>
    </row>
    <row r="27060" spans="5:10" hidden="1">
      <c r="E27060" s="248"/>
      <c r="I27060" s="250"/>
      <c r="J27060" s="250"/>
    </row>
    <row r="27061" spans="5:10" hidden="1">
      <c r="E27061" s="248"/>
      <c r="I27061" s="250"/>
      <c r="J27061" s="250"/>
    </row>
    <row r="27062" spans="5:10" hidden="1">
      <c r="E27062" s="248"/>
      <c r="I27062" s="250"/>
      <c r="J27062" s="250"/>
    </row>
    <row r="27063" spans="5:10" hidden="1">
      <c r="E27063" s="248"/>
      <c r="I27063" s="250"/>
      <c r="J27063" s="250"/>
    </row>
    <row r="27064" spans="5:10" hidden="1">
      <c r="E27064" s="248"/>
      <c r="I27064" s="250"/>
      <c r="J27064" s="250"/>
    </row>
    <row r="27065" spans="5:10" hidden="1">
      <c r="E27065" s="248"/>
      <c r="I27065" s="250"/>
      <c r="J27065" s="250"/>
    </row>
    <row r="27066" spans="5:10" hidden="1">
      <c r="E27066" s="248"/>
      <c r="I27066" s="250"/>
      <c r="J27066" s="250"/>
    </row>
    <row r="27067" spans="5:10" hidden="1">
      <c r="E27067" s="248"/>
      <c r="I27067" s="250"/>
      <c r="J27067" s="250"/>
    </row>
    <row r="27068" spans="5:10" hidden="1">
      <c r="E27068" s="248"/>
      <c r="I27068" s="250"/>
      <c r="J27068" s="250"/>
    </row>
    <row r="27069" spans="5:10" hidden="1">
      <c r="E27069" s="248"/>
      <c r="I27069" s="250"/>
      <c r="J27069" s="250"/>
    </row>
    <row r="27070" spans="5:10" hidden="1">
      <c r="E27070" s="248"/>
      <c r="I27070" s="250"/>
      <c r="J27070" s="250"/>
    </row>
    <row r="27071" spans="5:10" hidden="1">
      <c r="E27071" s="248"/>
      <c r="I27071" s="250"/>
      <c r="J27071" s="250"/>
    </row>
    <row r="27072" spans="5:10" hidden="1">
      <c r="E27072" s="248"/>
      <c r="I27072" s="250"/>
      <c r="J27072" s="250"/>
    </row>
    <row r="27073" spans="5:10" hidden="1">
      <c r="E27073" s="248"/>
      <c r="I27073" s="250"/>
      <c r="J27073" s="250"/>
    </row>
    <row r="27074" spans="5:10" hidden="1">
      <c r="E27074" s="248"/>
      <c r="I27074" s="250"/>
      <c r="J27074" s="250"/>
    </row>
    <row r="27075" spans="5:10" hidden="1">
      <c r="E27075" s="248"/>
      <c r="I27075" s="250"/>
      <c r="J27075" s="250"/>
    </row>
    <row r="27076" spans="5:10" hidden="1">
      <c r="E27076" s="248"/>
      <c r="I27076" s="250"/>
      <c r="J27076" s="250"/>
    </row>
    <row r="27077" spans="5:10" hidden="1">
      <c r="E27077" s="248"/>
      <c r="I27077" s="250"/>
      <c r="J27077" s="250"/>
    </row>
    <row r="27078" spans="5:10" hidden="1">
      <c r="E27078" s="248"/>
      <c r="I27078" s="250"/>
      <c r="J27078" s="250"/>
    </row>
    <row r="27079" spans="5:10" hidden="1">
      <c r="E27079" s="248"/>
      <c r="I27079" s="250"/>
      <c r="J27079" s="250"/>
    </row>
    <row r="27080" spans="5:10" hidden="1">
      <c r="E27080" s="248"/>
      <c r="I27080" s="250"/>
      <c r="J27080" s="250"/>
    </row>
    <row r="27081" spans="5:10" hidden="1">
      <c r="E27081" s="248"/>
      <c r="I27081" s="250"/>
      <c r="J27081" s="250"/>
    </row>
    <row r="27082" spans="5:10" hidden="1">
      <c r="E27082" s="248"/>
      <c r="I27082" s="250"/>
      <c r="J27082" s="250"/>
    </row>
    <row r="27083" spans="5:10" hidden="1">
      <c r="E27083" s="248"/>
      <c r="I27083" s="250"/>
      <c r="J27083" s="250"/>
    </row>
    <row r="27084" spans="5:10" hidden="1">
      <c r="E27084" s="248"/>
      <c r="I27084" s="250"/>
      <c r="J27084" s="250"/>
    </row>
    <row r="27085" spans="5:10" hidden="1">
      <c r="E27085" s="248"/>
      <c r="I27085" s="250"/>
      <c r="J27085" s="250"/>
    </row>
    <row r="27086" spans="5:10" hidden="1">
      <c r="E27086" s="248"/>
      <c r="I27086" s="250"/>
      <c r="J27086" s="250"/>
    </row>
    <row r="27087" spans="5:10" hidden="1">
      <c r="E27087" s="248"/>
      <c r="I27087" s="250"/>
      <c r="J27087" s="250"/>
    </row>
    <row r="27088" spans="5:10" hidden="1">
      <c r="E27088" s="248"/>
      <c r="I27088" s="250"/>
      <c r="J27088" s="250"/>
    </row>
    <row r="27089" spans="5:10" hidden="1">
      <c r="E27089" s="248"/>
      <c r="I27089" s="250"/>
      <c r="J27089" s="250"/>
    </row>
    <row r="27090" spans="5:10" hidden="1">
      <c r="E27090" s="248"/>
      <c r="I27090" s="250"/>
      <c r="J27090" s="250"/>
    </row>
    <row r="27091" spans="5:10" hidden="1">
      <c r="E27091" s="248"/>
      <c r="I27091" s="250"/>
      <c r="J27091" s="250"/>
    </row>
    <row r="27092" spans="5:10" hidden="1">
      <c r="E27092" s="248"/>
      <c r="I27092" s="250"/>
      <c r="J27092" s="250"/>
    </row>
    <row r="27093" spans="5:10" hidden="1">
      <c r="E27093" s="248"/>
      <c r="I27093" s="250"/>
      <c r="J27093" s="250"/>
    </row>
    <row r="27094" spans="5:10" hidden="1">
      <c r="E27094" s="248"/>
      <c r="I27094" s="250"/>
      <c r="J27094" s="250"/>
    </row>
    <row r="27095" spans="5:10" hidden="1">
      <c r="E27095" s="248"/>
      <c r="I27095" s="250"/>
      <c r="J27095" s="250"/>
    </row>
    <row r="27096" spans="5:10" hidden="1">
      <c r="E27096" s="248"/>
      <c r="I27096" s="250"/>
      <c r="J27096" s="250"/>
    </row>
    <row r="27097" spans="5:10" hidden="1">
      <c r="E27097" s="248"/>
      <c r="I27097" s="250"/>
      <c r="J27097" s="250"/>
    </row>
    <row r="27098" spans="5:10" hidden="1">
      <c r="E27098" s="248"/>
      <c r="I27098" s="250"/>
      <c r="J27098" s="250"/>
    </row>
    <row r="27099" spans="5:10" hidden="1">
      <c r="E27099" s="248"/>
      <c r="I27099" s="250"/>
      <c r="J27099" s="250"/>
    </row>
    <row r="27100" spans="5:10" hidden="1">
      <c r="E27100" s="248"/>
      <c r="I27100" s="250"/>
      <c r="J27100" s="250"/>
    </row>
    <row r="27101" spans="5:10" hidden="1">
      <c r="E27101" s="248"/>
      <c r="I27101" s="250"/>
      <c r="J27101" s="250"/>
    </row>
    <row r="27102" spans="5:10" hidden="1">
      <c r="E27102" s="248"/>
      <c r="I27102" s="250"/>
      <c r="J27102" s="250"/>
    </row>
    <row r="27103" spans="5:10" hidden="1">
      <c r="E27103" s="248"/>
      <c r="I27103" s="250"/>
      <c r="J27103" s="250"/>
    </row>
    <row r="27104" spans="5:10" hidden="1">
      <c r="E27104" s="248"/>
      <c r="I27104" s="250"/>
      <c r="J27104" s="250"/>
    </row>
    <row r="27105" spans="5:10" hidden="1">
      <c r="E27105" s="248"/>
      <c r="I27105" s="250"/>
      <c r="J27105" s="250"/>
    </row>
    <row r="27106" spans="5:10" hidden="1">
      <c r="E27106" s="248"/>
      <c r="I27106" s="250"/>
      <c r="J27106" s="250"/>
    </row>
    <row r="27107" spans="5:10" hidden="1">
      <c r="E27107" s="248"/>
      <c r="I27107" s="250"/>
      <c r="J27107" s="250"/>
    </row>
    <row r="27108" spans="5:10" hidden="1">
      <c r="E27108" s="248"/>
      <c r="I27108" s="250"/>
      <c r="J27108" s="250"/>
    </row>
    <row r="27109" spans="5:10" hidden="1">
      <c r="E27109" s="248"/>
      <c r="I27109" s="250"/>
      <c r="J27109" s="250"/>
    </row>
    <row r="27110" spans="5:10" hidden="1">
      <c r="E27110" s="248"/>
      <c r="I27110" s="250"/>
      <c r="J27110" s="250"/>
    </row>
    <row r="27111" spans="5:10" hidden="1">
      <c r="E27111" s="248"/>
      <c r="I27111" s="250"/>
      <c r="J27111" s="250"/>
    </row>
    <row r="27112" spans="5:10" hidden="1">
      <c r="E27112" s="248"/>
      <c r="I27112" s="250"/>
      <c r="J27112" s="250"/>
    </row>
    <row r="27113" spans="5:10" hidden="1">
      <c r="E27113" s="248"/>
      <c r="I27113" s="250"/>
      <c r="J27113" s="250"/>
    </row>
    <row r="27114" spans="5:10" hidden="1">
      <c r="E27114" s="248"/>
      <c r="I27114" s="250"/>
      <c r="J27114" s="250"/>
    </row>
    <row r="27115" spans="5:10" hidden="1">
      <c r="E27115" s="248"/>
      <c r="I27115" s="250"/>
      <c r="J27115" s="250"/>
    </row>
    <row r="27116" spans="5:10" hidden="1">
      <c r="E27116" s="248"/>
      <c r="I27116" s="250"/>
      <c r="J27116" s="250"/>
    </row>
    <row r="27117" spans="5:10" hidden="1">
      <c r="E27117" s="248"/>
      <c r="I27117" s="250"/>
      <c r="J27117" s="250"/>
    </row>
    <row r="27118" spans="5:10" hidden="1">
      <c r="E27118" s="248"/>
      <c r="I27118" s="250"/>
      <c r="J27118" s="250"/>
    </row>
    <row r="27119" spans="5:10" hidden="1">
      <c r="E27119" s="248"/>
      <c r="I27119" s="250"/>
      <c r="J27119" s="250"/>
    </row>
    <row r="27120" spans="5:10" hidden="1">
      <c r="E27120" s="248"/>
      <c r="I27120" s="250"/>
      <c r="J27120" s="250"/>
    </row>
    <row r="27121" spans="5:10" hidden="1">
      <c r="E27121" s="248"/>
      <c r="I27121" s="250"/>
      <c r="J27121" s="250"/>
    </row>
    <row r="27122" spans="5:10" hidden="1">
      <c r="E27122" s="248"/>
      <c r="I27122" s="250"/>
      <c r="J27122" s="250"/>
    </row>
    <row r="27123" spans="5:10" hidden="1">
      <c r="E27123" s="248"/>
      <c r="I27123" s="250"/>
      <c r="J27123" s="250"/>
    </row>
    <row r="27124" spans="5:10" hidden="1">
      <c r="E27124" s="248"/>
      <c r="I27124" s="250"/>
      <c r="J27124" s="250"/>
    </row>
    <row r="27125" spans="5:10" hidden="1">
      <c r="E27125" s="248"/>
      <c r="I27125" s="250"/>
      <c r="J27125" s="250"/>
    </row>
    <row r="27126" spans="5:10" hidden="1">
      <c r="E27126" s="248"/>
      <c r="I27126" s="250"/>
      <c r="J27126" s="250"/>
    </row>
    <row r="27127" spans="5:10" hidden="1">
      <c r="E27127" s="248"/>
      <c r="I27127" s="250"/>
      <c r="J27127" s="250"/>
    </row>
    <row r="27128" spans="5:10" hidden="1">
      <c r="E27128" s="248"/>
      <c r="I27128" s="250"/>
      <c r="J27128" s="250"/>
    </row>
    <row r="27129" spans="5:10" hidden="1">
      <c r="E27129" s="248"/>
      <c r="I27129" s="250"/>
      <c r="J27129" s="250"/>
    </row>
    <row r="27130" spans="5:10" hidden="1">
      <c r="E27130" s="248"/>
      <c r="I27130" s="250"/>
      <c r="J27130" s="250"/>
    </row>
    <row r="27131" spans="5:10" hidden="1">
      <c r="E27131" s="248"/>
      <c r="I27131" s="250"/>
      <c r="J27131" s="250"/>
    </row>
    <row r="27132" spans="5:10" hidden="1">
      <c r="E27132" s="248"/>
      <c r="I27132" s="250"/>
      <c r="J27132" s="250"/>
    </row>
    <row r="27133" spans="5:10" hidden="1">
      <c r="E27133" s="248"/>
      <c r="I27133" s="250"/>
      <c r="J27133" s="250"/>
    </row>
    <row r="27134" spans="5:10" hidden="1">
      <c r="E27134" s="248"/>
      <c r="I27134" s="250"/>
      <c r="J27134" s="250"/>
    </row>
    <row r="27135" spans="5:10" hidden="1">
      <c r="E27135" s="248"/>
      <c r="I27135" s="250"/>
      <c r="J27135" s="250"/>
    </row>
    <row r="27136" spans="5:10" hidden="1">
      <c r="E27136" s="248"/>
      <c r="I27136" s="250"/>
      <c r="J27136" s="250"/>
    </row>
    <row r="27137" spans="5:10" hidden="1">
      <c r="E27137" s="248"/>
      <c r="I27137" s="250"/>
      <c r="J27137" s="250"/>
    </row>
    <row r="27138" spans="5:10" hidden="1">
      <c r="E27138" s="248"/>
      <c r="I27138" s="250"/>
      <c r="J27138" s="250"/>
    </row>
    <row r="27139" spans="5:10" hidden="1">
      <c r="E27139" s="248"/>
      <c r="I27139" s="250"/>
      <c r="J27139" s="250"/>
    </row>
    <row r="27140" spans="5:10" hidden="1">
      <c r="E27140" s="248"/>
      <c r="I27140" s="250"/>
      <c r="J27140" s="250"/>
    </row>
    <row r="27141" spans="5:10" hidden="1">
      <c r="E27141" s="248"/>
      <c r="I27141" s="250"/>
      <c r="J27141" s="250"/>
    </row>
    <row r="27142" spans="5:10" hidden="1">
      <c r="E27142" s="248"/>
      <c r="I27142" s="250"/>
      <c r="J27142" s="250"/>
    </row>
    <row r="27143" spans="5:10" hidden="1">
      <c r="E27143" s="248"/>
      <c r="I27143" s="250"/>
      <c r="J27143" s="250"/>
    </row>
    <row r="27144" spans="5:10" hidden="1">
      <c r="E27144" s="248"/>
      <c r="I27144" s="250"/>
      <c r="J27144" s="250"/>
    </row>
    <row r="27145" spans="5:10" hidden="1">
      <c r="E27145" s="248"/>
      <c r="I27145" s="250"/>
      <c r="J27145" s="250"/>
    </row>
    <row r="27146" spans="5:10" hidden="1">
      <c r="E27146" s="248"/>
      <c r="I27146" s="250"/>
      <c r="J27146" s="250"/>
    </row>
    <row r="27147" spans="5:10" hidden="1">
      <c r="E27147" s="248"/>
      <c r="I27147" s="250"/>
      <c r="J27147" s="250"/>
    </row>
    <row r="27148" spans="5:10" hidden="1">
      <c r="E27148" s="248"/>
      <c r="I27148" s="250"/>
      <c r="J27148" s="250"/>
    </row>
    <row r="27149" spans="5:10" hidden="1">
      <c r="E27149" s="248"/>
      <c r="I27149" s="250"/>
      <c r="J27149" s="250"/>
    </row>
    <row r="27150" spans="5:10" hidden="1">
      <c r="E27150" s="248"/>
      <c r="I27150" s="250"/>
      <c r="J27150" s="250"/>
    </row>
    <row r="27151" spans="5:10" hidden="1">
      <c r="E27151" s="248"/>
      <c r="I27151" s="250"/>
      <c r="J27151" s="250"/>
    </row>
    <row r="27152" spans="5:10" hidden="1">
      <c r="E27152" s="248"/>
      <c r="I27152" s="250"/>
      <c r="J27152" s="250"/>
    </row>
    <row r="27153" spans="5:10" hidden="1">
      <c r="E27153" s="248"/>
      <c r="I27153" s="250"/>
      <c r="J27153" s="250"/>
    </row>
    <row r="27154" spans="5:10" hidden="1">
      <c r="E27154" s="248"/>
      <c r="I27154" s="250"/>
      <c r="J27154" s="250"/>
    </row>
    <row r="27155" spans="5:10" hidden="1">
      <c r="E27155" s="248"/>
      <c r="I27155" s="250"/>
      <c r="J27155" s="250"/>
    </row>
    <row r="27156" spans="5:10" hidden="1">
      <c r="E27156" s="248"/>
      <c r="I27156" s="250"/>
      <c r="J27156" s="250"/>
    </row>
    <row r="27157" spans="5:10" hidden="1">
      <c r="E27157" s="248"/>
      <c r="I27157" s="250"/>
      <c r="J27157" s="250"/>
    </row>
    <row r="27158" spans="5:10" hidden="1">
      <c r="E27158" s="248"/>
      <c r="I27158" s="250"/>
      <c r="J27158" s="250"/>
    </row>
    <row r="27159" spans="5:10" hidden="1">
      <c r="E27159" s="248"/>
      <c r="I27159" s="250"/>
      <c r="J27159" s="250"/>
    </row>
    <row r="27160" spans="5:10" hidden="1">
      <c r="E27160" s="248"/>
      <c r="I27160" s="250"/>
      <c r="J27160" s="250"/>
    </row>
    <row r="27161" spans="5:10" hidden="1">
      <c r="E27161" s="248"/>
      <c r="I27161" s="250"/>
      <c r="J27161" s="250"/>
    </row>
    <row r="27162" spans="5:10" hidden="1">
      <c r="E27162" s="248"/>
      <c r="I27162" s="250"/>
      <c r="J27162" s="250"/>
    </row>
    <row r="27163" spans="5:10" hidden="1">
      <c r="E27163" s="248"/>
      <c r="I27163" s="250"/>
      <c r="J27163" s="250"/>
    </row>
    <row r="27164" spans="5:10" hidden="1">
      <c r="E27164" s="248"/>
      <c r="I27164" s="250"/>
      <c r="J27164" s="250"/>
    </row>
    <row r="27165" spans="5:10" hidden="1">
      <c r="E27165" s="248"/>
      <c r="I27165" s="250"/>
      <c r="J27165" s="250"/>
    </row>
    <row r="27166" spans="5:10" hidden="1">
      <c r="E27166" s="248"/>
      <c r="I27166" s="250"/>
      <c r="J27166" s="250"/>
    </row>
    <row r="27167" spans="5:10" hidden="1">
      <c r="E27167" s="248"/>
      <c r="I27167" s="250"/>
      <c r="J27167" s="250"/>
    </row>
    <row r="27168" spans="5:10" hidden="1">
      <c r="E27168" s="248"/>
      <c r="I27168" s="250"/>
      <c r="J27168" s="250"/>
    </row>
    <row r="27169" spans="5:10" hidden="1">
      <c r="E27169" s="248"/>
      <c r="I27169" s="250"/>
      <c r="J27169" s="250"/>
    </row>
    <row r="27170" spans="5:10" hidden="1">
      <c r="E27170" s="248"/>
      <c r="I27170" s="250"/>
      <c r="J27170" s="250"/>
    </row>
    <row r="27171" spans="5:10" hidden="1">
      <c r="E27171" s="248"/>
      <c r="I27171" s="250"/>
      <c r="J27171" s="250"/>
    </row>
    <row r="27172" spans="5:10" hidden="1">
      <c r="E27172" s="248"/>
      <c r="I27172" s="250"/>
      <c r="J27172" s="250"/>
    </row>
    <row r="27173" spans="5:10" hidden="1">
      <c r="E27173" s="248"/>
      <c r="I27173" s="250"/>
      <c r="J27173" s="250"/>
    </row>
    <row r="27174" spans="5:10" hidden="1">
      <c r="E27174" s="248"/>
      <c r="I27174" s="250"/>
      <c r="J27174" s="250"/>
    </row>
    <row r="27175" spans="5:10" hidden="1">
      <c r="E27175" s="248"/>
      <c r="I27175" s="250"/>
      <c r="J27175" s="250"/>
    </row>
    <row r="27176" spans="5:10" hidden="1">
      <c r="E27176" s="248"/>
      <c r="I27176" s="250"/>
      <c r="J27176" s="250"/>
    </row>
    <row r="27177" spans="5:10" hidden="1">
      <c r="E27177" s="248"/>
      <c r="I27177" s="250"/>
      <c r="J27177" s="250"/>
    </row>
    <row r="27178" spans="5:10" hidden="1">
      <c r="E27178" s="248"/>
      <c r="I27178" s="250"/>
      <c r="J27178" s="250"/>
    </row>
    <row r="27179" spans="5:10" hidden="1">
      <c r="E27179" s="248"/>
      <c r="I27179" s="250"/>
      <c r="J27179" s="250"/>
    </row>
    <row r="27180" spans="5:10" hidden="1">
      <c r="E27180" s="248"/>
      <c r="I27180" s="250"/>
      <c r="J27180" s="250"/>
    </row>
    <row r="27181" spans="5:10" hidden="1">
      <c r="E27181" s="248"/>
      <c r="I27181" s="250"/>
      <c r="J27181" s="250"/>
    </row>
    <row r="27182" spans="5:10" hidden="1">
      <c r="E27182" s="248"/>
      <c r="I27182" s="250"/>
      <c r="J27182" s="250"/>
    </row>
    <row r="27183" spans="5:10" hidden="1">
      <c r="E27183" s="248"/>
      <c r="I27183" s="250"/>
      <c r="J27183" s="250"/>
    </row>
    <row r="27184" spans="5:10" hidden="1">
      <c r="E27184" s="248"/>
      <c r="I27184" s="250"/>
      <c r="J27184" s="250"/>
    </row>
    <row r="27185" spans="5:10" hidden="1">
      <c r="E27185" s="248"/>
      <c r="I27185" s="250"/>
      <c r="J27185" s="250"/>
    </row>
    <row r="27186" spans="5:10" hidden="1">
      <c r="E27186" s="248"/>
      <c r="I27186" s="250"/>
      <c r="J27186" s="250"/>
    </row>
    <row r="27187" spans="5:10" hidden="1">
      <c r="E27187" s="248"/>
      <c r="I27187" s="250"/>
      <c r="J27187" s="250"/>
    </row>
    <row r="27188" spans="5:10" hidden="1">
      <c r="E27188" s="248"/>
      <c r="I27188" s="250"/>
      <c r="J27188" s="250"/>
    </row>
    <row r="27189" spans="5:10" hidden="1">
      <c r="E27189" s="248"/>
      <c r="I27189" s="250"/>
      <c r="J27189" s="250"/>
    </row>
    <row r="27190" spans="5:10" hidden="1">
      <c r="E27190" s="248"/>
      <c r="I27190" s="250"/>
      <c r="J27190" s="250"/>
    </row>
    <row r="27191" spans="5:10" hidden="1">
      <c r="E27191" s="248"/>
      <c r="I27191" s="250"/>
      <c r="J27191" s="250"/>
    </row>
    <row r="27192" spans="5:10" hidden="1">
      <c r="E27192" s="248"/>
      <c r="I27192" s="250"/>
      <c r="J27192" s="250"/>
    </row>
    <row r="27193" spans="5:10" hidden="1">
      <c r="E27193" s="248"/>
      <c r="I27193" s="250"/>
      <c r="J27193" s="250"/>
    </row>
    <row r="27194" spans="5:10" hidden="1">
      <c r="E27194" s="248"/>
      <c r="I27194" s="250"/>
      <c r="J27194" s="250"/>
    </row>
    <row r="27195" spans="5:10" hidden="1">
      <c r="E27195" s="248"/>
      <c r="I27195" s="250"/>
      <c r="J27195" s="250"/>
    </row>
    <row r="27196" spans="5:10" hidden="1">
      <c r="E27196" s="248"/>
      <c r="I27196" s="250"/>
      <c r="J27196" s="250"/>
    </row>
    <row r="27197" spans="5:10" hidden="1">
      <c r="E27197" s="248"/>
      <c r="I27197" s="250"/>
      <c r="J27197" s="250"/>
    </row>
    <row r="27198" spans="5:10" hidden="1">
      <c r="E27198" s="248"/>
      <c r="I27198" s="250"/>
      <c r="J27198" s="250"/>
    </row>
    <row r="27199" spans="5:10" hidden="1">
      <c r="E27199" s="248"/>
      <c r="I27199" s="250"/>
      <c r="J27199" s="250"/>
    </row>
    <row r="27200" spans="5:10" hidden="1">
      <c r="E27200" s="248"/>
      <c r="I27200" s="250"/>
      <c r="J27200" s="250"/>
    </row>
    <row r="27201" spans="5:10" hidden="1">
      <c r="E27201" s="248"/>
      <c r="I27201" s="250"/>
      <c r="J27201" s="250"/>
    </row>
    <row r="27202" spans="5:10" hidden="1">
      <c r="E27202" s="248"/>
      <c r="I27202" s="250"/>
      <c r="J27202" s="250"/>
    </row>
    <row r="27203" spans="5:10" hidden="1">
      <c r="E27203" s="248"/>
      <c r="I27203" s="250"/>
      <c r="J27203" s="250"/>
    </row>
    <row r="27204" spans="5:10" hidden="1">
      <c r="E27204" s="248"/>
      <c r="I27204" s="250"/>
      <c r="J27204" s="250"/>
    </row>
    <row r="27205" spans="5:10" hidden="1">
      <c r="E27205" s="248"/>
      <c r="I27205" s="250"/>
      <c r="J27205" s="250"/>
    </row>
    <row r="27206" spans="5:10" hidden="1">
      <c r="E27206" s="248"/>
      <c r="I27206" s="250"/>
      <c r="J27206" s="250"/>
    </row>
    <row r="27207" spans="5:10" hidden="1">
      <c r="E27207" s="248"/>
      <c r="I27207" s="250"/>
      <c r="J27207" s="250"/>
    </row>
    <row r="27208" spans="5:10" hidden="1">
      <c r="E27208" s="248"/>
      <c r="I27208" s="250"/>
      <c r="J27208" s="250"/>
    </row>
    <row r="27209" spans="5:10" hidden="1">
      <c r="E27209" s="248"/>
      <c r="I27209" s="250"/>
      <c r="J27209" s="250"/>
    </row>
    <row r="27210" spans="5:10" hidden="1">
      <c r="E27210" s="248"/>
      <c r="I27210" s="250"/>
      <c r="J27210" s="250"/>
    </row>
    <row r="27211" spans="5:10" hidden="1">
      <c r="E27211" s="248"/>
      <c r="I27211" s="250"/>
      <c r="J27211" s="250"/>
    </row>
    <row r="27212" spans="5:10" hidden="1">
      <c r="E27212" s="248"/>
      <c r="I27212" s="250"/>
      <c r="J27212" s="250"/>
    </row>
    <row r="27213" spans="5:10" hidden="1">
      <c r="E27213" s="248"/>
      <c r="I27213" s="250"/>
      <c r="J27213" s="250"/>
    </row>
    <row r="27214" spans="5:10" hidden="1">
      <c r="E27214" s="248"/>
      <c r="I27214" s="250"/>
      <c r="J27214" s="250"/>
    </row>
    <row r="27215" spans="5:10" hidden="1">
      <c r="E27215" s="248"/>
      <c r="I27215" s="250"/>
      <c r="J27215" s="250"/>
    </row>
    <row r="27216" spans="5:10" hidden="1">
      <c r="E27216" s="248"/>
      <c r="I27216" s="250"/>
      <c r="J27216" s="250"/>
    </row>
    <row r="27217" spans="5:10" hidden="1">
      <c r="E27217" s="248"/>
      <c r="I27217" s="250"/>
      <c r="J27217" s="250"/>
    </row>
    <row r="27218" spans="5:10" hidden="1">
      <c r="E27218" s="248"/>
      <c r="I27218" s="250"/>
      <c r="J27218" s="250"/>
    </row>
    <row r="27219" spans="5:10" hidden="1">
      <c r="E27219" s="248"/>
      <c r="I27219" s="250"/>
      <c r="J27219" s="250"/>
    </row>
    <row r="27220" spans="5:10" hidden="1">
      <c r="E27220" s="248"/>
      <c r="I27220" s="250"/>
      <c r="J27220" s="250"/>
    </row>
    <row r="27221" spans="5:10" hidden="1">
      <c r="E27221" s="248"/>
      <c r="I27221" s="250"/>
      <c r="J27221" s="250"/>
    </row>
    <row r="27222" spans="5:10" hidden="1">
      <c r="E27222" s="248"/>
      <c r="I27222" s="250"/>
      <c r="J27222" s="250"/>
    </row>
    <row r="27223" spans="5:10" hidden="1">
      <c r="E27223" s="248"/>
      <c r="I27223" s="250"/>
      <c r="J27223" s="250"/>
    </row>
    <row r="27224" spans="5:10" hidden="1">
      <c r="E27224" s="248"/>
      <c r="I27224" s="250"/>
      <c r="J27224" s="250"/>
    </row>
    <row r="27225" spans="5:10" hidden="1">
      <c r="E27225" s="248"/>
      <c r="I27225" s="250"/>
      <c r="J27225" s="250"/>
    </row>
    <row r="27226" spans="5:10" hidden="1">
      <c r="E27226" s="248"/>
      <c r="I27226" s="250"/>
      <c r="J27226" s="250"/>
    </row>
    <row r="27227" spans="5:10" hidden="1">
      <c r="E27227" s="248"/>
      <c r="I27227" s="250"/>
      <c r="J27227" s="250"/>
    </row>
    <row r="27228" spans="5:10" hidden="1">
      <c r="E27228" s="248"/>
      <c r="I27228" s="250"/>
      <c r="J27228" s="250"/>
    </row>
    <row r="27229" spans="5:10" hidden="1">
      <c r="E27229" s="248"/>
      <c r="I27229" s="250"/>
      <c r="J27229" s="250"/>
    </row>
    <row r="27230" spans="5:10" hidden="1">
      <c r="E27230" s="248"/>
      <c r="I27230" s="250"/>
      <c r="J27230" s="250"/>
    </row>
    <row r="27231" spans="5:10" hidden="1">
      <c r="E27231" s="248"/>
      <c r="I27231" s="250"/>
      <c r="J27231" s="250"/>
    </row>
    <row r="27232" spans="5:10" hidden="1">
      <c r="E27232" s="248"/>
      <c r="I27232" s="250"/>
      <c r="J27232" s="250"/>
    </row>
    <row r="27233" spans="5:10" hidden="1">
      <c r="E27233" s="248"/>
      <c r="I27233" s="250"/>
      <c r="J27233" s="250"/>
    </row>
    <row r="27234" spans="5:10" hidden="1">
      <c r="E27234" s="248"/>
      <c r="I27234" s="250"/>
      <c r="J27234" s="250"/>
    </row>
    <row r="27235" spans="5:10" hidden="1">
      <c r="E27235" s="248"/>
      <c r="I27235" s="250"/>
      <c r="J27235" s="250"/>
    </row>
    <row r="27236" spans="5:10" hidden="1">
      <c r="E27236" s="248"/>
      <c r="I27236" s="250"/>
      <c r="J27236" s="250"/>
    </row>
    <row r="27237" spans="5:10" hidden="1">
      <c r="E27237" s="248"/>
      <c r="I27237" s="250"/>
      <c r="J27237" s="250"/>
    </row>
    <row r="27238" spans="5:10" hidden="1">
      <c r="E27238" s="248"/>
      <c r="I27238" s="250"/>
      <c r="J27238" s="250"/>
    </row>
    <row r="27239" spans="5:10" hidden="1">
      <c r="E27239" s="248"/>
      <c r="I27239" s="250"/>
      <c r="J27239" s="250"/>
    </row>
    <row r="27240" spans="5:10" hidden="1">
      <c r="E27240" s="248"/>
      <c r="I27240" s="250"/>
      <c r="J27240" s="250"/>
    </row>
    <row r="27241" spans="5:10" hidden="1">
      <c r="E27241" s="248"/>
      <c r="I27241" s="250"/>
      <c r="J27241" s="250"/>
    </row>
    <row r="27242" spans="5:10" hidden="1">
      <c r="E27242" s="248"/>
      <c r="I27242" s="250"/>
      <c r="J27242" s="250"/>
    </row>
    <row r="27243" spans="5:10" hidden="1">
      <c r="E27243" s="248"/>
      <c r="I27243" s="250"/>
      <c r="J27243" s="250"/>
    </row>
    <row r="27244" spans="5:10" hidden="1">
      <c r="E27244" s="248"/>
      <c r="I27244" s="250"/>
      <c r="J27244" s="250"/>
    </row>
    <row r="27245" spans="5:10" hidden="1">
      <c r="E27245" s="248"/>
      <c r="I27245" s="250"/>
      <c r="J27245" s="250"/>
    </row>
    <row r="27246" spans="5:10" hidden="1">
      <c r="E27246" s="248"/>
      <c r="I27246" s="250"/>
      <c r="J27246" s="250"/>
    </row>
    <row r="27247" spans="5:10" hidden="1">
      <c r="E27247" s="248"/>
      <c r="I27247" s="250"/>
      <c r="J27247" s="250"/>
    </row>
    <row r="27248" spans="5:10" hidden="1">
      <c r="E27248" s="248"/>
      <c r="I27248" s="250"/>
      <c r="J27248" s="250"/>
    </row>
    <row r="27249" spans="5:10" hidden="1">
      <c r="E27249" s="248"/>
      <c r="I27249" s="250"/>
      <c r="J27249" s="250"/>
    </row>
    <row r="27250" spans="5:10" hidden="1">
      <c r="E27250" s="248"/>
      <c r="I27250" s="250"/>
      <c r="J27250" s="250"/>
    </row>
    <row r="27251" spans="5:10" hidden="1">
      <c r="E27251" s="248"/>
      <c r="I27251" s="250"/>
      <c r="J27251" s="250"/>
    </row>
    <row r="27252" spans="5:10" hidden="1">
      <c r="E27252" s="248"/>
      <c r="I27252" s="250"/>
      <c r="J27252" s="250"/>
    </row>
    <row r="27253" spans="5:10" hidden="1">
      <c r="E27253" s="248"/>
      <c r="I27253" s="250"/>
      <c r="J27253" s="250"/>
    </row>
    <row r="27254" spans="5:10" hidden="1">
      <c r="E27254" s="248"/>
      <c r="I27254" s="250"/>
      <c r="J27254" s="250"/>
    </row>
    <row r="27255" spans="5:10" hidden="1">
      <c r="E27255" s="248"/>
      <c r="I27255" s="250"/>
      <c r="J27255" s="250"/>
    </row>
    <row r="27256" spans="5:10" hidden="1">
      <c r="E27256" s="248"/>
      <c r="I27256" s="250"/>
      <c r="J27256" s="250"/>
    </row>
    <row r="27257" spans="5:10" hidden="1">
      <c r="E27257" s="248"/>
      <c r="I27257" s="250"/>
      <c r="J27257" s="250"/>
    </row>
    <row r="27258" spans="5:10" hidden="1">
      <c r="E27258" s="248"/>
      <c r="I27258" s="250"/>
      <c r="J27258" s="250"/>
    </row>
    <row r="27259" spans="5:10" hidden="1">
      <c r="E27259" s="248"/>
      <c r="I27259" s="250"/>
      <c r="J27259" s="250"/>
    </row>
    <row r="27260" spans="5:10" hidden="1">
      <c r="E27260" s="248"/>
      <c r="I27260" s="250"/>
      <c r="J27260" s="250"/>
    </row>
    <row r="27261" spans="5:10" hidden="1">
      <c r="E27261" s="248"/>
      <c r="I27261" s="250"/>
      <c r="J27261" s="250"/>
    </row>
    <row r="27262" spans="5:10" hidden="1">
      <c r="E27262" s="248"/>
      <c r="I27262" s="250"/>
      <c r="J27262" s="250"/>
    </row>
    <row r="27263" spans="5:10" hidden="1">
      <c r="E27263" s="248"/>
      <c r="I27263" s="250"/>
      <c r="J27263" s="250"/>
    </row>
    <row r="27264" spans="5:10" hidden="1">
      <c r="E27264" s="248"/>
      <c r="I27264" s="250"/>
      <c r="J27264" s="250"/>
    </row>
    <row r="27265" spans="5:10" hidden="1">
      <c r="E27265" s="248"/>
      <c r="I27265" s="250"/>
      <c r="J27265" s="250"/>
    </row>
    <row r="27266" spans="5:10" hidden="1">
      <c r="E27266" s="248"/>
      <c r="I27266" s="250"/>
      <c r="J27266" s="250"/>
    </row>
    <row r="27267" spans="5:10" hidden="1">
      <c r="E27267" s="248"/>
      <c r="I27267" s="250"/>
      <c r="J27267" s="250"/>
    </row>
    <row r="27268" spans="5:10" hidden="1">
      <c r="E27268" s="248"/>
      <c r="I27268" s="250"/>
      <c r="J27268" s="250"/>
    </row>
    <row r="27269" spans="5:10" hidden="1">
      <c r="E27269" s="248"/>
      <c r="I27269" s="250"/>
      <c r="J27269" s="250"/>
    </row>
    <row r="27270" spans="5:10" hidden="1">
      <c r="E27270" s="248"/>
      <c r="I27270" s="250"/>
      <c r="J27270" s="250"/>
    </row>
    <row r="27271" spans="5:10" hidden="1">
      <c r="E27271" s="248"/>
      <c r="I27271" s="250"/>
      <c r="J27271" s="250"/>
    </row>
    <row r="27272" spans="5:10" hidden="1">
      <c r="E27272" s="248"/>
      <c r="I27272" s="250"/>
      <c r="J27272" s="250"/>
    </row>
    <row r="27273" spans="5:10" hidden="1">
      <c r="E27273" s="248"/>
      <c r="I27273" s="250"/>
      <c r="J27273" s="250"/>
    </row>
    <row r="27274" spans="5:10" hidden="1">
      <c r="E27274" s="248"/>
      <c r="I27274" s="250"/>
      <c r="J27274" s="250"/>
    </row>
    <row r="27275" spans="5:10" hidden="1">
      <c r="E27275" s="248"/>
      <c r="I27275" s="250"/>
      <c r="J27275" s="250"/>
    </row>
    <row r="27276" spans="5:10" hidden="1">
      <c r="E27276" s="248"/>
      <c r="I27276" s="250"/>
      <c r="J27276" s="250"/>
    </row>
    <row r="27277" spans="5:10" hidden="1">
      <c r="E27277" s="248"/>
      <c r="I27277" s="250"/>
      <c r="J27277" s="250"/>
    </row>
    <row r="27278" spans="5:10" hidden="1">
      <c r="E27278" s="248"/>
      <c r="I27278" s="250"/>
      <c r="J27278" s="250"/>
    </row>
    <row r="27279" spans="5:10" hidden="1">
      <c r="E27279" s="248"/>
      <c r="I27279" s="250"/>
      <c r="J27279" s="250"/>
    </row>
    <row r="27280" spans="5:10" hidden="1">
      <c r="E27280" s="248"/>
      <c r="I27280" s="250"/>
      <c r="J27280" s="250"/>
    </row>
    <row r="27281" spans="5:10" hidden="1">
      <c r="E27281" s="248"/>
      <c r="I27281" s="250"/>
      <c r="J27281" s="250"/>
    </row>
    <row r="27282" spans="5:10" hidden="1">
      <c r="E27282" s="248"/>
      <c r="I27282" s="250"/>
      <c r="J27282" s="250"/>
    </row>
    <row r="27283" spans="5:10" hidden="1">
      <c r="E27283" s="248"/>
      <c r="I27283" s="250"/>
      <c r="J27283" s="250"/>
    </row>
    <row r="27284" spans="5:10" hidden="1">
      <c r="E27284" s="248"/>
      <c r="I27284" s="250"/>
      <c r="J27284" s="250"/>
    </row>
    <row r="27285" spans="5:10" hidden="1">
      <c r="E27285" s="248"/>
      <c r="I27285" s="250"/>
      <c r="J27285" s="250"/>
    </row>
    <row r="27286" spans="5:10" hidden="1">
      <c r="E27286" s="248"/>
      <c r="I27286" s="250"/>
      <c r="J27286" s="250"/>
    </row>
    <row r="27287" spans="5:10" hidden="1">
      <c r="E27287" s="248"/>
      <c r="I27287" s="250"/>
      <c r="J27287" s="250"/>
    </row>
    <row r="27288" spans="5:10" hidden="1">
      <c r="E27288" s="248"/>
      <c r="I27288" s="250"/>
      <c r="J27288" s="250"/>
    </row>
    <row r="27289" spans="5:10" hidden="1">
      <c r="E27289" s="248"/>
      <c r="I27289" s="250"/>
      <c r="J27289" s="250"/>
    </row>
    <row r="27290" spans="5:10" hidden="1">
      <c r="E27290" s="248"/>
      <c r="I27290" s="250"/>
      <c r="J27290" s="250"/>
    </row>
    <row r="27291" spans="5:10" hidden="1">
      <c r="E27291" s="248"/>
      <c r="I27291" s="250"/>
      <c r="J27291" s="250"/>
    </row>
    <row r="27292" spans="5:10" hidden="1">
      <c r="E27292" s="248"/>
      <c r="I27292" s="250"/>
      <c r="J27292" s="250"/>
    </row>
    <row r="27293" spans="5:10" hidden="1">
      <c r="E27293" s="248"/>
      <c r="I27293" s="250"/>
      <c r="J27293" s="250"/>
    </row>
    <row r="27294" spans="5:10" hidden="1">
      <c r="E27294" s="248"/>
      <c r="I27294" s="250"/>
      <c r="J27294" s="250"/>
    </row>
    <row r="27295" spans="5:10" hidden="1">
      <c r="E27295" s="248"/>
      <c r="I27295" s="250"/>
      <c r="J27295" s="250"/>
    </row>
    <row r="27296" spans="5:10" hidden="1">
      <c r="E27296" s="248"/>
      <c r="I27296" s="250"/>
      <c r="J27296" s="250"/>
    </row>
    <row r="27297" spans="5:10" hidden="1">
      <c r="E27297" s="248"/>
      <c r="I27297" s="250"/>
      <c r="J27297" s="250"/>
    </row>
    <row r="27298" spans="5:10" hidden="1">
      <c r="E27298" s="248"/>
      <c r="I27298" s="250"/>
      <c r="J27298" s="250"/>
    </row>
    <row r="27299" spans="5:10" hidden="1">
      <c r="E27299" s="248"/>
      <c r="I27299" s="250"/>
      <c r="J27299" s="250"/>
    </row>
    <row r="27300" spans="5:10" hidden="1">
      <c r="E27300" s="248"/>
      <c r="I27300" s="250"/>
      <c r="J27300" s="250"/>
    </row>
    <row r="27301" spans="5:10" hidden="1">
      <c r="E27301" s="248"/>
      <c r="I27301" s="250"/>
      <c r="J27301" s="250"/>
    </row>
    <row r="27302" spans="5:10" hidden="1">
      <c r="E27302" s="248"/>
      <c r="I27302" s="250"/>
      <c r="J27302" s="250"/>
    </row>
    <row r="27303" spans="5:10" hidden="1">
      <c r="E27303" s="248"/>
      <c r="I27303" s="250"/>
      <c r="J27303" s="250"/>
    </row>
    <row r="27304" spans="5:10" hidden="1">
      <c r="E27304" s="248"/>
      <c r="I27304" s="250"/>
      <c r="J27304" s="250"/>
    </row>
    <row r="27305" spans="5:10" hidden="1">
      <c r="E27305" s="248"/>
      <c r="I27305" s="250"/>
      <c r="J27305" s="250"/>
    </row>
    <row r="27306" spans="5:10" hidden="1">
      <c r="E27306" s="248"/>
      <c r="I27306" s="250"/>
      <c r="J27306" s="250"/>
    </row>
    <row r="27307" spans="5:10" hidden="1">
      <c r="E27307" s="248"/>
      <c r="I27307" s="250"/>
      <c r="J27307" s="250"/>
    </row>
    <row r="27308" spans="5:10" hidden="1">
      <c r="E27308" s="248"/>
      <c r="I27308" s="250"/>
      <c r="J27308" s="250"/>
    </row>
    <row r="27309" spans="5:10" hidden="1">
      <c r="E27309" s="248"/>
      <c r="I27309" s="250"/>
      <c r="J27309" s="250"/>
    </row>
    <row r="27310" spans="5:10" hidden="1">
      <c r="E27310" s="248"/>
      <c r="I27310" s="250"/>
      <c r="J27310" s="250"/>
    </row>
    <row r="27311" spans="5:10" hidden="1">
      <c r="E27311" s="248"/>
      <c r="I27311" s="250"/>
      <c r="J27311" s="250"/>
    </row>
    <row r="27312" spans="5:10" hidden="1">
      <c r="E27312" s="248"/>
      <c r="I27312" s="250"/>
      <c r="J27312" s="250"/>
    </row>
    <row r="27313" spans="5:10" hidden="1">
      <c r="E27313" s="248"/>
      <c r="I27313" s="250"/>
      <c r="J27313" s="250"/>
    </row>
    <row r="27314" spans="5:10" hidden="1">
      <c r="E27314" s="248"/>
      <c r="I27314" s="250"/>
      <c r="J27314" s="250"/>
    </row>
    <row r="27315" spans="5:10" hidden="1">
      <c r="E27315" s="248"/>
      <c r="I27315" s="250"/>
      <c r="J27315" s="250"/>
    </row>
    <row r="27316" spans="5:10" hidden="1">
      <c r="E27316" s="248"/>
      <c r="I27316" s="250"/>
      <c r="J27316" s="250"/>
    </row>
    <row r="27317" spans="5:10" hidden="1">
      <c r="E27317" s="248"/>
      <c r="I27317" s="250"/>
      <c r="J27317" s="250"/>
    </row>
    <row r="27318" spans="5:10" hidden="1">
      <c r="E27318" s="248"/>
      <c r="I27318" s="250"/>
      <c r="J27318" s="250"/>
    </row>
    <row r="27319" spans="5:10" hidden="1">
      <c r="E27319" s="248"/>
      <c r="I27319" s="250"/>
      <c r="J27319" s="250"/>
    </row>
    <row r="27320" spans="5:10" hidden="1">
      <c r="E27320" s="248"/>
      <c r="I27320" s="250"/>
      <c r="J27320" s="250"/>
    </row>
    <row r="27321" spans="5:10" hidden="1">
      <c r="E27321" s="248"/>
      <c r="I27321" s="250"/>
      <c r="J27321" s="250"/>
    </row>
    <row r="27322" spans="5:10" hidden="1">
      <c r="E27322" s="248"/>
      <c r="I27322" s="250"/>
      <c r="J27322" s="250"/>
    </row>
    <row r="27323" spans="5:10" hidden="1">
      <c r="E27323" s="248"/>
      <c r="I27323" s="250"/>
      <c r="J27323" s="250"/>
    </row>
    <row r="27324" spans="5:10" hidden="1">
      <c r="E27324" s="248"/>
      <c r="I27324" s="250"/>
      <c r="J27324" s="250"/>
    </row>
    <row r="27325" spans="5:10" hidden="1">
      <c r="E27325" s="248"/>
      <c r="I27325" s="250"/>
      <c r="J27325" s="250"/>
    </row>
    <row r="27326" spans="5:10" hidden="1">
      <c r="E27326" s="248"/>
      <c r="I27326" s="250"/>
      <c r="J27326" s="250"/>
    </row>
    <row r="27327" spans="5:10" hidden="1">
      <c r="E27327" s="248"/>
      <c r="I27327" s="250"/>
      <c r="J27327" s="250"/>
    </row>
    <row r="27328" spans="5:10" hidden="1">
      <c r="E27328" s="248"/>
      <c r="I27328" s="250"/>
      <c r="J27328" s="250"/>
    </row>
    <row r="27329" spans="5:10" hidden="1">
      <c r="E27329" s="248"/>
      <c r="I27329" s="250"/>
      <c r="J27329" s="250"/>
    </row>
    <row r="27330" spans="5:10" hidden="1">
      <c r="E27330" s="248"/>
      <c r="I27330" s="250"/>
      <c r="J27330" s="250"/>
    </row>
    <row r="27331" spans="5:10" hidden="1">
      <c r="E27331" s="248"/>
      <c r="I27331" s="250"/>
      <c r="J27331" s="250"/>
    </row>
    <row r="27332" spans="5:10" hidden="1">
      <c r="E27332" s="248"/>
      <c r="I27332" s="250"/>
      <c r="J27332" s="250"/>
    </row>
    <row r="27333" spans="5:10" hidden="1">
      <c r="E27333" s="248"/>
      <c r="I27333" s="250"/>
      <c r="J27333" s="250"/>
    </row>
    <row r="27334" spans="5:10" hidden="1">
      <c r="E27334" s="248"/>
      <c r="I27334" s="250"/>
      <c r="J27334" s="250"/>
    </row>
    <row r="27335" spans="5:10" hidden="1">
      <c r="E27335" s="248"/>
      <c r="I27335" s="250"/>
      <c r="J27335" s="250"/>
    </row>
    <row r="27336" spans="5:10" hidden="1">
      <c r="E27336" s="248"/>
      <c r="I27336" s="250"/>
      <c r="J27336" s="250"/>
    </row>
    <row r="27337" spans="5:10" hidden="1">
      <c r="E27337" s="248"/>
      <c r="I27337" s="250"/>
      <c r="J27337" s="250"/>
    </row>
    <row r="27338" spans="5:10" hidden="1">
      <c r="E27338" s="248"/>
      <c r="I27338" s="250"/>
      <c r="J27338" s="250"/>
    </row>
    <row r="27339" spans="5:10" hidden="1">
      <c r="E27339" s="248"/>
      <c r="I27339" s="250"/>
      <c r="J27339" s="250"/>
    </row>
    <row r="27340" spans="5:10" hidden="1">
      <c r="E27340" s="248"/>
      <c r="I27340" s="250"/>
      <c r="J27340" s="250"/>
    </row>
    <row r="27341" spans="5:10" hidden="1">
      <c r="E27341" s="248"/>
      <c r="I27341" s="250"/>
      <c r="J27341" s="250"/>
    </row>
    <row r="27342" spans="5:10" hidden="1">
      <c r="E27342" s="248"/>
      <c r="I27342" s="250"/>
      <c r="J27342" s="250"/>
    </row>
    <row r="27343" spans="5:10" hidden="1">
      <c r="E27343" s="248"/>
      <c r="I27343" s="250"/>
      <c r="J27343" s="250"/>
    </row>
    <row r="27344" spans="5:10" hidden="1">
      <c r="E27344" s="248"/>
      <c r="I27344" s="250"/>
      <c r="J27344" s="250"/>
    </row>
    <row r="27345" spans="5:10" hidden="1">
      <c r="E27345" s="248"/>
      <c r="I27345" s="250"/>
      <c r="J27345" s="250"/>
    </row>
    <row r="27346" spans="5:10" hidden="1">
      <c r="E27346" s="248"/>
      <c r="I27346" s="250"/>
      <c r="J27346" s="250"/>
    </row>
    <row r="27347" spans="5:10" hidden="1">
      <c r="E27347" s="248"/>
      <c r="I27347" s="250"/>
      <c r="J27347" s="250"/>
    </row>
    <row r="27348" spans="5:10" hidden="1">
      <c r="E27348" s="248"/>
      <c r="I27348" s="250"/>
      <c r="J27348" s="250"/>
    </row>
    <row r="27349" spans="5:10" hidden="1">
      <c r="E27349" s="248"/>
      <c r="I27349" s="250"/>
      <c r="J27349" s="250"/>
    </row>
    <row r="27350" spans="5:10" hidden="1">
      <c r="E27350" s="248"/>
      <c r="I27350" s="250"/>
      <c r="J27350" s="250"/>
    </row>
    <row r="27351" spans="5:10" hidden="1">
      <c r="E27351" s="248"/>
      <c r="I27351" s="250"/>
      <c r="J27351" s="250"/>
    </row>
    <row r="27352" spans="5:10" hidden="1">
      <c r="E27352" s="248"/>
      <c r="I27352" s="250"/>
      <c r="J27352" s="250"/>
    </row>
    <row r="27353" spans="5:10" hidden="1">
      <c r="E27353" s="248"/>
      <c r="I27353" s="250"/>
      <c r="J27353" s="250"/>
    </row>
    <row r="27354" spans="5:10" hidden="1">
      <c r="E27354" s="248"/>
      <c r="I27354" s="250"/>
      <c r="J27354" s="250"/>
    </row>
    <row r="27355" spans="5:10" hidden="1">
      <c r="E27355" s="248"/>
      <c r="I27355" s="250"/>
      <c r="J27355" s="250"/>
    </row>
    <row r="27356" spans="5:10" hidden="1">
      <c r="E27356" s="248"/>
      <c r="I27356" s="250"/>
      <c r="J27356" s="250"/>
    </row>
    <row r="27357" spans="5:10" hidden="1">
      <c r="E27357" s="248"/>
      <c r="I27357" s="250"/>
      <c r="J27357" s="250"/>
    </row>
    <row r="27358" spans="5:10" hidden="1">
      <c r="E27358" s="248"/>
      <c r="I27358" s="250"/>
      <c r="J27358" s="250"/>
    </row>
    <row r="27359" spans="5:10" hidden="1">
      <c r="E27359" s="248"/>
      <c r="I27359" s="250"/>
      <c r="J27359" s="250"/>
    </row>
    <row r="27360" spans="5:10" hidden="1">
      <c r="E27360" s="248"/>
      <c r="I27360" s="250"/>
      <c r="J27360" s="250"/>
    </row>
    <row r="27361" spans="5:10" hidden="1">
      <c r="E27361" s="248"/>
      <c r="I27361" s="250"/>
      <c r="J27361" s="250"/>
    </row>
    <row r="27362" spans="5:10" hidden="1">
      <c r="E27362" s="248"/>
      <c r="I27362" s="250"/>
      <c r="J27362" s="250"/>
    </row>
    <row r="27363" spans="5:10" hidden="1">
      <c r="E27363" s="248"/>
      <c r="I27363" s="250"/>
      <c r="J27363" s="250"/>
    </row>
    <row r="27364" spans="5:10" hidden="1">
      <c r="E27364" s="248"/>
      <c r="I27364" s="250"/>
      <c r="J27364" s="250"/>
    </row>
    <row r="27365" spans="5:10" hidden="1">
      <c r="E27365" s="248"/>
      <c r="I27365" s="250"/>
      <c r="J27365" s="250"/>
    </row>
    <row r="27366" spans="5:10" hidden="1">
      <c r="E27366" s="248"/>
      <c r="I27366" s="250"/>
      <c r="J27366" s="250"/>
    </row>
    <row r="27367" spans="5:10" hidden="1">
      <c r="E27367" s="248"/>
      <c r="I27367" s="250"/>
      <c r="J27367" s="250"/>
    </row>
    <row r="27368" spans="5:10" hidden="1">
      <c r="E27368" s="248"/>
      <c r="I27368" s="250"/>
      <c r="J27368" s="250"/>
    </row>
    <row r="27369" spans="5:10" hidden="1">
      <c r="E27369" s="248"/>
      <c r="I27369" s="250"/>
      <c r="J27369" s="250"/>
    </row>
    <row r="27370" spans="5:10" hidden="1">
      <c r="E27370" s="248"/>
      <c r="I27370" s="250"/>
      <c r="J27370" s="250"/>
    </row>
    <row r="27371" spans="5:10" hidden="1">
      <c r="E27371" s="248"/>
      <c r="I27371" s="250"/>
      <c r="J27371" s="250"/>
    </row>
    <row r="27372" spans="5:10" hidden="1">
      <c r="E27372" s="248"/>
      <c r="I27372" s="250"/>
      <c r="J27372" s="250"/>
    </row>
    <row r="27373" spans="5:10" hidden="1">
      <c r="E27373" s="248"/>
      <c r="I27373" s="250"/>
      <c r="J27373" s="250"/>
    </row>
    <row r="27374" spans="5:10" hidden="1">
      <c r="E27374" s="248"/>
      <c r="I27374" s="250"/>
      <c r="J27374" s="250"/>
    </row>
    <row r="27375" spans="5:10" hidden="1">
      <c r="E27375" s="248"/>
      <c r="I27375" s="250"/>
      <c r="J27375" s="250"/>
    </row>
    <row r="27376" spans="5:10" hidden="1">
      <c r="E27376" s="248"/>
      <c r="I27376" s="250"/>
      <c r="J27376" s="250"/>
    </row>
    <row r="27377" spans="5:10" hidden="1">
      <c r="E27377" s="248"/>
      <c r="I27377" s="250"/>
      <c r="J27377" s="250"/>
    </row>
    <row r="27378" spans="5:10" hidden="1">
      <c r="E27378" s="248"/>
      <c r="I27378" s="250"/>
      <c r="J27378" s="250"/>
    </row>
    <row r="27379" spans="5:10" hidden="1">
      <c r="E27379" s="248"/>
      <c r="I27379" s="250"/>
      <c r="J27379" s="250"/>
    </row>
    <row r="27380" spans="5:10" hidden="1">
      <c r="E27380" s="248"/>
      <c r="I27380" s="250"/>
      <c r="J27380" s="250"/>
    </row>
    <row r="27381" spans="5:10" hidden="1">
      <c r="E27381" s="248"/>
      <c r="I27381" s="250"/>
      <c r="J27381" s="250"/>
    </row>
    <row r="27382" spans="5:10" hidden="1">
      <c r="E27382" s="248"/>
      <c r="I27382" s="250"/>
      <c r="J27382" s="250"/>
    </row>
    <row r="27383" spans="5:10" hidden="1">
      <c r="E27383" s="248"/>
      <c r="I27383" s="250"/>
      <c r="J27383" s="250"/>
    </row>
    <row r="27384" spans="5:10" hidden="1">
      <c r="E27384" s="248"/>
      <c r="I27384" s="250"/>
      <c r="J27384" s="250"/>
    </row>
    <row r="27385" spans="5:10" hidden="1">
      <c r="E27385" s="248"/>
      <c r="I27385" s="250"/>
      <c r="J27385" s="250"/>
    </row>
    <row r="27386" spans="5:10" hidden="1">
      <c r="E27386" s="248"/>
      <c r="I27386" s="250"/>
      <c r="J27386" s="250"/>
    </row>
    <row r="27387" spans="5:10" hidden="1">
      <c r="E27387" s="248"/>
      <c r="I27387" s="250"/>
      <c r="J27387" s="250"/>
    </row>
    <row r="27388" spans="5:10" hidden="1">
      <c r="E27388" s="248"/>
      <c r="I27388" s="250"/>
      <c r="J27388" s="250"/>
    </row>
    <row r="27389" spans="5:10" hidden="1">
      <c r="E27389" s="248"/>
      <c r="I27389" s="250"/>
      <c r="J27389" s="250"/>
    </row>
    <row r="27390" spans="5:10" hidden="1">
      <c r="E27390" s="248"/>
      <c r="I27390" s="250"/>
      <c r="J27390" s="250"/>
    </row>
    <row r="27391" spans="5:10" hidden="1">
      <c r="E27391" s="248"/>
      <c r="I27391" s="250"/>
      <c r="J27391" s="250"/>
    </row>
    <row r="27392" spans="5:10" hidden="1">
      <c r="E27392" s="248"/>
      <c r="I27392" s="250"/>
      <c r="J27392" s="250"/>
    </row>
    <row r="27393" spans="5:10" hidden="1">
      <c r="E27393" s="248"/>
      <c r="I27393" s="250"/>
      <c r="J27393" s="250"/>
    </row>
    <row r="27394" spans="5:10" hidden="1">
      <c r="E27394" s="248"/>
      <c r="I27394" s="250"/>
      <c r="J27394" s="250"/>
    </row>
    <row r="27395" spans="5:10" hidden="1">
      <c r="E27395" s="248"/>
      <c r="I27395" s="250"/>
      <c r="J27395" s="250"/>
    </row>
    <row r="27396" spans="5:10" hidden="1">
      <c r="E27396" s="248"/>
      <c r="I27396" s="250"/>
      <c r="J27396" s="250"/>
    </row>
    <row r="27397" spans="5:10" hidden="1">
      <c r="E27397" s="248"/>
      <c r="I27397" s="250"/>
      <c r="J27397" s="250"/>
    </row>
    <row r="27398" spans="5:10" hidden="1">
      <c r="E27398" s="248"/>
      <c r="I27398" s="250"/>
      <c r="J27398" s="250"/>
    </row>
    <row r="27399" spans="5:10" hidden="1">
      <c r="E27399" s="248"/>
      <c r="I27399" s="250"/>
      <c r="J27399" s="250"/>
    </row>
    <row r="27400" spans="5:10" hidden="1">
      <c r="E27400" s="248"/>
      <c r="I27400" s="250"/>
      <c r="J27400" s="250"/>
    </row>
    <row r="27401" spans="5:10" hidden="1">
      <c r="E27401" s="248"/>
      <c r="I27401" s="250"/>
      <c r="J27401" s="250"/>
    </row>
    <row r="27402" spans="5:10" hidden="1">
      <c r="E27402" s="248"/>
      <c r="I27402" s="250"/>
      <c r="J27402" s="250"/>
    </row>
    <row r="27403" spans="5:10" hidden="1">
      <c r="E27403" s="248"/>
      <c r="I27403" s="250"/>
      <c r="J27403" s="250"/>
    </row>
    <row r="27404" spans="5:10" hidden="1">
      <c r="E27404" s="248"/>
      <c r="I27404" s="250"/>
      <c r="J27404" s="250"/>
    </row>
    <row r="27405" spans="5:10" hidden="1">
      <c r="E27405" s="248"/>
      <c r="I27405" s="250"/>
      <c r="J27405" s="250"/>
    </row>
    <row r="27406" spans="5:10" hidden="1">
      <c r="E27406" s="248"/>
      <c r="I27406" s="250"/>
      <c r="J27406" s="250"/>
    </row>
    <row r="27407" spans="5:10" hidden="1">
      <c r="E27407" s="248"/>
      <c r="I27407" s="250"/>
      <c r="J27407" s="250"/>
    </row>
    <row r="27408" spans="5:10" hidden="1">
      <c r="E27408" s="248"/>
      <c r="I27408" s="250"/>
      <c r="J27408" s="250"/>
    </row>
    <row r="27409" spans="5:10" hidden="1">
      <c r="E27409" s="248"/>
      <c r="I27409" s="250"/>
      <c r="J27409" s="250"/>
    </row>
    <row r="27410" spans="5:10" hidden="1">
      <c r="E27410" s="248"/>
      <c r="I27410" s="250"/>
      <c r="J27410" s="250"/>
    </row>
    <row r="27411" spans="5:10" hidden="1">
      <c r="E27411" s="248"/>
      <c r="I27411" s="250"/>
      <c r="J27411" s="250"/>
    </row>
    <row r="27412" spans="5:10" hidden="1">
      <c r="E27412" s="248"/>
      <c r="I27412" s="250"/>
      <c r="J27412" s="250"/>
    </row>
    <row r="27413" spans="5:10" hidden="1">
      <c r="E27413" s="248"/>
      <c r="I27413" s="250"/>
      <c r="J27413" s="250"/>
    </row>
    <row r="27414" spans="5:10" hidden="1">
      <c r="E27414" s="248"/>
      <c r="I27414" s="250"/>
      <c r="J27414" s="250"/>
    </row>
    <row r="27415" spans="5:10" hidden="1">
      <c r="E27415" s="248"/>
      <c r="I27415" s="250"/>
      <c r="J27415" s="250"/>
    </row>
    <row r="27416" spans="5:10" hidden="1">
      <c r="E27416" s="248"/>
      <c r="I27416" s="250"/>
      <c r="J27416" s="250"/>
    </row>
    <row r="27417" spans="5:10" hidden="1">
      <c r="E27417" s="248"/>
      <c r="I27417" s="250"/>
      <c r="J27417" s="250"/>
    </row>
    <row r="27418" spans="5:10" hidden="1">
      <c r="E27418" s="248"/>
      <c r="I27418" s="250"/>
      <c r="J27418" s="250"/>
    </row>
    <row r="27419" spans="5:10" hidden="1">
      <c r="E27419" s="248"/>
      <c r="I27419" s="250"/>
      <c r="J27419" s="250"/>
    </row>
    <row r="27420" spans="5:10" hidden="1">
      <c r="E27420" s="248"/>
      <c r="I27420" s="250"/>
      <c r="J27420" s="250"/>
    </row>
    <row r="27421" spans="5:10" hidden="1">
      <c r="E27421" s="248"/>
      <c r="I27421" s="250"/>
      <c r="J27421" s="250"/>
    </row>
    <row r="27422" spans="5:10" hidden="1">
      <c r="E27422" s="248"/>
      <c r="I27422" s="250"/>
      <c r="J27422" s="250"/>
    </row>
    <row r="27423" spans="5:10" hidden="1">
      <c r="E27423" s="248"/>
      <c r="I27423" s="250"/>
      <c r="J27423" s="250"/>
    </row>
    <row r="27424" spans="5:10" hidden="1">
      <c r="E27424" s="248"/>
      <c r="I27424" s="250"/>
      <c r="J27424" s="250"/>
    </row>
    <row r="27425" spans="5:10" hidden="1">
      <c r="E27425" s="248"/>
      <c r="I27425" s="250"/>
      <c r="J27425" s="250"/>
    </row>
    <row r="27426" spans="5:10" hidden="1">
      <c r="E27426" s="248"/>
      <c r="I27426" s="250"/>
      <c r="J27426" s="250"/>
    </row>
    <row r="27427" spans="5:10" hidden="1">
      <c r="E27427" s="248"/>
      <c r="I27427" s="250"/>
      <c r="J27427" s="250"/>
    </row>
    <row r="27428" spans="5:10" hidden="1">
      <c r="E27428" s="248"/>
      <c r="I27428" s="250"/>
      <c r="J27428" s="250"/>
    </row>
    <row r="27429" spans="5:10" hidden="1">
      <c r="E27429" s="248"/>
      <c r="I27429" s="250"/>
      <c r="J27429" s="250"/>
    </row>
    <row r="27430" spans="5:10" hidden="1">
      <c r="E27430" s="248"/>
      <c r="I27430" s="250"/>
      <c r="J27430" s="250"/>
    </row>
    <row r="27431" spans="5:10" hidden="1">
      <c r="E27431" s="248"/>
      <c r="I27431" s="250"/>
      <c r="J27431" s="250"/>
    </row>
    <row r="27432" spans="5:10" hidden="1">
      <c r="E27432" s="248"/>
      <c r="I27432" s="250"/>
      <c r="J27432" s="250"/>
    </row>
    <row r="27433" spans="5:10" hidden="1">
      <c r="E27433" s="248"/>
      <c r="I27433" s="250"/>
      <c r="J27433" s="250"/>
    </row>
    <row r="27434" spans="5:10" hidden="1">
      <c r="E27434" s="248"/>
      <c r="I27434" s="250"/>
      <c r="J27434" s="250"/>
    </row>
    <row r="27435" spans="5:10" hidden="1">
      <c r="E27435" s="248"/>
      <c r="I27435" s="250"/>
      <c r="J27435" s="250"/>
    </row>
    <row r="27436" spans="5:10" hidden="1">
      <c r="E27436" s="248"/>
      <c r="I27436" s="250"/>
      <c r="J27436" s="250"/>
    </row>
    <row r="27437" spans="5:10" hidden="1">
      <c r="E27437" s="248"/>
      <c r="I27437" s="250"/>
      <c r="J27437" s="250"/>
    </row>
    <row r="27438" spans="5:10" hidden="1">
      <c r="E27438" s="248"/>
      <c r="I27438" s="250"/>
      <c r="J27438" s="250"/>
    </row>
    <row r="27439" spans="5:10" hidden="1">
      <c r="E27439" s="248"/>
      <c r="I27439" s="250"/>
      <c r="J27439" s="250"/>
    </row>
    <row r="27440" spans="5:10" hidden="1">
      <c r="E27440" s="248"/>
      <c r="I27440" s="250"/>
      <c r="J27440" s="250"/>
    </row>
    <row r="27441" spans="5:10" hidden="1">
      <c r="E27441" s="248"/>
      <c r="I27441" s="250"/>
      <c r="J27441" s="250"/>
    </row>
    <row r="27442" spans="5:10" hidden="1">
      <c r="E27442" s="248"/>
      <c r="I27442" s="250"/>
      <c r="J27442" s="250"/>
    </row>
    <row r="27443" spans="5:10" hidden="1">
      <c r="E27443" s="248"/>
      <c r="I27443" s="250"/>
      <c r="J27443" s="250"/>
    </row>
    <row r="27444" spans="5:10" hidden="1">
      <c r="E27444" s="248"/>
      <c r="I27444" s="250"/>
      <c r="J27444" s="250"/>
    </row>
    <row r="27445" spans="5:10" hidden="1">
      <c r="E27445" s="248"/>
      <c r="I27445" s="250"/>
      <c r="J27445" s="250"/>
    </row>
    <row r="27446" spans="5:10" hidden="1">
      <c r="E27446" s="248"/>
      <c r="I27446" s="250"/>
      <c r="J27446" s="250"/>
    </row>
    <row r="27447" spans="5:10" hidden="1">
      <c r="E27447" s="248"/>
      <c r="I27447" s="250"/>
      <c r="J27447" s="250"/>
    </row>
    <row r="27448" spans="5:10" hidden="1">
      <c r="E27448" s="248"/>
      <c r="I27448" s="250"/>
      <c r="J27448" s="250"/>
    </row>
    <row r="27449" spans="5:10" hidden="1">
      <c r="E27449" s="248"/>
      <c r="I27449" s="250"/>
      <c r="J27449" s="250"/>
    </row>
    <row r="27450" spans="5:10" hidden="1">
      <c r="E27450" s="248"/>
      <c r="I27450" s="250"/>
      <c r="J27450" s="250"/>
    </row>
    <row r="27451" spans="5:10" hidden="1">
      <c r="E27451" s="248"/>
      <c r="I27451" s="250"/>
      <c r="J27451" s="250"/>
    </row>
    <row r="27452" spans="5:10" hidden="1">
      <c r="E27452" s="248"/>
      <c r="I27452" s="250"/>
      <c r="J27452" s="250"/>
    </row>
    <row r="27453" spans="5:10" hidden="1">
      <c r="E27453" s="248"/>
      <c r="I27453" s="250"/>
      <c r="J27453" s="250"/>
    </row>
    <row r="27454" spans="5:10" hidden="1">
      <c r="E27454" s="248"/>
      <c r="I27454" s="250"/>
      <c r="J27454" s="250"/>
    </row>
    <row r="27455" spans="5:10" hidden="1">
      <c r="E27455" s="248"/>
      <c r="I27455" s="250"/>
      <c r="J27455" s="250"/>
    </row>
    <row r="27456" spans="5:10" hidden="1">
      <c r="E27456" s="248"/>
      <c r="I27456" s="250"/>
      <c r="J27456" s="250"/>
    </row>
    <row r="27457" spans="5:10" hidden="1">
      <c r="E27457" s="248"/>
      <c r="I27457" s="250"/>
      <c r="J27457" s="250"/>
    </row>
    <row r="27458" spans="5:10" hidden="1">
      <c r="E27458" s="248"/>
      <c r="I27458" s="250"/>
      <c r="J27458" s="250"/>
    </row>
    <row r="27459" spans="5:10" hidden="1">
      <c r="E27459" s="248"/>
      <c r="I27459" s="250"/>
      <c r="J27459" s="250"/>
    </row>
    <row r="27460" spans="5:10" hidden="1">
      <c r="E27460" s="248"/>
      <c r="I27460" s="250"/>
      <c r="J27460" s="250"/>
    </row>
    <row r="27461" spans="5:10" hidden="1">
      <c r="E27461" s="248"/>
      <c r="I27461" s="250"/>
      <c r="J27461" s="250"/>
    </row>
    <row r="27462" spans="5:10" hidden="1">
      <c r="E27462" s="248"/>
      <c r="I27462" s="250"/>
      <c r="J27462" s="250"/>
    </row>
    <row r="27463" spans="5:10" hidden="1">
      <c r="E27463" s="248"/>
      <c r="I27463" s="250"/>
      <c r="J27463" s="250"/>
    </row>
    <row r="27464" spans="5:10" hidden="1">
      <c r="E27464" s="248"/>
      <c r="I27464" s="250"/>
      <c r="J27464" s="250"/>
    </row>
    <row r="27465" spans="5:10" hidden="1">
      <c r="E27465" s="248"/>
      <c r="I27465" s="250"/>
      <c r="J27465" s="250"/>
    </row>
    <row r="27466" spans="5:10" hidden="1">
      <c r="E27466" s="248"/>
      <c r="I27466" s="250"/>
      <c r="J27466" s="250"/>
    </row>
    <row r="27467" spans="5:10" hidden="1">
      <c r="E27467" s="248"/>
      <c r="I27467" s="250"/>
      <c r="J27467" s="250"/>
    </row>
    <row r="27468" spans="5:10" hidden="1">
      <c r="E27468" s="248"/>
      <c r="I27468" s="250"/>
      <c r="J27468" s="250"/>
    </row>
    <row r="27469" spans="5:10" hidden="1">
      <c r="E27469" s="248"/>
      <c r="I27469" s="250"/>
      <c r="J27469" s="250"/>
    </row>
    <row r="27470" spans="5:10" hidden="1">
      <c r="E27470" s="248"/>
      <c r="I27470" s="250"/>
      <c r="J27470" s="250"/>
    </row>
    <row r="27471" spans="5:10" hidden="1">
      <c r="E27471" s="248"/>
      <c r="I27471" s="250"/>
      <c r="J27471" s="250"/>
    </row>
    <row r="27472" spans="5:10" hidden="1">
      <c r="E27472" s="248"/>
      <c r="I27472" s="250"/>
      <c r="J27472" s="250"/>
    </row>
    <row r="27473" spans="5:10" hidden="1">
      <c r="E27473" s="248"/>
      <c r="I27473" s="250"/>
      <c r="J27473" s="250"/>
    </row>
    <row r="27474" spans="5:10" hidden="1">
      <c r="E27474" s="248"/>
      <c r="I27474" s="250"/>
      <c r="J27474" s="250"/>
    </row>
    <row r="27475" spans="5:10" hidden="1">
      <c r="E27475" s="248"/>
      <c r="I27475" s="250"/>
      <c r="J27475" s="250"/>
    </row>
    <row r="27476" spans="5:10" hidden="1">
      <c r="E27476" s="248"/>
      <c r="I27476" s="250"/>
      <c r="J27476" s="250"/>
    </row>
    <row r="27477" spans="5:10" hidden="1">
      <c r="E27477" s="248"/>
      <c r="I27477" s="250"/>
      <c r="J27477" s="250"/>
    </row>
    <row r="27478" spans="5:10" hidden="1">
      <c r="E27478" s="248"/>
      <c r="I27478" s="250"/>
      <c r="J27478" s="250"/>
    </row>
    <row r="27479" spans="5:10" hidden="1">
      <c r="E27479" s="248"/>
      <c r="I27479" s="250"/>
      <c r="J27479" s="250"/>
    </row>
    <row r="27480" spans="5:10" hidden="1">
      <c r="E27480" s="248"/>
      <c r="I27480" s="250"/>
      <c r="J27480" s="250"/>
    </row>
    <row r="27481" spans="5:10" hidden="1">
      <c r="E27481" s="248"/>
      <c r="I27481" s="250"/>
      <c r="J27481" s="250"/>
    </row>
    <row r="27482" spans="5:10" hidden="1">
      <c r="E27482" s="248"/>
      <c r="I27482" s="250"/>
      <c r="J27482" s="250"/>
    </row>
    <row r="27483" spans="5:10" hidden="1">
      <c r="E27483" s="248"/>
      <c r="I27483" s="250"/>
      <c r="J27483" s="250"/>
    </row>
    <row r="27484" spans="5:10" hidden="1">
      <c r="E27484" s="248"/>
      <c r="I27484" s="250"/>
      <c r="J27484" s="250"/>
    </row>
    <row r="27485" spans="5:10" hidden="1">
      <c r="E27485" s="248"/>
      <c r="I27485" s="250"/>
      <c r="J27485" s="250"/>
    </row>
    <row r="27486" spans="5:10" hidden="1">
      <c r="E27486" s="248"/>
      <c r="I27486" s="250"/>
      <c r="J27486" s="250"/>
    </row>
    <row r="27487" spans="5:10" hidden="1">
      <c r="E27487" s="248"/>
      <c r="I27487" s="250"/>
      <c r="J27487" s="250"/>
    </row>
    <row r="27488" spans="5:10" hidden="1">
      <c r="E27488" s="248"/>
      <c r="I27488" s="250"/>
      <c r="J27488" s="250"/>
    </row>
    <row r="27489" spans="5:10" hidden="1">
      <c r="E27489" s="248"/>
      <c r="I27489" s="250"/>
      <c r="J27489" s="250"/>
    </row>
    <row r="27490" spans="5:10" hidden="1">
      <c r="E27490" s="248"/>
      <c r="I27490" s="250"/>
      <c r="J27490" s="250"/>
    </row>
    <row r="27491" spans="5:10" hidden="1">
      <c r="E27491" s="248"/>
      <c r="I27491" s="250"/>
      <c r="J27491" s="250"/>
    </row>
    <row r="27492" spans="5:10" hidden="1">
      <c r="E27492" s="248"/>
      <c r="I27492" s="250"/>
      <c r="J27492" s="250"/>
    </row>
    <row r="27493" spans="5:10" hidden="1">
      <c r="E27493" s="248"/>
      <c r="I27493" s="250"/>
      <c r="J27493" s="250"/>
    </row>
    <row r="27494" spans="5:10" hidden="1">
      <c r="E27494" s="248"/>
      <c r="I27494" s="250"/>
      <c r="J27494" s="250"/>
    </row>
    <row r="27495" spans="5:10" hidden="1">
      <c r="E27495" s="248"/>
      <c r="I27495" s="250"/>
      <c r="J27495" s="250"/>
    </row>
    <row r="27496" spans="5:10" hidden="1">
      <c r="E27496" s="248"/>
      <c r="I27496" s="250"/>
      <c r="J27496" s="250"/>
    </row>
    <row r="27497" spans="5:10" hidden="1">
      <c r="E27497" s="248"/>
      <c r="I27497" s="250"/>
      <c r="J27497" s="250"/>
    </row>
    <row r="27498" spans="5:10" hidden="1">
      <c r="E27498" s="248"/>
      <c r="I27498" s="250"/>
      <c r="J27498" s="250"/>
    </row>
    <row r="27499" spans="5:10" hidden="1">
      <c r="E27499" s="248"/>
      <c r="I27499" s="250"/>
      <c r="J27499" s="250"/>
    </row>
    <row r="27500" spans="5:10" hidden="1">
      <c r="E27500" s="248"/>
      <c r="I27500" s="250"/>
      <c r="J27500" s="250"/>
    </row>
    <row r="27501" spans="5:10" hidden="1">
      <c r="E27501" s="248"/>
      <c r="I27501" s="250"/>
      <c r="J27501" s="250"/>
    </row>
    <row r="27502" spans="5:10" hidden="1">
      <c r="E27502" s="248"/>
      <c r="I27502" s="250"/>
      <c r="J27502" s="250"/>
    </row>
    <row r="27503" spans="5:10" hidden="1">
      <c r="E27503" s="248"/>
      <c r="I27503" s="250"/>
      <c r="J27503" s="250"/>
    </row>
    <row r="27504" spans="5:10" hidden="1">
      <c r="E27504" s="248"/>
      <c r="I27504" s="250"/>
      <c r="J27504" s="250"/>
    </row>
    <row r="27505" spans="5:10" hidden="1">
      <c r="E27505" s="248"/>
      <c r="I27505" s="250"/>
      <c r="J27505" s="250"/>
    </row>
    <row r="27506" spans="5:10" hidden="1">
      <c r="E27506" s="248"/>
      <c r="I27506" s="250"/>
      <c r="J27506" s="250"/>
    </row>
    <row r="27507" spans="5:10" hidden="1">
      <c r="E27507" s="248"/>
      <c r="I27507" s="250"/>
      <c r="J27507" s="250"/>
    </row>
    <row r="27508" spans="5:10" hidden="1">
      <c r="E27508" s="248"/>
      <c r="I27508" s="250"/>
      <c r="J27508" s="250"/>
    </row>
    <row r="27509" spans="5:10" hidden="1">
      <c r="E27509" s="248"/>
      <c r="I27509" s="250"/>
      <c r="J27509" s="250"/>
    </row>
    <row r="27510" spans="5:10" hidden="1">
      <c r="E27510" s="248"/>
      <c r="I27510" s="250"/>
      <c r="J27510" s="250"/>
    </row>
    <row r="27511" spans="5:10" hidden="1">
      <c r="E27511" s="248"/>
      <c r="I27511" s="250"/>
      <c r="J27511" s="250"/>
    </row>
    <row r="27512" spans="5:10" hidden="1">
      <c r="E27512" s="248"/>
      <c r="I27512" s="250"/>
      <c r="J27512" s="250"/>
    </row>
    <row r="27513" spans="5:10" hidden="1">
      <c r="E27513" s="248"/>
      <c r="I27513" s="250"/>
      <c r="J27513" s="250"/>
    </row>
    <row r="27514" spans="5:10" hidden="1">
      <c r="E27514" s="248"/>
      <c r="I27514" s="250"/>
      <c r="J27514" s="250"/>
    </row>
    <row r="27515" spans="5:10" hidden="1">
      <c r="E27515" s="248"/>
      <c r="I27515" s="250"/>
      <c r="J27515" s="250"/>
    </row>
    <row r="27516" spans="5:10" hidden="1">
      <c r="E27516" s="248"/>
      <c r="I27516" s="250"/>
      <c r="J27516" s="250"/>
    </row>
    <row r="27517" spans="5:10" hidden="1">
      <c r="E27517" s="248"/>
      <c r="I27517" s="250"/>
      <c r="J27517" s="250"/>
    </row>
    <row r="27518" spans="5:10" hidden="1">
      <c r="E27518" s="248"/>
      <c r="I27518" s="250"/>
      <c r="J27518" s="250"/>
    </row>
    <row r="27519" spans="5:10" hidden="1">
      <c r="E27519" s="248"/>
      <c r="I27519" s="250"/>
      <c r="J27519" s="250"/>
    </row>
    <row r="27520" spans="5:10" hidden="1">
      <c r="E27520" s="248"/>
      <c r="I27520" s="250"/>
      <c r="J27520" s="250"/>
    </row>
    <row r="27521" spans="5:10" hidden="1">
      <c r="E27521" s="248"/>
      <c r="I27521" s="250"/>
      <c r="J27521" s="250"/>
    </row>
    <row r="27522" spans="5:10" hidden="1">
      <c r="E27522" s="248"/>
      <c r="I27522" s="250"/>
      <c r="J27522" s="250"/>
    </row>
    <row r="27523" spans="5:10" hidden="1">
      <c r="E27523" s="248"/>
      <c r="I27523" s="250"/>
      <c r="J27523" s="250"/>
    </row>
    <row r="27524" spans="5:10" hidden="1">
      <c r="E27524" s="248"/>
      <c r="I27524" s="250"/>
      <c r="J27524" s="250"/>
    </row>
    <row r="27525" spans="5:10" hidden="1">
      <c r="E27525" s="248"/>
      <c r="I27525" s="250"/>
      <c r="J27525" s="250"/>
    </row>
    <row r="27526" spans="5:10" hidden="1">
      <c r="E27526" s="248"/>
      <c r="I27526" s="250"/>
      <c r="J27526" s="250"/>
    </row>
    <row r="27527" spans="5:10" hidden="1">
      <c r="E27527" s="248"/>
      <c r="I27527" s="250"/>
      <c r="J27527" s="250"/>
    </row>
    <row r="27528" spans="5:10" hidden="1">
      <c r="E27528" s="248"/>
      <c r="I27528" s="250"/>
      <c r="J27528" s="250"/>
    </row>
    <row r="27529" spans="5:10" hidden="1">
      <c r="E27529" s="248"/>
      <c r="I27529" s="250"/>
      <c r="J27529" s="250"/>
    </row>
    <row r="27530" spans="5:10" hidden="1">
      <c r="E27530" s="248"/>
      <c r="I27530" s="250"/>
      <c r="J27530" s="250"/>
    </row>
    <row r="27531" spans="5:10" hidden="1">
      <c r="E27531" s="248"/>
      <c r="I27531" s="250"/>
      <c r="J27531" s="250"/>
    </row>
    <row r="27532" spans="5:10" hidden="1">
      <c r="E27532" s="248"/>
      <c r="I27532" s="250"/>
      <c r="J27532" s="250"/>
    </row>
    <row r="27533" spans="5:10" hidden="1">
      <c r="E27533" s="248"/>
      <c r="I27533" s="250"/>
      <c r="J27533" s="250"/>
    </row>
    <row r="27534" spans="5:10" hidden="1">
      <c r="E27534" s="248"/>
      <c r="I27534" s="250"/>
      <c r="J27534" s="250"/>
    </row>
    <row r="27535" spans="5:10" hidden="1">
      <c r="E27535" s="248"/>
      <c r="I27535" s="250"/>
      <c r="J27535" s="250"/>
    </row>
    <row r="27536" spans="5:10" hidden="1">
      <c r="E27536" s="248"/>
      <c r="I27536" s="250"/>
      <c r="J27536" s="250"/>
    </row>
    <row r="27537" spans="5:10" hidden="1">
      <c r="E27537" s="248"/>
      <c r="I27537" s="250"/>
      <c r="J27537" s="250"/>
    </row>
    <row r="27538" spans="5:10" hidden="1">
      <c r="E27538" s="248"/>
      <c r="I27538" s="250"/>
      <c r="J27538" s="250"/>
    </row>
    <row r="27539" spans="5:10" hidden="1">
      <c r="E27539" s="248"/>
      <c r="I27539" s="250"/>
      <c r="J27539" s="250"/>
    </row>
    <row r="27540" spans="5:10" hidden="1">
      <c r="E27540" s="248"/>
      <c r="I27540" s="250"/>
      <c r="J27540" s="250"/>
    </row>
    <row r="27541" spans="5:10" hidden="1">
      <c r="E27541" s="248"/>
      <c r="I27541" s="250"/>
      <c r="J27541" s="250"/>
    </row>
    <row r="27542" spans="5:10" hidden="1">
      <c r="E27542" s="248"/>
      <c r="I27542" s="250"/>
      <c r="J27542" s="250"/>
    </row>
    <row r="27543" spans="5:10" hidden="1">
      <c r="E27543" s="248"/>
      <c r="I27543" s="250"/>
      <c r="J27543" s="250"/>
    </row>
    <row r="27544" spans="5:10" hidden="1">
      <c r="E27544" s="248"/>
      <c r="I27544" s="250"/>
      <c r="J27544" s="250"/>
    </row>
    <row r="27545" spans="5:10" hidden="1">
      <c r="E27545" s="248"/>
      <c r="I27545" s="250"/>
      <c r="J27545" s="250"/>
    </row>
    <row r="27546" spans="5:10" hidden="1">
      <c r="E27546" s="248"/>
      <c r="I27546" s="250"/>
      <c r="J27546" s="250"/>
    </row>
    <row r="27547" spans="5:10" hidden="1">
      <c r="E27547" s="248"/>
      <c r="I27547" s="250"/>
      <c r="J27547" s="250"/>
    </row>
    <row r="27548" spans="5:10" hidden="1">
      <c r="E27548" s="248"/>
      <c r="I27548" s="250"/>
      <c r="J27548" s="250"/>
    </row>
    <row r="27549" spans="5:10" hidden="1">
      <c r="E27549" s="248"/>
      <c r="I27549" s="250"/>
      <c r="J27549" s="250"/>
    </row>
    <row r="27550" spans="5:10" hidden="1">
      <c r="E27550" s="248"/>
      <c r="I27550" s="250"/>
      <c r="J27550" s="250"/>
    </row>
    <row r="27551" spans="5:10" hidden="1">
      <c r="E27551" s="248"/>
      <c r="I27551" s="250"/>
      <c r="J27551" s="250"/>
    </row>
    <row r="27552" spans="5:10" hidden="1">
      <c r="E27552" s="248"/>
      <c r="I27552" s="250"/>
      <c r="J27552" s="250"/>
    </row>
    <row r="27553" spans="5:10" hidden="1">
      <c r="E27553" s="248"/>
      <c r="I27553" s="250"/>
      <c r="J27553" s="250"/>
    </row>
    <row r="27554" spans="5:10" hidden="1">
      <c r="E27554" s="248"/>
      <c r="I27554" s="250"/>
      <c r="J27554" s="250"/>
    </row>
    <row r="27555" spans="5:10" hidden="1">
      <c r="E27555" s="248"/>
      <c r="I27555" s="250"/>
      <c r="J27555" s="250"/>
    </row>
    <row r="27556" spans="5:10" hidden="1">
      <c r="E27556" s="248"/>
      <c r="I27556" s="250"/>
      <c r="J27556" s="250"/>
    </row>
    <row r="27557" spans="5:10" hidden="1">
      <c r="E27557" s="248"/>
      <c r="I27557" s="250"/>
      <c r="J27557" s="250"/>
    </row>
    <row r="27558" spans="5:10" hidden="1">
      <c r="E27558" s="248"/>
      <c r="I27558" s="250"/>
      <c r="J27558" s="250"/>
    </row>
    <row r="27559" spans="5:10" hidden="1">
      <c r="E27559" s="248"/>
      <c r="I27559" s="250"/>
      <c r="J27559" s="250"/>
    </row>
    <row r="27560" spans="5:10" hidden="1">
      <c r="E27560" s="248"/>
      <c r="I27560" s="250"/>
      <c r="J27560" s="250"/>
    </row>
    <row r="27561" spans="5:10" hidden="1">
      <c r="E27561" s="248"/>
      <c r="I27561" s="250"/>
      <c r="J27561" s="250"/>
    </row>
    <row r="27562" spans="5:10" hidden="1">
      <c r="E27562" s="248"/>
      <c r="I27562" s="250"/>
      <c r="J27562" s="250"/>
    </row>
    <row r="27563" spans="5:10" hidden="1">
      <c r="E27563" s="248"/>
      <c r="I27563" s="250"/>
      <c r="J27563" s="250"/>
    </row>
    <row r="27564" spans="5:10" hidden="1">
      <c r="E27564" s="248"/>
      <c r="I27564" s="250"/>
      <c r="J27564" s="250"/>
    </row>
    <row r="27565" spans="5:10" hidden="1">
      <c r="E27565" s="248"/>
      <c r="I27565" s="250"/>
      <c r="J27565" s="250"/>
    </row>
    <row r="27566" spans="5:10" hidden="1">
      <c r="E27566" s="248"/>
      <c r="I27566" s="250"/>
      <c r="J27566" s="250"/>
    </row>
    <row r="27567" spans="5:10" hidden="1">
      <c r="E27567" s="248"/>
      <c r="I27567" s="250"/>
      <c r="J27567" s="250"/>
    </row>
    <row r="27568" spans="5:10" hidden="1">
      <c r="E27568" s="248"/>
      <c r="I27568" s="250"/>
      <c r="J27568" s="250"/>
    </row>
    <row r="27569" spans="5:10" hidden="1">
      <c r="E27569" s="248"/>
      <c r="I27569" s="250"/>
      <c r="J27569" s="250"/>
    </row>
    <row r="27570" spans="5:10" hidden="1">
      <c r="E27570" s="248"/>
      <c r="I27570" s="250"/>
      <c r="J27570" s="250"/>
    </row>
    <row r="27571" spans="5:10" hidden="1">
      <c r="E27571" s="248"/>
      <c r="I27571" s="250"/>
      <c r="J27571" s="250"/>
    </row>
    <row r="27572" spans="5:10" hidden="1">
      <c r="E27572" s="248"/>
      <c r="I27572" s="250"/>
      <c r="J27572" s="250"/>
    </row>
    <row r="27573" spans="5:10" hidden="1">
      <c r="E27573" s="248"/>
      <c r="I27573" s="250"/>
      <c r="J27573" s="250"/>
    </row>
    <row r="27574" spans="5:10" hidden="1">
      <c r="E27574" s="248"/>
      <c r="I27574" s="250"/>
      <c r="J27574" s="250"/>
    </row>
    <row r="27575" spans="5:10" hidden="1">
      <c r="E27575" s="248"/>
      <c r="I27575" s="250"/>
      <c r="J27575" s="250"/>
    </row>
    <row r="27576" spans="5:10" hidden="1">
      <c r="E27576" s="248"/>
      <c r="I27576" s="250"/>
      <c r="J27576" s="250"/>
    </row>
    <row r="27577" spans="5:10" hidden="1">
      <c r="E27577" s="248"/>
      <c r="I27577" s="250"/>
      <c r="J27577" s="250"/>
    </row>
    <row r="27578" spans="5:10" hidden="1">
      <c r="E27578" s="248"/>
      <c r="I27578" s="250"/>
      <c r="J27578" s="250"/>
    </row>
    <row r="27579" spans="5:10" hidden="1">
      <c r="E27579" s="248"/>
      <c r="I27579" s="250"/>
      <c r="J27579" s="250"/>
    </row>
    <row r="27580" spans="5:10" hidden="1">
      <c r="E27580" s="248"/>
      <c r="I27580" s="250"/>
      <c r="J27580" s="250"/>
    </row>
    <row r="27581" spans="5:10" hidden="1">
      <c r="E27581" s="248"/>
      <c r="I27581" s="250"/>
      <c r="J27581" s="250"/>
    </row>
    <row r="27582" spans="5:10" hidden="1">
      <c r="E27582" s="248"/>
      <c r="I27582" s="250"/>
      <c r="J27582" s="250"/>
    </row>
    <row r="27583" spans="5:10" hidden="1">
      <c r="E27583" s="248"/>
      <c r="I27583" s="250"/>
      <c r="J27583" s="250"/>
    </row>
    <row r="27584" spans="5:10" hidden="1">
      <c r="E27584" s="248"/>
      <c r="I27584" s="250"/>
      <c r="J27584" s="250"/>
    </row>
    <row r="27585" spans="5:10" hidden="1">
      <c r="E27585" s="248"/>
      <c r="I27585" s="250"/>
      <c r="J27585" s="250"/>
    </row>
    <row r="27586" spans="5:10" hidden="1">
      <c r="E27586" s="248"/>
      <c r="I27586" s="250"/>
      <c r="J27586" s="250"/>
    </row>
    <row r="27587" spans="5:10" hidden="1">
      <c r="E27587" s="248"/>
      <c r="I27587" s="250"/>
      <c r="J27587" s="250"/>
    </row>
    <row r="27588" spans="5:10" hidden="1">
      <c r="E27588" s="248"/>
      <c r="I27588" s="250"/>
      <c r="J27588" s="250"/>
    </row>
    <row r="27589" spans="5:10" hidden="1">
      <c r="E27589" s="248"/>
      <c r="I27589" s="250"/>
      <c r="J27589" s="250"/>
    </row>
    <row r="27590" spans="5:10" hidden="1">
      <c r="E27590" s="248"/>
      <c r="I27590" s="250"/>
      <c r="J27590" s="250"/>
    </row>
    <row r="27591" spans="5:10" hidden="1">
      <c r="E27591" s="248"/>
      <c r="I27591" s="250"/>
      <c r="J27591" s="250"/>
    </row>
    <row r="27592" spans="5:10" hidden="1">
      <c r="E27592" s="248"/>
      <c r="I27592" s="250"/>
      <c r="J27592" s="250"/>
    </row>
    <row r="27593" spans="5:10" hidden="1">
      <c r="E27593" s="248"/>
      <c r="I27593" s="250"/>
      <c r="J27593" s="250"/>
    </row>
    <row r="27594" spans="5:10" hidden="1">
      <c r="E27594" s="248"/>
      <c r="I27594" s="250"/>
      <c r="J27594" s="250"/>
    </row>
    <row r="27595" spans="5:10" hidden="1">
      <c r="E27595" s="248"/>
      <c r="I27595" s="250"/>
      <c r="J27595" s="250"/>
    </row>
    <row r="27596" spans="5:10" hidden="1">
      <c r="E27596" s="248"/>
      <c r="I27596" s="250"/>
      <c r="J27596" s="250"/>
    </row>
    <row r="27597" spans="5:10" hidden="1">
      <c r="E27597" s="248"/>
      <c r="I27597" s="250"/>
      <c r="J27597" s="250"/>
    </row>
    <row r="27598" spans="5:10" hidden="1">
      <c r="E27598" s="248"/>
      <c r="I27598" s="250"/>
      <c r="J27598" s="250"/>
    </row>
    <row r="27599" spans="5:10" hidden="1">
      <c r="E27599" s="248"/>
      <c r="I27599" s="250"/>
      <c r="J27599" s="250"/>
    </row>
    <row r="27600" spans="5:10" hidden="1">
      <c r="E27600" s="248"/>
      <c r="I27600" s="250"/>
      <c r="J27600" s="250"/>
    </row>
    <row r="27601" spans="5:10" hidden="1">
      <c r="E27601" s="248"/>
      <c r="I27601" s="250"/>
      <c r="J27601" s="250"/>
    </row>
    <row r="27602" spans="5:10" hidden="1">
      <c r="E27602" s="248"/>
      <c r="I27602" s="250"/>
      <c r="J27602" s="250"/>
    </row>
    <row r="27603" spans="5:10" hidden="1">
      <c r="E27603" s="248"/>
      <c r="I27603" s="250"/>
      <c r="J27603" s="250"/>
    </row>
    <row r="27604" spans="5:10" hidden="1">
      <c r="E27604" s="248"/>
      <c r="I27604" s="250"/>
      <c r="J27604" s="250"/>
    </row>
    <row r="27605" spans="5:10" hidden="1">
      <c r="E27605" s="248"/>
      <c r="I27605" s="250"/>
      <c r="J27605" s="250"/>
    </row>
    <row r="27606" spans="5:10" hidden="1">
      <c r="E27606" s="248"/>
      <c r="I27606" s="250"/>
      <c r="J27606" s="250"/>
    </row>
    <row r="27607" spans="5:10" hidden="1">
      <c r="E27607" s="248"/>
      <c r="I27607" s="250"/>
      <c r="J27607" s="250"/>
    </row>
    <row r="27608" spans="5:10" hidden="1">
      <c r="E27608" s="248"/>
      <c r="I27608" s="250"/>
      <c r="J27608" s="250"/>
    </row>
    <row r="27609" spans="5:10" hidden="1">
      <c r="E27609" s="248"/>
      <c r="I27609" s="250"/>
      <c r="J27609" s="250"/>
    </row>
    <row r="27610" spans="5:10" hidden="1">
      <c r="E27610" s="248"/>
      <c r="I27610" s="250"/>
      <c r="J27610" s="250"/>
    </row>
    <row r="27611" spans="5:10" hidden="1">
      <c r="E27611" s="248"/>
      <c r="I27611" s="250"/>
      <c r="J27611" s="250"/>
    </row>
    <row r="27612" spans="5:10" hidden="1">
      <c r="E27612" s="248"/>
      <c r="I27612" s="250"/>
      <c r="J27612" s="250"/>
    </row>
    <row r="27613" spans="5:10" hidden="1">
      <c r="E27613" s="248"/>
      <c r="I27613" s="250"/>
      <c r="J27613" s="250"/>
    </row>
    <row r="27614" spans="5:10" hidden="1">
      <c r="E27614" s="248"/>
      <c r="I27614" s="250"/>
      <c r="J27614" s="250"/>
    </row>
    <row r="27615" spans="5:10" hidden="1">
      <c r="E27615" s="248"/>
      <c r="I27615" s="250"/>
      <c r="J27615" s="250"/>
    </row>
    <row r="27616" spans="5:10" hidden="1">
      <c r="E27616" s="248"/>
      <c r="I27616" s="250"/>
      <c r="J27616" s="250"/>
    </row>
    <row r="27617" spans="5:10" hidden="1">
      <c r="E27617" s="248"/>
      <c r="I27617" s="250"/>
      <c r="J27617" s="250"/>
    </row>
    <row r="27618" spans="5:10" hidden="1">
      <c r="E27618" s="248"/>
      <c r="I27618" s="250"/>
      <c r="J27618" s="250"/>
    </row>
    <row r="27619" spans="5:10" hidden="1">
      <c r="E27619" s="248"/>
      <c r="I27619" s="250"/>
      <c r="J27619" s="250"/>
    </row>
    <row r="27620" spans="5:10" hidden="1">
      <c r="E27620" s="248"/>
      <c r="I27620" s="250"/>
      <c r="J27620" s="250"/>
    </row>
    <row r="27621" spans="5:10" hidden="1">
      <c r="E27621" s="248"/>
      <c r="I27621" s="250"/>
      <c r="J27621" s="250"/>
    </row>
    <row r="27622" spans="5:10" hidden="1">
      <c r="E27622" s="248"/>
      <c r="I27622" s="250"/>
      <c r="J27622" s="250"/>
    </row>
    <row r="27623" spans="5:10" hidden="1">
      <c r="E27623" s="248"/>
      <c r="I27623" s="250"/>
      <c r="J27623" s="250"/>
    </row>
    <row r="27624" spans="5:10" hidden="1">
      <c r="E27624" s="248"/>
      <c r="I27624" s="250"/>
      <c r="J27624" s="250"/>
    </row>
    <row r="27625" spans="5:10" hidden="1">
      <c r="E27625" s="248"/>
      <c r="I27625" s="250"/>
      <c r="J27625" s="250"/>
    </row>
    <row r="27626" spans="5:10" hidden="1">
      <c r="E27626" s="248"/>
      <c r="I27626" s="250"/>
      <c r="J27626" s="250"/>
    </row>
    <row r="27627" spans="5:10" hidden="1">
      <c r="E27627" s="248"/>
      <c r="I27627" s="250"/>
      <c r="J27627" s="250"/>
    </row>
    <row r="27628" spans="5:10" hidden="1">
      <c r="E27628" s="248"/>
      <c r="I27628" s="250"/>
      <c r="J27628" s="250"/>
    </row>
    <row r="27629" spans="5:10" hidden="1">
      <c r="E27629" s="248"/>
      <c r="I27629" s="250"/>
      <c r="J27629" s="250"/>
    </row>
    <row r="27630" spans="5:10" hidden="1">
      <c r="E27630" s="248"/>
      <c r="I27630" s="250"/>
      <c r="J27630" s="250"/>
    </row>
    <row r="27631" spans="5:10" hidden="1">
      <c r="E27631" s="248"/>
      <c r="I27631" s="250"/>
      <c r="J27631" s="250"/>
    </row>
    <row r="27632" spans="5:10" hidden="1">
      <c r="E27632" s="248"/>
      <c r="I27632" s="250"/>
      <c r="J27632" s="250"/>
    </row>
    <row r="27633" spans="5:10" hidden="1">
      <c r="E27633" s="248"/>
      <c r="I27633" s="250"/>
      <c r="J27633" s="250"/>
    </row>
    <row r="27634" spans="5:10" hidden="1">
      <c r="E27634" s="248"/>
      <c r="I27634" s="250"/>
      <c r="J27634" s="250"/>
    </row>
    <row r="27635" spans="5:10" hidden="1">
      <c r="E27635" s="248"/>
      <c r="I27635" s="250"/>
      <c r="J27635" s="250"/>
    </row>
    <row r="27636" spans="5:10" hidden="1">
      <c r="E27636" s="248"/>
      <c r="I27636" s="250"/>
      <c r="J27636" s="250"/>
    </row>
    <row r="27637" spans="5:10" hidden="1">
      <c r="E27637" s="248"/>
      <c r="I27637" s="250"/>
      <c r="J27637" s="250"/>
    </row>
    <row r="27638" spans="5:10" hidden="1">
      <c r="E27638" s="248"/>
      <c r="I27638" s="250"/>
      <c r="J27638" s="250"/>
    </row>
    <row r="27639" spans="5:10" hidden="1">
      <c r="E27639" s="248"/>
      <c r="I27639" s="250"/>
      <c r="J27639" s="250"/>
    </row>
    <row r="27640" spans="5:10" hidden="1">
      <c r="E27640" s="248"/>
      <c r="I27640" s="250"/>
      <c r="J27640" s="250"/>
    </row>
    <row r="27641" spans="5:10" hidden="1">
      <c r="E27641" s="248"/>
      <c r="I27641" s="250"/>
      <c r="J27641" s="250"/>
    </row>
    <row r="27642" spans="5:10" hidden="1">
      <c r="E27642" s="248"/>
      <c r="I27642" s="250"/>
      <c r="J27642" s="250"/>
    </row>
    <row r="27643" spans="5:10" hidden="1">
      <c r="E27643" s="248"/>
      <c r="I27643" s="250"/>
      <c r="J27643" s="250"/>
    </row>
    <row r="27644" spans="5:10" hidden="1">
      <c r="E27644" s="248"/>
      <c r="I27644" s="250"/>
      <c r="J27644" s="250"/>
    </row>
    <row r="27645" spans="5:10" hidden="1">
      <c r="E27645" s="248"/>
      <c r="I27645" s="250"/>
      <c r="J27645" s="250"/>
    </row>
    <row r="27646" spans="5:10" hidden="1">
      <c r="E27646" s="248"/>
      <c r="I27646" s="250"/>
      <c r="J27646" s="250"/>
    </row>
    <row r="27647" spans="5:10" hidden="1">
      <c r="E27647" s="248"/>
      <c r="I27647" s="250"/>
      <c r="J27647" s="250"/>
    </row>
    <row r="27648" spans="5:10" hidden="1">
      <c r="E27648" s="248"/>
      <c r="I27648" s="250"/>
      <c r="J27648" s="250"/>
    </row>
    <row r="27649" spans="5:10" hidden="1">
      <c r="E27649" s="248"/>
      <c r="I27649" s="250"/>
      <c r="J27649" s="250"/>
    </row>
    <row r="27650" spans="5:10" hidden="1">
      <c r="E27650" s="248"/>
      <c r="I27650" s="250"/>
      <c r="J27650" s="250"/>
    </row>
    <row r="27651" spans="5:10" hidden="1">
      <c r="E27651" s="248"/>
      <c r="I27651" s="250"/>
      <c r="J27651" s="250"/>
    </row>
    <row r="27652" spans="5:10" hidden="1">
      <c r="E27652" s="248"/>
      <c r="I27652" s="250"/>
      <c r="J27652" s="250"/>
    </row>
    <row r="27653" spans="5:10" hidden="1">
      <c r="E27653" s="248"/>
      <c r="I27653" s="250"/>
      <c r="J27653" s="250"/>
    </row>
    <row r="27654" spans="5:10" hidden="1">
      <c r="E27654" s="248"/>
      <c r="I27654" s="250"/>
      <c r="J27654" s="250"/>
    </row>
    <row r="27655" spans="5:10" hidden="1">
      <c r="E27655" s="248"/>
      <c r="I27655" s="250"/>
      <c r="J27655" s="250"/>
    </row>
    <row r="27656" spans="5:10" hidden="1">
      <c r="E27656" s="248"/>
      <c r="I27656" s="250"/>
      <c r="J27656" s="250"/>
    </row>
    <row r="27657" spans="5:10" hidden="1">
      <c r="E27657" s="248"/>
      <c r="I27657" s="250"/>
      <c r="J27657" s="250"/>
    </row>
    <row r="27658" spans="5:10" hidden="1">
      <c r="E27658" s="248"/>
      <c r="I27658" s="250"/>
      <c r="J27658" s="250"/>
    </row>
    <row r="27659" spans="5:10" hidden="1">
      <c r="E27659" s="248"/>
      <c r="I27659" s="250"/>
      <c r="J27659" s="250"/>
    </row>
    <row r="27660" spans="5:10" hidden="1">
      <c r="E27660" s="248"/>
      <c r="I27660" s="250"/>
      <c r="J27660" s="250"/>
    </row>
    <row r="27661" spans="5:10" hidden="1">
      <c r="E27661" s="248"/>
      <c r="I27661" s="250"/>
      <c r="J27661" s="250"/>
    </row>
    <row r="27662" spans="5:10" hidden="1">
      <c r="E27662" s="248"/>
      <c r="I27662" s="250"/>
      <c r="J27662" s="250"/>
    </row>
    <row r="27663" spans="5:10" hidden="1">
      <c r="E27663" s="248"/>
      <c r="I27663" s="250"/>
      <c r="J27663" s="250"/>
    </row>
    <row r="27664" spans="5:10" hidden="1">
      <c r="E27664" s="248"/>
      <c r="I27664" s="250"/>
      <c r="J27664" s="250"/>
    </row>
    <row r="27665" spans="5:10" hidden="1">
      <c r="E27665" s="248"/>
      <c r="I27665" s="250"/>
      <c r="J27665" s="250"/>
    </row>
    <row r="27666" spans="5:10" hidden="1">
      <c r="E27666" s="248"/>
      <c r="I27666" s="250"/>
      <c r="J27666" s="250"/>
    </row>
    <row r="27667" spans="5:10" hidden="1">
      <c r="E27667" s="248"/>
      <c r="I27667" s="250"/>
      <c r="J27667" s="250"/>
    </row>
    <row r="27668" spans="5:10" hidden="1">
      <c r="E27668" s="248"/>
      <c r="I27668" s="250"/>
      <c r="J27668" s="250"/>
    </row>
    <row r="27669" spans="5:10" hidden="1">
      <c r="E27669" s="248"/>
      <c r="I27669" s="250"/>
      <c r="J27669" s="250"/>
    </row>
    <row r="27670" spans="5:10" hidden="1">
      <c r="E27670" s="248"/>
      <c r="I27670" s="250"/>
      <c r="J27670" s="250"/>
    </row>
    <row r="27671" spans="5:10" hidden="1">
      <c r="E27671" s="248"/>
      <c r="I27671" s="250"/>
      <c r="J27671" s="250"/>
    </row>
    <row r="27672" spans="5:10" hidden="1">
      <c r="E27672" s="248"/>
      <c r="I27672" s="250"/>
      <c r="J27672" s="250"/>
    </row>
    <row r="27673" spans="5:10" hidden="1">
      <c r="E27673" s="248"/>
      <c r="I27673" s="250"/>
      <c r="J27673" s="250"/>
    </row>
    <row r="27674" spans="5:10" hidden="1">
      <c r="E27674" s="248"/>
      <c r="I27674" s="250"/>
      <c r="J27674" s="250"/>
    </row>
    <row r="27675" spans="5:10" hidden="1">
      <c r="E27675" s="248"/>
      <c r="I27675" s="250"/>
      <c r="J27675" s="250"/>
    </row>
    <row r="27676" spans="5:10" hidden="1">
      <c r="E27676" s="248"/>
      <c r="I27676" s="250"/>
      <c r="J27676" s="250"/>
    </row>
    <row r="27677" spans="5:10" hidden="1">
      <c r="E27677" s="248"/>
      <c r="I27677" s="250"/>
      <c r="J27677" s="250"/>
    </row>
    <row r="27678" spans="5:10" hidden="1">
      <c r="E27678" s="248"/>
      <c r="I27678" s="250"/>
      <c r="J27678" s="250"/>
    </row>
    <row r="27679" spans="5:10" hidden="1">
      <c r="E27679" s="248"/>
      <c r="I27679" s="250"/>
      <c r="J27679" s="250"/>
    </row>
    <row r="27680" spans="5:10" hidden="1">
      <c r="E27680" s="248"/>
      <c r="I27680" s="250"/>
      <c r="J27680" s="250"/>
    </row>
    <row r="27681" spans="5:10" hidden="1">
      <c r="E27681" s="248"/>
      <c r="I27681" s="250"/>
      <c r="J27681" s="250"/>
    </row>
    <row r="27682" spans="5:10" hidden="1">
      <c r="E27682" s="248"/>
      <c r="I27682" s="250"/>
      <c r="J27682" s="250"/>
    </row>
    <row r="27683" spans="5:10" hidden="1">
      <c r="E27683" s="248"/>
      <c r="I27683" s="250"/>
      <c r="J27683" s="250"/>
    </row>
    <row r="27684" spans="5:10" hidden="1">
      <c r="E27684" s="248"/>
      <c r="I27684" s="250"/>
      <c r="J27684" s="250"/>
    </row>
    <row r="27685" spans="5:10" hidden="1">
      <c r="E27685" s="248"/>
      <c r="I27685" s="250"/>
      <c r="J27685" s="250"/>
    </row>
    <row r="27686" spans="5:10" hidden="1">
      <c r="E27686" s="248"/>
      <c r="I27686" s="250"/>
      <c r="J27686" s="250"/>
    </row>
    <row r="27687" spans="5:10" hidden="1">
      <c r="E27687" s="248"/>
      <c r="I27687" s="250"/>
      <c r="J27687" s="250"/>
    </row>
    <row r="27688" spans="5:10" hidden="1">
      <c r="E27688" s="248"/>
      <c r="I27688" s="250"/>
      <c r="J27688" s="250"/>
    </row>
    <row r="27689" spans="5:10" hidden="1">
      <c r="E27689" s="248"/>
      <c r="I27689" s="250"/>
      <c r="J27689" s="250"/>
    </row>
    <row r="27690" spans="5:10" hidden="1">
      <c r="E27690" s="248"/>
      <c r="I27690" s="250"/>
      <c r="J27690" s="250"/>
    </row>
    <row r="27691" spans="5:10" hidden="1">
      <c r="E27691" s="248"/>
      <c r="I27691" s="250"/>
      <c r="J27691" s="250"/>
    </row>
    <row r="27692" spans="5:10" hidden="1">
      <c r="E27692" s="248"/>
      <c r="I27692" s="250"/>
      <c r="J27692" s="250"/>
    </row>
    <row r="27693" spans="5:10" hidden="1">
      <c r="E27693" s="248"/>
      <c r="I27693" s="250"/>
      <c r="J27693" s="250"/>
    </row>
    <row r="27694" spans="5:10" hidden="1">
      <c r="E27694" s="248"/>
      <c r="I27694" s="250"/>
      <c r="J27694" s="250"/>
    </row>
    <row r="27695" spans="5:10" hidden="1">
      <c r="E27695" s="248"/>
      <c r="I27695" s="250"/>
      <c r="J27695" s="250"/>
    </row>
    <row r="27696" spans="5:10" hidden="1">
      <c r="E27696" s="248"/>
      <c r="I27696" s="250"/>
      <c r="J27696" s="250"/>
    </row>
    <row r="27697" spans="5:10" hidden="1">
      <c r="E27697" s="248"/>
      <c r="I27697" s="250"/>
      <c r="J27697" s="250"/>
    </row>
    <row r="27698" spans="5:10" hidden="1">
      <c r="E27698" s="248"/>
      <c r="I27698" s="250"/>
      <c r="J27698" s="250"/>
    </row>
    <row r="27699" spans="5:10" hidden="1">
      <c r="E27699" s="248"/>
      <c r="I27699" s="250"/>
      <c r="J27699" s="250"/>
    </row>
    <row r="27700" spans="5:10" hidden="1">
      <c r="E27700" s="248"/>
      <c r="I27700" s="250"/>
      <c r="J27700" s="250"/>
    </row>
    <row r="27701" spans="5:10" hidden="1">
      <c r="E27701" s="248"/>
      <c r="I27701" s="250"/>
      <c r="J27701" s="250"/>
    </row>
    <row r="27702" spans="5:10" hidden="1">
      <c r="E27702" s="248"/>
      <c r="I27702" s="250"/>
      <c r="J27702" s="250"/>
    </row>
    <row r="27703" spans="5:10" hidden="1">
      <c r="E27703" s="248"/>
      <c r="I27703" s="250"/>
      <c r="J27703" s="250"/>
    </row>
    <row r="27704" spans="5:10" hidden="1">
      <c r="E27704" s="248"/>
      <c r="I27704" s="250"/>
      <c r="J27704" s="250"/>
    </row>
    <row r="27705" spans="5:10" hidden="1">
      <c r="E27705" s="248"/>
      <c r="I27705" s="250"/>
      <c r="J27705" s="250"/>
    </row>
    <row r="27706" spans="5:10" hidden="1">
      <c r="E27706" s="248"/>
      <c r="I27706" s="250"/>
      <c r="J27706" s="250"/>
    </row>
    <row r="27707" spans="5:10" hidden="1">
      <c r="E27707" s="248"/>
      <c r="I27707" s="250"/>
      <c r="J27707" s="250"/>
    </row>
    <row r="27708" spans="5:10" hidden="1">
      <c r="E27708" s="248"/>
      <c r="I27708" s="250"/>
      <c r="J27708" s="250"/>
    </row>
    <row r="27709" spans="5:10" hidden="1">
      <c r="E27709" s="248"/>
      <c r="I27709" s="250"/>
      <c r="J27709" s="250"/>
    </row>
    <row r="27710" spans="5:10" hidden="1">
      <c r="E27710" s="248"/>
      <c r="I27710" s="250"/>
      <c r="J27710" s="250"/>
    </row>
    <row r="27711" spans="5:10" hidden="1">
      <c r="E27711" s="248"/>
      <c r="I27711" s="250"/>
      <c r="J27711" s="250"/>
    </row>
    <row r="27712" spans="5:10" hidden="1">
      <c r="E27712" s="248"/>
      <c r="I27712" s="250"/>
      <c r="J27712" s="250"/>
    </row>
    <row r="27713" spans="5:10" hidden="1">
      <c r="E27713" s="248"/>
      <c r="I27713" s="250"/>
      <c r="J27713" s="250"/>
    </row>
    <row r="27714" spans="5:10" hidden="1">
      <c r="E27714" s="248"/>
      <c r="I27714" s="250"/>
      <c r="J27714" s="250"/>
    </row>
    <row r="27715" spans="5:10" hidden="1">
      <c r="E27715" s="248"/>
      <c r="I27715" s="250"/>
      <c r="J27715" s="250"/>
    </row>
    <row r="27716" spans="5:10" hidden="1">
      <c r="E27716" s="248"/>
      <c r="I27716" s="250"/>
      <c r="J27716" s="250"/>
    </row>
    <row r="27717" spans="5:10" hidden="1">
      <c r="E27717" s="248"/>
      <c r="I27717" s="250"/>
      <c r="J27717" s="250"/>
    </row>
    <row r="27718" spans="5:10" hidden="1">
      <c r="E27718" s="248"/>
      <c r="I27718" s="250"/>
      <c r="J27718" s="250"/>
    </row>
    <row r="27719" spans="5:10" hidden="1">
      <c r="E27719" s="248"/>
      <c r="I27719" s="250"/>
      <c r="J27719" s="250"/>
    </row>
    <row r="27720" spans="5:10" hidden="1">
      <c r="E27720" s="248"/>
      <c r="I27720" s="250"/>
      <c r="J27720" s="250"/>
    </row>
    <row r="27721" spans="5:10" hidden="1">
      <c r="E27721" s="248"/>
      <c r="I27721" s="250"/>
      <c r="J27721" s="250"/>
    </row>
    <row r="27722" spans="5:10" hidden="1">
      <c r="E27722" s="248"/>
      <c r="I27722" s="250"/>
      <c r="J27722" s="250"/>
    </row>
    <row r="27723" spans="5:10" hidden="1">
      <c r="E27723" s="248"/>
      <c r="I27723" s="250"/>
      <c r="J27723" s="250"/>
    </row>
    <row r="27724" spans="5:10" hidden="1">
      <c r="E27724" s="248"/>
      <c r="I27724" s="250"/>
      <c r="J27724" s="250"/>
    </row>
    <row r="27725" spans="5:10" hidden="1">
      <c r="E27725" s="248"/>
      <c r="I27725" s="250"/>
      <c r="J27725" s="250"/>
    </row>
    <row r="27726" spans="5:10" hidden="1">
      <c r="E27726" s="248"/>
      <c r="I27726" s="250"/>
      <c r="J27726" s="250"/>
    </row>
    <row r="27727" spans="5:10" hidden="1">
      <c r="E27727" s="248"/>
      <c r="I27727" s="250"/>
      <c r="J27727" s="250"/>
    </row>
    <row r="27728" spans="5:10" hidden="1">
      <c r="E27728" s="248"/>
      <c r="I27728" s="250"/>
      <c r="J27728" s="250"/>
    </row>
    <row r="27729" spans="5:10" hidden="1">
      <c r="E27729" s="248"/>
      <c r="I27729" s="250"/>
      <c r="J27729" s="250"/>
    </row>
    <row r="27730" spans="5:10" hidden="1">
      <c r="E27730" s="248"/>
      <c r="I27730" s="250"/>
      <c r="J27730" s="250"/>
    </row>
    <row r="27731" spans="5:10" hidden="1">
      <c r="E27731" s="248"/>
      <c r="I27731" s="250"/>
      <c r="J27731" s="250"/>
    </row>
    <row r="27732" spans="5:10" hidden="1">
      <c r="E27732" s="248"/>
      <c r="I27732" s="250"/>
      <c r="J27732" s="250"/>
    </row>
    <row r="27733" spans="5:10" hidden="1">
      <c r="E27733" s="248"/>
      <c r="I27733" s="250"/>
      <c r="J27733" s="250"/>
    </row>
    <row r="27734" spans="5:10" hidden="1">
      <c r="E27734" s="248"/>
      <c r="I27734" s="250"/>
      <c r="J27734" s="250"/>
    </row>
    <row r="27735" spans="5:10" hidden="1">
      <c r="E27735" s="248"/>
      <c r="I27735" s="250"/>
      <c r="J27735" s="250"/>
    </row>
    <row r="27736" spans="5:10" hidden="1">
      <c r="E27736" s="248"/>
      <c r="I27736" s="250"/>
      <c r="J27736" s="250"/>
    </row>
    <row r="27737" spans="5:10" hidden="1">
      <c r="E27737" s="248"/>
      <c r="I27737" s="250"/>
      <c r="J27737" s="250"/>
    </row>
    <row r="27738" spans="5:10" hidden="1">
      <c r="E27738" s="248"/>
      <c r="I27738" s="250"/>
      <c r="J27738" s="250"/>
    </row>
    <row r="27739" spans="5:10" hidden="1">
      <c r="E27739" s="248"/>
      <c r="I27739" s="250"/>
      <c r="J27739" s="250"/>
    </row>
    <row r="27740" spans="5:10" hidden="1">
      <c r="E27740" s="248"/>
      <c r="I27740" s="250"/>
      <c r="J27740" s="250"/>
    </row>
    <row r="27741" spans="5:10" hidden="1">
      <c r="E27741" s="248"/>
      <c r="I27741" s="250"/>
      <c r="J27741" s="250"/>
    </row>
    <row r="27742" spans="5:10" hidden="1">
      <c r="E27742" s="248"/>
      <c r="I27742" s="250"/>
      <c r="J27742" s="250"/>
    </row>
    <row r="27743" spans="5:10" hidden="1">
      <c r="E27743" s="248"/>
      <c r="I27743" s="250"/>
      <c r="J27743" s="250"/>
    </row>
    <row r="27744" spans="5:10" hidden="1">
      <c r="E27744" s="248"/>
      <c r="I27744" s="250"/>
      <c r="J27744" s="250"/>
    </row>
    <row r="27745" spans="5:10" hidden="1">
      <c r="E27745" s="248"/>
      <c r="I27745" s="250"/>
      <c r="J27745" s="250"/>
    </row>
    <row r="27746" spans="5:10" hidden="1">
      <c r="E27746" s="248"/>
      <c r="I27746" s="250"/>
      <c r="J27746" s="250"/>
    </row>
    <row r="27747" spans="5:10" hidden="1">
      <c r="E27747" s="248"/>
      <c r="I27747" s="250"/>
      <c r="J27747" s="250"/>
    </row>
    <row r="27748" spans="5:10" hidden="1">
      <c r="E27748" s="248"/>
      <c r="I27748" s="250"/>
      <c r="J27748" s="250"/>
    </row>
    <row r="27749" spans="5:10" hidden="1">
      <c r="E27749" s="248"/>
      <c r="I27749" s="250"/>
      <c r="J27749" s="250"/>
    </row>
    <row r="27750" spans="5:10" hidden="1">
      <c r="E27750" s="248"/>
      <c r="I27750" s="250"/>
      <c r="J27750" s="250"/>
    </row>
    <row r="27751" spans="5:10" hidden="1">
      <c r="E27751" s="248"/>
      <c r="I27751" s="250"/>
      <c r="J27751" s="250"/>
    </row>
    <row r="27752" spans="5:10" hidden="1">
      <c r="E27752" s="248"/>
      <c r="I27752" s="250"/>
      <c r="J27752" s="250"/>
    </row>
    <row r="27753" spans="5:10" hidden="1">
      <c r="E27753" s="248"/>
      <c r="I27753" s="250"/>
      <c r="J27753" s="250"/>
    </row>
    <row r="27754" spans="5:10" hidden="1">
      <c r="E27754" s="248"/>
      <c r="I27754" s="250"/>
      <c r="J27754" s="250"/>
    </row>
    <row r="27755" spans="5:10" hidden="1">
      <c r="E27755" s="248"/>
      <c r="I27755" s="250"/>
      <c r="J27755" s="250"/>
    </row>
    <row r="27756" spans="5:10" hidden="1">
      <c r="E27756" s="248"/>
      <c r="I27756" s="250"/>
      <c r="J27756" s="250"/>
    </row>
    <row r="27757" spans="5:10" hidden="1">
      <c r="E27757" s="248"/>
      <c r="I27757" s="250"/>
      <c r="J27757" s="250"/>
    </row>
    <row r="27758" spans="5:10" hidden="1">
      <c r="E27758" s="248"/>
      <c r="I27758" s="250"/>
      <c r="J27758" s="250"/>
    </row>
    <row r="27759" spans="5:10" hidden="1">
      <c r="E27759" s="248"/>
      <c r="I27759" s="250"/>
      <c r="J27759" s="250"/>
    </row>
    <row r="27760" spans="5:10" hidden="1">
      <c r="E27760" s="248"/>
      <c r="I27760" s="250"/>
      <c r="J27760" s="250"/>
    </row>
    <row r="27761" spans="5:10" hidden="1">
      <c r="E27761" s="248"/>
      <c r="I27761" s="250"/>
      <c r="J27761" s="250"/>
    </row>
    <row r="27762" spans="5:10" hidden="1">
      <c r="E27762" s="248"/>
      <c r="I27762" s="250"/>
      <c r="J27762" s="250"/>
    </row>
    <row r="27763" spans="5:10" hidden="1">
      <c r="E27763" s="248"/>
      <c r="I27763" s="250"/>
      <c r="J27763" s="250"/>
    </row>
    <row r="27764" spans="5:10" hidden="1">
      <c r="E27764" s="248"/>
      <c r="I27764" s="250"/>
      <c r="J27764" s="250"/>
    </row>
    <row r="27765" spans="5:10" hidden="1">
      <c r="E27765" s="248"/>
      <c r="I27765" s="250"/>
      <c r="J27765" s="250"/>
    </row>
    <row r="27766" spans="5:10" hidden="1">
      <c r="E27766" s="248"/>
      <c r="I27766" s="250"/>
      <c r="J27766" s="250"/>
    </row>
    <row r="27767" spans="5:10" hidden="1">
      <c r="E27767" s="248"/>
      <c r="I27767" s="250"/>
      <c r="J27767" s="250"/>
    </row>
    <row r="27768" spans="5:10" hidden="1">
      <c r="E27768" s="248"/>
      <c r="I27768" s="250"/>
      <c r="J27768" s="250"/>
    </row>
    <row r="27769" spans="5:10" hidden="1">
      <c r="E27769" s="248"/>
      <c r="I27769" s="250"/>
      <c r="J27769" s="250"/>
    </row>
    <row r="27770" spans="5:10" hidden="1">
      <c r="E27770" s="248"/>
      <c r="I27770" s="250"/>
      <c r="J27770" s="250"/>
    </row>
    <row r="27771" spans="5:10" hidden="1">
      <c r="E27771" s="248"/>
      <c r="I27771" s="250"/>
      <c r="J27771" s="250"/>
    </row>
    <row r="27772" spans="5:10" hidden="1">
      <c r="E27772" s="248"/>
      <c r="I27772" s="250"/>
      <c r="J27772" s="250"/>
    </row>
    <row r="27773" spans="5:10" hidden="1">
      <c r="E27773" s="248"/>
      <c r="I27773" s="250"/>
      <c r="J27773" s="250"/>
    </row>
    <row r="27774" spans="5:10" hidden="1">
      <c r="E27774" s="248"/>
      <c r="I27774" s="250"/>
      <c r="J27774" s="250"/>
    </row>
    <row r="27775" spans="5:10" hidden="1">
      <c r="E27775" s="248"/>
      <c r="I27775" s="250"/>
      <c r="J27775" s="250"/>
    </row>
    <row r="27776" spans="5:10" hidden="1">
      <c r="E27776" s="248"/>
      <c r="I27776" s="250"/>
      <c r="J27776" s="250"/>
    </row>
    <row r="27777" spans="5:10" hidden="1">
      <c r="E27777" s="248"/>
      <c r="I27777" s="250"/>
      <c r="J27777" s="250"/>
    </row>
    <row r="27778" spans="5:10" hidden="1">
      <c r="E27778" s="248"/>
      <c r="I27778" s="250"/>
      <c r="J27778" s="250"/>
    </row>
    <row r="27779" spans="5:10" hidden="1">
      <c r="E27779" s="248"/>
      <c r="I27779" s="250"/>
      <c r="J27779" s="250"/>
    </row>
    <row r="27780" spans="5:10" hidden="1">
      <c r="E27780" s="248"/>
      <c r="I27780" s="250"/>
      <c r="J27780" s="250"/>
    </row>
    <row r="27781" spans="5:10" hidden="1">
      <c r="E27781" s="248"/>
      <c r="I27781" s="250"/>
      <c r="J27781" s="250"/>
    </row>
    <row r="27782" spans="5:10" hidden="1">
      <c r="E27782" s="248"/>
      <c r="I27782" s="250"/>
      <c r="J27782" s="250"/>
    </row>
    <row r="27783" spans="5:10" hidden="1">
      <c r="E27783" s="248"/>
      <c r="I27783" s="250"/>
      <c r="J27783" s="250"/>
    </row>
    <row r="27784" spans="5:10" hidden="1">
      <c r="E27784" s="248"/>
      <c r="I27784" s="250"/>
      <c r="J27784" s="250"/>
    </row>
    <row r="27785" spans="5:10" hidden="1">
      <c r="E27785" s="248"/>
      <c r="I27785" s="250"/>
      <c r="J27785" s="250"/>
    </row>
    <row r="27786" spans="5:10" hidden="1">
      <c r="E27786" s="248"/>
      <c r="I27786" s="250"/>
      <c r="J27786" s="250"/>
    </row>
    <row r="27787" spans="5:10" hidden="1">
      <c r="E27787" s="248"/>
      <c r="I27787" s="250"/>
      <c r="J27787" s="250"/>
    </row>
    <row r="27788" spans="5:10" hidden="1">
      <c r="E27788" s="248"/>
      <c r="I27788" s="250"/>
      <c r="J27788" s="250"/>
    </row>
    <row r="27789" spans="5:10" hidden="1">
      <c r="E27789" s="248"/>
      <c r="I27789" s="250"/>
      <c r="J27789" s="250"/>
    </row>
    <row r="27790" spans="5:10" hidden="1">
      <c r="E27790" s="248"/>
      <c r="I27790" s="250"/>
      <c r="J27790" s="250"/>
    </row>
    <row r="27791" spans="5:10" hidden="1">
      <c r="E27791" s="248"/>
      <c r="I27791" s="250"/>
      <c r="J27791" s="250"/>
    </row>
    <row r="27792" spans="5:10" hidden="1">
      <c r="E27792" s="248"/>
      <c r="I27792" s="250"/>
      <c r="J27792" s="250"/>
    </row>
    <row r="27793" spans="5:10" hidden="1">
      <c r="E27793" s="248"/>
      <c r="I27793" s="250"/>
      <c r="J27793" s="250"/>
    </row>
    <row r="27794" spans="5:10" hidden="1">
      <c r="E27794" s="248"/>
      <c r="I27794" s="250"/>
      <c r="J27794" s="250"/>
    </row>
    <row r="27795" spans="5:10" hidden="1">
      <c r="E27795" s="248"/>
      <c r="I27795" s="250"/>
      <c r="J27795" s="250"/>
    </row>
    <row r="27796" spans="5:10" hidden="1">
      <c r="E27796" s="248"/>
      <c r="I27796" s="250"/>
      <c r="J27796" s="250"/>
    </row>
    <row r="27797" spans="5:10" hidden="1">
      <c r="E27797" s="248"/>
      <c r="I27797" s="250"/>
      <c r="J27797" s="250"/>
    </row>
    <row r="27798" spans="5:10" hidden="1">
      <c r="E27798" s="248"/>
      <c r="I27798" s="250"/>
      <c r="J27798" s="250"/>
    </row>
    <row r="27799" spans="5:10" hidden="1">
      <c r="E27799" s="248"/>
      <c r="I27799" s="250"/>
      <c r="J27799" s="250"/>
    </row>
    <row r="27800" spans="5:10" hidden="1">
      <c r="E27800" s="248"/>
      <c r="I27800" s="250"/>
      <c r="J27800" s="250"/>
    </row>
    <row r="27801" spans="5:10" hidden="1">
      <c r="E27801" s="248"/>
      <c r="I27801" s="250"/>
      <c r="J27801" s="250"/>
    </row>
    <row r="27802" spans="5:10" hidden="1">
      <c r="E27802" s="248"/>
      <c r="I27802" s="250"/>
      <c r="J27802" s="250"/>
    </row>
    <row r="27803" spans="5:10" hidden="1">
      <c r="E27803" s="248"/>
      <c r="I27803" s="250"/>
      <c r="J27803" s="250"/>
    </row>
    <row r="27804" spans="5:10" hidden="1">
      <c r="E27804" s="248"/>
      <c r="I27804" s="250"/>
      <c r="J27804" s="250"/>
    </row>
    <row r="27805" spans="5:10" hidden="1">
      <c r="E27805" s="248"/>
      <c r="I27805" s="250"/>
      <c r="J27805" s="250"/>
    </row>
    <row r="27806" spans="5:10" hidden="1">
      <c r="E27806" s="248"/>
      <c r="I27806" s="250"/>
      <c r="J27806" s="250"/>
    </row>
    <row r="27807" spans="5:10" hidden="1">
      <c r="E27807" s="248"/>
      <c r="I27807" s="250"/>
      <c r="J27807" s="250"/>
    </row>
    <row r="27808" spans="5:10" hidden="1">
      <c r="E27808" s="248"/>
      <c r="I27808" s="250"/>
      <c r="J27808" s="250"/>
    </row>
    <row r="27809" spans="5:10" hidden="1">
      <c r="E27809" s="248"/>
      <c r="I27809" s="250"/>
      <c r="J27809" s="250"/>
    </row>
    <row r="27810" spans="5:10" hidden="1">
      <c r="E27810" s="248"/>
      <c r="I27810" s="250"/>
      <c r="J27810" s="250"/>
    </row>
    <row r="27811" spans="5:10" hidden="1">
      <c r="E27811" s="248"/>
      <c r="I27811" s="250"/>
      <c r="J27811" s="250"/>
    </row>
    <row r="27812" spans="5:10" hidden="1">
      <c r="E27812" s="248"/>
      <c r="I27812" s="250"/>
      <c r="J27812" s="250"/>
    </row>
    <row r="27813" spans="5:10" hidden="1">
      <c r="E27813" s="248"/>
      <c r="I27813" s="250"/>
      <c r="J27813" s="250"/>
    </row>
    <row r="27814" spans="5:10" hidden="1">
      <c r="E27814" s="248"/>
      <c r="I27814" s="250"/>
      <c r="J27814" s="250"/>
    </row>
    <row r="27815" spans="5:10" hidden="1">
      <c r="E27815" s="248"/>
      <c r="I27815" s="250"/>
      <c r="J27815" s="250"/>
    </row>
    <row r="27816" spans="5:10" hidden="1">
      <c r="E27816" s="248"/>
      <c r="I27816" s="250"/>
      <c r="J27816" s="250"/>
    </row>
    <row r="27817" spans="5:10" hidden="1">
      <c r="E27817" s="248"/>
      <c r="I27817" s="250"/>
      <c r="J27817" s="250"/>
    </row>
    <row r="27818" spans="5:10" hidden="1">
      <c r="E27818" s="248"/>
      <c r="I27818" s="250"/>
      <c r="J27818" s="250"/>
    </row>
    <row r="27819" spans="5:10" hidden="1">
      <c r="E27819" s="248"/>
      <c r="I27819" s="250"/>
      <c r="J27819" s="250"/>
    </row>
    <row r="27820" spans="5:10" hidden="1">
      <c r="E27820" s="248"/>
      <c r="I27820" s="250"/>
      <c r="J27820" s="250"/>
    </row>
    <row r="27821" spans="5:10" hidden="1">
      <c r="E27821" s="248"/>
      <c r="I27821" s="250"/>
      <c r="J27821" s="250"/>
    </row>
    <row r="27822" spans="5:10" hidden="1">
      <c r="E27822" s="248"/>
      <c r="I27822" s="250"/>
      <c r="J27822" s="250"/>
    </row>
    <row r="27823" spans="5:10" hidden="1">
      <c r="E27823" s="248"/>
      <c r="I27823" s="250"/>
      <c r="J27823" s="250"/>
    </row>
    <row r="27824" spans="5:10" hidden="1">
      <c r="E27824" s="248"/>
      <c r="I27824" s="250"/>
      <c r="J27824" s="250"/>
    </row>
    <row r="27825" spans="5:10" hidden="1">
      <c r="E27825" s="248"/>
      <c r="I27825" s="250"/>
      <c r="J27825" s="250"/>
    </row>
    <row r="27826" spans="5:10" hidden="1">
      <c r="E27826" s="248"/>
      <c r="I27826" s="250"/>
      <c r="J27826" s="250"/>
    </row>
    <row r="27827" spans="5:10" hidden="1">
      <c r="E27827" s="248"/>
      <c r="I27827" s="250"/>
      <c r="J27827" s="250"/>
    </row>
    <row r="27828" spans="5:10" hidden="1">
      <c r="E27828" s="248"/>
      <c r="I27828" s="250"/>
      <c r="J27828" s="250"/>
    </row>
    <row r="27829" spans="5:10" hidden="1">
      <c r="E27829" s="248"/>
      <c r="I27829" s="250"/>
      <c r="J27829" s="250"/>
    </row>
    <row r="27830" spans="5:10" hidden="1">
      <c r="E27830" s="248"/>
      <c r="I27830" s="250"/>
      <c r="J27830" s="250"/>
    </row>
    <row r="27831" spans="5:10" hidden="1">
      <c r="E27831" s="248"/>
      <c r="I27831" s="250"/>
      <c r="J27831" s="250"/>
    </row>
    <row r="27832" spans="5:10" hidden="1">
      <c r="E27832" s="248"/>
      <c r="I27832" s="250"/>
      <c r="J27832" s="250"/>
    </row>
    <row r="27833" spans="5:10" hidden="1">
      <c r="E27833" s="248"/>
      <c r="I27833" s="250"/>
      <c r="J27833" s="250"/>
    </row>
    <row r="27834" spans="5:10" hidden="1">
      <c r="E27834" s="248"/>
      <c r="I27834" s="250"/>
      <c r="J27834" s="250"/>
    </row>
    <row r="27835" spans="5:10" hidden="1">
      <c r="E27835" s="248"/>
      <c r="I27835" s="250"/>
      <c r="J27835" s="250"/>
    </row>
    <row r="27836" spans="5:10" hidden="1">
      <c r="E27836" s="248"/>
      <c r="I27836" s="250"/>
      <c r="J27836" s="250"/>
    </row>
    <row r="27837" spans="5:10" hidden="1">
      <c r="E27837" s="248"/>
      <c r="I27837" s="250"/>
      <c r="J27837" s="250"/>
    </row>
    <row r="27838" spans="5:10" hidden="1">
      <c r="E27838" s="248"/>
      <c r="I27838" s="250"/>
      <c r="J27838" s="250"/>
    </row>
    <row r="27839" spans="5:10" hidden="1">
      <c r="E27839" s="248"/>
      <c r="I27839" s="250"/>
      <c r="J27839" s="250"/>
    </row>
    <row r="27840" spans="5:10" hidden="1">
      <c r="E27840" s="248"/>
      <c r="I27840" s="250"/>
      <c r="J27840" s="250"/>
    </row>
    <row r="27841" spans="5:10" hidden="1">
      <c r="E27841" s="248"/>
      <c r="I27841" s="250"/>
      <c r="J27841" s="250"/>
    </row>
    <row r="27842" spans="5:10" hidden="1">
      <c r="E27842" s="248"/>
      <c r="I27842" s="250"/>
      <c r="J27842" s="250"/>
    </row>
    <row r="27843" spans="5:10" hidden="1">
      <c r="E27843" s="248"/>
      <c r="I27843" s="250"/>
      <c r="J27843" s="250"/>
    </row>
    <row r="27844" spans="5:10" hidden="1">
      <c r="E27844" s="248"/>
      <c r="I27844" s="250"/>
      <c r="J27844" s="250"/>
    </row>
    <row r="27845" spans="5:10" hidden="1">
      <c r="E27845" s="248"/>
      <c r="I27845" s="250"/>
      <c r="J27845" s="250"/>
    </row>
    <row r="27846" spans="5:10" hidden="1">
      <c r="E27846" s="248"/>
      <c r="I27846" s="250"/>
      <c r="J27846" s="250"/>
    </row>
    <row r="27847" spans="5:10" hidden="1">
      <c r="E27847" s="248"/>
      <c r="I27847" s="250"/>
      <c r="J27847" s="250"/>
    </row>
    <row r="27848" spans="5:10" hidden="1">
      <c r="E27848" s="248"/>
      <c r="I27848" s="250"/>
      <c r="J27848" s="250"/>
    </row>
    <row r="27849" spans="5:10" hidden="1">
      <c r="E27849" s="248"/>
      <c r="I27849" s="250"/>
      <c r="J27849" s="250"/>
    </row>
    <row r="27850" spans="5:10" hidden="1">
      <c r="E27850" s="248"/>
      <c r="I27850" s="250"/>
      <c r="J27850" s="250"/>
    </row>
    <row r="27851" spans="5:10" hidden="1">
      <c r="E27851" s="248"/>
      <c r="I27851" s="250"/>
      <c r="J27851" s="250"/>
    </row>
    <row r="27852" spans="5:10" hidden="1">
      <c r="E27852" s="248"/>
      <c r="I27852" s="250"/>
      <c r="J27852" s="250"/>
    </row>
    <row r="27853" spans="5:10" hidden="1">
      <c r="E27853" s="248"/>
      <c r="I27853" s="250"/>
      <c r="J27853" s="250"/>
    </row>
    <row r="27854" spans="5:10" hidden="1">
      <c r="E27854" s="248"/>
      <c r="I27854" s="250"/>
      <c r="J27854" s="250"/>
    </row>
    <row r="27855" spans="5:10" hidden="1">
      <c r="E27855" s="248"/>
      <c r="I27855" s="250"/>
      <c r="J27855" s="250"/>
    </row>
    <row r="27856" spans="5:10" hidden="1">
      <c r="E27856" s="248"/>
      <c r="I27856" s="250"/>
      <c r="J27856" s="250"/>
    </row>
    <row r="27857" spans="5:10" hidden="1">
      <c r="E27857" s="248"/>
      <c r="I27857" s="250"/>
      <c r="J27857" s="250"/>
    </row>
    <row r="27858" spans="5:10" hidden="1">
      <c r="E27858" s="248"/>
      <c r="I27858" s="250"/>
      <c r="J27858" s="250"/>
    </row>
    <row r="27859" spans="5:10" hidden="1">
      <c r="E27859" s="248"/>
      <c r="I27859" s="250"/>
      <c r="J27859" s="250"/>
    </row>
    <row r="27860" spans="5:10" hidden="1">
      <c r="E27860" s="248"/>
      <c r="I27860" s="250"/>
      <c r="J27860" s="250"/>
    </row>
    <row r="27861" spans="5:10" hidden="1">
      <c r="E27861" s="248"/>
      <c r="I27861" s="250"/>
      <c r="J27861" s="250"/>
    </row>
    <row r="27862" spans="5:10" hidden="1">
      <c r="E27862" s="248"/>
      <c r="I27862" s="250"/>
      <c r="J27862" s="250"/>
    </row>
    <row r="27863" spans="5:10" hidden="1">
      <c r="E27863" s="248"/>
      <c r="I27863" s="250"/>
      <c r="J27863" s="250"/>
    </row>
    <row r="27864" spans="5:10" hidden="1">
      <c r="E27864" s="248"/>
      <c r="I27864" s="250"/>
      <c r="J27864" s="250"/>
    </row>
    <row r="27865" spans="5:10" hidden="1">
      <c r="E27865" s="248"/>
      <c r="I27865" s="250"/>
      <c r="J27865" s="250"/>
    </row>
    <row r="27866" spans="5:10" hidden="1">
      <c r="E27866" s="248"/>
      <c r="I27866" s="250"/>
      <c r="J27866" s="250"/>
    </row>
    <row r="27867" spans="5:10" hidden="1">
      <c r="E27867" s="248"/>
      <c r="I27867" s="250"/>
      <c r="J27867" s="250"/>
    </row>
    <row r="27868" spans="5:10" hidden="1">
      <c r="E27868" s="248"/>
      <c r="I27868" s="250"/>
      <c r="J27868" s="250"/>
    </row>
    <row r="27869" spans="5:10" hidden="1">
      <c r="E27869" s="248"/>
      <c r="I27869" s="250"/>
      <c r="J27869" s="250"/>
    </row>
    <row r="27870" spans="5:10" hidden="1">
      <c r="E27870" s="248"/>
      <c r="I27870" s="250"/>
      <c r="J27870" s="250"/>
    </row>
    <row r="27871" spans="5:10" hidden="1">
      <c r="E27871" s="248"/>
      <c r="I27871" s="250"/>
      <c r="J27871" s="250"/>
    </row>
    <row r="27872" spans="5:10" hidden="1">
      <c r="E27872" s="248"/>
      <c r="I27872" s="250"/>
      <c r="J27872" s="250"/>
    </row>
    <row r="27873" spans="5:10" hidden="1">
      <c r="E27873" s="248"/>
      <c r="I27873" s="250"/>
      <c r="J27873" s="250"/>
    </row>
    <row r="27874" spans="5:10" hidden="1">
      <c r="E27874" s="248"/>
      <c r="I27874" s="250"/>
      <c r="J27874" s="250"/>
    </row>
    <row r="27875" spans="5:10" hidden="1">
      <c r="E27875" s="248"/>
      <c r="I27875" s="250"/>
      <c r="J27875" s="250"/>
    </row>
    <row r="27876" spans="5:10" hidden="1">
      <c r="E27876" s="248"/>
      <c r="I27876" s="250"/>
      <c r="J27876" s="250"/>
    </row>
    <row r="27877" spans="5:10" hidden="1">
      <c r="E27877" s="248"/>
      <c r="I27877" s="250"/>
      <c r="J27877" s="250"/>
    </row>
    <row r="27878" spans="5:10" hidden="1">
      <c r="E27878" s="248"/>
      <c r="I27878" s="250"/>
      <c r="J27878" s="250"/>
    </row>
    <row r="27879" spans="5:10" hidden="1">
      <c r="E27879" s="248"/>
      <c r="I27879" s="250"/>
      <c r="J27879" s="250"/>
    </row>
    <row r="27880" spans="5:10" hidden="1">
      <c r="E27880" s="248"/>
      <c r="I27880" s="250"/>
      <c r="J27880" s="250"/>
    </row>
    <row r="27881" spans="5:10" hidden="1">
      <c r="E27881" s="248"/>
      <c r="I27881" s="250"/>
      <c r="J27881" s="250"/>
    </row>
    <row r="27882" spans="5:10" hidden="1">
      <c r="E27882" s="248"/>
      <c r="I27882" s="250"/>
      <c r="J27882" s="250"/>
    </row>
    <row r="27883" spans="5:10" hidden="1">
      <c r="E27883" s="248"/>
      <c r="I27883" s="250"/>
      <c r="J27883" s="250"/>
    </row>
    <row r="27884" spans="5:10" hidden="1">
      <c r="E27884" s="248"/>
      <c r="I27884" s="250"/>
      <c r="J27884" s="250"/>
    </row>
    <row r="27885" spans="5:10" hidden="1">
      <c r="E27885" s="248"/>
      <c r="I27885" s="250"/>
      <c r="J27885" s="250"/>
    </row>
    <row r="27886" spans="5:10" hidden="1">
      <c r="E27886" s="248"/>
      <c r="I27886" s="250"/>
      <c r="J27886" s="250"/>
    </row>
    <row r="27887" spans="5:10" hidden="1">
      <c r="E27887" s="248"/>
      <c r="I27887" s="250"/>
      <c r="J27887" s="250"/>
    </row>
    <row r="27888" spans="5:10" hidden="1">
      <c r="E27888" s="248"/>
      <c r="I27888" s="250"/>
      <c r="J27888" s="250"/>
    </row>
    <row r="27889" spans="5:10" hidden="1">
      <c r="E27889" s="248"/>
      <c r="I27889" s="250"/>
      <c r="J27889" s="250"/>
    </row>
    <row r="27890" spans="5:10" hidden="1">
      <c r="E27890" s="248"/>
      <c r="I27890" s="250"/>
      <c r="J27890" s="250"/>
    </row>
    <row r="27891" spans="5:10" hidden="1">
      <c r="E27891" s="248"/>
      <c r="I27891" s="250"/>
      <c r="J27891" s="250"/>
    </row>
    <row r="27892" spans="5:10" hidden="1">
      <c r="E27892" s="248"/>
      <c r="I27892" s="250"/>
      <c r="J27892" s="250"/>
    </row>
    <row r="27893" spans="5:10" hidden="1">
      <c r="E27893" s="248"/>
      <c r="I27893" s="250"/>
      <c r="J27893" s="250"/>
    </row>
    <row r="27894" spans="5:10" hidden="1">
      <c r="E27894" s="248"/>
      <c r="I27894" s="250"/>
      <c r="J27894" s="250"/>
    </row>
    <row r="27895" spans="5:10" hidden="1">
      <c r="E27895" s="248"/>
      <c r="I27895" s="250"/>
      <c r="J27895" s="250"/>
    </row>
    <row r="27896" spans="5:10" hidden="1">
      <c r="E27896" s="248"/>
      <c r="I27896" s="250"/>
      <c r="J27896" s="250"/>
    </row>
    <row r="27897" spans="5:10" hidden="1">
      <c r="E27897" s="248"/>
      <c r="I27897" s="250"/>
      <c r="J27897" s="250"/>
    </row>
    <row r="27898" spans="5:10" hidden="1">
      <c r="E27898" s="248"/>
      <c r="I27898" s="250"/>
      <c r="J27898" s="250"/>
    </row>
    <row r="27899" spans="5:10" hidden="1">
      <c r="E27899" s="248"/>
      <c r="I27899" s="250"/>
      <c r="J27899" s="250"/>
    </row>
    <row r="27900" spans="5:10" hidden="1">
      <c r="E27900" s="248"/>
      <c r="I27900" s="250"/>
      <c r="J27900" s="250"/>
    </row>
    <row r="27901" spans="5:10" hidden="1">
      <c r="E27901" s="248"/>
      <c r="I27901" s="250"/>
      <c r="J27901" s="250"/>
    </row>
    <row r="27902" spans="5:10" hidden="1">
      <c r="E27902" s="248"/>
      <c r="I27902" s="250"/>
      <c r="J27902" s="250"/>
    </row>
    <row r="27903" spans="5:10" hidden="1">
      <c r="E27903" s="248"/>
      <c r="I27903" s="250"/>
      <c r="J27903" s="250"/>
    </row>
    <row r="27904" spans="5:10" hidden="1">
      <c r="E27904" s="248"/>
      <c r="I27904" s="250"/>
      <c r="J27904" s="250"/>
    </row>
    <row r="27905" spans="5:10" hidden="1">
      <c r="E27905" s="248"/>
      <c r="I27905" s="250"/>
      <c r="J27905" s="250"/>
    </row>
    <row r="27906" spans="5:10" hidden="1">
      <c r="E27906" s="248"/>
      <c r="I27906" s="250"/>
      <c r="J27906" s="250"/>
    </row>
    <row r="27907" spans="5:10" hidden="1">
      <c r="E27907" s="248"/>
      <c r="I27907" s="250"/>
      <c r="J27907" s="250"/>
    </row>
    <row r="27908" spans="5:10" hidden="1">
      <c r="E27908" s="248"/>
      <c r="I27908" s="250"/>
      <c r="J27908" s="250"/>
    </row>
    <row r="27909" spans="5:10" hidden="1">
      <c r="E27909" s="248"/>
      <c r="I27909" s="250"/>
      <c r="J27909" s="250"/>
    </row>
    <row r="27910" spans="5:10" hidden="1">
      <c r="E27910" s="248"/>
      <c r="I27910" s="250"/>
      <c r="J27910" s="250"/>
    </row>
    <row r="27911" spans="5:10" hidden="1">
      <c r="E27911" s="248"/>
      <c r="I27911" s="250"/>
      <c r="J27911" s="250"/>
    </row>
    <row r="27912" spans="5:10" hidden="1">
      <c r="E27912" s="248"/>
      <c r="I27912" s="250"/>
      <c r="J27912" s="250"/>
    </row>
    <row r="27913" spans="5:10" hidden="1">
      <c r="E27913" s="248"/>
      <c r="I27913" s="250"/>
      <c r="J27913" s="250"/>
    </row>
    <row r="27914" spans="5:10" hidden="1">
      <c r="E27914" s="248"/>
      <c r="I27914" s="250"/>
      <c r="J27914" s="250"/>
    </row>
    <row r="27915" spans="5:10" hidden="1">
      <c r="E27915" s="248"/>
      <c r="I27915" s="250"/>
      <c r="J27915" s="250"/>
    </row>
    <row r="27916" spans="5:10" hidden="1">
      <c r="E27916" s="248"/>
      <c r="I27916" s="250"/>
      <c r="J27916" s="250"/>
    </row>
    <row r="27917" spans="5:10" hidden="1">
      <c r="E27917" s="248"/>
      <c r="I27917" s="250"/>
      <c r="J27917" s="250"/>
    </row>
    <row r="27918" spans="5:10" hidden="1">
      <c r="E27918" s="248"/>
      <c r="I27918" s="250"/>
      <c r="J27918" s="250"/>
    </row>
    <row r="27919" spans="5:10" hidden="1">
      <c r="E27919" s="248"/>
      <c r="I27919" s="250"/>
      <c r="J27919" s="250"/>
    </row>
    <row r="27920" spans="5:10" hidden="1">
      <c r="E27920" s="248"/>
      <c r="I27920" s="250"/>
      <c r="J27920" s="250"/>
    </row>
    <row r="27921" spans="5:10" hidden="1">
      <c r="E27921" s="248"/>
      <c r="I27921" s="250"/>
      <c r="J27921" s="250"/>
    </row>
    <row r="27922" spans="5:10" hidden="1">
      <c r="E27922" s="248"/>
      <c r="I27922" s="250"/>
      <c r="J27922" s="250"/>
    </row>
    <row r="27923" spans="5:10" hidden="1">
      <c r="E27923" s="248"/>
      <c r="I27923" s="250"/>
      <c r="J27923" s="250"/>
    </row>
    <row r="27924" spans="5:10" hidden="1">
      <c r="E27924" s="248"/>
      <c r="I27924" s="250"/>
      <c r="J27924" s="250"/>
    </row>
    <row r="27925" spans="5:10" hidden="1">
      <c r="E27925" s="248"/>
      <c r="I27925" s="250"/>
      <c r="J27925" s="250"/>
    </row>
    <row r="27926" spans="5:10" hidden="1">
      <c r="E27926" s="248"/>
      <c r="I27926" s="250"/>
      <c r="J27926" s="250"/>
    </row>
    <row r="27927" spans="5:10" hidden="1">
      <c r="E27927" s="248"/>
      <c r="I27927" s="250"/>
      <c r="J27927" s="250"/>
    </row>
    <row r="27928" spans="5:10" hidden="1">
      <c r="E27928" s="248"/>
      <c r="I27928" s="250"/>
      <c r="J27928" s="250"/>
    </row>
    <row r="27929" spans="5:10" hidden="1">
      <c r="E27929" s="248"/>
      <c r="I27929" s="250"/>
      <c r="J27929" s="250"/>
    </row>
    <row r="27930" spans="5:10" hidden="1">
      <c r="E27930" s="248"/>
      <c r="I27930" s="250"/>
      <c r="J27930" s="250"/>
    </row>
    <row r="27931" spans="5:10" hidden="1">
      <c r="E27931" s="248"/>
      <c r="I27931" s="250"/>
      <c r="J27931" s="250"/>
    </row>
    <row r="27932" spans="5:10" hidden="1">
      <c r="E27932" s="248"/>
      <c r="I27932" s="250"/>
      <c r="J27932" s="250"/>
    </row>
    <row r="27933" spans="5:10" hidden="1">
      <c r="E27933" s="248"/>
      <c r="I27933" s="250"/>
      <c r="J27933" s="250"/>
    </row>
    <row r="27934" spans="5:10" hidden="1">
      <c r="E27934" s="248"/>
      <c r="I27934" s="250"/>
      <c r="J27934" s="250"/>
    </row>
    <row r="27935" spans="5:10" hidden="1">
      <c r="E27935" s="248"/>
      <c r="I27935" s="250"/>
      <c r="J27935" s="250"/>
    </row>
    <row r="27936" spans="5:10" hidden="1">
      <c r="E27936" s="248"/>
      <c r="I27936" s="250"/>
      <c r="J27936" s="250"/>
    </row>
    <row r="27937" spans="5:10" hidden="1">
      <c r="E27937" s="248"/>
      <c r="I27937" s="250"/>
      <c r="J27937" s="250"/>
    </row>
    <row r="27938" spans="5:10" hidden="1">
      <c r="E27938" s="248"/>
      <c r="I27938" s="250"/>
      <c r="J27938" s="250"/>
    </row>
    <row r="27939" spans="5:10" hidden="1">
      <c r="E27939" s="248"/>
      <c r="I27939" s="250"/>
      <c r="J27939" s="250"/>
    </row>
    <row r="27940" spans="5:10" hidden="1">
      <c r="E27940" s="248"/>
      <c r="I27940" s="250"/>
      <c r="J27940" s="250"/>
    </row>
    <row r="27941" spans="5:10" hidden="1">
      <c r="E27941" s="248"/>
      <c r="I27941" s="250"/>
      <c r="J27941" s="250"/>
    </row>
    <row r="27942" spans="5:10" hidden="1">
      <c r="E27942" s="248"/>
      <c r="I27942" s="250"/>
      <c r="J27942" s="250"/>
    </row>
    <row r="27943" spans="5:10" hidden="1">
      <c r="E27943" s="248"/>
      <c r="I27943" s="250"/>
      <c r="J27943" s="250"/>
    </row>
    <row r="27944" spans="5:10" hidden="1">
      <c r="E27944" s="248"/>
      <c r="I27944" s="250"/>
      <c r="J27944" s="250"/>
    </row>
    <row r="27945" spans="5:10" hidden="1">
      <c r="E27945" s="248"/>
      <c r="I27945" s="250"/>
      <c r="J27945" s="250"/>
    </row>
    <row r="27946" spans="5:10" hidden="1">
      <c r="E27946" s="248"/>
      <c r="I27946" s="250"/>
      <c r="J27946" s="250"/>
    </row>
    <row r="27947" spans="5:10" hidden="1">
      <c r="E27947" s="248"/>
      <c r="I27947" s="250"/>
      <c r="J27947" s="250"/>
    </row>
    <row r="27948" spans="5:10" hidden="1">
      <c r="E27948" s="248"/>
      <c r="I27948" s="250"/>
      <c r="J27948" s="250"/>
    </row>
    <row r="27949" spans="5:10" hidden="1">
      <c r="E27949" s="248"/>
      <c r="I27949" s="250"/>
      <c r="J27949" s="250"/>
    </row>
    <row r="27950" spans="5:10" hidden="1">
      <c r="E27950" s="248"/>
      <c r="I27950" s="250"/>
      <c r="J27950" s="250"/>
    </row>
    <row r="27951" spans="5:10" hidden="1">
      <c r="E27951" s="248"/>
      <c r="I27951" s="250"/>
      <c r="J27951" s="250"/>
    </row>
    <row r="27952" spans="5:10" hidden="1">
      <c r="E27952" s="248"/>
      <c r="I27952" s="250"/>
      <c r="J27952" s="250"/>
    </row>
    <row r="27953" spans="5:10" hidden="1">
      <c r="E27953" s="248"/>
      <c r="I27953" s="250"/>
      <c r="J27953" s="250"/>
    </row>
    <row r="27954" spans="5:10" hidden="1">
      <c r="E27954" s="248"/>
      <c r="I27954" s="250"/>
      <c r="J27954" s="250"/>
    </row>
    <row r="27955" spans="5:10" hidden="1">
      <c r="E27955" s="248"/>
      <c r="I27955" s="250"/>
      <c r="J27955" s="250"/>
    </row>
    <row r="27956" spans="5:10" hidden="1">
      <c r="E27956" s="248"/>
      <c r="I27956" s="250"/>
      <c r="J27956" s="250"/>
    </row>
    <row r="27957" spans="5:10" hidden="1">
      <c r="E27957" s="248"/>
      <c r="I27957" s="250"/>
      <c r="J27957" s="250"/>
    </row>
    <row r="27958" spans="5:10" hidden="1">
      <c r="E27958" s="248"/>
      <c r="I27958" s="250"/>
      <c r="J27958" s="250"/>
    </row>
    <row r="27959" spans="5:10" hidden="1">
      <c r="E27959" s="248"/>
      <c r="I27959" s="250"/>
      <c r="J27959" s="250"/>
    </row>
    <row r="27960" spans="5:10" hidden="1">
      <c r="E27960" s="248"/>
      <c r="I27960" s="250"/>
      <c r="J27960" s="250"/>
    </row>
    <row r="27961" spans="5:10" hidden="1">
      <c r="E27961" s="248"/>
      <c r="I27961" s="250"/>
      <c r="J27961" s="250"/>
    </row>
    <row r="27962" spans="5:10" hidden="1">
      <c r="E27962" s="248"/>
      <c r="I27962" s="250"/>
      <c r="J27962" s="250"/>
    </row>
    <row r="27963" spans="5:10" hidden="1">
      <c r="E27963" s="248"/>
      <c r="I27963" s="250"/>
      <c r="J27963" s="250"/>
    </row>
    <row r="27964" spans="5:10" hidden="1">
      <c r="E27964" s="248"/>
      <c r="I27964" s="250"/>
      <c r="J27964" s="250"/>
    </row>
    <row r="27965" spans="5:10" hidden="1">
      <c r="E27965" s="248"/>
      <c r="I27965" s="250"/>
      <c r="J27965" s="250"/>
    </row>
    <row r="27966" spans="5:10" hidden="1">
      <c r="E27966" s="248"/>
      <c r="I27966" s="250"/>
      <c r="J27966" s="250"/>
    </row>
    <row r="27967" spans="5:10" hidden="1">
      <c r="E27967" s="248"/>
      <c r="I27967" s="250"/>
      <c r="J27967" s="250"/>
    </row>
    <row r="27968" spans="5:10" hidden="1">
      <c r="E27968" s="248"/>
      <c r="I27968" s="250"/>
      <c r="J27968" s="250"/>
    </row>
    <row r="27969" spans="5:10" hidden="1">
      <c r="E27969" s="248"/>
      <c r="I27969" s="250"/>
      <c r="J27969" s="250"/>
    </row>
    <row r="27970" spans="5:10" hidden="1">
      <c r="E27970" s="248"/>
      <c r="I27970" s="250"/>
      <c r="J27970" s="250"/>
    </row>
    <row r="27971" spans="5:10" hidden="1">
      <c r="E27971" s="248"/>
      <c r="I27971" s="250"/>
      <c r="J27971" s="250"/>
    </row>
    <row r="27972" spans="5:10" hidden="1">
      <c r="E27972" s="248"/>
      <c r="I27972" s="250"/>
      <c r="J27972" s="250"/>
    </row>
    <row r="27973" spans="5:10" hidden="1">
      <c r="E27973" s="248"/>
      <c r="I27973" s="250"/>
      <c r="J27973" s="250"/>
    </row>
    <row r="27974" spans="5:10" hidden="1">
      <c r="E27974" s="248"/>
      <c r="I27974" s="250"/>
      <c r="J27974" s="250"/>
    </row>
    <row r="27975" spans="5:10" hidden="1">
      <c r="E27975" s="248"/>
      <c r="I27975" s="250"/>
      <c r="J27975" s="250"/>
    </row>
    <row r="27976" spans="5:10" hidden="1">
      <c r="E27976" s="248"/>
      <c r="I27976" s="250"/>
      <c r="J27976" s="250"/>
    </row>
    <row r="27977" spans="5:10" hidden="1">
      <c r="E27977" s="248"/>
      <c r="I27977" s="250"/>
      <c r="J27977" s="250"/>
    </row>
    <row r="27978" spans="5:10" hidden="1">
      <c r="E27978" s="248"/>
      <c r="I27978" s="250"/>
      <c r="J27978" s="250"/>
    </row>
    <row r="27979" spans="5:10" hidden="1">
      <c r="E27979" s="248"/>
      <c r="I27979" s="250"/>
      <c r="J27979" s="250"/>
    </row>
    <row r="27980" spans="5:10" hidden="1">
      <c r="E27980" s="248"/>
      <c r="I27980" s="250"/>
      <c r="J27980" s="250"/>
    </row>
    <row r="27981" spans="5:10" hidden="1">
      <c r="E27981" s="248"/>
      <c r="I27981" s="250"/>
      <c r="J27981" s="250"/>
    </row>
    <row r="27982" spans="5:10" hidden="1">
      <c r="E27982" s="248"/>
      <c r="I27982" s="250"/>
      <c r="J27982" s="250"/>
    </row>
    <row r="27983" spans="5:10" hidden="1">
      <c r="E27983" s="248"/>
      <c r="I27983" s="250"/>
      <c r="J27983" s="250"/>
    </row>
    <row r="27984" spans="5:10" hidden="1">
      <c r="E27984" s="248"/>
      <c r="I27984" s="250"/>
      <c r="J27984" s="250"/>
    </row>
    <row r="27985" spans="5:10" hidden="1">
      <c r="E27985" s="248"/>
      <c r="I27985" s="250"/>
      <c r="J27985" s="250"/>
    </row>
    <row r="27986" spans="5:10" hidden="1">
      <c r="E27986" s="248"/>
      <c r="I27986" s="250"/>
      <c r="J27986" s="250"/>
    </row>
    <row r="27987" spans="5:10" hidden="1">
      <c r="E27987" s="248"/>
      <c r="I27987" s="250"/>
      <c r="J27987" s="250"/>
    </row>
    <row r="27988" spans="5:10" hidden="1">
      <c r="E27988" s="248"/>
      <c r="I27988" s="250"/>
      <c r="J27988" s="250"/>
    </row>
    <row r="27989" spans="5:10" hidden="1">
      <c r="E27989" s="248"/>
      <c r="I27989" s="250"/>
      <c r="J27989" s="250"/>
    </row>
    <row r="27990" spans="5:10" hidden="1">
      <c r="E27990" s="248"/>
      <c r="I27990" s="250"/>
      <c r="J27990" s="250"/>
    </row>
    <row r="27991" spans="5:10" hidden="1">
      <c r="E27991" s="248"/>
      <c r="I27991" s="250"/>
      <c r="J27991" s="250"/>
    </row>
    <row r="27992" spans="5:10" hidden="1">
      <c r="E27992" s="248"/>
      <c r="I27992" s="250"/>
      <c r="J27992" s="250"/>
    </row>
    <row r="27993" spans="5:10" hidden="1">
      <c r="E27993" s="248"/>
      <c r="I27993" s="250"/>
      <c r="J27993" s="250"/>
    </row>
    <row r="27994" spans="5:10" hidden="1">
      <c r="E27994" s="248"/>
      <c r="I27994" s="250"/>
      <c r="J27994" s="250"/>
    </row>
    <row r="27995" spans="5:10" hidden="1">
      <c r="E27995" s="248"/>
      <c r="I27995" s="250"/>
      <c r="J27995" s="250"/>
    </row>
    <row r="27996" spans="5:10" hidden="1">
      <c r="E27996" s="248"/>
      <c r="I27996" s="250"/>
      <c r="J27996" s="250"/>
    </row>
    <row r="27997" spans="5:10" hidden="1">
      <c r="E27997" s="248"/>
      <c r="I27997" s="250"/>
      <c r="J27997" s="250"/>
    </row>
    <row r="27998" spans="5:10" hidden="1">
      <c r="E27998" s="248"/>
      <c r="I27998" s="250"/>
      <c r="J27998" s="250"/>
    </row>
    <row r="27999" spans="5:10" hidden="1">
      <c r="E27999" s="248"/>
      <c r="I27999" s="250"/>
      <c r="J27999" s="250"/>
    </row>
    <row r="28000" spans="5:10" hidden="1">
      <c r="E28000" s="248"/>
      <c r="I28000" s="250"/>
      <c r="J28000" s="250"/>
    </row>
    <row r="28001" spans="5:10" hidden="1">
      <c r="E28001" s="248"/>
      <c r="I28001" s="250"/>
      <c r="J28001" s="250"/>
    </row>
    <row r="28002" spans="5:10" hidden="1">
      <c r="E28002" s="248"/>
      <c r="I28002" s="250"/>
      <c r="J28002" s="250"/>
    </row>
    <row r="28003" spans="5:10" hidden="1">
      <c r="E28003" s="248"/>
      <c r="I28003" s="250"/>
      <c r="J28003" s="250"/>
    </row>
    <row r="28004" spans="5:10" hidden="1">
      <c r="E28004" s="248"/>
      <c r="I28004" s="250"/>
      <c r="J28004" s="250"/>
    </row>
    <row r="28005" spans="5:10" hidden="1">
      <c r="E28005" s="248"/>
      <c r="I28005" s="250"/>
      <c r="J28005" s="250"/>
    </row>
    <row r="28006" spans="5:10" hidden="1">
      <c r="E28006" s="248"/>
      <c r="I28006" s="250"/>
      <c r="J28006" s="250"/>
    </row>
    <row r="28007" spans="5:10" hidden="1">
      <c r="E28007" s="248"/>
      <c r="I28007" s="250"/>
      <c r="J28007" s="250"/>
    </row>
    <row r="28008" spans="5:10" hidden="1">
      <c r="E28008" s="248"/>
      <c r="I28008" s="250"/>
      <c r="J28008" s="250"/>
    </row>
    <row r="28009" spans="5:10" hidden="1">
      <c r="E28009" s="248"/>
      <c r="I28009" s="250"/>
      <c r="J28009" s="250"/>
    </row>
    <row r="28010" spans="5:10" hidden="1">
      <c r="E28010" s="248"/>
      <c r="I28010" s="250"/>
      <c r="J28010" s="250"/>
    </row>
    <row r="28011" spans="5:10" hidden="1">
      <c r="E28011" s="248"/>
      <c r="I28011" s="250"/>
      <c r="J28011" s="250"/>
    </row>
    <row r="28012" spans="5:10" hidden="1">
      <c r="E28012" s="248"/>
      <c r="I28012" s="250"/>
      <c r="J28012" s="250"/>
    </row>
    <row r="28013" spans="5:10" hidden="1">
      <c r="E28013" s="248"/>
      <c r="I28013" s="250"/>
      <c r="J28013" s="250"/>
    </row>
    <row r="28014" spans="5:10" hidden="1">
      <c r="E28014" s="248"/>
      <c r="I28014" s="250"/>
      <c r="J28014" s="250"/>
    </row>
    <row r="28015" spans="5:10" hidden="1">
      <c r="E28015" s="248"/>
      <c r="I28015" s="250"/>
      <c r="J28015" s="250"/>
    </row>
    <row r="28016" spans="5:10" hidden="1">
      <c r="E28016" s="248"/>
      <c r="I28016" s="250"/>
      <c r="J28016" s="250"/>
    </row>
    <row r="28017" spans="5:10" hidden="1">
      <c r="E28017" s="248"/>
      <c r="I28017" s="250"/>
      <c r="J28017" s="250"/>
    </row>
    <row r="28018" spans="5:10" hidden="1">
      <c r="E28018" s="248"/>
      <c r="I28018" s="250"/>
      <c r="J28018" s="250"/>
    </row>
    <row r="28019" spans="5:10" hidden="1">
      <c r="E28019" s="248"/>
      <c r="I28019" s="250"/>
      <c r="J28019" s="250"/>
    </row>
    <row r="28020" spans="5:10" hidden="1">
      <c r="E28020" s="248"/>
      <c r="I28020" s="250"/>
      <c r="J28020" s="250"/>
    </row>
    <row r="28021" spans="5:10" hidden="1">
      <c r="E28021" s="248"/>
      <c r="I28021" s="250"/>
      <c r="J28021" s="250"/>
    </row>
    <row r="28022" spans="5:10" hidden="1">
      <c r="E28022" s="248"/>
      <c r="I28022" s="250"/>
      <c r="J28022" s="250"/>
    </row>
    <row r="28023" spans="5:10" hidden="1">
      <c r="E28023" s="248"/>
      <c r="I28023" s="250"/>
      <c r="J28023" s="250"/>
    </row>
    <row r="28024" spans="5:10" hidden="1">
      <c r="E28024" s="248"/>
      <c r="I28024" s="250"/>
      <c r="J28024" s="250"/>
    </row>
    <row r="28025" spans="5:10" hidden="1">
      <c r="E28025" s="248"/>
      <c r="I28025" s="250"/>
      <c r="J28025" s="250"/>
    </row>
    <row r="28026" spans="5:10" hidden="1">
      <c r="E28026" s="248"/>
      <c r="I28026" s="250"/>
      <c r="J28026" s="250"/>
    </row>
    <row r="28027" spans="5:10" hidden="1">
      <c r="E28027" s="248"/>
      <c r="I28027" s="250"/>
      <c r="J28027" s="250"/>
    </row>
    <row r="28028" spans="5:10" hidden="1">
      <c r="E28028" s="248"/>
      <c r="I28028" s="250"/>
      <c r="J28028" s="250"/>
    </row>
    <row r="28029" spans="5:10" hidden="1">
      <c r="E28029" s="248"/>
      <c r="I28029" s="250"/>
      <c r="J28029" s="250"/>
    </row>
    <row r="28030" spans="5:10" hidden="1">
      <c r="E28030" s="248"/>
      <c r="I28030" s="250"/>
      <c r="J28030" s="250"/>
    </row>
    <row r="28031" spans="5:10" hidden="1">
      <c r="E28031" s="248"/>
      <c r="I28031" s="250"/>
      <c r="J28031" s="250"/>
    </row>
    <row r="28032" spans="5:10" hidden="1">
      <c r="E28032" s="248"/>
      <c r="I28032" s="250"/>
      <c r="J28032" s="250"/>
    </row>
    <row r="28033" spans="5:10" hidden="1">
      <c r="E28033" s="248"/>
      <c r="I28033" s="250"/>
      <c r="J28033" s="250"/>
    </row>
    <row r="28034" spans="5:10" hidden="1">
      <c r="E28034" s="248"/>
      <c r="I28034" s="250"/>
      <c r="J28034" s="250"/>
    </row>
    <row r="28035" spans="5:10" hidden="1">
      <c r="E28035" s="248"/>
      <c r="I28035" s="250"/>
      <c r="J28035" s="250"/>
    </row>
    <row r="28036" spans="5:10" hidden="1">
      <c r="E28036" s="248"/>
      <c r="I28036" s="250"/>
      <c r="J28036" s="250"/>
    </row>
    <row r="28037" spans="5:10" hidden="1">
      <c r="E28037" s="248"/>
      <c r="I28037" s="250"/>
      <c r="J28037" s="250"/>
    </row>
    <row r="28038" spans="5:10" hidden="1">
      <c r="E28038" s="248"/>
      <c r="I28038" s="250"/>
      <c r="J28038" s="250"/>
    </row>
    <row r="28039" spans="5:10" hidden="1">
      <c r="E28039" s="248"/>
      <c r="I28039" s="250"/>
      <c r="J28039" s="250"/>
    </row>
    <row r="28040" spans="5:10" hidden="1">
      <c r="E28040" s="248"/>
      <c r="I28040" s="250"/>
      <c r="J28040" s="250"/>
    </row>
    <row r="28041" spans="5:10" hidden="1">
      <c r="E28041" s="248"/>
      <c r="I28041" s="250"/>
      <c r="J28041" s="250"/>
    </row>
    <row r="28042" spans="5:10" hidden="1">
      <c r="E28042" s="248"/>
      <c r="I28042" s="250"/>
      <c r="J28042" s="250"/>
    </row>
    <row r="28043" spans="5:10" hidden="1">
      <c r="E28043" s="248"/>
      <c r="I28043" s="250"/>
      <c r="J28043" s="250"/>
    </row>
    <row r="28044" spans="5:10" hidden="1">
      <c r="E28044" s="248"/>
      <c r="I28044" s="250"/>
      <c r="J28044" s="250"/>
    </row>
    <row r="28045" spans="5:10" hidden="1">
      <c r="E28045" s="248"/>
      <c r="I28045" s="250"/>
      <c r="J28045" s="250"/>
    </row>
    <row r="28046" spans="5:10" hidden="1">
      <c r="E28046" s="248"/>
      <c r="I28046" s="250"/>
      <c r="J28046" s="250"/>
    </row>
    <row r="28047" spans="5:10" hidden="1">
      <c r="E28047" s="248"/>
      <c r="I28047" s="250"/>
      <c r="J28047" s="250"/>
    </row>
    <row r="28048" spans="5:10" hidden="1">
      <c r="E28048" s="248"/>
      <c r="I28048" s="250"/>
      <c r="J28048" s="250"/>
    </row>
    <row r="28049" spans="5:10" hidden="1">
      <c r="E28049" s="248"/>
      <c r="I28049" s="250"/>
      <c r="J28049" s="250"/>
    </row>
    <row r="28050" spans="5:10" hidden="1">
      <c r="E28050" s="248"/>
      <c r="I28050" s="250"/>
      <c r="J28050" s="250"/>
    </row>
    <row r="28051" spans="5:10" hidden="1">
      <c r="E28051" s="248"/>
      <c r="I28051" s="250"/>
      <c r="J28051" s="250"/>
    </row>
    <row r="28052" spans="5:10" hidden="1">
      <c r="E28052" s="248"/>
      <c r="I28052" s="250"/>
      <c r="J28052" s="250"/>
    </row>
    <row r="28053" spans="5:10" hidden="1">
      <c r="E28053" s="248"/>
      <c r="I28053" s="250"/>
      <c r="J28053" s="250"/>
    </row>
    <row r="28054" spans="5:10" hidden="1">
      <c r="E28054" s="248"/>
      <c r="I28054" s="250"/>
      <c r="J28054" s="250"/>
    </row>
    <row r="28055" spans="5:10" hidden="1">
      <c r="E28055" s="248"/>
      <c r="I28055" s="250"/>
      <c r="J28055" s="250"/>
    </row>
    <row r="28056" spans="5:10" hidden="1">
      <c r="E28056" s="248"/>
      <c r="I28056" s="250"/>
      <c r="J28056" s="250"/>
    </row>
    <row r="28057" spans="5:10" hidden="1">
      <c r="E28057" s="248"/>
      <c r="I28057" s="250"/>
      <c r="J28057" s="250"/>
    </row>
    <row r="28058" spans="5:10" hidden="1">
      <c r="E28058" s="248"/>
      <c r="I28058" s="250"/>
      <c r="J28058" s="250"/>
    </row>
    <row r="28059" spans="5:10" hidden="1">
      <c r="E28059" s="248"/>
      <c r="I28059" s="250"/>
      <c r="J28059" s="250"/>
    </row>
    <row r="28060" spans="5:10" hidden="1">
      <c r="E28060" s="248"/>
      <c r="I28060" s="250"/>
      <c r="J28060" s="250"/>
    </row>
    <row r="28061" spans="5:10" hidden="1">
      <c r="E28061" s="248"/>
      <c r="I28061" s="250"/>
      <c r="J28061" s="250"/>
    </row>
    <row r="28062" spans="5:10" hidden="1">
      <c r="E28062" s="248"/>
      <c r="I28062" s="250"/>
      <c r="J28062" s="250"/>
    </row>
    <row r="28063" spans="5:10" hidden="1">
      <c r="E28063" s="248"/>
      <c r="I28063" s="250"/>
      <c r="J28063" s="250"/>
    </row>
    <row r="28064" spans="5:10" hidden="1">
      <c r="E28064" s="248"/>
      <c r="I28064" s="250"/>
      <c r="J28064" s="250"/>
    </row>
    <row r="28065" spans="5:10" hidden="1">
      <c r="E28065" s="248"/>
      <c r="I28065" s="250"/>
      <c r="J28065" s="250"/>
    </row>
    <row r="28066" spans="5:10" hidden="1">
      <c r="E28066" s="248"/>
      <c r="I28066" s="250"/>
      <c r="J28066" s="250"/>
    </row>
    <row r="28067" spans="5:10" hidden="1">
      <c r="E28067" s="248"/>
      <c r="I28067" s="250"/>
      <c r="J28067" s="250"/>
    </row>
    <row r="28068" spans="5:10" hidden="1">
      <c r="E28068" s="248"/>
      <c r="I28068" s="250"/>
      <c r="J28068" s="250"/>
    </row>
    <row r="28069" spans="5:10" hidden="1">
      <c r="E28069" s="248"/>
      <c r="I28069" s="250"/>
      <c r="J28069" s="250"/>
    </row>
    <row r="28070" spans="5:10" hidden="1">
      <c r="E28070" s="248"/>
      <c r="I28070" s="250"/>
      <c r="J28070" s="250"/>
    </row>
    <row r="28071" spans="5:10" hidden="1">
      <c r="E28071" s="248"/>
      <c r="I28071" s="250"/>
      <c r="J28071" s="250"/>
    </row>
    <row r="28072" spans="5:10" hidden="1">
      <c r="E28072" s="248"/>
      <c r="I28072" s="250"/>
      <c r="J28072" s="250"/>
    </row>
    <row r="28073" spans="5:10" hidden="1">
      <c r="E28073" s="248"/>
      <c r="I28073" s="250"/>
      <c r="J28073" s="250"/>
    </row>
    <row r="28074" spans="5:10" hidden="1">
      <c r="E28074" s="248"/>
      <c r="I28074" s="250"/>
      <c r="J28074" s="250"/>
    </row>
    <row r="28075" spans="5:10" hidden="1">
      <c r="E28075" s="248"/>
      <c r="I28075" s="250"/>
      <c r="J28075" s="250"/>
    </row>
    <row r="28076" spans="5:10" hidden="1">
      <c r="E28076" s="248"/>
      <c r="I28076" s="250"/>
      <c r="J28076" s="250"/>
    </row>
    <row r="28077" spans="5:10" hidden="1">
      <c r="E28077" s="248"/>
      <c r="I28077" s="250"/>
      <c r="J28077" s="250"/>
    </row>
    <row r="28078" spans="5:10" hidden="1">
      <c r="E28078" s="248"/>
      <c r="I28078" s="250"/>
      <c r="J28078" s="250"/>
    </row>
    <row r="28079" spans="5:10" hidden="1">
      <c r="E28079" s="248"/>
      <c r="I28079" s="250"/>
      <c r="J28079" s="250"/>
    </row>
    <row r="28080" spans="5:10" hidden="1">
      <c r="E28080" s="248"/>
      <c r="I28080" s="250"/>
      <c r="J28080" s="250"/>
    </row>
    <row r="28081" spans="5:10" hidden="1">
      <c r="E28081" s="248"/>
      <c r="I28081" s="250"/>
      <c r="J28081" s="250"/>
    </row>
    <row r="28082" spans="5:10" hidden="1">
      <c r="E28082" s="248"/>
      <c r="I28082" s="250"/>
      <c r="J28082" s="250"/>
    </row>
    <row r="28083" spans="5:10" hidden="1">
      <c r="E28083" s="248"/>
      <c r="I28083" s="250"/>
      <c r="J28083" s="250"/>
    </row>
    <row r="28084" spans="5:10" hidden="1">
      <c r="E28084" s="248"/>
      <c r="I28084" s="250"/>
      <c r="J28084" s="250"/>
    </row>
    <row r="28085" spans="5:10" hidden="1">
      <c r="E28085" s="248"/>
      <c r="I28085" s="250"/>
      <c r="J28085" s="250"/>
    </row>
    <row r="28086" spans="5:10" hidden="1">
      <c r="E28086" s="248"/>
      <c r="I28086" s="250"/>
      <c r="J28086" s="250"/>
    </row>
    <row r="28087" spans="5:10" hidden="1">
      <c r="E28087" s="248"/>
      <c r="I28087" s="250"/>
      <c r="J28087" s="250"/>
    </row>
    <row r="28088" spans="5:10" hidden="1">
      <c r="E28088" s="248"/>
      <c r="I28088" s="250"/>
      <c r="J28088" s="250"/>
    </row>
    <row r="28089" spans="5:10" hidden="1">
      <c r="E28089" s="248"/>
      <c r="I28089" s="250"/>
      <c r="J28089" s="250"/>
    </row>
    <row r="28090" spans="5:10" hidden="1">
      <c r="E28090" s="248"/>
      <c r="I28090" s="250"/>
      <c r="J28090" s="250"/>
    </row>
    <row r="28091" spans="5:10" hidden="1">
      <c r="E28091" s="248"/>
      <c r="I28091" s="250"/>
      <c r="J28091" s="250"/>
    </row>
    <row r="28092" spans="5:10" hidden="1">
      <c r="E28092" s="248"/>
      <c r="I28092" s="250"/>
      <c r="J28092" s="250"/>
    </row>
    <row r="28093" spans="5:10" hidden="1">
      <c r="E28093" s="248"/>
      <c r="I28093" s="250"/>
      <c r="J28093" s="250"/>
    </row>
    <row r="28094" spans="5:10" hidden="1">
      <c r="E28094" s="248"/>
      <c r="I28094" s="250"/>
      <c r="J28094" s="250"/>
    </row>
    <row r="28095" spans="5:10" hidden="1">
      <c r="E28095" s="248"/>
      <c r="I28095" s="250"/>
      <c r="J28095" s="250"/>
    </row>
    <row r="28096" spans="5:10" hidden="1">
      <c r="E28096" s="248"/>
      <c r="I28096" s="250"/>
      <c r="J28096" s="250"/>
    </row>
    <row r="28097" spans="5:10" hidden="1">
      <c r="E28097" s="248"/>
      <c r="I28097" s="250"/>
      <c r="J28097" s="250"/>
    </row>
    <row r="28098" spans="5:10" hidden="1">
      <c r="E28098" s="248"/>
      <c r="I28098" s="250"/>
      <c r="J28098" s="250"/>
    </row>
    <row r="28099" spans="5:10" hidden="1">
      <c r="E28099" s="248"/>
      <c r="I28099" s="250"/>
      <c r="J28099" s="250"/>
    </row>
    <row r="28100" spans="5:10" hidden="1">
      <c r="E28100" s="248"/>
      <c r="I28100" s="250"/>
      <c r="J28100" s="250"/>
    </row>
    <row r="28101" spans="5:10" hidden="1">
      <c r="E28101" s="248"/>
      <c r="I28101" s="250"/>
      <c r="J28101" s="250"/>
    </row>
    <row r="28102" spans="5:10" hidden="1">
      <c r="E28102" s="248"/>
      <c r="I28102" s="250"/>
      <c r="J28102" s="250"/>
    </row>
    <row r="28103" spans="5:10" hidden="1">
      <c r="E28103" s="248"/>
      <c r="I28103" s="250"/>
      <c r="J28103" s="250"/>
    </row>
    <row r="28104" spans="5:10" hidden="1">
      <c r="E28104" s="248"/>
      <c r="I28104" s="250"/>
      <c r="J28104" s="250"/>
    </row>
    <row r="28105" spans="5:10" hidden="1">
      <c r="E28105" s="248"/>
      <c r="I28105" s="250"/>
      <c r="J28105" s="250"/>
    </row>
    <row r="28106" spans="5:10" hidden="1">
      <c r="E28106" s="248"/>
      <c r="I28106" s="250"/>
      <c r="J28106" s="250"/>
    </row>
    <row r="28107" spans="5:10" hidden="1">
      <c r="E28107" s="248"/>
      <c r="I28107" s="250"/>
      <c r="J28107" s="250"/>
    </row>
    <row r="28108" spans="5:10" hidden="1">
      <c r="E28108" s="248"/>
      <c r="I28108" s="250"/>
      <c r="J28108" s="250"/>
    </row>
    <row r="28109" spans="5:10" hidden="1">
      <c r="E28109" s="248"/>
      <c r="I28109" s="250"/>
      <c r="J28109" s="250"/>
    </row>
    <row r="28110" spans="5:10" hidden="1">
      <c r="E28110" s="248"/>
      <c r="I28110" s="250"/>
      <c r="J28110" s="250"/>
    </row>
    <row r="28111" spans="5:10" hidden="1">
      <c r="E28111" s="248"/>
      <c r="I28111" s="250"/>
      <c r="J28111" s="250"/>
    </row>
    <row r="28112" spans="5:10" hidden="1">
      <c r="E28112" s="248"/>
      <c r="I28112" s="250"/>
      <c r="J28112" s="250"/>
    </row>
    <row r="28113" spans="5:10" hidden="1">
      <c r="E28113" s="248"/>
      <c r="I28113" s="250"/>
      <c r="J28113" s="250"/>
    </row>
    <row r="28114" spans="5:10" hidden="1">
      <c r="E28114" s="248"/>
      <c r="I28114" s="250"/>
      <c r="J28114" s="250"/>
    </row>
    <row r="28115" spans="5:10" hidden="1">
      <c r="E28115" s="248"/>
      <c r="I28115" s="250"/>
      <c r="J28115" s="250"/>
    </row>
    <row r="28116" spans="5:10" hidden="1">
      <c r="E28116" s="248"/>
      <c r="I28116" s="250"/>
      <c r="J28116" s="250"/>
    </row>
    <row r="28117" spans="5:10" hidden="1">
      <c r="E28117" s="248"/>
      <c r="I28117" s="250"/>
      <c r="J28117" s="250"/>
    </row>
    <row r="28118" spans="5:10" hidden="1">
      <c r="E28118" s="248"/>
      <c r="I28118" s="250"/>
      <c r="J28118" s="250"/>
    </row>
    <row r="28119" spans="5:10" hidden="1">
      <c r="E28119" s="248"/>
      <c r="I28119" s="250"/>
      <c r="J28119" s="250"/>
    </row>
    <row r="28120" spans="5:10" hidden="1">
      <c r="E28120" s="248"/>
      <c r="I28120" s="250"/>
      <c r="J28120" s="250"/>
    </row>
    <row r="28121" spans="5:10" hidden="1">
      <c r="E28121" s="248"/>
      <c r="I28121" s="250"/>
      <c r="J28121" s="250"/>
    </row>
    <row r="28122" spans="5:10" hidden="1">
      <c r="E28122" s="248"/>
      <c r="I28122" s="250"/>
      <c r="J28122" s="250"/>
    </row>
    <row r="28123" spans="5:10" hidden="1">
      <c r="E28123" s="248"/>
      <c r="I28123" s="250"/>
      <c r="J28123" s="250"/>
    </row>
    <row r="28124" spans="5:10" hidden="1">
      <c r="E28124" s="248"/>
      <c r="I28124" s="250"/>
      <c r="J28124" s="250"/>
    </row>
    <row r="28125" spans="5:10" hidden="1">
      <c r="E28125" s="248"/>
      <c r="I28125" s="250"/>
      <c r="J28125" s="250"/>
    </row>
    <row r="28126" spans="5:10" hidden="1">
      <c r="E28126" s="248"/>
      <c r="I28126" s="250"/>
      <c r="J28126" s="250"/>
    </row>
    <row r="28127" spans="5:10" hidden="1">
      <c r="E28127" s="248"/>
      <c r="I28127" s="250"/>
      <c r="J28127" s="250"/>
    </row>
    <row r="28128" spans="5:10" hidden="1">
      <c r="E28128" s="248"/>
      <c r="I28128" s="250"/>
      <c r="J28128" s="250"/>
    </row>
    <row r="28129" spans="5:10" hidden="1">
      <c r="E28129" s="248"/>
      <c r="I28129" s="250"/>
      <c r="J28129" s="250"/>
    </row>
    <row r="28130" spans="5:10" hidden="1">
      <c r="E28130" s="248"/>
      <c r="I28130" s="250"/>
      <c r="J28130" s="250"/>
    </row>
    <row r="28131" spans="5:10" hidden="1">
      <c r="E28131" s="248"/>
      <c r="I28131" s="250"/>
      <c r="J28131" s="250"/>
    </row>
    <row r="28132" spans="5:10" hidden="1">
      <c r="E28132" s="248"/>
      <c r="I28132" s="250"/>
      <c r="J28132" s="250"/>
    </row>
    <row r="28133" spans="5:10" hidden="1">
      <c r="E28133" s="248"/>
      <c r="I28133" s="250"/>
      <c r="J28133" s="250"/>
    </row>
    <row r="28134" spans="5:10" hidden="1">
      <c r="E28134" s="248"/>
      <c r="I28134" s="250"/>
      <c r="J28134" s="250"/>
    </row>
    <row r="28135" spans="5:10" hidden="1">
      <c r="E28135" s="248"/>
      <c r="I28135" s="250"/>
      <c r="J28135" s="250"/>
    </row>
    <row r="28136" spans="5:10" hidden="1">
      <c r="E28136" s="248"/>
      <c r="I28136" s="250"/>
      <c r="J28136" s="250"/>
    </row>
    <row r="28137" spans="5:10" hidden="1">
      <c r="E28137" s="248"/>
      <c r="I28137" s="250"/>
      <c r="J28137" s="250"/>
    </row>
    <row r="28138" spans="5:10" hidden="1">
      <c r="E28138" s="248"/>
      <c r="I28138" s="250"/>
      <c r="J28138" s="250"/>
    </row>
    <row r="28139" spans="5:10" hidden="1">
      <c r="E28139" s="248"/>
      <c r="I28139" s="250"/>
      <c r="J28139" s="250"/>
    </row>
    <row r="28140" spans="5:10" hidden="1">
      <c r="E28140" s="248"/>
      <c r="I28140" s="250"/>
      <c r="J28140" s="250"/>
    </row>
    <row r="28141" spans="5:10" hidden="1">
      <c r="E28141" s="248"/>
      <c r="I28141" s="250"/>
      <c r="J28141" s="250"/>
    </row>
    <row r="28142" spans="5:10" hidden="1">
      <c r="E28142" s="248"/>
      <c r="I28142" s="250"/>
      <c r="J28142" s="250"/>
    </row>
    <row r="28143" spans="5:10" hidden="1">
      <c r="E28143" s="248"/>
      <c r="I28143" s="250"/>
      <c r="J28143" s="250"/>
    </row>
    <row r="28144" spans="5:10" hidden="1">
      <c r="E28144" s="248"/>
      <c r="I28144" s="250"/>
      <c r="J28144" s="250"/>
    </row>
    <row r="28145" spans="5:10" hidden="1">
      <c r="E28145" s="248"/>
      <c r="I28145" s="250"/>
      <c r="J28145" s="250"/>
    </row>
    <row r="28146" spans="5:10" hidden="1">
      <c r="E28146" s="248"/>
      <c r="I28146" s="250"/>
      <c r="J28146" s="250"/>
    </row>
    <row r="28147" spans="5:10" hidden="1">
      <c r="E28147" s="248"/>
      <c r="I28147" s="250"/>
      <c r="J28147" s="250"/>
    </row>
    <row r="28148" spans="5:10" hidden="1">
      <c r="E28148" s="248"/>
      <c r="I28148" s="250"/>
      <c r="J28148" s="250"/>
    </row>
    <row r="28149" spans="5:10" hidden="1">
      <c r="E28149" s="248"/>
      <c r="I28149" s="250"/>
      <c r="J28149" s="250"/>
    </row>
    <row r="28150" spans="5:10" hidden="1">
      <c r="E28150" s="248"/>
      <c r="I28150" s="250"/>
      <c r="J28150" s="250"/>
    </row>
    <row r="28151" spans="5:10" hidden="1">
      <c r="E28151" s="248"/>
      <c r="I28151" s="250"/>
      <c r="J28151" s="250"/>
    </row>
    <row r="28152" spans="5:10" hidden="1">
      <c r="E28152" s="248"/>
      <c r="I28152" s="250"/>
      <c r="J28152" s="250"/>
    </row>
    <row r="28153" spans="5:10" hidden="1">
      <c r="E28153" s="248"/>
      <c r="I28153" s="250"/>
      <c r="J28153" s="250"/>
    </row>
    <row r="28154" spans="5:10" hidden="1">
      <c r="E28154" s="248"/>
      <c r="I28154" s="250"/>
      <c r="J28154" s="250"/>
    </row>
    <row r="28155" spans="5:10" hidden="1">
      <c r="E28155" s="248"/>
      <c r="I28155" s="250"/>
      <c r="J28155" s="250"/>
    </row>
    <row r="28156" spans="5:10" hidden="1">
      <c r="E28156" s="248"/>
      <c r="I28156" s="250"/>
      <c r="J28156" s="250"/>
    </row>
    <row r="28157" spans="5:10" hidden="1">
      <c r="E28157" s="248"/>
      <c r="I28157" s="250"/>
      <c r="J28157" s="250"/>
    </row>
    <row r="28158" spans="5:10" hidden="1">
      <c r="E28158" s="248"/>
      <c r="I28158" s="250"/>
      <c r="J28158" s="250"/>
    </row>
    <row r="28159" spans="5:10" hidden="1">
      <c r="E28159" s="248"/>
      <c r="I28159" s="250"/>
      <c r="J28159" s="250"/>
    </row>
    <row r="28160" spans="5:10" hidden="1">
      <c r="E28160" s="248"/>
      <c r="I28160" s="250"/>
      <c r="J28160" s="250"/>
    </row>
    <row r="28161" spans="5:10" hidden="1">
      <c r="E28161" s="248"/>
      <c r="I28161" s="250"/>
      <c r="J28161" s="250"/>
    </row>
    <row r="28162" spans="5:10" hidden="1">
      <c r="E28162" s="248"/>
      <c r="I28162" s="250"/>
      <c r="J28162" s="250"/>
    </row>
    <row r="28163" spans="5:10" hidden="1">
      <c r="E28163" s="248"/>
      <c r="I28163" s="250"/>
      <c r="J28163" s="250"/>
    </row>
    <row r="28164" spans="5:10" hidden="1">
      <c r="E28164" s="248"/>
      <c r="I28164" s="250"/>
      <c r="J28164" s="250"/>
    </row>
    <row r="28165" spans="5:10" hidden="1">
      <c r="E28165" s="248"/>
      <c r="I28165" s="250"/>
      <c r="J28165" s="250"/>
    </row>
    <row r="28166" spans="5:10" hidden="1">
      <c r="E28166" s="248"/>
      <c r="I28166" s="250"/>
      <c r="J28166" s="250"/>
    </row>
    <row r="28167" spans="5:10" hidden="1">
      <c r="E28167" s="248"/>
      <c r="I28167" s="250"/>
      <c r="J28167" s="250"/>
    </row>
    <row r="28168" spans="5:10" hidden="1">
      <c r="E28168" s="248"/>
      <c r="I28168" s="250"/>
      <c r="J28168" s="250"/>
    </row>
    <row r="28169" spans="5:10" hidden="1">
      <c r="E28169" s="248"/>
      <c r="I28169" s="250"/>
      <c r="J28169" s="250"/>
    </row>
    <row r="28170" spans="5:10" hidden="1">
      <c r="E28170" s="248"/>
      <c r="I28170" s="250"/>
      <c r="J28170" s="250"/>
    </row>
    <row r="28171" spans="5:10" hidden="1">
      <c r="E28171" s="248"/>
      <c r="I28171" s="250"/>
      <c r="J28171" s="250"/>
    </row>
    <row r="28172" spans="5:10" hidden="1">
      <c r="E28172" s="248"/>
      <c r="I28172" s="250"/>
      <c r="J28172" s="250"/>
    </row>
    <row r="28173" spans="5:10" hidden="1">
      <c r="E28173" s="248"/>
      <c r="I28173" s="250"/>
      <c r="J28173" s="250"/>
    </row>
    <row r="28174" spans="5:10" hidden="1">
      <c r="E28174" s="248"/>
      <c r="I28174" s="250"/>
      <c r="J28174" s="250"/>
    </row>
    <row r="28175" spans="5:10" hidden="1">
      <c r="E28175" s="248"/>
      <c r="I28175" s="250"/>
      <c r="J28175" s="250"/>
    </row>
    <row r="28176" spans="5:10" hidden="1">
      <c r="E28176" s="248"/>
      <c r="I28176" s="250"/>
      <c r="J28176" s="250"/>
    </row>
    <row r="28177" spans="5:10" hidden="1">
      <c r="E28177" s="248"/>
      <c r="I28177" s="250"/>
      <c r="J28177" s="250"/>
    </row>
    <row r="28178" spans="5:10" hidden="1">
      <c r="E28178" s="248"/>
      <c r="I28178" s="250"/>
      <c r="J28178" s="250"/>
    </row>
    <row r="28179" spans="5:10" hidden="1">
      <c r="E28179" s="248"/>
      <c r="I28179" s="250"/>
      <c r="J28179" s="250"/>
    </row>
    <row r="28180" spans="5:10" hidden="1">
      <c r="E28180" s="248"/>
      <c r="I28180" s="250"/>
      <c r="J28180" s="250"/>
    </row>
    <row r="28181" spans="5:10" hidden="1">
      <c r="E28181" s="248"/>
      <c r="I28181" s="250"/>
      <c r="J28181" s="250"/>
    </row>
    <row r="28182" spans="5:10" hidden="1">
      <c r="E28182" s="248"/>
      <c r="I28182" s="250"/>
      <c r="J28182" s="250"/>
    </row>
    <row r="28183" spans="5:10" hidden="1">
      <c r="E28183" s="248"/>
      <c r="I28183" s="250"/>
      <c r="J28183" s="250"/>
    </row>
    <row r="28184" spans="5:10" hidden="1">
      <c r="E28184" s="248"/>
      <c r="I28184" s="250"/>
      <c r="J28184" s="250"/>
    </row>
    <row r="28185" spans="5:10" hidden="1">
      <c r="E28185" s="248"/>
      <c r="I28185" s="250"/>
      <c r="J28185" s="250"/>
    </row>
    <row r="28186" spans="5:10" hidden="1">
      <c r="E28186" s="248"/>
      <c r="I28186" s="250"/>
      <c r="J28186" s="250"/>
    </row>
    <row r="28187" spans="5:10" hidden="1">
      <c r="E28187" s="248"/>
      <c r="I28187" s="250"/>
      <c r="J28187" s="250"/>
    </row>
    <row r="28188" spans="5:10" hidden="1">
      <c r="E28188" s="248"/>
      <c r="I28188" s="250"/>
      <c r="J28188" s="250"/>
    </row>
    <row r="28189" spans="5:10" hidden="1">
      <c r="E28189" s="248"/>
      <c r="I28189" s="250"/>
      <c r="J28189" s="250"/>
    </row>
    <row r="28190" spans="5:10" hidden="1">
      <c r="E28190" s="248"/>
      <c r="I28190" s="250"/>
      <c r="J28190" s="250"/>
    </row>
    <row r="28191" spans="5:10" hidden="1">
      <c r="E28191" s="248"/>
      <c r="I28191" s="250"/>
      <c r="J28191" s="250"/>
    </row>
    <row r="28192" spans="5:10" hidden="1">
      <c r="E28192" s="248"/>
      <c r="I28192" s="250"/>
      <c r="J28192" s="250"/>
    </row>
    <row r="28193" spans="5:10" hidden="1">
      <c r="E28193" s="248"/>
      <c r="I28193" s="250"/>
      <c r="J28193" s="250"/>
    </row>
    <row r="28194" spans="5:10" hidden="1">
      <c r="E28194" s="248"/>
      <c r="I28194" s="250"/>
      <c r="J28194" s="250"/>
    </row>
    <row r="28195" spans="5:10" hidden="1">
      <c r="E28195" s="248"/>
      <c r="I28195" s="250"/>
      <c r="J28195" s="250"/>
    </row>
    <row r="28196" spans="5:10" hidden="1">
      <c r="E28196" s="248"/>
      <c r="I28196" s="250"/>
      <c r="J28196" s="250"/>
    </row>
    <row r="28197" spans="5:10" hidden="1">
      <c r="E28197" s="248"/>
      <c r="I28197" s="250"/>
      <c r="J28197" s="250"/>
    </row>
    <row r="28198" spans="5:10" hidden="1">
      <c r="E28198" s="248"/>
      <c r="I28198" s="250"/>
      <c r="J28198" s="250"/>
    </row>
    <row r="28199" spans="5:10" hidden="1">
      <c r="E28199" s="248"/>
      <c r="I28199" s="250"/>
      <c r="J28199" s="250"/>
    </row>
    <row r="28200" spans="5:10" hidden="1">
      <c r="E28200" s="248"/>
      <c r="I28200" s="250"/>
      <c r="J28200" s="250"/>
    </row>
    <row r="28201" spans="5:10" hidden="1">
      <c r="E28201" s="248"/>
      <c r="I28201" s="250"/>
      <c r="J28201" s="250"/>
    </row>
    <row r="28202" spans="5:10" hidden="1">
      <c r="E28202" s="248"/>
      <c r="I28202" s="250"/>
      <c r="J28202" s="250"/>
    </row>
    <row r="28203" spans="5:10" hidden="1">
      <c r="E28203" s="248"/>
      <c r="I28203" s="250"/>
      <c r="J28203" s="250"/>
    </row>
    <row r="28204" spans="5:10" hidden="1">
      <c r="E28204" s="248"/>
      <c r="I28204" s="250"/>
      <c r="J28204" s="250"/>
    </row>
    <row r="28205" spans="5:10" hidden="1">
      <c r="E28205" s="248"/>
      <c r="I28205" s="250"/>
      <c r="J28205" s="250"/>
    </row>
    <row r="28206" spans="5:10" hidden="1">
      <c r="E28206" s="248"/>
      <c r="I28206" s="250"/>
      <c r="J28206" s="250"/>
    </row>
    <row r="28207" spans="5:10" hidden="1">
      <c r="E28207" s="248"/>
      <c r="I28207" s="250"/>
      <c r="J28207" s="250"/>
    </row>
    <row r="28208" spans="5:10" hidden="1">
      <c r="E28208" s="248"/>
      <c r="I28208" s="250"/>
      <c r="J28208" s="250"/>
    </row>
    <row r="28209" spans="5:10" hidden="1">
      <c r="E28209" s="248"/>
      <c r="I28209" s="250"/>
      <c r="J28209" s="250"/>
    </row>
    <row r="28210" spans="5:10" hidden="1">
      <c r="E28210" s="248"/>
      <c r="I28210" s="250"/>
      <c r="J28210" s="250"/>
    </row>
    <row r="28211" spans="5:10" hidden="1">
      <c r="E28211" s="248"/>
      <c r="I28211" s="250"/>
      <c r="J28211" s="250"/>
    </row>
    <row r="28212" spans="5:10" hidden="1">
      <c r="E28212" s="248"/>
      <c r="I28212" s="250"/>
      <c r="J28212" s="250"/>
    </row>
    <row r="28213" spans="5:10" hidden="1">
      <c r="E28213" s="248"/>
      <c r="I28213" s="250"/>
      <c r="J28213" s="250"/>
    </row>
    <row r="28214" spans="5:10" hidden="1">
      <c r="E28214" s="248"/>
      <c r="I28214" s="250"/>
      <c r="J28214" s="250"/>
    </row>
    <row r="28215" spans="5:10" hidden="1">
      <c r="E28215" s="248"/>
      <c r="I28215" s="250"/>
      <c r="J28215" s="250"/>
    </row>
    <row r="28216" spans="5:10" hidden="1">
      <c r="E28216" s="248"/>
      <c r="I28216" s="250"/>
      <c r="J28216" s="250"/>
    </row>
    <row r="28217" spans="5:10" hidden="1">
      <c r="E28217" s="248"/>
      <c r="I28217" s="250"/>
      <c r="J28217" s="250"/>
    </row>
    <row r="28218" spans="5:10" hidden="1">
      <c r="E28218" s="248"/>
      <c r="I28218" s="250"/>
      <c r="J28218" s="250"/>
    </row>
    <row r="28219" spans="5:10" hidden="1">
      <c r="E28219" s="248"/>
      <c r="I28219" s="250"/>
      <c r="J28219" s="250"/>
    </row>
    <row r="28220" spans="5:10" hidden="1">
      <c r="E28220" s="248"/>
      <c r="I28220" s="250"/>
      <c r="J28220" s="250"/>
    </row>
    <row r="28221" spans="5:10" hidden="1">
      <c r="E28221" s="248"/>
      <c r="I28221" s="250"/>
      <c r="J28221" s="250"/>
    </row>
    <row r="28222" spans="5:10" hidden="1">
      <c r="E28222" s="248"/>
      <c r="I28222" s="250"/>
      <c r="J28222" s="250"/>
    </row>
    <row r="28223" spans="5:10" hidden="1">
      <c r="E28223" s="248"/>
      <c r="I28223" s="250"/>
      <c r="J28223" s="250"/>
    </row>
    <row r="28224" spans="5:10" hidden="1">
      <c r="E28224" s="248"/>
      <c r="I28224" s="250"/>
      <c r="J28224" s="250"/>
    </row>
    <row r="28225" spans="5:10" hidden="1">
      <c r="E28225" s="248"/>
      <c r="I28225" s="250"/>
      <c r="J28225" s="250"/>
    </row>
    <row r="28226" spans="5:10" hidden="1">
      <c r="E28226" s="248"/>
      <c r="I28226" s="250"/>
      <c r="J28226" s="250"/>
    </row>
    <row r="28227" spans="5:10" hidden="1">
      <c r="E28227" s="248"/>
      <c r="I28227" s="250"/>
      <c r="J28227" s="250"/>
    </row>
    <row r="28228" spans="5:10" hidden="1">
      <c r="E28228" s="248"/>
      <c r="I28228" s="250"/>
      <c r="J28228" s="250"/>
    </row>
    <row r="28229" spans="5:10" hidden="1">
      <c r="E28229" s="248"/>
      <c r="I28229" s="250"/>
      <c r="J28229" s="250"/>
    </row>
    <row r="28230" spans="5:10" hidden="1">
      <c r="E28230" s="248"/>
      <c r="I28230" s="250"/>
      <c r="J28230" s="250"/>
    </row>
    <row r="28231" spans="5:10" hidden="1">
      <c r="E28231" s="248"/>
      <c r="I28231" s="250"/>
      <c r="J28231" s="250"/>
    </row>
    <row r="28232" spans="5:10" hidden="1">
      <c r="E28232" s="248"/>
      <c r="I28232" s="250"/>
      <c r="J28232" s="250"/>
    </row>
    <row r="28233" spans="5:10" hidden="1">
      <c r="E28233" s="248"/>
      <c r="I28233" s="250"/>
      <c r="J28233" s="250"/>
    </row>
    <row r="28234" spans="5:10" hidden="1">
      <c r="E28234" s="248"/>
      <c r="I28234" s="250"/>
      <c r="J28234" s="250"/>
    </row>
    <row r="28235" spans="5:10" hidden="1">
      <c r="E28235" s="248"/>
      <c r="I28235" s="250"/>
      <c r="J28235" s="250"/>
    </row>
    <row r="28236" spans="5:10" hidden="1">
      <c r="E28236" s="248"/>
      <c r="I28236" s="250"/>
      <c r="J28236" s="250"/>
    </row>
    <row r="28237" spans="5:10" hidden="1">
      <c r="E28237" s="248"/>
      <c r="I28237" s="250"/>
      <c r="J28237" s="250"/>
    </row>
    <row r="28238" spans="5:10" hidden="1">
      <c r="E28238" s="248"/>
      <c r="I28238" s="250"/>
      <c r="J28238" s="250"/>
    </row>
    <row r="28239" spans="5:10" hidden="1">
      <c r="E28239" s="248"/>
      <c r="I28239" s="250"/>
      <c r="J28239" s="250"/>
    </row>
    <row r="28240" spans="5:10" hidden="1">
      <c r="E28240" s="248"/>
      <c r="I28240" s="250"/>
      <c r="J28240" s="250"/>
    </row>
    <row r="28241" spans="5:10" hidden="1">
      <c r="E28241" s="248"/>
      <c r="I28241" s="250"/>
      <c r="J28241" s="250"/>
    </row>
    <row r="28242" spans="5:10" hidden="1">
      <c r="E28242" s="248"/>
      <c r="I28242" s="250"/>
      <c r="J28242" s="250"/>
    </row>
    <row r="28243" spans="5:10" hidden="1">
      <c r="E28243" s="248"/>
      <c r="I28243" s="250"/>
      <c r="J28243" s="250"/>
    </row>
    <row r="28244" spans="5:10" hidden="1">
      <c r="E28244" s="248"/>
      <c r="I28244" s="250"/>
      <c r="J28244" s="250"/>
    </row>
    <row r="28245" spans="5:10" hidden="1">
      <c r="E28245" s="248"/>
      <c r="I28245" s="250"/>
      <c r="J28245" s="250"/>
    </row>
    <row r="28246" spans="5:10" hidden="1">
      <c r="E28246" s="248"/>
      <c r="I28246" s="250"/>
      <c r="J28246" s="250"/>
    </row>
    <row r="28247" spans="5:10" hidden="1">
      <c r="E28247" s="248"/>
      <c r="I28247" s="250"/>
      <c r="J28247" s="250"/>
    </row>
    <row r="28248" spans="5:10" hidden="1">
      <c r="E28248" s="248"/>
      <c r="I28248" s="250"/>
      <c r="J28248" s="250"/>
    </row>
    <row r="28249" spans="5:10" hidden="1">
      <c r="E28249" s="248"/>
      <c r="I28249" s="250"/>
      <c r="J28249" s="250"/>
    </row>
    <row r="28250" spans="5:10" hidden="1">
      <c r="E28250" s="248"/>
      <c r="I28250" s="250"/>
      <c r="J28250" s="250"/>
    </row>
    <row r="28251" spans="5:10" hidden="1">
      <c r="E28251" s="248"/>
      <c r="I28251" s="250"/>
      <c r="J28251" s="250"/>
    </row>
    <row r="28252" spans="5:10" hidden="1">
      <c r="E28252" s="248"/>
      <c r="I28252" s="250"/>
      <c r="J28252" s="250"/>
    </row>
    <row r="28253" spans="5:10" hidden="1">
      <c r="E28253" s="248"/>
      <c r="I28253" s="250"/>
      <c r="J28253" s="250"/>
    </row>
    <row r="28254" spans="5:10" hidden="1">
      <c r="E28254" s="248"/>
      <c r="I28254" s="250"/>
      <c r="J28254" s="250"/>
    </row>
    <row r="28255" spans="5:10" hidden="1">
      <c r="E28255" s="248"/>
      <c r="I28255" s="250"/>
      <c r="J28255" s="250"/>
    </row>
    <row r="28256" spans="5:10" hidden="1">
      <c r="E28256" s="248"/>
      <c r="I28256" s="250"/>
      <c r="J28256" s="250"/>
    </row>
    <row r="28257" spans="5:10" hidden="1">
      <c r="E28257" s="248"/>
      <c r="I28257" s="250"/>
      <c r="J28257" s="250"/>
    </row>
    <row r="28258" spans="5:10" hidden="1">
      <c r="E28258" s="248"/>
      <c r="I28258" s="250"/>
      <c r="J28258" s="250"/>
    </row>
    <row r="28259" spans="5:10" hidden="1">
      <c r="E28259" s="248"/>
      <c r="I28259" s="250"/>
      <c r="J28259" s="250"/>
    </row>
    <row r="28260" spans="5:10" hidden="1">
      <c r="E28260" s="248"/>
      <c r="I28260" s="250"/>
      <c r="J28260" s="250"/>
    </row>
    <row r="28261" spans="5:10" hidden="1">
      <c r="E28261" s="248"/>
      <c r="I28261" s="250"/>
      <c r="J28261" s="250"/>
    </row>
    <row r="28262" spans="5:10" hidden="1">
      <c r="E28262" s="248"/>
      <c r="I28262" s="250"/>
      <c r="J28262" s="250"/>
    </row>
    <row r="28263" spans="5:10" hidden="1">
      <c r="E28263" s="248"/>
      <c r="I28263" s="250"/>
      <c r="J28263" s="250"/>
    </row>
    <row r="28264" spans="5:10" hidden="1">
      <c r="E28264" s="248"/>
      <c r="I28264" s="250"/>
      <c r="J28264" s="250"/>
    </row>
    <row r="28265" spans="5:10" hidden="1">
      <c r="E28265" s="248"/>
      <c r="I28265" s="250"/>
      <c r="J28265" s="250"/>
    </row>
    <row r="28266" spans="5:10" hidden="1">
      <c r="E28266" s="248"/>
      <c r="I28266" s="250"/>
      <c r="J28266" s="250"/>
    </row>
    <row r="28267" spans="5:10" hidden="1">
      <c r="E28267" s="248"/>
      <c r="I28267" s="250"/>
      <c r="J28267" s="250"/>
    </row>
    <row r="28268" spans="5:10" hidden="1">
      <c r="E28268" s="248"/>
      <c r="I28268" s="250"/>
      <c r="J28268" s="250"/>
    </row>
    <row r="28269" spans="5:10" hidden="1">
      <c r="E28269" s="248"/>
      <c r="I28269" s="250"/>
      <c r="J28269" s="250"/>
    </row>
    <row r="28270" spans="5:10" hidden="1">
      <c r="E28270" s="248"/>
      <c r="I28270" s="250"/>
      <c r="J28270" s="250"/>
    </row>
    <row r="28271" spans="5:10" hidden="1">
      <c r="E28271" s="248"/>
      <c r="I28271" s="250"/>
      <c r="J28271" s="250"/>
    </row>
    <row r="28272" spans="5:10" hidden="1">
      <c r="E28272" s="248"/>
      <c r="I28272" s="250"/>
      <c r="J28272" s="250"/>
    </row>
    <row r="28273" spans="5:10" hidden="1">
      <c r="E28273" s="248"/>
      <c r="I28273" s="250"/>
      <c r="J28273" s="250"/>
    </row>
    <row r="28274" spans="5:10" hidden="1">
      <c r="E28274" s="248"/>
      <c r="I28274" s="250"/>
      <c r="J28274" s="250"/>
    </row>
    <row r="28275" spans="5:10" hidden="1">
      <c r="E28275" s="248"/>
      <c r="I28275" s="250"/>
      <c r="J28275" s="250"/>
    </row>
    <row r="28276" spans="5:10" hidden="1">
      <c r="E28276" s="248"/>
      <c r="I28276" s="250"/>
      <c r="J28276" s="250"/>
    </row>
    <row r="28277" spans="5:10" hidden="1">
      <c r="E28277" s="248"/>
      <c r="I28277" s="250"/>
      <c r="J28277" s="250"/>
    </row>
    <row r="28278" spans="5:10" hidden="1">
      <c r="E28278" s="248"/>
      <c r="I28278" s="250"/>
      <c r="J28278" s="250"/>
    </row>
    <row r="28279" spans="5:10" hidden="1">
      <c r="E28279" s="248"/>
      <c r="I28279" s="250"/>
      <c r="J28279" s="250"/>
    </row>
    <row r="28280" spans="5:10" hidden="1">
      <c r="E28280" s="248"/>
      <c r="I28280" s="250"/>
      <c r="J28280" s="250"/>
    </row>
    <row r="28281" spans="5:10" hidden="1">
      <c r="E28281" s="248"/>
      <c r="I28281" s="250"/>
      <c r="J28281" s="250"/>
    </row>
    <row r="28282" spans="5:10" hidden="1">
      <c r="E28282" s="248"/>
      <c r="I28282" s="250"/>
      <c r="J28282" s="250"/>
    </row>
    <row r="28283" spans="5:10" hidden="1">
      <c r="E28283" s="248"/>
      <c r="I28283" s="250"/>
      <c r="J28283" s="250"/>
    </row>
    <row r="28284" spans="5:10" hidden="1">
      <c r="E28284" s="248"/>
      <c r="I28284" s="250"/>
      <c r="J28284" s="250"/>
    </row>
    <row r="28285" spans="5:10" hidden="1">
      <c r="E28285" s="248"/>
      <c r="I28285" s="250"/>
      <c r="J28285" s="250"/>
    </row>
    <row r="28286" spans="5:10" hidden="1">
      <c r="E28286" s="248"/>
      <c r="I28286" s="250"/>
      <c r="J28286" s="250"/>
    </row>
    <row r="28287" spans="5:10" hidden="1">
      <c r="E28287" s="248"/>
      <c r="I28287" s="250"/>
      <c r="J28287" s="250"/>
    </row>
    <row r="28288" spans="5:10" hidden="1">
      <c r="E28288" s="248"/>
      <c r="I28288" s="250"/>
      <c r="J28288" s="250"/>
    </row>
    <row r="28289" spans="5:10" hidden="1">
      <c r="E28289" s="248"/>
      <c r="I28289" s="250"/>
      <c r="J28289" s="250"/>
    </row>
    <row r="28290" spans="5:10" hidden="1">
      <c r="E28290" s="248"/>
      <c r="I28290" s="250"/>
      <c r="J28290" s="250"/>
    </row>
    <row r="28291" spans="5:10" hidden="1">
      <c r="E28291" s="248"/>
      <c r="I28291" s="250"/>
      <c r="J28291" s="250"/>
    </row>
    <row r="28292" spans="5:10" hidden="1">
      <c r="E28292" s="248"/>
      <c r="I28292" s="250"/>
      <c r="J28292" s="250"/>
    </row>
    <row r="28293" spans="5:10" hidden="1">
      <c r="E28293" s="248"/>
      <c r="I28293" s="250"/>
      <c r="J28293" s="250"/>
    </row>
    <row r="28294" spans="5:10" hidden="1">
      <c r="E28294" s="248"/>
      <c r="I28294" s="250"/>
      <c r="J28294" s="250"/>
    </row>
    <row r="28295" spans="5:10" hidden="1">
      <c r="E28295" s="248"/>
      <c r="I28295" s="250"/>
      <c r="J28295" s="250"/>
    </row>
    <row r="28296" spans="5:10" hidden="1">
      <c r="E28296" s="248"/>
      <c r="I28296" s="250"/>
      <c r="J28296" s="250"/>
    </row>
    <row r="28297" spans="5:10" hidden="1">
      <c r="E28297" s="248"/>
      <c r="I28297" s="250"/>
      <c r="J28297" s="250"/>
    </row>
    <row r="28298" spans="5:10" hidden="1">
      <c r="E28298" s="248"/>
      <c r="I28298" s="250"/>
      <c r="J28298" s="250"/>
    </row>
    <row r="28299" spans="5:10" hidden="1">
      <c r="E28299" s="248"/>
      <c r="I28299" s="250"/>
      <c r="J28299" s="250"/>
    </row>
    <row r="28300" spans="5:10" hidden="1">
      <c r="E28300" s="248"/>
      <c r="I28300" s="250"/>
      <c r="J28300" s="250"/>
    </row>
    <row r="28301" spans="5:10" hidden="1">
      <c r="E28301" s="248"/>
      <c r="I28301" s="250"/>
      <c r="J28301" s="250"/>
    </row>
    <row r="28302" spans="5:10" hidden="1">
      <c r="E28302" s="248"/>
      <c r="I28302" s="250"/>
      <c r="J28302" s="250"/>
    </row>
    <row r="28303" spans="5:10" hidden="1">
      <c r="E28303" s="248"/>
      <c r="I28303" s="250"/>
      <c r="J28303" s="250"/>
    </row>
    <row r="28304" spans="5:10" hidden="1">
      <c r="E28304" s="248"/>
      <c r="I28304" s="250"/>
      <c r="J28304" s="250"/>
    </row>
    <row r="28305" spans="5:10" hidden="1">
      <c r="E28305" s="248"/>
      <c r="I28305" s="250"/>
      <c r="J28305" s="250"/>
    </row>
    <row r="28306" spans="5:10" hidden="1">
      <c r="E28306" s="248"/>
      <c r="I28306" s="250"/>
      <c r="J28306" s="250"/>
    </row>
    <row r="28307" spans="5:10" hidden="1">
      <c r="E28307" s="248"/>
      <c r="I28307" s="250"/>
      <c r="J28307" s="250"/>
    </row>
    <row r="28308" spans="5:10" hidden="1">
      <c r="E28308" s="248"/>
      <c r="I28308" s="250"/>
      <c r="J28308" s="250"/>
    </row>
    <row r="28309" spans="5:10" hidden="1">
      <c r="E28309" s="248"/>
      <c r="I28309" s="250"/>
      <c r="J28309" s="250"/>
    </row>
    <row r="28310" spans="5:10" hidden="1">
      <c r="E28310" s="248"/>
      <c r="I28310" s="250"/>
      <c r="J28310" s="250"/>
    </row>
    <row r="28311" spans="5:10" hidden="1">
      <c r="E28311" s="248"/>
      <c r="I28311" s="250"/>
      <c r="J28311" s="250"/>
    </row>
    <row r="28312" spans="5:10" hidden="1">
      <c r="E28312" s="248"/>
      <c r="I28312" s="250"/>
      <c r="J28312" s="250"/>
    </row>
    <row r="28313" spans="5:10" hidden="1">
      <c r="E28313" s="248"/>
      <c r="I28313" s="250"/>
      <c r="J28313" s="250"/>
    </row>
    <row r="28314" spans="5:10" hidden="1">
      <c r="E28314" s="248"/>
      <c r="I28314" s="250"/>
      <c r="J28314" s="250"/>
    </row>
    <row r="28315" spans="5:10" hidden="1">
      <c r="E28315" s="248"/>
      <c r="I28315" s="250"/>
      <c r="J28315" s="250"/>
    </row>
    <row r="28316" spans="5:10" hidden="1">
      <c r="E28316" s="248"/>
      <c r="I28316" s="250"/>
      <c r="J28316" s="250"/>
    </row>
    <row r="28317" spans="5:10" hidden="1">
      <c r="E28317" s="248"/>
      <c r="I28317" s="250"/>
      <c r="J28317" s="250"/>
    </row>
    <row r="28318" spans="5:10" hidden="1">
      <c r="E28318" s="248"/>
      <c r="I28318" s="250"/>
      <c r="J28318" s="250"/>
    </row>
    <row r="28319" spans="5:10" hidden="1">
      <c r="E28319" s="248"/>
      <c r="I28319" s="250"/>
      <c r="J28319" s="250"/>
    </row>
    <row r="28320" spans="5:10" hidden="1">
      <c r="E28320" s="248"/>
      <c r="I28320" s="250"/>
      <c r="J28320" s="250"/>
    </row>
    <row r="28321" spans="5:10" hidden="1">
      <c r="E28321" s="248"/>
      <c r="I28321" s="250"/>
      <c r="J28321" s="250"/>
    </row>
    <row r="28322" spans="5:10" hidden="1">
      <c r="E28322" s="248"/>
      <c r="I28322" s="250"/>
      <c r="J28322" s="250"/>
    </row>
    <row r="28323" spans="5:10" hidden="1">
      <c r="E28323" s="248"/>
      <c r="I28323" s="250"/>
      <c r="J28323" s="250"/>
    </row>
    <row r="28324" spans="5:10" hidden="1">
      <c r="E28324" s="248"/>
      <c r="I28324" s="250"/>
      <c r="J28324" s="250"/>
    </row>
    <row r="28325" spans="5:10" hidden="1">
      <c r="E28325" s="248"/>
      <c r="I28325" s="250"/>
      <c r="J28325" s="250"/>
    </row>
    <row r="28326" spans="5:10" hidden="1">
      <c r="E28326" s="248"/>
      <c r="I28326" s="250"/>
      <c r="J28326" s="250"/>
    </row>
    <row r="28327" spans="5:10" hidden="1">
      <c r="E28327" s="248"/>
      <c r="I28327" s="250"/>
      <c r="J28327" s="250"/>
    </row>
    <row r="28328" spans="5:10" hidden="1">
      <c r="E28328" s="248"/>
      <c r="I28328" s="250"/>
      <c r="J28328" s="250"/>
    </row>
    <row r="28329" spans="5:10" hidden="1">
      <c r="E28329" s="248"/>
      <c r="I28329" s="250"/>
      <c r="J28329" s="250"/>
    </row>
    <row r="28330" spans="5:10" hidden="1">
      <c r="E28330" s="248"/>
      <c r="I28330" s="250"/>
      <c r="J28330" s="250"/>
    </row>
    <row r="28331" spans="5:10" hidden="1">
      <c r="E28331" s="248"/>
      <c r="I28331" s="250"/>
      <c r="J28331" s="250"/>
    </row>
    <row r="28332" spans="5:10" hidden="1">
      <c r="E28332" s="248"/>
      <c r="I28332" s="250"/>
      <c r="J28332" s="250"/>
    </row>
    <row r="28333" spans="5:10" hidden="1">
      <c r="E28333" s="248"/>
      <c r="I28333" s="250"/>
      <c r="J28333" s="250"/>
    </row>
    <row r="28334" spans="5:10" hidden="1">
      <c r="E28334" s="248"/>
      <c r="I28334" s="250"/>
      <c r="J28334" s="250"/>
    </row>
    <row r="28335" spans="5:10" hidden="1">
      <c r="E28335" s="248"/>
      <c r="I28335" s="250"/>
      <c r="J28335" s="250"/>
    </row>
    <row r="28336" spans="5:10" hidden="1">
      <c r="E28336" s="248"/>
      <c r="I28336" s="250"/>
      <c r="J28336" s="250"/>
    </row>
    <row r="28337" spans="5:10" hidden="1">
      <c r="E28337" s="248"/>
      <c r="I28337" s="250"/>
      <c r="J28337" s="250"/>
    </row>
    <row r="28338" spans="5:10" hidden="1">
      <c r="E28338" s="248"/>
      <c r="I28338" s="250"/>
      <c r="J28338" s="250"/>
    </row>
    <row r="28339" spans="5:10" hidden="1">
      <c r="E28339" s="248"/>
      <c r="I28339" s="250"/>
      <c r="J28339" s="250"/>
    </row>
    <row r="28340" spans="5:10" hidden="1">
      <c r="E28340" s="248"/>
      <c r="I28340" s="250"/>
      <c r="J28340" s="250"/>
    </row>
    <row r="28341" spans="5:10" hidden="1">
      <c r="E28341" s="248"/>
      <c r="I28341" s="250"/>
      <c r="J28341" s="250"/>
    </row>
    <row r="28342" spans="5:10" hidden="1">
      <c r="E28342" s="248"/>
      <c r="I28342" s="250"/>
      <c r="J28342" s="250"/>
    </row>
    <row r="28343" spans="5:10" hidden="1">
      <c r="E28343" s="248"/>
      <c r="I28343" s="250"/>
      <c r="J28343" s="250"/>
    </row>
    <row r="28344" spans="5:10" hidden="1">
      <c r="E28344" s="248"/>
      <c r="I28344" s="250"/>
      <c r="J28344" s="250"/>
    </row>
    <row r="28345" spans="5:10" hidden="1">
      <c r="E28345" s="248"/>
      <c r="I28345" s="250"/>
      <c r="J28345" s="250"/>
    </row>
    <row r="28346" spans="5:10" hidden="1">
      <c r="E28346" s="248"/>
      <c r="I28346" s="250"/>
      <c r="J28346" s="250"/>
    </row>
    <row r="28347" spans="5:10" hidden="1">
      <c r="E28347" s="248"/>
      <c r="I28347" s="250"/>
      <c r="J28347" s="250"/>
    </row>
    <row r="28348" spans="5:10" hidden="1">
      <c r="E28348" s="248"/>
      <c r="I28348" s="250"/>
      <c r="J28348" s="250"/>
    </row>
    <row r="28349" spans="5:10" hidden="1">
      <c r="E28349" s="248"/>
      <c r="I28349" s="250"/>
      <c r="J28349" s="250"/>
    </row>
    <row r="28350" spans="5:10" hidden="1">
      <c r="E28350" s="248"/>
      <c r="I28350" s="250"/>
      <c r="J28350" s="250"/>
    </row>
    <row r="28351" spans="5:10" hidden="1">
      <c r="E28351" s="248"/>
      <c r="I28351" s="250"/>
      <c r="J28351" s="250"/>
    </row>
    <row r="28352" spans="5:10" hidden="1">
      <c r="E28352" s="248"/>
      <c r="I28352" s="250"/>
      <c r="J28352" s="250"/>
    </row>
    <row r="28353" spans="5:10" hidden="1">
      <c r="E28353" s="248"/>
      <c r="I28353" s="250"/>
      <c r="J28353" s="250"/>
    </row>
    <row r="28354" spans="5:10" hidden="1">
      <c r="E28354" s="248"/>
      <c r="I28354" s="250"/>
      <c r="J28354" s="250"/>
    </row>
    <row r="28355" spans="5:10" hidden="1">
      <c r="E28355" s="248"/>
      <c r="I28355" s="250"/>
      <c r="J28355" s="250"/>
    </row>
    <row r="28356" spans="5:10" hidden="1">
      <c r="E28356" s="248"/>
      <c r="I28356" s="250"/>
      <c r="J28356" s="250"/>
    </row>
    <row r="28357" spans="5:10" hidden="1">
      <c r="E28357" s="248"/>
      <c r="I28357" s="250"/>
      <c r="J28357" s="250"/>
    </row>
    <row r="28358" spans="5:10" hidden="1">
      <c r="E28358" s="248"/>
      <c r="I28358" s="250"/>
      <c r="J28358" s="250"/>
    </row>
    <row r="28359" spans="5:10" hidden="1">
      <c r="E28359" s="248"/>
      <c r="I28359" s="250"/>
      <c r="J28359" s="250"/>
    </row>
    <row r="28360" spans="5:10" hidden="1">
      <c r="E28360" s="248"/>
      <c r="I28360" s="250"/>
      <c r="J28360" s="250"/>
    </row>
    <row r="28361" spans="5:10" hidden="1">
      <c r="E28361" s="248"/>
      <c r="I28361" s="250"/>
      <c r="J28361" s="250"/>
    </row>
    <row r="28362" spans="5:10" hidden="1">
      <c r="E28362" s="248"/>
      <c r="I28362" s="250"/>
      <c r="J28362" s="250"/>
    </row>
    <row r="28363" spans="5:10" hidden="1">
      <c r="E28363" s="248"/>
      <c r="I28363" s="250"/>
      <c r="J28363" s="250"/>
    </row>
    <row r="28364" spans="5:10" hidden="1">
      <c r="E28364" s="248"/>
      <c r="I28364" s="250"/>
      <c r="J28364" s="250"/>
    </row>
    <row r="28365" spans="5:10" hidden="1">
      <c r="E28365" s="248"/>
      <c r="I28365" s="250"/>
      <c r="J28365" s="250"/>
    </row>
    <row r="28366" spans="5:10" hidden="1">
      <c r="E28366" s="248"/>
      <c r="I28366" s="250"/>
      <c r="J28366" s="250"/>
    </row>
    <row r="28367" spans="5:10" hidden="1">
      <c r="E28367" s="248"/>
      <c r="I28367" s="250"/>
      <c r="J28367" s="250"/>
    </row>
    <row r="28368" spans="5:10" hidden="1">
      <c r="E28368" s="248"/>
      <c r="I28368" s="250"/>
      <c r="J28368" s="250"/>
    </row>
    <row r="28369" spans="5:10" hidden="1">
      <c r="E28369" s="248"/>
      <c r="I28369" s="250"/>
      <c r="J28369" s="250"/>
    </row>
    <row r="28370" spans="5:10" hidden="1">
      <c r="E28370" s="248"/>
      <c r="I28370" s="250"/>
      <c r="J28370" s="250"/>
    </row>
    <row r="28371" spans="5:10" hidden="1">
      <c r="E28371" s="248"/>
      <c r="I28371" s="250"/>
      <c r="J28371" s="250"/>
    </row>
    <row r="28372" spans="5:10" hidden="1">
      <c r="E28372" s="248"/>
      <c r="I28372" s="250"/>
      <c r="J28372" s="250"/>
    </row>
    <row r="28373" spans="5:10" hidden="1">
      <c r="E28373" s="248"/>
      <c r="I28373" s="250"/>
      <c r="J28373" s="250"/>
    </row>
    <row r="28374" spans="5:10" hidden="1">
      <c r="E28374" s="248"/>
      <c r="I28374" s="250"/>
      <c r="J28374" s="250"/>
    </row>
    <row r="28375" spans="5:10" hidden="1">
      <c r="E28375" s="248"/>
      <c r="I28375" s="250"/>
      <c r="J28375" s="250"/>
    </row>
    <row r="28376" spans="5:10" hidden="1">
      <c r="E28376" s="248"/>
      <c r="I28376" s="250"/>
      <c r="J28376" s="250"/>
    </row>
    <row r="28377" spans="5:10" hidden="1">
      <c r="E28377" s="248"/>
      <c r="I28377" s="250"/>
      <c r="J28377" s="250"/>
    </row>
    <row r="28378" spans="5:10" hidden="1">
      <c r="E28378" s="248"/>
      <c r="I28378" s="250"/>
      <c r="J28378" s="250"/>
    </row>
    <row r="28379" spans="5:10" hidden="1">
      <c r="E28379" s="248"/>
      <c r="I28379" s="250"/>
      <c r="J28379" s="250"/>
    </row>
    <row r="28380" spans="5:10" hidden="1">
      <c r="E28380" s="248"/>
      <c r="I28380" s="250"/>
      <c r="J28380" s="250"/>
    </row>
    <row r="28381" spans="5:10" hidden="1">
      <c r="E28381" s="248"/>
      <c r="I28381" s="250"/>
      <c r="J28381" s="250"/>
    </row>
    <row r="28382" spans="5:10" hidden="1">
      <c r="E28382" s="248"/>
      <c r="I28382" s="250"/>
      <c r="J28382" s="250"/>
    </row>
    <row r="28383" spans="5:10" hidden="1">
      <c r="E28383" s="248"/>
      <c r="I28383" s="250"/>
      <c r="J28383" s="250"/>
    </row>
    <row r="28384" spans="5:10" hidden="1">
      <c r="E28384" s="248"/>
      <c r="I28384" s="250"/>
      <c r="J28384" s="250"/>
    </row>
    <row r="28385" spans="5:10" hidden="1">
      <c r="E28385" s="248"/>
      <c r="I28385" s="250"/>
      <c r="J28385" s="250"/>
    </row>
    <row r="28386" spans="5:10" hidden="1">
      <c r="E28386" s="248"/>
      <c r="I28386" s="250"/>
      <c r="J28386" s="250"/>
    </row>
    <row r="28387" spans="5:10" hidden="1">
      <c r="E28387" s="248"/>
      <c r="I28387" s="250"/>
      <c r="J28387" s="250"/>
    </row>
    <row r="28388" spans="5:10" hidden="1">
      <c r="E28388" s="248"/>
      <c r="I28388" s="250"/>
      <c r="J28388" s="250"/>
    </row>
    <row r="28389" spans="5:10" hidden="1">
      <c r="E28389" s="248"/>
      <c r="I28389" s="250"/>
      <c r="J28389" s="250"/>
    </row>
    <row r="28390" spans="5:10" hidden="1">
      <c r="E28390" s="248"/>
      <c r="I28390" s="250"/>
      <c r="J28390" s="250"/>
    </row>
    <row r="28391" spans="5:10" hidden="1">
      <c r="E28391" s="248"/>
      <c r="I28391" s="250"/>
      <c r="J28391" s="250"/>
    </row>
    <row r="28392" spans="5:10" hidden="1">
      <c r="E28392" s="248"/>
      <c r="I28392" s="250"/>
      <c r="J28392" s="250"/>
    </row>
    <row r="28393" spans="5:10" hidden="1">
      <c r="E28393" s="248"/>
      <c r="I28393" s="250"/>
      <c r="J28393" s="250"/>
    </row>
    <row r="28394" spans="5:10" hidden="1">
      <c r="E28394" s="248"/>
      <c r="I28394" s="250"/>
      <c r="J28394" s="250"/>
    </row>
    <row r="28395" spans="5:10" hidden="1">
      <c r="E28395" s="248"/>
      <c r="I28395" s="250"/>
      <c r="J28395" s="250"/>
    </row>
    <row r="28396" spans="5:10" hidden="1">
      <c r="E28396" s="248"/>
      <c r="I28396" s="250"/>
      <c r="J28396" s="250"/>
    </row>
    <row r="28397" spans="5:10" hidden="1">
      <c r="E28397" s="248"/>
      <c r="I28397" s="250"/>
      <c r="J28397" s="250"/>
    </row>
    <row r="28398" spans="5:10" hidden="1">
      <c r="E28398" s="248"/>
      <c r="I28398" s="250"/>
      <c r="J28398" s="250"/>
    </row>
    <row r="28399" spans="5:10" hidden="1">
      <c r="E28399" s="248"/>
      <c r="I28399" s="250"/>
      <c r="J28399" s="250"/>
    </row>
    <row r="28400" spans="5:10" hidden="1">
      <c r="E28400" s="248"/>
      <c r="I28400" s="250"/>
      <c r="J28400" s="250"/>
    </row>
    <row r="28401" spans="5:10" hidden="1">
      <c r="E28401" s="248"/>
      <c r="I28401" s="250"/>
      <c r="J28401" s="250"/>
    </row>
    <row r="28402" spans="5:10" hidden="1">
      <c r="E28402" s="248"/>
      <c r="I28402" s="250"/>
      <c r="J28402" s="250"/>
    </row>
    <row r="28403" spans="5:10" hidden="1">
      <c r="E28403" s="248"/>
      <c r="I28403" s="250"/>
      <c r="J28403" s="250"/>
    </row>
    <row r="28404" spans="5:10" hidden="1">
      <c r="E28404" s="248"/>
      <c r="I28404" s="250"/>
      <c r="J28404" s="250"/>
    </row>
    <row r="28405" spans="5:10" hidden="1">
      <c r="E28405" s="248"/>
      <c r="I28405" s="250"/>
      <c r="J28405" s="250"/>
    </row>
    <row r="28406" spans="5:10" hidden="1">
      <c r="E28406" s="248"/>
      <c r="I28406" s="250"/>
      <c r="J28406" s="250"/>
    </row>
    <row r="28407" spans="5:10" hidden="1">
      <c r="E28407" s="248"/>
      <c r="I28407" s="250"/>
      <c r="J28407" s="250"/>
    </row>
    <row r="28408" spans="5:10" hidden="1">
      <c r="E28408" s="248"/>
      <c r="I28408" s="250"/>
      <c r="J28408" s="250"/>
    </row>
    <row r="28409" spans="5:10" hidden="1">
      <c r="E28409" s="248"/>
      <c r="I28409" s="250"/>
      <c r="J28409" s="250"/>
    </row>
    <row r="28410" spans="5:10" hidden="1">
      <c r="E28410" s="248"/>
      <c r="I28410" s="250"/>
      <c r="J28410" s="250"/>
    </row>
    <row r="28411" spans="5:10" hidden="1">
      <c r="E28411" s="248"/>
      <c r="I28411" s="250"/>
      <c r="J28411" s="250"/>
    </row>
    <row r="28412" spans="5:10" hidden="1">
      <c r="E28412" s="248"/>
      <c r="I28412" s="250"/>
      <c r="J28412" s="250"/>
    </row>
    <row r="28413" spans="5:10" hidden="1">
      <c r="E28413" s="248"/>
      <c r="I28413" s="250"/>
      <c r="J28413" s="250"/>
    </row>
    <row r="28414" spans="5:10" hidden="1">
      <c r="E28414" s="248"/>
      <c r="I28414" s="250"/>
      <c r="J28414" s="250"/>
    </row>
    <row r="28415" spans="5:10" hidden="1">
      <c r="E28415" s="248"/>
      <c r="I28415" s="250"/>
      <c r="J28415" s="250"/>
    </row>
    <row r="28416" spans="5:10" hidden="1">
      <c r="E28416" s="248"/>
      <c r="I28416" s="250"/>
      <c r="J28416" s="250"/>
    </row>
    <row r="28417" spans="5:10" hidden="1">
      <c r="E28417" s="248"/>
      <c r="I28417" s="250"/>
      <c r="J28417" s="250"/>
    </row>
    <row r="28418" spans="5:10" hidden="1">
      <c r="E28418" s="248"/>
      <c r="I28418" s="250"/>
      <c r="J28418" s="250"/>
    </row>
    <row r="28419" spans="5:10" hidden="1">
      <c r="E28419" s="248"/>
      <c r="I28419" s="250"/>
      <c r="J28419" s="250"/>
    </row>
    <row r="28420" spans="5:10" hidden="1">
      <c r="E28420" s="248"/>
      <c r="I28420" s="250"/>
      <c r="J28420" s="250"/>
    </row>
    <row r="28421" spans="5:10" hidden="1">
      <c r="E28421" s="248"/>
      <c r="I28421" s="250"/>
      <c r="J28421" s="250"/>
    </row>
    <row r="28422" spans="5:10" hidden="1">
      <c r="E28422" s="248"/>
      <c r="I28422" s="250"/>
      <c r="J28422" s="250"/>
    </row>
    <row r="28423" spans="5:10" hidden="1">
      <c r="E28423" s="248"/>
      <c r="I28423" s="250"/>
      <c r="J28423" s="250"/>
    </row>
    <row r="28424" spans="5:10" hidden="1">
      <c r="E28424" s="248"/>
      <c r="I28424" s="250"/>
      <c r="J28424" s="250"/>
    </row>
    <row r="28425" spans="5:10" hidden="1">
      <c r="E28425" s="248"/>
      <c r="I28425" s="250"/>
      <c r="J28425" s="250"/>
    </row>
    <row r="28426" spans="5:10" hidden="1">
      <c r="E28426" s="248"/>
      <c r="I28426" s="250"/>
      <c r="J28426" s="250"/>
    </row>
    <row r="28427" spans="5:10" hidden="1">
      <c r="E28427" s="248"/>
      <c r="I28427" s="250"/>
      <c r="J28427" s="250"/>
    </row>
    <row r="28428" spans="5:10" hidden="1">
      <c r="E28428" s="248"/>
      <c r="I28428" s="250"/>
      <c r="J28428" s="250"/>
    </row>
    <row r="28429" spans="5:10" hidden="1">
      <c r="E28429" s="248"/>
      <c r="I28429" s="250"/>
      <c r="J28429" s="250"/>
    </row>
    <row r="28430" spans="5:10" hidden="1">
      <c r="E28430" s="248"/>
      <c r="I28430" s="250"/>
      <c r="J28430" s="250"/>
    </row>
    <row r="28431" spans="5:10" hidden="1">
      <c r="E28431" s="248"/>
      <c r="I28431" s="250"/>
      <c r="J28431" s="250"/>
    </row>
    <row r="28432" spans="5:10" hidden="1">
      <c r="E28432" s="248"/>
      <c r="I28432" s="250"/>
      <c r="J28432" s="250"/>
    </row>
    <row r="28433" spans="5:10" hidden="1">
      <c r="E28433" s="248"/>
      <c r="I28433" s="250"/>
      <c r="J28433" s="250"/>
    </row>
    <row r="28434" spans="5:10" hidden="1">
      <c r="E28434" s="248"/>
      <c r="I28434" s="250"/>
      <c r="J28434" s="250"/>
    </row>
    <row r="28435" spans="5:10" hidden="1">
      <c r="E28435" s="248"/>
      <c r="I28435" s="250"/>
      <c r="J28435" s="250"/>
    </row>
    <row r="28436" spans="5:10" hidden="1">
      <c r="E28436" s="248"/>
      <c r="I28436" s="250"/>
      <c r="J28436" s="250"/>
    </row>
    <row r="28437" spans="5:10" hidden="1">
      <c r="E28437" s="248"/>
      <c r="I28437" s="250"/>
      <c r="J28437" s="250"/>
    </row>
    <row r="28438" spans="5:10" hidden="1">
      <c r="E28438" s="248"/>
      <c r="I28438" s="250"/>
      <c r="J28438" s="250"/>
    </row>
    <row r="28439" spans="5:10" hidden="1">
      <c r="E28439" s="248"/>
      <c r="I28439" s="250"/>
      <c r="J28439" s="250"/>
    </row>
    <row r="28440" spans="5:10" hidden="1">
      <c r="E28440" s="248"/>
      <c r="I28440" s="250"/>
      <c r="J28440" s="250"/>
    </row>
    <row r="28441" spans="5:10" hidden="1">
      <c r="E28441" s="248"/>
      <c r="I28441" s="250"/>
      <c r="J28441" s="250"/>
    </row>
    <row r="28442" spans="5:10" hidden="1">
      <c r="E28442" s="248"/>
      <c r="I28442" s="250"/>
      <c r="J28442" s="250"/>
    </row>
    <row r="28443" spans="5:10" hidden="1">
      <c r="E28443" s="248"/>
      <c r="I28443" s="250"/>
      <c r="J28443" s="250"/>
    </row>
    <row r="28444" spans="5:10" hidden="1">
      <c r="E28444" s="248"/>
      <c r="I28444" s="250"/>
      <c r="J28444" s="250"/>
    </row>
    <row r="28445" spans="5:10" hidden="1">
      <c r="E28445" s="248"/>
      <c r="I28445" s="250"/>
      <c r="J28445" s="250"/>
    </row>
    <row r="28446" spans="5:10" hidden="1">
      <c r="E28446" s="248"/>
      <c r="I28446" s="250"/>
      <c r="J28446" s="250"/>
    </row>
    <row r="28447" spans="5:10" hidden="1">
      <c r="E28447" s="248"/>
      <c r="I28447" s="250"/>
      <c r="J28447" s="250"/>
    </row>
    <row r="28448" spans="5:10" hidden="1">
      <c r="E28448" s="248"/>
      <c r="I28448" s="250"/>
      <c r="J28448" s="250"/>
    </row>
    <row r="28449" spans="5:10" hidden="1">
      <c r="E28449" s="248"/>
      <c r="I28449" s="250"/>
      <c r="J28449" s="250"/>
    </row>
    <row r="28450" spans="5:10" hidden="1">
      <c r="E28450" s="248"/>
      <c r="I28450" s="250"/>
      <c r="J28450" s="250"/>
    </row>
    <row r="28451" spans="5:10" hidden="1">
      <c r="E28451" s="248"/>
      <c r="I28451" s="250"/>
      <c r="J28451" s="250"/>
    </row>
    <row r="28452" spans="5:10" hidden="1">
      <c r="E28452" s="248"/>
      <c r="I28452" s="250"/>
      <c r="J28452" s="250"/>
    </row>
    <row r="28453" spans="5:10" hidden="1">
      <c r="E28453" s="248"/>
      <c r="I28453" s="250"/>
      <c r="J28453" s="250"/>
    </row>
    <row r="28454" spans="5:10" hidden="1">
      <c r="E28454" s="248"/>
      <c r="I28454" s="250"/>
      <c r="J28454" s="250"/>
    </row>
    <row r="28455" spans="5:10" hidden="1">
      <c r="E28455" s="248"/>
      <c r="I28455" s="250"/>
      <c r="J28455" s="250"/>
    </row>
    <row r="28456" spans="5:10" hidden="1">
      <c r="E28456" s="248"/>
      <c r="I28456" s="250"/>
      <c r="J28456" s="250"/>
    </row>
    <row r="28457" spans="5:10" hidden="1">
      <c r="E28457" s="248"/>
      <c r="I28457" s="250"/>
      <c r="J28457" s="250"/>
    </row>
    <row r="28458" spans="5:10" hidden="1">
      <c r="E28458" s="248"/>
      <c r="I28458" s="250"/>
      <c r="J28458" s="250"/>
    </row>
    <row r="28459" spans="5:10" hidden="1">
      <c r="E28459" s="248"/>
      <c r="I28459" s="250"/>
      <c r="J28459" s="250"/>
    </row>
    <row r="28460" spans="5:10" hidden="1">
      <c r="E28460" s="248"/>
      <c r="I28460" s="250"/>
      <c r="J28460" s="250"/>
    </row>
    <row r="28461" spans="5:10" hidden="1">
      <c r="E28461" s="248"/>
      <c r="I28461" s="250"/>
      <c r="J28461" s="250"/>
    </row>
    <row r="28462" spans="5:10" hidden="1">
      <c r="E28462" s="248"/>
      <c r="I28462" s="250"/>
      <c r="J28462" s="250"/>
    </row>
    <row r="28463" spans="5:10" hidden="1">
      <c r="E28463" s="248"/>
      <c r="I28463" s="250"/>
      <c r="J28463" s="250"/>
    </row>
    <row r="28464" spans="5:10" hidden="1">
      <c r="E28464" s="248"/>
      <c r="I28464" s="250"/>
      <c r="J28464" s="250"/>
    </row>
    <row r="28465" spans="5:10" hidden="1">
      <c r="E28465" s="248"/>
      <c r="I28465" s="250"/>
      <c r="J28465" s="250"/>
    </row>
    <row r="28466" spans="5:10" hidden="1">
      <c r="E28466" s="248"/>
      <c r="I28466" s="250"/>
      <c r="J28466" s="250"/>
    </row>
    <row r="28467" spans="5:10" hidden="1">
      <c r="E28467" s="248"/>
      <c r="I28467" s="250"/>
      <c r="J28467" s="250"/>
    </row>
    <row r="28468" spans="5:10" hidden="1">
      <c r="E28468" s="248"/>
      <c r="I28468" s="250"/>
      <c r="J28468" s="250"/>
    </row>
    <row r="28469" spans="5:10" hidden="1">
      <c r="E28469" s="248"/>
      <c r="I28469" s="250"/>
      <c r="J28469" s="250"/>
    </row>
    <row r="28470" spans="5:10" hidden="1">
      <c r="E28470" s="248"/>
      <c r="I28470" s="250"/>
      <c r="J28470" s="250"/>
    </row>
    <row r="28471" spans="5:10" hidden="1">
      <c r="E28471" s="248"/>
      <c r="I28471" s="250"/>
      <c r="J28471" s="250"/>
    </row>
    <row r="28472" spans="5:10" hidden="1">
      <c r="E28472" s="248"/>
      <c r="I28472" s="250"/>
      <c r="J28472" s="250"/>
    </row>
    <row r="28473" spans="5:10" hidden="1">
      <c r="E28473" s="248"/>
      <c r="I28473" s="250"/>
      <c r="J28473" s="250"/>
    </row>
    <row r="28474" spans="5:10" hidden="1">
      <c r="E28474" s="248"/>
      <c r="I28474" s="250"/>
      <c r="J28474" s="250"/>
    </row>
    <row r="28475" spans="5:10" hidden="1">
      <c r="E28475" s="248"/>
      <c r="I28475" s="250"/>
      <c r="J28475" s="250"/>
    </row>
    <row r="28476" spans="5:10" hidden="1">
      <c r="E28476" s="248"/>
      <c r="I28476" s="250"/>
      <c r="J28476" s="250"/>
    </row>
    <row r="28477" spans="5:10" hidden="1">
      <c r="E28477" s="248"/>
      <c r="I28477" s="250"/>
      <c r="J28477" s="250"/>
    </row>
    <row r="28478" spans="5:10" hidden="1">
      <c r="E28478" s="248"/>
      <c r="I28478" s="250"/>
      <c r="J28478" s="250"/>
    </row>
    <row r="28479" spans="5:10" hidden="1">
      <c r="E28479" s="248"/>
      <c r="I28479" s="250"/>
      <c r="J28479" s="250"/>
    </row>
    <row r="28480" spans="5:10" hidden="1">
      <c r="E28480" s="248"/>
      <c r="I28480" s="250"/>
      <c r="J28480" s="250"/>
    </row>
    <row r="28481" spans="5:10" hidden="1">
      <c r="E28481" s="248"/>
      <c r="I28481" s="250"/>
      <c r="J28481" s="250"/>
    </row>
    <row r="28482" spans="5:10" hidden="1">
      <c r="E28482" s="248"/>
      <c r="I28482" s="250"/>
      <c r="J28482" s="250"/>
    </row>
    <row r="28483" spans="5:10" hidden="1">
      <c r="E28483" s="248"/>
      <c r="I28483" s="250"/>
      <c r="J28483" s="250"/>
    </row>
    <row r="28484" spans="5:10" hidden="1">
      <c r="E28484" s="248"/>
      <c r="I28484" s="250"/>
      <c r="J28484" s="250"/>
    </row>
    <row r="28485" spans="5:10" hidden="1">
      <c r="E28485" s="248"/>
      <c r="I28485" s="250"/>
      <c r="J28485" s="250"/>
    </row>
    <row r="28486" spans="5:10" hidden="1">
      <c r="E28486" s="248"/>
      <c r="I28486" s="250"/>
      <c r="J28486" s="250"/>
    </row>
    <row r="28487" spans="5:10" hidden="1">
      <c r="E28487" s="248"/>
      <c r="I28487" s="250"/>
      <c r="J28487" s="250"/>
    </row>
    <row r="28488" spans="5:10" hidden="1">
      <c r="E28488" s="248"/>
      <c r="I28488" s="250"/>
      <c r="J28488" s="250"/>
    </row>
    <row r="28489" spans="5:10" hidden="1">
      <c r="E28489" s="248"/>
      <c r="I28489" s="250"/>
      <c r="J28489" s="250"/>
    </row>
    <row r="28490" spans="5:10" hidden="1">
      <c r="E28490" s="248"/>
      <c r="I28490" s="250"/>
      <c r="J28490" s="250"/>
    </row>
    <row r="28491" spans="5:10" hidden="1">
      <c r="E28491" s="248"/>
      <c r="I28491" s="250"/>
      <c r="J28491" s="250"/>
    </row>
    <row r="28492" spans="5:10" hidden="1">
      <c r="E28492" s="248"/>
      <c r="I28492" s="250"/>
      <c r="J28492" s="250"/>
    </row>
    <row r="28493" spans="5:10" hidden="1">
      <c r="E28493" s="248"/>
      <c r="I28493" s="250"/>
      <c r="J28493" s="250"/>
    </row>
    <row r="28494" spans="5:10" hidden="1">
      <c r="E28494" s="248"/>
      <c r="I28494" s="250"/>
      <c r="J28494" s="250"/>
    </row>
    <row r="28495" spans="5:10" hidden="1">
      <c r="E28495" s="248"/>
      <c r="I28495" s="250"/>
      <c r="J28495" s="250"/>
    </row>
    <row r="28496" spans="5:10" hidden="1">
      <c r="E28496" s="248"/>
      <c r="I28496" s="250"/>
      <c r="J28496" s="250"/>
    </row>
    <row r="28497" spans="5:10" hidden="1">
      <c r="E28497" s="248"/>
      <c r="I28497" s="250"/>
      <c r="J28497" s="250"/>
    </row>
    <row r="28498" spans="5:10" hidden="1">
      <c r="E28498" s="248"/>
      <c r="I28498" s="250"/>
      <c r="J28498" s="250"/>
    </row>
    <row r="28499" spans="5:10" hidden="1">
      <c r="E28499" s="248"/>
      <c r="I28499" s="250"/>
      <c r="J28499" s="250"/>
    </row>
    <row r="28500" spans="5:10" hidden="1">
      <c r="E28500" s="248"/>
      <c r="I28500" s="250"/>
      <c r="J28500" s="250"/>
    </row>
    <row r="28501" spans="5:10" hidden="1">
      <c r="E28501" s="248"/>
      <c r="I28501" s="250"/>
      <c r="J28501" s="250"/>
    </row>
    <row r="28502" spans="5:10" hidden="1">
      <c r="E28502" s="248"/>
      <c r="I28502" s="250"/>
      <c r="J28502" s="250"/>
    </row>
    <row r="28503" spans="5:10" hidden="1">
      <c r="E28503" s="248"/>
      <c r="I28503" s="250"/>
      <c r="J28503" s="250"/>
    </row>
    <row r="28504" spans="5:10" hidden="1">
      <c r="E28504" s="248"/>
      <c r="I28504" s="250"/>
      <c r="J28504" s="250"/>
    </row>
    <row r="28505" spans="5:10" hidden="1">
      <c r="E28505" s="248"/>
      <c r="I28505" s="250"/>
      <c r="J28505" s="250"/>
    </row>
    <row r="28506" spans="5:10" hidden="1">
      <c r="E28506" s="248"/>
      <c r="I28506" s="250"/>
      <c r="J28506" s="250"/>
    </row>
    <row r="28507" spans="5:10" hidden="1">
      <c r="E28507" s="248"/>
      <c r="I28507" s="250"/>
      <c r="J28507" s="250"/>
    </row>
    <row r="28508" spans="5:10" hidden="1">
      <c r="E28508" s="248"/>
      <c r="I28508" s="250"/>
      <c r="J28508" s="250"/>
    </row>
    <row r="28509" spans="5:10" hidden="1">
      <c r="E28509" s="248"/>
      <c r="I28509" s="250"/>
      <c r="J28509" s="250"/>
    </row>
    <row r="28510" spans="5:10" hidden="1">
      <c r="E28510" s="248"/>
      <c r="I28510" s="250"/>
      <c r="J28510" s="250"/>
    </row>
    <row r="28511" spans="5:10" hidden="1">
      <c r="E28511" s="248"/>
      <c r="I28511" s="250"/>
      <c r="J28511" s="250"/>
    </row>
    <row r="28512" spans="5:10" hidden="1">
      <c r="E28512" s="248"/>
      <c r="I28512" s="250"/>
      <c r="J28512" s="250"/>
    </row>
    <row r="28513" spans="5:10" hidden="1">
      <c r="E28513" s="248"/>
      <c r="I28513" s="250"/>
      <c r="J28513" s="250"/>
    </row>
    <row r="28514" spans="5:10" hidden="1">
      <c r="E28514" s="248"/>
      <c r="I28514" s="250"/>
      <c r="J28514" s="250"/>
    </row>
    <row r="28515" spans="5:10" hidden="1">
      <c r="E28515" s="248"/>
      <c r="I28515" s="250"/>
      <c r="J28515" s="250"/>
    </row>
    <row r="28516" spans="5:10" hidden="1">
      <c r="E28516" s="248"/>
      <c r="I28516" s="250"/>
      <c r="J28516" s="250"/>
    </row>
    <row r="28517" spans="5:10" hidden="1">
      <c r="E28517" s="248"/>
      <c r="I28517" s="250"/>
      <c r="J28517" s="250"/>
    </row>
    <row r="28518" spans="5:10" hidden="1">
      <c r="E28518" s="248"/>
      <c r="I28518" s="250"/>
      <c r="J28518" s="250"/>
    </row>
    <row r="28519" spans="5:10" hidden="1">
      <c r="E28519" s="248"/>
      <c r="I28519" s="250"/>
      <c r="J28519" s="250"/>
    </row>
    <row r="28520" spans="5:10" hidden="1">
      <c r="E28520" s="248"/>
      <c r="I28520" s="250"/>
      <c r="J28520" s="250"/>
    </row>
    <row r="28521" spans="5:10" hidden="1">
      <c r="E28521" s="248"/>
      <c r="I28521" s="250"/>
      <c r="J28521" s="250"/>
    </row>
    <row r="28522" spans="5:10" hidden="1">
      <c r="E28522" s="248"/>
      <c r="I28522" s="250"/>
      <c r="J28522" s="250"/>
    </row>
    <row r="28523" spans="5:10" hidden="1">
      <c r="E28523" s="248"/>
      <c r="I28523" s="250"/>
      <c r="J28523" s="250"/>
    </row>
    <row r="28524" spans="5:10" hidden="1">
      <c r="E28524" s="248"/>
      <c r="I28524" s="250"/>
      <c r="J28524" s="250"/>
    </row>
    <row r="28525" spans="5:10" hidden="1">
      <c r="E28525" s="248"/>
      <c r="I28525" s="250"/>
      <c r="J28525" s="250"/>
    </row>
    <row r="28526" spans="5:10" hidden="1">
      <c r="E28526" s="248"/>
      <c r="I28526" s="250"/>
      <c r="J28526" s="250"/>
    </row>
    <row r="28527" spans="5:10" hidden="1">
      <c r="E28527" s="248"/>
      <c r="I28527" s="250"/>
      <c r="J28527" s="250"/>
    </row>
    <row r="28528" spans="5:10" hidden="1">
      <c r="E28528" s="248"/>
      <c r="I28528" s="250"/>
      <c r="J28528" s="250"/>
    </row>
    <row r="28529" spans="5:10" hidden="1">
      <c r="E28529" s="248"/>
      <c r="I28529" s="250"/>
      <c r="J28529" s="250"/>
    </row>
    <row r="28530" spans="5:10" hidden="1">
      <c r="E28530" s="248"/>
      <c r="I28530" s="250"/>
      <c r="J28530" s="250"/>
    </row>
    <row r="28531" spans="5:10" hidden="1">
      <c r="E28531" s="248"/>
      <c r="I28531" s="250"/>
      <c r="J28531" s="250"/>
    </row>
    <row r="28532" spans="5:10" hidden="1">
      <c r="E28532" s="248"/>
      <c r="I28532" s="250"/>
      <c r="J28532" s="250"/>
    </row>
    <row r="28533" spans="5:10" hidden="1">
      <c r="E28533" s="248"/>
      <c r="I28533" s="250"/>
      <c r="J28533" s="250"/>
    </row>
    <row r="28534" spans="5:10" hidden="1">
      <c r="E28534" s="248"/>
      <c r="I28534" s="250"/>
      <c r="J28534" s="250"/>
    </row>
    <row r="28535" spans="5:10" hidden="1">
      <c r="E28535" s="248"/>
      <c r="I28535" s="250"/>
      <c r="J28535" s="250"/>
    </row>
    <row r="28536" spans="5:10" hidden="1">
      <c r="E28536" s="248"/>
      <c r="I28536" s="250"/>
      <c r="J28536" s="250"/>
    </row>
    <row r="28537" spans="5:10" hidden="1">
      <c r="E28537" s="248"/>
      <c r="I28537" s="250"/>
      <c r="J28537" s="250"/>
    </row>
    <row r="28538" spans="5:10" hidden="1">
      <c r="E28538" s="248"/>
      <c r="I28538" s="250"/>
      <c r="J28538" s="250"/>
    </row>
    <row r="28539" spans="5:10" hidden="1">
      <c r="E28539" s="248"/>
      <c r="I28539" s="250"/>
      <c r="J28539" s="250"/>
    </row>
    <row r="28540" spans="5:10" hidden="1">
      <c r="E28540" s="248"/>
      <c r="I28540" s="250"/>
      <c r="J28540" s="250"/>
    </row>
    <row r="28541" spans="5:10" hidden="1">
      <c r="E28541" s="248"/>
      <c r="I28541" s="250"/>
      <c r="J28541" s="250"/>
    </row>
    <row r="28542" spans="5:10" hidden="1">
      <c r="E28542" s="248"/>
      <c r="I28542" s="250"/>
      <c r="J28542" s="250"/>
    </row>
    <row r="28543" spans="5:10" hidden="1">
      <c r="E28543" s="248"/>
      <c r="I28543" s="250"/>
      <c r="J28543" s="250"/>
    </row>
    <row r="28544" spans="5:10" hidden="1">
      <c r="E28544" s="248"/>
      <c r="I28544" s="250"/>
      <c r="J28544" s="250"/>
    </row>
    <row r="28545" spans="5:10" hidden="1">
      <c r="E28545" s="248"/>
      <c r="I28545" s="250"/>
      <c r="J28545" s="250"/>
    </row>
    <row r="28546" spans="5:10" hidden="1">
      <c r="E28546" s="248"/>
      <c r="I28546" s="250"/>
      <c r="J28546" s="250"/>
    </row>
    <row r="28547" spans="5:10" hidden="1">
      <c r="E28547" s="248"/>
      <c r="I28547" s="250"/>
      <c r="J28547" s="250"/>
    </row>
    <row r="28548" spans="5:10" hidden="1">
      <c r="E28548" s="248"/>
      <c r="I28548" s="250"/>
      <c r="J28548" s="250"/>
    </row>
    <row r="28549" spans="5:10" hidden="1">
      <c r="E28549" s="248"/>
      <c r="I28549" s="250"/>
      <c r="J28549" s="250"/>
    </row>
    <row r="28550" spans="5:10" hidden="1">
      <c r="E28550" s="248"/>
      <c r="I28550" s="250"/>
      <c r="J28550" s="250"/>
    </row>
    <row r="28551" spans="5:10" hidden="1">
      <c r="E28551" s="248"/>
      <c r="I28551" s="250"/>
      <c r="J28551" s="250"/>
    </row>
    <row r="28552" spans="5:10" hidden="1">
      <c r="E28552" s="248"/>
      <c r="I28552" s="250"/>
      <c r="J28552" s="250"/>
    </row>
    <row r="28553" spans="5:10" hidden="1">
      <c r="E28553" s="248"/>
      <c r="I28553" s="250"/>
      <c r="J28553" s="250"/>
    </row>
    <row r="28554" spans="5:10" hidden="1">
      <c r="E28554" s="248"/>
      <c r="I28554" s="250"/>
      <c r="J28554" s="250"/>
    </row>
    <row r="28555" spans="5:10" hidden="1">
      <c r="E28555" s="248"/>
      <c r="I28555" s="250"/>
      <c r="J28555" s="250"/>
    </row>
    <row r="28556" spans="5:10" hidden="1">
      <c r="E28556" s="248"/>
      <c r="I28556" s="250"/>
      <c r="J28556" s="250"/>
    </row>
    <row r="28557" spans="5:10" hidden="1">
      <c r="E28557" s="248"/>
      <c r="I28557" s="250"/>
      <c r="J28557" s="250"/>
    </row>
    <row r="28558" spans="5:10" hidden="1">
      <c r="E28558" s="248"/>
      <c r="I28558" s="250"/>
      <c r="J28558" s="250"/>
    </row>
    <row r="28559" spans="5:10" hidden="1">
      <c r="E28559" s="248"/>
      <c r="I28559" s="250"/>
      <c r="J28559" s="250"/>
    </row>
    <row r="28560" spans="5:10" hidden="1">
      <c r="E28560" s="248"/>
      <c r="I28560" s="250"/>
      <c r="J28560" s="250"/>
    </row>
    <row r="28561" spans="5:10" hidden="1">
      <c r="E28561" s="248"/>
      <c r="I28561" s="250"/>
      <c r="J28561" s="250"/>
    </row>
    <row r="28562" spans="5:10" hidden="1">
      <c r="E28562" s="248"/>
      <c r="I28562" s="250"/>
      <c r="J28562" s="250"/>
    </row>
    <row r="28563" spans="5:10" hidden="1">
      <c r="E28563" s="248"/>
      <c r="I28563" s="250"/>
      <c r="J28563" s="250"/>
    </row>
    <row r="28564" spans="5:10" hidden="1">
      <c r="E28564" s="248"/>
      <c r="I28564" s="250"/>
      <c r="J28564" s="250"/>
    </row>
    <row r="28565" spans="5:10" hidden="1">
      <c r="E28565" s="248"/>
      <c r="I28565" s="250"/>
      <c r="J28565" s="250"/>
    </row>
    <row r="28566" spans="5:10" hidden="1">
      <c r="E28566" s="248"/>
      <c r="I28566" s="250"/>
      <c r="J28566" s="250"/>
    </row>
    <row r="28567" spans="5:10" hidden="1">
      <c r="E28567" s="248"/>
      <c r="I28567" s="250"/>
      <c r="J28567" s="250"/>
    </row>
    <row r="28568" spans="5:10" hidden="1">
      <c r="E28568" s="248"/>
      <c r="I28568" s="250"/>
      <c r="J28568" s="250"/>
    </row>
    <row r="28569" spans="5:10" hidden="1">
      <c r="E28569" s="248"/>
      <c r="I28569" s="250"/>
      <c r="J28569" s="250"/>
    </row>
    <row r="28570" spans="5:10" hidden="1">
      <c r="E28570" s="248"/>
      <c r="I28570" s="250"/>
      <c r="J28570" s="250"/>
    </row>
    <row r="28571" spans="5:10" hidden="1">
      <c r="E28571" s="248"/>
      <c r="I28571" s="250"/>
      <c r="J28571" s="250"/>
    </row>
    <row r="28572" spans="5:10" hidden="1">
      <c r="E28572" s="248"/>
      <c r="I28572" s="250"/>
      <c r="J28572" s="250"/>
    </row>
    <row r="28573" spans="5:10" hidden="1">
      <c r="E28573" s="248"/>
      <c r="I28573" s="250"/>
      <c r="J28573" s="250"/>
    </row>
    <row r="28574" spans="5:10" hidden="1">
      <c r="E28574" s="248"/>
      <c r="I28574" s="250"/>
      <c r="J28574" s="250"/>
    </row>
    <row r="28575" spans="5:10" hidden="1">
      <c r="E28575" s="248"/>
      <c r="I28575" s="250"/>
      <c r="J28575" s="250"/>
    </row>
    <row r="28576" spans="5:10" hidden="1">
      <c r="E28576" s="248"/>
      <c r="I28576" s="250"/>
      <c r="J28576" s="250"/>
    </row>
    <row r="28577" spans="5:10" hidden="1">
      <c r="E28577" s="248"/>
      <c r="I28577" s="250"/>
      <c r="J28577" s="250"/>
    </row>
    <row r="28578" spans="5:10" hidden="1">
      <c r="E28578" s="248"/>
      <c r="I28578" s="250"/>
      <c r="J28578" s="250"/>
    </row>
    <row r="28579" spans="5:10" hidden="1">
      <c r="E28579" s="248"/>
      <c r="I28579" s="250"/>
      <c r="J28579" s="250"/>
    </row>
    <row r="28580" spans="5:10" hidden="1">
      <c r="E28580" s="248"/>
      <c r="I28580" s="250"/>
      <c r="J28580" s="250"/>
    </row>
    <row r="28581" spans="5:10" hidden="1">
      <c r="E28581" s="248"/>
      <c r="I28581" s="250"/>
      <c r="J28581" s="250"/>
    </row>
    <row r="28582" spans="5:10" hidden="1">
      <c r="E28582" s="248"/>
      <c r="I28582" s="250"/>
      <c r="J28582" s="250"/>
    </row>
    <row r="28583" spans="5:10" hidden="1">
      <c r="E28583" s="248"/>
      <c r="I28583" s="250"/>
      <c r="J28583" s="250"/>
    </row>
    <row r="28584" spans="5:10" hidden="1">
      <c r="E28584" s="248"/>
      <c r="I28584" s="250"/>
      <c r="J28584" s="250"/>
    </row>
    <row r="28585" spans="5:10" hidden="1">
      <c r="E28585" s="248"/>
      <c r="I28585" s="250"/>
      <c r="J28585" s="250"/>
    </row>
    <row r="28586" spans="5:10" hidden="1">
      <c r="E28586" s="248"/>
      <c r="I28586" s="250"/>
      <c r="J28586" s="250"/>
    </row>
    <row r="28587" spans="5:10" hidden="1">
      <c r="E28587" s="248"/>
      <c r="I28587" s="250"/>
      <c r="J28587" s="250"/>
    </row>
    <row r="28588" spans="5:10" hidden="1">
      <c r="E28588" s="248"/>
      <c r="I28588" s="250"/>
      <c r="J28588" s="250"/>
    </row>
    <row r="28589" spans="5:10" hidden="1">
      <c r="E28589" s="248"/>
      <c r="I28589" s="250"/>
      <c r="J28589" s="250"/>
    </row>
    <row r="28590" spans="5:10" hidden="1">
      <c r="E28590" s="248"/>
      <c r="I28590" s="250"/>
      <c r="J28590" s="250"/>
    </row>
    <row r="28591" spans="5:10" hidden="1">
      <c r="E28591" s="248"/>
      <c r="I28591" s="250"/>
      <c r="J28591" s="250"/>
    </row>
    <row r="28592" spans="5:10" hidden="1">
      <c r="E28592" s="248"/>
      <c r="I28592" s="250"/>
      <c r="J28592" s="250"/>
    </row>
    <row r="28593" spans="5:10" hidden="1">
      <c r="E28593" s="248"/>
      <c r="I28593" s="250"/>
      <c r="J28593" s="250"/>
    </row>
    <row r="28594" spans="5:10" hidden="1">
      <c r="E28594" s="248"/>
      <c r="I28594" s="250"/>
      <c r="J28594" s="250"/>
    </row>
    <row r="28595" spans="5:10" hidden="1">
      <c r="E28595" s="248"/>
      <c r="I28595" s="250"/>
      <c r="J28595" s="250"/>
    </row>
    <row r="28596" spans="5:10" hidden="1">
      <c r="E28596" s="248"/>
      <c r="I28596" s="250"/>
      <c r="J28596" s="250"/>
    </row>
    <row r="28597" spans="5:10" hidden="1">
      <c r="E28597" s="248"/>
      <c r="I28597" s="250"/>
      <c r="J28597" s="250"/>
    </row>
    <row r="28598" spans="5:10" hidden="1">
      <c r="E28598" s="248"/>
      <c r="I28598" s="250"/>
      <c r="J28598" s="250"/>
    </row>
    <row r="28599" spans="5:10" hidden="1">
      <c r="E28599" s="248"/>
      <c r="I28599" s="250"/>
      <c r="J28599" s="250"/>
    </row>
    <row r="28600" spans="5:10" hidden="1">
      <c r="E28600" s="248"/>
      <c r="I28600" s="250"/>
      <c r="J28600" s="250"/>
    </row>
    <row r="28601" spans="5:10" hidden="1">
      <c r="E28601" s="248"/>
      <c r="I28601" s="250"/>
      <c r="J28601" s="250"/>
    </row>
    <row r="28602" spans="5:10" hidden="1">
      <c r="E28602" s="248"/>
      <c r="I28602" s="250"/>
      <c r="J28602" s="250"/>
    </row>
    <row r="28603" spans="5:10" hidden="1">
      <c r="E28603" s="248"/>
      <c r="I28603" s="250"/>
      <c r="J28603" s="250"/>
    </row>
    <row r="28604" spans="5:10" hidden="1">
      <c r="E28604" s="248"/>
      <c r="I28604" s="250"/>
      <c r="J28604" s="250"/>
    </row>
    <row r="28605" spans="5:10" hidden="1">
      <c r="E28605" s="248"/>
      <c r="I28605" s="250"/>
      <c r="J28605" s="250"/>
    </row>
    <row r="28606" spans="5:10" hidden="1">
      <c r="E28606" s="248"/>
      <c r="I28606" s="250"/>
      <c r="J28606" s="250"/>
    </row>
    <row r="28607" spans="5:10" hidden="1">
      <c r="E28607" s="248"/>
      <c r="I28607" s="250"/>
      <c r="J28607" s="250"/>
    </row>
    <row r="28608" spans="5:10" hidden="1">
      <c r="E28608" s="248"/>
      <c r="I28608" s="250"/>
      <c r="J28608" s="250"/>
    </row>
    <row r="28609" spans="5:10" hidden="1">
      <c r="E28609" s="248"/>
      <c r="I28609" s="250"/>
      <c r="J28609" s="250"/>
    </row>
    <row r="28610" spans="5:10" hidden="1">
      <c r="E28610" s="248"/>
      <c r="I28610" s="250"/>
      <c r="J28610" s="250"/>
    </row>
    <row r="28611" spans="5:10" hidden="1">
      <c r="E28611" s="248"/>
      <c r="I28611" s="250"/>
      <c r="J28611" s="250"/>
    </row>
    <row r="28612" spans="5:10" hidden="1">
      <c r="E28612" s="248"/>
      <c r="I28612" s="250"/>
      <c r="J28612" s="250"/>
    </row>
    <row r="28613" spans="5:10" hidden="1">
      <c r="E28613" s="248"/>
      <c r="I28613" s="250"/>
      <c r="J28613" s="250"/>
    </row>
    <row r="28614" spans="5:10" hidden="1">
      <c r="E28614" s="248"/>
      <c r="I28614" s="250"/>
      <c r="J28614" s="250"/>
    </row>
    <row r="28615" spans="5:10" hidden="1">
      <c r="E28615" s="248"/>
      <c r="I28615" s="250"/>
      <c r="J28615" s="250"/>
    </row>
    <row r="28616" spans="5:10" hidden="1">
      <c r="E28616" s="248"/>
      <c r="I28616" s="250"/>
      <c r="J28616" s="250"/>
    </row>
    <row r="28617" spans="5:10" hidden="1">
      <c r="E28617" s="248"/>
      <c r="I28617" s="250"/>
      <c r="J28617" s="250"/>
    </row>
    <row r="28618" spans="5:10" hidden="1">
      <c r="E28618" s="248"/>
      <c r="I28618" s="250"/>
      <c r="J28618" s="250"/>
    </row>
    <row r="28619" spans="5:10" hidden="1">
      <c r="E28619" s="248"/>
      <c r="I28619" s="250"/>
      <c r="J28619" s="250"/>
    </row>
    <row r="28620" spans="5:10" hidden="1">
      <c r="E28620" s="248"/>
      <c r="I28620" s="250"/>
      <c r="J28620" s="250"/>
    </row>
    <row r="28621" spans="5:10" hidden="1">
      <c r="E28621" s="248"/>
      <c r="I28621" s="250"/>
      <c r="J28621" s="250"/>
    </row>
    <row r="28622" spans="5:10" hidden="1">
      <c r="E28622" s="248"/>
      <c r="I28622" s="250"/>
      <c r="J28622" s="250"/>
    </row>
    <row r="28623" spans="5:10" hidden="1">
      <c r="E28623" s="248"/>
      <c r="I28623" s="250"/>
      <c r="J28623" s="250"/>
    </row>
    <row r="28624" spans="5:10" hidden="1">
      <c r="E28624" s="248"/>
      <c r="I28624" s="250"/>
      <c r="J28624" s="250"/>
    </row>
    <row r="28625" spans="5:10" hidden="1">
      <c r="E28625" s="248"/>
      <c r="I28625" s="250"/>
      <c r="J28625" s="250"/>
    </row>
    <row r="28626" spans="5:10" hidden="1">
      <c r="E28626" s="248"/>
      <c r="I28626" s="250"/>
      <c r="J28626" s="250"/>
    </row>
    <row r="28627" spans="5:10" hidden="1">
      <c r="E28627" s="248"/>
      <c r="I28627" s="250"/>
      <c r="J28627" s="250"/>
    </row>
    <row r="28628" spans="5:10" hidden="1">
      <c r="E28628" s="248"/>
      <c r="I28628" s="250"/>
      <c r="J28628" s="250"/>
    </row>
    <row r="28629" spans="5:10" hidden="1">
      <c r="E28629" s="248"/>
      <c r="I28629" s="250"/>
      <c r="J28629" s="250"/>
    </row>
    <row r="28630" spans="5:10" hidden="1">
      <c r="E28630" s="248"/>
      <c r="I28630" s="250"/>
      <c r="J28630" s="250"/>
    </row>
    <row r="28631" spans="5:10" hidden="1">
      <c r="E28631" s="248"/>
      <c r="I28631" s="250"/>
      <c r="J28631" s="250"/>
    </row>
    <row r="28632" spans="5:10" hidden="1">
      <c r="E28632" s="248"/>
      <c r="I28632" s="250"/>
      <c r="J28632" s="250"/>
    </row>
    <row r="28633" spans="5:10" hidden="1">
      <c r="E28633" s="248"/>
      <c r="I28633" s="250"/>
      <c r="J28633" s="250"/>
    </row>
    <row r="28634" spans="5:10" hidden="1">
      <c r="E28634" s="248"/>
      <c r="I28634" s="250"/>
      <c r="J28634" s="250"/>
    </row>
    <row r="28635" spans="5:10" hidden="1">
      <c r="E28635" s="248"/>
      <c r="I28635" s="250"/>
      <c r="J28635" s="250"/>
    </row>
    <row r="28636" spans="5:10" hidden="1">
      <c r="E28636" s="248"/>
      <c r="I28636" s="250"/>
      <c r="J28636" s="250"/>
    </row>
    <row r="28637" spans="5:10" hidden="1">
      <c r="E28637" s="248"/>
      <c r="I28637" s="250"/>
      <c r="J28637" s="250"/>
    </row>
    <row r="28638" spans="5:10" hidden="1">
      <c r="E28638" s="248"/>
      <c r="I28638" s="250"/>
      <c r="J28638" s="250"/>
    </row>
    <row r="28639" spans="5:10" hidden="1">
      <c r="E28639" s="248"/>
      <c r="I28639" s="250"/>
      <c r="J28639" s="250"/>
    </row>
    <row r="28640" spans="5:10" hidden="1">
      <c r="E28640" s="248"/>
      <c r="I28640" s="250"/>
      <c r="J28640" s="250"/>
    </row>
    <row r="28641" spans="5:10" hidden="1">
      <c r="E28641" s="248"/>
      <c r="I28641" s="250"/>
      <c r="J28641" s="250"/>
    </row>
    <row r="28642" spans="5:10" hidden="1">
      <c r="E28642" s="248"/>
      <c r="I28642" s="250"/>
      <c r="J28642" s="250"/>
    </row>
    <row r="28643" spans="5:10" hidden="1">
      <c r="E28643" s="248"/>
      <c r="I28643" s="250"/>
      <c r="J28643" s="250"/>
    </row>
    <row r="28644" spans="5:10" hidden="1">
      <c r="E28644" s="248"/>
      <c r="I28644" s="250"/>
      <c r="J28644" s="250"/>
    </row>
    <row r="28645" spans="5:10" hidden="1">
      <c r="E28645" s="248"/>
      <c r="I28645" s="250"/>
      <c r="J28645" s="250"/>
    </row>
    <row r="28646" spans="5:10" hidden="1">
      <c r="E28646" s="248"/>
      <c r="I28646" s="250"/>
      <c r="J28646" s="250"/>
    </row>
    <row r="28647" spans="5:10" hidden="1">
      <c r="E28647" s="248"/>
      <c r="I28647" s="250"/>
      <c r="J28647" s="250"/>
    </row>
    <row r="28648" spans="5:10" hidden="1">
      <c r="E28648" s="248"/>
      <c r="I28648" s="250"/>
      <c r="J28648" s="250"/>
    </row>
    <row r="28649" spans="5:10" hidden="1">
      <c r="E28649" s="248"/>
      <c r="I28649" s="250"/>
      <c r="J28649" s="250"/>
    </row>
    <row r="28650" spans="5:10" hidden="1">
      <c r="E28650" s="248"/>
      <c r="I28650" s="250"/>
      <c r="J28650" s="250"/>
    </row>
    <row r="28651" spans="5:10" hidden="1">
      <c r="E28651" s="248"/>
      <c r="I28651" s="250"/>
      <c r="J28651" s="250"/>
    </row>
    <row r="28652" spans="5:10" hidden="1">
      <c r="E28652" s="248"/>
      <c r="I28652" s="250"/>
      <c r="J28652" s="250"/>
    </row>
    <row r="28653" spans="5:10" hidden="1">
      <c r="E28653" s="248"/>
      <c r="I28653" s="250"/>
      <c r="J28653" s="250"/>
    </row>
    <row r="28654" spans="5:10" hidden="1">
      <c r="E28654" s="248"/>
      <c r="I28654" s="250"/>
      <c r="J28654" s="250"/>
    </row>
    <row r="28655" spans="5:10" hidden="1">
      <c r="E28655" s="248"/>
      <c r="I28655" s="250"/>
      <c r="J28655" s="250"/>
    </row>
    <row r="28656" spans="5:10" hidden="1">
      <c r="E28656" s="248"/>
      <c r="I28656" s="250"/>
      <c r="J28656" s="250"/>
    </row>
    <row r="28657" spans="5:10" hidden="1">
      <c r="E28657" s="248"/>
      <c r="I28657" s="250"/>
      <c r="J28657" s="250"/>
    </row>
    <row r="28658" spans="5:10" hidden="1">
      <c r="E28658" s="248"/>
      <c r="I28658" s="250"/>
      <c r="J28658" s="250"/>
    </row>
    <row r="28659" spans="5:10" hidden="1">
      <c r="E28659" s="248"/>
      <c r="I28659" s="250"/>
      <c r="J28659" s="250"/>
    </row>
    <row r="28660" spans="5:10" hidden="1">
      <c r="E28660" s="248"/>
      <c r="I28660" s="250"/>
      <c r="J28660" s="250"/>
    </row>
    <row r="28661" spans="5:10" hidden="1">
      <c r="E28661" s="248"/>
      <c r="I28661" s="250"/>
      <c r="J28661" s="250"/>
    </row>
    <row r="28662" spans="5:10" hidden="1">
      <c r="E28662" s="248"/>
      <c r="I28662" s="250"/>
      <c r="J28662" s="250"/>
    </row>
    <row r="28663" spans="5:10" hidden="1">
      <c r="E28663" s="248"/>
      <c r="I28663" s="250"/>
      <c r="J28663" s="250"/>
    </row>
    <row r="28664" spans="5:10" hidden="1">
      <c r="E28664" s="248"/>
      <c r="I28664" s="250"/>
      <c r="J28664" s="250"/>
    </row>
    <row r="28665" spans="5:10" hidden="1">
      <c r="E28665" s="248"/>
      <c r="I28665" s="250"/>
      <c r="J28665" s="250"/>
    </row>
    <row r="28666" spans="5:10" hidden="1">
      <c r="E28666" s="248"/>
      <c r="I28666" s="250"/>
      <c r="J28666" s="250"/>
    </row>
    <row r="28667" spans="5:10" hidden="1">
      <c r="E28667" s="248"/>
      <c r="I28667" s="250"/>
      <c r="J28667" s="250"/>
    </row>
    <row r="28668" spans="5:10" hidden="1">
      <c r="E28668" s="248"/>
      <c r="I28668" s="250"/>
      <c r="J28668" s="250"/>
    </row>
    <row r="28669" spans="5:10" hidden="1">
      <c r="E28669" s="248"/>
      <c r="I28669" s="250"/>
      <c r="J28669" s="250"/>
    </row>
    <row r="28670" spans="5:10" hidden="1">
      <c r="E28670" s="248"/>
      <c r="I28670" s="250"/>
      <c r="J28670" s="250"/>
    </row>
    <row r="28671" spans="5:10" hidden="1">
      <c r="E28671" s="248"/>
      <c r="I28671" s="250"/>
      <c r="J28671" s="250"/>
    </row>
    <row r="28672" spans="5:10" hidden="1">
      <c r="E28672" s="248"/>
      <c r="I28672" s="250"/>
      <c r="J28672" s="250"/>
    </row>
    <row r="28673" spans="5:10" hidden="1">
      <c r="E28673" s="248"/>
      <c r="I28673" s="250"/>
      <c r="J28673" s="250"/>
    </row>
    <row r="28674" spans="5:10" hidden="1">
      <c r="E28674" s="248"/>
      <c r="I28674" s="250"/>
      <c r="J28674" s="250"/>
    </row>
    <row r="28675" spans="5:10" hidden="1">
      <c r="E28675" s="248"/>
      <c r="I28675" s="250"/>
      <c r="J28675" s="250"/>
    </row>
    <row r="28676" spans="5:10" hidden="1">
      <c r="E28676" s="248"/>
      <c r="I28676" s="250"/>
      <c r="J28676" s="250"/>
    </row>
    <row r="28677" spans="5:10" hidden="1">
      <c r="E28677" s="248"/>
      <c r="I28677" s="250"/>
      <c r="J28677" s="250"/>
    </row>
    <row r="28678" spans="5:10" hidden="1">
      <c r="E28678" s="248"/>
      <c r="I28678" s="250"/>
      <c r="J28678" s="250"/>
    </row>
    <row r="28679" spans="5:10" hidden="1">
      <c r="E28679" s="248"/>
      <c r="I28679" s="250"/>
      <c r="J28679" s="250"/>
    </row>
    <row r="28680" spans="5:10" hidden="1">
      <c r="E28680" s="248"/>
      <c r="I28680" s="250"/>
      <c r="J28680" s="250"/>
    </row>
    <row r="28681" spans="5:10" hidden="1">
      <c r="E28681" s="248"/>
      <c r="I28681" s="250"/>
      <c r="J28681" s="250"/>
    </row>
    <row r="28682" spans="5:10" hidden="1">
      <c r="E28682" s="248"/>
      <c r="I28682" s="250"/>
      <c r="J28682" s="250"/>
    </row>
    <row r="28683" spans="5:10" hidden="1">
      <c r="E28683" s="248"/>
      <c r="I28683" s="250"/>
      <c r="J28683" s="250"/>
    </row>
    <row r="28684" spans="5:10" hidden="1">
      <c r="E28684" s="248"/>
      <c r="I28684" s="250"/>
      <c r="J28684" s="250"/>
    </row>
    <row r="28685" spans="5:10" hidden="1">
      <c r="E28685" s="248"/>
      <c r="I28685" s="250"/>
      <c r="J28685" s="250"/>
    </row>
    <row r="28686" spans="5:10" hidden="1">
      <c r="E28686" s="248"/>
      <c r="I28686" s="250"/>
      <c r="J28686" s="250"/>
    </row>
    <row r="28687" spans="5:10" hidden="1">
      <c r="E28687" s="248"/>
      <c r="I28687" s="250"/>
      <c r="J28687" s="250"/>
    </row>
    <row r="28688" spans="5:10" hidden="1">
      <c r="E28688" s="248"/>
      <c r="I28688" s="250"/>
      <c r="J28688" s="250"/>
    </row>
    <row r="28689" spans="5:10" hidden="1">
      <c r="E28689" s="248"/>
      <c r="I28689" s="250"/>
      <c r="J28689" s="250"/>
    </row>
    <row r="28690" spans="5:10" hidden="1">
      <c r="E28690" s="248"/>
      <c r="I28690" s="250"/>
      <c r="J28690" s="250"/>
    </row>
    <row r="28691" spans="5:10" hidden="1">
      <c r="E28691" s="248"/>
      <c r="I28691" s="250"/>
      <c r="J28691" s="250"/>
    </row>
    <row r="28692" spans="5:10" hidden="1">
      <c r="E28692" s="248"/>
      <c r="I28692" s="250"/>
      <c r="J28692" s="250"/>
    </row>
    <row r="28693" spans="5:10" hidden="1">
      <c r="E28693" s="248"/>
      <c r="I28693" s="250"/>
      <c r="J28693" s="250"/>
    </row>
    <row r="28694" spans="5:10" hidden="1">
      <c r="E28694" s="248"/>
      <c r="I28694" s="250"/>
      <c r="J28694" s="250"/>
    </row>
    <row r="28695" spans="5:10" hidden="1">
      <c r="E28695" s="248"/>
      <c r="I28695" s="250"/>
      <c r="J28695" s="250"/>
    </row>
    <row r="28696" spans="5:10" hidden="1">
      <c r="E28696" s="248"/>
      <c r="I28696" s="250"/>
      <c r="J28696" s="250"/>
    </row>
    <row r="28697" spans="5:10" hidden="1">
      <c r="E28697" s="248"/>
      <c r="I28697" s="250"/>
      <c r="J28697" s="250"/>
    </row>
    <row r="28698" spans="5:10" hidden="1">
      <c r="E28698" s="248"/>
      <c r="I28698" s="250"/>
      <c r="J28698" s="250"/>
    </row>
    <row r="28699" spans="5:10" hidden="1">
      <c r="E28699" s="248"/>
      <c r="I28699" s="250"/>
      <c r="J28699" s="250"/>
    </row>
    <row r="28700" spans="5:10" hidden="1">
      <c r="E28700" s="248"/>
      <c r="I28700" s="250"/>
      <c r="J28700" s="250"/>
    </row>
    <row r="28701" spans="5:10" hidden="1">
      <c r="E28701" s="248"/>
      <c r="I28701" s="250"/>
      <c r="J28701" s="250"/>
    </row>
    <row r="28702" spans="5:10" hidden="1">
      <c r="E28702" s="248"/>
      <c r="I28702" s="250"/>
      <c r="J28702" s="250"/>
    </row>
    <row r="28703" spans="5:10" hidden="1">
      <c r="E28703" s="248"/>
      <c r="I28703" s="250"/>
      <c r="J28703" s="250"/>
    </row>
    <row r="28704" spans="5:10" hidden="1">
      <c r="E28704" s="248"/>
      <c r="I28704" s="250"/>
      <c r="J28704" s="250"/>
    </row>
    <row r="28705" spans="5:10" hidden="1">
      <c r="E28705" s="248"/>
      <c r="I28705" s="250"/>
      <c r="J28705" s="250"/>
    </row>
    <row r="28706" spans="5:10" hidden="1">
      <c r="E28706" s="248"/>
      <c r="I28706" s="250"/>
      <c r="J28706" s="250"/>
    </row>
    <row r="28707" spans="5:10" hidden="1">
      <c r="E28707" s="248"/>
      <c r="I28707" s="250"/>
      <c r="J28707" s="250"/>
    </row>
    <row r="28708" spans="5:10" hidden="1">
      <c r="E28708" s="248"/>
      <c r="I28708" s="250"/>
      <c r="J28708" s="250"/>
    </row>
    <row r="28709" spans="5:10" hidden="1">
      <c r="E28709" s="248"/>
      <c r="I28709" s="250"/>
      <c r="J28709" s="250"/>
    </row>
    <row r="28710" spans="5:10" hidden="1">
      <c r="E28710" s="248"/>
      <c r="I28710" s="250"/>
      <c r="J28710" s="250"/>
    </row>
    <row r="28711" spans="5:10" hidden="1">
      <c r="E28711" s="248"/>
      <c r="I28711" s="250"/>
      <c r="J28711" s="250"/>
    </row>
    <row r="28712" spans="5:10" hidden="1">
      <c r="E28712" s="248"/>
      <c r="I28712" s="250"/>
      <c r="J28712" s="250"/>
    </row>
    <row r="28713" spans="5:10" hidden="1">
      <c r="E28713" s="248"/>
      <c r="I28713" s="250"/>
      <c r="J28713" s="250"/>
    </row>
    <row r="28714" spans="5:10" hidden="1">
      <c r="E28714" s="248"/>
      <c r="I28714" s="250"/>
      <c r="J28714" s="250"/>
    </row>
    <row r="28715" spans="5:10" hidden="1">
      <c r="E28715" s="248"/>
      <c r="I28715" s="250"/>
      <c r="J28715" s="250"/>
    </row>
    <row r="28716" spans="5:10" hidden="1">
      <c r="E28716" s="248"/>
      <c r="I28716" s="250"/>
      <c r="J28716" s="250"/>
    </row>
    <row r="28717" spans="5:10" hidden="1">
      <c r="E28717" s="248"/>
      <c r="I28717" s="250"/>
      <c r="J28717" s="250"/>
    </row>
    <row r="28718" spans="5:10" hidden="1">
      <c r="E28718" s="248"/>
      <c r="I28718" s="250"/>
      <c r="J28718" s="250"/>
    </row>
    <row r="28719" spans="5:10" hidden="1">
      <c r="E28719" s="248"/>
      <c r="I28719" s="250"/>
      <c r="J28719" s="250"/>
    </row>
    <row r="28720" spans="5:10" hidden="1">
      <c r="E28720" s="248"/>
      <c r="I28720" s="250"/>
      <c r="J28720" s="250"/>
    </row>
    <row r="28721" spans="5:10" hidden="1">
      <c r="E28721" s="248"/>
      <c r="I28721" s="250"/>
      <c r="J28721" s="250"/>
    </row>
    <row r="28722" spans="5:10" hidden="1">
      <c r="E28722" s="248"/>
      <c r="I28722" s="250"/>
      <c r="J28722" s="250"/>
    </row>
    <row r="28723" spans="5:10" hidden="1">
      <c r="E28723" s="248"/>
      <c r="I28723" s="250"/>
      <c r="J28723" s="250"/>
    </row>
    <row r="28724" spans="5:10" hidden="1">
      <c r="E28724" s="248"/>
      <c r="I28724" s="250"/>
      <c r="J28724" s="250"/>
    </row>
    <row r="28725" spans="5:10" hidden="1">
      <c r="E28725" s="248"/>
      <c r="I28725" s="250"/>
      <c r="J28725" s="250"/>
    </row>
    <row r="28726" spans="5:10" hidden="1">
      <c r="E28726" s="248"/>
      <c r="I28726" s="250"/>
      <c r="J28726" s="250"/>
    </row>
    <row r="28727" spans="5:10" hidden="1">
      <c r="E28727" s="248"/>
      <c r="I28727" s="250"/>
      <c r="J28727" s="250"/>
    </row>
    <row r="28728" spans="5:10" hidden="1">
      <c r="E28728" s="248"/>
      <c r="I28728" s="250"/>
      <c r="J28728" s="250"/>
    </row>
    <row r="28729" spans="5:10" hidden="1">
      <c r="E28729" s="248"/>
      <c r="I28729" s="250"/>
      <c r="J28729" s="250"/>
    </row>
    <row r="28730" spans="5:10" hidden="1">
      <c r="E28730" s="248"/>
      <c r="I28730" s="250"/>
      <c r="J28730" s="250"/>
    </row>
    <row r="28731" spans="5:10" hidden="1">
      <c r="E28731" s="248"/>
      <c r="I28731" s="250"/>
      <c r="J28731" s="250"/>
    </row>
    <row r="28732" spans="5:10" hidden="1">
      <c r="E28732" s="248"/>
      <c r="I28732" s="250"/>
      <c r="J28732" s="250"/>
    </row>
    <row r="28733" spans="5:10" hidden="1">
      <c r="E28733" s="248"/>
      <c r="I28733" s="250"/>
      <c r="J28733" s="250"/>
    </row>
    <row r="28734" spans="5:10" hidden="1">
      <c r="E28734" s="248"/>
      <c r="I28734" s="250"/>
      <c r="J28734" s="250"/>
    </row>
    <row r="28735" spans="5:10" hidden="1">
      <c r="E28735" s="248"/>
      <c r="I28735" s="250"/>
      <c r="J28735" s="250"/>
    </row>
    <row r="28736" spans="5:10" hidden="1">
      <c r="E28736" s="248"/>
      <c r="I28736" s="250"/>
      <c r="J28736" s="250"/>
    </row>
    <row r="28737" spans="5:10" hidden="1">
      <c r="E28737" s="248"/>
      <c r="I28737" s="250"/>
      <c r="J28737" s="250"/>
    </row>
    <row r="28738" spans="5:10" hidden="1">
      <c r="E28738" s="248"/>
      <c r="I28738" s="250"/>
      <c r="J28738" s="250"/>
    </row>
    <row r="28739" spans="5:10" hidden="1">
      <c r="E28739" s="248"/>
      <c r="I28739" s="250"/>
      <c r="J28739" s="250"/>
    </row>
    <row r="28740" spans="5:10" hidden="1">
      <c r="E28740" s="248"/>
      <c r="I28740" s="250"/>
      <c r="J28740" s="250"/>
    </row>
    <row r="28741" spans="5:10" hidden="1">
      <c r="E28741" s="248"/>
      <c r="I28741" s="250"/>
      <c r="J28741" s="250"/>
    </row>
    <row r="28742" spans="5:10" hidden="1">
      <c r="E28742" s="248"/>
      <c r="I28742" s="250"/>
      <c r="J28742" s="250"/>
    </row>
    <row r="28743" spans="5:10" hidden="1">
      <c r="E28743" s="248"/>
      <c r="I28743" s="250"/>
      <c r="J28743" s="250"/>
    </row>
    <row r="28744" spans="5:10" hidden="1">
      <c r="E28744" s="248"/>
      <c r="I28744" s="250"/>
      <c r="J28744" s="250"/>
    </row>
    <row r="28745" spans="5:10" hidden="1">
      <c r="E28745" s="248"/>
      <c r="I28745" s="250"/>
      <c r="J28745" s="250"/>
    </row>
    <row r="28746" spans="5:10" hidden="1">
      <c r="E28746" s="248"/>
      <c r="I28746" s="250"/>
      <c r="J28746" s="250"/>
    </row>
    <row r="28747" spans="5:10" hidden="1">
      <c r="E28747" s="248"/>
      <c r="I28747" s="250"/>
      <c r="J28747" s="250"/>
    </row>
    <row r="28748" spans="5:10" hidden="1">
      <c r="E28748" s="248"/>
      <c r="I28748" s="250"/>
      <c r="J28748" s="250"/>
    </row>
    <row r="28749" spans="5:10" hidden="1">
      <c r="E28749" s="248"/>
      <c r="I28749" s="250"/>
      <c r="J28749" s="250"/>
    </row>
    <row r="28750" spans="5:10" hidden="1">
      <c r="E28750" s="248"/>
      <c r="I28750" s="250"/>
      <c r="J28750" s="250"/>
    </row>
    <row r="28751" spans="5:10" hidden="1">
      <c r="E28751" s="248"/>
      <c r="I28751" s="250"/>
      <c r="J28751" s="250"/>
    </row>
    <row r="28752" spans="5:10" hidden="1">
      <c r="E28752" s="248"/>
      <c r="I28752" s="250"/>
      <c r="J28752" s="250"/>
    </row>
    <row r="28753" spans="5:10" hidden="1">
      <c r="E28753" s="248"/>
      <c r="I28753" s="250"/>
      <c r="J28753" s="250"/>
    </row>
    <row r="28754" spans="5:10" hidden="1">
      <c r="E28754" s="248"/>
      <c r="I28754" s="250"/>
      <c r="J28754" s="250"/>
    </row>
    <row r="28755" spans="5:10" hidden="1">
      <c r="E28755" s="248"/>
      <c r="I28755" s="250"/>
      <c r="J28755" s="250"/>
    </row>
    <row r="28756" spans="5:10" hidden="1">
      <c r="E28756" s="248"/>
      <c r="I28756" s="250"/>
      <c r="J28756" s="250"/>
    </row>
    <row r="28757" spans="5:10" hidden="1">
      <c r="E28757" s="248"/>
      <c r="I28757" s="250"/>
      <c r="J28757" s="250"/>
    </row>
    <row r="28758" spans="5:10" hidden="1">
      <c r="E28758" s="248"/>
      <c r="I28758" s="250"/>
      <c r="J28758" s="250"/>
    </row>
    <row r="28759" spans="5:10" hidden="1">
      <c r="E28759" s="248"/>
      <c r="I28759" s="250"/>
      <c r="J28759" s="250"/>
    </row>
    <row r="28760" spans="5:10" hidden="1">
      <c r="E28760" s="248"/>
      <c r="I28760" s="250"/>
      <c r="J28760" s="250"/>
    </row>
    <row r="28761" spans="5:10" hidden="1">
      <c r="E28761" s="248"/>
      <c r="I28761" s="250"/>
      <c r="J28761" s="250"/>
    </row>
    <row r="28762" spans="5:10" hidden="1">
      <c r="E28762" s="248"/>
      <c r="I28762" s="250"/>
      <c r="J28762" s="250"/>
    </row>
    <row r="28763" spans="5:10" hidden="1">
      <c r="E28763" s="248"/>
      <c r="I28763" s="250"/>
      <c r="J28763" s="250"/>
    </row>
    <row r="28764" spans="5:10" hidden="1">
      <c r="E28764" s="248"/>
      <c r="I28764" s="250"/>
      <c r="J28764" s="250"/>
    </row>
    <row r="28765" spans="5:10" hidden="1">
      <c r="E28765" s="248"/>
      <c r="I28765" s="250"/>
      <c r="J28765" s="250"/>
    </row>
    <row r="28766" spans="5:10" hidden="1">
      <c r="E28766" s="248"/>
      <c r="I28766" s="250"/>
      <c r="J28766" s="250"/>
    </row>
    <row r="28767" spans="5:10" hidden="1">
      <c r="E28767" s="248"/>
      <c r="I28767" s="250"/>
      <c r="J28767" s="250"/>
    </row>
    <row r="28768" spans="5:10" hidden="1">
      <c r="E28768" s="248"/>
      <c r="I28768" s="250"/>
      <c r="J28768" s="250"/>
    </row>
    <row r="28769" spans="5:10" hidden="1">
      <c r="E28769" s="248"/>
      <c r="I28769" s="250"/>
      <c r="J28769" s="250"/>
    </row>
    <row r="28770" spans="5:10" hidden="1">
      <c r="E28770" s="248"/>
      <c r="I28770" s="250"/>
      <c r="J28770" s="250"/>
    </row>
    <row r="28771" spans="5:10" hidden="1">
      <c r="E28771" s="248"/>
      <c r="I28771" s="250"/>
      <c r="J28771" s="250"/>
    </row>
    <row r="28772" spans="5:10" hidden="1">
      <c r="E28772" s="248"/>
      <c r="I28772" s="250"/>
      <c r="J28772" s="250"/>
    </row>
    <row r="28773" spans="5:10" hidden="1">
      <c r="E28773" s="248"/>
      <c r="I28773" s="250"/>
      <c r="J28773" s="250"/>
    </row>
    <row r="28774" spans="5:10" hidden="1">
      <c r="E28774" s="248"/>
      <c r="I28774" s="250"/>
      <c r="J28774" s="250"/>
    </row>
    <row r="28775" spans="5:10" hidden="1">
      <c r="E28775" s="248"/>
      <c r="I28775" s="250"/>
      <c r="J28775" s="250"/>
    </row>
    <row r="28776" spans="5:10" hidden="1">
      <c r="E28776" s="248"/>
      <c r="I28776" s="250"/>
      <c r="J28776" s="250"/>
    </row>
    <row r="28777" spans="5:10" hidden="1">
      <c r="E28777" s="248"/>
      <c r="I28777" s="250"/>
      <c r="J28777" s="250"/>
    </row>
    <row r="28778" spans="5:10" hidden="1">
      <c r="E28778" s="248"/>
      <c r="I28778" s="250"/>
      <c r="J28778" s="250"/>
    </row>
    <row r="28779" spans="5:10" hidden="1">
      <c r="E28779" s="248"/>
      <c r="I28779" s="250"/>
      <c r="J28779" s="250"/>
    </row>
    <row r="28780" spans="5:10" hidden="1">
      <c r="E28780" s="248"/>
      <c r="I28780" s="250"/>
      <c r="J28780" s="250"/>
    </row>
    <row r="28781" spans="5:10" hidden="1">
      <c r="E28781" s="248"/>
      <c r="I28781" s="250"/>
      <c r="J28781" s="250"/>
    </row>
    <row r="28782" spans="5:10" hidden="1">
      <c r="E28782" s="248"/>
      <c r="I28782" s="250"/>
      <c r="J28782" s="250"/>
    </row>
    <row r="28783" spans="5:10" hidden="1">
      <c r="E28783" s="248"/>
      <c r="I28783" s="250"/>
      <c r="J28783" s="250"/>
    </row>
    <row r="28784" spans="5:10" hidden="1">
      <c r="E28784" s="248"/>
      <c r="I28784" s="250"/>
      <c r="J28784" s="250"/>
    </row>
    <row r="28785" spans="5:10" hidden="1">
      <c r="E28785" s="248"/>
      <c r="I28785" s="250"/>
      <c r="J28785" s="250"/>
    </row>
    <row r="28786" spans="5:10" hidden="1">
      <c r="E28786" s="248"/>
      <c r="I28786" s="250"/>
      <c r="J28786" s="250"/>
    </row>
    <row r="28787" spans="5:10" hidden="1">
      <c r="E28787" s="248"/>
      <c r="I28787" s="250"/>
      <c r="J28787" s="250"/>
    </row>
    <row r="28788" spans="5:10" hidden="1">
      <c r="E28788" s="248"/>
      <c r="I28788" s="250"/>
      <c r="J28788" s="250"/>
    </row>
    <row r="28789" spans="5:10" hidden="1">
      <c r="E28789" s="248"/>
      <c r="I28789" s="250"/>
      <c r="J28789" s="250"/>
    </row>
    <row r="28790" spans="5:10" hidden="1">
      <c r="E28790" s="248"/>
      <c r="I28790" s="250"/>
      <c r="J28790" s="250"/>
    </row>
    <row r="28791" spans="5:10" hidden="1">
      <c r="E28791" s="248"/>
      <c r="I28791" s="250"/>
      <c r="J28791" s="250"/>
    </row>
    <row r="28792" spans="5:10" hidden="1">
      <c r="E28792" s="248"/>
      <c r="I28792" s="250"/>
      <c r="J28792" s="250"/>
    </row>
    <row r="28793" spans="5:10" hidden="1">
      <c r="E28793" s="248"/>
      <c r="I28793" s="250"/>
      <c r="J28793" s="250"/>
    </row>
    <row r="28794" spans="5:10" hidden="1">
      <c r="E28794" s="248"/>
      <c r="I28794" s="250"/>
      <c r="J28794" s="250"/>
    </row>
    <row r="28795" spans="5:10" hidden="1">
      <c r="E28795" s="248"/>
      <c r="I28795" s="250"/>
      <c r="J28795" s="250"/>
    </row>
    <row r="28796" spans="5:10" hidden="1">
      <c r="E28796" s="248"/>
      <c r="I28796" s="250"/>
      <c r="J28796" s="250"/>
    </row>
    <row r="28797" spans="5:10" hidden="1">
      <c r="E28797" s="248"/>
      <c r="I28797" s="250"/>
      <c r="J28797" s="250"/>
    </row>
    <row r="28798" spans="5:10" hidden="1">
      <c r="E28798" s="248"/>
      <c r="I28798" s="250"/>
      <c r="J28798" s="250"/>
    </row>
    <row r="28799" spans="5:10" hidden="1">
      <c r="E28799" s="248"/>
      <c r="I28799" s="250"/>
      <c r="J28799" s="250"/>
    </row>
    <row r="28800" spans="5:10" hidden="1">
      <c r="E28800" s="248"/>
      <c r="I28800" s="250"/>
      <c r="J28800" s="250"/>
    </row>
    <row r="28801" spans="5:10" hidden="1">
      <c r="E28801" s="248"/>
      <c r="I28801" s="250"/>
      <c r="J28801" s="250"/>
    </row>
    <row r="28802" spans="5:10" hidden="1">
      <c r="E28802" s="248"/>
      <c r="I28802" s="250"/>
      <c r="J28802" s="250"/>
    </row>
    <row r="28803" spans="5:10" hidden="1">
      <c r="E28803" s="248"/>
      <c r="I28803" s="250"/>
      <c r="J28803" s="250"/>
    </row>
    <row r="28804" spans="5:10" hidden="1">
      <c r="E28804" s="248"/>
      <c r="I28804" s="250"/>
      <c r="J28804" s="250"/>
    </row>
    <row r="28805" spans="5:10" hidden="1">
      <c r="E28805" s="248"/>
      <c r="I28805" s="250"/>
      <c r="J28805" s="250"/>
    </row>
    <row r="28806" spans="5:10" hidden="1">
      <c r="E28806" s="248"/>
      <c r="I28806" s="250"/>
      <c r="J28806" s="250"/>
    </row>
    <row r="28807" spans="5:10" hidden="1">
      <c r="E28807" s="248"/>
      <c r="I28807" s="250"/>
      <c r="J28807" s="250"/>
    </row>
    <row r="28808" spans="5:10" hidden="1">
      <c r="E28808" s="248"/>
      <c r="I28808" s="250"/>
      <c r="J28808" s="250"/>
    </row>
    <row r="28809" spans="5:10" hidden="1">
      <c r="E28809" s="248"/>
      <c r="I28809" s="250"/>
      <c r="J28809" s="250"/>
    </row>
    <row r="28810" spans="5:10" hidden="1">
      <c r="E28810" s="248"/>
      <c r="I28810" s="250"/>
      <c r="J28810" s="250"/>
    </row>
    <row r="28811" spans="5:10" hidden="1">
      <c r="E28811" s="248"/>
      <c r="I28811" s="250"/>
      <c r="J28811" s="250"/>
    </row>
    <row r="28812" spans="5:10" hidden="1">
      <c r="E28812" s="248"/>
      <c r="I28812" s="250"/>
      <c r="J28812" s="250"/>
    </row>
    <row r="28813" spans="5:10" hidden="1">
      <c r="E28813" s="248"/>
      <c r="I28813" s="250"/>
      <c r="J28813" s="250"/>
    </row>
    <row r="28814" spans="5:10" hidden="1">
      <c r="E28814" s="248"/>
      <c r="I28814" s="250"/>
      <c r="J28814" s="250"/>
    </row>
    <row r="28815" spans="5:10" hidden="1">
      <c r="E28815" s="248"/>
      <c r="I28815" s="250"/>
      <c r="J28815" s="250"/>
    </row>
    <row r="28816" spans="5:10" hidden="1">
      <c r="E28816" s="248"/>
      <c r="I28816" s="250"/>
      <c r="J28816" s="250"/>
    </row>
    <row r="28817" spans="5:10" hidden="1">
      <c r="E28817" s="248"/>
      <c r="I28817" s="250"/>
      <c r="J28817" s="250"/>
    </row>
    <row r="28818" spans="5:10" hidden="1">
      <c r="E28818" s="248"/>
      <c r="I28818" s="250"/>
      <c r="J28818" s="250"/>
    </row>
    <row r="28819" spans="5:10" hidden="1">
      <c r="E28819" s="248"/>
      <c r="I28819" s="250"/>
      <c r="J28819" s="250"/>
    </row>
    <row r="28820" spans="5:10" hidden="1">
      <c r="E28820" s="248"/>
      <c r="I28820" s="250"/>
      <c r="J28820" s="250"/>
    </row>
    <row r="28821" spans="5:10" hidden="1">
      <c r="E28821" s="248"/>
      <c r="I28821" s="250"/>
      <c r="J28821" s="250"/>
    </row>
    <row r="28822" spans="5:10" hidden="1">
      <c r="E28822" s="248"/>
      <c r="I28822" s="250"/>
      <c r="J28822" s="250"/>
    </row>
    <row r="28823" spans="5:10" hidden="1">
      <c r="E28823" s="248"/>
      <c r="I28823" s="250"/>
      <c r="J28823" s="250"/>
    </row>
    <row r="28824" spans="5:10" hidden="1">
      <c r="E28824" s="248"/>
      <c r="I28824" s="250"/>
      <c r="J28824" s="250"/>
    </row>
    <row r="28825" spans="5:10" hidden="1">
      <c r="E28825" s="248"/>
      <c r="I28825" s="250"/>
      <c r="J28825" s="250"/>
    </row>
    <row r="28826" spans="5:10" hidden="1">
      <c r="E28826" s="248"/>
      <c r="I28826" s="250"/>
      <c r="J28826" s="250"/>
    </row>
    <row r="28827" spans="5:10" hidden="1">
      <c r="E28827" s="248"/>
      <c r="I28827" s="250"/>
      <c r="J28827" s="250"/>
    </row>
    <row r="28828" spans="5:10" hidden="1">
      <c r="E28828" s="248"/>
      <c r="I28828" s="250"/>
      <c r="J28828" s="250"/>
    </row>
    <row r="28829" spans="5:10" hidden="1">
      <c r="E28829" s="248"/>
      <c r="I28829" s="250"/>
      <c r="J28829" s="250"/>
    </row>
    <row r="28830" spans="5:10" hidden="1">
      <c r="E28830" s="248"/>
      <c r="I28830" s="250"/>
      <c r="J28830" s="250"/>
    </row>
    <row r="28831" spans="5:10" hidden="1">
      <c r="E28831" s="248"/>
      <c r="I28831" s="250"/>
      <c r="J28831" s="250"/>
    </row>
    <row r="28832" spans="5:10" hidden="1">
      <c r="E28832" s="248"/>
      <c r="I28832" s="250"/>
      <c r="J28832" s="250"/>
    </row>
    <row r="28833" spans="5:10" hidden="1">
      <c r="E28833" s="248"/>
      <c r="I28833" s="250"/>
      <c r="J28833" s="250"/>
    </row>
    <row r="28834" spans="5:10" hidden="1">
      <c r="E28834" s="248"/>
      <c r="I28834" s="250"/>
      <c r="J28834" s="250"/>
    </row>
    <row r="28835" spans="5:10" hidden="1">
      <c r="E28835" s="248"/>
      <c r="I28835" s="250"/>
      <c r="J28835" s="250"/>
    </row>
    <row r="28836" spans="5:10" hidden="1">
      <c r="E28836" s="248"/>
      <c r="I28836" s="250"/>
      <c r="J28836" s="250"/>
    </row>
    <row r="28837" spans="5:10" hidden="1">
      <c r="E28837" s="248"/>
      <c r="I28837" s="250"/>
      <c r="J28837" s="250"/>
    </row>
    <row r="28838" spans="5:10" hidden="1">
      <c r="E28838" s="248"/>
      <c r="I28838" s="250"/>
      <c r="J28838" s="250"/>
    </row>
    <row r="28839" spans="5:10" hidden="1">
      <c r="E28839" s="248"/>
      <c r="I28839" s="250"/>
      <c r="J28839" s="250"/>
    </row>
    <row r="28840" spans="5:10" hidden="1">
      <c r="E28840" s="248"/>
      <c r="I28840" s="250"/>
      <c r="J28840" s="250"/>
    </row>
    <row r="28841" spans="5:10" hidden="1">
      <c r="E28841" s="248"/>
      <c r="I28841" s="250"/>
      <c r="J28841" s="250"/>
    </row>
    <row r="28842" spans="5:10" hidden="1">
      <c r="E28842" s="248"/>
      <c r="I28842" s="250"/>
      <c r="J28842" s="250"/>
    </row>
    <row r="28843" spans="5:10" hidden="1">
      <c r="E28843" s="248"/>
      <c r="I28843" s="250"/>
      <c r="J28843" s="250"/>
    </row>
    <row r="28844" spans="5:10" hidden="1">
      <c r="E28844" s="248"/>
      <c r="I28844" s="250"/>
      <c r="J28844" s="250"/>
    </row>
    <row r="28845" spans="5:10" hidden="1">
      <c r="E28845" s="248"/>
      <c r="I28845" s="250"/>
      <c r="J28845" s="250"/>
    </row>
    <row r="28846" spans="5:10" hidden="1">
      <c r="E28846" s="248"/>
      <c r="I28846" s="250"/>
      <c r="J28846" s="250"/>
    </row>
    <row r="28847" spans="5:10" hidden="1">
      <c r="E28847" s="248"/>
      <c r="I28847" s="250"/>
      <c r="J28847" s="250"/>
    </row>
    <row r="28848" spans="5:10" hidden="1">
      <c r="E28848" s="248"/>
      <c r="I28848" s="250"/>
      <c r="J28848" s="250"/>
    </row>
    <row r="28849" spans="5:10" hidden="1">
      <c r="E28849" s="248"/>
      <c r="I28849" s="250"/>
      <c r="J28849" s="250"/>
    </row>
    <row r="28850" spans="5:10" hidden="1">
      <c r="E28850" s="248"/>
      <c r="I28850" s="250"/>
      <c r="J28850" s="250"/>
    </row>
    <row r="28851" spans="5:10" hidden="1">
      <c r="E28851" s="248"/>
      <c r="I28851" s="250"/>
      <c r="J28851" s="250"/>
    </row>
    <row r="28852" spans="5:10" hidden="1">
      <c r="E28852" s="248"/>
      <c r="I28852" s="250"/>
      <c r="J28852" s="250"/>
    </row>
    <row r="28853" spans="5:10" hidden="1">
      <c r="E28853" s="248"/>
      <c r="I28853" s="250"/>
      <c r="J28853" s="250"/>
    </row>
    <row r="28854" spans="5:10" hidden="1">
      <c r="E28854" s="248"/>
      <c r="I28854" s="250"/>
      <c r="J28854" s="250"/>
    </row>
    <row r="28855" spans="5:10" hidden="1">
      <c r="E28855" s="248"/>
      <c r="I28855" s="250"/>
      <c r="J28855" s="250"/>
    </row>
    <row r="28856" spans="5:10" hidden="1">
      <c r="E28856" s="248"/>
      <c r="I28856" s="250"/>
      <c r="J28856" s="250"/>
    </row>
    <row r="28857" spans="5:10" hidden="1">
      <c r="E28857" s="248"/>
      <c r="I28857" s="250"/>
      <c r="J28857" s="250"/>
    </row>
    <row r="28858" spans="5:10" hidden="1">
      <c r="E28858" s="248"/>
      <c r="I28858" s="250"/>
      <c r="J28858" s="250"/>
    </row>
    <row r="28859" spans="5:10" hidden="1">
      <c r="E28859" s="248"/>
      <c r="I28859" s="250"/>
      <c r="J28859" s="250"/>
    </row>
    <row r="28860" spans="5:10" hidden="1">
      <c r="E28860" s="248"/>
      <c r="I28860" s="250"/>
      <c r="J28860" s="250"/>
    </row>
    <row r="28861" spans="5:10" hidden="1">
      <c r="E28861" s="248"/>
      <c r="I28861" s="250"/>
      <c r="J28861" s="250"/>
    </row>
    <row r="28862" spans="5:10" hidden="1">
      <c r="E28862" s="248"/>
      <c r="I28862" s="250"/>
      <c r="J28862" s="250"/>
    </row>
    <row r="28863" spans="5:10" hidden="1">
      <c r="E28863" s="248"/>
      <c r="I28863" s="250"/>
      <c r="J28863" s="250"/>
    </row>
    <row r="28864" spans="5:10" hidden="1">
      <c r="E28864" s="248"/>
      <c r="I28864" s="250"/>
      <c r="J28864" s="250"/>
    </row>
    <row r="28865" spans="5:10" hidden="1">
      <c r="E28865" s="248"/>
      <c r="I28865" s="250"/>
      <c r="J28865" s="250"/>
    </row>
    <row r="28866" spans="5:10" hidden="1">
      <c r="E28866" s="248"/>
      <c r="I28866" s="250"/>
      <c r="J28866" s="250"/>
    </row>
    <row r="28867" spans="5:10" hidden="1">
      <c r="E28867" s="248"/>
      <c r="I28867" s="250"/>
      <c r="J28867" s="250"/>
    </row>
    <row r="28868" spans="5:10" hidden="1">
      <c r="E28868" s="248"/>
      <c r="I28868" s="250"/>
      <c r="J28868" s="250"/>
    </row>
    <row r="28869" spans="5:10" hidden="1">
      <c r="E28869" s="248"/>
      <c r="I28869" s="250"/>
      <c r="J28869" s="250"/>
    </row>
    <row r="28870" spans="5:10" hidden="1">
      <c r="E28870" s="248"/>
      <c r="I28870" s="250"/>
      <c r="J28870" s="250"/>
    </row>
    <row r="28871" spans="5:10" hidden="1">
      <c r="E28871" s="248"/>
      <c r="I28871" s="250"/>
      <c r="J28871" s="250"/>
    </row>
    <row r="28872" spans="5:10" hidden="1">
      <c r="E28872" s="248"/>
      <c r="I28872" s="250"/>
      <c r="J28872" s="250"/>
    </row>
    <row r="28873" spans="5:10" hidden="1">
      <c r="E28873" s="248"/>
      <c r="I28873" s="250"/>
      <c r="J28873" s="250"/>
    </row>
    <row r="28874" spans="5:10" hidden="1">
      <c r="E28874" s="248"/>
      <c r="I28874" s="250"/>
      <c r="J28874" s="250"/>
    </row>
    <row r="28875" spans="5:10" hidden="1">
      <c r="E28875" s="248"/>
      <c r="I28875" s="250"/>
      <c r="J28875" s="250"/>
    </row>
    <row r="28876" spans="5:10" hidden="1">
      <c r="E28876" s="248"/>
      <c r="I28876" s="250"/>
      <c r="J28876" s="250"/>
    </row>
    <row r="28877" spans="5:10" hidden="1">
      <c r="E28877" s="248"/>
      <c r="I28877" s="250"/>
      <c r="J28877" s="250"/>
    </row>
    <row r="28878" spans="5:10" hidden="1">
      <c r="E28878" s="248"/>
      <c r="I28878" s="250"/>
      <c r="J28878" s="250"/>
    </row>
    <row r="28879" spans="5:10" hidden="1">
      <c r="E28879" s="248"/>
      <c r="I28879" s="250"/>
      <c r="J28879" s="250"/>
    </row>
    <row r="28880" spans="5:10" hidden="1">
      <c r="E28880" s="248"/>
      <c r="I28880" s="250"/>
      <c r="J28880" s="250"/>
    </row>
    <row r="28881" spans="5:10" hidden="1">
      <c r="E28881" s="248"/>
      <c r="I28881" s="250"/>
      <c r="J28881" s="250"/>
    </row>
    <row r="28882" spans="5:10" hidden="1">
      <c r="E28882" s="248"/>
      <c r="I28882" s="250"/>
      <c r="J28882" s="250"/>
    </row>
    <row r="28883" spans="5:10" hidden="1">
      <c r="E28883" s="248"/>
      <c r="I28883" s="250"/>
      <c r="J28883" s="250"/>
    </row>
    <row r="28884" spans="5:10" hidden="1">
      <c r="E28884" s="248"/>
      <c r="I28884" s="250"/>
      <c r="J28884" s="250"/>
    </row>
    <row r="28885" spans="5:10" hidden="1">
      <c r="E28885" s="248"/>
      <c r="I28885" s="250"/>
      <c r="J28885" s="250"/>
    </row>
    <row r="28886" spans="5:10" hidden="1">
      <c r="E28886" s="248"/>
      <c r="I28886" s="250"/>
      <c r="J28886" s="250"/>
    </row>
    <row r="28887" spans="5:10" hidden="1">
      <c r="E28887" s="248"/>
      <c r="I28887" s="250"/>
      <c r="J28887" s="250"/>
    </row>
    <row r="28888" spans="5:10" hidden="1">
      <c r="E28888" s="248"/>
      <c r="I28888" s="250"/>
      <c r="J28888" s="250"/>
    </row>
    <row r="28889" spans="5:10" hidden="1">
      <c r="E28889" s="248"/>
      <c r="I28889" s="250"/>
      <c r="J28889" s="250"/>
    </row>
    <row r="28890" spans="5:10" hidden="1">
      <c r="E28890" s="248"/>
      <c r="I28890" s="250"/>
      <c r="J28890" s="250"/>
    </row>
    <row r="28891" spans="5:10" hidden="1">
      <c r="E28891" s="248"/>
      <c r="I28891" s="250"/>
      <c r="J28891" s="250"/>
    </row>
    <row r="28892" spans="5:10" hidden="1">
      <c r="E28892" s="248"/>
      <c r="I28892" s="250"/>
      <c r="J28892" s="250"/>
    </row>
    <row r="28893" spans="5:10" hidden="1">
      <c r="E28893" s="248"/>
      <c r="I28893" s="250"/>
      <c r="J28893" s="250"/>
    </row>
    <row r="28894" spans="5:10" hidden="1">
      <c r="E28894" s="248"/>
      <c r="I28894" s="250"/>
      <c r="J28894" s="250"/>
    </row>
    <row r="28895" spans="5:10" hidden="1">
      <c r="E28895" s="248"/>
      <c r="I28895" s="250"/>
      <c r="J28895" s="250"/>
    </row>
    <row r="28896" spans="5:10" hidden="1">
      <c r="E28896" s="248"/>
      <c r="I28896" s="250"/>
      <c r="J28896" s="250"/>
    </row>
    <row r="28897" spans="5:10" hidden="1">
      <c r="E28897" s="248"/>
      <c r="I28897" s="250"/>
      <c r="J28897" s="250"/>
    </row>
    <row r="28898" spans="5:10" hidden="1">
      <c r="E28898" s="248"/>
      <c r="I28898" s="250"/>
      <c r="J28898" s="250"/>
    </row>
    <row r="28899" spans="5:10" hidden="1">
      <c r="E28899" s="248"/>
      <c r="I28899" s="250"/>
      <c r="J28899" s="250"/>
    </row>
    <row r="28900" spans="5:10" hidden="1">
      <c r="E28900" s="248"/>
      <c r="I28900" s="250"/>
      <c r="J28900" s="250"/>
    </row>
    <row r="28901" spans="5:10" hidden="1">
      <c r="E28901" s="248"/>
      <c r="I28901" s="250"/>
      <c r="J28901" s="250"/>
    </row>
    <row r="28902" spans="5:10" hidden="1">
      <c r="E28902" s="248"/>
      <c r="I28902" s="250"/>
      <c r="J28902" s="250"/>
    </row>
    <row r="28903" spans="5:10" hidden="1">
      <c r="E28903" s="248"/>
      <c r="I28903" s="250"/>
      <c r="J28903" s="250"/>
    </row>
    <row r="28904" spans="5:10" hidden="1">
      <c r="E28904" s="248"/>
      <c r="I28904" s="250"/>
      <c r="J28904" s="250"/>
    </row>
    <row r="28905" spans="5:10" hidden="1">
      <c r="E28905" s="248"/>
      <c r="I28905" s="250"/>
      <c r="J28905" s="250"/>
    </row>
    <row r="28906" spans="5:10" hidden="1">
      <c r="E28906" s="248"/>
      <c r="I28906" s="250"/>
      <c r="J28906" s="250"/>
    </row>
    <row r="28907" spans="5:10" hidden="1">
      <c r="E28907" s="248"/>
      <c r="I28907" s="250"/>
      <c r="J28907" s="250"/>
    </row>
    <row r="28908" spans="5:10" hidden="1">
      <c r="E28908" s="248"/>
      <c r="I28908" s="250"/>
      <c r="J28908" s="250"/>
    </row>
    <row r="28909" spans="5:10" hidden="1">
      <c r="E28909" s="248"/>
      <c r="I28909" s="250"/>
      <c r="J28909" s="250"/>
    </row>
    <row r="28910" spans="5:10" hidden="1">
      <c r="E28910" s="248"/>
      <c r="I28910" s="250"/>
      <c r="J28910" s="250"/>
    </row>
    <row r="28911" spans="5:10" hidden="1">
      <c r="E28911" s="248"/>
      <c r="I28911" s="250"/>
      <c r="J28911" s="250"/>
    </row>
    <row r="28912" spans="5:10" hidden="1">
      <c r="E28912" s="248"/>
      <c r="I28912" s="250"/>
      <c r="J28912" s="250"/>
    </row>
    <row r="28913" spans="5:10" hidden="1">
      <c r="E28913" s="248"/>
      <c r="I28913" s="250"/>
      <c r="J28913" s="250"/>
    </row>
    <row r="28914" spans="5:10" hidden="1">
      <c r="E28914" s="248"/>
      <c r="I28914" s="250"/>
      <c r="J28914" s="250"/>
    </row>
    <row r="28915" spans="5:10" hidden="1">
      <c r="E28915" s="248"/>
      <c r="I28915" s="250"/>
      <c r="J28915" s="250"/>
    </row>
    <row r="28916" spans="5:10" hidden="1">
      <c r="E28916" s="248"/>
      <c r="I28916" s="250"/>
      <c r="J28916" s="250"/>
    </row>
    <row r="28917" spans="5:10" hidden="1">
      <c r="E28917" s="248"/>
      <c r="I28917" s="250"/>
      <c r="J28917" s="250"/>
    </row>
    <row r="28918" spans="5:10" hidden="1">
      <c r="E28918" s="248"/>
      <c r="I28918" s="250"/>
      <c r="J28918" s="250"/>
    </row>
    <row r="28919" spans="5:10" hidden="1">
      <c r="E28919" s="248"/>
      <c r="I28919" s="250"/>
      <c r="J28919" s="250"/>
    </row>
    <row r="28920" spans="5:10" hidden="1">
      <c r="E28920" s="248"/>
      <c r="I28920" s="250"/>
      <c r="J28920" s="250"/>
    </row>
    <row r="28921" spans="5:10" hidden="1">
      <c r="E28921" s="248"/>
      <c r="I28921" s="250"/>
      <c r="J28921" s="250"/>
    </row>
    <row r="28922" spans="5:10" hidden="1">
      <c r="E28922" s="248"/>
      <c r="I28922" s="250"/>
      <c r="J28922" s="250"/>
    </row>
    <row r="28923" spans="5:10" hidden="1">
      <c r="E28923" s="248"/>
      <c r="I28923" s="250"/>
      <c r="J28923" s="250"/>
    </row>
    <row r="28924" spans="5:10" hidden="1">
      <c r="E28924" s="248"/>
      <c r="I28924" s="250"/>
      <c r="J28924" s="250"/>
    </row>
    <row r="28925" spans="5:10" hidden="1">
      <c r="E28925" s="248"/>
      <c r="I28925" s="250"/>
      <c r="J28925" s="250"/>
    </row>
    <row r="28926" spans="5:10" hidden="1">
      <c r="E28926" s="248"/>
      <c r="I28926" s="250"/>
      <c r="J28926" s="250"/>
    </row>
    <row r="28927" spans="5:10" hidden="1">
      <c r="E28927" s="248"/>
      <c r="I28927" s="250"/>
      <c r="J28927" s="250"/>
    </row>
    <row r="28928" spans="5:10" hidden="1">
      <c r="E28928" s="248"/>
      <c r="I28928" s="250"/>
      <c r="J28928" s="250"/>
    </row>
    <row r="28929" spans="5:10" hidden="1">
      <c r="E28929" s="248"/>
      <c r="I28929" s="250"/>
      <c r="J28929" s="250"/>
    </row>
    <row r="28930" spans="5:10" hidden="1">
      <c r="E28930" s="248"/>
      <c r="I28930" s="250"/>
      <c r="J28930" s="250"/>
    </row>
    <row r="28931" spans="5:10" hidden="1">
      <c r="E28931" s="248"/>
      <c r="I28931" s="250"/>
      <c r="J28931" s="250"/>
    </row>
    <row r="28932" spans="5:10" hidden="1">
      <c r="E28932" s="248"/>
      <c r="I28932" s="250"/>
      <c r="J28932" s="250"/>
    </row>
    <row r="28933" spans="5:10" hidden="1">
      <c r="E28933" s="248"/>
      <c r="I28933" s="250"/>
      <c r="J28933" s="250"/>
    </row>
    <row r="28934" spans="5:10" hidden="1">
      <c r="E28934" s="248"/>
      <c r="I28934" s="250"/>
      <c r="J28934" s="250"/>
    </row>
    <row r="28935" spans="5:10" hidden="1">
      <c r="E28935" s="248"/>
      <c r="I28935" s="250"/>
      <c r="J28935" s="250"/>
    </row>
    <row r="28936" spans="5:10" hidden="1">
      <c r="E28936" s="248"/>
      <c r="I28936" s="250"/>
      <c r="J28936" s="250"/>
    </row>
    <row r="28937" spans="5:10" hidden="1">
      <c r="E28937" s="248"/>
      <c r="I28937" s="250"/>
      <c r="J28937" s="250"/>
    </row>
    <row r="28938" spans="5:10" hidden="1">
      <c r="E28938" s="248"/>
      <c r="I28938" s="250"/>
      <c r="J28938" s="250"/>
    </row>
    <row r="28939" spans="5:10" hidden="1">
      <c r="E28939" s="248"/>
      <c r="I28939" s="250"/>
      <c r="J28939" s="250"/>
    </row>
    <row r="28940" spans="5:10" hidden="1">
      <c r="E28940" s="248"/>
      <c r="I28940" s="250"/>
      <c r="J28940" s="250"/>
    </row>
    <row r="28941" spans="5:10" hidden="1">
      <c r="E28941" s="248"/>
      <c r="I28941" s="250"/>
      <c r="J28941" s="250"/>
    </row>
    <row r="28942" spans="5:10" hidden="1">
      <c r="E28942" s="248"/>
      <c r="I28942" s="250"/>
      <c r="J28942" s="250"/>
    </row>
    <row r="28943" spans="5:10" hidden="1">
      <c r="E28943" s="248"/>
      <c r="I28943" s="250"/>
      <c r="J28943" s="250"/>
    </row>
    <row r="28944" spans="5:10" hidden="1">
      <c r="E28944" s="248"/>
      <c r="I28944" s="250"/>
      <c r="J28944" s="250"/>
    </row>
    <row r="28945" spans="5:10" hidden="1">
      <c r="E28945" s="248"/>
      <c r="I28945" s="250"/>
      <c r="J28945" s="250"/>
    </row>
    <row r="28946" spans="5:10" hidden="1">
      <c r="E28946" s="248"/>
      <c r="I28946" s="250"/>
      <c r="J28946" s="250"/>
    </row>
    <row r="28947" spans="5:10" hidden="1">
      <c r="E28947" s="248"/>
      <c r="I28947" s="250"/>
      <c r="J28947" s="250"/>
    </row>
    <row r="28948" spans="5:10" hidden="1">
      <c r="E28948" s="248"/>
      <c r="I28948" s="250"/>
      <c r="J28948" s="250"/>
    </row>
    <row r="28949" spans="5:10" hidden="1">
      <c r="E28949" s="248"/>
      <c r="I28949" s="250"/>
      <c r="J28949" s="250"/>
    </row>
    <row r="28950" spans="5:10" hidden="1">
      <c r="E28950" s="248"/>
      <c r="I28950" s="250"/>
      <c r="J28950" s="250"/>
    </row>
    <row r="28951" spans="5:10" hidden="1">
      <c r="E28951" s="248"/>
      <c r="I28951" s="250"/>
      <c r="J28951" s="250"/>
    </row>
    <row r="28952" spans="5:10" hidden="1">
      <c r="E28952" s="248"/>
      <c r="I28952" s="250"/>
      <c r="J28952" s="250"/>
    </row>
    <row r="28953" spans="5:10" hidden="1">
      <c r="E28953" s="248"/>
      <c r="I28953" s="250"/>
      <c r="J28953" s="250"/>
    </row>
    <row r="28954" spans="5:10" hidden="1">
      <c r="E28954" s="248"/>
      <c r="I28954" s="250"/>
      <c r="J28954" s="250"/>
    </row>
    <row r="28955" spans="5:10" hidden="1">
      <c r="E28955" s="248"/>
      <c r="I28955" s="250"/>
      <c r="J28955" s="250"/>
    </row>
    <row r="28956" spans="5:10" hidden="1">
      <c r="E28956" s="248"/>
      <c r="I28956" s="250"/>
      <c r="J28956" s="250"/>
    </row>
    <row r="28957" spans="5:10" hidden="1">
      <c r="E28957" s="248"/>
      <c r="I28957" s="250"/>
      <c r="J28957" s="250"/>
    </row>
    <row r="28958" spans="5:10" hidden="1">
      <c r="E28958" s="248"/>
      <c r="I28958" s="250"/>
      <c r="J28958" s="250"/>
    </row>
    <row r="28959" spans="5:10" hidden="1">
      <c r="E28959" s="248"/>
      <c r="I28959" s="250"/>
      <c r="J28959" s="250"/>
    </row>
    <row r="28960" spans="5:10" hidden="1">
      <c r="E28960" s="248"/>
      <c r="I28960" s="250"/>
      <c r="J28960" s="250"/>
    </row>
    <row r="28961" spans="5:10" hidden="1">
      <c r="E28961" s="248"/>
      <c r="I28961" s="250"/>
      <c r="J28961" s="250"/>
    </row>
    <row r="28962" spans="5:10" hidden="1">
      <c r="E28962" s="248"/>
      <c r="I28962" s="250"/>
      <c r="J28962" s="250"/>
    </row>
    <row r="28963" spans="5:10" hidden="1">
      <c r="E28963" s="248"/>
      <c r="I28963" s="250"/>
      <c r="J28963" s="250"/>
    </row>
    <row r="28964" spans="5:10" hidden="1">
      <c r="E28964" s="248"/>
      <c r="I28964" s="250"/>
      <c r="J28964" s="250"/>
    </row>
    <row r="28965" spans="5:10" hidden="1">
      <c r="E28965" s="248"/>
      <c r="I28965" s="250"/>
      <c r="J28965" s="250"/>
    </row>
    <row r="28966" spans="5:10" hidden="1">
      <c r="E28966" s="248"/>
      <c r="I28966" s="250"/>
      <c r="J28966" s="250"/>
    </row>
    <row r="28967" spans="5:10" hidden="1">
      <c r="E28967" s="248"/>
      <c r="I28967" s="250"/>
      <c r="J28967" s="250"/>
    </row>
    <row r="28968" spans="5:10" hidden="1">
      <c r="E28968" s="248"/>
      <c r="I28968" s="250"/>
      <c r="J28968" s="250"/>
    </row>
    <row r="28969" spans="5:10" hidden="1">
      <c r="E28969" s="248"/>
      <c r="I28969" s="250"/>
      <c r="J28969" s="250"/>
    </row>
    <row r="28970" spans="5:10" hidden="1">
      <c r="E28970" s="248"/>
      <c r="I28970" s="250"/>
      <c r="J28970" s="250"/>
    </row>
    <row r="28971" spans="5:10" hidden="1">
      <c r="E28971" s="248"/>
      <c r="I28971" s="250"/>
      <c r="J28971" s="250"/>
    </row>
    <row r="28972" spans="5:10" hidden="1">
      <c r="E28972" s="248"/>
      <c r="I28972" s="250"/>
      <c r="J28972" s="250"/>
    </row>
    <row r="28973" spans="5:10" hidden="1">
      <c r="E28973" s="248"/>
      <c r="I28973" s="250"/>
      <c r="J28973" s="250"/>
    </row>
    <row r="28974" spans="5:10" hidden="1">
      <c r="E28974" s="248"/>
      <c r="I28974" s="250"/>
      <c r="J28974" s="250"/>
    </row>
    <row r="28975" spans="5:10" hidden="1">
      <c r="E28975" s="248"/>
      <c r="I28975" s="250"/>
      <c r="J28975" s="250"/>
    </row>
    <row r="28976" spans="5:10" hidden="1">
      <c r="E28976" s="248"/>
      <c r="I28976" s="250"/>
      <c r="J28976" s="250"/>
    </row>
    <row r="28977" spans="5:10" hidden="1">
      <c r="E28977" s="248"/>
      <c r="I28977" s="250"/>
      <c r="J28977" s="250"/>
    </row>
    <row r="28978" spans="5:10" hidden="1">
      <c r="E28978" s="248"/>
      <c r="I28978" s="250"/>
      <c r="J28978" s="250"/>
    </row>
    <row r="28979" spans="5:10" hidden="1">
      <c r="E28979" s="248"/>
      <c r="I28979" s="250"/>
      <c r="J28979" s="250"/>
    </row>
    <row r="28980" spans="5:10" hidden="1">
      <c r="E28980" s="248"/>
      <c r="I28980" s="250"/>
      <c r="J28980" s="250"/>
    </row>
    <row r="28981" spans="5:10" hidden="1">
      <c r="E28981" s="248"/>
      <c r="I28981" s="250"/>
      <c r="J28981" s="250"/>
    </row>
    <row r="28982" spans="5:10" hidden="1">
      <c r="E28982" s="248"/>
      <c r="I28982" s="250"/>
      <c r="J28982" s="250"/>
    </row>
    <row r="28983" spans="5:10" hidden="1">
      <c r="E28983" s="248"/>
      <c r="I28983" s="250"/>
      <c r="J28983" s="250"/>
    </row>
    <row r="28984" spans="5:10" hidden="1">
      <c r="E28984" s="248"/>
      <c r="I28984" s="250"/>
      <c r="J28984" s="250"/>
    </row>
    <row r="28985" spans="5:10" hidden="1">
      <c r="E28985" s="248"/>
      <c r="I28985" s="250"/>
      <c r="J28985" s="250"/>
    </row>
    <row r="28986" spans="5:10" hidden="1">
      <c r="E28986" s="248"/>
      <c r="I28986" s="250"/>
      <c r="J28986" s="250"/>
    </row>
    <row r="28987" spans="5:10" hidden="1">
      <c r="E28987" s="248"/>
      <c r="I28987" s="250"/>
      <c r="J28987" s="250"/>
    </row>
    <row r="28988" spans="5:10" hidden="1">
      <c r="E28988" s="248"/>
      <c r="I28988" s="250"/>
      <c r="J28988" s="250"/>
    </row>
    <row r="28989" spans="5:10" hidden="1">
      <c r="E28989" s="248"/>
      <c r="I28989" s="250"/>
      <c r="J28989" s="250"/>
    </row>
    <row r="28990" spans="5:10" hidden="1">
      <c r="E28990" s="248"/>
      <c r="I28990" s="250"/>
      <c r="J28990" s="250"/>
    </row>
    <row r="28991" spans="5:10" hidden="1">
      <c r="E28991" s="248"/>
      <c r="I28991" s="250"/>
      <c r="J28991" s="250"/>
    </row>
    <row r="28992" spans="5:10" hidden="1">
      <c r="E28992" s="248"/>
      <c r="I28992" s="250"/>
      <c r="J28992" s="250"/>
    </row>
    <row r="28993" spans="5:10" hidden="1">
      <c r="E28993" s="248"/>
      <c r="I28993" s="250"/>
      <c r="J28993" s="250"/>
    </row>
    <row r="28994" spans="5:10" hidden="1">
      <c r="E28994" s="248"/>
      <c r="I28994" s="250"/>
      <c r="J28994" s="250"/>
    </row>
    <row r="28995" spans="5:10" hidden="1">
      <c r="E28995" s="248"/>
      <c r="I28995" s="250"/>
      <c r="J28995" s="250"/>
    </row>
    <row r="28996" spans="5:10" hidden="1">
      <c r="E28996" s="248"/>
      <c r="I28996" s="250"/>
      <c r="J28996" s="250"/>
    </row>
    <row r="28997" spans="5:10" hidden="1">
      <c r="E28997" s="248"/>
      <c r="I28997" s="250"/>
      <c r="J28997" s="250"/>
    </row>
    <row r="28998" spans="5:10" hidden="1">
      <c r="E28998" s="248"/>
      <c r="I28998" s="250"/>
      <c r="J28998" s="250"/>
    </row>
    <row r="28999" spans="5:10" hidden="1">
      <c r="E28999" s="248"/>
      <c r="I28999" s="250"/>
      <c r="J28999" s="250"/>
    </row>
    <row r="29000" spans="5:10" hidden="1">
      <c r="E29000" s="248"/>
      <c r="I29000" s="250"/>
      <c r="J29000" s="250"/>
    </row>
    <row r="29001" spans="5:10" hidden="1">
      <c r="E29001" s="248"/>
      <c r="I29001" s="250"/>
      <c r="J29001" s="250"/>
    </row>
    <row r="29002" spans="5:10" hidden="1">
      <c r="E29002" s="248"/>
      <c r="I29002" s="250"/>
      <c r="J29002" s="250"/>
    </row>
    <row r="29003" spans="5:10" hidden="1">
      <c r="E29003" s="248"/>
      <c r="I29003" s="250"/>
      <c r="J29003" s="250"/>
    </row>
    <row r="29004" spans="5:10" hidden="1">
      <c r="E29004" s="248"/>
      <c r="I29004" s="250"/>
      <c r="J29004" s="250"/>
    </row>
    <row r="29005" spans="5:10" hidden="1">
      <c r="E29005" s="248"/>
      <c r="I29005" s="250"/>
      <c r="J29005" s="250"/>
    </row>
    <row r="29006" spans="5:10" hidden="1">
      <c r="E29006" s="248"/>
      <c r="I29006" s="250"/>
      <c r="J29006" s="250"/>
    </row>
    <row r="29007" spans="5:10" hidden="1">
      <c r="E29007" s="248"/>
      <c r="I29007" s="250"/>
      <c r="J29007" s="250"/>
    </row>
    <row r="29008" spans="5:10" hidden="1">
      <c r="E29008" s="248"/>
      <c r="I29008" s="250"/>
      <c r="J29008" s="250"/>
    </row>
    <row r="29009" spans="5:10" hidden="1">
      <c r="E29009" s="248"/>
      <c r="I29009" s="250"/>
      <c r="J29009" s="250"/>
    </row>
    <row r="29010" spans="5:10" hidden="1">
      <c r="E29010" s="248"/>
      <c r="I29010" s="250"/>
      <c r="J29010" s="250"/>
    </row>
    <row r="29011" spans="5:10" hidden="1">
      <c r="E29011" s="248"/>
      <c r="I29011" s="250"/>
      <c r="J29011" s="250"/>
    </row>
    <row r="29012" spans="5:10" hidden="1">
      <c r="E29012" s="248"/>
      <c r="I29012" s="250"/>
      <c r="J29012" s="250"/>
    </row>
    <row r="29013" spans="5:10" hidden="1">
      <c r="E29013" s="248"/>
      <c r="I29013" s="250"/>
      <c r="J29013" s="250"/>
    </row>
    <row r="29014" spans="5:10" hidden="1">
      <c r="E29014" s="248"/>
      <c r="I29014" s="250"/>
      <c r="J29014" s="250"/>
    </row>
    <row r="29015" spans="5:10" hidden="1">
      <c r="E29015" s="248"/>
      <c r="I29015" s="250"/>
      <c r="J29015" s="250"/>
    </row>
    <row r="29016" spans="5:10" hidden="1">
      <c r="E29016" s="248"/>
      <c r="I29016" s="250"/>
      <c r="J29016" s="250"/>
    </row>
    <row r="29017" spans="5:10" hidden="1">
      <c r="E29017" s="248"/>
      <c r="I29017" s="250"/>
      <c r="J29017" s="250"/>
    </row>
    <row r="29018" spans="5:10" hidden="1">
      <c r="E29018" s="248"/>
      <c r="I29018" s="250"/>
      <c r="J29018" s="250"/>
    </row>
    <row r="29019" spans="5:10" hidden="1">
      <c r="E29019" s="248"/>
      <c r="I29019" s="250"/>
      <c r="J29019" s="250"/>
    </row>
    <row r="29020" spans="5:10" hidden="1">
      <c r="E29020" s="248"/>
      <c r="I29020" s="250"/>
      <c r="J29020" s="250"/>
    </row>
    <row r="29021" spans="5:10" hidden="1">
      <c r="E29021" s="248"/>
      <c r="I29021" s="250"/>
      <c r="J29021" s="250"/>
    </row>
    <row r="29022" spans="5:10" hidden="1">
      <c r="E29022" s="248"/>
      <c r="I29022" s="250"/>
      <c r="J29022" s="250"/>
    </row>
    <row r="29023" spans="5:10" hidden="1">
      <c r="E29023" s="248"/>
      <c r="I29023" s="250"/>
      <c r="J29023" s="250"/>
    </row>
    <row r="29024" spans="5:10" hidden="1">
      <c r="E29024" s="248"/>
      <c r="I29024" s="250"/>
      <c r="J29024" s="250"/>
    </row>
    <row r="29025" spans="5:10" hidden="1">
      <c r="E29025" s="248"/>
      <c r="I29025" s="250"/>
      <c r="J29025" s="250"/>
    </row>
    <row r="29026" spans="5:10" hidden="1">
      <c r="E29026" s="248"/>
      <c r="I29026" s="250"/>
      <c r="J29026" s="250"/>
    </row>
    <row r="29027" spans="5:10" hidden="1">
      <c r="E29027" s="248"/>
      <c r="I29027" s="250"/>
      <c r="J29027" s="250"/>
    </row>
    <row r="29028" spans="5:10" hidden="1">
      <c r="E29028" s="248"/>
      <c r="I29028" s="250"/>
      <c r="J29028" s="250"/>
    </row>
    <row r="29029" spans="5:10" hidden="1">
      <c r="E29029" s="248"/>
      <c r="I29029" s="250"/>
      <c r="J29029" s="250"/>
    </row>
    <row r="29030" spans="5:10" hidden="1">
      <c r="E29030" s="248"/>
      <c r="I29030" s="250"/>
      <c r="J29030" s="250"/>
    </row>
    <row r="29031" spans="5:10" hidden="1">
      <c r="E29031" s="248"/>
      <c r="I29031" s="250"/>
      <c r="J29031" s="250"/>
    </row>
    <row r="29032" spans="5:10" hidden="1">
      <c r="E29032" s="248"/>
      <c r="I29032" s="250"/>
      <c r="J29032" s="250"/>
    </row>
    <row r="29033" spans="5:10" hidden="1">
      <c r="E29033" s="248"/>
      <c r="I29033" s="250"/>
      <c r="J29033" s="250"/>
    </row>
    <row r="29034" spans="5:10" hidden="1">
      <c r="E29034" s="248"/>
      <c r="I29034" s="250"/>
      <c r="J29034" s="250"/>
    </row>
    <row r="29035" spans="5:10" hidden="1">
      <c r="E29035" s="248"/>
      <c r="I29035" s="250"/>
      <c r="J29035" s="250"/>
    </row>
    <row r="29036" spans="5:10" hidden="1">
      <c r="E29036" s="248"/>
      <c r="I29036" s="250"/>
      <c r="J29036" s="250"/>
    </row>
    <row r="29037" spans="5:10" hidden="1">
      <c r="E29037" s="248"/>
      <c r="I29037" s="250"/>
      <c r="J29037" s="250"/>
    </row>
    <row r="29038" spans="5:10" hidden="1">
      <c r="E29038" s="248"/>
      <c r="I29038" s="250"/>
      <c r="J29038" s="250"/>
    </row>
    <row r="29039" spans="5:10" hidden="1">
      <c r="E29039" s="248"/>
      <c r="I29039" s="250"/>
      <c r="J29039" s="250"/>
    </row>
    <row r="29040" spans="5:10" hidden="1">
      <c r="E29040" s="248"/>
      <c r="I29040" s="250"/>
      <c r="J29040" s="250"/>
    </row>
    <row r="29041" spans="5:10" hidden="1">
      <c r="E29041" s="248"/>
      <c r="I29041" s="250"/>
      <c r="J29041" s="250"/>
    </row>
    <row r="29042" spans="5:10" hidden="1">
      <c r="E29042" s="248"/>
      <c r="I29042" s="250"/>
      <c r="J29042" s="250"/>
    </row>
    <row r="29043" spans="5:10" hidden="1">
      <c r="E29043" s="248"/>
      <c r="I29043" s="250"/>
      <c r="J29043" s="250"/>
    </row>
    <row r="29044" spans="5:10" hidden="1">
      <c r="E29044" s="248"/>
      <c r="I29044" s="250"/>
      <c r="J29044" s="250"/>
    </row>
    <row r="29045" spans="5:10" hidden="1">
      <c r="E29045" s="248"/>
      <c r="I29045" s="250"/>
      <c r="J29045" s="250"/>
    </row>
    <row r="29046" spans="5:10" hidden="1">
      <c r="E29046" s="248"/>
      <c r="I29046" s="250"/>
      <c r="J29046" s="250"/>
    </row>
    <row r="29047" spans="5:10" hidden="1">
      <c r="E29047" s="248"/>
      <c r="I29047" s="250"/>
      <c r="J29047" s="250"/>
    </row>
    <row r="29048" spans="5:10" hidden="1">
      <c r="E29048" s="248"/>
      <c r="I29048" s="250"/>
      <c r="J29048" s="250"/>
    </row>
    <row r="29049" spans="5:10" hidden="1">
      <c r="E29049" s="248"/>
      <c r="I29049" s="250"/>
      <c r="J29049" s="250"/>
    </row>
    <row r="29050" spans="5:10" hidden="1">
      <c r="E29050" s="248"/>
      <c r="I29050" s="250"/>
      <c r="J29050" s="250"/>
    </row>
    <row r="29051" spans="5:10" hidden="1">
      <c r="E29051" s="248"/>
      <c r="I29051" s="250"/>
      <c r="J29051" s="250"/>
    </row>
    <row r="29052" spans="5:10" hidden="1">
      <c r="E29052" s="248"/>
      <c r="I29052" s="250"/>
      <c r="J29052" s="250"/>
    </row>
    <row r="29053" spans="5:10" hidden="1">
      <c r="E29053" s="248"/>
      <c r="I29053" s="250"/>
      <c r="J29053" s="250"/>
    </row>
    <row r="29054" spans="5:10" hidden="1">
      <c r="E29054" s="248"/>
      <c r="I29054" s="250"/>
      <c r="J29054" s="250"/>
    </row>
    <row r="29055" spans="5:10" hidden="1">
      <c r="E29055" s="248"/>
      <c r="I29055" s="250"/>
      <c r="J29055" s="250"/>
    </row>
    <row r="29056" spans="5:10" hidden="1">
      <c r="E29056" s="248"/>
      <c r="I29056" s="250"/>
      <c r="J29056" s="250"/>
    </row>
    <row r="29057" spans="5:10" hidden="1">
      <c r="E29057" s="248"/>
      <c r="I29057" s="250"/>
      <c r="J29057" s="250"/>
    </row>
    <row r="29058" spans="5:10" hidden="1">
      <c r="E29058" s="248"/>
      <c r="I29058" s="250"/>
      <c r="J29058" s="250"/>
    </row>
    <row r="29059" spans="5:10" hidden="1">
      <c r="E29059" s="248"/>
      <c r="I29059" s="250"/>
      <c r="J29059" s="250"/>
    </row>
    <row r="29060" spans="5:10" hidden="1">
      <c r="E29060" s="248"/>
      <c r="I29060" s="250"/>
      <c r="J29060" s="250"/>
    </row>
    <row r="29061" spans="5:10" hidden="1">
      <c r="E29061" s="248"/>
      <c r="I29061" s="250"/>
      <c r="J29061" s="250"/>
    </row>
    <row r="29062" spans="5:10" hidden="1">
      <c r="E29062" s="248"/>
      <c r="I29062" s="250"/>
      <c r="J29062" s="250"/>
    </row>
    <row r="29063" spans="5:10" hidden="1">
      <c r="E29063" s="248"/>
      <c r="I29063" s="250"/>
      <c r="J29063" s="250"/>
    </row>
    <row r="29064" spans="5:10" hidden="1">
      <c r="E29064" s="248"/>
      <c r="I29064" s="250"/>
      <c r="J29064" s="250"/>
    </row>
    <row r="29065" spans="5:10" hidden="1">
      <c r="E29065" s="248"/>
      <c r="I29065" s="250"/>
      <c r="J29065" s="250"/>
    </row>
    <row r="29066" spans="5:10" hidden="1">
      <c r="E29066" s="248"/>
      <c r="I29066" s="250"/>
      <c r="J29066" s="250"/>
    </row>
    <row r="29067" spans="5:10" hidden="1">
      <c r="E29067" s="248"/>
      <c r="I29067" s="250"/>
      <c r="J29067" s="250"/>
    </row>
    <row r="29068" spans="5:10" hidden="1">
      <c r="E29068" s="248"/>
      <c r="I29068" s="250"/>
      <c r="J29068" s="250"/>
    </row>
    <row r="29069" spans="5:10" hidden="1">
      <c r="E29069" s="248"/>
      <c r="I29069" s="250"/>
      <c r="J29069" s="250"/>
    </row>
    <row r="29070" spans="5:10" hidden="1">
      <c r="E29070" s="248"/>
      <c r="I29070" s="250"/>
      <c r="J29070" s="250"/>
    </row>
    <row r="29071" spans="5:10" hidden="1">
      <c r="E29071" s="248"/>
      <c r="I29071" s="250"/>
      <c r="J29071" s="250"/>
    </row>
    <row r="29072" spans="5:10" hidden="1">
      <c r="E29072" s="248"/>
      <c r="I29072" s="250"/>
      <c r="J29072" s="250"/>
    </row>
    <row r="29073" spans="5:10" hidden="1">
      <c r="E29073" s="248"/>
      <c r="I29073" s="250"/>
      <c r="J29073" s="250"/>
    </row>
    <row r="29074" spans="5:10" hidden="1">
      <c r="E29074" s="248"/>
      <c r="I29074" s="250"/>
      <c r="J29074" s="250"/>
    </row>
    <row r="29075" spans="5:10" hidden="1">
      <c r="E29075" s="248"/>
      <c r="I29075" s="250"/>
      <c r="J29075" s="250"/>
    </row>
    <row r="29076" spans="5:10" hidden="1">
      <c r="E29076" s="248"/>
      <c r="I29076" s="250"/>
      <c r="J29076" s="250"/>
    </row>
    <row r="29077" spans="5:10" hidden="1">
      <c r="E29077" s="248"/>
      <c r="I29077" s="250"/>
      <c r="J29077" s="250"/>
    </row>
    <row r="29078" spans="5:10" hidden="1">
      <c r="E29078" s="248"/>
      <c r="I29078" s="250"/>
      <c r="J29078" s="250"/>
    </row>
    <row r="29079" spans="5:10" hidden="1">
      <c r="E29079" s="248"/>
      <c r="I29079" s="250"/>
      <c r="J29079" s="250"/>
    </row>
    <row r="29080" spans="5:10" hidden="1">
      <c r="E29080" s="248"/>
      <c r="I29080" s="250"/>
      <c r="J29080" s="250"/>
    </row>
    <row r="29081" spans="5:10" hidden="1">
      <c r="E29081" s="248"/>
      <c r="I29081" s="250"/>
      <c r="J29081" s="250"/>
    </row>
    <row r="29082" spans="5:10" hidden="1">
      <c r="E29082" s="248"/>
      <c r="I29082" s="250"/>
      <c r="J29082" s="250"/>
    </row>
    <row r="29083" spans="5:10" hidden="1">
      <c r="E29083" s="248"/>
      <c r="I29083" s="250"/>
      <c r="J29083" s="250"/>
    </row>
    <row r="29084" spans="5:10" hidden="1">
      <c r="E29084" s="248"/>
      <c r="I29084" s="250"/>
      <c r="J29084" s="250"/>
    </row>
    <row r="29085" spans="5:10" hidden="1">
      <c r="E29085" s="248"/>
      <c r="I29085" s="250"/>
      <c r="J29085" s="250"/>
    </row>
    <row r="29086" spans="5:10" hidden="1">
      <c r="E29086" s="248"/>
      <c r="I29086" s="250"/>
      <c r="J29086" s="250"/>
    </row>
    <row r="29087" spans="5:10" hidden="1">
      <c r="E29087" s="248"/>
      <c r="I29087" s="250"/>
      <c r="J29087" s="250"/>
    </row>
    <row r="29088" spans="5:10" hidden="1">
      <c r="E29088" s="248"/>
      <c r="I29088" s="250"/>
      <c r="J29088" s="250"/>
    </row>
    <row r="29089" spans="5:10" hidden="1">
      <c r="E29089" s="248"/>
      <c r="I29089" s="250"/>
      <c r="J29089" s="250"/>
    </row>
    <row r="29090" spans="5:10" hidden="1">
      <c r="E29090" s="248"/>
      <c r="I29090" s="250"/>
      <c r="J29090" s="250"/>
    </row>
    <row r="29091" spans="5:10" hidden="1">
      <c r="E29091" s="248"/>
      <c r="I29091" s="250"/>
      <c r="J29091" s="250"/>
    </row>
    <row r="29092" spans="5:10" hidden="1">
      <c r="E29092" s="248"/>
      <c r="I29092" s="250"/>
      <c r="J29092" s="250"/>
    </row>
    <row r="29093" spans="5:10" hidden="1">
      <c r="E29093" s="248"/>
      <c r="I29093" s="250"/>
      <c r="J29093" s="250"/>
    </row>
    <row r="29094" spans="5:10" hidden="1">
      <c r="E29094" s="248"/>
      <c r="I29094" s="250"/>
      <c r="J29094" s="250"/>
    </row>
    <row r="29095" spans="5:10" hidden="1">
      <c r="E29095" s="248"/>
      <c r="I29095" s="250"/>
      <c r="J29095" s="250"/>
    </row>
    <row r="29096" spans="5:10" hidden="1">
      <c r="E29096" s="248"/>
      <c r="I29096" s="250"/>
      <c r="J29096" s="250"/>
    </row>
    <row r="29097" spans="5:10" hidden="1">
      <c r="E29097" s="248"/>
      <c r="I29097" s="250"/>
      <c r="J29097" s="250"/>
    </row>
    <row r="29098" spans="5:10" hidden="1">
      <c r="E29098" s="248"/>
      <c r="I29098" s="250"/>
      <c r="J29098" s="250"/>
    </row>
    <row r="29099" spans="5:10" hidden="1">
      <c r="E29099" s="248"/>
      <c r="I29099" s="250"/>
      <c r="J29099" s="250"/>
    </row>
    <row r="29100" spans="5:10" hidden="1">
      <c r="E29100" s="248"/>
      <c r="I29100" s="250"/>
      <c r="J29100" s="250"/>
    </row>
    <row r="29101" spans="5:10" hidden="1">
      <c r="E29101" s="248"/>
      <c r="I29101" s="250"/>
      <c r="J29101" s="250"/>
    </row>
    <row r="29102" spans="5:10" hidden="1">
      <c r="E29102" s="248"/>
      <c r="I29102" s="250"/>
      <c r="J29102" s="250"/>
    </row>
    <row r="29103" spans="5:10" hidden="1">
      <c r="E29103" s="248"/>
      <c r="I29103" s="250"/>
      <c r="J29103" s="250"/>
    </row>
    <row r="29104" spans="5:10" hidden="1">
      <c r="E29104" s="248"/>
      <c r="I29104" s="250"/>
      <c r="J29104" s="250"/>
    </row>
    <row r="29105" spans="5:10" hidden="1">
      <c r="E29105" s="248"/>
      <c r="I29105" s="250"/>
      <c r="J29105" s="250"/>
    </row>
    <row r="29106" spans="5:10" hidden="1">
      <c r="E29106" s="248"/>
      <c r="I29106" s="250"/>
      <c r="J29106" s="250"/>
    </row>
    <row r="29107" spans="5:10" hidden="1">
      <c r="E29107" s="248"/>
      <c r="I29107" s="250"/>
      <c r="J29107" s="250"/>
    </row>
    <row r="29108" spans="5:10" hidden="1">
      <c r="E29108" s="248"/>
      <c r="I29108" s="250"/>
      <c r="J29108" s="250"/>
    </row>
    <row r="29109" spans="5:10" hidden="1">
      <c r="E29109" s="248"/>
      <c r="I29109" s="250"/>
      <c r="J29109" s="250"/>
    </row>
    <row r="29110" spans="5:10" hidden="1">
      <c r="E29110" s="248"/>
      <c r="I29110" s="250"/>
      <c r="J29110" s="250"/>
    </row>
    <row r="29111" spans="5:10" hidden="1">
      <c r="E29111" s="248"/>
      <c r="I29111" s="250"/>
      <c r="J29111" s="250"/>
    </row>
    <row r="29112" spans="5:10" hidden="1">
      <c r="E29112" s="248"/>
      <c r="I29112" s="250"/>
      <c r="J29112" s="250"/>
    </row>
    <row r="29113" spans="5:10" hidden="1">
      <c r="E29113" s="248"/>
      <c r="I29113" s="250"/>
      <c r="J29113" s="250"/>
    </row>
    <row r="29114" spans="5:10" hidden="1">
      <c r="E29114" s="248"/>
      <c r="I29114" s="250"/>
      <c r="J29114" s="250"/>
    </row>
    <row r="29115" spans="5:10" hidden="1">
      <c r="E29115" s="248"/>
      <c r="I29115" s="250"/>
      <c r="J29115" s="250"/>
    </row>
    <row r="29116" spans="5:10" hidden="1">
      <c r="E29116" s="248"/>
      <c r="I29116" s="250"/>
      <c r="J29116" s="250"/>
    </row>
    <row r="29117" spans="5:10" hidden="1">
      <c r="E29117" s="248"/>
      <c r="I29117" s="250"/>
      <c r="J29117" s="250"/>
    </row>
    <row r="29118" spans="5:10" hidden="1">
      <c r="E29118" s="248"/>
      <c r="I29118" s="250"/>
      <c r="J29118" s="250"/>
    </row>
    <row r="29119" spans="5:10" hidden="1">
      <c r="E29119" s="248"/>
      <c r="I29119" s="250"/>
      <c r="J29119" s="250"/>
    </row>
    <row r="29120" spans="5:10" hidden="1">
      <c r="E29120" s="248"/>
      <c r="I29120" s="250"/>
      <c r="J29120" s="250"/>
    </row>
    <row r="29121" spans="5:10" hidden="1">
      <c r="E29121" s="248"/>
      <c r="I29121" s="250"/>
      <c r="J29121" s="250"/>
    </row>
    <row r="29122" spans="5:10" hidden="1">
      <c r="E29122" s="248"/>
      <c r="I29122" s="250"/>
      <c r="J29122" s="250"/>
    </row>
    <row r="29123" spans="5:10" hidden="1">
      <c r="E29123" s="248"/>
      <c r="I29123" s="250"/>
      <c r="J29123" s="250"/>
    </row>
    <row r="29124" spans="5:10" hidden="1">
      <c r="E29124" s="248"/>
      <c r="I29124" s="250"/>
      <c r="J29124" s="250"/>
    </row>
    <row r="29125" spans="5:10" hidden="1">
      <c r="E29125" s="248"/>
      <c r="I29125" s="250"/>
      <c r="J29125" s="250"/>
    </row>
    <row r="29126" spans="5:10" hidden="1">
      <c r="E29126" s="248"/>
      <c r="I29126" s="250"/>
      <c r="J29126" s="250"/>
    </row>
    <row r="29127" spans="5:10" hidden="1">
      <c r="E29127" s="248"/>
      <c r="I29127" s="250"/>
      <c r="J29127" s="250"/>
    </row>
    <row r="29128" spans="5:10" hidden="1">
      <c r="E29128" s="248"/>
      <c r="I29128" s="250"/>
      <c r="J29128" s="250"/>
    </row>
    <row r="29129" spans="5:10" hidden="1">
      <c r="E29129" s="248"/>
      <c r="I29129" s="250"/>
      <c r="J29129" s="250"/>
    </row>
    <row r="29130" spans="5:10" hidden="1">
      <c r="E29130" s="248"/>
      <c r="I29130" s="250"/>
      <c r="J29130" s="250"/>
    </row>
    <row r="29131" spans="5:10" hidden="1">
      <c r="E29131" s="248"/>
      <c r="I29131" s="250"/>
      <c r="J29131" s="250"/>
    </row>
    <row r="29132" spans="5:10" hidden="1">
      <c r="E29132" s="248"/>
      <c r="I29132" s="250"/>
      <c r="J29132" s="250"/>
    </row>
    <row r="29133" spans="5:10" hidden="1">
      <c r="E29133" s="248"/>
      <c r="I29133" s="250"/>
      <c r="J29133" s="250"/>
    </row>
    <row r="29134" spans="5:10" hidden="1">
      <c r="E29134" s="248"/>
      <c r="I29134" s="250"/>
      <c r="J29134" s="250"/>
    </row>
    <row r="29135" spans="5:10" hidden="1">
      <c r="E29135" s="248"/>
      <c r="I29135" s="250"/>
      <c r="J29135" s="250"/>
    </row>
    <row r="29136" spans="5:10" hidden="1">
      <c r="E29136" s="248"/>
      <c r="I29136" s="250"/>
      <c r="J29136" s="250"/>
    </row>
    <row r="29137" spans="5:10" hidden="1">
      <c r="E29137" s="248"/>
      <c r="I29137" s="250"/>
      <c r="J29137" s="250"/>
    </row>
    <row r="29138" spans="5:10" hidden="1">
      <c r="E29138" s="248"/>
      <c r="I29138" s="250"/>
      <c r="J29138" s="250"/>
    </row>
    <row r="29139" spans="5:10" hidden="1">
      <c r="E29139" s="248"/>
      <c r="I29139" s="250"/>
      <c r="J29139" s="250"/>
    </row>
    <row r="29140" spans="5:10" hidden="1">
      <c r="E29140" s="248"/>
      <c r="I29140" s="250"/>
      <c r="J29140" s="250"/>
    </row>
    <row r="29141" spans="5:10" hidden="1">
      <c r="E29141" s="248"/>
      <c r="I29141" s="250"/>
      <c r="J29141" s="250"/>
    </row>
    <row r="29142" spans="5:10" hidden="1">
      <c r="E29142" s="248"/>
      <c r="I29142" s="250"/>
      <c r="J29142" s="250"/>
    </row>
    <row r="29143" spans="5:10" hidden="1">
      <c r="E29143" s="248"/>
      <c r="I29143" s="250"/>
      <c r="J29143" s="250"/>
    </row>
    <row r="29144" spans="5:10" hidden="1">
      <c r="E29144" s="248"/>
      <c r="I29144" s="250"/>
      <c r="J29144" s="250"/>
    </row>
    <row r="29145" spans="5:10" hidden="1">
      <c r="E29145" s="248"/>
      <c r="I29145" s="250"/>
      <c r="J29145" s="250"/>
    </row>
    <row r="29146" spans="5:10" hidden="1">
      <c r="E29146" s="248"/>
      <c r="I29146" s="250"/>
      <c r="J29146" s="250"/>
    </row>
    <row r="29147" spans="5:10" hidden="1">
      <c r="E29147" s="248"/>
      <c r="I29147" s="250"/>
      <c r="J29147" s="250"/>
    </row>
    <row r="29148" spans="5:10" hidden="1">
      <c r="E29148" s="248"/>
      <c r="I29148" s="250"/>
      <c r="J29148" s="250"/>
    </row>
    <row r="29149" spans="5:10" hidden="1">
      <c r="E29149" s="248"/>
      <c r="I29149" s="250"/>
      <c r="J29149" s="250"/>
    </row>
    <row r="29150" spans="5:10" hidden="1">
      <c r="E29150" s="248"/>
      <c r="I29150" s="250"/>
      <c r="J29150" s="250"/>
    </row>
    <row r="29151" spans="5:10" hidden="1">
      <c r="E29151" s="248"/>
      <c r="I29151" s="250"/>
      <c r="J29151" s="250"/>
    </row>
    <row r="29152" spans="5:10" hidden="1">
      <c r="E29152" s="248"/>
      <c r="I29152" s="250"/>
      <c r="J29152" s="250"/>
    </row>
    <row r="29153" spans="5:10" hidden="1">
      <c r="E29153" s="248"/>
      <c r="I29153" s="250"/>
      <c r="J29153" s="250"/>
    </row>
    <row r="29154" spans="5:10" hidden="1">
      <c r="E29154" s="248"/>
      <c r="I29154" s="250"/>
      <c r="J29154" s="250"/>
    </row>
    <row r="29155" spans="5:10" hidden="1">
      <c r="E29155" s="248"/>
      <c r="I29155" s="250"/>
      <c r="J29155" s="250"/>
    </row>
    <row r="29156" spans="5:10" hidden="1">
      <c r="E29156" s="248"/>
      <c r="I29156" s="250"/>
      <c r="J29156" s="250"/>
    </row>
    <row r="29157" spans="5:10" hidden="1">
      <c r="E29157" s="248"/>
      <c r="I29157" s="250"/>
      <c r="J29157" s="250"/>
    </row>
    <row r="29158" spans="5:10" hidden="1">
      <c r="E29158" s="248"/>
      <c r="I29158" s="250"/>
      <c r="J29158" s="250"/>
    </row>
    <row r="29159" spans="5:10" hidden="1">
      <c r="E29159" s="248"/>
      <c r="I29159" s="250"/>
      <c r="J29159" s="250"/>
    </row>
    <row r="29160" spans="5:10" hidden="1">
      <c r="E29160" s="248"/>
      <c r="I29160" s="250"/>
      <c r="J29160" s="250"/>
    </row>
    <row r="29161" spans="5:10" hidden="1">
      <c r="E29161" s="248"/>
      <c r="I29161" s="250"/>
      <c r="J29161" s="250"/>
    </row>
    <row r="29162" spans="5:10" hidden="1">
      <c r="E29162" s="248"/>
      <c r="I29162" s="250"/>
      <c r="J29162" s="250"/>
    </row>
    <row r="29163" spans="5:10" hidden="1">
      <c r="E29163" s="248"/>
      <c r="I29163" s="250"/>
      <c r="J29163" s="250"/>
    </row>
    <row r="29164" spans="5:10" hidden="1">
      <c r="E29164" s="248"/>
      <c r="I29164" s="250"/>
      <c r="J29164" s="250"/>
    </row>
    <row r="29165" spans="5:10" hidden="1">
      <c r="E29165" s="248"/>
      <c r="I29165" s="250"/>
      <c r="J29165" s="250"/>
    </row>
    <row r="29166" spans="5:10" hidden="1">
      <c r="E29166" s="248"/>
      <c r="I29166" s="250"/>
      <c r="J29166" s="250"/>
    </row>
    <row r="29167" spans="5:10" hidden="1">
      <c r="E29167" s="248"/>
      <c r="I29167" s="250"/>
      <c r="J29167" s="250"/>
    </row>
    <row r="29168" spans="5:10" hidden="1">
      <c r="E29168" s="248"/>
      <c r="I29168" s="250"/>
      <c r="J29168" s="250"/>
    </row>
    <row r="29169" spans="5:10" hidden="1">
      <c r="E29169" s="248"/>
      <c r="I29169" s="250"/>
      <c r="J29169" s="250"/>
    </row>
    <row r="29170" spans="5:10" hidden="1">
      <c r="E29170" s="248"/>
      <c r="I29170" s="250"/>
      <c r="J29170" s="250"/>
    </row>
    <row r="29171" spans="5:10" hidden="1">
      <c r="E29171" s="248"/>
      <c r="I29171" s="250"/>
      <c r="J29171" s="250"/>
    </row>
    <row r="29172" spans="5:10" hidden="1">
      <c r="E29172" s="248"/>
      <c r="I29172" s="250"/>
      <c r="J29172" s="250"/>
    </row>
    <row r="29173" spans="5:10" hidden="1">
      <c r="E29173" s="248"/>
      <c r="I29173" s="250"/>
      <c r="J29173" s="250"/>
    </row>
    <row r="29174" spans="5:10" hidden="1">
      <c r="E29174" s="248"/>
      <c r="I29174" s="250"/>
      <c r="J29174" s="250"/>
    </row>
    <row r="29175" spans="5:10" hidden="1">
      <c r="E29175" s="248"/>
      <c r="I29175" s="250"/>
      <c r="J29175" s="250"/>
    </row>
    <row r="29176" spans="5:10" hidden="1">
      <c r="E29176" s="248"/>
      <c r="I29176" s="250"/>
      <c r="J29176" s="250"/>
    </row>
    <row r="29177" spans="5:10" hidden="1">
      <c r="E29177" s="248"/>
      <c r="I29177" s="250"/>
      <c r="J29177" s="250"/>
    </row>
    <row r="29178" spans="5:10" hidden="1">
      <c r="E29178" s="248"/>
      <c r="I29178" s="250"/>
      <c r="J29178" s="250"/>
    </row>
    <row r="29179" spans="5:10" hidden="1">
      <c r="E29179" s="248"/>
      <c r="I29179" s="250"/>
      <c r="J29179" s="250"/>
    </row>
    <row r="29180" spans="5:10" hidden="1">
      <c r="E29180" s="248"/>
      <c r="I29180" s="250"/>
      <c r="J29180" s="250"/>
    </row>
    <row r="29181" spans="5:10" hidden="1">
      <c r="E29181" s="248"/>
      <c r="I29181" s="250"/>
      <c r="J29181" s="250"/>
    </row>
    <row r="29182" spans="5:10" hidden="1">
      <c r="E29182" s="248"/>
      <c r="I29182" s="250"/>
      <c r="J29182" s="250"/>
    </row>
    <row r="29183" spans="5:10" hidden="1">
      <c r="E29183" s="248"/>
      <c r="I29183" s="250"/>
      <c r="J29183" s="250"/>
    </row>
    <row r="29184" spans="5:10" hidden="1">
      <c r="E29184" s="248"/>
      <c r="I29184" s="250"/>
      <c r="J29184" s="250"/>
    </row>
    <row r="29185" spans="5:10" hidden="1">
      <c r="E29185" s="248"/>
      <c r="I29185" s="250"/>
      <c r="J29185" s="250"/>
    </row>
    <row r="29186" spans="5:10" hidden="1">
      <c r="E29186" s="248"/>
      <c r="I29186" s="250"/>
      <c r="J29186" s="250"/>
    </row>
    <row r="29187" spans="5:10" hidden="1">
      <c r="E29187" s="248"/>
      <c r="I29187" s="250"/>
      <c r="J29187" s="250"/>
    </row>
    <row r="29188" spans="5:10" hidden="1">
      <c r="E29188" s="248"/>
      <c r="I29188" s="250"/>
      <c r="J29188" s="250"/>
    </row>
    <row r="29189" spans="5:10" hidden="1">
      <c r="E29189" s="248"/>
      <c r="I29189" s="250"/>
      <c r="J29189" s="250"/>
    </row>
    <row r="29190" spans="5:10" hidden="1">
      <c r="E29190" s="248"/>
      <c r="I29190" s="250"/>
      <c r="J29190" s="250"/>
    </row>
    <row r="29191" spans="5:10" hidden="1">
      <c r="E29191" s="248"/>
      <c r="I29191" s="250"/>
      <c r="J29191" s="250"/>
    </row>
    <row r="29192" spans="5:10" hidden="1">
      <c r="E29192" s="248"/>
      <c r="I29192" s="250"/>
      <c r="J29192" s="250"/>
    </row>
    <row r="29193" spans="5:10" hidden="1">
      <c r="E29193" s="248"/>
      <c r="I29193" s="250"/>
      <c r="J29193" s="250"/>
    </row>
    <row r="29194" spans="5:10" hidden="1">
      <c r="E29194" s="248"/>
      <c r="I29194" s="250"/>
      <c r="J29194" s="250"/>
    </row>
    <row r="29195" spans="5:10" hidden="1">
      <c r="E29195" s="248"/>
      <c r="I29195" s="250"/>
      <c r="J29195" s="250"/>
    </row>
    <row r="29196" spans="5:10" hidden="1">
      <c r="E29196" s="248"/>
      <c r="I29196" s="250"/>
      <c r="J29196" s="250"/>
    </row>
    <row r="29197" spans="5:10" hidden="1">
      <c r="E29197" s="248"/>
      <c r="I29197" s="250"/>
      <c r="J29197" s="250"/>
    </row>
    <row r="29198" spans="5:10" hidden="1">
      <c r="E29198" s="248"/>
      <c r="I29198" s="250"/>
      <c r="J29198" s="250"/>
    </row>
    <row r="29199" spans="5:10" hidden="1">
      <c r="E29199" s="248"/>
      <c r="I29199" s="250"/>
      <c r="J29199" s="250"/>
    </row>
    <row r="29200" spans="5:10" hidden="1">
      <c r="E29200" s="248"/>
      <c r="I29200" s="250"/>
      <c r="J29200" s="250"/>
    </row>
    <row r="29201" spans="5:10" hidden="1">
      <c r="E29201" s="248"/>
      <c r="I29201" s="250"/>
      <c r="J29201" s="250"/>
    </row>
    <row r="29202" spans="5:10" hidden="1">
      <c r="E29202" s="248"/>
      <c r="I29202" s="250"/>
      <c r="J29202" s="250"/>
    </row>
    <row r="29203" spans="5:10" hidden="1">
      <c r="E29203" s="248"/>
      <c r="I29203" s="250"/>
      <c r="J29203" s="250"/>
    </row>
    <row r="29204" spans="5:10" hidden="1">
      <c r="E29204" s="248"/>
      <c r="I29204" s="250"/>
      <c r="J29204" s="250"/>
    </row>
    <row r="29205" spans="5:10" hidden="1">
      <c r="E29205" s="248"/>
      <c r="I29205" s="250"/>
      <c r="J29205" s="250"/>
    </row>
    <row r="29206" spans="5:10" hidden="1">
      <c r="E29206" s="248"/>
      <c r="I29206" s="250"/>
      <c r="J29206" s="250"/>
    </row>
    <row r="29207" spans="5:10" hidden="1">
      <c r="E29207" s="248"/>
      <c r="I29207" s="250"/>
      <c r="J29207" s="250"/>
    </row>
    <row r="29208" spans="5:10" hidden="1">
      <c r="E29208" s="248"/>
      <c r="I29208" s="250"/>
      <c r="J29208" s="250"/>
    </row>
    <row r="29209" spans="5:10" hidden="1">
      <c r="E29209" s="248"/>
      <c r="I29209" s="250"/>
      <c r="J29209" s="250"/>
    </row>
    <row r="29210" spans="5:10" hidden="1">
      <c r="E29210" s="248"/>
      <c r="I29210" s="250"/>
      <c r="J29210" s="250"/>
    </row>
    <row r="29211" spans="5:10" hidden="1">
      <c r="E29211" s="248"/>
      <c r="I29211" s="250"/>
      <c r="J29211" s="250"/>
    </row>
    <row r="29212" spans="5:10" hidden="1">
      <c r="E29212" s="248"/>
      <c r="I29212" s="250"/>
      <c r="J29212" s="250"/>
    </row>
    <row r="29213" spans="5:10" hidden="1">
      <c r="E29213" s="248"/>
      <c r="I29213" s="250"/>
      <c r="J29213" s="250"/>
    </row>
    <row r="29214" spans="5:10" hidden="1">
      <c r="E29214" s="248"/>
      <c r="I29214" s="250"/>
      <c r="J29214" s="250"/>
    </row>
    <row r="29215" spans="5:10" hidden="1">
      <c r="E29215" s="248"/>
      <c r="I29215" s="250"/>
      <c r="J29215" s="250"/>
    </row>
    <row r="29216" spans="5:10" hidden="1">
      <c r="E29216" s="248"/>
      <c r="I29216" s="250"/>
      <c r="J29216" s="250"/>
    </row>
    <row r="29217" spans="5:10" hidden="1">
      <c r="E29217" s="248"/>
      <c r="I29217" s="250"/>
      <c r="J29217" s="250"/>
    </row>
    <row r="29218" spans="5:10" hidden="1">
      <c r="E29218" s="248"/>
      <c r="I29218" s="250"/>
      <c r="J29218" s="250"/>
    </row>
    <row r="29219" spans="5:10" hidden="1">
      <c r="E29219" s="248"/>
      <c r="I29219" s="250"/>
      <c r="J29219" s="250"/>
    </row>
    <row r="29220" spans="5:10" hidden="1">
      <c r="E29220" s="248"/>
      <c r="I29220" s="250"/>
      <c r="J29220" s="250"/>
    </row>
    <row r="29221" spans="5:10" hidden="1">
      <c r="E29221" s="248"/>
      <c r="I29221" s="250"/>
      <c r="J29221" s="250"/>
    </row>
    <row r="29222" spans="5:10" hidden="1">
      <c r="E29222" s="248"/>
      <c r="I29222" s="250"/>
      <c r="J29222" s="250"/>
    </row>
    <row r="29223" spans="5:10" hidden="1">
      <c r="E29223" s="248"/>
      <c r="I29223" s="250"/>
      <c r="J29223" s="250"/>
    </row>
    <row r="29224" spans="5:10" hidden="1">
      <c r="E29224" s="248"/>
      <c r="I29224" s="250"/>
      <c r="J29224" s="250"/>
    </row>
    <row r="29225" spans="5:10" hidden="1">
      <c r="E29225" s="248"/>
      <c r="I29225" s="250"/>
      <c r="J29225" s="250"/>
    </row>
    <row r="29226" spans="5:10" hidden="1">
      <c r="E29226" s="248"/>
      <c r="I29226" s="250"/>
      <c r="J29226" s="250"/>
    </row>
    <row r="29227" spans="5:10" hidden="1">
      <c r="E29227" s="248"/>
      <c r="I29227" s="250"/>
      <c r="J29227" s="250"/>
    </row>
    <row r="29228" spans="5:10" hidden="1">
      <c r="E29228" s="248"/>
      <c r="I29228" s="250"/>
      <c r="J29228" s="250"/>
    </row>
    <row r="29229" spans="5:10" hidden="1">
      <c r="E29229" s="248"/>
      <c r="I29229" s="250"/>
      <c r="J29229" s="250"/>
    </row>
    <row r="29230" spans="5:10" hidden="1">
      <c r="E29230" s="248"/>
      <c r="I29230" s="250"/>
      <c r="J29230" s="250"/>
    </row>
    <row r="29231" spans="5:10" hidden="1">
      <c r="E29231" s="248"/>
      <c r="I29231" s="250"/>
      <c r="J29231" s="250"/>
    </row>
    <row r="29232" spans="5:10" hidden="1">
      <c r="E29232" s="248"/>
      <c r="I29232" s="250"/>
      <c r="J29232" s="250"/>
    </row>
    <row r="29233" spans="5:10" hidden="1">
      <c r="E29233" s="248"/>
      <c r="I29233" s="250"/>
      <c r="J29233" s="250"/>
    </row>
    <row r="29234" spans="5:10" hidden="1">
      <c r="E29234" s="248"/>
      <c r="I29234" s="250"/>
      <c r="J29234" s="250"/>
    </row>
    <row r="29235" spans="5:10" hidden="1">
      <c r="E29235" s="248"/>
      <c r="I29235" s="250"/>
      <c r="J29235" s="250"/>
    </row>
    <row r="29236" spans="5:10" hidden="1">
      <c r="E29236" s="248"/>
      <c r="I29236" s="250"/>
      <c r="J29236" s="250"/>
    </row>
    <row r="29237" spans="5:10" hidden="1">
      <c r="E29237" s="248"/>
      <c r="I29237" s="250"/>
      <c r="J29237" s="250"/>
    </row>
    <row r="29238" spans="5:10" hidden="1">
      <c r="E29238" s="248"/>
      <c r="I29238" s="250"/>
      <c r="J29238" s="250"/>
    </row>
    <row r="29239" spans="5:10" hidden="1">
      <c r="E29239" s="248"/>
      <c r="I29239" s="250"/>
      <c r="J29239" s="250"/>
    </row>
    <row r="29240" spans="5:10" hidden="1">
      <c r="E29240" s="248"/>
      <c r="I29240" s="250"/>
      <c r="J29240" s="250"/>
    </row>
    <row r="29241" spans="5:10" hidden="1">
      <c r="E29241" s="248"/>
      <c r="I29241" s="250"/>
      <c r="J29241" s="250"/>
    </row>
    <row r="29242" spans="5:10" hidden="1">
      <c r="E29242" s="248"/>
      <c r="I29242" s="250"/>
      <c r="J29242" s="250"/>
    </row>
    <row r="29243" spans="5:10" hidden="1">
      <c r="E29243" s="248"/>
      <c r="I29243" s="250"/>
      <c r="J29243" s="250"/>
    </row>
    <row r="29244" spans="5:10" hidden="1">
      <c r="E29244" s="248"/>
      <c r="I29244" s="250"/>
      <c r="J29244" s="250"/>
    </row>
    <row r="29245" spans="5:10" hidden="1">
      <c r="E29245" s="248"/>
      <c r="I29245" s="250"/>
      <c r="J29245" s="250"/>
    </row>
    <row r="29246" spans="5:10" hidden="1">
      <c r="E29246" s="248"/>
      <c r="I29246" s="250"/>
      <c r="J29246" s="250"/>
    </row>
    <row r="29247" spans="5:10" hidden="1">
      <c r="E29247" s="248"/>
      <c r="I29247" s="250"/>
      <c r="J29247" s="250"/>
    </row>
    <row r="29248" spans="5:10" hidden="1">
      <c r="E29248" s="248"/>
      <c r="I29248" s="250"/>
      <c r="J29248" s="250"/>
    </row>
    <row r="29249" spans="5:10" hidden="1">
      <c r="E29249" s="248"/>
      <c r="I29249" s="250"/>
      <c r="J29249" s="250"/>
    </row>
    <row r="29250" spans="5:10" hidden="1">
      <c r="E29250" s="248"/>
      <c r="I29250" s="250"/>
      <c r="J29250" s="250"/>
    </row>
    <row r="29251" spans="5:10" hidden="1">
      <c r="E29251" s="248"/>
      <c r="I29251" s="250"/>
      <c r="J29251" s="250"/>
    </row>
    <row r="29252" spans="5:10" hidden="1">
      <c r="E29252" s="248"/>
      <c r="I29252" s="250"/>
      <c r="J29252" s="250"/>
    </row>
    <row r="29253" spans="5:10" hidden="1">
      <c r="E29253" s="248"/>
      <c r="I29253" s="250"/>
      <c r="J29253" s="250"/>
    </row>
    <row r="29254" spans="5:10" hidden="1">
      <c r="E29254" s="248"/>
      <c r="I29254" s="250"/>
      <c r="J29254" s="250"/>
    </row>
    <row r="29255" spans="5:10" hidden="1">
      <c r="E29255" s="248"/>
      <c r="I29255" s="250"/>
      <c r="J29255" s="250"/>
    </row>
    <row r="29256" spans="5:10" hidden="1">
      <c r="E29256" s="248"/>
      <c r="I29256" s="250"/>
      <c r="J29256" s="250"/>
    </row>
    <row r="29257" spans="5:10" hidden="1">
      <c r="E29257" s="248"/>
      <c r="I29257" s="250"/>
      <c r="J29257" s="250"/>
    </row>
    <row r="29258" spans="5:10" hidden="1">
      <c r="E29258" s="248"/>
      <c r="I29258" s="250"/>
      <c r="J29258" s="250"/>
    </row>
    <row r="29259" spans="5:10" hidden="1">
      <c r="E29259" s="248"/>
      <c r="I29259" s="250"/>
      <c r="J29259" s="250"/>
    </row>
    <row r="29260" spans="5:10" hidden="1">
      <c r="E29260" s="248"/>
      <c r="I29260" s="250"/>
      <c r="J29260" s="250"/>
    </row>
    <row r="29261" spans="5:10" hidden="1">
      <c r="E29261" s="248"/>
      <c r="I29261" s="250"/>
      <c r="J29261" s="250"/>
    </row>
    <row r="29262" spans="5:10" hidden="1">
      <c r="E29262" s="248"/>
      <c r="I29262" s="250"/>
      <c r="J29262" s="250"/>
    </row>
    <row r="29263" spans="5:10" hidden="1">
      <c r="E29263" s="248"/>
      <c r="I29263" s="250"/>
      <c r="J29263" s="250"/>
    </row>
    <row r="29264" spans="5:10" hidden="1">
      <c r="E29264" s="248"/>
      <c r="I29264" s="250"/>
      <c r="J29264" s="250"/>
    </row>
    <row r="29265" spans="5:10" hidden="1">
      <c r="E29265" s="248"/>
      <c r="I29265" s="250"/>
      <c r="J29265" s="250"/>
    </row>
    <row r="29266" spans="5:10" hidden="1">
      <c r="E29266" s="248"/>
      <c r="I29266" s="250"/>
      <c r="J29266" s="250"/>
    </row>
    <row r="29267" spans="5:10" hidden="1">
      <c r="E29267" s="248"/>
      <c r="I29267" s="250"/>
      <c r="J29267" s="250"/>
    </row>
    <row r="29268" spans="5:10" hidden="1">
      <c r="E29268" s="248"/>
      <c r="I29268" s="250"/>
      <c r="J29268" s="250"/>
    </row>
    <row r="29269" spans="5:10" hidden="1">
      <c r="E29269" s="248"/>
      <c r="I29269" s="250"/>
      <c r="J29269" s="250"/>
    </row>
    <row r="29270" spans="5:10" hidden="1">
      <c r="E29270" s="248"/>
      <c r="I29270" s="250"/>
      <c r="J29270" s="250"/>
    </row>
    <row r="29271" spans="5:10" hidden="1">
      <c r="E29271" s="248"/>
      <c r="I29271" s="250"/>
      <c r="J29271" s="250"/>
    </row>
    <row r="29272" spans="5:10" hidden="1">
      <c r="E29272" s="248"/>
      <c r="I29272" s="250"/>
      <c r="J29272" s="250"/>
    </row>
    <row r="29273" spans="5:10" hidden="1">
      <c r="E29273" s="248"/>
      <c r="I29273" s="250"/>
      <c r="J29273" s="250"/>
    </row>
    <row r="29274" spans="5:10" hidden="1">
      <c r="E29274" s="248"/>
      <c r="I29274" s="250"/>
      <c r="J29274" s="250"/>
    </row>
    <row r="29275" spans="5:10" hidden="1">
      <c r="E29275" s="248"/>
      <c r="I29275" s="250"/>
      <c r="J29275" s="250"/>
    </row>
    <row r="29276" spans="5:10" hidden="1">
      <c r="E29276" s="248"/>
      <c r="I29276" s="250"/>
      <c r="J29276" s="250"/>
    </row>
    <row r="29277" spans="5:10" hidden="1">
      <c r="E29277" s="248"/>
      <c r="I29277" s="250"/>
      <c r="J29277" s="250"/>
    </row>
    <row r="29278" spans="5:10" hidden="1">
      <c r="E29278" s="248"/>
      <c r="I29278" s="250"/>
      <c r="J29278" s="250"/>
    </row>
    <row r="29279" spans="5:10" hidden="1">
      <c r="E29279" s="248"/>
      <c r="I29279" s="250"/>
      <c r="J29279" s="250"/>
    </row>
    <row r="29280" spans="5:10" hidden="1">
      <c r="E29280" s="248"/>
      <c r="I29280" s="250"/>
      <c r="J29280" s="250"/>
    </row>
    <row r="29281" spans="5:10" hidden="1">
      <c r="E29281" s="248"/>
      <c r="I29281" s="250"/>
      <c r="J29281" s="250"/>
    </row>
    <row r="29282" spans="5:10" hidden="1">
      <c r="E29282" s="248"/>
      <c r="I29282" s="250"/>
      <c r="J29282" s="250"/>
    </row>
    <row r="29283" spans="5:10" hidden="1">
      <c r="E29283" s="248"/>
      <c r="I29283" s="250"/>
      <c r="J29283" s="250"/>
    </row>
    <row r="29284" spans="5:10" hidden="1">
      <c r="E29284" s="248"/>
      <c r="I29284" s="250"/>
      <c r="J29284" s="250"/>
    </row>
    <row r="29285" spans="5:10" hidden="1">
      <c r="E29285" s="248"/>
      <c r="I29285" s="250"/>
      <c r="J29285" s="250"/>
    </row>
    <row r="29286" spans="5:10" hidden="1">
      <c r="E29286" s="248"/>
      <c r="I29286" s="250"/>
      <c r="J29286" s="250"/>
    </row>
    <row r="29287" spans="5:10" hidden="1">
      <c r="E29287" s="248"/>
      <c r="I29287" s="250"/>
      <c r="J29287" s="250"/>
    </row>
    <row r="29288" spans="5:10" hidden="1">
      <c r="E29288" s="248"/>
      <c r="I29288" s="250"/>
      <c r="J29288" s="250"/>
    </row>
    <row r="29289" spans="5:10" hidden="1">
      <c r="E29289" s="248"/>
      <c r="I29289" s="250"/>
      <c r="J29289" s="250"/>
    </row>
    <row r="29290" spans="5:10" hidden="1">
      <c r="E29290" s="248"/>
      <c r="I29290" s="250"/>
      <c r="J29290" s="250"/>
    </row>
    <row r="29291" spans="5:10" hidden="1">
      <c r="E29291" s="248"/>
      <c r="I29291" s="250"/>
      <c r="J29291" s="250"/>
    </row>
    <row r="29292" spans="5:10" hidden="1">
      <c r="E29292" s="248"/>
      <c r="I29292" s="250"/>
      <c r="J29292" s="250"/>
    </row>
    <row r="29293" spans="5:10" hidden="1">
      <c r="E29293" s="248"/>
      <c r="I29293" s="250"/>
      <c r="J29293" s="250"/>
    </row>
    <row r="29294" spans="5:10" hidden="1">
      <c r="E29294" s="248"/>
      <c r="I29294" s="250"/>
      <c r="J29294" s="250"/>
    </row>
    <row r="29295" spans="5:10" hidden="1">
      <c r="E29295" s="248"/>
      <c r="I29295" s="250"/>
      <c r="J29295" s="250"/>
    </row>
    <row r="29296" spans="5:10" hidden="1">
      <c r="E29296" s="248"/>
      <c r="I29296" s="250"/>
      <c r="J29296" s="250"/>
    </row>
    <row r="29297" spans="5:10" hidden="1">
      <c r="E29297" s="248"/>
      <c r="I29297" s="250"/>
      <c r="J29297" s="250"/>
    </row>
    <row r="29298" spans="5:10" hidden="1">
      <c r="E29298" s="248"/>
      <c r="I29298" s="250"/>
      <c r="J29298" s="250"/>
    </row>
    <row r="29299" spans="5:10" hidden="1">
      <c r="E29299" s="248"/>
      <c r="I29299" s="250"/>
      <c r="J29299" s="250"/>
    </row>
    <row r="29300" spans="5:10" hidden="1">
      <c r="E29300" s="248"/>
      <c r="I29300" s="250"/>
      <c r="J29300" s="250"/>
    </row>
    <row r="29301" spans="5:10" hidden="1">
      <c r="E29301" s="248"/>
      <c r="I29301" s="250"/>
      <c r="J29301" s="250"/>
    </row>
    <row r="29302" spans="5:10" hidden="1">
      <c r="E29302" s="248"/>
      <c r="I29302" s="250"/>
      <c r="J29302" s="250"/>
    </row>
    <row r="29303" spans="5:10" hidden="1">
      <c r="E29303" s="248"/>
      <c r="I29303" s="250"/>
      <c r="J29303" s="250"/>
    </row>
    <row r="29304" spans="5:10" hidden="1">
      <c r="E29304" s="248"/>
      <c r="I29304" s="250"/>
      <c r="J29304" s="250"/>
    </row>
    <row r="29305" spans="5:10" hidden="1">
      <c r="E29305" s="248"/>
      <c r="I29305" s="250"/>
      <c r="J29305" s="250"/>
    </row>
    <row r="29306" spans="5:10" hidden="1">
      <c r="E29306" s="248"/>
      <c r="I29306" s="250"/>
      <c r="J29306" s="250"/>
    </row>
    <row r="29307" spans="5:10" hidden="1">
      <c r="E29307" s="248"/>
      <c r="I29307" s="250"/>
      <c r="J29307" s="250"/>
    </row>
    <row r="29308" spans="5:10" hidden="1">
      <c r="E29308" s="248"/>
      <c r="I29308" s="250"/>
      <c r="J29308" s="250"/>
    </row>
    <row r="29309" spans="5:10" hidden="1">
      <c r="E29309" s="248"/>
      <c r="I29309" s="250"/>
      <c r="J29309" s="250"/>
    </row>
    <row r="29310" spans="5:10" hidden="1">
      <c r="E29310" s="248"/>
      <c r="I29310" s="250"/>
      <c r="J29310" s="250"/>
    </row>
    <row r="29311" spans="5:10" hidden="1">
      <c r="E29311" s="248"/>
      <c r="I29311" s="250"/>
      <c r="J29311" s="250"/>
    </row>
    <row r="29312" spans="5:10" hidden="1">
      <c r="E29312" s="248"/>
      <c r="I29312" s="250"/>
      <c r="J29312" s="250"/>
    </row>
    <row r="29313" spans="5:10" hidden="1">
      <c r="E29313" s="248"/>
      <c r="I29313" s="250"/>
      <c r="J29313" s="250"/>
    </row>
    <row r="29314" spans="5:10" hidden="1">
      <c r="E29314" s="248"/>
      <c r="I29314" s="250"/>
      <c r="J29314" s="250"/>
    </row>
    <row r="29315" spans="5:10" hidden="1">
      <c r="E29315" s="248"/>
      <c r="I29315" s="250"/>
      <c r="J29315" s="250"/>
    </row>
    <row r="29316" spans="5:10" hidden="1">
      <c r="E29316" s="248"/>
      <c r="I29316" s="250"/>
      <c r="J29316" s="250"/>
    </row>
    <row r="29317" spans="5:10" hidden="1">
      <c r="E29317" s="248"/>
      <c r="I29317" s="250"/>
      <c r="J29317" s="250"/>
    </row>
    <row r="29318" spans="5:10" hidden="1">
      <c r="E29318" s="248"/>
      <c r="I29318" s="250"/>
      <c r="J29318" s="250"/>
    </row>
    <row r="29319" spans="5:10" hidden="1">
      <c r="E29319" s="248"/>
      <c r="I29319" s="250"/>
      <c r="J29319" s="250"/>
    </row>
    <row r="29320" spans="5:10" hidden="1">
      <c r="E29320" s="248"/>
      <c r="I29320" s="250"/>
      <c r="J29320" s="250"/>
    </row>
    <row r="29321" spans="5:10" hidden="1">
      <c r="E29321" s="248"/>
      <c r="I29321" s="250"/>
      <c r="J29321" s="250"/>
    </row>
    <row r="29322" spans="5:10" hidden="1">
      <c r="E29322" s="248"/>
      <c r="I29322" s="250"/>
      <c r="J29322" s="250"/>
    </row>
    <row r="29323" spans="5:10" hidden="1">
      <c r="E29323" s="248"/>
      <c r="I29323" s="250"/>
      <c r="J29323" s="250"/>
    </row>
    <row r="29324" spans="5:10" hidden="1">
      <c r="E29324" s="248"/>
      <c r="I29324" s="250"/>
      <c r="J29324" s="250"/>
    </row>
    <row r="29325" spans="5:10" hidden="1">
      <c r="E29325" s="248"/>
      <c r="I29325" s="250"/>
      <c r="J29325" s="250"/>
    </row>
    <row r="29326" spans="5:10" hidden="1">
      <c r="E29326" s="248"/>
      <c r="I29326" s="250"/>
      <c r="J29326" s="250"/>
    </row>
    <row r="29327" spans="5:10" hidden="1">
      <c r="E29327" s="248"/>
      <c r="I29327" s="250"/>
      <c r="J29327" s="250"/>
    </row>
    <row r="29328" spans="5:10" hidden="1">
      <c r="E29328" s="248"/>
      <c r="I29328" s="250"/>
      <c r="J29328" s="250"/>
    </row>
    <row r="29329" spans="5:10" hidden="1">
      <c r="E29329" s="248"/>
      <c r="I29329" s="250"/>
      <c r="J29329" s="250"/>
    </row>
    <row r="29330" spans="5:10" hidden="1">
      <c r="E29330" s="248"/>
      <c r="I29330" s="250"/>
      <c r="J29330" s="250"/>
    </row>
    <row r="29331" spans="5:10" hidden="1">
      <c r="E29331" s="248"/>
      <c r="I29331" s="250"/>
      <c r="J29331" s="250"/>
    </row>
    <row r="29332" spans="5:10" hidden="1">
      <c r="E29332" s="248"/>
      <c r="I29332" s="250"/>
      <c r="J29332" s="250"/>
    </row>
    <row r="29333" spans="5:10" hidden="1">
      <c r="E29333" s="248"/>
      <c r="I29333" s="250"/>
      <c r="J29333" s="250"/>
    </row>
    <row r="29334" spans="5:10" hidden="1">
      <c r="E29334" s="248"/>
      <c r="I29334" s="250"/>
      <c r="J29334" s="250"/>
    </row>
    <row r="29335" spans="5:10" hidden="1">
      <c r="E29335" s="248"/>
      <c r="I29335" s="250"/>
      <c r="J29335" s="250"/>
    </row>
    <row r="29336" spans="5:10" hidden="1">
      <c r="E29336" s="248"/>
      <c r="I29336" s="250"/>
      <c r="J29336" s="250"/>
    </row>
    <row r="29337" spans="5:10" hidden="1">
      <c r="E29337" s="248"/>
      <c r="I29337" s="250"/>
      <c r="J29337" s="250"/>
    </row>
    <row r="29338" spans="5:10" hidden="1">
      <c r="E29338" s="248"/>
      <c r="I29338" s="250"/>
      <c r="J29338" s="250"/>
    </row>
    <row r="29339" spans="5:10" hidden="1">
      <c r="E29339" s="248"/>
      <c r="I29339" s="250"/>
      <c r="J29339" s="250"/>
    </row>
    <row r="29340" spans="5:10" hidden="1">
      <c r="E29340" s="248"/>
      <c r="I29340" s="250"/>
      <c r="J29340" s="250"/>
    </row>
    <row r="29341" spans="5:10" hidden="1">
      <c r="E29341" s="248"/>
      <c r="I29341" s="250"/>
      <c r="J29341" s="250"/>
    </row>
    <row r="29342" spans="5:10" hidden="1">
      <c r="E29342" s="248"/>
      <c r="I29342" s="250"/>
      <c r="J29342" s="250"/>
    </row>
    <row r="29343" spans="5:10" hidden="1">
      <c r="E29343" s="248"/>
      <c r="I29343" s="250"/>
      <c r="J29343" s="250"/>
    </row>
    <row r="29344" spans="5:10" hidden="1">
      <c r="E29344" s="248"/>
      <c r="I29344" s="250"/>
      <c r="J29344" s="250"/>
    </row>
    <row r="29345" spans="5:10" hidden="1">
      <c r="E29345" s="248"/>
      <c r="I29345" s="250"/>
      <c r="J29345" s="250"/>
    </row>
    <row r="29346" spans="5:10" hidden="1">
      <c r="E29346" s="248"/>
      <c r="I29346" s="250"/>
      <c r="J29346" s="250"/>
    </row>
    <row r="29347" spans="5:10" hidden="1">
      <c r="E29347" s="248"/>
      <c r="I29347" s="250"/>
      <c r="J29347" s="250"/>
    </row>
    <row r="29348" spans="5:10" hidden="1">
      <c r="E29348" s="248"/>
      <c r="I29348" s="250"/>
      <c r="J29348" s="250"/>
    </row>
    <row r="29349" spans="5:10" hidden="1">
      <c r="E29349" s="248"/>
      <c r="I29349" s="250"/>
      <c r="J29349" s="250"/>
    </row>
    <row r="29350" spans="5:10" hidden="1">
      <c r="E29350" s="248"/>
      <c r="I29350" s="250"/>
      <c r="J29350" s="250"/>
    </row>
    <row r="29351" spans="5:10" hidden="1">
      <c r="E29351" s="248"/>
      <c r="I29351" s="250"/>
      <c r="J29351" s="250"/>
    </row>
    <row r="29352" spans="5:10" hidden="1">
      <c r="E29352" s="248"/>
      <c r="I29352" s="250"/>
      <c r="J29352" s="250"/>
    </row>
    <row r="29353" spans="5:10" hidden="1">
      <c r="E29353" s="248"/>
      <c r="I29353" s="250"/>
      <c r="J29353" s="250"/>
    </row>
    <row r="29354" spans="5:10" hidden="1">
      <c r="E29354" s="248"/>
      <c r="I29354" s="250"/>
      <c r="J29354" s="250"/>
    </row>
    <row r="29355" spans="5:10" hidden="1">
      <c r="E29355" s="248"/>
      <c r="I29355" s="250"/>
      <c r="J29355" s="250"/>
    </row>
    <row r="29356" spans="5:10" hidden="1">
      <c r="E29356" s="248"/>
      <c r="I29356" s="250"/>
      <c r="J29356" s="250"/>
    </row>
    <row r="29357" spans="5:10" hidden="1">
      <c r="E29357" s="248"/>
      <c r="I29357" s="250"/>
      <c r="J29357" s="250"/>
    </row>
    <row r="29358" spans="5:10" hidden="1">
      <c r="E29358" s="248"/>
      <c r="I29358" s="250"/>
      <c r="J29358" s="250"/>
    </row>
    <row r="29359" spans="5:10" hidden="1">
      <c r="E29359" s="248"/>
      <c r="I29359" s="250"/>
      <c r="J29359" s="250"/>
    </row>
    <row r="29360" spans="5:10" hidden="1">
      <c r="E29360" s="248"/>
      <c r="I29360" s="250"/>
      <c r="J29360" s="250"/>
    </row>
    <row r="29361" spans="5:10" hidden="1">
      <c r="E29361" s="248"/>
      <c r="I29361" s="250"/>
      <c r="J29361" s="250"/>
    </row>
    <row r="29362" spans="5:10" hidden="1">
      <c r="E29362" s="248"/>
      <c r="I29362" s="250"/>
      <c r="J29362" s="250"/>
    </row>
    <row r="29363" spans="5:10" hidden="1">
      <c r="E29363" s="248"/>
      <c r="I29363" s="250"/>
      <c r="J29363" s="250"/>
    </row>
    <row r="29364" spans="5:10" hidden="1">
      <c r="E29364" s="248"/>
      <c r="I29364" s="250"/>
      <c r="J29364" s="250"/>
    </row>
    <row r="29365" spans="5:10" hidden="1">
      <c r="E29365" s="248"/>
      <c r="I29365" s="250"/>
      <c r="J29365" s="250"/>
    </row>
    <row r="29366" spans="5:10" hidden="1">
      <c r="E29366" s="248"/>
      <c r="I29366" s="250"/>
      <c r="J29366" s="250"/>
    </row>
    <row r="29367" spans="5:10" hidden="1">
      <c r="E29367" s="248"/>
      <c r="I29367" s="250"/>
      <c r="J29367" s="250"/>
    </row>
    <row r="29368" spans="5:10" hidden="1">
      <c r="E29368" s="248"/>
      <c r="I29368" s="250"/>
      <c r="J29368" s="250"/>
    </row>
    <row r="29369" spans="5:10" hidden="1">
      <c r="E29369" s="248"/>
      <c r="I29369" s="250"/>
      <c r="J29369" s="250"/>
    </row>
    <row r="29370" spans="5:10" hidden="1">
      <c r="E29370" s="248"/>
      <c r="I29370" s="250"/>
      <c r="J29370" s="250"/>
    </row>
    <row r="29371" spans="5:10" hidden="1">
      <c r="E29371" s="248"/>
      <c r="I29371" s="250"/>
      <c r="J29371" s="250"/>
    </row>
    <row r="29372" spans="5:10" hidden="1">
      <c r="E29372" s="248"/>
      <c r="I29372" s="250"/>
      <c r="J29372" s="250"/>
    </row>
    <row r="29373" spans="5:10" hidden="1">
      <c r="E29373" s="248"/>
      <c r="I29373" s="250"/>
      <c r="J29373" s="250"/>
    </row>
    <row r="29374" spans="5:10" hidden="1">
      <c r="E29374" s="248"/>
      <c r="I29374" s="250"/>
      <c r="J29374" s="250"/>
    </row>
    <row r="29375" spans="5:10" hidden="1">
      <c r="E29375" s="248"/>
      <c r="I29375" s="250"/>
      <c r="J29375" s="250"/>
    </row>
    <row r="29376" spans="5:10" hidden="1">
      <c r="E29376" s="248"/>
      <c r="I29376" s="250"/>
      <c r="J29376" s="250"/>
    </row>
    <row r="29377" spans="5:10" hidden="1">
      <c r="E29377" s="248"/>
      <c r="I29377" s="250"/>
      <c r="J29377" s="250"/>
    </row>
    <row r="29378" spans="5:10" hidden="1">
      <c r="E29378" s="248"/>
      <c r="I29378" s="250"/>
      <c r="J29378" s="250"/>
    </row>
    <row r="29379" spans="5:10" hidden="1">
      <c r="E29379" s="248"/>
      <c r="I29379" s="250"/>
      <c r="J29379" s="250"/>
    </row>
    <row r="29380" spans="5:10" hidden="1">
      <c r="E29380" s="248"/>
      <c r="I29380" s="250"/>
      <c r="J29380" s="250"/>
    </row>
    <row r="29381" spans="5:10" hidden="1">
      <c r="E29381" s="248"/>
      <c r="I29381" s="250"/>
      <c r="J29381" s="250"/>
    </row>
    <row r="29382" spans="5:10" hidden="1">
      <c r="E29382" s="248"/>
      <c r="I29382" s="250"/>
      <c r="J29382" s="250"/>
    </row>
    <row r="29383" spans="5:10" hidden="1">
      <c r="E29383" s="248"/>
      <c r="I29383" s="250"/>
      <c r="J29383" s="250"/>
    </row>
    <row r="29384" spans="5:10" hidden="1">
      <c r="E29384" s="248"/>
      <c r="I29384" s="250"/>
      <c r="J29384" s="250"/>
    </row>
    <row r="29385" spans="5:10" hidden="1">
      <c r="E29385" s="248"/>
      <c r="I29385" s="250"/>
      <c r="J29385" s="250"/>
    </row>
    <row r="29386" spans="5:10" hidden="1">
      <c r="E29386" s="248"/>
      <c r="I29386" s="250"/>
      <c r="J29386" s="250"/>
    </row>
    <row r="29387" spans="5:10" hidden="1">
      <c r="E29387" s="248"/>
      <c r="I29387" s="250"/>
      <c r="J29387" s="250"/>
    </row>
    <row r="29388" spans="5:10" hidden="1">
      <c r="E29388" s="248"/>
      <c r="I29388" s="250"/>
      <c r="J29388" s="250"/>
    </row>
    <row r="29389" spans="5:10" hidden="1">
      <c r="E29389" s="248"/>
      <c r="I29389" s="250"/>
      <c r="J29389" s="250"/>
    </row>
    <row r="29390" spans="5:10" hidden="1">
      <c r="E29390" s="248"/>
      <c r="I29390" s="250"/>
      <c r="J29390" s="250"/>
    </row>
    <row r="29391" spans="5:10" hidden="1">
      <c r="E29391" s="248"/>
      <c r="I29391" s="250"/>
      <c r="J29391" s="250"/>
    </row>
    <row r="29392" spans="5:10" hidden="1">
      <c r="E29392" s="248"/>
      <c r="I29392" s="250"/>
      <c r="J29392" s="250"/>
    </row>
    <row r="29393" spans="5:10" hidden="1">
      <c r="E29393" s="248"/>
      <c r="I29393" s="250"/>
      <c r="J29393" s="250"/>
    </row>
    <row r="29394" spans="5:10" hidden="1">
      <c r="E29394" s="248"/>
      <c r="I29394" s="250"/>
      <c r="J29394" s="250"/>
    </row>
    <row r="29395" spans="5:10" hidden="1">
      <c r="E29395" s="248"/>
      <c r="I29395" s="250"/>
      <c r="J29395" s="250"/>
    </row>
    <row r="29396" spans="5:10" hidden="1">
      <c r="E29396" s="248"/>
      <c r="I29396" s="250"/>
      <c r="J29396" s="250"/>
    </row>
    <row r="29397" spans="5:10" hidden="1">
      <c r="E29397" s="248"/>
      <c r="I29397" s="250"/>
      <c r="J29397" s="250"/>
    </row>
    <row r="29398" spans="5:10" hidden="1">
      <c r="E29398" s="248"/>
      <c r="I29398" s="250"/>
      <c r="J29398" s="250"/>
    </row>
    <row r="29399" spans="5:10" hidden="1">
      <c r="E29399" s="248"/>
      <c r="I29399" s="250"/>
      <c r="J29399" s="250"/>
    </row>
    <row r="29400" spans="5:10" hidden="1">
      <c r="E29400" s="248"/>
      <c r="I29400" s="250"/>
      <c r="J29400" s="250"/>
    </row>
    <row r="29401" spans="5:10" hidden="1">
      <c r="E29401" s="248"/>
      <c r="I29401" s="250"/>
      <c r="J29401" s="250"/>
    </row>
    <row r="29402" spans="5:10" hidden="1">
      <c r="E29402" s="248"/>
      <c r="I29402" s="250"/>
      <c r="J29402" s="250"/>
    </row>
    <row r="29403" spans="5:10" hidden="1">
      <c r="E29403" s="248"/>
      <c r="I29403" s="250"/>
      <c r="J29403" s="250"/>
    </row>
    <row r="29404" spans="5:10" hidden="1">
      <c r="E29404" s="248"/>
      <c r="I29404" s="250"/>
      <c r="J29404" s="250"/>
    </row>
    <row r="29405" spans="5:10" hidden="1">
      <c r="E29405" s="248"/>
      <c r="I29405" s="250"/>
      <c r="J29405" s="250"/>
    </row>
    <row r="29406" spans="5:10" hidden="1">
      <c r="E29406" s="248"/>
      <c r="I29406" s="250"/>
      <c r="J29406" s="250"/>
    </row>
    <row r="29407" spans="5:10" hidden="1">
      <c r="E29407" s="248"/>
      <c r="I29407" s="250"/>
      <c r="J29407" s="250"/>
    </row>
    <row r="29408" spans="5:10" hidden="1">
      <c r="E29408" s="248"/>
      <c r="I29408" s="250"/>
      <c r="J29408" s="250"/>
    </row>
    <row r="29409" spans="5:10" hidden="1">
      <c r="E29409" s="248"/>
      <c r="I29409" s="250"/>
      <c r="J29409" s="250"/>
    </row>
    <row r="29410" spans="5:10" hidden="1">
      <c r="E29410" s="248"/>
      <c r="I29410" s="250"/>
      <c r="J29410" s="250"/>
    </row>
    <row r="29411" spans="5:10" hidden="1">
      <c r="E29411" s="248"/>
      <c r="I29411" s="250"/>
      <c r="J29411" s="250"/>
    </row>
    <row r="29412" spans="5:10" hidden="1">
      <c r="E29412" s="248"/>
      <c r="I29412" s="250"/>
      <c r="J29412" s="250"/>
    </row>
    <row r="29413" spans="5:10" hidden="1">
      <c r="E29413" s="248"/>
      <c r="I29413" s="250"/>
      <c r="J29413" s="250"/>
    </row>
    <row r="29414" spans="5:10" hidden="1">
      <c r="E29414" s="248"/>
      <c r="I29414" s="250"/>
      <c r="J29414" s="250"/>
    </row>
    <row r="29415" spans="5:10" hidden="1">
      <c r="E29415" s="248"/>
      <c r="I29415" s="250"/>
      <c r="J29415" s="250"/>
    </row>
    <row r="29416" spans="5:10" hidden="1">
      <c r="E29416" s="248"/>
      <c r="I29416" s="250"/>
      <c r="J29416" s="250"/>
    </row>
    <row r="29417" spans="5:10" hidden="1">
      <c r="E29417" s="248"/>
      <c r="I29417" s="250"/>
      <c r="J29417" s="250"/>
    </row>
    <row r="29418" spans="5:10" hidden="1">
      <c r="E29418" s="248"/>
      <c r="I29418" s="250"/>
      <c r="J29418" s="250"/>
    </row>
    <row r="29419" spans="5:10" hidden="1">
      <c r="E29419" s="248"/>
      <c r="I29419" s="250"/>
      <c r="J29419" s="250"/>
    </row>
    <row r="29420" spans="5:10" hidden="1">
      <c r="E29420" s="248"/>
      <c r="I29420" s="250"/>
      <c r="J29420" s="250"/>
    </row>
    <row r="29421" spans="5:10" hidden="1">
      <c r="E29421" s="248"/>
      <c r="I29421" s="250"/>
      <c r="J29421" s="250"/>
    </row>
    <row r="29422" spans="5:10" hidden="1">
      <c r="E29422" s="248"/>
      <c r="I29422" s="250"/>
      <c r="J29422" s="250"/>
    </row>
    <row r="29423" spans="5:10" hidden="1">
      <c r="E29423" s="248"/>
      <c r="I29423" s="250"/>
      <c r="J29423" s="250"/>
    </row>
    <row r="29424" spans="5:10" hidden="1">
      <c r="E29424" s="248"/>
      <c r="I29424" s="250"/>
      <c r="J29424" s="250"/>
    </row>
    <row r="29425" spans="5:10" hidden="1">
      <c r="E29425" s="248"/>
      <c r="I29425" s="250"/>
      <c r="J29425" s="250"/>
    </row>
    <row r="29426" spans="5:10" hidden="1">
      <c r="E29426" s="248"/>
      <c r="I29426" s="250"/>
      <c r="J29426" s="250"/>
    </row>
    <row r="29427" spans="5:10" hidden="1">
      <c r="E29427" s="248"/>
      <c r="I29427" s="250"/>
      <c r="J29427" s="250"/>
    </row>
    <row r="29428" spans="5:10" hidden="1">
      <c r="E29428" s="248"/>
      <c r="I29428" s="250"/>
      <c r="J29428" s="250"/>
    </row>
    <row r="29429" spans="5:10" hidden="1">
      <c r="E29429" s="248"/>
      <c r="I29429" s="250"/>
      <c r="J29429" s="250"/>
    </row>
    <row r="29430" spans="5:10" hidden="1">
      <c r="E29430" s="248"/>
      <c r="I29430" s="250"/>
      <c r="J29430" s="250"/>
    </row>
    <row r="29431" spans="5:10" hidden="1">
      <c r="E29431" s="248"/>
      <c r="I29431" s="250"/>
      <c r="J29431" s="250"/>
    </row>
    <row r="29432" spans="5:10" hidden="1">
      <c r="E29432" s="248"/>
      <c r="I29432" s="250"/>
      <c r="J29432" s="250"/>
    </row>
    <row r="29433" spans="5:10" hidden="1">
      <c r="E29433" s="248"/>
      <c r="I29433" s="250"/>
      <c r="J29433" s="250"/>
    </row>
    <row r="29434" spans="5:10" hidden="1">
      <c r="E29434" s="248"/>
      <c r="I29434" s="250"/>
      <c r="J29434" s="250"/>
    </row>
    <row r="29435" spans="5:10" hidden="1">
      <c r="E29435" s="248"/>
      <c r="I29435" s="250"/>
      <c r="J29435" s="250"/>
    </row>
    <row r="29436" spans="5:10" hidden="1">
      <c r="E29436" s="248"/>
      <c r="I29436" s="250"/>
      <c r="J29436" s="250"/>
    </row>
    <row r="29437" spans="5:10" hidden="1">
      <c r="E29437" s="248"/>
      <c r="I29437" s="250"/>
      <c r="J29437" s="250"/>
    </row>
    <row r="29438" spans="5:10" hidden="1">
      <c r="E29438" s="248"/>
      <c r="I29438" s="250"/>
      <c r="J29438" s="250"/>
    </row>
    <row r="29439" spans="5:10" hidden="1">
      <c r="E29439" s="248"/>
      <c r="I29439" s="250"/>
      <c r="J29439" s="250"/>
    </row>
    <row r="29440" spans="5:10" hidden="1">
      <c r="E29440" s="248"/>
      <c r="I29440" s="250"/>
      <c r="J29440" s="250"/>
    </row>
    <row r="29441" spans="5:10" hidden="1">
      <c r="E29441" s="248"/>
      <c r="I29441" s="250"/>
      <c r="J29441" s="250"/>
    </row>
    <row r="29442" spans="5:10" hidden="1">
      <c r="E29442" s="248"/>
      <c r="I29442" s="250"/>
      <c r="J29442" s="250"/>
    </row>
    <row r="29443" spans="5:10" hidden="1">
      <c r="E29443" s="248"/>
      <c r="I29443" s="250"/>
      <c r="J29443" s="250"/>
    </row>
    <row r="29444" spans="5:10" hidden="1">
      <c r="E29444" s="248"/>
      <c r="I29444" s="250"/>
      <c r="J29444" s="250"/>
    </row>
    <row r="29445" spans="5:10" hidden="1">
      <c r="E29445" s="248"/>
      <c r="I29445" s="250"/>
      <c r="J29445" s="250"/>
    </row>
    <row r="29446" spans="5:10" hidden="1">
      <c r="E29446" s="248"/>
      <c r="I29446" s="250"/>
      <c r="J29446" s="250"/>
    </row>
    <row r="29447" spans="5:10" hidden="1">
      <c r="E29447" s="248"/>
      <c r="I29447" s="250"/>
      <c r="J29447" s="250"/>
    </row>
    <row r="29448" spans="5:10" hidden="1">
      <c r="E29448" s="248"/>
      <c r="I29448" s="250"/>
      <c r="J29448" s="250"/>
    </row>
    <row r="29449" spans="5:10" hidden="1">
      <c r="E29449" s="248"/>
      <c r="I29449" s="250"/>
      <c r="J29449" s="250"/>
    </row>
    <row r="29450" spans="5:10" hidden="1">
      <c r="E29450" s="248"/>
      <c r="I29450" s="250"/>
      <c r="J29450" s="250"/>
    </row>
    <row r="29451" spans="5:10" hidden="1">
      <c r="E29451" s="248"/>
      <c r="I29451" s="250"/>
      <c r="J29451" s="250"/>
    </row>
    <row r="29452" spans="5:10" hidden="1">
      <c r="E29452" s="248"/>
      <c r="I29452" s="250"/>
      <c r="J29452" s="250"/>
    </row>
    <row r="29453" spans="5:10" hidden="1">
      <c r="E29453" s="248"/>
      <c r="I29453" s="250"/>
      <c r="J29453" s="250"/>
    </row>
    <row r="29454" spans="5:10" hidden="1">
      <c r="E29454" s="248"/>
      <c r="I29454" s="250"/>
      <c r="J29454" s="250"/>
    </row>
    <row r="29455" spans="5:10" hidden="1">
      <c r="E29455" s="248"/>
      <c r="I29455" s="250"/>
      <c r="J29455" s="250"/>
    </row>
    <row r="29456" spans="5:10" hidden="1">
      <c r="E29456" s="248"/>
      <c r="I29456" s="250"/>
      <c r="J29456" s="250"/>
    </row>
    <row r="29457" spans="5:10" hidden="1">
      <c r="E29457" s="248"/>
      <c r="I29457" s="250"/>
      <c r="J29457" s="250"/>
    </row>
    <row r="29458" spans="5:10" hidden="1">
      <c r="E29458" s="248"/>
      <c r="I29458" s="250"/>
      <c r="J29458" s="250"/>
    </row>
    <row r="29459" spans="5:10" hidden="1">
      <c r="E29459" s="248"/>
      <c r="I29459" s="250"/>
      <c r="J29459" s="250"/>
    </row>
    <row r="29460" spans="5:10" hidden="1">
      <c r="E29460" s="248"/>
      <c r="I29460" s="250"/>
      <c r="J29460" s="250"/>
    </row>
    <row r="29461" spans="5:10" hidden="1">
      <c r="E29461" s="248"/>
      <c r="I29461" s="250"/>
      <c r="J29461" s="250"/>
    </row>
    <row r="29462" spans="5:10" hidden="1">
      <c r="E29462" s="248"/>
      <c r="I29462" s="250"/>
      <c r="J29462" s="250"/>
    </row>
    <row r="29463" spans="5:10" hidden="1">
      <c r="E29463" s="248"/>
      <c r="I29463" s="250"/>
      <c r="J29463" s="250"/>
    </row>
    <row r="29464" spans="5:10" hidden="1">
      <c r="E29464" s="248"/>
      <c r="I29464" s="250"/>
      <c r="J29464" s="250"/>
    </row>
    <row r="29465" spans="5:10" hidden="1">
      <c r="E29465" s="248"/>
      <c r="I29465" s="250"/>
      <c r="J29465" s="250"/>
    </row>
    <row r="29466" spans="5:10" hidden="1">
      <c r="E29466" s="248"/>
      <c r="I29466" s="250"/>
      <c r="J29466" s="250"/>
    </row>
    <row r="29467" spans="5:10" hidden="1">
      <c r="E29467" s="248"/>
      <c r="I29467" s="250"/>
      <c r="J29467" s="250"/>
    </row>
    <row r="29468" spans="5:10" hidden="1">
      <c r="E29468" s="248"/>
      <c r="I29468" s="250"/>
      <c r="J29468" s="250"/>
    </row>
    <row r="29469" spans="5:10" hidden="1">
      <c r="E29469" s="248"/>
      <c r="I29469" s="250"/>
      <c r="J29469" s="250"/>
    </row>
    <row r="29470" spans="5:10" hidden="1">
      <c r="E29470" s="248"/>
      <c r="I29470" s="250"/>
      <c r="J29470" s="250"/>
    </row>
    <row r="29471" spans="5:10" hidden="1">
      <c r="E29471" s="248"/>
      <c r="I29471" s="250"/>
      <c r="J29471" s="250"/>
    </row>
    <row r="29472" spans="5:10" hidden="1">
      <c r="E29472" s="248"/>
      <c r="I29472" s="250"/>
      <c r="J29472" s="250"/>
    </row>
    <row r="29473" spans="5:10" hidden="1">
      <c r="E29473" s="248"/>
      <c r="I29473" s="250"/>
      <c r="J29473" s="250"/>
    </row>
    <row r="29474" spans="5:10" hidden="1">
      <c r="E29474" s="248"/>
      <c r="I29474" s="250"/>
      <c r="J29474" s="250"/>
    </row>
    <row r="29475" spans="5:10" hidden="1">
      <c r="E29475" s="248"/>
      <c r="I29475" s="250"/>
      <c r="J29475" s="250"/>
    </row>
    <row r="29476" spans="5:10" hidden="1">
      <c r="E29476" s="248"/>
      <c r="I29476" s="250"/>
      <c r="J29476" s="250"/>
    </row>
    <row r="29477" spans="5:10" hidden="1">
      <c r="E29477" s="248"/>
      <c r="I29477" s="250"/>
      <c r="J29477" s="250"/>
    </row>
    <row r="29478" spans="5:10" hidden="1">
      <c r="E29478" s="248"/>
      <c r="I29478" s="250"/>
      <c r="J29478" s="250"/>
    </row>
    <row r="29479" spans="5:10" hidden="1">
      <c r="E29479" s="248"/>
      <c r="I29479" s="250"/>
      <c r="J29479" s="250"/>
    </row>
    <row r="29480" spans="5:10" hidden="1">
      <c r="E29480" s="248"/>
      <c r="I29480" s="250"/>
      <c r="J29480" s="250"/>
    </row>
    <row r="29481" spans="5:10" hidden="1">
      <c r="E29481" s="248"/>
      <c r="I29481" s="250"/>
      <c r="J29481" s="250"/>
    </row>
    <row r="29482" spans="5:10" hidden="1">
      <c r="E29482" s="248"/>
      <c r="I29482" s="250"/>
      <c r="J29482" s="250"/>
    </row>
    <row r="29483" spans="5:10" hidden="1">
      <c r="E29483" s="248"/>
      <c r="I29483" s="250"/>
      <c r="J29483" s="250"/>
    </row>
    <row r="29484" spans="5:10" hidden="1">
      <c r="E29484" s="248"/>
      <c r="I29484" s="250"/>
      <c r="J29484" s="250"/>
    </row>
    <row r="29485" spans="5:10" hidden="1">
      <c r="E29485" s="248"/>
      <c r="I29485" s="250"/>
      <c r="J29485" s="250"/>
    </row>
    <row r="29486" spans="5:10" hidden="1">
      <c r="E29486" s="248"/>
      <c r="I29486" s="250"/>
      <c r="J29486" s="250"/>
    </row>
    <row r="29487" spans="5:10" hidden="1">
      <c r="E29487" s="248"/>
      <c r="I29487" s="250"/>
      <c r="J29487" s="250"/>
    </row>
    <row r="29488" spans="5:10" hidden="1">
      <c r="E29488" s="248"/>
      <c r="I29488" s="250"/>
      <c r="J29488" s="250"/>
    </row>
    <row r="29489" spans="5:10" hidden="1">
      <c r="E29489" s="248"/>
      <c r="I29489" s="250"/>
      <c r="J29489" s="250"/>
    </row>
    <row r="29490" spans="5:10" hidden="1">
      <c r="E29490" s="248"/>
      <c r="I29490" s="250"/>
      <c r="J29490" s="250"/>
    </row>
    <row r="29491" spans="5:10" hidden="1">
      <c r="E29491" s="248"/>
      <c r="I29491" s="250"/>
      <c r="J29491" s="250"/>
    </row>
    <row r="29492" spans="5:10" hidden="1">
      <c r="E29492" s="248"/>
      <c r="I29492" s="250"/>
      <c r="J29492" s="250"/>
    </row>
    <row r="29493" spans="5:10" hidden="1">
      <c r="E29493" s="248"/>
      <c r="I29493" s="250"/>
      <c r="J29493" s="250"/>
    </row>
    <row r="29494" spans="5:10" hidden="1">
      <c r="E29494" s="248"/>
      <c r="I29494" s="250"/>
      <c r="J29494" s="250"/>
    </row>
    <row r="29495" spans="5:10" hidden="1">
      <c r="E29495" s="248"/>
      <c r="I29495" s="250"/>
      <c r="J29495" s="250"/>
    </row>
    <row r="29496" spans="5:10" hidden="1">
      <c r="E29496" s="248"/>
      <c r="I29496" s="250"/>
      <c r="J29496" s="250"/>
    </row>
    <row r="29497" spans="5:10" hidden="1">
      <c r="E29497" s="248"/>
      <c r="I29497" s="250"/>
      <c r="J29497" s="250"/>
    </row>
    <row r="29498" spans="5:10" hidden="1">
      <c r="E29498" s="248"/>
      <c r="I29498" s="250"/>
      <c r="J29498" s="250"/>
    </row>
    <row r="29499" spans="5:10" hidden="1">
      <c r="E29499" s="248"/>
      <c r="I29499" s="250"/>
      <c r="J29499" s="250"/>
    </row>
    <row r="29500" spans="5:10" hidden="1">
      <c r="E29500" s="248"/>
      <c r="I29500" s="250"/>
      <c r="J29500" s="250"/>
    </row>
    <row r="29501" spans="5:10" hidden="1">
      <c r="E29501" s="248"/>
      <c r="I29501" s="250"/>
      <c r="J29501" s="250"/>
    </row>
    <row r="29502" spans="5:10" hidden="1">
      <c r="E29502" s="248"/>
      <c r="I29502" s="250"/>
      <c r="J29502" s="250"/>
    </row>
    <row r="29503" spans="5:10" hidden="1">
      <c r="E29503" s="248"/>
      <c r="I29503" s="250"/>
      <c r="J29503" s="250"/>
    </row>
    <row r="29504" spans="5:10" hidden="1">
      <c r="E29504" s="248"/>
      <c r="I29504" s="250"/>
      <c r="J29504" s="250"/>
    </row>
    <row r="29505" spans="5:10" hidden="1">
      <c r="E29505" s="248"/>
      <c r="I29505" s="250"/>
      <c r="J29505" s="250"/>
    </row>
    <row r="29506" spans="5:10" hidden="1">
      <c r="E29506" s="248"/>
      <c r="I29506" s="250"/>
      <c r="J29506" s="250"/>
    </row>
    <row r="29507" spans="5:10" hidden="1">
      <c r="E29507" s="248"/>
      <c r="I29507" s="250"/>
      <c r="J29507" s="250"/>
    </row>
    <row r="29508" spans="5:10" hidden="1">
      <c r="E29508" s="248"/>
      <c r="I29508" s="250"/>
      <c r="J29508" s="250"/>
    </row>
    <row r="29509" spans="5:10" hidden="1">
      <c r="E29509" s="248"/>
      <c r="I29509" s="250"/>
      <c r="J29509" s="250"/>
    </row>
    <row r="29510" spans="5:10" hidden="1">
      <c r="E29510" s="248"/>
      <c r="I29510" s="250"/>
      <c r="J29510" s="250"/>
    </row>
    <row r="29511" spans="5:10" hidden="1">
      <c r="E29511" s="248"/>
      <c r="I29511" s="250"/>
      <c r="J29511" s="250"/>
    </row>
    <row r="29512" spans="5:10" hidden="1">
      <c r="E29512" s="248"/>
      <c r="I29512" s="250"/>
      <c r="J29512" s="250"/>
    </row>
    <row r="29513" spans="5:10" hidden="1">
      <c r="E29513" s="248"/>
      <c r="I29513" s="250"/>
      <c r="J29513" s="250"/>
    </row>
    <row r="29514" spans="5:10" hidden="1">
      <c r="E29514" s="248"/>
      <c r="I29514" s="250"/>
      <c r="J29514" s="250"/>
    </row>
    <row r="29515" spans="5:10" hidden="1">
      <c r="E29515" s="248"/>
      <c r="I29515" s="250"/>
      <c r="J29515" s="250"/>
    </row>
    <row r="29516" spans="5:10" hidden="1">
      <c r="E29516" s="248"/>
      <c r="I29516" s="250"/>
      <c r="J29516" s="250"/>
    </row>
    <row r="29517" spans="5:10" hidden="1">
      <c r="E29517" s="248"/>
      <c r="I29517" s="250"/>
      <c r="J29517" s="250"/>
    </row>
    <row r="29518" spans="5:10" hidden="1">
      <c r="E29518" s="248"/>
      <c r="I29518" s="250"/>
      <c r="J29518" s="250"/>
    </row>
    <row r="29519" spans="5:10" hidden="1">
      <c r="E29519" s="248"/>
      <c r="I29519" s="250"/>
      <c r="J29519" s="250"/>
    </row>
    <row r="29520" spans="5:10" hidden="1">
      <c r="E29520" s="248"/>
      <c r="I29520" s="250"/>
      <c r="J29520" s="250"/>
    </row>
    <row r="29521" spans="5:10" hidden="1">
      <c r="E29521" s="248"/>
      <c r="I29521" s="250"/>
      <c r="J29521" s="250"/>
    </row>
    <row r="29522" spans="5:10" hidden="1">
      <c r="E29522" s="248"/>
      <c r="I29522" s="250"/>
      <c r="J29522" s="250"/>
    </row>
    <row r="29523" spans="5:10" hidden="1">
      <c r="E29523" s="248"/>
      <c r="I29523" s="250"/>
      <c r="J29523" s="250"/>
    </row>
    <row r="29524" spans="5:10" hidden="1">
      <c r="E29524" s="248"/>
      <c r="I29524" s="250"/>
      <c r="J29524" s="250"/>
    </row>
    <row r="29525" spans="5:10" hidden="1">
      <c r="E29525" s="248"/>
      <c r="I29525" s="250"/>
      <c r="J29525" s="250"/>
    </row>
    <row r="29526" spans="5:10" hidden="1">
      <c r="E29526" s="248"/>
      <c r="I29526" s="250"/>
      <c r="J29526" s="250"/>
    </row>
    <row r="29527" spans="5:10" hidden="1">
      <c r="E29527" s="248"/>
      <c r="I29527" s="250"/>
      <c r="J29527" s="250"/>
    </row>
    <row r="29528" spans="5:10" hidden="1">
      <c r="E29528" s="248"/>
      <c r="I29528" s="250"/>
      <c r="J29528" s="250"/>
    </row>
    <row r="29529" spans="5:10" hidden="1">
      <c r="E29529" s="248"/>
      <c r="I29529" s="250"/>
      <c r="J29529" s="250"/>
    </row>
    <row r="29530" spans="5:10" hidden="1">
      <c r="E29530" s="248"/>
      <c r="I29530" s="250"/>
      <c r="J29530" s="250"/>
    </row>
    <row r="29531" spans="5:10" hidden="1">
      <c r="E29531" s="248"/>
      <c r="I29531" s="250"/>
      <c r="J29531" s="250"/>
    </row>
    <row r="29532" spans="5:10" hidden="1">
      <c r="E29532" s="248"/>
      <c r="I29532" s="250"/>
      <c r="J29532" s="250"/>
    </row>
    <row r="29533" spans="5:10" hidden="1">
      <c r="E29533" s="248"/>
      <c r="I29533" s="250"/>
      <c r="J29533" s="250"/>
    </row>
    <row r="29534" spans="5:10" hidden="1">
      <c r="E29534" s="248"/>
      <c r="I29534" s="250"/>
      <c r="J29534" s="250"/>
    </row>
    <row r="29535" spans="5:10" hidden="1">
      <c r="E29535" s="248"/>
      <c r="I29535" s="250"/>
      <c r="J29535" s="250"/>
    </row>
    <row r="29536" spans="5:10" hidden="1">
      <c r="E29536" s="248"/>
      <c r="I29536" s="250"/>
      <c r="J29536" s="250"/>
    </row>
    <row r="29537" spans="5:10" hidden="1">
      <c r="E29537" s="248"/>
      <c r="I29537" s="250"/>
      <c r="J29537" s="250"/>
    </row>
    <row r="29538" spans="5:10" hidden="1">
      <c r="E29538" s="248"/>
      <c r="I29538" s="250"/>
      <c r="J29538" s="250"/>
    </row>
    <row r="29539" spans="5:10" hidden="1">
      <c r="E29539" s="248"/>
      <c r="I29539" s="250"/>
      <c r="J29539" s="250"/>
    </row>
    <row r="29540" spans="5:10" hidden="1">
      <c r="E29540" s="248"/>
      <c r="I29540" s="250"/>
      <c r="J29540" s="250"/>
    </row>
    <row r="29541" spans="5:10" hidden="1">
      <c r="E29541" s="248"/>
      <c r="I29541" s="250"/>
      <c r="J29541" s="250"/>
    </row>
    <row r="29542" spans="5:10" hidden="1">
      <c r="E29542" s="248"/>
      <c r="I29542" s="250"/>
      <c r="J29542" s="250"/>
    </row>
    <row r="29543" spans="5:10" hidden="1">
      <c r="E29543" s="248"/>
      <c r="I29543" s="250"/>
      <c r="J29543" s="250"/>
    </row>
    <row r="29544" spans="5:10" hidden="1">
      <c r="E29544" s="248"/>
      <c r="I29544" s="250"/>
      <c r="J29544" s="250"/>
    </row>
    <row r="29545" spans="5:10" hidden="1">
      <c r="E29545" s="248"/>
      <c r="I29545" s="250"/>
      <c r="J29545" s="250"/>
    </row>
    <row r="29546" spans="5:10" hidden="1">
      <c r="E29546" s="248"/>
      <c r="I29546" s="250"/>
      <c r="J29546" s="250"/>
    </row>
    <row r="29547" spans="5:10" hidden="1">
      <c r="E29547" s="248"/>
      <c r="I29547" s="250"/>
      <c r="J29547" s="250"/>
    </row>
    <row r="29548" spans="5:10" hidden="1">
      <c r="E29548" s="248"/>
      <c r="I29548" s="250"/>
      <c r="J29548" s="250"/>
    </row>
    <row r="29549" spans="5:10" hidden="1">
      <c r="E29549" s="248"/>
      <c r="I29549" s="250"/>
      <c r="J29549" s="250"/>
    </row>
    <row r="29550" spans="5:10" hidden="1">
      <c r="E29550" s="248"/>
      <c r="I29550" s="250"/>
      <c r="J29550" s="250"/>
    </row>
    <row r="29551" spans="5:10" hidden="1">
      <c r="E29551" s="248"/>
      <c r="I29551" s="250"/>
      <c r="J29551" s="250"/>
    </row>
    <row r="29552" spans="5:10" hidden="1">
      <c r="E29552" s="248"/>
      <c r="I29552" s="250"/>
      <c r="J29552" s="250"/>
    </row>
    <row r="29553" spans="5:10" hidden="1">
      <c r="E29553" s="248"/>
      <c r="I29553" s="250"/>
      <c r="J29553" s="250"/>
    </row>
    <row r="29554" spans="5:10" hidden="1">
      <c r="E29554" s="248"/>
      <c r="I29554" s="250"/>
      <c r="J29554" s="250"/>
    </row>
    <row r="29555" spans="5:10" hidden="1">
      <c r="E29555" s="248"/>
      <c r="I29555" s="250"/>
      <c r="J29555" s="250"/>
    </row>
    <row r="29556" spans="5:10" hidden="1">
      <c r="E29556" s="248"/>
      <c r="I29556" s="250"/>
      <c r="J29556" s="250"/>
    </row>
    <row r="29557" spans="5:10" hidden="1">
      <c r="E29557" s="248"/>
      <c r="I29557" s="250"/>
      <c r="J29557" s="250"/>
    </row>
    <row r="29558" spans="5:10" hidden="1">
      <c r="E29558" s="248"/>
      <c r="I29558" s="250"/>
      <c r="J29558" s="250"/>
    </row>
    <row r="29559" spans="5:10" hidden="1">
      <c r="E29559" s="248"/>
      <c r="I29559" s="250"/>
      <c r="J29559" s="250"/>
    </row>
    <row r="29560" spans="5:10" hidden="1">
      <c r="E29560" s="248"/>
      <c r="I29560" s="250"/>
      <c r="J29560" s="250"/>
    </row>
    <row r="29561" spans="5:10" hidden="1">
      <c r="E29561" s="248"/>
      <c r="I29561" s="250"/>
      <c r="J29561" s="250"/>
    </row>
    <row r="29562" spans="5:10" hidden="1">
      <c r="E29562" s="248"/>
      <c r="I29562" s="250"/>
      <c r="J29562" s="250"/>
    </row>
    <row r="29563" spans="5:10" hidden="1">
      <c r="E29563" s="248"/>
      <c r="I29563" s="250"/>
      <c r="J29563" s="250"/>
    </row>
    <row r="29564" spans="5:10" hidden="1">
      <c r="E29564" s="248"/>
      <c r="I29564" s="250"/>
      <c r="J29564" s="250"/>
    </row>
    <row r="29565" spans="5:10" hidden="1">
      <c r="E29565" s="248"/>
      <c r="I29565" s="250"/>
      <c r="J29565" s="250"/>
    </row>
    <row r="29566" spans="5:10" hidden="1">
      <c r="E29566" s="248"/>
      <c r="I29566" s="250"/>
      <c r="J29566" s="250"/>
    </row>
    <row r="29567" spans="5:10" hidden="1">
      <c r="E29567" s="248"/>
      <c r="I29567" s="250"/>
      <c r="J29567" s="250"/>
    </row>
    <row r="29568" spans="5:10" hidden="1">
      <c r="E29568" s="248"/>
      <c r="I29568" s="250"/>
      <c r="J29568" s="250"/>
    </row>
    <row r="29569" spans="5:10" hidden="1">
      <c r="E29569" s="248"/>
      <c r="I29569" s="250"/>
      <c r="J29569" s="250"/>
    </row>
    <row r="29570" spans="5:10" hidden="1">
      <c r="E29570" s="248"/>
      <c r="I29570" s="250"/>
      <c r="J29570" s="250"/>
    </row>
    <row r="29571" spans="5:10" hidden="1">
      <c r="E29571" s="248"/>
      <c r="I29571" s="250"/>
      <c r="J29571" s="250"/>
    </row>
    <row r="29572" spans="5:10" hidden="1">
      <c r="E29572" s="248"/>
      <c r="I29572" s="250"/>
      <c r="J29572" s="250"/>
    </row>
    <row r="29573" spans="5:10" hidden="1">
      <c r="E29573" s="248"/>
      <c r="I29573" s="250"/>
      <c r="J29573" s="250"/>
    </row>
    <row r="29574" spans="5:10" hidden="1">
      <c r="E29574" s="248"/>
      <c r="I29574" s="250"/>
      <c r="J29574" s="250"/>
    </row>
    <row r="29575" spans="5:10" hidden="1">
      <c r="E29575" s="248"/>
      <c r="I29575" s="250"/>
      <c r="J29575" s="250"/>
    </row>
    <row r="29576" spans="5:10" hidden="1">
      <c r="E29576" s="248"/>
      <c r="I29576" s="250"/>
      <c r="J29576" s="250"/>
    </row>
    <row r="29577" spans="5:10" hidden="1">
      <c r="E29577" s="248"/>
      <c r="I29577" s="250"/>
      <c r="J29577" s="250"/>
    </row>
    <row r="29578" spans="5:10" hidden="1">
      <c r="E29578" s="248"/>
      <c r="I29578" s="250"/>
      <c r="J29578" s="250"/>
    </row>
    <row r="29579" spans="5:10" hidden="1">
      <c r="E29579" s="248"/>
      <c r="I29579" s="250"/>
      <c r="J29579" s="250"/>
    </row>
    <row r="29580" spans="5:10" hidden="1">
      <c r="E29580" s="248"/>
      <c r="I29580" s="250"/>
      <c r="J29580" s="250"/>
    </row>
    <row r="29581" spans="5:10" hidden="1">
      <c r="E29581" s="248"/>
      <c r="I29581" s="250"/>
      <c r="J29581" s="250"/>
    </row>
    <row r="29582" spans="5:10" hidden="1">
      <c r="E29582" s="248"/>
      <c r="I29582" s="250"/>
      <c r="J29582" s="250"/>
    </row>
    <row r="29583" spans="5:10" hidden="1">
      <c r="E29583" s="248"/>
      <c r="I29583" s="250"/>
      <c r="J29583" s="250"/>
    </row>
    <row r="29584" spans="5:10" hidden="1">
      <c r="E29584" s="248"/>
      <c r="I29584" s="250"/>
      <c r="J29584" s="250"/>
    </row>
    <row r="29585" spans="5:10" hidden="1">
      <c r="E29585" s="248"/>
      <c r="I29585" s="250"/>
      <c r="J29585" s="250"/>
    </row>
    <row r="29586" spans="5:10" hidden="1">
      <c r="E29586" s="248"/>
      <c r="I29586" s="250"/>
      <c r="J29586" s="250"/>
    </row>
    <row r="29587" spans="5:10" hidden="1">
      <c r="E29587" s="248"/>
      <c r="I29587" s="250"/>
      <c r="J29587" s="250"/>
    </row>
    <row r="29588" spans="5:10" hidden="1">
      <c r="E29588" s="248"/>
      <c r="I29588" s="250"/>
      <c r="J29588" s="250"/>
    </row>
    <row r="29589" spans="5:10" hidden="1">
      <c r="E29589" s="248"/>
      <c r="I29589" s="250"/>
      <c r="J29589" s="250"/>
    </row>
    <row r="29590" spans="5:10" hidden="1">
      <c r="E29590" s="248"/>
      <c r="I29590" s="250"/>
      <c r="J29590" s="250"/>
    </row>
    <row r="29591" spans="5:10" hidden="1">
      <c r="E29591" s="248"/>
      <c r="I29591" s="250"/>
      <c r="J29591" s="250"/>
    </row>
    <row r="29592" spans="5:10" hidden="1">
      <c r="E29592" s="248"/>
      <c r="I29592" s="250"/>
      <c r="J29592" s="250"/>
    </row>
    <row r="29593" spans="5:10" hidden="1">
      <c r="E29593" s="248"/>
      <c r="I29593" s="250"/>
      <c r="J29593" s="250"/>
    </row>
    <row r="29594" spans="5:10" hidden="1">
      <c r="E29594" s="248"/>
      <c r="I29594" s="250"/>
      <c r="J29594" s="250"/>
    </row>
    <row r="29595" spans="5:10" hidden="1">
      <c r="E29595" s="248"/>
      <c r="I29595" s="250"/>
      <c r="J29595" s="250"/>
    </row>
    <row r="29596" spans="5:10" hidden="1">
      <c r="E29596" s="248"/>
      <c r="I29596" s="250"/>
      <c r="J29596" s="250"/>
    </row>
    <row r="29597" spans="5:10" hidden="1">
      <c r="E29597" s="248"/>
      <c r="I29597" s="250"/>
      <c r="J29597" s="250"/>
    </row>
    <row r="29598" spans="5:10" hidden="1">
      <c r="E29598" s="248"/>
      <c r="I29598" s="250"/>
      <c r="J29598" s="250"/>
    </row>
    <row r="29599" spans="5:10" hidden="1">
      <c r="E29599" s="248"/>
      <c r="I29599" s="250"/>
      <c r="J29599" s="250"/>
    </row>
    <row r="29600" spans="5:10" hidden="1">
      <c r="E29600" s="248"/>
      <c r="I29600" s="250"/>
      <c r="J29600" s="250"/>
    </row>
    <row r="29601" spans="5:10" hidden="1">
      <c r="E29601" s="248"/>
      <c r="I29601" s="250"/>
      <c r="J29601" s="250"/>
    </row>
    <row r="29602" spans="5:10" hidden="1">
      <c r="E29602" s="248"/>
      <c r="I29602" s="250"/>
      <c r="J29602" s="250"/>
    </row>
    <row r="29603" spans="5:10" hidden="1">
      <c r="E29603" s="248"/>
      <c r="I29603" s="250"/>
      <c r="J29603" s="250"/>
    </row>
    <row r="29604" spans="5:10" hidden="1">
      <c r="E29604" s="248"/>
      <c r="I29604" s="250"/>
      <c r="J29604" s="250"/>
    </row>
    <row r="29605" spans="5:10" hidden="1">
      <c r="E29605" s="248"/>
      <c r="I29605" s="250"/>
      <c r="J29605" s="250"/>
    </row>
    <row r="29606" spans="5:10" hidden="1">
      <c r="E29606" s="248"/>
      <c r="I29606" s="250"/>
      <c r="J29606" s="250"/>
    </row>
    <row r="29607" spans="5:10" hidden="1">
      <c r="E29607" s="248"/>
      <c r="I29607" s="250"/>
      <c r="J29607" s="250"/>
    </row>
    <row r="29608" spans="5:10" hidden="1">
      <c r="E29608" s="248"/>
      <c r="I29608" s="250"/>
      <c r="J29608" s="250"/>
    </row>
    <row r="29609" spans="5:10" hidden="1">
      <c r="E29609" s="248"/>
      <c r="I29609" s="250"/>
      <c r="J29609" s="250"/>
    </row>
    <row r="29610" spans="5:10" hidden="1">
      <c r="E29610" s="248"/>
      <c r="I29610" s="250"/>
      <c r="J29610" s="250"/>
    </row>
    <row r="29611" spans="5:10" hidden="1">
      <c r="E29611" s="248"/>
      <c r="I29611" s="250"/>
      <c r="J29611" s="250"/>
    </row>
    <row r="29612" spans="5:10" hidden="1">
      <c r="E29612" s="248"/>
      <c r="I29612" s="250"/>
      <c r="J29612" s="250"/>
    </row>
    <row r="29613" spans="5:10" hidden="1">
      <c r="E29613" s="248"/>
      <c r="I29613" s="250"/>
      <c r="J29613" s="250"/>
    </row>
    <row r="29614" spans="5:10" hidden="1">
      <c r="E29614" s="248"/>
      <c r="I29614" s="250"/>
      <c r="J29614" s="250"/>
    </row>
    <row r="29615" spans="5:10" hidden="1">
      <c r="E29615" s="248"/>
      <c r="I29615" s="250"/>
      <c r="J29615" s="250"/>
    </row>
    <row r="29616" spans="5:10" hidden="1">
      <c r="E29616" s="248"/>
      <c r="I29616" s="250"/>
      <c r="J29616" s="250"/>
    </row>
    <row r="29617" spans="5:10" hidden="1">
      <c r="E29617" s="248"/>
      <c r="I29617" s="250"/>
      <c r="J29617" s="250"/>
    </row>
    <row r="29618" spans="5:10" hidden="1">
      <c r="E29618" s="248"/>
      <c r="I29618" s="250"/>
      <c r="J29618" s="250"/>
    </row>
    <row r="29619" spans="5:10" hidden="1">
      <c r="E29619" s="248"/>
      <c r="I29619" s="250"/>
      <c r="J29619" s="250"/>
    </row>
    <row r="29620" spans="5:10" hidden="1">
      <c r="E29620" s="248"/>
      <c r="I29620" s="250"/>
      <c r="J29620" s="250"/>
    </row>
    <row r="29621" spans="5:10" hidden="1">
      <c r="E29621" s="248"/>
      <c r="I29621" s="250"/>
      <c r="J29621" s="250"/>
    </row>
    <row r="29622" spans="5:10" hidden="1">
      <c r="E29622" s="248"/>
      <c r="I29622" s="250"/>
      <c r="J29622" s="250"/>
    </row>
    <row r="29623" spans="5:10" hidden="1">
      <c r="E29623" s="248"/>
      <c r="I29623" s="250"/>
      <c r="J29623" s="250"/>
    </row>
    <row r="29624" spans="5:10" hidden="1">
      <c r="E29624" s="248"/>
      <c r="I29624" s="250"/>
      <c r="J29624" s="250"/>
    </row>
    <row r="29625" spans="5:10" hidden="1">
      <c r="E29625" s="248"/>
      <c r="I29625" s="250"/>
      <c r="J29625" s="250"/>
    </row>
    <row r="29626" spans="5:10" hidden="1">
      <c r="E29626" s="248"/>
      <c r="I29626" s="250"/>
      <c r="J29626" s="250"/>
    </row>
    <row r="29627" spans="5:10" hidden="1">
      <c r="E29627" s="248"/>
      <c r="I29627" s="250"/>
      <c r="J29627" s="250"/>
    </row>
    <row r="29628" spans="5:10" hidden="1">
      <c r="E29628" s="248"/>
      <c r="I29628" s="250"/>
      <c r="J29628" s="250"/>
    </row>
    <row r="29629" spans="5:10" hidden="1">
      <c r="E29629" s="248"/>
      <c r="I29629" s="250"/>
      <c r="J29629" s="250"/>
    </row>
    <row r="29630" spans="5:10" hidden="1">
      <c r="E29630" s="248"/>
      <c r="I29630" s="250"/>
      <c r="J29630" s="250"/>
    </row>
    <row r="29631" spans="5:10" hidden="1">
      <c r="E29631" s="248"/>
      <c r="I29631" s="250"/>
      <c r="J29631" s="250"/>
    </row>
    <row r="29632" spans="5:10" hidden="1">
      <c r="E29632" s="248"/>
      <c r="I29632" s="250"/>
      <c r="J29632" s="250"/>
    </row>
    <row r="29633" spans="5:10" hidden="1">
      <c r="E29633" s="248"/>
      <c r="I29633" s="250"/>
      <c r="J29633" s="250"/>
    </row>
    <row r="29634" spans="5:10" hidden="1">
      <c r="E29634" s="248"/>
      <c r="I29634" s="250"/>
      <c r="J29634" s="250"/>
    </row>
    <row r="29635" spans="5:10" hidden="1">
      <c r="E29635" s="248"/>
      <c r="I29635" s="250"/>
      <c r="J29635" s="250"/>
    </row>
    <row r="29636" spans="5:10" hidden="1">
      <c r="E29636" s="248"/>
      <c r="I29636" s="250"/>
      <c r="J29636" s="250"/>
    </row>
    <row r="29637" spans="5:10" hidden="1">
      <c r="E29637" s="248"/>
      <c r="I29637" s="250"/>
      <c r="J29637" s="250"/>
    </row>
    <row r="29638" spans="5:10" hidden="1">
      <c r="E29638" s="248"/>
      <c r="I29638" s="250"/>
      <c r="J29638" s="250"/>
    </row>
    <row r="29639" spans="5:10" hidden="1">
      <c r="E29639" s="248"/>
      <c r="I29639" s="250"/>
      <c r="J29639" s="250"/>
    </row>
    <row r="29640" spans="5:10" hidden="1">
      <c r="E29640" s="248"/>
      <c r="I29640" s="250"/>
      <c r="J29640" s="250"/>
    </row>
    <row r="29641" spans="5:10" hidden="1">
      <c r="E29641" s="248"/>
      <c r="I29641" s="250"/>
      <c r="J29641" s="250"/>
    </row>
    <row r="29642" spans="5:10" hidden="1">
      <c r="E29642" s="248"/>
      <c r="I29642" s="250"/>
      <c r="J29642" s="250"/>
    </row>
    <row r="29643" spans="5:10" hidden="1">
      <c r="E29643" s="248"/>
      <c r="I29643" s="250"/>
      <c r="J29643" s="250"/>
    </row>
    <row r="29644" spans="5:10" hidden="1">
      <c r="E29644" s="248"/>
      <c r="I29644" s="250"/>
      <c r="J29644" s="250"/>
    </row>
    <row r="29645" spans="5:10" hidden="1">
      <c r="E29645" s="248"/>
      <c r="I29645" s="250"/>
      <c r="J29645" s="250"/>
    </row>
    <row r="29646" spans="5:10" hidden="1">
      <c r="E29646" s="248"/>
      <c r="I29646" s="250"/>
      <c r="J29646" s="250"/>
    </row>
    <row r="29647" spans="5:10" hidden="1">
      <c r="E29647" s="248"/>
      <c r="I29647" s="250"/>
      <c r="J29647" s="250"/>
    </row>
    <row r="29648" spans="5:10" hidden="1">
      <c r="E29648" s="248"/>
      <c r="I29648" s="250"/>
      <c r="J29648" s="250"/>
    </row>
    <row r="29649" spans="5:10" hidden="1">
      <c r="E29649" s="248"/>
      <c r="I29649" s="250"/>
      <c r="J29649" s="250"/>
    </row>
    <row r="29650" spans="5:10" hidden="1">
      <c r="E29650" s="248"/>
      <c r="I29650" s="250"/>
      <c r="J29650" s="250"/>
    </row>
    <row r="29651" spans="5:10" hidden="1">
      <c r="E29651" s="248"/>
      <c r="I29651" s="250"/>
      <c r="J29651" s="250"/>
    </row>
    <row r="29652" spans="5:10" hidden="1">
      <c r="E29652" s="248"/>
      <c r="I29652" s="250"/>
      <c r="J29652" s="250"/>
    </row>
    <row r="29653" spans="5:10" hidden="1">
      <c r="E29653" s="248"/>
      <c r="I29653" s="250"/>
      <c r="J29653" s="250"/>
    </row>
    <row r="29654" spans="5:10" hidden="1">
      <c r="E29654" s="248"/>
      <c r="I29654" s="250"/>
      <c r="J29654" s="250"/>
    </row>
    <row r="29655" spans="5:10" hidden="1">
      <c r="E29655" s="248"/>
      <c r="I29655" s="250"/>
      <c r="J29655" s="250"/>
    </row>
    <row r="29656" spans="5:10" hidden="1">
      <c r="E29656" s="248"/>
      <c r="I29656" s="250"/>
      <c r="J29656" s="250"/>
    </row>
    <row r="29657" spans="5:10" hidden="1">
      <c r="E29657" s="248"/>
      <c r="I29657" s="250"/>
      <c r="J29657" s="250"/>
    </row>
    <row r="29658" spans="5:10" hidden="1">
      <c r="E29658" s="248"/>
      <c r="I29658" s="250"/>
      <c r="J29658" s="250"/>
    </row>
    <row r="29659" spans="5:10" hidden="1">
      <c r="E29659" s="248"/>
      <c r="I29659" s="250"/>
      <c r="J29659" s="250"/>
    </row>
    <row r="29660" spans="5:10" hidden="1">
      <c r="E29660" s="248"/>
      <c r="I29660" s="250"/>
      <c r="J29660" s="250"/>
    </row>
    <row r="29661" spans="5:10" hidden="1">
      <c r="E29661" s="248"/>
      <c r="I29661" s="250"/>
      <c r="J29661" s="250"/>
    </row>
    <row r="29662" spans="5:10" hidden="1">
      <c r="E29662" s="248"/>
      <c r="I29662" s="250"/>
      <c r="J29662" s="250"/>
    </row>
    <row r="29663" spans="5:10" hidden="1">
      <c r="E29663" s="248"/>
      <c r="I29663" s="250"/>
      <c r="J29663" s="250"/>
    </row>
    <row r="29664" spans="5:10" hidden="1">
      <c r="E29664" s="248"/>
      <c r="I29664" s="250"/>
      <c r="J29664" s="250"/>
    </row>
    <row r="29665" spans="5:10" hidden="1">
      <c r="E29665" s="248"/>
      <c r="I29665" s="250"/>
      <c r="J29665" s="250"/>
    </row>
    <row r="29666" spans="5:10" hidden="1">
      <c r="E29666" s="248"/>
      <c r="I29666" s="250"/>
      <c r="J29666" s="250"/>
    </row>
    <row r="29667" spans="5:10" hidden="1">
      <c r="E29667" s="248"/>
      <c r="I29667" s="250"/>
      <c r="J29667" s="250"/>
    </row>
    <row r="29668" spans="5:10" hidden="1">
      <c r="E29668" s="248"/>
      <c r="I29668" s="250"/>
      <c r="J29668" s="250"/>
    </row>
    <row r="29669" spans="5:10" hidden="1">
      <c r="E29669" s="248"/>
      <c r="I29669" s="250"/>
      <c r="J29669" s="250"/>
    </row>
    <row r="29670" spans="5:10" hidden="1">
      <c r="E29670" s="248"/>
      <c r="I29670" s="250"/>
      <c r="J29670" s="250"/>
    </row>
    <row r="29671" spans="5:10" hidden="1">
      <c r="E29671" s="248"/>
      <c r="I29671" s="250"/>
      <c r="J29671" s="250"/>
    </row>
    <row r="29672" spans="5:10" hidden="1">
      <c r="E29672" s="248"/>
      <c r="I29672" s="250"/>
      <c r="J29672" s="250"/>
    </row>
    <row r="29673" spans="5:10" hidden="1">
      <c r="E29673" s="248"/>
      <c r="I29673" s="250"/>
      <c r="J29673" s="250"/>
    </row>
    <row r="29674" spans="5:10" hidden="1">
      <c r="E29674" s="248"/>
      <c r="I29674" s="250"/>
      <c r="J29674" s="250"/>
    </row>
    <row r="29675" spans="5:10" hidden="1">
      <c r="E29675" s="248"/>
      <c r="I29675" s="250"/>
      <c r="J29675" s="250"/>
    </row>
    <row r="29676" spans="5:10" hidden="1">
      <c r="E29676" s="248"/>
      <c r="I29676" s="250"/>
      <c r="J29676" s="250"/>
    </row>
    <row r="29677" spans="5:10" hidden="1">
      <c r="E29677" s="248"/>
      <c r="I29677" s="250"/>
      <c r="J29677" s="250"/>
    </row>
    <row r="29678" spans="5:10" hidden="1">
      <c r="E29678" s="248"/>
      <c r="I29678" s="250"/>
      <c r="J29678" s="250"/>
    </row>
    <row r="29679" spans="5:10" hidden="1">
      <c r="E29679" s="248"/>
      <c r="I29679" s="250"/>
      <c r="J29679" s="250"/>
    </row>
    <row r="29680" spans="5:10" hidden="1">
      <c r="E29680" s="248"/>
      <c r="I29680" s="250"/>
      <c r="J29680" s="250"/>
    </row>
    <row r="29681" spans="5:10" hidden="1">
      <c r="E29681" s="248"/>
      <c r="I29681" s="250"/>
      <c r="J29681" s="250"/>
    </row>
    <row r="29682" spans="5:10" hidden="1">
      <c r="E29682" s="248"/>
      <c r="I29682" s="250"/>
      <c r="J29682" s="250"/>
    </row>
    <row r="29683" spans="5:10" hidden="1">
      <c r="E29683" s="248"/>
      <c r="I29683" s="250"/>
      <c r="J29683" s="250"/>
    </row>
    <row r="29684" spans="5:10" hidden="1">
      <c r="E29684" s="248"/>
      <c r="I29684" s="250"/>
      <c r="J29684" s="250"/>
    </row>
    <row r="29685" spans="5:10" hidden="1">
      <c r="E29685" s="248"/>
      <c r="I29685" s="250"/>
      <c r="J29685" s="250"/>
    </row>
    <row r="29686" spans="5:10" hidden="1">
      <c r="E29686" s="248"/>
      <c r="I29686" s="250"/>
      <c r="J29686" s="250"/>
    </row>
    <row r="29687" spans="5:10" hidden="1">
      <c r="E29687" s="248"/>
      <c r="I29687" s="250"/>
      <c r="J29687" s="250"/>
    </row>
    <row r="29688" spans="5:10" hidden="1">
      <c r="E29688" s="248"/>
      <c r="I29688" s="250"/>
      <c r="J29688" s="250"/>
    </row>
    <row r="29689" spans="5:10" hidden="1">
      <c r="E29689" s="248"/>
      <c r="I29689" s="250"/>
      <c r="J29689" s="250"/>
    </row>
    <row r="29690" spans="5:10" hidden="1">
      <c r="E29690" s="248"/>
      <c r="I29690" s="250"/>
      <c r="J29690" s="250"/>
    </row>
    <row r="29691" spans="5:10" hidden="1">
      <c r="E29691" s="248"/>
      <c r="I29691" s="250"/>
      <c r="J29691" s="250"/>
    </row>
    <row r="29692" spans="5:10" hidden="1">
      <c r="E29692" s="248"/>
      <c r="I29692" s="250"/>
      <c r="J29692" s="250"/>
    </row>
    <row r="29693" spans="5:10" hidden="1">
      <c r="E29693" s="248"/>
      <c r="I29693" s="250"/>
      <c r="J29693" s="250"/>
    </row>
    <row r="29694" spans="5:10" hidden="1">
      <c r="E29694" s="248"/>
      <c r="I29694" s="250"/>
      <c r="J29694" s="250"/>
    </row>
    <row r="29695" spans="5:10" hidden="1">
      <c r="E29695" s="248"/>
      <c r="I29695" s="250"/>
      <c r="J29695" s="250"/>
    </row>
    <row r="29696" spans="5:10" hidden="1">
      <c r="E29696" s="248"/>
      <c r="I29696" s="250"/>
      <c r="J29696" s="250"/>
    </row>
    <row r="29697" spans="5:10" hidden="1">
      <c r="E29697" s="248"/>
      <c r="I29697" s="250"/>
      <c r="J29697" s="250"/>
    </row>
    <row r="29698" spans="5:10" hidden="1">
      <c r="E29698" s="248"/>
      <c r="I29698" s="250"/>
      <c r="J29698" s="250"/>
    </row>
    <row r="29699" spans="5:10" hidden="1">
      <c r="E29699" s="248"/>
      <c r="I29699" s="250"/>
      <c r="J29699" s="250"/>
    </row>
    <row r="29700" spans="5:10" hidden="1">
      <c r="E29700" s="248"/>
      <c r="I29700" s="250"/>
      <c r="J29700" s="250"/>
    </row>
    <row r="29701" spans="5:10" hidden="1">
      <c r="E29701" s="248"/>
      <c r="I29701" s="250"/>
      <c r="J29701" s="250"/>
    </row>
    <row r="29702" spans="5:10" hidden="1">
      <c r="E29702" s="248"/>
      <c r="I29702" s="250"/>
      <c r="J29702" s="250"/>
    </row>
    <row r="29703" spans="5:10" hidden="1">
      <c r="E29703" s="248"/>
      <c r="I29703" s="250"/>
      <c r="J29703" s="250"/>
    </row>
    <row r="29704" spans="5:10" hidden="1">
      <c r="E29704" s="248"/>
      <c r="I29704" s="250"/>
      <c r="J29704" s="250"/>
    </row>
    <row r="29705" spans="5:10" hidden="1">
      <c r="E29705" s="248"/>
      <c r="I29705" s="250"/>
      <c r="J29705" s="250"/>
    </row>
    <row r="29706" spans="5:10" hidden="1">
      <c r="E29706" s="248"/>
      <c r="I29706" s="250"/>
      <c r="J29706" s="250"/>
    </row>
    <row r="29707" spans="5:10" hidden="1">
      <c r="E29707" s="248"/>
      <c r="I29707" s="250"/>
      <c r="J29707" s="250"/>
    </row>
    <row r="29708" spans="5:10" hidden="1">
      <c r="E29708" s="248"/>
      <c r="I29708" s="250"/>
      <c r="J29708" s="250"/>
    </row>
    <row r="29709" spans="5:10" hidden="1">
      <c r="E29709" s="248"/>
      <c r="I29709" s="250"/>
      <c r="J29709" s="250"/>
    </row>
    <row r="29710" spans="5:10" hidden="1">
      <c r="E29710" s="248"/>
      <c r="I29710" s="250"/>
      <c r="J29710" s="250"/>
    </row>
    <row r="29711" spans="5:10" hidden="1">
      <c r="E29711" s="248"/>
      <c r="I29711" s="250"/>
      <c r="J29711" s="250"/>
    </row>
    <row r="29712" spans="5:10" hidden="1">
      <c r="E29712" s="248"/>
      <c r="I29712" s="250"/>
      <c r="J29712" s="250"/>
    </row>
    <row r="29713" spans="5:10" hidden="1">
      <c r="E29713" s="248"/>
      <c r="I29713" s="250"/>
      <c r="J29713" s="250"/>
    </row>
    <row r="29714" spans="5:10" hidden="1">
      <c r="E29714" s="248"/>
      <c r="I29714" s="250"/>
      <c r="J29714" s="250"/>
    </row>
    <row r="29715" spans="5:10" hidden="1">
      <c r="E29715" s="248"/>
      <c r="I29715" s="250"/>
      <c r="J29715" s="250"/>
    </row>
    <row r="29716" spans="5:10" hidden="1">
      <c r="E29716" s="248"/>
      <c r="I29716" s="250"/>
      <c r="J29716" s="250"/>
    </row>
    <row r="29717" spans="5:10" hidden="1">
      <c r="E29717" s="248"/>
      <c r="I29717" s="250"/>
      <c r="J29717" s="250"/>
    </row>
    <row r="29718" spans="5:10" hidden="1">
      <c r="E29718" s="248"/>
      <c r="I29718" s="250"/>
      <c r="J29718" s="250"/>
    </row>
    <row r="29719" spans="5:10" hidden="1">
      <c r="E29719" s="248"/>
      <c r="I29719" s="250"/>
      <c r="J29719" s="250"/>
    </row>
    <row r="29720" spans="5:10" hidden="1">
      <c r="E29720" s="248"/>
      <c r="I29720" s="250"/>
      <c r="J29720" s="250"/>
    </row>
    <row r="29721" spans="5:10" hidden="1">
      <c r="E29721" s="248"/>
      <c r="I29721" s="250"/>
      <c r="J29721" s="250"/>
    </row>
    <row r="29722" spans="5:10" hidden="1">
      <c r="E29722" s="248"/>
      <c r="I29722" s="250"/>
      <c r="J29722" s="250"/>
    </row>
    <row r="29723" spans="5:10" hidden="1">
      <c r="E29723" s="248"/>
      <c r="I29723" s="250"/>
      <c r="J29723" s="250"/>
    </row>
    <row r="29724" spans="5:10" hidden="1">
      <c r="E29724" s="248"/>
      <c r="I29724" s="250"/>
      <c r="J29724" s="250"/>
    </row>
    <row r="29725" spans="5:10" hidden="1">
      <c r="E29725" s="248"/>
      <c r="I29725" s="250"/>
      <c r="J29725" s="250"/>
    </row>
    <row r="29726" spans="5:10" hidden="1">
      <c r="E29726" s="248"/>
      <c r="I29726" s="250"/>
      <c r="J29726" s="250"/>
    </row>
    <row r="29727" spans="5:10" hidden="1">
      <c r="E29727" s="248"/>
      <c r="I29727" s="250"/>
      <c r="J29727" s="250"/>
    </row>
    <row r="29728" spans="5:10" hidden="1">
      <c r="E29728" s="248"/>
      <c r="I29728" s="250"/>
      <c r="J29728" s="250"/>
    </row>
    <row r="29729" spans="5:10" hidden="1">
      <c r="E29729" s="248"/>
      <c r="I29729" s="250"/>
      <c r="J29729" s="250"/>
    </row>
    <row r="29730" spans="5:10" hidden="1">
      <c r="E29730" s="248"/>
      <c r="I29730" s="250"/>
      <c r="J29730" s="250"/>
    </row>
    <row r="29731" spans="5:10" hidden="1">
      <c r="E29731" s="248"/>
      <c r="I29731" s="250"/>
      <c r="J29731" s="250"/>
    </row>
    <row r="29732" spans="5:10" hidden="1">
      <c r="E29732" s="248"/>
      <c r="I29732" s="250"/>
      <c r="J29732" s="250"/>
    </row>
    <row r="29733" spans="5:10" hidden="1">
      <c r="E29733" s="248"/>
      <c r="I29733" s="250"/>
      <c r="J29733" s="250"/>
    </row>
    <row r="29734" spans="5:10" hidden="1">
      <c r="E29734" s="248"/>
      <c r="I29734" s="250"/>
      <c r="J29734" s="250"/>
    </row>
    <row r="29735" spans="5:10" hidden="1">
      <c r="E29735" s="248"/>
      <c r="I29735" s="250"/>
      <c r="J29735" s="250"/>
    </row>
    <row r="29736" spans="5:10" hidden="1">
      <c r="E29736" s="248"/>
      <c r="I29736" s="250"/>
      <c r="J29736" s="250"/>
    </row>
    <row r="29737" spans="5:10" hidden="1">
      <c r="E29737" s="248"/>
      <c r="I29737" s="250"/>
      <c r="J29737" s="250"/>
    </row>
    <row r="29738" spans="5:10" hidden="1">
      <c r="E29738" s="248"/>
      <c r="I29738" s="250"/>
      <c r="J29738" s="250"/>
    </row>
    <row r="29739" spans="5:10" hidden="1">
      <c r="E29739" s="248"/>
      <c r="I29739" s="250"/>
      <c r="J29739" s="250"/>
    </row>
    <row r="29740" spans="5:10" hidden="1">
      <c r="E29740" s="248"/>
      <c r="I29740" s="250"/>
      <c r="J29740" s="250"/>
    </row>
    <row r="29741" spans="5:10" hidden="1">
      <c r="E29741" s="248"/>
      <c r="I29741" s="250"/>
      <c r="J29741" s="250"/>
    </row>
    <row r="29742" spans="5:10" hidden="1">
      <c r="E29742" s="248"/>
      <c r="I29742" s="250"/>
      <c r="J29742" s="250"/>
    </row>
    <row r="29743" spans="5:10" hidden="1">
      <c r="E29743" s="248"/>
      <c r="I29743" s="250"/>
      <c r="J29743" s="250"/>
    </row>
    <row r="29744" spans="5:10" hidden="1">
      <c r="E29744" s="248"/>
      <c r="I29744" s="250"/>
      <c r="J29744" s="250"/>
    </row>
    <row r="29745" spans="5:10" hidden="1">
      <c r="E29745" s="248"/>
      <c r="I29745" s="250"/>
      <c r="J29745" s="250"/>
    </row>
    <row r="29746" spans="5:10" hidden="1">
      <c r="E29746" s="248"/>
      <c r="I29746" s="250"/>
      <c r="J29746" s="250"/>
    </row>
    <row r="29747" spans="5:10" hidden="1">
      <c r="E29747" s="248"/>
      <c r="I29747" s="250"/>
      <c r="J29747" s="250"/>
    </row>
    <row r="29748" spans="5:10" hidden="1">
      <c r="E29748" s="248"/>
      <c r="I29748" s="250"/>
      <c r="J29748" s="250"/>
    </row>
    <row r="29749" spans="5:10" hidden="1">
      <c r="E29749" s="248"/>
      <c r="I29749" s="250"/>
      <c r="J29749" s="250"/>
    </row>
    <row r="29750" spans="5:10" hidden="1">
      <c r="E29750" s="248"/>
      <c r="I29750" s="250"/>
      <c r="J29750" s="250"/>
    </row>
    <row r="29751" spans="5:10" hidden="1">
      <c r="E29751" s="248"/>
      <c r="I29751" s="250"/>
      <c r="J29751" s="250"/>
    </row>
    <row r="29752" spans="5:10" hidden="1">
      <c r="E29752" s="248"/>
      <c r="I29752" s="250"/>
      <c r="J29752" s="250"/>
    </row>
    <row r="29753" spans="5:10" hidden="1">
      <c r="E29753" s="248"/>
      <c r="I29753" s="250"/>
      <c r="J29753" s="250"/>
    </row>
    <row r="29754" spans="5:10" hidden="1">
      <c r="E29754" s="248"/>
      <c r="I29754" s="250"/>
      <c r="J29754" s="250"/>
    </row>
    <row r="29755" spans="5:10" hidden="1">
      <c r="E29755" s="248"/>
      <c r="I29755" s="250"/>
      <c r="J29755" s="250"/>
    </row>
    <row r="29756" spans="5:10" hidden="1">
      <c r="E29756" s="248"/>
      <c r="I29756" s="250"/>
      <c r="J29756" s="250"/>
    </row>
    <row r="29757" spans="5:10" hidden="1">
      <c r="E29757" s="248"/>
      <c r="I29757" s="250"/>
      <c r="J29757" s="250"/>
    </row>
    <row r="29758" spans="5:10" hidden="1">
      <c r="E29758" s="248"/>
      <c r="I29758" s="250"/>
      <c r="J29758" s="250"/>
    </row>
    <row r="29759" spans="5:10" hidden="1">
      <c r="E29759" s="248"/>
      <c r="I29759" s="250"/>
      <c r="J29759" s="250"/>
    </row>
    <row r="29760" spans="5:10" hidden="1">
      <c r="E29760" s="248"/>
      <c r="I29760" s="250"/>
      <c r="J29760" s="250"/>
    </row>
    <row r="29761" spans="5:10" hidden="1">
      <c r="E29761" s="248"/>
      <c r="I29761" s="250"/>
      <c r="J29761" s="250"/>
    </row>
    <row r="29762" spans="5:10" hidden="1">
      <c r="E29762" s="248"/>
      <c r="I29762" s="250"/>
      <c r="J29762" s="250"/>
    </row>
    <row r="29763" spans="5:10" hidden="1">
      <c r="E29763" s="248"/>
      <c r="I29763" s="250"/>
      <c r="J29763" s="250"/>
    </row>
    <row r="29764" spans="5:10" hidden="1">
      <c r="E29764" s="248"/>
      <c r="I29764" s="250"/>
      <c r="J29764" s="250"/>
    </row>
    <row r="29765" spans="5:10" hidden="1">
      <c r="E29765" s="248"/>
      <c r="I29765" s="250"/>
      <c r="J29765" s="250"/>
    </row>
    <row r="29766" spans="5:10" hidden="1">
      <c r="E29766" s="248"/>
      <c r="I29766" s="250"/>
      <c r="J29766" s="250"/>
    </row>
    <row r="29767" spans="5:10" hidden="1">
      <c r="E29767" s="248"/>
      <c r="I29767" s="250"/>
      <c r="J29767" s="250"/>
    </row>
    <row r="29768" spans="5:10" hidden="1">
      <c r="E29768" s="248"/>
      <c r="I29768" s="250"/>
      <c r="J29768" s="250"/>
    </row>
    <row r="29769" spans="5:10" hidden="1">
      <c r="E29769" s="248"/>
      <c r="I29769" s="250"/>
      <c r="J29769" s="250"/>
    </row>
    <row r="29770" spans="5:10" hidden="1">
      <c r="E29770" s="248"/>
      <c r="I29770" s="250"/>
      <c r="J29770" s="250"/>
    </row>
    <row r="29771" spans="5:10" hidden="1">
      <c r="E29771" s="248"/>
      <c r="I29771" s="250"/>
      <c r="J29771" s="250"/>
    </row>
    <row r="29772" spans="5:10" hidden="1">
      <c r="E29772" s="248"/>
      <c r="I29772" s="250"/>
      <c r="J29772" s="250"/>
    </row>
    <row r="29773" spans="5:10" hidden="1">
      <c r="E29773" s="248"/>
      <c r="I29773" s="250"/>
      <c r="J29773" s="250"/>
    </row>
    <row r="29774" spans="5:10" hidden="1">
      <c r="E29774" s="248"/>
      <c r="I29774" s="250"/>
      <c r="J29774" s="250"/>
    </row>
    <row r="29775" spans="5:10" hidden="1">
      <c r="E29775" s="248"/>
      <c r="I29775" s="250"/>
      <c r="J29775" s="250"/>
    </row>
    <row r="29776" spans="5:10" hidden="1">
      <c r="E29776" s="248"/>
      <c r="I29776" s="250"/>
      <c r="J29776" s="250"/>
    </row>
    <row r="29777" spans="5:10" hidden="1">
      <c r="E29777" s="248"/>
      <c r="I29777" s="250"/>
      <c r="J29777" s="250"/>
    </row>
    <row r="29778" spans="5:10" hidden="1">
      <c r="E29778" s="248"/>
      <c r="I29778" s="250"/>
      <c r="J29778" s="250"/>
    </row>
    <row r="29779" spans="5:10" hidden="1">
      <c r="E29779" s="248"/>
      <c r="I29779" s="250"/>
      <c r="J29779" s="250"/>
    </row>
    <row r="29780" spans="5:10" hidden="1">
      <c r="E29780" s="248"/>
      <c r="I29780" s="250"/>
      <c r="J29780" s="250"/>
    </row>
    <row r="29781" spans="5:10" hidden="1">
      <c r="E29781" s="248"/>
      <c r="I29781" s="250"/>
      <c r="J29781" s="250"/>
    </row>
    <row r="29782" spans="5:10" hidden="1">
      <c r="E29782" s="248"/>
      <c r="I29782" s="250"/>
      <c r="J29782" s="250"/>
    </row>
    <row r="29783" spans="5:10" hidden="1">
      <c r="E29783" s="248"/>
      <c r="I29783" s="250"/>
      <c r="J29783" s="250"/>
    </row>
    <row r="29784" spans="5:10" hidden="1">
      <c r="E29784" s="248"/>
      <c r="I29784" s="250"/>
      <c r="J29784" s="250"/>
    </row>
    <row r="29785" spans="5:10" hidden="1">
      <c r="E29785" s="248"/>
      <c r="I29785" s="250"/>
      <c r="J29785" s="250"/>
    </row>
    <row r="29786" spans="5:10" hidden="1">
      <c r="E29786" s="248"/>
      <c r="I29786" s="250"/>
      <c r="J29786" s="250"/>
    </row>
    <row r="29787" spans="5:10" hidden="1">
      <c r="E29787" s="248"/>
      <c r="I29787" s="250"/>
      <c r="J29787" s="250"/>
    </row>
    <row r="29788" spans="5:10" hidden="1">
      <c r="E29788" s="248"/>
      <c r="I29788" s="250"/>
      <c r="J29788" s="250"/>
    </row>
    <row r="29789" spans="5:10" hidden="1">
      <c r="E29789" s="248"/>
      <c r="I29789" s="250"/>
      <c r="J29789" s="250"/>
    </row>
    <row r="29790" spans="5:10" hidden="1">
      <c r="E29790" s="248"/>
      <c r="I29790" s="250"/>
      <c r="J29790" s="250"/>
    </row>
    <row r="29791" spans="5:10" hidden="1">
      <c r="E29791" s="248"/>
      <c r="I29791" s="250"/>
      <c r="J29791" s="250"/>
    </row>
    <row r="29792" spans="5:10" hidden="1">
      <c r="E29792" s="248"/>
      <c r="I29792" s="250"/>
      <c r="J29792" s="250"/>
    </row>
    <row r="29793" spans="5:10" hidden="1">
      <c r="E29793" s="248"/>
      <c r="I29793" s="250"/>
      <c r="J29793" s="250"/>
    </row>
    <row r="29794" spans="5:10" hidden="1">
      <c r="E29794" s="248"/>
      <c r="I29794" s="250"/>
      <c r="J29794" s="250"/>
    </row>
    <row r="29795" spans="5:10" hidden="1">
      <c r="E29795" s="248"/>
      <c r="I29795" s="250"/>
      <c r="J29795" s="250"/>
    </row>
    <row r="29796" spans="5:10" hidden="1">
      <c r="E29796" s="248"/>
      <c r="I29796" s="250"/>
      <c r="J29796" s="250"/>
    </row>
    <row r="29797" spans="5:10" hidden="1">
      <c r="E29797" s="248"/>
      <c r="I29797" s="250"/>
      <c r="J29797" s="250"/>
    </row>
    <row r="29798" spans="5:10" hidden="1">
      <c r="E29798" s="248"/>
      <c r="I29798" s="250"/>
      <c r="J29798" s="250"/>
    </row>
    <row r="29799" spans="5:10" hidden="1">
      <c r="E29799" s="248"/>
      <c r="I29799" s="250"/>
      <c r="J29799" s="250"/>
    </row>
    <row r="29800" spans="5:10" hidden="1">
      <c r="E29800" s="248"/>
      <c r="I29800" s="250"/>
      <c r="J29800" s="250"/>
    </row>
    <row r="29801" spans="5:10" hidden="1">
      <c r="E29801" s="248"/>
      <c r="I29801" s="250"/>
      <c r="J29801" s="250"/>
    </row>
    <row r="29802" spans="5:10" hidden="1">
      <c r="E29802" s="248"/>
      <c r="I29802" s="250"/>
      <c r="J29802" s="250"/>
    </row>
    <row r="29803" spans="5:10" hidden="1">
      <c r="E29803" s="248"/>
      <c r="I29803" s="250"/>
      <c r="J29803" s="250"/>
    </row>
    <row r="29804" spans="5:10" hidden="1">
      <c r="E29804" s="248"/>
      <c r="I29804" s="250"/>
      <c r="J29804" s="250"/>
    </row>
    <row r="29805" spans="5:10" hidden="1">
      <c r="E29805" s="248"/>
      <c r="I29805" s="250"/>
      <c r="J29805" s="250"/>
    </row>
    <row r="29806" spans="5:10" hidden="1">
      <c r="E29806" s="248"/>
      <c r="I29806" s="250"/>
      <c r="J29806" s="250"/>
    </row>
    <row r="29807" spans="5:10" hidden="1">
      <c r="E29807" s="248"/>
      <c r="I29807" s="250"/>
      <c r="J29807" s="250"/>
    </row>
    <row r="29808" spans="5:10" hidden="1">
      <c r="E29808" s="248"/>
      <c r="I29808" s="250"/>
      <c r="J29808" s="250"/>
    </row>
    <row r="29809" spans="5:10" hidden="1">
      <c r="E29809" s="248"/>
      <c r="I29809" s="250"/>
      <c r="J29809" s="250"/>
    </row>
    <row r="29810" spans="5:10" hidden="1">
      <c r="E29810" s="248"/>
      <c r="I29810" s="250"/>
      <c r="J29810" s="250"/>
    </row>
    <row r="29811" spans="5:10" hidden="1">
      <c r="E29811" s="248"/>
      <c r="I29811" s="250"/>
      <c r="J29811" s="250"/>
    </row>
    <row r="29812" spans="5:10" hidden="1">
      <c r="E29812" s="248"/>
      <c r="I29812" s="250"/>
      <c r="J29812" s="250"/>
    </row>
    <row r="29813" spans="5:10" hidden="1">
      <c r="E29813" s="248"/>
      <c r="I29813" s="250"/>
      <c r="J29813" s="250"/>
    </row>
    <row r="29814" spans="5:10" hidden="1">
      <c r="E29814" s="248"/>
      <c r="I29814" s="250"/>
      <c r="J29814" s="250"/>
    </row>
    <row r="29815" spans="5:10" hidden="1">
      <c r="E29815" s="248"/>
      <c r="I29815" s="250"/>
      <c r="J29815" s="250"/>
    </row>
    <row r="29816" spans="5:10" hidden="1">
      <c r="E29816" s="248"/>
      <c r="I29816" s="250"/>
      <c r="J29816" s="250"/>
    </row>
    <row r="29817" spans="5:10" hidden="1">
      <c r="E29817" s="248"/>
      <c r="I29817" s="250"/>
      <c r="J29817" s="250"/>
    </row>
    <row r="29818" spans="5:10" hidden="1">
      <c r="E29818" s="248"/>
      <c r="I29818" s="250"/>
      <c r="J29818" s="250"/>
    </row>
    <row r="29819" spans="5:10" hidden="1">
      <c r="E29819" s="248"/>
      <c r="I29819" s="250"/>
      <c r="J29819" s="250"/>
    </row>
    <row r="29820" spans="5:10" hidden="1">
      <c r="E29820" s="248"/>
      <c r="I29820" s="250"/>
      <c r="J29820" s="250"/>
    </row>
    <row r="29821" spans="5:10" hidden="1">
      <c r="E29821" s="248"/>
      <c r="I29821" s="250"/>
      <c r="J29821" s="250"/>
    </row>
    <row r="29822" spans="5:10" hidden="1">
      <c r="E29822" s="248"/>
      <c r="I29822" s="250"/>
      <c r="J29822" s="250"/>
    </row>
    <row r="29823" spans="5:10" hidden="1">
      <c r="E29823" s="248"/>
      <c r="I29823" s="250"/>
      <c r="J29823" s="250"/>
    </row>
    <row r="29824" spans="5:10" hidden="1">
      <c r="E29824" s="248"/>
      <c r="I29824" s="250"/>
      <c r="J29824" s="250"/>
    </row>
    <row r="29825" spans="5:10" hidden="1">
      <c r="E29825" s="248"/>
      <c r="I29825" s="250"/>
      <c r="J29825" s="250"/>
    </row>
    <row r="29826" spans="5:10" hidden="1">
      <c r="E29826" s="248"/>
      <c r="I29826" s="250"/>
      <c r="J29826" s="250"/>
    </row>
    <row r="29827" spans="5:10" hidden="1">
      <c r="E29827" s="248"/>
      <c r="I29827" s="250"/>
      <c r="J29827" s="250"/>
    </row>
    <row r="29828" spans="5:10" hidden="1">
      <c r="E29828" s="248"/>
      <c r="I29828" s="250"/>
      <c r="J29828" s="250"/>
    </row>
    <row r="29829" spans="5:10" hidden="1">
      <c r="E29829" s="248"/>
      <c r="I29829" s="250"/>
      <c r="J29829" s="250"/>
    </row>
    <row r="29830" spans="5:10" hidden="1">
      <c r="E29830" s="248"/>
      <c r="I29830" s="250"/>
      <c r="J29830" s="250"/>
    </row>
    <row r="29831" spans="5:10" hidden="1">
      <c r="E29831" s="248"/>
      <c r="I29831" s="250"/>
      <c r="J29831" s="250"/>
    </row>
    <row r="29832" spans="5:10" hidden="1">
      <c r="E29832" s="248"/>
      <c r="I29832" s="250"/>
      <c r="J29832" s="250"/>
    </row>
    <row r="29833" spans="5:10" hidden="1">
      <c r="E29833" s="248"/>
      <c r="I29833" s="250"/>
      <c r="J29833" s="250"/>
    </row>
    <row r="29834" spans="5:10" hidden="1">
      <c r="E29834" s="248"/>
      <c r="I29834" s="250"/>
      <c r="J29834" s="250"/>
    </row>
    <row r="29835" spans="5:10" hidden="1">
      <c r="E29835" s="248"/>
      <c r="I29835" s="250"/>
      <c r="J29835" s="250"/>
    </row>
    <row r="29836" spans="5:10" hidden="1">
      <c r="E29836" s="248"/>
      <c r="I29836" s="250"/>
      <c r="J29836" s="250"/>
    </row>
    <row r="29837" spans="5:10" hidden="1">
      <c r="E29837" s="248"/>
      <c r="I29837" s="250"/>
      <c r="J29837" s="250"/>
    </row>
    <row r="29838" spans="5:10" hidden="1">
      <c r="E29838" s="248"/>
      <c r="I29838" s="250"/>
      <c r="J29838" s="250"/>
    </row>
    <row r="29839" spans="5:10" hidden="1">
      <c r="E29839" s="248"/>
      <c r="I29839" s="250"/>
      <c r="J29839" s="250"/>
    </row>
    <row r="29840" spans="5:10" hidden="1">
      <c r="E29840" s="248"/>
      <c r="I29840" s="250"/>
      <c r="J29840" s="250"/>
    </row>
    <row r="29841" spans="5:10" hidden="1">
      <c r="E29841" s="248"/>
      <c r="I29841" s="250"/>
      <c r="J29841" s="250"/>
    </row>
    <row r="29842" spans="5:10" hidden="1">
      <c r="E29842" s="248"/>
      <c r="I29842" s="250"/>
      <c r="J29842" s="250"/>
    </row>
    <row r="29843" spans="5:10" hidden="1">
      <c r="E29843" s="248"/>
      <c r="I29843" s="250"/>
      <c r="J29843" s="250"/>
    </row>
    <row r="29844" spans="5:10" hidden="1">
      <c r="E29844" s="248"/>
      <c r="I29844" s="250"/>
      <c r="J29844" s="250"/>
    </row>
    <row r="29845" spans="5:10" hidden="1">
      <c r="E29845" s="248"/>
      <c r="I29845" s="250"/>
      <c r="J29845" s="250"/>
    </row>
    <row r="29846" spans="5:10" hidden="1">
      <c r="E29846" s="248"/>
      <c r="I29846" s="250"/>
      <c r="J29846" s="250"/>
    </row>
    <row r="29847" spans="5:10" hidden="1">
      <c r="E29847" s="248"/>
      <c r="I29847" s="250"/>
      <c r="J29847" s="250"/>
    </row>
    <row r="29848" spans="5:10" hidden="1">
      <c r="E29848" s="248"/>
      <c r="I29848" s="250"/>
      <c r="J29848" s="250"/>
    </row>
    <row r="29849" spans="5:10" hidden="1">
      <c r="E29849" s="248"/>
      <c r="I29849" s="250"/>
      <c r="J29849" s="250"/>
    </row>
    <row r="29850" spans="5:10" hidden="1">
      <c r="E29850" s="248"/>
      <c r="I29850" s="250"/>
      <c r="J29850" s="250"/>
    </row>
    <row r="29851" spans="5:10" hidden="1">
      <c r="E29851" s="248"/>
      <c r="I29851" s="250"/>
      <c r="J29851" s="250"/>
    </row>
    <row r="29852" spans="5:10" hidden="1">
      <c r="E29852" s="248"/>
      <c r="I29852" s="250"/>
      <c r="J29852" s="250"/>
    </row>
    <row r="29853" spans="5:10" hidden="1">
      <c r="E29853" s="248"/>
      <c r="I29853" s="250"/>
      <c r="J29853" s="250"/>
    </row>
    <row r="29854" spans="5:10" hidden="1">
      <c r="E29854" s="248"/>
      <c r="I29854" s="250"/>
      <c r="J29854" s="250"/>
    </row>
    <row r="29855" spans="5:10" hidden="1">
      <c r="E29855" s="248"/>
      <c r="I29855" s="250"/>
      <c r="J29855" s="250"/>
    </row>
    <row r="29856" spans="5:10" hidden="1">
      <c r="E29856" s="248"/>
      <c r="I29856" s="250"/>
      <c r="J29856" s="250"/>
    </row>
    <row r="29857" spans="5:10" hidden="1">
      <c r="E29857" s="248"/>
      <c r="I29857" s="250"/>
      <c r="J29857" s="250"/>
    </row>
    <row r="29858" spans="5:10" hidden="1">
      <c r="E29858" s="248"/>
      <c r="I29858" s="250"/>
      <c r="J29858" s="250"/>
    </row>
    <row r="29859" spans="5:10" hidden="1">
      <c r="E29859" s="248"/>
      <c r="I29859" s="250"/>
      <c r="J29859" s="250"/>
    </row>
    <row r="29860" spans="5:10" hidden="1">
      <c r="E29860" s="248"/>
      <c r="I29860" s="250"/>
      <c r="J29860" s="250"/>
    </row>
    <row r="29861" spans="5:10" hidden="1">
      <c r="E29861" s="248"/>
      <c r="I29861" s="250"/>
      <c r="J29861" s="250"/>
    </row>
    <row r="29862" spans="5:10" hidden="1">
      <c r="E29862" s="248"/>
      <c r="I29862" s="250"/>
      <c r="J29862" s="250"/>
    </row>
    <row r="29863" spans="5:10" hidden="1">
      <c r="E29863" s="248"/>
      <c r="I29863" s="250"/>
      <c r="J29863" s="250"/>
    </row>
    <row r="29864" spans="5:10" hidden="1">
      <c r="E29864" s="248"/>
      <c r="I29864" s="250"/>
      <c r="J29864" s="250"/>
    </row>
    <row r="29865" spans="5:10" hidden="1">
      <c r="E29865" s="248"/>
      <c r="I29865" s="250"/>
      <c r="J29865" s="250"/>
    </row>
    <row r="29866" spans="5:10" hidden="1">
      <c r="E29866" s="248"/>
      <c r="I29866" s="250"/>
      <c r="J29866" s="250"/>
    </row>
    <row r="29867" spans="5:10" hidden="1">
      <c r="E29867" s="248"/>
      <c r="I29867" s="250"/>
      <c r="J29867" s="250"/>
    </row>
    <row r="29868" spans="5:10" hidden="1">
      <c r="E29868" s="248"/>
      <c r="I29868" s="250"/>
      <c r="J29868" s="250"/>
    </row>
    <row r="29869" spans="5:10" hidden="1">
      <c r="E29869" s="248"/>
      <c r="I29869" s="250"/>
      <c r="J29869" s="250"/>
    </row>
    <row r="29870" spans="5:10" hidden="1">
      <c r="E29870" s="248"/>
      <c r="I29870" s="250"/>
      <c r="J29870" s="250"/>
    </row>
    <row r="29871" spans="5:10" hidden="1">
      <c r="E29871" s="248"/>
      <c r="I29871" s="250"/>
      <c r="J29871" s="250"/>
    </row>
    <row r="29872" spans="5:10" hidden="1">
      <c r="E29872" s="248"/>
      <c r="I29872" s="250"/>
      <c r="J29872" s="250"/>
    </row>
    <row r="29873" spans="5:10" hidden="1">
      <c r="E29873" s="248"/>
      <c r="I29873" s="250"/>
      <c r="J29873" s="250"/>
    </row>
    <row r="29874" spans="5:10" hidden="1">
      <c r="E29874" s="248"/>
      <c r="I29874" s="250"/>
      <c r="J29874" s="250"/>
    </row>
    <row r="29875" spans="5:10" hidden="1">
      <c r="E29875" s="248"/>
      <c r="I29875" s="250"/>
      <c r="J29875" s="250"/>
    </row>
    <row r="29876" spans="5:10" hidden="1">
      <c r="E29876" s="248"/>
      <c r="I29876" s="250"/>
      <c r="J29876" s="250"/>
    </row>
    <row r="29877" spans="5:10" hidden="1">
      <c r="E29877" s="248"/>
      <c r="I29877" s="250"/>
      <c r="J29877" s="250"/>
    </row>
    <row r="29878" spans="5:10" hidden="1">
      <c r="E29878" s="248"/>
      <c r="I29878" s="250"/>
      <c r="J29878" s="250"/>
    </row>
    <row r="29879" spans="5:10" hidden="1">
      <c r="E29879" s="248"/>
      <c r="I29879" s="250"/>
      <c r="J29879" s="250"/>
    </row>
    <row r="29880" spans="5:10" hidden="1">
      <c r="E29880" s="248"/>
      <c r="I29880" s="250"/>
      <c r="J29880" s="250"/>
    </row>
    <row r="29881" spans="5:10" hidden="1">
      <c r="E29881" s="248"/>
      <c r="I29881" s="250"/>
      <c r="J29881" s="250"/>
    </row>
    <row r="29882" spans="5:10" hidden="1">
      <c r="E29882" s="248"/>
      <c r="I29882" s="250"/>
      <c r="J29882" s="250"/>
    </row>
    <row r="29883" spans="5:10" hidden="1">
      <c r="E29883" s="248"/>
      <c r="I29883" s="250"/>
      <c r="J29883" s="250"/>
    </row>
    <row r="29884" spans="5:10" hidden="1">
      <c r="E29884" s="248"/>
      <c r="I29884" s="250"/>
      <c r="J29884" s="250"/>
    </row>
    <row r="29885" spans="5:10" hidden="1">
      <c r="E29885" s="248"/>
      <c r="I29885" s="250"/>
      <c r="J29885" s="250"/>
    </row>
    <row r="29886" spans="5:10" hidden="1">
      <c r="E29886" s="248"/>
      <c r="I29886" s="250"/>
      <c r="J29886" s="250"/>
    </row>
    <row r="29887" spans="5:10" hidden="1">
      <c r="E29887" s="248"/>
      <c r="I29887" s="250"/>
      <c r="J29887" s="250"/>
    </row>
    <row r="29888" spans="5:10" hidden="1">
      <c r="E29888" s="248"/>
      <c r="I29888" s="250"/>
      <c r="J29888" s="250"/>
    </row>
    <row r="29889" spans="5:10" hidden="1">
      <c r="E29889" s="248"/>
      <c r="I29889" s="250"/>
      <c r="J29889" s="250"/>
    </row>
    <row r="29890" spans="5:10" hidden="1">
      <c r="E29890" s="248"/>
      <c r="I29890" s="250"/>
      <c r="J29890" s="250"/>
    </row>
    <row r="29891" spans="5:10" hidden="1">
      <c r="E29891" s="248"/>
      <c r="I29891" s="250"/>
      <c r="J29891" s="250"/>
    </row>
    <row r="29892" spans="5:10" hidden="1">
      <c r="E29892" s="248"/>
      <c r="I29892" s="250"/>
      <c r="J29892" s="250"/>
    </row>
    <row r="29893" spans="5:10" hidden="1">
      <c r="E29893" s="248"/>
      <c r="I29893" s="250"/>
      <c r="J29893" s="250"/>
    </row>
    <row r="29894" spans="5:10" hidden="1">
      <c r="E29894" s="248"/>
      <c r="I29894" s="250"/>
      <c r="J29894" s="250"/>
    </row>
    <row r="29895" spans="5:10" hidden="1">
      <c r="E29895" s="248"/>
      <c r="I29895" s="250"/>
      <c r="J29895" s="250"/>
    </row>
    <row r="29896" spans="5:10" hidden="1">
      <c r="E29896" s="248"/>
      <c r="I29896" s="250"/>
      <c r="J29896" s="250"/>
    </row>
    <row r="29897" spans="5:10" hidden="1">
      <c r="E29897" s="248"/>
      <c r="I29897" s="250"/>
      <c r="J29897" s="250"/>
    </row>
    <row r="29898" spans="5:10" hidden="1">
      <c r="E29898" s="248"/>
      <c r="I29898" s="250"/>
      <c r="J29898" s="250"/>
    </row>
    <row r="29899" spans="5:10" hidden="1">
      <c r="E29899" s="248"/>
      <c r="I29899" s="250"/>
      <c r="J29899" s="250"/>
    </row>
    <row r="29900" spans="5:10" hidden="1">
      <c r="E29900" s="248"/>
      <c r="I29900" s="250"/>
      <c r="J29900" s="250"/>
    </row>
    <row r="29901" spans="5:10" hidden="1">
      <c r="E29901" s="248"/>
      <c r="I29901" s="250"/>
      <c r="J29901" s="250"/>
    </row>
    <row r="29902" spans="5:10" hidden="1">
      <c r="E29902" s="248"/>
      <c r="I29902" s="250"/>
      <c r="J29902" s="250"/>
    </row>
    <row r="29903" spans="5:10" hidden="1">
      <c r="E29903" s="248"/>
      <c r="I29903" s="250"/>
      <c r="J29903" s="250"/>
    </row>
    <row r="29904" spans="5:10" hidden="1">
      <c r="E29904" s="248"/>
      <c r="I29904" s="250"/>
      <c r="J29904" s="250"/>
    </row>
    <row r="29905" spans="5:10" hidden="1">
      <c r="E29905" s="248"/>
      <c r="I29905" s="250"/>
      <c r="J29905" s="250"/>
    </row>
    <row r="29906" spans="5:10" hidden="1">
      <c r="E29906" s="248"/>
      <c r="I29906" s="250"/>
      <c r="J29906" s="250"/>
    </row>
    <row r="29907" spans="5:10" hidden="1">
      <c r="E29907" s="248"/>
      <c r="I29907" s="250"/>
      <c r="J29907" s="250"/>
    </row>
    <row r="29908" spans="5:10" hidden="1">
      <c r="E29908" s="248"/>
      <c r="I29908" s="250"/>
      <c r="J29908" s="250"/>
    </row>
    <row r="29909" spans="5:10" hidden="1">
      <c r="E29909" s="248"/>
      <c r="I29909" s="250"/>
      <c r="J29909" s="250"/>
    </row>
    <row r="29910" spans="5:10" hidden="1">
      <c r="E29910" s="248"/>
      <c r="I29910" s="250"/>
      <c r="J29910" s="250"/>
    </row>
    <row r="29911" spans="5:10" hidden="1">
      <c r="E29911" s="248"/>
      <c r="I29911" s="250"/>
      <c r="J29911" s="250"/>
    </row>
    <row r="29912" spans="5:10" hidden="1">
      <c r="E29912" s="248"/>
      <c r="I29912" s="250"/>
      <c r="J29912" s="250"/>
    </row>
    <row r="29913" spans="5:10" hidden="1">
      <c r="E29913" s="248"/>
      <c r="I29913" s="250"/>
      <c r="J29913" s="250"/>
    </row>
    <row r="29914" spans="5:10" hidden="1">
      <c r="E29914" s="248"/>
      <c r="I29914" s="250"/>
      <c r="J29914" s="250"/>
    </row>
    <row r="29915" spans="5:10" hidden="1">
      <c r="E29915" s="248"/>
      <c r="I29915" s="250"/>
      <c r="J29915" s="250"/>
    </row>
    <row r="29916" spans="5:10" hidden="1">
      <c r="E29916" s="248"/>
      <c r="I29916" s="250"/>
      <c r="J29916" s="250"/>
    </row>
    <row r="29917" spans="5:10" hidden="1">
      <c r="E29917" s="248"/>
      <c r="I29917" s="250"/>
      <c r="J29917" s="250"/>
    </row>
    <row r="29918" spans="5:10" hidden="1">
      <c r="E29918" s="248"/>
      <c r="I29918" s="250"/>
      <c r="J29918" s="250"/>
    </row>
    <row r="29919" spans="5:10" hidden="1">
      <c r="E29919" s="248"/>
      <c r="I29919" s="250"/>
      <c r="J29919" s="250"/>
    </row>
    <row r="29920" spans="5:10" hidden="1">
      <c r="E29920" s="248"/>
      <c r="I29920" s="250"/>
      <c r="J29920" s="250"/>
    </row>
    <row r="29921" spans="5:10" hidden="1">
      <c r="E29921" s="248"/>
      <c r="I29921" s="250"/>
      <c r="J29921" s="250"/>
    </row>
    <row r="29922" spans="5:10" hidden="1">
      <c r="E29922" s="248"/>
      <c r="I29922" s="250"/>
      <c r="J29922" s="250"/>
    </row>
    <row r="29923" spans="5:10" hidden="1">
      <c r="E29923" s="248"/>
      <c r="I29923" s="250"/>
      <c r="J29923" s="250"/>
    </row>
    <row r="29924" spans="5:10" hidden="1">
      <c r="E29924" s="248"/>
      <c r="I29924" s="250"/>
      <c r="J29924" s="250"/>
    </row>
    <row r="29925" spans="5:10" hidden="1">
      <c r="E29925" s="248"/>
      <c r="I29925" s="250"/>
      <c r="J29925" s="250"/>
    </row>
    <row r="29926" spans="5:10" hidden="1">
      <c r="E29926" s="248"/>
      <c r="I29926" s="250"/>
      <c r="J29926" s="250"/>
    </row>
    <row r="29927" spans="5:10" hidden="1">
      <c r="E29927" s="248"/>
      <c r="I29927" s="250"/>
      <c r="J29927" s="250"/>
    </row>
    <row r="29928" spans="5:10" hidden="1">
      <c r="E29928" s="248"/>
      <c r="I29928" s="250"/>
      <c r="J29928" s="250"/>
    </row>
    <row r="29929" spans="5:10" hidden="1">
      <c r="E29929" s="248"/>
      <c r="I29929" s="250"/>
      <c r="J29929" s="250"/>
    </row>
    <row r="29930" spans="5:10" hidden="1">
      <c r="E29930" s="248"/>
      <c r="I29930" s="250"/>
      <c r="J29930" s="250"/>
    </row>
    <row r="29931" spans="5:10" hidden="1">
      <c r="E29931" s="248"/>
      <c r="I29931" s="250"/>
      <c r="J29931" s="250"/>
    </row>
    <row r="29932" spans="5:10" hidden="1">
      <c r="E29932" s="248"/>
      <c r="I29932" s="250"/>
      <c r="J29932" s="250"/>
    </row>
    <row r="29933" spans="5:10" hidden="1">
      <c r="E29933" s="248"/>
      <c r="I29933" s="250"/>
      <c r="J29933" s="250"/>
    </row>
    <row r="29934" spans="5:10" hidden="1">
      <c r="E29934" s="248"/>
      <c r="I29934" s="250"/>
      <c r="J29934" s="250"/>
    </row>
    <row r="29935" spans="5:10" hidden="1">
      <c r="E29935" s="248"/>
      <c r="I29935" s="250"/>
      <c r="J29935" s="250"/>
    </row>
    <row r="29936" spans="5:10" hidden="1">
      <c r="E29936" s="248"/>
      <c r="I29936" s="250"/>
      <c r="J29936" s="250"/>
    </row>
    <row r="29937" spans="5:10" hidden="1">
      <c r="E29937" s="248"/>
      <c r="I29937" s="250"/>
      <c r="J29937" s="250"/>
    </row>
    <row r="29938" spans="5:10" hidden="1">
      <c r="E29938" s="248"/>
      <c r="I29938" s="250"/>
      <c r="J29938" s="250"/>
    </row>
    <row r="29939" spans="5:10" hidden="1">
      <c r="E29939" s="248"/>
      <c r="I29939" s="250"/>
      <c r="J29939" s="250"/>
    </row>
    <row r="29940" spans="5:10" hidden="1">
      <c r="E29940" s="248"/>
      <c r="I29940" s="250"/>
      <c r="J29940" s="250"/>
    </row>
    <row r="29941" spans="5:10" hidden="1">
      <c r="E29941" s="248"/>
      <c r="I29941" s="250"/>
      <c r="J29941" s="250"/>
    </row>
    <row r="29942" spans="5:10" hidden="1">
      <c r="E29942" s="248"/>
      <c r="I29942" s="250"/>
      <c r="J29942" s="250"/>
    </row>
    <row r="29943" spans="5:10" hidden="1">
      <c r="E29943" s="248"/>
      <c r="I29943" s="250"/>
      <c r="J29943" s="250"/>
    </row>
    <row r="29944" spans="5:10" hidden="1">
      <c r="E29944" s="248"/>
      <c r="I29944" s="250"/>
      <c r="J29944" s="250"/>
    </row>
    <row r="29945" spans="5:10" hidden="1">
      <c r="E29945" s="248"/>
      <c r="I29945" s="250"/>
      <c r="J29945" s="250"/>
    </row>
    <row r="29946" spans="5:10" hidden="1">
      <c r="E29946" s="248"/>
      <c r="I29946" s="250"/>
      <c r="J29946" s="250"/>
    </row>
    <row r="29947" spans="5:10" hidden="1">
      <c r="E29947" s="248"/>
      <c r="I29947" s="250"/>
      <c r="J29947" s="250"/>
    </row>
    <row r="29948" spans="5:10" hidden="1">
      <c r="E29948" s="248"/>
      <c r="I29948" s="250"/>
      <c r="J29948" s="250"/>
    </row>
    <row r="29949" spans="5:10" hidden="1">
      <c r="E29949" s="248"/>
      <c r="I29949" s="250"/>
      <c r="J29949" s="250"/>
    </row>
    <row r="29950" spans="5:10" hidden="1">
      <c r="E29950" s="248"/>
      <c r="I29950" s="250"/>
      <c r="J29950" s="250"/>
    </row>
    <row r="29951" spans="5:10" hidden="1">
      <c r="E29951" s="248"/>
      <c r="I29951" s="250"/>
      <c r="J29951" s="250"/>
    </row>
    <row r="29952" spans="5:10" hidden="1">
      <c r="E29952" s="248"/>
      <c r="I29952" s="250"/>
      <c r="J29952" s="250"/>
    </row>
    <row r="29953" spans="5:10" hidden="1">
      <c r="E29953" s="248"/>
      <c r="I29953" s="250"/>
      <c r="J29953" s="250"/>
    </row>
    <row r="29954" spans="5:10" hidden="1">
      <c r="E29954" s="248"/>
      <c r="I29954" s="250"/>
      <c r="J29954" s="250"/>
    </row>
    <row r="29955" spans="5:10" hidden="1">
      <c r="E29955" s="248"/>
      <c r="I29955" s="250"/>
      <c r="J29955" s="250"/>
    </row>
    <row r="29956" spans="5:10" hidden="1">
      <c r="E29956" s="248"/>
      <c r="I29956" s="250"/>
      <c r="J29956" s="250"/>
    </row>
    <row r="29957" spans="5:10" hidden="1">
      <c r="E29957" s="248"/>
      <c r="I29957" s="250"/>
      <c r="J29957" s="250"/>
    </row>
    <row r="29958" spans="5:10" hidden="1">
      <c r="E29958" s="248"/>
      <c r="I29958" s="250"/>
      <c r="J29958" s="250"/>
    </row>
    <row r="29959" spans="5:10" hidden="1">
      <c r="E29959" s="248"/>
      <c r="I29959" s="250"/>
      <c r="J29959" s="250"/>
    </row>
    <row r="29960" spans="5:10" hidden="1">
      <c r="E29960" s="248"/>
      <c r="I29960" s="250"/>
      <c r="J29960" s="250"/>
    </row>
    <row r="29961" spans="5:10" hidden="1">
      <c r="E29961" s="248"/>
      <c r="I29961" s="250"/>
      <c r="J29961" s="250"/>
    </row>
    <row r="29962" spans="5:10" hidden="1">
      <c r="E29962" s="248"/>
      <c r="I29962" s="250"/>
      <c r="J29962" s="250"/>
    </row>
    <row r="29963" spans="5:10" hidden="1">
      <c r="E29963" s="248"/>
      <c r="I29963" s="250"/>
      <c r="J29963" s="250"/>
    </row>
    <row r="29964" spans="5:10" hidden="1">
      <c r="E29964" s="248"/>
      <c r="I29964" s="250"/>
      <c r="J29964" s="250"/>
    </row>
    <row r="29965" spans="5:10" hidden="1">
      <c r="E29965" s="248"/>
      <c r="I29965" s="250"/>
      <c r="J29965" s="250"/>
    </row>
    <row r="29966" spans="5:10" hidden="1">
      <c r="E29966" s="248"/>
      <c r="I29966" s="250"/>
      <c r="J29966" s="250"/>
    </row>
    <row r="29967" spans="5:10" hidden="1">
      <c r="E29967" s="248"/>
      <c r="I29967" s="250"/>
      <c r="J29967" s="250"/>
    </row>
    <row r="29968" spans="5:10" hidden="1">
      <c r="E29968" s="248"/>
      <c r="I29968" s="250"/>
      <c r="J29968" s="250"/>
    </row>
    <row r="29969" spans="5:10" hidden="1">
      <c r="E29969" s="248"/>
      <c r="I29969" s="250"/>
      <c r="J29969" s="250"/>
    </row>
    <row r="29970" spans="5:10" hidden="1">
      <c r="E29970" s="248"/>
      <c r="I29970" s="250"/>
      <c r="J29970" s="250"/>
    </row>
    <row r="29971" spans="5:10" hidden="1">
      <c r="E29971" s="248"/>
      <c r="I29971" s="250"/>
      <c r="J29971" s="250"/>
    </row>
    <row r="29972" spans="5:10" hidden="1">
      <c r="E29972" s="248"/>
      <c r="I29972" s="250"/>
      <c r="J29972" s="250"/>
    </row>
    <row r="29973" spans="5:10" hidden="1">
      <c r="E29973" s="248"/>
      <c r="I29973" s="250"/>
      <c r="J29973" s="250"/>
    </row>
    <row r="29974" spans="5:10" hidden="1">
      <c r="E29974" s="248"/>
      <c r="I29974" s="250"/>
      <c r="J29974" s="250"/>
    </row>
    <row r="29975" spans="5:10" hidden="1">
      <c r="E29975" s="248"/>
      <c r="I29975" s="250"/>
      <c r="J29975" s="250"/>
    </row>
    <row r="29976" spans="5:10" hidden="1">
      <c r="E29976" s="248"/>
      <c r="I29976" s="250"/>
      <c r="J29976" s="250"/>
    </row>
    <row r="29977" spans="5:10" hidden="1">
      <c r="E29977" s="248"/>
      <c r="I29977" s="250"/>
      <c r="J29977" s="250"/>
    </row>
    <row r="29978" spans="5:10" hidden="1">
      <c r="E29978" s="248"/>
      <c r="I29978" s="250"/>
      <c r="J29978" s="250"/>
    </row>
    <row r="29979" spans="5:10" hidden="1">
      <c r="E29979" s="248"/>
      <c r="I29979" s="250"/>
      <c r="J29979" s="250"/>
    </row>
    <row r="29980" spans="5:10" hidden="1">
      <c r="E29980" s="248"/>
      <c r="I29980" s="250"/>
      <c r="J29980" s="250"/>
    </row>
    <row r="29981" spans="5:10" hidden="1">
      <c r="E29981" s="248"/>
      <c r="I29981" s="250"/>
      <c r="J29981" s="250"/>
    </row>
    <row r="29982" spans="5:10" hidden="1">
      <c r="E29982" s="248"/>
      <c r="I29982" s="250"/>
      <c r="J29982" s="250"/>
    </row>
    <row r="29983" spans="5:10" hidden="1">
      <c r="E29983" s="248"/>
      <c r="I29983" s="250"/>
      <c r="J29983" s="250"/>
    </row>
    <row r="29984" spans="5:10" hidden="1">
      <c r="E29984" s="248"/>
      <c r="I29984" s="250"/>
      <c r="J29984" s="250"/>
    </row>
    <row r="29985" spans="5:10" hidden="1">
      <c r="E29985" s="248"/>
      <c r="I29985" s="250"/>
      <c r="J29985" s="250"/>
    </row>
    <row r="29986" spans="5:10" hidden="1">
      <c r="E29986" s="248"/>
      <c r="I29986" s="250"/>
      <c r="J29986" s="250"/>
    </row>
    <row r="29987" spans="5:10" hidden="1">
      <c r="E29987" s="248"/>
      <c r="I29987" s="250"/>
      <c r="J29987" s="250"/>
    </row>
    <row r="29988" spans="5:10" hidden="1">
      <c r="E29988" s="248"/>
      <c r="I29988" s="250"/>
      <c r="J29988" s="250"/>
    </row>
    <row r="29989" spans="5:10" hidden="1">
      <c r="E29989" s="248"/>
      <c r="I29989" s="250"/>
      <c r="J29989" s="250"/>
    </row>
    <row r="29990" spans="5:10" hidden="1">
      <c r="E29990" s="248"/>
      <c r="I29990" s="250"/>
      <c r="J29990" s="250"/>
    </row>
    <row r="29991" spans="5:10" hidden="1">
      <c r="E29991" s="248"/>
      <c r="I29991" s="250"/>
      <c r="J29991" s="250"/>
    </row>
    <row r="29992" spans="5:10" hidden="1">
      <c r="E29992" s="248"/>
      <c r="I29992" s="250"/>
      <c r="J29992" s="250"/>
    </row>
    <row r="29993" spans="5:10" hidden="1">
      <c r="E29993" s="248"/>
      <c r="I29993" s="250"/>
      <c r="J29993" s="250"/>
    </row>
    <row r="29994" spans="5:10" hidden="1">
      <c r="E29994" s="248"/>
      <c r="I29994" s="250"/>
      <c r="J29994" s="250"/>
    </row>
    <row r="29995" spans="5:10" hidden="1">
      <c r="E29995" s="248"/>
      <c r="I29995" s="250"/>
      <c r="J29995" s="250"/>
    </row>
    <row r="29996" spans="5:10" hidden="1">
      <c r="E29996" s="248"/>
      <c r="I29996" s="250"/>
      <c r="J29996" s="250"/>
    </row>
    <row r="29997" spans="5:10" hidden="1">
      <c r="E29997" s="248"/>
      <c r="I29997" s="250"/>
      <c r="J29997" s="250"/>
    </row>
    <row r="29998" spans="5:10" hidden="1">
      <c r="E29998" s="248"/>
      <c r="I29998" s="250"/>
      <c r="J29998" s="250"/>
    </row>
    <row r="29999" spans="5:10" hidden="1">
      <c r="E29999" s="248"/>
      <c r="I29999" s="250"/>
      <c r="J29999" s="250"/>
    </row>
    <row r="30000" spans="5:10" hidden="1">
      <c r="E30000" s="248"/>
      <c r="I30000" s="250"/>
      <c r="J30000" s="250"/>
    </row>
    <row r="30001" spans="5:10" hidden="1">
      <c r="E30001" s="248"/>
      <c r="I30001" s="250"/>
      <c r="J30001" s="250"/>
    </row>
    <row r="30002" spans="5:10" hidden="1">
      <c r="E30002" s="248"/>
      <c r="I30002" s="250"/>
      <c r="J30002" s="250"/>
    </row>
    <row r="30003" spans="5:10" hidden="1">
      <c r="E30003" s="248"/>
      <c r="I30003" s="250"/>
      <c r="J30003" s="250"/>
    </row>
    <row r="30004" spans="5:10" hidden="1">
      <c r="E30004" s="248"/>
      <c r="I30004" s="250"/>
      <c r="J30004" s="250"/>
    </row>
    <row r="30005" spans="5:10" hidden="1">
      <c r="E30005" s="248"/>
      <c r="I30005" s="250"/>
      <c r="J30005" s="250"/>
    </row>
    <row r="30006" spans="5:10" hidden="1">
      <c r="E30006" s="248"/>
      <c r="I30006" s="250"/>
      <c r="J30006" s="250"/>
    </row>
    <row r="30007" spans="5:10" hidden="1">
      <c r="E30007" s="248"/>
      <c r="I30007" s="250"/>
      <c r="J30007" s="250"/>
    </row>
    <row r="30008" spans="5:10" hidden="1">
      <c r="E30008" s="248"/>
      <c r="I30008" s="250"/>
      <c r="J30008" s="250"/>
    </row>
    <row r="30009" spans="5:10" hidden="1">
      <c r="E30009" s="248"/>
      <c r="I30009" s="250"/>
      <c r="J30009" s="250"/>
    </row>
    <row r="30010" spans="5:10" hidden="1">
      <c r="E30010" s="248"/>
      <c r="I30010" s="250"/>
      <c r="J30010" s="250"/>
    </row>
    <row r="30011" spans="5:10" hidden="1">
      <c r="E30011" s="248"/>
      <c r="I30011" s="250"/>
      <c r="J30011" s="250"/>
    </row>
    <row r="30012" spans="5:10" hidden="1">
      <c r="E30012" s="248"/>
      <c r="I30012" s="250"/>
      <c r="J30012" s="250"/>
    </row>
    <row r="30013" spans="5:10" hidden="1">
      <c r="E30013" s="248"/>
      <c r="I30013" s="250"/>
      <c r="J30013" s="250"/>
    </row>
    <row r="30014" spans="5:10" hidden="1">
      <c r="E30014" s="248"/>
      <c r="I30014" s="250"/>
      <c r="J30014" s="250"/>
    </row>
    <row r="30015" spans="5:10" hidden="1">
      <c r="E30015" s="248"/>
      <c r="I30015" s="250"/>
      <c r="J30015" s="250"/>
    </row>
    <row r="30016" spans="5:10" hidden="1">
      <c r="E30016" s="248"/>
      <c r="I30016" s="250"/>
      <c r="J30016" s="250"/>
    </row>
    <row r="30017" spans="5:10" hidden="1">
      <c r="E30017" s="248"/>
      <c r="I30017" s="250"/>
      <c r="J30017" s="250"/>
    </row>
    <row r="30018" spans="5:10" hidden="1">
      <c r="E30018" s="248"/>
      <c r="I30018" s="250"/>
      <c r="J30018" s="250"/>
    </row>
    <row r="30019" spans="5:10" hidden="1">
      <c r="E30019" s="248"/>
      <c r="I30019" s="250"/>
      <c r="J30019" s="250"/>
    </row>
    <row r="30020" spans="5:10" hidden="1">
      <c r="E30020" s="248"/>
      <c r="I30020" s="250"/>
      <c r="J30020" s="250"/>
    </row>
    <row r="30021" spans="5:10" hidden="1">
      <c r="E30021" s="248"/>
      <c r="I30021" s="250"/>
      <c r="J30021" s="250"/>
    </row>
    <row r="30022" spans="5:10" hidden="1">
      <c r="E30022" s="248"/>
      <c r="I30022" s="250"/>
      <c r="J30022" s="250"/>
    </row>
    <row r="30023" spans="5:10" hidden="1">
      <c r="E30023" s="248"/>
      <c r="I30023" s="250"/>
      <c r="J30023" s="250"/>
    </row>
    <row r="30024" spans="5:10" hidden="1">
      <c r="E30024" s="248"/>
      <c r="I30024" s="250"/>
      <c r="J30024" s="250"/>
    </row>
    <row r="30025" spans="5:10" hidden="1">
      <c r="E30025" s="248"/>
      <c r="I30025" s="250"/>
      <c r="J30025" s="250"/>
    </row>
    <row r="30026" spans="5:10" hidden="1">
      <c r="E30026" s="248"/>
      <c r="I30026" s="250"/>
      <c r="J30026" s="250"/>
    </row>
    <row r="30027" spans="5:10" hidden="1">
      <c r="E30027" s="248"/>
      <c r="I30027" s="250"/>
      <c r="J30027" s="250"/>
    </row>
    <row r="30028" spans="5:10" hidden="1">
      <c r="E30028" s="248"/>
      <c r="I30028" s="250"/>
      <c r="J30028" s="250"/>
    </row>
    <row r="30029" spans="5:10" hidden="1">
      <c r="E30029" s="248"/>
      <c r="I30029" s="250"/>
      <c r="J30029" s="250"/>
    </row>
    <row r="30030" spans="5:10" hidden="1">
      <c r="E30030" s="248"/>
      <c r="I30030" s="250"/>
      <c r="J30030" s="250"/>
    </row>
    <row r="30031" spans="5:10" hidden="1">
      <c r="E30031" s="248"/>
      <c r="I30031" s="250"/>
      <c r="J30031" s="250"/>
    </row>
    <row r="30032" spans="5:10" hidden="1">
      <c r="E30032" s="248"/>
      <c r="I30032" s="250"/>
      <c r="J30032" s="250"/>
    </row>
    <row r="30033" spans="5:10" hidden="1">
      <c r="E30033" s="248"/>
      <c r="I30033" s="250"/>
      <c r="J30033" s="250"/>
    </row>
    <row r="30034" spans="5:10" hidden="1">
      <c r="E30034" s="248"/>
      <c r="I30034" s="250"/>
      <c r="J30034" s="250"/>
    </row>
    <row r="30035" spans="5:10" hidden="1">
      <c r="E30035" s="248"/>
      <c r="I30035" s="250"/>
      <c r="J30035" s="250"/>
    </row>
    <row r="30036" spans="5:10" hidden="1">
      <c r="E30036" s="248"/>
      <c r="I30036" s="250"/>
      <c r="J30036" s="250"/>
    </row>
    <row r="30037" spans="5:10" hidden="1">
      <c r="E30037" s="248"/>
      <c r="I30037" s="250"/>
      <c r="J30037" s="250"/>
    </row>
    <row r="30038" spans="5:10" hidden="1">
      <c r="E30038" s="248"/>
      <c r="I30038" s="250"/>
      <c r="J30038" s="250"/>
    </row>
    <row r="30039" spans="5:10" hidden="1">
      <c r="E30039" s="248"/>
      <c r="I30039" s="250"/>
      <c r="J30039" s="250"/>
    </row>
    <row r="30040" spans="5:10" hidden="1">
      <c r="E30040" s="248"/>
      <c r="I30040" s="250"/>
      <c r="J30040" s="250"/>
    </row>
    <row r="30041" spans="5:10" hidden="1">
      <c r="E30041" s="248"/>
      <c r="I30041" s="250"/>
      <c r="J30041" s="250"/>
    </row>
    <row r="30042" spans="5:10" hidden="1">
      <c r="E30042" s="248"/>
      <c r="I30042" s="250"/>
      <c r="J30042" s="250"/>
    </row>
    <row r="30043" spans="5:10" hidden="1">
      <c r="E30043" s="248"/>
      <c r="I30043" s="250"/>
      <c r="J30043" s="250"/>
    </row>
    <row r="30044" spans="5:10" hidden="1">
      <c r="E30044" s="248"/>
      <c r="I30044" s="250"/>
      <c r="J30044" s="250"/>
    </row>
    <row r="30045" spans="5:10" hidden="1">
      <c r="E30045" s="248"/>
      <c r="I30045" s="250"/>
      <c r="J30045" s="250"/>
    </row>
    <row r="30046" spans="5:10" hidden="1">
      <c r="E30046" s="248"/>
      <c r="I30046" s="250"/>
      <c r="J30046" s="250"/>
    </row>
    <row r="30047" spans="5:10" hidden="1">
      <c r="E30047" s="248"/>
      <c r="I30047" s="250"/>
      <c r="J30047" s="250"/>
    </row>
    <row r="30048" spans="5:10" hidden="1">
      <c r="E30048" s="248"/>
      <c r="I30048" s="250"/>
      <c r="J30048" s="250"/>
    </row>
    <row r="30049" spans="5:10" hidden="1">
      <c r="E30049" s="248"/>
      <c r="I30049" s="250"/>
      <c r="J30049" s="250"/>
    </row>
    <row r="30050" spans="5:10" hidden="1">
      <c r="E30050" s="248"/>
      <c r="I30050" s="250"/>
      <c r="J30050" s="250"/>
    </row>
    <row r="30051" spans="5:10" hidden="1">
      <c r="E30051" s="248"/>
      <c r="I30051" s="250"/>
      <c r="J30051" s="250"/>
    </row>
    <row r="30052" spans="5:10" hidden="1">
      <c r="E30052" s="248"/>
      <c r="I30052" s="250"/>
      <c r="J30052" s="250"/>
    </row>
    <row r="30053" spans="5:10" hidden="1">
      <c r="E30053" s="248"/>
      <c r="I30053" s="250"/>
      <c r="J30053" s="250"/>
    </row>
    <row r="30054" spans="5:10" hidden="1">
      <c r="E30054" s="248"/>
      <c r="I30054" s="250"/>
      <c r="J30054" s="250"/>
    </row>
    <row r="30055" spans="5:10" hidden="1">
      <c r="E30055" s="248"/>
      <c r="I30055" s="250"/>
      <c r="J30055" s="250"/>
    </row>
    <row r="30056" spans="5:10" hidden="1">
      <c r="E30056" s="248"/>
      <c r="I30056" s="250"/>
      <c r="J30056" s="250"/>
    </row>
    <row r="30057" spans="5:10" hidden="1">
      <c r="E30057" s="248"/>
      <c r="I30057" s="250"/>
      <c r="J30057" s="250"/>
    </row>
    <row r="30058" spans="5:10" hidden="1">
      <c r="E30058" s="248"/>
      <c r="I30058" s="250"/>
      <c r="J30058" s="250"/>
    </row>
    <row r="30059" spans="5:10" hidden="1">
      <c r="E30059" s="248"/>
      <c r="I30059" s="250"/>
      <c r="J30059" s="250"/>
    </row>
    <row r="30060" spans="5:10" hidden="1">
      <c r="E30060" s="248"/>
      <c r="I30060" s="250"/>
      <c r="J30060" s="250"/>
    </row>
    <row r="30061" spans="5:10" hidden="1">
      <c r="E30061" s="248"/>
      <c r="I30061" s="250"/>
      <c r="J30061" s="250"/>
    </row>
    <row r="30062" spans="5:10" hidden="1">
      <c r="E30062" s="248"/>
      <c r="I30062" s="250"/>
      <c r="J30062" s="250"/>
    </row>
    <row r="30063" spans="5:10" hidden="1">
      <c r="E30063" s="248"/>
      <c r="I30063" s="250"/>
      <c r="J30063" s="250"/>
    </row>
    <row r="30064" spans="5:10" hidden="1">
      <c r="E30064" s="248"/>
      <c r="I30064" s="250"/>
      <c r="J30064" s="250"/>
    </row>
    <row r="30065" spans="5:10" hidden="1">
      <c r="E30065" s="248"/>
      <c r="I30065" s="250"/>
      <c r="J30065" s="250"/>
    </row>
    <row r="30066" spans="5:10" hidden="1">
      <c r="E30066" s="248"/>
      <c r="I30066" s="250"/>
      <c r="J30066" s="250"/>
    </row>
    <row r="30067" spans="5:10" hidden="1">
      <c r="E30067" s="248"/>
      <c r="I30067" s="250"/>
      <c r="J30067" s="250"/>
    </row>
    <row r="30068" spans="5:10" hidden="1">
      <c r="E30068" s="248"/>
      <c r="I30068" s="250"/>
      <c r="J30068" s="250"/>
    </row>
    <row r="30069" spans="5:10" hidden="1">
      <c r="E30069" s="248"/>
      <c r="I30069" s="250"/>
      <c r="J30069" s="250"/>
    </row>
    <row r="30070" spans="5:10" hidden="1">
      <c r="E30070" s="248"/>
      <c r="I30070" s="250"/>
      <c r="J30070" s="250"/>
    </row>
    <row r="30071" spans="5:10" hidden="1">
      <c r="E30071" s="248"/>
      <c r="I30071" s="250"/>
      <c r="J30071" s="250"/>
    </row>
    <row r="30072" spans="5:10" hidden="1">
      <c r="E30072" s="248"/>
      <c r="I30072" s="250"/>
      <c r="J30072" s="250"/>
    </row>
    <row r="30073" spans="5:10" hidden="1">
      <c r="E30073" s="248"/>
      <c r="I30073" s="250"/>
      <c r="J30073" s="250"/>
    </row>
    <row r="30074" spans="5:10" hidden="1">
      <c r="E30074" s="248"/>
      <c r="I30074" s="250"/>
      <c r="J30074" s="250"/>
    </row>
    <row r="30075" spans="5:10" hidden="1">
      <c r="E30075" s="248"/>
      <c r="I30075" s="250"/>
      <c r="J30075" s="250"/>
    </row>
    <row r="30076" spans="5:10" hidden="1">
      <c r="E30076" s="248"/>
      <c r="I30076" s="250"/>
      <c r="J30076" s="250"/>
    </row>
    <row r="30077" spans="5:10" hidden="1">
      <c r="E30077" s="248"/>
      <c r="I30077" s="250"/>
      <c r="J30077" s="250"/>
    </row>
    <row r="30078" spans="5:10" hidden="1">
      <c r="E30078" s="248"/>
      <c r="I30078" s="250"/>
      <c r="J30078" s="250"/>
    </row>
    <row r="30079" spans="5:10" hidden="1">
      <c r="E30079" s="248"/>
      <c r="I30079" s="250"/>
      <c r="J30079" s="250"/>
    </row>
    <row r="30080" spans="5:10" hidden="1">
      <c r="E30080" s="248"/>
      <c r="I30080" s="250"/>
      <c r="J30080" s="250"/>
    </row>
    <row r="30081" spans="5:10" hidden="1">
      <c r="E30081" s="248"/>
      <c r="I30081" s="250"/>
      <c r="J30081" s="250"/>
    </row>
    <row r="30082" spans="5:10" hidden="1">
      <c r="E30082" s="248"/>
      <c r="I30082" s="250"/>
      <c r="J30082" s="250"/>
    </row>
    <row r="30083" spans="5:10" hidden="1">
      <c r="E30083" s="248"/>
      <c r="I30083" s="250"/>
      <c r="J30083" s="250"/>
    </row>
    <row r="30084" spans="5:10" hidden="1">
      <c r="E30084" s="248"/>
      <c r="I30084" s="250"/>
      <c r="J30084" s="250"/>
    </row>
    <row r="30085" spans="5:10" hidden="1">
      <c r="E30085" s="248"/>
      <c r="I30085" s="250"/>
      <c r="J30085" s="250"/>
    </row>
    <row r="30086" spans="5:10" hidden="1">
      <c r="E30086" s="248"/>
      <c r="I30086" s="250"/>
      <c r="J30086" s="250"/>
    </row>
    <row r="30087" spans="5:10" hidden="1">
      <c r="E30087" s="248"/>
      <c r="I30087" s="250"/>
      <c r="J30087" s="250"/>
    </row>
    <row r="30088" spans="5:10" hidden="1">
      <c r="E30088" s="248"/>
      <c r="I30088" s="250"/>
      <c r="J30088" s="250"/>
    </row>
    <row r="30089" spans="5:10" hidden="1">
      <c r="E30089" s="248"/>
      <c r="I30089" s="250"/>
      <c r="J30089" s="250"/>
    </row>
    <row r="30090" spans="5:10" hidden="1">
      <c r="E30090" s="248"/>
      <c r="I30090" s="250"/>
      <c r="J30090" s="250"/>
    </row>
    <row r="30091" spans="5:10" hidden="1">
      <c r="E30091" s="248"/>
      <c r="I30091" s="250"/>
      <c r="J30091" s="250"/>
    </row>
    <row r="30092" spans="5:10" hidden="1">
      <c r="E30092" s="248"/>
      <c r="I30092" s="250"/>
      <c r="J30092" s="250"/>
    </row>
    <row r="30093" spans="5:10" hidden="1">
      <c r="E30093" s="248"/>
      <c r="I30093" s="250"/>
      <c r="J30093" s="250"/>
    </row>
    <row r="30094" spans="5:10" hidden="1">
      <c r="E30094" s="248"/>
      <c r="I30094" s="250"/>
      <c r="J30094" s="250"/>
    </row>
    <row r="30095" spans="5:10" hidden="1">
      <c r="E30095" s="248"/>
      <c r="I30095" s="250"/>
      <c r="J30095" s="250"/>
    </row>
    <row r="30096" spans="5:10" hidden="1">
      <c r="E30096" s="248"/>
      <c r="I30096" s="250"/>
      <c r="J30096" s="250"/>
    </row>
    <row r="30097" spans="5:10" hidden="1">
      <c r="E30097" s="248"/>
      <c r="I30097" s="250"/>
      <c r="J30097" s="250"/>
    </row>
    <row r="30098" spans="5:10" hidden="1">
      <c r="E30098" s="248"/>
      <c r="I30098" s="250"/>
      <c r="J30098" s="250"/>
    </row>
    <row r="30099" spans="5:10" hidden="1">
      <c r="E30099" s="248"/>
      <c r="I30099" s="250"/>
      <c r="J30099" s="250"/>
    </row>
    <row r="30100" spans="5:10" hidden="1">
      <c r="E30100" s="248"/>
      <c r="I30100" s="250"/>
      <c r="J30100" s="250"/>
    </row>
    <row r="30101" spans="5:10" hidden="1">
      <c r="E30101" s="248"/>
      <c r="I30101" s="250"/>
      <c r="J30101" s="250"/>
    </row>
    <row r="30102" spans="5:10" hidden="1">
      <c r="E30102" s="248"/>
      <c r="I30102" s="250"/>
      <c r="J30102" s="250"/>
    </row>
    <row r="30103" spans="5:10" hidden="1">
      <c r="E30103" s="248"/>
      <c r="I30103" s="250"/>
      <c r="J30103" s="250"/>
    </row>
    <row r="30104" spans="5:10" hidden="1">
      <c r="E30104" s="248"/>
      <c r="I30104" s="250"/>
      <c r="J30104" s="250"/>
    </row>
    <row r="30105" spans="5:10" hidden="1">
      <c r="E30105" s="248"/>
      <c r="I30105" s="250"/>
      <c r="J30105" s="250"/>
    </row>
    <row r="30106" spans="5:10" hidden="1">
      <c r="E30106" s="248"/>
      <c r="I30106" s="250"/>
      <c r="J30106" s="250"/>
    </row>
    <row r="30107" spans="5:10" hidden="1">
      <c r="E30107" s="248"/>
      <c r="I30107" s="250"/>
      <c r="J30107" s="250"/>
    </row>
    <row r="30108" spans="5:10" hidden="1">
      <c r="E30108" s="248"/>
      <c r="I30108" s="250"/>
      <c r="J30108" s="250"/>
    </row>
    <row r="30109" spans="5:10" hidden="1">
      <c r="E30109" s="248"/>
      <c r="I30109" s="250"/>
      <c r="J30109" s="250"/>
    </row>
    <row r="30110" spans="5:10" hidden="1">
      <c r="E30110" s="248"/>
      <c r="I30110" s="250"/>
      <c r="J30110" s="250"/>
    </row>
    <row r="30111" spans="5:10" hidden="1">
      <c r="E30111" s="248"/>
      <c r="I30111" s="250"/>
      <c r="J30111" s="250"/>
    </row>
    <row r="30112" spans="5:10" hidden="1">
      <c r="E30112" s="248"/>
      <c r="I30112" s="250"/>
      <c r="J30112" s="250"/>
    </row>
    <row r="30113" spans="5:10" hidden="1">
      <c r="E30113" s="248"/>
      <c r="I30113" s="250"/>
      <c r="J30113" s="250"/>
    </row>
    <row r="30114" spans="5:10" hidden="1">
      <c r="E30114" s="248"/>
      <c r="I30114" s="250"/>
      <c r="J30114" s="250"/>
    </row>
    <row r="30115" spans="5:10" hidden="1">
      <c r="E30115" s="248"/>
      <c r="I30115" s="250"/>
      <c r="J30115" s="250"/>
    </row>
    <row r="30116" spans="5:10" hidden="1">
      <c r="E30116" s="248"/>
      <c r="I30116" s="250"/>
      <c r="J30116" s="250"/>
    </row>
    <row r="30117" spans="5:10" hidden="1">
      <c r="E30117" s="248"/>
      <c r="I30117" s="250"/>
      <c r="J30117" s="250"/>
    </row>
    <row r="30118" spans="5:10" hidden="1">
      <c r="E30118" s="248"/>
      <c r="I30118" s="250"/>
      <c r="J30118" s="250"/>
    </row>
    <row r="30119" spans="5:10" hidden="1">
      <c r="E30119" s="248"/>
      <c r="I30119" s="250"/>
      <c r="J30119" s="250"/>
    </row>
    <row r="30120" spans="5:10" hidden="1">
      <c r="E30120" s="248"/>
      <c r="I30120" s="250"/>
      <c r="J30120" s="250"/>
    </row>
    <row r="30121" spans="5:10" hidden="1">
      <c r="E30121" s="248"/>
      <c r="I30121" s="250"/>
      <c r="J30121" s="250"/>
    </row>
    <row r="30122" spans="5:10" hidden="1">
      <c r="E30122" s="248"/>
      <c r="I30122" s="250"/>
      <c r="J30122" s="250"/>
    </row>
    <row r="30123" spans="5:10" hidden="1">
      <c r="E30123" s="248"/>
      <c r="I30123" s="250"/>
      <c r="J30123" s="250"/>
    </row>
    <row r="30124" spans="5:10" hidden="1">
      <c r="E30124" s="248"/>
      <c r="I30124" s="250"/>
      <c r="J30124" s="250"/>
    </row>
    <row r="30125" spans="5:10" hidden="1">
      <c r="E30125" s="248"/>
      <c r="I30125" s="250"/>
      <c r="J30125" s="250"/>
    </row>
    <row r="30126" spans="5:10" hidden="1">
      <c r="E30126" s="248"/>
      <c r="I30126" s="250"/>
      <c r="J30126" s="250"/>
    </row>
    <row r="30127" spans="5:10" hidden="1">
      <c r="E30127" s="248"/>
      <c r="I30127" s="250"/>
      <c r="J30127" s="250"/>
    </row>
    <row r="30128" spans="5:10" hidden="1">
      <c r="E30128" s="248"/>
      <c r="I30128" s="250"/>
      <c r="J30128" s="250"/>
    </row>
    <row r="30129" spans="5:10" hidden="1">
      <c r="E30129" s="248"/>
      <c r="I30129" s="250"/>
      <c r="J30129" s="250"/>
    </row>
    <row r="30130" spans="5:10" hidden="1">
      <c r="E30130" s="248"/>
      <c r="I30130" s="250"/>
      <c r="J30130" s="250"/>
    </row>
    <row r="30131" spans="5:10" hidden="1">
      <c r="E30131" s="248"/>
      <c r="I30131" s="250"/>
      <c r="J30131" s="250"/>
    </row>
    <row r="30132" spans="5:10" hidden="1">
      <c r="E30132" s="248"/>
      <c r="I30132" s="250"/>
      <c r="J30132" s="250"/>
    </row>
    <row r="30133" spans="5:10" hidden="1">
      <c r="E30133" s="248"/>
      <c r="I30133" s="250"/>
      <c r="J30133" s="250"/>
    </row>
    <row r="30134" spans="5:10" hidden="1">
      <c r="E30134" s="248"/>
      <c r="I30134" s="250"/>
      <c r="J30134" s="250"/>
    </row>
    <row r="30135" spans="5:10" hidden="1">
      <c r="E30135" s="248"/>
      <c r="I30135" s="250"/>
      <c r="J30135" s="250"/>
    </row>
    <row r="30136" spans="5:10" hidden="1">
      <c r="E30136" s="248"/>
      <c r="I30136" s="250"/>
      <c r="J30136" s="250"/>
    </row>
    <row r="30137" spans="5:10" hidden="1">
      <c r="E30137" s="248"/>
      <c r="I30137" s="250"/>
      <c r="J30137" s="250"/>
    </row>
    <row r="30138" spans="5:10" hidden="1">
      <c r="E30138" s="248"/>
      <c r="I30138" s="250"/>
      <c r="J30138" s="250"/>
    </row>
    <row r="30139" spans="5:10" hidden="1">
      <c r="E30139" s="248"/>
      <c r="I30139" s="250"/>
      <c r="J30139" s="250"/>
    </row>
    <row r="30140" spans="5:10" hidden="1">
      <c r="E30140" s="248"/>
      <c r="I30140" s="250"/>
      <c r="J30140" s="250"/>
    </row>
    <row r="30141" spans="5:10" hidden="1">
      <c r="E30141" s="248"/>
      <c r="I30141" s="250"/>
      <c r="J30141" s="250"/>
    </row>
    <row r="30142" spans="5:10" hidden="1">
      <c r="E30142" s="248"/>
      <c r="I30142" s="250"/>
      <c r="J30142" s="250"/>
    </row>
    <row r="30143" spans="5:10" hidden="1">
      <c r="E30143" s="248"/>
      <c r="I30143" s="250"/>
      <c r="J30143" s="250"/>
    </row>
    <row r="30144" spans="5:10" hidden="1">
      <c r="E30144" s="248"/>
      <c r="I30144" s="250"/>
      <c r="J30144" s="250"/>
    </row>
    <row r="30145" spans="5:10" hidden="1">
      <c r="E30145" s="248"/>
      <c r="I30145" s="250"/>
      <c r="J30145" s="250"/>
    </row>
    <row r="30146" spans="5:10" hidden="1">
      <c r="E30146" s="248"/>
      <c r="I30146" s="250"/>
      <c r="J30146" s="250"/>
    </row>
    <row r="30147" spans="5:10" hidden="1">
      <c r="E30147" s="248"/>
      <c r="I30147" s="250"/>
      <c r="J30147" s="250"/>
    </row>
    <row r="30148" spans="5:10" hidden="1">
      <c r="E30148" s="248"/>
      <c r="I30148" s="250"/>
      <c r="J30148" s="250"/>
    </row>
    <row r="30149" spans="5:10" hidden="1">
      <c r="E30149" s="248"/>
      <c r="I30149" s="250"/>
      <c r="J30149" s="250"/>
    </row>
    <row r="30150" spans="5:10" hidden="1">
      <c r="E30150" s="248"/>
      <c r="I30150" s="250"/>
      <c r="J30150" s="250"/>
    </row>
    <row r="30151" spans="5:10" hidden="1">
      <c r="E30151" s="248"/>
      <c r="I30151" s="250"/>
      <c r="J30151" s="250"/>
    </row>
    <row r="30152" spans="5:10" hidden="1">
      <c r="E30152" s="248"/>
      <c r="I30152" s="250"/>
      <c r="J30152" s="250"/>
    </row>
    <row r="30153" spans="5:10" hidden="1">
      <c r="E30153" s="248"/>
      <c r="I30153" s="250"/>
      <c r="J30153" s="250"/>
    </row>
    <row r="30154" spans="5:10" hidden="1">
      <c r="E30154" s="248"/>
      <c r="I30154" s="250"/>
      <c r="J30154" s="250"/>
    </row>
    <row r="30155" spans="5:10" hidden="1">
      <c r="E30155" s="248"/>
      <c r="I30155" s="250"/>
      <c r="J30155" s="250"/>
    </row>
    <row r="30156" spans="5:10" hidden="1">
      <c r="E30156" s="248"/>
      <c r="I30156" s="250"/>
      <c r="J30156" s="250"/>
    </row>
    <row r="30157" spans="5:10" hidden="1">
      <c r="E30157" s="248"/>
      <c r="I30157" s="250"/>
      <c r="J30157" s="250"/>
    </row>
    <row r="30158" spans="5:10" hidden="1">
      <c r="E30158" s="248"/>
      <c r="I30158" s="250"/>
      <c r="J30158" s="250"/>
    </row>
    <row r="30159" spans="5:10" hidden="1">
      <c r="E30159" s="248"/>
      <c r="I30159" s="250"/>
      <c r="J30159" s="250"/>
    </row>
    <row r="30160" spans="5:10" hidden="1">
      <c r="E30160" s="248"/>
      <c r="I30160" s="250"/>
      <c r="J30160" s="250"/>
    </row>
    <row r="30161" spans="5:10" hidden="1">
      <c r="E30161" s="248"/>
      <c r="I30161" s="250"/>
      <c r="J30161" s="250"/>
    </row>
    <row r="30162" spans="5:10" hidden="1">
      <c r="E30162" s="248"/>
      <c r="I30162" s="250"/>
      <c r="J30162" s="250"/>
    </row>
    <row r="30163" spans="5:10" hidden="1">
      <c r="E30163" s="248"/>
      <c r="I30163" s="250"/>
      <c r="J30163" s="250"/>
    </row>
    <row r="30164" spans="5:10" hidden="1">
      <c r="E30164" s="248"/>
      <c r="I30164" s="250"/>
      <c r="J30164" s="250"/>
    </row>
    <row r="30165" spans="5:10" hidden="1">
      <c r="E30165" s="248"/>
      <c r="I30165" s="250"/>
      <c r="J30165" s="250"/>
    </row>
    <row r="30166" spans="5:10" hidden="1">
      <c r="E30166" s="248"/>
      <c r="I30166" s="250"/>
      <c r="J30166" s="250"/>
    </row>
    <row r="30167" spans="5:10" hidden="1">
      <c r="E30167" s="248"/>
      <c r="I30167" s="250"/>
      <c r="J30167" s="250"/>
    </row>
    <row r="30168" spans="5:10" hidden="1">
      <c r="E30168" s="248"/>
      <c r="I30168" s="250"/>
      <c r="J30168" s="250"/>
    </row>
    <row r="30169" spans="5:10" hidden="1">
      <c r="E30169" s="248"/>
      <c r="I30169" s="250"/>
      <c r="J30169" s="250"/>
    </row>
    <row r="30170" spans="5:10" hidden="1">
      <c r="E30170" s="248"/>
      <c r="I30170" s="250"/>
      <c r="J30170" s="250"/>
    </row>
    <row r="30171" spans="5:10" hidden="1">
      <c r="E30171" s="248"/>
      <c r="I30171" s="250"/>
      <c r="J30171" s="250"/>
    </row>
    <row r="30172" spans="5:10" hidden="1">
      <c r="E30172" s="248"/>
      <c r="I30172" s="250"/>
      <c r="J30172" s="250"/>
    </row>
    <row r="30173" spans="5:10" hidden="1">
      <c r="E30173" s="248"/>
      <c r="I30173" s="250"/>
      <c r="J30173" s="250"/>
    </row>
    <row r="30174" spans="5:10" hidden="1">
      <c r="E30174" s="248"/>
      <c r="I30174" s="250"/>
      <c r="J30174" s="250"/>
    </row>
    <row r="30175" spans="5:10" hidden="1">
      <c r="E30175" s="248"/>
      <c r="I30175" s="250"/>
      <c r="J30175" s="250"/>
    </row>
    <row r="30176" spans="5:10" hidden="1">
      <c r="E30176" s="248"/>
      <c r="I30176" s="250"/>
      <c r="J30176" s="250"/>
    </row>
    <row r="30177" spans="5:10" hidden="1">
      <c r="E30177" s="248"/>
      <c r="I30177" s="250"/>
      <c r="J30177" s="250"/>
    </row>
    <row r="30178" spans="5:10" hidden="1">
      <c r="E30178" s="248"/>
      <c r="I30178" s="250"/>
      <c r="J30178" s="250"/>
    </row>
    <row r="30179" spans="5:10" hidden="1">
      <c r="E30179" s="248"/>
      <c r="I30179" s="250"/>
      <c r="J30179" s="250"/>
    </row>
    <row r="30180" spans="5:10" hidden="1">
      <c r="E30180" s="248"/>
      <c r="I30180" s="250"/>
      <c r="J30180" s="250"/>
    </row>
    <row r="30181" spans="5:10" hidden="1">
      <c r="E30181" s="248"/>
      <c r="I30181" s="250"/>
      <c r="J30181" s="250"/>
    </row>
    <row r="30182" spans="5:10" hidden="1">
      <c r="E30182" s="248"/>
      <c r="I30182" s="250"/>
      <c r="J30182" s="250"/>
    </row>
    <row r="30183" spans="5:10" hidden="1">
      <c r="E30183" s="248"/>
      <c r="I30183" s="250"/>
      <c r="J30183" s="250"/>
    </row>
    <row r="30184" spans="5:10" hidden="1">
      <c r="E30184" s="248"/>
      <c r="I30184" s="250"/>
      <c r="J30184" s="250"/>
    </row>
    <row r="30185" spans="5:10" hidden="1">
      <c r="E30185" s="248"/>
      <c r="I30185" s="250"/>
      <c r="J30185" s="250"/>
    </row>
    <row r="30186" spans="5:10" hidden="1">
      <c r="E30186" s="248"/>
      <c r="I30186" s="250"/>
      <c r="J30186" s="250"/>
    </row>
    <row r="30187" spans="5:10" hidden="1">
      <c r="E30187" s="248"/>
      <c r="I30187" s="250"/>
      <c r="J30187" s="250"/>
    </row>
    <row r="30188" spans="5:10" hidden="1">
      <c r="E30188" s="248"/>
      <c r="I30188" s="250"/>
      <c r="J30188" s="250"/>
    </row>
    <row r="30189" spans="5:10" hidden="1">
      <c r="E30189" s="248"/>
      <c r="I30189" s="250"/>
      <c r="J30189" s="250"/>
    </row>
    <row r="30190" spans="5:10" hidden="1">
      <c r="E30190" s="248"/>
      <c r="I30190" s="250"/>
      <c r="J30190" s="250"/>
    </row>
    <row r="30191" spans="5:10" hidden="1">
      <c r="E30191" s="248"/>
      <c r="I30191" s="250"/>
      <c r="J30191" s="250"/>
    </row>
    <row r="30192" spans="5:10" hidden="1">
      <c r="E30192" s="248"/>
      <c r="I30192" s="250"/>
      <c r="J30192" s="250"/>
    </row>
    <row r="30193" spans="5:10" hidden="1">
      <c r="E30193" s="248"/>
      <c r="I30193" s="250"/>
      <c r="J30193" s="250"/>
    </row>
    <row r="30194" spans="5:10" hidden="1">
      <c r="E30194" s="248"/>
      <c r="I30194" s="250"/>
      <c r="J30194" s="250"/>
    </row>
    <row r="30195" spans="5:10" hidden="1">
      <c r="E30195" s="248"/>
      <c r="I30195" s="250"/>
      <c r="J30195" s="250"/>
    </row>
    <row r="30196" spans="5:10" hidden="1">
      <c r="E30196" s="248"/>
      <c r="I30196" s="250"/>
      <c r="J30196" s="250"/>
    </row>
    <row r="30197" spans="5:10" hidden="1">
      <c r="E30197" s="248"/>
      <c r="I30197" s="250"/>
      <c r="J30197" s="250"/>
    </row>
    <row r="30198" spans="5:10" hidden="1">
      <c r="E30198" s="248"/>
      <c r="I30198" s="250"/>
      <c r="J30198" s="250"/>
    </row>
    <row r="30199" spans="5:10" hidden="1">
      <c r="E30199" s="248"/>
      <c r="I30199" s="250"/>
      <c r="J30199" s="250"/>
    </row>
    <row r="30200" spans="5:10" hidden="1">
      <c r="E30200" s="248"/>
      <c r="I30200" s="250"/>
      <c r="J30200" s="250"/>
    </row>
    <row r="30201" spans="5:10" hidden="1">
      <c r="E30201" s="248"/>
      <c r="I30201" s="250"/>
      <c r="J30201" s="250"/>
    </row>
    <row r="30202" spans="5:10" hidden="1">
      <c r="E30202" s="248"/>
      <c r="I30202" s="250"/>
      <c r="J30202" s="250"/>
    </row>
    <row r="30203" spans="5:10" hidden="1">
      <c r="E30203" s="248"/>
      <c r="I30203" s="250"/>
      <c r="J30203" s="250"/>
    </row>
    <row r="30204" spans="5:10" hidden="1">
      <c r="E30204" s="248"/>
      <c r="I30204" s="250"/>
      <c r="J30204" s="250"/>
    </row>
    <row r="30205" spans="5:10" hidden="1">
      <c r="E30205" s="248"/>
      <c r="I30205" s="250"/>
      <c r="J30205" s="250"/>
    </row>
    <row r="30206" spans="5:10" hidden="1">
      <c r="E30206" s="248"/>
      <c r="I30206" s="250"/>
      <c r="J30206" s="250"/>
    </row>
    <row r="30207" spans="5:10" hidden="1">
      <c r="E30207" s="248"/>
      <c r="I30207" s="250"/>
      <c r="J30207" s="250"/>
    </row>
    <row r="30208" spans="5:10" hidden="1">
      <c r="E30208" s="248"/>
      <c r="I30208" s="250"/>
      <c r="J30208" s="250"/>
    </row>
    <row r="30209" spans="5:10" hidden="1">
      <c r="E30209" s="248"/>
      <c r="I30209" s="250"/>
      <c r="J30209" s="250"/>
    </row>
    <row r="30210" spans="5:10" hidden="1">
      <c r="E30210" s="248"/>
      <c r="I30210" s="250"/>
      <c r="J30210" s="250"/>
    </row>
    <row r="30211" spans="5:10" hidden="1">
      <c r="E30211" s="248"/>
      <c r="I30211" s="250"/>
      <c r="J30211" s="250"/>
    </row>
    <row r="30212" spans="5:10" hidden="1">
      <c r="E30212" s="248"/>
      <c r="I30212" s="250"/>
      <c r="J30212" s="250"/>
    </row>
    <row r="30213" spans="5:10" hidden="1">
      <c r="E30213" s="248"/>
      <c r="I30213" s="250"/>
      <c r="J30213" s="250"/>
    </row>
    <row r="30214" spans="5:10" hidden="1">
      <c r="E30214" s="248"/>
      <c r="I30214" s="250"/>
      <c r="J30214" s="250"/>
    </row>
    <row r="30215" spans="5:10" hidden="1">
      <c r="E30215" s="248"/>
      <c r="I30215" s="250"/>
      <c r="J30215" s="250"/>
    </row>
    <row r="30216" spans="5:10" hidden="1">
      <c r="E30216" s="248"/>
      <c r="I30216" s="250"/>
      <c r="J30216" s="250"/>
    </row>
    <row r="30217" spans="5:10" hidden="1">
      <c r="E30217" s="248"/>
      <c r="I30217" s="250"/>
      <c r="J30217" s="250"/>
    </row>
    <row r="30218" spans="5:10" hidden="1">
      <c r="E30218" s="248"/>
      <c r="I30218" s="250"/>
      <c r="J30218" s="250"/>
    </row>
    <row r="30219" spans="5:10" hidden="1">
      <c r="E30219" s="248"/>
      <c r="I30219" s="250"/>
      <c r="J30219" s="250"/>
    </row>
    <row r="30220" spans="5:10" hidden="1">
      <c r="E30220" s="248"/>
      <c r="I30220" s="250"/>
      <c r="J30220" s="250"/>
    </row>
    <row r="30221" spans="5:10" hidden="1">
      <c r="E30221" s="248"/>
      <c r="I30221" s="250"/>
      <c r="J30221" s="250"/>
    </row>
    <row r="30222" spans="5:10" hidden="1">
      <c r="E30222" s="248"/>
      <c r="I30222" s="250"/>
      <c r="J30222" s="250"/>
    </row>
    <row r="30223" spans="5:10" hidden="1">
      <c r="E30223" s="248"/>
      <c r="I30223" s="250"/>
      <c r="J30223" s="250"/>
    </row>
    <row r="30224" spans="5:10" hidden="1">
      <c r="E30224" s="248"/>
      <c r="I30224" s="250"/>
      <c r="J30224" s="250"/>
    </row>
    <row r="30225" spans="5:10" hidden="1">
      <c r="E30225" s="248"/>
      <c r="I30225" s="250"/>
      <c r="J30225" s="250"/>
    </row>
    <row r="30226" spans="5:10" hidden="1">
      <c r="E30226" s="248"/>
      <c r="I30226" s="250"/>
      <c r="J30226" s="250"/>
    </row>
    <row r="30227" spans="5:10" hidden="1">
      <c r="E30227" s="248"/>
      <c r="I30227" s="250"/>
      <c r="J30227" s="250"/>
    </row>
    <row r="30228" spans="5:10" hidden="1">
      <c r="E30228" s="248"/>
      <c r="I30228" s="250"/>
      <c r="J30228" s="250"/>
    </row>
    <row r="30229" spans="5:10" hidden="1">
      <c r="E30229" s="248"/>
      <c r="I30229" s="250"/>
      <c r="J30229" s="250"/>
    </row>
    <row r="30230" spans="5:10" hidden="1">
      <c r="E30230" s="248"/>
      <c r="I30230" s="250"/>
      <c r="J30230" s="250"/>
    </row>
    <row r="30231" spans="5:10" hidden="1">
      <c r="E30231" s="248"/>
      <c r="I30231" s="250"/>
      <c r="J30231" s="250"/>
    </row>
    <row r="30232" spans="5:10" hidden="1">
      <c r="E30232" s="248"/>
      <c r="I30232" s="250"/>
      <c r="J30232" s="250"/>
    </row>
    <row r="30233" spans="5:10" hidden="1">
      <c r="E30233" s="248"/>
      <c r="I30233" s="250"/>
      <c r="J30233" s="250"/>
    </row>
    <row r="30234" spans="5:10" hidden="1">
      <c r="E30234" s="248"/>
      <c r="I30234" s="250"/>
      <c r="J30234" s="250"/>
    </row>
    <row r="30235" spans="5:10" hidden="1">
      <c r="E30235" s="248"/>
      <c r="I30235" s="250"/>
      <c r="J30235" s="250"/>
    </row>
    <row r="30236" spans="5:10" hidden="1">
      <c r="E30236" s="248"/>
      <c r="I30236" s="250"/>
      <c r="J30236" s="250"/>
    </row>
    <row r="30237" spans="5:10" hidden="1">
      <c r="E30237" s="248"/>
      <c r="I30237" s="250"/>
      <c r="J30237" s="250"/>
    </row>
    <row r="30238" spans="5:10" hidden="1">
      <c r="E30238" s="248"/>
      <c r="I30238" s="250"/>
      <c r="J30238" s="250"/>
    </row>
    <row r="30239" spans="5:10" hidden="1">
      <c r="E30239" s="248"/>
      <c r="I30239" s="250"/>
      <c r="J30239" s="250"/>
    </row>
    <row r="30240" spans="5:10" hidden="1">
      <c r="E30240" s="248"/>
      <c r="I30240" s="250"/>
      <c r="J30240" s="250"/>
    </row>
    <row r="30241" spans="5:10" hidden="1">
      <c r="E30241" s="248"/>
      <c r="I30241" s="250"/>
      <c r="J30241" s="250"/>
    </row>
    <row r="30242" spans="5:10" hidden="1">
      <c r="E30242" s="248"/>
      <c r="I30242" s="250"/>
      <c r="J30242" s="250"/>
    </row>
    <row r="30243" spans="5:10" hidden="1">
      <c r="E30243" s="248"/>
      <c r="I30243" s="250"/>
      <c r="J30243" s="250"/>
    </row>
    <row r="30244" spans="5:10" hidden="1">
      <c r="E30244" s="248"/>
      <c r="I30244" s="250"/>
      <c r="J30244" s="250"/>
    </row>
    <row r="30245" spans="5:10" hidden="1">
      <c r="E30245" s="248"/>
      <c r="I30245" s="250"/>
      <c r="J30245" s="250"/>
    </row>
    <row r="30246" spans="5:10" hidden="1">
      <c r="E30246" s="248"/>
      <c r="I30246" s="250"/>
      <c r="J30246" s="250"/>
    </row>
    <row r="30247" spans="5:10" hidden="1">
      <c r="E30247" s="248"/>
      <c r="I30247" s="250"/>
      <c r="J30247" s="250"/>
    </row>
    <row r="30248" spans="5:10" hidden="1">
      <c r="E30248" s="248"/>
      <c r="I30248" s="250"/>
      <c r="J30248" s="250"/>
    </row>
    <row r="30249" spans="5:10" hidden="1">
      <c r="E30249" s="248"/>
      <c r="I30249" s="250"/>
      <c r="J30249" s="250"/>
    </row>
    <row r="30250" spans="5:10" hidden="1">
      <c r="E30250" s="248"/>
      <c r="I30250" s="250"/>
      <c r="J30250" s="250"/>
    </row>
    <row r="30251" spans="5:10" hidden="1">
      <c r="E30251" s="248"/>
      <c r="I30251" s="250"/>
      <c r="J30251" s="250"/>
    </row>
    <row r="30252" spans="5:10" hidden="1">
      <c r="E30252" s="248"/>
      <c r="I30252" s="250"/>
      <c r="J30252" s="250"/>
    </row>
    <row r="30253" spans="5:10" hidden="1">
      <c r="E30253" s="248"/>
      <c r="I30253" s="250"/>
      <c r="J30253" s="250"/>
    </row>
    <row r="30254" spans="5:10" hidden="1">
      <c r="E30254" s="248"/>
      <c r="I30254" s="250"/>
      <c r="J30254" s="250"/>
    </row>
    <row r="30255" spans="5:10" hidden="1">
      <c r="E30255" s="248"/>
      <c r="I30255" s="250"/>
      <c r="J30255" s="250"/>
    </row>
    <row r="30256" spans="5:10" hidden="1">
      <c r="E30256" s="248"/>
      <c r="I30256" s="250"/>
      <c r="J30256" s="250"/>
    </row>
    <row r="30257" spans="5:10" hidden="1">
      <c r="E30257" s="248"/>
      <c r="I30257" s="250"/>
      <c r="J30257" s="250"/>
    </row>
    <row r="30258" spans="5:10" hidden="1">
      <c r="E30258" s="248"/>
      <c r="I30258" s="250"/>
      <c r="J30258" s="250"/>
    </row>
    <row r="30259" spans="5:10" hidden="1">
      <c r="E30259" s="248"/>
      <c r="I30259" s="250"/>
      <c r="J30259" s="250"/>
    </row>
    <row r="30260" spans="5:10" hidden="1">
      <c r="E30260" s="248"/>
      <c r="I30260" s="250"/>
      <c r="J30260" s="250"/>
    </row>
    <row r="30261" spans="5:10" hidden="1">
      <c r="E30261" s="248"/>
      <c r="I30261" s="250"/>
      <c r="J30261" s="250"/>
    </row>
    <row r="30262" spans="5:10" hidden="1">
      <c r="E30262" s="248"/>
      <c r="I30262" s="250"/>
      <c r="J30262" s="250"/>
    </row>
    <row r="30263" spans="5:10" hidden="1">
      <c r="E30263" s="248"/>
      <c r="I30263" s="250"/>
      <c r="J30263" s="250"/>
    </row>
    <row r="30264" spans="5:10" hidden="1">
      <c r="E30264" s="248"/>
      <c r="I30264" s="250"/>
      <c r="J30264" s="250"/>
    </row>
    <row r="30265" spans="5:10" hidden="1">
      <c r="E30265" s="248"/>
      <c r="I30265" s="250"/>
      <c r="J30265" s="250"/>
    </row>
    <row r="30266" spans="5:10" hidden="1">
      <c r="E30266" s="248"/>
      <c r="I30266" s="250"/>
      <c r="J30266" s="250"/>
    </row>
    <row r="30267" spans="5:10" hidden="1">
      <c r="E30267" s="248"/>
      <c r="I30267" s="250"/>
      <c r="J30267" s="250"/>
    </row>
    <row r="30268" spans="5:10" hidden="1">
      <c r="E30268" s="248"/>
      <c r="I30268" s="250"/>
      <c r="J30268" s="250"/>
    </row>
    <row r="30269" spans="5:10" hidden="1">
      <c r="E30269" s="248"/>
      <c r="I30269" s="250"/>
      <c r="J30269" s="250"/>
    </row>
    <row r="30270" spans="5:10" hidden="1">
      <c r="E30270" s="248"/>
      <c r="I30270" s="250"/>
      <c r="J30270" s="250"/>
    </row>
    <row r="30271" spans="5:10" hidden="1">
      <c r="E30271" s="248"/>
      <c r="I30271" s="250"/>
      <c r="J30271" s="250"/>
    </row>
    <row r="30272" spans="5:10" hidden="1">
      <c r="E30272" s="248"/>
      <c r="I30272" s="250"/>
      <c r="J30272" s="250"/>
    </row>
    <row r="30273" spans="5:10" hidden="1">
      <c r="E30273" s="248"/>
      <c r="I30273" s="250"/>
      <c r="J30273" s="250"/>
    </row>
    <row r="30274" spans="5:10" hidden="1">
      <c r="E30274" s="248"/>
      <c r="I30274" s="250"/>
      <c r="J30274" s="250"/>
    </row>
    <row r="30275" spans="5:10" hidden="1">
      <c r="E30275" s="248"/>
      <c r="I30275" s="250"/>
      <c r="J30275" s="250"/>
    </row>
    <row r="30276" spans="5:10" hidden="1">
      <c r="E30276" s="248"/>
      <c r="I30276" s="250"/>
      <c r="J30276" s="250"/>
    </row>
    <row r="30277" spans="5:10" hidden="1">
      <c r="E30277" s="248"/>
      <c r="I30277" s="250"/>
      <c r="J30277" s="250"/>
    </row>
    <row r="30278" spans="5:10" hidden="1">
      <c r="E30278" s="248"/>
      <c r="I30278" s="250"/>
      <c r="J30278" s="250"/>
    </row>
    <row r="30279" spans="5:10" hidden="1">
      <c r="E30279" s="248"/>
      <c r="I30279" s="250"/>
      <c r="J30279" s="250"/>
    </row>
    <row r="30280" spans="5:10" hidden="1">
      <c r="E30280" s="248"/>
      <c r="I30280" s="250"/>
      <c r="J30280" s="250"/>
    </row>
    <row r="30281" spans="5:10" hidden="1">
      <c r="E30281" s="248"/>
      <c r="I30281" s="250"/>
      <c r="J30281" s="250"/>
    </row>
    <row r="30282" spans="5:10" hidden="1">
      <c r="E30282" s="248"/>
      <c r="I30282" s="250"/>
      <c r="J30282" s="250"/>
    </row>
    <row r="30283" spans="5:10" hidden="1">
      <c r="E30283" s="248"/>
      <c r="I30283" s="250"/>
      <c r="J30283" s="250"/>
    </row>
    <row r="30284" spans="5:10" hidden="1">
      <c r="E30284" s="248"/>
      <c r="I30284" s="250"/>
      <c r="J30284" s="250"/>
    </row>
    <row r="30285" spans="5:10" hidden="1">
      <c r="E30285" s="248"/>
      <c r="I30285" s="250"/>
      <c r="J30285" s="250"/>
    </row>
    <row r="30286" spans="5:10" hidden="1">
      <c r="E30286" s="248"/>
      <c r="I30286" s="250"/>
      <c r="J30286" s="250"/>
    </row>
    <row r="30287" spans="5:10" hidden="1">
      <c r="E30287" s="248"/>
      <c r="I30287" s="250"/>
      <c r="J30287" s="250"/>
    </row>
    <row r="30288" spans="5:10" hidden="1">
      <c r="E30288" s="248"/>
      <c r="I30288" s="250"/>
      <c r="J30288" s="250"/>
    </row>
    <row r="30289" spans="5:10" hidden="1">
      <c r="E30289" s="248"/>
      <c r="I30289" s="250"/>
      <c r="J30289" s="250"/>
    </row>
    <row r="30290" spans="5:10" hidden="1">
      <c r="E30290" s="248"/>
      <c r="I30290" s="250"/>
      <c r="J30290" s="250"/>
    </row>
    <row r="30291" spans="5:10" hidden="1">
      <c r="E30291" s="248"/>
      <c r="I30291" s="250"/>
      <c r="J30291" s="250"/>
    </row>
    <row r="30292" spans="5:10" hidden="1">
      <c r="E30292" s="248"/>
      <c r="I30292" s="250"/>
      <c r="J30292" s="250"/>
    </row>
    <row r="30293" spans="5:10" hidden="1">
      <c r="E30293" s="248"/>
      <c r="I30293" s="250"/>
      <c r="J30293" s="250"/>
    </row>
    <row r="30294" spans="5:10" hidden="1">
      <c r="E30294" s="248"/>
      <c r="I30294" s="250"/>
      <c r="J30294" s="250"/>
    </row>
    <row r="30295" spans="5:10" hidden="1">
      <c r="E30295" s="248"/>
      <c r="I30295" s="250"/>
      <c r="J30295" s="250"/>
    </row>
    <row r="30296" spans="5:10" hidden="1">
      <c r="E30296" s="248"/>
      <c r="I30296" s="250"/>
      <c r="J30296" s="250"/>
    </row>
    <row r="30297" spans="5:10" hidden="1">
      <c r="E30297" s="248"/>
      <c r="I30297" s="250"/>
      <c r="J30297" s="250"/>
    </row>
    <row r="30298" spans="5:10" hidden="1">
      <c r="E30298" s="248"/>
      <c r="I30298" s="250"/>
      <c r="J30298" s="250"/>
    </row>
    <row r="30299" spans="5:10" hidden="1">
      <c r="E30299" s="248"/>
      <c r="I30299" s="250"/>
      <c r="J30299" s="250"/>
    </row>
    <row r="30300" spans="5:10" hidden="1">
      <c r="E30300" s="248"/>
      <c r="I30300" s="250"/>
      <c r="J30300" s="250"/>
    </row>
    <row r="30301" spans="5:10" hidden="1">
      <c r="E30301" s="248"/>
      <c r="I30301" s="250"/>
      <c r="J30301" s="250"/>
    </row>
    <row r="30302" spans="5:10" hidden="1">
      <c r="E30302" s="248"/>
      <c r="I30302" s="250"/>
      <c r="J30302" s="250"/>
    </row>
    <row r="30303" spans="5:10" hidden="1">
      <c r="E30303" s="248"/>
      <c r="I30303" s="250"/>
      <c r="J30303" s="250"/>
    </row>
    <row r="30304" spans="5:10" hidden="1">
      <c r="E30304" s="248"/>
      <c r="I30304" s="250"/>
      <c r="J30304" s="250"/>
    </row>
    <row r="30305" spans="5:10" hidden="1">
      <c r="E30305" s="248"/>
      <c r="I30305" s="250"/>
      <c r="J30305" s="250"/>
    </row>
    <row r="30306" spans="5:10" hidden="1">
      <c r="E30306" s="248"/>
      <c r="I30306" s="250"/>
      <c r="J30306" s="250"/>
    </row>
    <row r="30307" spans="5:10" hidden="1">
      <c r="E30307" s="248"/>
      <c r="I30307" s="250"/>
      <c r="J30307" s="250"/>
    </row>
    <row r="30308" spans="5:10" hidden="1">
      <c r="E30308" s="248"/>
      <c r="I30308" s="250"/>
      <c r="J30308" s="250"/>
    </row>
    <row r="30309" spans="5:10" hidden="1">
      <c r="E30309" s="248"/>
      <c r="I30309" s="250"/>
      <c r="J30309" s="250"/>
    </row>
    <row r="30310" spans="5:10" hidden="1">
      <c r="E30310" s="248"/>
      <c r="I30310" s="250"/>
      <c r="J30310" s="250"/>
    </row>
    <row r="30311" spans="5:10" hidden="1">
      <c r="E30311" s="248"/>
      <c r="I30311" s="250"/>
      <c r="J30311" s="250"/>
    </row>
    <row r="30312" spans="5:10" hidden="1">
      <c r="E30312" s="248"/>
      <c r="I30312" s="250"/>
      <c r="J30312" s="250"/>
    </row>
    <row r="30313" spans="5:10" hidden="1">
      <c r="E30313" s="248"/>
      <c r="I30313" s="250"/>
      <c r="J30313" s="250"/>
    </row>
    <row r="30314" spans="5:10" hidden="1">
      <c r="E30314" s="248"/>
      <c r="I30314" s="250"/>
      <c r="J30314" s="250"/>
    </row>
    <row r="30315" spans="5:10" hidden="1">
      <c r="E30315" s="248"/>
      <c r="I30315" s="250"/>
      <c r="J30315" s="250"/>
    </row>
    <row r="30316" spans="5:10" hidden="1">
      <c r="E30316" s="248"/>
      <c r="I30316" s="250"/>
      <c r="J30316" s="250"/>
    </row>
    <row r="30317" spans="5:10" hidden="1">
      <c r="E30317" s="248"/>
      <c r="I30317" s="250"/>
      <c r="J30317" s="250"/>
    </row>
    <row r="30318" spans="5:10" hidden="1">
      <c r="E30318" s="248"/>
      <c r="I30318" s="250"/>
      <c r="J30318" s="250"/>
    </row>
    <row r="30319" spans="5:10" hidden="1">
      <c r="E30319" s="248"/>
      <c r="I30319" s="250"/>
      <c r="J30319" s="250"/>
    </row>
    <row r="30320" spans="5:10" hidden="1">
      <c r="E30320" s="248"/>
      <c r="I30320" s="250"/>
      <c r="J30320" s="250"/>
    </row>
    <row r="30321" spans="5:10" hidden="1">
      <c r="E30321" s="248"/>
      <c r="I30321" s="250"/>
      <c r="J30321" s="250"/>
    </row>
    <row r="30322" spans="5:10" hidden="1">
      <c r="E30322" s="248"/>
      <c r="I30322" s="250"/>
      <c r="J30322" s="250"/>
    </row>
    <row r="30323" spans="5:10" hidden="1">
      <c r="E30323" s="248"/>
      <c r="I30323" s="250"/>
      <c r="J30323" s="250"/>
    </row>
    <row r="30324" spans="5:10" hidden="1">
      <c r="E30324" s="248"/>
      <c r="I30324" s="250"/>
      <c r="J30324" s="250"/>
    </row>
    <row r="30325" spans="5:10" hidden="1">
      <c r="E30325" s="248"/>
      <c r="I30325" s="250"/>
      <c r="J30325" s="250"/>
    </row>
    <row r="30326" spans="5:10" hidden="1">
      <c r="E30326" s="248"/>
      <c r="I30326" s="250"/>
      <c r="J30326" s="250"/>
    </row>
    <row r="30327" spans="5:10" hidden="1">
      <c r="E30327" s="248"/>
      <c r="I30327" s="250"/>
      <c r="J30327" s="250"/>
    </row>
    <row r="30328" spans="5:10" hidden="1">
      <c r="E30328" s="248"/>
      <c r="I30328" s="250"/>
      <c r="J30328" s="250"/>
    </row>
    <row r="30329" spans="5:10" hidden="1">
      <c r="E30329" s="248"/>
      <c r="I30329" s="250"/>
      <c r="J30329" s="250"/>
    </row>
    <row r="30330" spans="5:10" hidden="1">
      <c r="E30330" s="248"/>
      <c r="I30330" s="250"/>
      <c r="J30330" s="250"/>
    </row>
    <row r="30331" spans="5:10" hidden="1">
      <c r="E30331" s="248"/>
      <c r="I30331" s="250"/>
      <c r="J30331" s="250"/>
    </row>
    <row r="30332" spans="5:10" hidden="1">
      <c r="E30332" s="248"/>
      <c r="I30332" s="250"/>
      <c r="J30332" s="250"/>
    </row>
    <row r="30333" spans="5:10" hidden="1">
      <c r="E30333" s="248"/>
      <c r="I30333" s="250"/>
      <c r="J30333" s="250"/>
    </row>
    <row r="30334" spans="5:10" hidden="1">
      <c r="E30334" s="248"/>
      <c r="I30334" s="250"/>
      <c r="J30334" s="250"/>
    </row>
    <row r="30335" spans="5:10" hidden="1">
      <c r="E30335" s="248"/>
      <c r="I30335" s="250"/>
      <c r="J30335" s="250"/>
    </row>
    <row r="30336" spans="5:10" hidden="1">
      <c r="E30336" s="248"/>
      <c r="I30336" s="250"/>
      <c r="J30336" s="250"/>
    </row>
    <row r="30337" spans="5:10" hidden="1">
      <c r="E30337" s="248"/>
      <c r="I30337" s="250"/>
      <c r="J30337" s="250"/>
    </row>
    <row r="30338" spans="5:10" hidden="1">
      <c r="E30338" s="248"/>
      <c r="I30338" s="250"/>
      <c r="J30338" s="250"/>
    </row>
    <row r="30339" spans="5:10" hidden="1">
      <c r="E30339" s="248"/>
      <c r="I30339" s="250"/>
      <c r="J30339" s="250"/>
    </row>
    <row r="30340" spans="5:10" hidden="1">
      <c r="E30340" s="248"/>
      <c r="I30340" s="250"/>
      <c r="J30340" s="250"/>
    </row>
    <row r="30341" spans="5:10" hidden="1">
      <c r="E30341" s="248"/>
      <c r="I30341" s="250"/>
      <c r="J30341" s="250"/>
    </row>
    <row r="30342" spans="5:10" hidden="1">
      <c r="E30342" s="248"/>
      <c r="I30342" s="250"/>
      <c r="J30342" s="250"/>
    </row>
    <row r="30343" spans="5:10" hidden="1">
      <c r="E30343" s="248"/>
      <c r="I30343" s="250"/>
      <c r="J30343" s="250"/>
    </row>
    <row r="30344" spans="5:10" hidden="1">
      <c r="E30344" s="248"/>
      <c r="I30344" s="250"/>
      <c r="J30344" s="250"/>
    </row>
    <row r="30345" spans="5:10" hidden="1">
      <c r="E30345" s="248"/>
      <c r="I30345" s="250"/>
      <c r="J30345" s="250"/>
    </row>
    <row r="30346" spans="5:10" hidden="1">
      <c r="E30346" s="248"/>
      <c r="I30346" s="250"/>
      <c r="J30346" s="250"/>
    </row>
    <row r="30347" spans="5:10" hidden="1">
      <c r="E30347" s="248"/>
      <c r="I30347" s="250"/>
      <c r="J30347" s="250"/>
    </row>
    <row r="30348" spans="5:10" hidden="1">
      <c r="E30348" s="248"/>
      <c r="I30348" s="250"/>
      <c r="J30348" s="250"/>
    </row>
    <row r="30349" spans="5:10" hidden="1">
      <c r="E30349" s="248"/>
      <c r="I30349" s="250"/>
      <c r="J30349" s="250"/>
    </row>
    <row r="30350" spans="5:10" hidden="1">
      <c r="E30350" s="248"/>
      <c r="I30350" s="250"/>
      <c r="J30350" s="250"/>
    </row>
    <row r="30351" spans="5:10" hidden="1">
      <c r="E30351" s="248"/>
      <c r="I30351" s="250"/>
      <c r="J30351" s="250"/>
    </row>
    <row r="30352" spans="5:10" hidden="1">
      <c r="E30352" s="248"/>
      <c r="I30352" s="250"/>
      <c r="J30352" s="250"/>
    </row>
    <row r="30353" spans="5:10" hidden="1">
      <c r="E30353" s="248"/>
      <c r="I30353" s="250"/>
      <c r="J30353" s="250"/>
    </row>
    <row r="30354" spans="5:10" hidden="1">
      <c r="E30354" s="248"/>
      <c r="I30354" s="250"/>
      <c r="J30354" s="250"/>
    </row>
    <row r="30355" spans="5:10" hidden="1">
      <c r="E30355" s="248"/>
      <c r="I30355" s="250"/>
      <c r="J30355" s="250"/>
    </row>
    <row r="30356" spans="5:10" hidden="1">
      <c r="E30356" s="248"/>
      <c r="I30356" s="250"/>
      <c r="J30356" s="250"/>
    </row>
    <row r="30357" spans="5:10" hidden="1">
      <c r="E30357" s="248"/>
      <c r="I30357" s="250"/>
      <c r="J30357" s="250"/>
    </row>
    <row r="30358" spans="5:10" hidden="1">
      <c r="E30358" s="248"/>
      <c r="I30358" s="250"/>
      <c r="J30358" s="250"/>
    </row>
    <row r="30359" spans="5:10" hidden="1">
      <c r="E30359" s="248"/>
      <c r="I30359" s="250"/>
      <c r="J30359" s="250"/>
    </row>
    <row r="30360" spans="5:10" hidden="1">
      <c r="E30360" s="248"/>
      <c r="I30360" s="250"/>
      <c r="J30360" s="250"/>
    </row>
    <row r="30361" spans="5:10" hidden="1">
      <c r="E30361" s="248"/>
      <c r="I30361" s="250"/>
      <c r="J30361" s="250"/>
    </row>
    <row r="30362" spans="5:10" hidden="1">
      <c r="E30362" s="248"/>
      <c r="I30362" s="250"/>
      <c r="J30362" s="250"/>
    </row>
    <row r="30363" spans="5:10" hidden="1">
      <c r="E30363" s="248"/>
      <c r="I30363" s="250"/>
      <c r="J30363" s="250"/>
    </row>
    <row r="30364" spans="5:10" hidden="1">
      <c r="E30364" s="248"/>
      <c r="I30364" s="250"/>
      <c r="J30364" s="250"/>
    </row>
    <row r="30365" spans="5:10" hidden="1">
      <c r="E30365" s="248"/>
      <c r="I30365" s="250"/>
      <c r="J30365" s="250"/>
    </row>
    <row r="30366" spans="5:10" hidden="1">
      <c r="E30366" s="248"/>
      <c r="I30366" s="250"/>
      <c r="J30366" s="250"/>
    </row>
    <row r="30367" spans="5:10" hidden="1">
      <c r="E30367" s="248"/>
      <c r="I30367" s="250"/>
      <c r="J30367" s="250"/>
    </row>
    <row r="30368" spans="5:10" hidden="1">
      <c r="E30368" s="248"/>
      <c r="I30368" s="250"/>
      <c r="J30368" s="250"/>
    </row>
    <row r="30369" spans="5:10" hidden="1">
      <c r="E30369" s="248"/>
      <c r="I30369" s="250"/>
      <c r="J30369" s="250"/>
    </row>
    <row r="30370" spans="5:10" hidden="1">
      <c r="E30370" s="248"/>
      <c r="I30370" s="250"/>
      <c r="J30370" s="250"/>
    </row>
    <row r="30371" spans="5:10" hidden="1">
      <c r="E30371" s="248"/>
      <c r="I30371" s="250"/>
      <c r="J30371" s="250"/>
    </row>
    <row r="30372" spans="5:10" hidden="1">
      <c r="E30372" s="248"/>
      <c r="I30372" s="250"/>
      <c r="J30372" s="250"/>
    </row>
    <row r="30373" spans="5:10" hidden="1">
      <c r="E30373" s="248"/>
      <c r="I30373" s="250"/>
      <c r="J30373" s="250"/>
    </row>
    <row r="30374" spans="5:10" hidden="1">
      <c r="E30374" s="248"/>
      <c r="I30374" s="250"/>
      <c r="J30374" s="250"/>
    </row>
    <row r="30375" spans="5:10" hidden="1">
      <c r="E30375" s="248"/>
      <c r="I30375" s="250"/>
      <c r="J30375" s="250"/>
    </row>
    <row r="30376" spans="5:10" hidden="1">
      <c r="E30376" s="248"/>
      <c r="I30376" s="250"/>
      <c r="J30376" s="250"/>
    </row>
    <row r="30377" spans="5:10" hidden="1">
      <c r="E30377" s="248"/>
      <c r="I30377" s="250"/>
      <c r="J30377" s="250"/>
    </row>
    <row r="30378" spans="5:10" hidden="1">
      <c r="E30378" s="248"/>
      <c r="I30378" s="250"/>
      <c r="J30378" s="250"/>
    </row>
    <row r="30379" spans="5:10" hidden="1">
      <c r="E30379" s="248"/>
      <c r="I30379" s="250"/>
      <c r="J30379" s="250"/>
    </row>
    <row r="30380" spans="5:10" hidden="1">
      <c r="E30380" s="248"/>
      <c r="I30380" s="250"/>
      <c r="J30380" s="250"/>
    </row>
    <row r="30381" spans="5:10" hidden="1">
      <c r="E30381" s="248"/>
      <c r="I30381" s="250"/>
      <c r="J30381" s="250"/>
    </row>
    <row r="30382" spans="5:10" hidden="1">
      <c r="E30382" s="248"/>
      <c r="I30382" s="250"/>
      <c r="J30382" s="250"/>
    </row>
    <row r="30383" spans="5:10" hidden="1">
      <c r="E30383" s="248"/>
      <c r="I30383" s="250"/>
      <c r="J30383" s="250"/>
    </row>
    <row r="30384" spans="5:10" hidden="1">
      <c r="E30384" s="248"/>
      <c r="I30384" s="250"/>
      <c r="J30384" s="250"/>
    </row>
    <row r="30385" spans="5:10" hidden="1">
      <c r="E30385" s="248"/>
      <c r="I30385" s="250"/>
      <c r="J30385" s="250"/>
    </row>
    <row r="30386" spans="5:10" hidden="1">
      <c r="E30386" s="248"/>
      <c r="I30386" s="250"/>
      <c r="J30386" s="250"/>
    </row>
    <row r="30387" spans="5:10" hidden="1">
      <c r="E30387" s="248"/>
      <c r="I30387" s="250"/>
      <c r="J30387" s="250"/>
    </row>
    <row r="30388" spans="5:10" hidden="1">
      <c r="E30388" s="248"/>
      <c r="I30388" s="250"/>
      <c r="J30388" s="250"/>
    </row>
    <row r="30389" spans="5:10" hidden="1">
      <c r="E30389" s="248"/>
      <c r="I30389" s="250"/>
      <c r="J30389" s="250"/>
    </row>
    <row r="30390" spans="5:10" hidden="1">
      <c r="E30390" s="248"/>
      <c r="I30390" s="250"/>
      <c r="J30390" s="250"/>
    </row>
    <row r="30391" spans="5:10" hidden="1">
      <c r="E30391" s="248"/>
      <c r="I30391" s="250"/>
      <c r="J30391" s="250"/>
    </row>
    <row r="30392" spans="5:10" hidden="1">
      <c r="E30392" s="248"/>
      <c r="I30392" s="250"/>
      <c r="J30392" s="250"/>
    </row>
    <row r="30393" spans="5:10" hidden="1">
      <c r="E30393" s="248"/>
      <c r="I30393" s="250"/>
      <c r="J30393" s="250"/>
    </row>
    <row r="30394" spans="5:10" hidden="1">
      <c r="E30394" s="248"/>
      <c r="I30394" s="250"/>
      <c r="J30394" s="250"/>
    </row>
    <row r="30395" spans="5:10" hidden="1">
      <c r="E30395" s="248"/>
      <c r="I30395" s="250"/>
      <c r="J30395" s="250"/>
    </row>
    <row r="30396" spans="5:10" hidden="1">
      <c r="E30396" s="248"/>
      <c r="I30396" s="250"/>
      <c r="J30396" s="250"/>
    </row>
    <row r="30397" spans="5:10" hidden="1">
      <c r="E30397" s="248"/>
      <c r="I30397" s="250"/>
      <c r="J30397" s="250"/>
    </row>
    <row r="30398" spans="5:10" hidden="1">
      <c r="E30398" s="248"/>
      <c r="I30398" s="250"/>
      <c r="J30398" s="250"/>
    </row>
    <row r="30399" spans="5:10" hidden="1">
      <c r="E30399" s="248"/>
      <c r="I30399" s="250"/>
      <c r="J30399" s="250"/>
    </row>
    <row r="30400" spans="5:10" hidden="1">
      <c r="E30400" s="248"/>
      <c r="I30400" s="250"/>
      <c r="J30400" s="250"/>
    </row>
    <row r="30401" spans="5:10" hidden="1">
      <c r="E30401" s="248"/>
      <c r="I30401" s="250"/>
      <c r="J30401" s="250"/>
    </row>
    <row r="30402" spans="5:10" hidden="1">
      <c r="E30402" s="248"/>
      <c r="I30402" s="250"/>
      <c r="J30402" s="250"/>
    </row>
    <row r="30403" spans="5:10" hidden="1">
      <c r="E30403" s="248"/>
      <c r="I30403" s="250"/>
      <c r="J30403" s="250"/>
    </row>
    <row r="30404" spans="5:10" hidden="1">
      <c r="E30404" s="248"/>
      <c r="I30404" s="250"/>
      <c r="J30404" s="250"/>
    </row>
    <row r="30405" spans="5:10" hidden="1">
      <c r="E30405" s="248"/>
      <c r="I30405" s="250"/>
      <c r="J30405" s="250"/>
    </row>
    <row r="30406" spans="5:10" hidden="1">
      <c r="E30406" s="248"/>
      <c r="I30406" s="250"/>
      <c r="J30406" s="250"/>
    </row>
    <row r="30407" spans="5:10" hidden="1">
      <c r="E30407" s="248"/>
      <c r="I30407" s="250"/>
      <c r="J30407" s="250"/>
    </row>
    <row r="30408" spans="5:10" hidden="1">
      <c r="E30408" s="248"/>
      <c r="I30408" s="250"/>
      <c r="J30408" s="250"/>
    </row>
    <row r="30409" spans="5:10" hidden="1">
      <c r="E30409" s="248"/>
      <c r="I30409" s="250"/>
      <c r="J30409" s="250"/>
    </row>
    <row r="30410" spans="5:10" hidden="1">
      <c r="E30410" s="248"/>
      <c r="I30410" s="250"/>
      <c r="J30410" s="250"/>
    </row>
    <row r="30411" spans="5:10" hidden="1">
      <c r="E30411" s="248"/>
      <c r="I30411" s="250"/>
      <c r="J30411" s="250"/>
    </row>
    <row r="30412" spans="5:10" hidden="1">
      <c r="E30412" s="248"/>
      <c r="I30412" s="250"/>
      <c r="J30412" s="250"/>
    </row>
    <row r="30413" spans="5:10" hidden="1">
      <c r="E30413" s="248"/>
      <c r="I30413" s="250"/>
      <c r="J30413" s="250"/>
    </row>
    <row r="30414" spans="5:10" hidden="1">
      <c r="E30414" s="248"/>
      <c r="I30414" s="250"/>
      <c r="J30414" s="250"/>
    </row>
    <row r="30415" spans="5:10" hidden="1">
      <c r="E30415" s="248"/>
      <c r="I30415" s="250"/>
      <c r="J30415" s="250"/>
    </row>
    <row r="30416" spans="5:10" hidden="1">
      <c r="E30416" s="248"/>
      <c r="I30416" s="250"/>
      <c r="J30416" s="250"/>
    </row>
    <row r="30417" spans="5:10" hidden="1">
      <c r="E30417" s="248"/>
      <c r="I30417" s="250"/>
      <c r="J30417" s="250"/>
    </row>
    <row r="30418" spans="5:10" hidden="1">
      <c r="E30418" s="248"/>
      <c r="I30418" s="250"/>
      <c r="J30418" s="250"/>
    </row>
    <row r="30419" spans="5:10" hidden="1">
      <c r="E30419" s="248"/>
      <c r="I30419" s="250"/>
      <c r="J30419" s="250"/>
    </row>
    <row r="30420" spans="5:10" hidden="1">
      <c r="E30420" s="248"/>
      <c r="I30420" s="250"/>
      <c r="J30420" s="250"/>
    </row>
    <row r="30421" spans="5:10" hidden="1">
      <c r="E30421" s="248"/>
      <c r="I30421" s="250"/>
      <c r="J30421" s="250"/>
    </row>
    <row r="30422" spans="5:10" hidden="1">
      <c r="E30422" s="248"/>
      <c r="I30422" s="250"/>
      <c r="J30422" s="250"/>
    </row>
    <row r="30423" spans="5:10" hidden="1">
      <c r="E30423" s="248"/>
      <c r="I30423" s="250"/>
      <c r="J30423" s="250"/>
    </row>
    <row r="30424" spans="5:10" hidden="1">
      <c r="E30424" s="248"/>
      <c r="I30424" s="250"/>
      <c r="J30424" s="250"/>
    </row>
    <row r="30425" spans="5:10" hidden="1">
      <c r="E30425" s="248"/>
      <c r="I30425" s="250"/>
      <c r="J30425" s="250"/>
    </row>
    <row r="30426" spans="5:10" hidden="1">
      <c r="E30426" s="248"/>
      <c r="I30426" s="250"/>
      <c r="J30426" s="250"/>
    </row>
    <row r="30427" spans="5:10" hidden="1">
      <c r="E30427" s="248"/>
      <c r="I30427" s="250"/>
      <c r="J30427" s="250"/>
    </row>
    <row r="30428" spans="5:10" hidden="1">
      <c r="E30428" s="248"/>
      <c r="I30428" s="250"/>
      <c r="J30428" s="250"/>
    </row>
    <row r="30429" spans="5:10" hidden="1">
      <c r="E30429" s="248"/>
      <c r="I30429" s="250"/>
      <c r="J30429" s="250"/>
    </row>
    <row r="30430" spans="5:10" hidden="1">
      <c r="E30430" s="248"/>
      <c r="I30430" s="250"/>
      <c r="J30430" s="250"/>
    </row>
    <row r="30431" spans="5:10" hidden="1">
      <c r="E30431" s="248"/>
      <c r="I30431" s="250"/>
      <c r="J30431" s="250"/>
    </row>
    <row r="30432" spans="5:10" hidden="1">
      <c r="E30432" s="248"/>
      <c r="I30432" s="250"/>
      <c r="J30432" s="250"/>
    </row>
    <row r="30433" spans="5:10" hidden="1">
      <c r="E30433" s="248"/>
      <c r="I30433" s="250"/>
      <c r="J30433" s="250"/>
    </row>
    <row r="30434" spans="5:10" hidden="1">
      <c r="E30434" s="248"/>
      <c r="I30434" s="250"/>
      <c r="J30434" s="250"/>
    </row>
    <row r="30435" spans="5:10" hidden="1">
      <c r="E30435" s="248"/>
      <c r="I30435" s="250"/>
      <c r="J30435" s="250"/>
    </row>
    <row r="30436" spans="5:10" hidden="1">
      <c r="E30436" s="248"/>
      <c r="I30436" s="250"/>
      <c r="J30436" s="250"/>
    </row>
    <row r="30437" spans="5:10" hidden="1">
      <c r="E30437" s="248"/>
      <c r="I30437" s="250"/>
      <c r="J30437" s="250"/>
    </row>
    <row r="30438" spans="5:10" hidden="1">
      <c r="E30438" s="248"/>
      <c r="I30438" s="250"/>
      <c r="J30438" s="250"/>
    </row>
    <row r="30439" spans="5:10" hidden="1">
      <c r="E30439" s="248"/>
      <c r="I30439" s="250"/>
      <c r="J30439" s="250"/>
    </row>
    <row r="30440" spans="5:10" hidden="1">
      <c r="E30440" s="248"/>
      <c r="I30440" s="250"/>
      <c r="J30440" s="250"/>
    </row>
    <row r="30441" spans="5:10" hidden="1">
      <c r="E30441" s="248"/>
      <c r="I30441" s="250"/>
      <c r="J30441" s="250"/>
    </row>
    <row r="30442" spans="5:10" hidden="1">
      <c r="E30442" s="248"/>
      <c r="I30442" s="250"/>
      <c r="J30442" s="250"/>
    </row>
    <row r="30443" spans="5:10" hidden="1">
      <c r="E30443" s="248"/>
      <c r="I30443" s="250"/>
      <c r="J30443" s="250"/>
    </row>
    <row r="30444" spans="5:10" hidden="1">
      <c r="E30444" s="248"/>
      <c r="I30444" s="250"/>
      <c r="J30444" s="250"/>
    </row>
    <row r="30445" spans="5:10" hidden="1">
      <c r="E30445" s="248"/>
      <c r="I30445" s="250"/>
      <c r="J30445" s="250"/>
    </row>
    <row r="30446" spans="5:10" hidden="1">
      <c r="E30446" s="248"/>
      <c r="I30446" s="250"/>
      <c r="J30446" s="250"/>
    </row>
    <row r="30447" spans="5:10" hidden="1">
      <c r="E30447" s="248"/>
      <c r="I30447" s="250"/>
      <c r="J30447" s="250"/>
    </row>
    <row r="30448" spans="5:10" hidden="1">
      <c r="E30448" s="248"/>
      <c r="I30448" s="250"/>
      <c r="J30448" s="250"/>
    </row>
    <row r="30449" spans="5:10" hidden="1">
      <c r="E30449" s="248"/>
      <c r="I30449" s="250"/>
      <c r="J30449" s="250"/>
    </row>
    <row r="30450" spans="5:10" hidden="1">
      <c r="E30450" s="248"/>
      <c r="I30450" s="250"/>
      <c r="J30450" s="250"/>
    </row>
    <row r="30451" spans="5:10" hidden="1">
      <c r="E30451" s="248"/>
      <c r="I30451" s="250"/>
      <c r="J30451" s="250"/>
    </row>
    <row r="30452" spans="5:10" hidden="1">
      <c r="E30452" s="248"/>
      <c r="I30452" s="250"/>
      <c r="J30452" s="250"/>
    </row>
    <row r="30453" spans="5:10" hidden="1">
      <c r="E30453" s="248"/>
      <c r="I30453" s="250"/>
      <c r="J30453" s="250"/>
    </row>
    <row r="30454" spans="5:10" hidden="1">
      <c r="E30454" s="248"/>
      <c r="I30454" s="250"/>
      <c r="J30454" s="250"/>
    </row>
    <row r="30455" spans="5:10" hidden="1">
      <c r="E30455" s="248"/>
      <c r="I30455" s="250"/>
      <c r="J30455" s="250"/>
    </row>
    <row r="30456" spans="5:10" hidden="1">
      <c r="E30456" s="248"/>
      <c r="I30456" s="250"/>
      <c r="J30456" s="250"/>
    </row>
    <row r="30457" spans="5:10" hidden="1">
      <c r="E30457" s="248"/>
      <c r="I30457" s="250"/>
      <c r="J30457" s="250"/>
    </row>
    <row r="30458" spans="5:10" hidden="1">
      <c r="E30458" s="248"/>
      <c r="I30458" s="250"/>
      <c r="J30458" s="250"/>
    </row>
    <row r="30459" spans="5:10" hidden="1">
      <c r="E30459" s="248"/>
      <c r="I30459" s="250"/>
      <c r="J30459" s="250"/>
    </row>
    <row r="30460" spans="5:10" hidden="1">
      <c r="E30460" s="248"/>
      <c r="I30460" s="250"/>
      <c r="J30460" s="250"/>
    </row>
    <row r="30461" spans="5:10" hidden="1">
      <c r="E30461" s="248"/>
      <c r="I30461" s="250"/>
      <c r="J30461" s="250"/>
    </row>
    <row r="30462" spans="5:10" hidden="1">
      <c r="E30462" s="248"/>
      <c r="I30462" s="250"/>
      <c r="J30462" s="250"/>
    </row>
    <row r="30463" spans="5:10" hidden="1">
      <c r="E30463" s="248"/>
      <c r="I30463" s="250"/>
      <c r="J30463" s="250"/>
    </row>
    <row r="30464" spans="5:10" hidden="1">
      <c r="E30464" s="248"/>
      <c r="I30464" s="250"/>
      <c r="J30464" s="250"/>
    </row>
    <row r="30465" spans="5:10" hidden="1">
      <c r="E30465" s="248"/>
      <c r="I30465" s="250"/>
      <c r="J30465" s="250"/>
    </row>
    <row r="30466" spans="5:10" hidden="1">
      <c r="E30466" s="248"/>
      <c r="I30466" s="250"/>
      <c r="J30466" s="250"/>
    </row>
    <row r="30467" spans="5:10" hidden="1">
      <c r="E30467" s="248"/>
      <c r="I30467" s="250"/>
      <c r="J30467" s="250"/>
    </row>
    <row r="30468" spans="5:10" hidden="1">
      <c r="E30468" s="248"/>
      <c r="I30468" s="250"/>
      <c r="J30468" s="250"/>
    </row>
    <row r="30469" spans="5:10" hidden="1">
      <c r="E30469" s="248"/>
      <c r="I30469" s="250"/>
      <c r="J30469" s="250"/>
    </row>
    <row r="30470" spans="5:10" hidden="1">
      <c r="E30470" s="248"/>
      <c r="I30470" s="250"/>
      <c r="J30470" s="250"/>
    </row>
    <row r="30471" spans="5:10" hidden="1">
      <c r="E30471" s="248"/>
      <c r="I30471" s="250"/>
      <c r="J30471" s="250"/>
    </row>
    <row r="30472" spans="5:10" hidden="1">
      <c r="E30472" s="248"/>
      <c r="I30472" s="250"/>
      <c r="J30472" s="250"/>
    </row>
    <row r="30473" spans="5:10" hidden="1">
      <c r="E30473" s="248"/>
      <c r="I30473" s="250"/>
      <c r="J30473" s="250"/>
    </row>
    <row r="30474" spans="5:10" hidden="1">
      <c r="E30474" s="248"/>
      <c r="I30474" s="250"/>
      <c r="J30474" s="250"/>
    </row>
    <row r="30475" spans="5:10" hidden="1">
      <c r="E30475" s="248"/>
      <c r="I30475" s="250"/>
      <c r="J30475" s="250"/>
    </row>
    <row r="30476" spans="5:10" hidden="1">
      <c r="E30476" s="248"/>
      <c r="I30476" s="250"/>
      <c r="J30476" s="250"/>
    </row>
    <row r="30477" spans="5:10" hidden="1">
      <c r="E30477" s="248"/>
      <c r="I30477" s="250"/>
      <c r="J30477" s="250"/>
    </row>
    <row r="30478" spans="5:10" hidden="1">
      <c r="E30478" s="248"/>
      <c r="I30478" s="250"/>
      <c r="J30478" s="250"/>
    </row>
    <row r="30479" spans="5:10" hidden="1">
      <c r="E30479" s="248"/>
      <c r="I30479" s="250"/>
      <c r="J30479" s="250"/>
    </row>
    <row r="30480" spans="5:10" hidden="1">
      <c r="E30480" s="248"/>
      <c r="I30480" s="250"/>
      <c r="J30480" s="250"/>
    </row>
    <row r="30481" spans="5:10" hidden="1">
      <c r="E30481" s="248"/>
      <c r="I30481" s="250"/>
      <c r="J30481" s="250"/>
    </row>
    <row r="30482" spans="5:10" hidden="1">
      <c r="E30482" s="248"/>
      <c r="I30482" s="250"/>
      <c r="J30482" s="250"/>
    </row>
    <row r="30483" spans="5:10" hidden="1">
      <c r="E30483" s="248"/>
      <c r="I30483" s="250"/>
      <c r="J30483" s="250"/>
    </row>
    <row r="30484" spans="5:10" hidden="1">
      <c r="E30484" s="248"/>
      <c r="I30484" s="250"/>
      <c r="J30484" s="250"/>
    </row>
    <row r="30485" spans="5:10" hidden="1">
      <c r="E30485" s="248"/>
      <c r="I30485" s="250"/>
      <c r="J30485" s="250"/>
    </row>
    <row r="30486" spans="5:10" hidden="1">
      <c r="E30486" s="248"/>
      <c r="I30486" s="250"/>
      <c r="J30486" s="250"/>
    </row>
    <row r="30487" spans="5:10" hidden="1">
      <c r="E30487" s="248"/>
      <c r="I30487" s="250"/>
      <c r="J30487" s="250"/>
    </row>
    <row r="30488" spans="5:10" hidden="1">
      <c r="E30488" s="248"/>
      <c r="I30488" s="250"/>
      <c r="J30488" s="250"/>
    </row>
    <row r="30489" spans="5:10" hidden="1">
      <c r="E30489" s="248"/>
      <c r="I30489" s="250"/>
      <c r="J30489" s="250"/>
    </row>
    <row r="30490" spans="5:10" hidden="1">
      <c r="E30490" s="248"/>
      <c r="I30490" s="250"/>
      <c r="J30490" s="250"/>
    </row>
    <row r="30491" spans="5:10" hidden="1">
      <c r="E30491" s="248"/>
      <c r="I30491" s="250"/>
      <c r="J30491" s="250"/>
    </row>
    <row r="30492" spans="5:10" hidden="1">
      <c r="E30492" s="248"/>
      <c r="I30492" s="250"/>
      <c r="J30492" s="250"/>
    </row>
    <row r="30493" spans="5:10" hidden="1">
      <c r="E30493" s="248"/>
      <c r="I30493" s="250"/>
      <c r="J30493" s="250"/>
    </row>
    <row r="30494" spans="5:10" hidden="1">
      <c r="E30494" s="248"/>
      <c r="I30494" s="250"/>
      <c r="J30494" s="250"/>
    </row>
    <row r="30495" spans="5:10" hidden="1">
      <c r="E30495" s="248"/>
      <c r="I30495" s="250"/>
      <c r="J30495" s="250"/>
    </row>
    <row r="30496" spans="5:10" hidden="1">
      <c r="E30496" s="248"/>
      <c r="I30496" s="250"/>
      <c r="J30496" s="250"/>
    </row>
    <row r="30497" spans="5:10" hidden="1">
      <c r="E30497" s="248"/>
      <c r="I30497" s="250"/>
      <c r="J30497" s="250"/>
    </row>
    <row r="30498" spans="5:10" hidden="1">
      <c r="E30498" s="248"/>
      <c r="I30498" s="250"/>
      <c r="J30498" s="250"/>
    </row>
    <row r="30499" spans="5:10" hidden="1">
      <c r="E30499" s="248"/>
      <c r="I30499" s="250"/>
      <c r="J30499" s="250"/>
    </row>
    <row r="30500" spans="5:10" hidden="1">
      <c r="E30500" s="248"/>
      <c r="I30500" s="250"/>
      <c r="J30500" s="250"/>
    </row>
    <row r="30501" spans="5:10" hidden="1">
      <c r="E30501" s="248"/>
      <c r="I30501" s="250"/>
      <c r="J30501" s="250"/>
    </row>
    <row r="30502" spans="5:10" hidden="1">
      <c r="E30502" s="248"/>
      <c r="I30502" s="250"/>
      <c r="J30502" s="250"/>
    </row>
    <row r="30503" spans="5:10" hidden="1">
      <c r="E30503" s="248"/>
      <c r="I30503" s="250"/>
      <c r="J30503" s="250"/>
    </row>
    <row r="30504" spans="5:10" hidden="1">
      <c r="E30504" s="248"/>
      <c r="I30504" s="250"/>
      <c r="J30504" s="250"/>
    </row>
    <row r="30505" spans="5:10" hidden="1">
      <c r="E30505" s="248"/>
      <c r="I30505" s="250"/>
      <c r="J30505" s="250"/>
    </row>
    <row r="30506" spans="5:10" hidden="1">
      <c r="E30506" s="248"/>
      <c r="I30506" s="250"/>
      <c r="J30506" s="250"/>
    </row>
    <row r="30507" spans="5:10" hidden="1">
      <c r="E30507" s="248"/>
      <c r="I30507" s="250"/>
      <c r="J30507" s="250"/>
    </row>
    <row r="30508" spans="5:10" hidden="1">
      <c r="E30508" s="248"/>
      <c r="I30508" s="250"/>
      <c r="J30508" s="250"/>
    </row>
    <row r="30509" spans="5:10" hidden="1">
      <c r="E30509" s="248"/>
      <c r="I30509" s="250"/>
      <c r="J30509" s="250"/>
    </row>
    <row r="30510" spans="5:10" hidden="1">
      <c r="E30510" s="248"/>
      <c r="I30510" s="250"/>
      <c r="J30510" s="250"/>
    </row>
    <row r="30511" spans="5:10" hidden="1">
      <c r="E30511" s="248"/>
      <c r="I30511" s="250"/>
      <c r="J30511" s="250"/>
    </row>
    <row r="30512" spans="5:10" hidden="1">
      <c r="E30512" s="248"/>
      <c r="I30512" s="250"/>
      <c r="J30512" s="250"/>
    </row>
    <row r="30513" spans="5:10" hidden="1">
      <c r="E30513" s="248"/>
      <c r="I30513" s="250"/>
      <c r="J30513" s="250"/>
    </row>
    <row r="30514" spans="5:10" hidden="1">
      <c r="E30514" s="248"/>
      <c r="I30514" s="250"/>
      <c r="J30514" s="250"/>
    </row>
    <row r="30515" spans="5:10" hidden="1">
      <c r="E30515" s="248"/>
      <c r="I30515" s="250"/>
      <c r="J30515" s="250"/>
    </row>
    <row r="30516" spans="5:10" hidden="1">
      <c r="E30516" s="248"/>
      <c r="I30516" s="250"/>
      <c r="J30516" s="250"/>
    </row>
    <row r="30517" spans="5:10" hidden="1">
      <c r="E30517" s="248"/>
      <c r="I30517" s="250"/>
      <c r="J30517" s="250"/>
    </row>
    <row r="30518" spans="5:10" hidden="1">
      <c r="E30518" s="248"/>
      <c r="I30518" s="250"/>
      <c r="J30518" s="250"/>
    </row>
    <row r="30519" spans="5:10" hidden="1">
      <c r="E30519" s="248"/>
      <c r="I30519" s="250"/>
      <c r="J30519" s="250"/>
    </row>
    <row r="30520" spans="5:10" hidden="1">
      <c r="E30520" s="248"/>
      <c r="I30520" s="250"/>
      <c r="J30520" s="250"/>
    </row>
    <row r="30521" spans="5:10" hidden="1">
      <c r="E30521" s="248"/>
      <c r="I30521" s="250"/>
      <c r="J30521" s="250"/>
    </row>
    <row r="30522" spans="5:10" hidden="1">
      <c r="E30522" s="248"/>
      <c r="I30522" s="250"/>
      <c r="J30522" s="250"/>
    </row>
    <row r="30523" spans="5:10" hidden="1">
      <c r="E30523" s="248"/>
      <c r="I30523" s="250"/>
      <c r="J30523" s="250"/>
    </row>
    <row r="30524" spans="5:10" hidden="1">
      <c r="E30524" s="248"/>
      <c r="I30524" s="250"/>
      <c r="J30524" s="250"/>
    </row>
    <row r="30525" spans="5:10" hidden="1">
      <c r="E30525" s="248"/>
      <c r="I30525" s="250"/>
      <c r="J30525" s="250"/>
    </row>
    <row r="30526" spans="5:10" hidden="1">
      <c r="E30526" s="248"/>
      <c r="I30526" s="250"/>
      <c r="J30526" s="250"/>
    </row>
    <row r="30527" spans="5:10" hidden="1">
      <c r="E30527" s="248"/>
      <c r="I30527" s="250"/>
      <c r="J30527" s="250"/>
    </row>
    <row r="30528" spans="5:10" hidden="1">
      <c r="E30528" s="248"/>
      <c r="I30528" s="250"/>
      <c r="J30528" s="250"/>
    </row>
    <row r="30529" spans="5:10" hidden="1">
      <c r="E30529" s="248"/>
      <c r="I30529" s="250"/>
      <c r="J30529" s="250"/>
    </row>
    <row r="30530" spans="5:10" hidden="1">
      <c r="E30530" s="248"/>
      <c r="I30530" s="250"/>
      <c r="J30530" s="250"/>
    </row>
    <row r="30531" spans="5:10" hidden="1">
      <c r="E30531" s="248"/>
      <c r="I30531" s="250"/>
      <c r="J30531" s="250"/>
    </row>
    <row r="30532" spans="5:10" hidden="1">
      <c r="E30532" s="248"/>
      <c r="I30532" s="250"/>
      <c r="J30532" s="250"/>
    </row>
    <row r="30533" spans="5:10" hidden="1">
      <c r="E30533" s="248"/>
      <c r="I30533" s="250"/>
      <c r="J30533" s="250"/>
    </row>
    <row r="30534" spans="5:10" hidden="1">
      <c r="E30534" s="248"/>
      <c r="I30534" s="250"/>
      <c r="J30534" s="250"/>
    </row>
    <row r="30535" spans="5:10" hidden="1">
      <c r="E30535" s="248"/>
      <c r="I30535" s="250"/>
      <c r="J30535" s="250"/>
    </row>
    <row r="30536" spans="5:10" hidden="1">
      <c r="E30536" s="248"/>
      <c r="I30536" s="250"/>
      <c r="J30536" s="250"/>
    </row>
    <row r="30537" spans="5:10" hidden="1">
      <c r="E30537" s="248"/>
      <c r="I30537" s="250"/>
      <c r="J30537" s="250"/>
    </row>
    <row r="30538" spans="5:10" hidden="1">
      <c r="E30538" s="248"/>
      <c r="I30538" s="250"/>
      <c r="J30538" s="250"/>
    </row>
    <row r="30539" spans="5:10" hidden="1">
      <c r="E30539" s="248"/>
      <c r="I30539" s="250"/>
      <c r="J30539" s="250"/>
    </row>
    <row r="30540" spans="5:10" hidden="1">
      <c r="E30540" s="248"/>
      <c r="I30540" s="250"/>
      <c r="J30540" s="250"/>
    </row>
    <row r="30541" spans="5:10" hidden="1">
      <c r="E30541" s="248"/>
      <c r="I30541" s="250"/>
      <c r="J30541" s="250"/>
    </row>
    <row r="30542" spans="5:10" hidden="1">
      <c r="E30542" s="248"/>
      <c r="I30542" s="250"/>
      <c r="J30542" s="250"/>
    </row>
    <row r="30543" spans="5:10" hidden="1">
      <c r="E30543" s="248"/>
      <c r="I30543" s="250"/>
      <c r="J30543" s="250"/>
    </row>
    <row r="30544" spans="5:10" hidden="1">
      <c r="E30544" s="248"/>
      <c r="I30544" s="250"/>
      <c r="J30544" s="250"/>
    </row>
    <row r="30545" spans="5:10" hidden="1">
      <c r="E30545" s="248"/>
      <c r="I30545" s="250"/>
      <c r="J30545" s="250"/>
    </row>
    <row r="30546" spans="5:10" hidden="1">
      <c r="E30546" s="248"/>
      <c r="I30546" s="250"/>
      <c r="J30546" s="250"/>
    </row>
    <row r="30547" spans="5:10" hidden="1">
      <c r="E30547" s="248"/>
      <c r="I30547" s="250"/>
      <c r="J30547" s="250"/>
    </row>
    <row r="30548" spans="5:10" hidden="1">
      <c r="E30548" s="248"/>
      <c r="I30548" s="250"/>
      <c r="J30548" s="250"/>
    </row>
    <row r="30549" spans="5:10" hidden="1">
      <c r="E30549" s="248"/>
      <c r="I30549" s="250"/>
      <c r="J30549" s="250"/>
    </row>
    <row r="30550" spans="5:10" hidden="1">
      <c r="E30550" s="248"/>
      <c r="I30550" s="250"/>
      <c r="J30550" s="250"/>
    </row>
    <row r="30551" spans="5:10" hidden="1">
      <c r="E30551" s="248"/>
      <c r="I30551" s="250"/>
      <c r="J30551" s="250"/>
    </row>
    <row r="30552" spans="5:10" hidden="1">
      <c r="E30552" s="248"/>
      <c r="I30552" s="250"/>
      <c r="J30552" s="250"/>
    </row>
    <row r="30553" spans="5:10" hidden="1">
      <c r="E30553" s="248"/>
      <c r="I30553" s="250"/>
      <c r="J30553" s="250"/>
    </row>
    <row r="30554" spans="5:10" hidden="1">
      <c r="E30554" s="248"/>
      <c r="I30554" s="250"/>
      <c r="J30554" s="250"/>
    </row>
    <row r="30555" spans="5:10" hidden="1">
      <c r="E30555" s="248"/>
      <c r="I30555" s="250"/>
      <c r="J30555" s="250"/>
    </row>
    <row r="30556" spans="5:10" hidden="1">
      <c r="E30556" s="248"/>
      <c r="I30556" s="250"/>
      <c r="J30556" s="250"/>
    </row>
    <row r="30557" spans="5:10" hidden="1">
      <c r="E30557" s="248"/>
      <c r="I30557" s="250"/>
      <c r="J30557" s="250"/>
    </row>
    <row r="30558" spans="5:10" hidden="1">
      <c r="E30558" s="248"/>
      <c r="I30558" s="250"/>
      <c r="J30558" s="250"/>
    </row>
    <row r="30559" spans="5:10" hidden="1">
      <c r="E30559" s="248"/>
      <c r="I30559" s="250"/>
      <c r="J30559" s="250"/>
    </row>
    <row r="30560" spans="5:10" hidden="1">
      <c r="E30560" s="248"/>
      <c r="I30560" s="250"/>
      <c r="J30560" s="250"/>
    </row>
    <row r="30561" spans="5:10" hidden="1">
      <c r="E30561" s="248"/>
      <c r="I30561" s="250"/>
      <c r="J30561" s="250"/>
    </row>
    <row r="30562" spans="5:10" hidden="1">
      <c r="E30562" s="248"/>
      <c r="I30562" s="250"/>
      <c r="J30562" s="250"/>
    </row>
    <row r="30563" spans="5:10" hidden="1">
      <c r="E30563" s="248"/>
      <c r="I30563" s="250"/>
      <c r="J30563" s="250"/>
    </row>
    <row r="30564" spans="5:10" hidden="1">
      <c r="E30564" s="248"/>
      <c r="I30564" s="250"/>
      <c r="J30564" s="250"/>
    </row>
    <row r="30565" spans="5:10" hidden="1">
      <c r="E30565" s="248"/>
      <c r="I30565" s="250"/>
      <c r="J30565" s="250"/>
    </row>
    <row r="30566" spans="5:10" hidden="1">
      <c r="E30566" s="248"/>
      <c r="I30566" s="250"/>
      <c r="J30566" s="250"/>
    </row>
    <row r="30567" spans="5:10" hidden="1">
      <c r="E30567" s="248"/>
      <c r="I30567" s="250"/>
      <c r="J30567" s="250"/>
    </row>
    <row r="30568" spans="5:10" hidden="1">
      <c r="E30568" s="248"/>
      <c r="I30568" s="250"/>
      <c r="J30568" s="250"/>
    </row>
    <row r="30569" spans="5:10" hidden="1">
      <c r="E30569" s="248"/>
      <c r="I30569" s="250"/>
      <c r="J30569" s="250"/>
    </row>
    <row r="30570" spans="5:10" hidden="1">
      <c r="E30570" s="248"/>
      <c r="I30570" s="250"/>
      <c r="J30570" s="250"/>
    </row>
    <row r="30571" spans="5:10" hidden="1">
      <c r="E30571" s="248"/>
      <c r="I30571" s="250"/>
      <c r="J30571" s="250"/>
    </row>
    <row r="30572" spans="5:10" hidden="1">
      <c r="E30572" s="248"/>
      <c r="I30572" s="250"/>
      <c r="J30572" s="250"/>
    </row>
    <row r="30573" spans="5:10" hidden="1">
      <c r="E30573" s="248"/>
      <c r="I30573" s="250"/>
      <c r="J30573" s="250"/>
    </row>
    <row r="30574" spans="5:10" hidden="1">
      <c r="E30574" s="248"/>
      <c r="I30574" s="250"/>
      <c r="J30574" s="250"/>
    </row>
    <row r="30575" spans="5:10" hidden="1">
      <c r="E30575" s="248"/>
      <c r="I30575" s="250"/>
      <c r="J30575" s="250"/>
    </row>
    <row r="30576" spans="5:10" hidden="1">
      <c r="E30576" s="248"/>
      <c r="I30576" s="250"/>
      <c r="J30576" s="250"/>
    </row>
    <row r="30577" spans="5:10" hidden="1">
      <c r="E30577" s="248"/>
      <c r="I30577" s="250"/>
      <c r="J30577" s="250"/>
    </row>
    <row r="30578" spans="5:10" hidden="1">
      <c r="E30578" s="248"/>
      <c r="I30578" s="250"/>
      <c r="J30578" s="250"/>
    </row>
    <row r="30579" spans="5:10" hidden="1">
      <c r="E30579" s="248"/>
      <c r="I30579" s="250"/>
      <c r="J30579" s="250"/>
    </row>
    <row r="30580" spans="5:10" hidden="1">
      <c r="E30580" s="248"/>
      <c r="I30580" s="250"/>
      <c r="J30580" s="250"/>
    </row>
    <row r="30581" spans="5:10" hidden="1">
      <c r="E30581" s="248"/>
      <c r="I30581" s="250"/>
      <c r="J30581" s="250"/>
    </row>
    <row r="30582" spans="5:10" hidden="1">
      <c r="E30582" s="248"/>
      <c r="I30582" s="250"/>
      <c r="J30582" s="250"/>
    </row>
    <row r="30583" spans="5:10" hidden="1">
      <c r="E30583" s="248"/>
      <c r="I30583" s="250"/>
      <c r="J30583" s="250"/>
    </row>
    <row r="30584" spans="5:10" hidden="1">
      <c r="E30584" s="248"/>
      <c r="I30584" s="250"/>
      <c r="J30584" s="250"/>
    </row>
    <row r="30585" spans="5:10" hidden="1">
      <c r="E30585" s="248"/>
      <c r="I30585" s="250"/>
      <c r="J30585" s="250"/>
    </row>
    <row r="30586" spans="5:10" hidden="1">
      <c r="E30586" s="248"/>
      <c r="I30586" s="250"/>
      <c r="J30586" s="250"/>
    </row>
    <row r="30587" spans="5:10" hidden="1">
      <c r="E30587" s="248"/>
      <c r="I30587" s="250"/>
      <c r="J30587" s="250"/>
    </row>
    <row r="30588" spans="5:10" hidden="1">
      <c r="E30588" s="248"/>
      <c r="I30588" s="250"/>
      <c r="J30588" s="250"/>
    </row>
    <row r="30589" spans="5:10" hidden="1">
      <c r="E30589" s="248"/>
      <c r="I30589" s="250"/>
      <c r="J30589" s="250"/>
    </row>
    <row r="30590" spans="5:10" hidden="1">
      <c r="E30590" s="248"/>
      <c r="I30590" s="250"/>
      <c r="J30590" s="250"/>
    </row>
    <row r="30591" spans="5:10" hidden="1">
      <c r="E30591" s="248"/>
      <c r="I30591" s="250"/>
      <c r="J30591" s="250"/>
    </row>
    <row r="30592" spans="5:10" hidden="1">
      <c r="E30592" s="248"/>
      <c r="I30592" s="250"/>
      <c r="J30592" s="250"/>
    </row>
    <row r="30593" spans="5:10" hidden="1">
      <c r="E30593" s="248"/>
      <c r="I30593" s="250"/>
      <c r="J30593" s="250"/>
    </row>
    <row r="30594" spans="5:10" hidden="1">
      <c r="E30594" s="248"/>
      <c r="I30594" s="250"/>
      <c r="J30594" s="250"/>
    </row>
    <row r="30595" spans="5:10" hidden="1">
      <c r="E30595" s="248"/>
      <c r="I30595" s="250"/>
      <c r="J30595" s="250"/>
    </row>
    <row r="30596" spans="5:10" hidden="1">
      <c r="E30596" s="248"/>
      <c r="I30596" s="250"/>
      <c r="J30596" s="250"/>
    </row>
    <row r="30597" spans="5:10" hidden="1">
      <c r="E30597" s="248"/>
      <c r="I30597" s="250"/>
      <c r="J30597" s="250"/>
    </row>
    <row r="30598" spans="5:10" hidden="1">
      <c r="E30598" s="248"/>
      <c r="I30598" s="250"/>
      <c r="J30598" s="250"/>
    </row>
    <row r="30599" spans="5:10" hidden="1">
      <c r="E30599" s="248"/>
      <c r="I30599" s="250"/>
      <c r="J30599" s="250"/>
    </row>
    <row r="30600" spans="5:10" hidden="1">
      <c r="E30600" s="248"/>
      <c r="I30600" s="250"/>
      <c r="J30600" s="250"/>
    </row>
    <row r="30601" spans="5:10" hidden="1">
      <c r="E30601" s="248"/>
      <c r="I30601" s="250"/>
      <c r="J30601" s="250"/>
    </row>
    <row r="30602" spans="5:10" hidden="1">
      <c r="E30602" s="248"/>
      <c r="I30602" s="250"/>
      <c r="J30602" s="250"/>
    </row>
    <row r="30603" spans="5:10" hidden="1">
      <c r="E30603" s="248"/>
      <c r="I30603" s="250"/>
      <c r="J30603" s="250"/>
    </row>
    <row r="30604" spans="5:10" hidden="1">
      <c r="E30604" s="248"/>
      <c r="I30604" s="250"/>
      <c r="J30604" s="250"/>
    </row>
    <row r="30605" spans="5:10" hidden="1">
      <c r="E30605" s="248"/>
      <c r="I30605" s="250"/>
      <c r="J30605" s="250"/>
    </row>
    <row r="30606" spans="5:10" hidden="1">
      <c r="E30606" s="248"/>
      <c r="I30606" s="250"/>
      <c r="J30606" s="250"/>
    </row>
    <row r="30607" spans="5:10" hidden="1">
      <c r="E30607" s="248"/>
      <c r="I30607" s="250"/>
      <c r="J30607" s="250"/>
    </row>
    <row r="30608" spans="5:10" hidden="1">
      <c r="E30608" s="248"/>
      <c r="I30608" s="250"/>
      <c r="J30608" s="250"/>
    </row>
    <row r="30609" spans="5:10" hidden="1">
      <c r="E30609" s="248"/>
      <c r="I30609" s="250"/>
      <c r="J30609" s="250"/>
    </row>
    <row r="30610" spans="5:10" hidden="1">
      <c r="E30610" s="248"/>
      <c r="I30610" s="250"/>
      <c r="J30610" s="250"/>
    </row>
    <row r="30611" spans="5:10" hidden="1">
      <c r="E30611" s="248"/>
      <c r="I30611" s="250"/>
      <c r="J30611" s="250"/>
    </row>
    <row r="30612" spans="5:10" hidden="1">
      <c r="E30612" s="248"/>
      <c r="I30612" s="250"/>
      <c r="J30612" s="250"/>
    </row>
    <row r="30613" spans="5:10" hidden="1">
      <c r="E30613" s="248"/>
      <c r="I30613" s="250"/>
      <c r="J30613" s="250"/>
    </row>
    <row r="30614" spans="5:10" hidden="1">
      <c r="E30614" s="248"/>
      <c r="I30614" s="250"/>
      <c r="J30614" s="250"/>
    </row>
    <row r="30615" spans="5:10" hidden="1">
      <c r="E30615" s="248"/>
      <c r="I30615" s="250"/>
      <c r="J30615" s="250"/>
    </row>
    <row r="30616" spans="5:10" hidden="1">
      <c r="E30616" s="248"/>
      <c r="I30616" s="250"/>
      <c r="J30616" s="250"/>
    </row>
    <row r="30617" spans="5:10" hidden="1">
      <c r="E30617" s="248"/>
      <c r="I30617" s="250"/>
      <c r="J30617" s="250"/>
    </row>
    <row r="30618" spans="5:10" hidden="1">
      <c r="E30618" s="248"/>
      <c r="I30618" s="250"/>
      <c r="J30618" s="250"/>
    </row>
    <row r="30619" spans="5:10" hidden="1">
      <c r="E30619" s="248"/>
      <c r="I30619" s="250"/>
      <c r="J30619" s="250"/>
    </row>
    <row r="30620" spans="5:10" hidden="1">
      <c r="E30620" s="248"/>
      <c r="I30620" s="250"/>
      <c r="J30620" s="250"/>
    </row>
    <row r="30621" spans="5:10" hidden="1">
      <c r="E30621" s="248"/>
      <c r="I30621" s="250"/>
      <c r="J30621" s="250"/>
    </row>
    <row r="30622" spans="5:10" hidden="1">
      <c r="E30622" s="248"/>
      <c r="I30622" s="250"/>
      <c r="J30622" s="250"/>
    </row>
    <row r="30623" spans="5:10" hidden="1">
      <c r="E30623" s="248"/>
      <c r="I30623" s="250"/>
      <c r="J30623" s="250"/>
    </row>
    <row r="30624" spans="5:10" hidden="1">
      <c r="E30624" s="248"/>
      <c r="I30624" s="250"/>
      <c r="J30624" s="250"/>
    </row>
    <row r="30625" spans="5:10" hidden="1">
      <c r="E30625" s="248"/>
      <c r="I30625" s="250"/>
      <c r="J30625" s="250"/>
    </row>
    <row r="30626" spans="5:10" hidden="1">
      <c r="E30626" s="248"/>
      <c r="I30626" s="250"/>
      <c r="J30626" s="250"/>
    </row>
    <row r="30627" spans="5:10" hidden="1">
      <c r="E30627" s="248"/>
      <c r="I30627" s="250"/>
      <c r="J30627" s="250"/>
    </row>
    <row r="30628" spans="5:10" hidden="1">
      <c r="E30628" s="248"/>
      <c r="I30628" s="250"/>
      <c r="J30628" s="250"/>
    </row>
    <row r="30629" spans="5:10" hidden="1">
      <c r="E30629" s="248"/>
      <c r="I30629" s="250"/>
      <c r="J30629" s="250"/>
    </row>
    <row r="30630" spans="5:10" hidden="1">
      <c r="E30630" s="248"/>
      <c r="I30630" s="250"/>
      <c r="J30630" s="250"/>
    </row>
    <row r="30631" spans="5:10" hidden="1">
      <c r="E30631" s="248"/>
      <c r="I30631" s="250"/>
      <c r="J30631" s="250"/>
    </row>
    <row r="30632" spans="5:10" hidden="1">
      <c r="E30632" s="248"/>
      <c r="I30632" s="250"/>
      <c r="J30632" s="250"/>
    </row>
    <row r="30633" spans="5:10" hidden="1">
      <c r="E30633" s="248"/>
      <c r="I30633" s="250"/>
      <c r="J30633" s="250"/>
    </row>
    <row r="30634" spans="5:10" hidden="1">
      <c r="E30634" s="248"/>
      <c r="I30634" s="250"/>
      <c r="J30634" s="250"/>
    </row>
    <row r="30635" spans="5:10" hidden="1">
      <c r="E30635" s="248"/>
      <c r="I30635" s="250"/>
      <c r="J30635" s="250"/>
    </row>
    <row r="30636" spans="5:10" hidden="1">
      <c r="E30636" s="248"/>
      <c r="I30636" s="250"/>
      <c r="J30636" s="250"/>
    </row>
    <row r="30637" spans="5:10" hidden="1">
      <c r="E30637" s="248"/>
      <c r="I30637" s="250"/>
      <c r="J30637" s="250"/>
    </row>
    <row r="30638" spans="5:10" hidden="1">
      <c r="E30638" s="248"/>
      <c r="I30638" s="250"/>
      <c r="J30638" s="250"/>
    </row>
    <row r="30639" spans="5:10" hidden="1">
      <c r="E30639" s="248"/>
      <c r="I30639" s="250"/>
      <c r="J30639" s="250"/>
    </row>
    <row r="30640" spans="5:10" hidden="1">
      <c r="E30640" s="248"/>
      <c r="I30640" s="250"/>
      <c r="J30640" s="250"/>
    </row>
    <row r="30641" spans="5:10" hidden="1">
      <c r="E30641" s="248"/>
      <c r="I30641" s="250"/>
      <c r="J30641" s="250"/>
    </row>
    <row r="30642" spans="5:10" hidden="1">
      <c r="E30642" s="248"/>
      <c r="I30642" s="250"/>
      <c r="J30642" s="250"/>
    </row>
    <row r="30643" spans="5:10" hidden="1">
      <c r="E30643" s="248"/>
      <c r="I30643" s="250"/>
      <c r="J30643" s="250"/>
    </row>
    <row r="30644" spans="5:10" hidden="1">
      <c r="E30644" s="248"/>
      <c r="I30644" s="250"/>
      <c r="J30644" s="250"/>
    </row>
    <row r="30645" spans="5:10" hidden="1">
      <c r="E30645" s="248"/>
      <c r="I30645" s="250"/>
      <c r="J30645" s="250"/>
    </row>
    <row r="30646" spans="5:10" hidden="1">
      <c r="E30646" s="248"/>
      <c r="I30646" s="250"/>
      <c r="J30646" s="250"/>
    </row>
    <row r="30647" spans="5:10" hidden="1">
      <c r="E30647" s="248"/>
      <c r="I30647" s="250"/>
      <c r="J30647" s="250"/>
    </row>
    <row r="30648" spans="5:10" hidden="1">
      <c r="E30648" s="248"/>
      <c r="I30648" s="250"/>
      <c r="J30648" s="250"/>
    </row>
    <row r="30649" spans="5:10" hidden="1">
      <c r="E30649" s="248"/>
      <c r="I30649" s="250"/>
      <c r="J30649" s="250"/>
    </row>
    <row r="30650" spans="5:10" hidden="1">
      <c r="E30650" s="248"/>
      <c r="I30650" s="250"/>
      <c r="J30650" s="250"/>
    </row>
    <row r="30651" spans="5:10" hidden="1">
      <c r="E30651" s="248"/>
      <c r="I30651" s="250"/>
      <c r="J30651" s="250"/>
    </row>
    <row r="30652" spans="5:10" hidden="1">
      <c r="E30652" s="248"/>
      <c r="I30652" s="250"/>
      <c r="J30652" s="250"/>
    </row>
    <row r="30653" spans="5:10" hidden="1">
      <c r="E30653" s="248"/>
      <c r="I30653" s="250"/>
      <c r="J30653" s="250"/>
    </row>
    <row r="30654" spans="5:10" hidden="1">
      <c r="E30654" s="248"/>
      <c r="I30654" s="250"/>
      <c r="J30654" s="250"/>
    </row>
    <row r="30655" spans="5:10" hidden="1">
      <c r="E30655" s="248"/>
      <c r="I30655" s="250"/>
      <c r="J30655" s="250"/>
    </row>
    <row r="30656" spans="5:10" hidden="1">
      <c r="E30656" s="248"/>
      <c r="I30656" s="250"/>
      <c r="J30656" s="250"/>
    </row>
    <row r="30657" spans="5:10" hidden="1">
      <c r="E30657" s="248"/>
      <c r="I30657" s="250"/>
      <c r="J30657" s="250"/>
    </row>
    <row r="30658" spans="5:10" hidden="1">
      <c r="E30658" s="248"/>
      <c r="I30658" s="250"/>
      <c r="J30658" s="250"/>
    </row>
    <row r="30659" spans="5:10" hidden="1">
      <c r="E30659" s="248"/>
      <c r="I30659" s="250"/>
      <c r="J30659" s="250"/>
    </row>
    <row r="30660" spans="5:10" hidden="1">
      <c r="E30660" s="248"/>
      <c r="I30660" s="250"/>
      <c r="J30660" s="250"/>
    </row>
    <row r="30661" spans="5:10" hidden="1">
      <c r="E30661" s="248"/>
      <c r="I30661" s="250"/>
      <c r="J30661" s="250"/>
    </row>
    <row r="30662" spans="5:10" hidden="1">
      <c r="E30662" s="248"/>
      <c r="I30662" s="250"/>
      <c r="J30662" s="250"/>
    </row>
    <row r="30663" spans="5:10" hidden="1">
      <c r="E30663" s="248"/>
      <c r="I30663" s="250"/>
      <c r="J30663" s="250"/>
    </row>
    <row r="30664" spans="5:10" hidden="1">
      <c r="E30664" s="248"/>
      <c r="I30664" s="250"/>
      <c r="J30664" s="250"/>
    </row>
    <row r="30665" spans="5:10" hidden="1">
      <c r="E30665" s="248"/>
      <c r="I30665" s="250"/>
      <c r="J30665" s="250"/>
    </row>
    <row r="30666" spans="5:10" hidden="1">
      <c r="E30666" s="248"/>
      <c r="I30666" s="250"/>
      <c r="J30666" s="250"/>
    </row>
    <row r="30667" spans="5:10" hidden="1">
      <c r="E30667" s="248"/>
      <c r="I30667" s="250"/>
      <c r="J30667" s="250"/>
    </row>
    <row r="30668" spans="5:10" hidden="1">
      <c r="E30668" s="248"/>
      <c r="I30668" s="250"/>
      <c r="J30668" s="250"/>
    </row>
    <row r="30669" spans="5:10" hidden="1">
      <c r="E30669" s="248"/>
      <c r="I30669" s="250"/>
      <c r="J30669" s="250"/>
    </row>
    <row r="30670" spans="5:10" hidden="1">
      <c r="E30670" s="248"/>
      <c r="I30670" s="250"/>
      <c r="J30670" s="250"/>
    </row>
    <row r="30671" spans="5:10" hidden="1">
      <c r="E30671" s="248"/>
      <c r="I30671" s="250"/>
      <c r="J30671" s="250"/>
    </row>
    <row r="30672" spans="5:10" hidden="1">
      <c r="E30672" s="248"/>
      <c r="I30672" s="250"/>
      <c r="J30672" s="250"/>
    </row>
    <row r="30673" spans="5:10" hidden="1">
      <c r="E30673" s="248"/>
      <c r="I30673" s="250"/>
      <c r="J30673" s="250"/>
    </row>
    <row r="30674" spans="5:10" hidden="1">
      <c r="E30674" s="248"/>
      <c r="I30674" s="250"/>
      <c r="J30674" s="250"/>
    </row>
    <row r="30675" spans="5:10" hidden="1">
      <c r="E30675" s="248"/>
      <c r="I30675" s="250"/>
      <c r="J30675" s="250"/>
    </row>
    <row r="30676" spans="5:10" hidden="1">
      <c r="E30676" s="248"/>
      <c r="I30676" s="250"/>
      <c r="J30676" s="250"/>
    </row>
    <row r="30677" spans="5:10" hidden="1">
      <c r="E30677" s="248"/>
      <c r="I30677" s="250"/>
      <c r="J30677" s="250"/>
    </row>
    <row r="30678" spans="5:10" hidden="1">
      <c r="E30678" s="248"/>
      <c r="I30678" s="250"/>
      <c r="J30678" s="250"/>
    </row>
    <row r="30679" spans="5:10" hidden="1">
      <c r="E30679" s="248"/>
      <c r="I30679" s="250"/>
      <c r="J30679" s="250"/>
    </row>
    <row r="30680" spans="5:10" hidden="1">
      <c r="E30680" s="248"/>
      <c r="I30680" s="250"/>
      <c r="J30680" s="250"/>
    </row>
    <row r="30681" spans="5:10" hidden="1">
      <c r="E30681" s="248"/>
      <c r="I30681" s="250"/>
      <c r="J30681" s="250"/>
    </row>
    <row r="30682" spans="5:10" hidden="1">
      <c r="E30682" s="248"/>
      <c r="I30682" s="250"/>
      <c r="J30682" s="250"/>
    </row>
    <row r="30683" spans="5:10" hidden="1">
      <c r="E30683" s="248"/>
      <c r="I30683" s="250"/>
      <c r="J30683" s="250"/>
    </row>
    <row r="30684" spans="5:10" hidden="1">
      <c r="E30684" s="248"/>
      <c r="I30684" s="250"/>
      <c r="J30684" s="250"/>
    </row>
    <row r="30685" spans="5:10" hidden="1">
      <c r="E30685" s="248"/>
      <c r="I30685" s="250"/>
      <c r="J30685" s="250"/>
    </row>
    <row r="30686" spans="5:10" hidden="1">
      <c r="E30686" s="248"/>
      <c r="I30686" s="250"/>
      <c r="J30686" s="250"/>
    </row>
    <row r="30687" spans="5:10" hidden="1">
      <c r="E30687" s="248"/>
      <c r="I30687" s="250"/>
      <c r="J30687" s="250"/>
    </row>
    <row r="30688" spans="5:10" hidden="1">
      <c r="E30688" s="248"/>
      <c r="I30688" s="250"/>
      <c r="J30688" s="250"/>
    </row>
    <row r="30689" spans="5:10" hidden="1">
      <c r="E30689" s="248"/>
      <c r="I30689" s="250"/>
      <c r="J30689" s="250"/>
    </row>
    <row r="30690" spans="5:10" hidden="1">
      <c r="E30690" s="248"/>
      <c r="I30690" s="250"/>
      <c r="J30690" s="250"/>
    </row>
    <row r="30691" spans="5:10" hidden="1">
      <c r="E30691" s="248"/>
      <c r="I30691" s="250"/>
      <c r="J30691" s="250"/>
    </row>
    <row r="30692" spans="5:10" hidden="1">
      <c r="E30692" s="248"/>
      <c r="I30692" s="250"/>
      <c r="J30692" s="250"/>
    </row>
    <row r="30693" spans="5:10" hidden="1">
      <c r="E30693" s="248"/>
      <c r="I30693" s="250"/>
      <c r="J30693" s="250"/>
    </row>
    <row r="30694" spans="5:10" hidden="1">
      <c r="E30694" s="248"/>
      <c r="I30694" s="250"/>
      <c r="J30694" s="250"/>
    </row>
    <row r="30695" spans="5:10" hidden="1">
      <c r="E30695" s="248"/>
      <c r="I30695" s="250"/>
      <c r="J30695" s="250"/>
    </row>
    <row r="30696" spans="5:10" hidden="1">
      <c r="E30696" s="248"/>
      <c r="I30696" s="250"/>
      <c r="J30696" s="250"/>
    </row>
    <row r="30697" spans="5:10" hidden="1">
      <c r="E30697" s="248"/>
      <c r="I30697" s="250"/>
      <c r="J30697" s="250"/>
    </row>
    <row r="30698" spans="5:10" hidden="1">
      <c r="E30698" s="248"/>
      <c r="I30698" s="250"/>
      <c r="J30698" s="250"/>
    </row>
    <row r="30699" spans="5:10" hidden="1">
      <c r="E30699" s="248"/>
      <c r="I30699" s="250"/>
      <c r="J30699" s="250"/>
    </row>
    <row r="30700" spans="5:10" hidden="1">
      <c r="E30700" s="248"/>
      <c r="I30700" s="250"/>
      <c r="J30700" s="250"/>
    </row>
    <row r="30701" spans="5:10" hidden="1">
      <c r="E30701" s="248"/>
      <c r="I30701" s="250"/>
      <c r="J30701" s="250"/>
    </row>
    <row r="30702" spans="5:10" hidden="1">
      <c r="E30702" s="248"/>
      <c r="I30702" s="250"/>
      <c r="J30702" s="250"/>
    </row>
    <row r="30703" spans="5:10" hidden="1">
      <c r="E30703" s="248"/>
      <c r="I30703" s="250"/>
      <c r="J30703" s="250"/>
    </row>
    <row r="30704" spans="5:10" hidden="1">
      <c r="E30704" s="248"/>
      <c r="I30704" s="250"/>
      <c r="J30704" s="250"/>
    </row>
    <row r="30705" spans="5:10" hidden="1">
      <c r="E30705" s="248"/>
      <c r="I30705" s="250"/>
      <c r="J30705" s="250"/>
    </row>
    <row r="30706" spans="5:10" hidden="1">
      <c r="E30706" s="248"/>
      <c r="I30706" s="250"/>
      <c r="J30706" s="250"/>
    </row>
    <row r="30707" spans="5:10" hidden="1">
      <c r="E30707" s="248"/>
      <c r="I30707" s="250"/>
      <c r="J30707" s="250"/>
    </row>
    <row r="30708" spans="5:10" hidden="1">
      <c r="E30708" s="248"/>
      <c r="I30708" s="250"/>
      <c r="J30708" s="250"/>
    </row>
    <row r="30709" spans="5:10" hidden="1">
      <c r="E30709" s="248"/>
      <c r="I30709" s="250"/>
      <c r="J30709" s="250"/>
    </row>
    <row r="30710" spans="5:10" hidden="1">
      <c r="E30710" s="248"/>
      <c r="I30710" s="250"/>
      <c r="J30710" s="250"/>
    </row>
    <row r="30711" spans="5:10" hidden="1">
      <c r="E30711" s="248"/>
      <c r="I30711" s="250"/>
      <c r="J30711" s="250"/>
    </row>
    <row r="30712" spans="5:10" hidden="1">
      <c r="E30712" s="248"/>
      <c r="I30712" s="250"/>
      <c r="J30712" s="250"/>
    </row>
    <row r="30713" spans="5:10" hidden="1">
      <c r="E30713" s="248"/>
      <c r="I30713" s="250"/>
      <c r="J30713" s="250"/>
    </row>
    <row r="30714" spans="5:10" hidden="1">
      <c r="E30714" s="248"/>
      <c r="I30714" s="250"/>
      <c r="J30714" s="250"/>
    </row>
    <row r="30715" spans="5:10" hidden="1">
      <c r="E30715" s="248"/>
      <c r="I30715" s="250"/>
      <c r="J30715" s="250"/>
    </row>
    <row r="30716" spans="5:10" hidden="1">
      <c r="E30716" s="248"/>
      <c r="I30716" s="250"/>
      <c r="J30716" s="250"/>
    </row>
    <row r="30717" spans="5:10" hidden="1">
      <c r="E30717" s="248"/>
      <c r="I30717" s="250"/>
      <c r="J30717" s="250"/>
    </row>
    <row r="30718" spans="5:10" hidden="1">
      <c r="E30718" s="248"/>
      <c r="I30718" s="250"/>
      <c r="J30718" s="250"/>
    </row>
    <row r="30719" spans="5:10" hidden="1">
      <c r="E30719" s="248"/>
      <c r="I30719" s="250"/>
      <c r="J30719" s="250"/>
    </row>
    <row r="30720" spans="5:10" hidden="1">
      <c r="E30720" s="248"/>
      <c r="I30720" s="250"/>
      <c r="J30720" s="250"/>
    </row>
    <row r="30721" spans="5:10" hidden="1">
      <c r="E30721" s="248"/>
      <c r="I30721" s="250"/>
      <c r="J30721" s="250"/>
    </row>
    <row r="30722" spans="5:10" hidden="1">
      <c r="E30722" s="248"/>
      <c r="I30722" s="250"/>
      <c r="J30722" s="250"/>
    </row>
    <row r="30723" spans="5:10" hidden="1">
      <c r="E30723" s="248"/>
      <c r="I30723" s="250"/>
      <c r="J30723" s="250"/>
    </row>
    <row r="30724" spans="5:10" hidden="1">
      <c r="E30724" s="248"/>
      <c r="I30724" s="250"/>
      <c r="J30724" s="250"/>
    </row>
    <row r="30725" spans="5:10" hidden="1">
      <c r="E30725" s="248"/>
      <c r="I30725" s="250"/>
      <c r="J30725" s="250"/>
    </row>
    <row r="30726" spans="5:10" hidden="1">
      <c r="E30726" s="248"/>
      <c r="I30726" s="250"/>
      <c r="J30726" s="250"/>
    </row>
    <row r="30727" spans="5:10" hidden="1">
      <c r="E30727" s="248"/>
      <c r="I30727" s="250"/>
      <c r="J30727" s="250"/>
    </row>
    <row r="30728" spans="5:10" hidden="1">
      <c r="E30728" s="248"/>
      <c r="I30728" s="250"/>
      <c r="J30728" s="250"/>
    </row>
    <row r="30729" spans="5:10" hidden="1">
      <c r="E30729" s="248"/>
      <c r="I30729" s="250"/>
      <c r="J30729" s="250"/>
    </row>
    <row r="30730" spans="5:10" hidden="1">
      <c r="E30730" s="248"/>
      <c r="I30730" s="250"/>
      <c r="J30730" s="250"/>
    </row>
    <row r="30731" spans="5:10" hidden="1">
      <c r="E30731" s="248"/>
      <c r="I30731" s="250"/>
      <c r="J30731" s="250"/>
    </row>
    <row r="30732" spans="5:10" hidden="1">
      <c r="E30732" s="248"/>
      <c r="I30732" s="250"/>
      <c r="J30732" s="250"/>
    </row>
    <row r="30733" spans="5:10" hidden="1">
      <c r="E30733" s="248"/>
      <c r="I30733" s="250"/>
      <c r="J30733" s="250"/>
    </row>
    <row r="30734" spans="5:10" hidden="1">
      <c r="E30734" s="248"/>
      <c r="I30734" s="250"/>
      <c r="J30734" s="250"/>
    </row>
    <row r="30735" spans="5:10" hidden="1">
      <c r="E30735" s="248"/>
      <c r="I30735" s="250"/>
      <c r="J30735" s="250"/>
    </row>
    <row r="30736" spans="5:10" hidden="1">
      <c r="E30736" s="248"/>
      <c r="I30736" s="250"/>
      <c r="J30736" s="250"/>
    </row>
    <row r="30737" spans="5:10" hidden="1">
      <c r="E30737" s="248"/>
      <c r="I30737" s="250"/>
      <c r="J30737" s="250"/>
    </row>
    <row r="30738" spans="5:10" hidden="1">
      <c r="E30738" s="248"/>
      <c r="I30738" s="250"/>
      <c r="J30738" s="250"/>
    </row>
    <row r="30739" spans="5:10" hidden="1">
      <c r="E30739" s="248"/>
      <c r="I30739" s="250"/>
      <c r="J30739" s="250"/>
    </row>
    <row r="30740" spans="5:10" hidden="1">
      <c r="E30740" s="248"/>
      <c r="I30740" s="250"/>
      <c r="J30740" s="250"/>
    </row>
    <row r="30741" spans="5:10" hidden="1">
      <c r="E30741" s="248"/>
      <c r="I30741" s="250"/>
      <c r="J30741" s="250"/>
    </row>
    <row r="30742" spans="5:10" hidden="1">
      <c r="E30742" s="248"/>
      <c r="I30742" s="250"/>
      <c r="J30742" s="250"/>
    </row>
    <row r="30743" spans="5:10" hidden="1">
      <c r="E30743" s="248"/>
      <c r="I30743" s="250"/>
      <c r="J30743" s="250"/>
    </row>
    <row r="30744" spans="5:10" hidden="1">
      <c r="E30744" s="248"/>
      <c r="I30744" s="250"/>
      <c r="J30744" s="250"/>
    </row>
    <row r="30745" spans="5:10" hidden="1">
      <c r="E30745" s="248"/>
      <c r="I30745" s="250"/>
      <c r="J30745" s="250"/>
    </row>
    <row r="30746" spans="5:10" hidden="1">
      <c r="E30746" s="248"/>
      <c r="I30746" s="250"/>
      <c r="J30746" s="250"/>
    </row>
    <row r="30747" spans="5:10" hidden="1">
      <c r="E30747" s="248"/>
      <c r="I30747" s="250"/>
      <c r="J30747" s="250"/>
    </row>
    <row r="30748" spans="5:10" hidden="1">
      <c r="E30748" s="248"/>
      <c r="I30748" s="250"/>
      <c r="J30748" s="250"/>
    </row>
    <row r="30749" spans="5:10" hidden="1">
      <c r="E30749" s="248"/>
      <c r="I30749" s="250"/>
      <c r="J30749" s="250"/>
    </row>
    <row r="30750" spans="5:10" hidden="1">
      <c r="E30750" s="248"/>
      <c r="I30750" s="250"/>
      <c r="J30750" s="250"/>
    </row>
    <row r="30751" spans="5:10" hidden="1">
      <c r="E30751" s="248"/>
      <c r="I30751" s="250"/>
      <c r="J30751" s="250"/>
    </row>
    <row r="30752" spans="5:10" hidden="1">
      <c r="E30752" s="248"/>
      <c r="I30752" s="250"/>
      <c r="J30752" s="250"/>
    </row>
    <row r="30753" spans="5:10" hidden="1">
      <c r="E30753" s="248"/>
      <c r="I30753" s="250"/>
      <c r="J30753" s="250"/>
    </row>
    <row r="30754" spans="5:10" hidden="1">
      <c r="E30754" s="248"/>
      <c r="I30754" s="250"/>
      <c r="J30754" s="250"/>
    </row>
    <row r="30755" spans="5:10" hidden="1">
      <c r="E30755" s="248"/>
      <c r="I30755" s="250"/>
      <c r="J30755" s="250"/>
    </row>
    <row r="30756" spans="5:10" hidden="1">
      <c r="E30756" s="248"/>
      <c r="I30756" s="250"/>
      <c r="J30756" s="250"/>
    </row>
    <row r="30757" spans="5:10" hidden="1">
      <c r="E30757" s="248"/>
      <c r="I30757" s="250"/>
      <c r="J30757" s="250"/>
    </row>
    <row r="30758" spans="5:10" hidden="1">
      <c r="E30758" s="248"/>
      <c r="I30758" s="250"/>
      <c r="J30758" s="250"/>
    </row>
    <row r="30759" spans="5:10" hidden="1">
      <c r="E30759" s="248"/>
      <c r="I30759" s="250"/>
      <c r="J30759" s="250"/>
    </row>
    <row r="30760" spans="5:10" hidden="1">
      <c r="E30760" s="248"/>
      <c r="I30760" s="250"/>
      <c r="J30760" s="250"/>
    </row>
    <row r="30761" spans="5:10" hidden="1">
      <c r="E30761" s="248"/>
      <c r="I30761" s="250"/>
      <c r="J30761" s="250"/>
    </row>
    <row r="30762" spans="5:10" hidden="1">
      <c r="E30762" s="248"/>
      <c r="I30762" s="250"/>
      <c r="J30762" s="250"/>
    </row>
    <row r="30763" spans="5:10" hidden="1">
      <c r="E30763" s="248"/>
      <c r="I30763" s="250"/>
      <c r="J30763" s="250"/>
    </row>
    <row r="30764" spans="5:10" hidden="1">
      <c r="E30764" s="248"/>
      <c r="I30764" s="250"/>
      <c r="J30764" s="250"/>
    </row>
    <row r="30765" spans="5:10" hidden="1">
      <c r="E30765" s="248"/>
      <c r="I30765" s="250"/>
      <c r="J30765" s="250"/>
    </row>
    <row r="30766" spans="5:10" hidden="1">
      <c r="E30766" s="248"/>
      <c r="I30766" s="250"/>
      <c r="J30766" s="250"/>
    </row>
    <row r="30767" spans="5:10" hidden="1">
      <c r="E30767" s="248"/>
      <c r="I30767" s="250"/>
      <c r="J30767" s="250"/>
    </row>
    <row r="30768" spans="5:10" hidden="1">
      <c r="E30768" s="248"/>
      <c r="I30768" s="250"/>
      <c r="J30768" s="250"/>
    </row>
    <row r="30769" spans="5:10" hidden="1">
      <c r="E30769" s="248"/>
      <c r="I30769" s="250"/>
      <c r="J30769" s="250"/>
    </row>
    <row r="30770" spans="5:10" hidden="1">
      <c r="E30770" s="248"/>
      <c r="I30770" s="250"/>
      <c r="J30770" s="250"/>
    </row>
    <row r="30771" spans="5:10" hidden="1">
      <c r="E30771" s="248"/>
      <c r="I30771" s="250"/>
      <c r="J30771" s="250"/>
    </row>
    <row r="30772" spans="5:10" hidden="1">
      <c r="E30772" s="248"/>
      <c r="I30772" s="250"/>
      <c r="J30772" s="250"/>
    </row>
    <row r="30773" spans="5:10" hidden="1">
      <c r="E30773" s="248"/>
      <c r="I30773" s="250"/>
      <c r="J30773" s="250"/>
    </row>
    <row r="30774" spans="5:10" hidden="1">
      <c r="E30774" s="248"/>
      <c r="I30774" s="250"/>
      <c r="J30774" s="250"/>
    </row>
    <row r="30775" spans="5:10" hidden="1">
      <c r="E30775" s="248"/>
      <c r="I30775" s="250"/>
      <c r="J30775" s="250"/>
    </row>
    <row r="30776" spans="5:10" hidden="1">
      <c r="E30776" s="248"/>
      <c r="I30776" s="250"/>
      <c r="J30776" s="250"/>
    </row>
    <row r="30777" spans="5:10" hidden="1">
      <c r="E30777" s="248"/>
      <c r="I30777" s="250"/>
      <c r="J30777" s="250"/>
    </row>
    <row r="30778" spans="5:10" hidden="1">
      <c r="E30778" s="248"/>
      <c r="I30778" s="250"/>
      <c r="J30778" s="250"/>
    </row>
    <row r="30779" spans="5:10" hidden="1">
      <c r="E30779" s="248"/>
      <c r="I30779" s="250"/>
      <c r="J30779" s="250"/>
    </row>
    <row r="30780" spans="5:10" hidden="1">
      <c r="E30780" s="248"/>
      <c r="I30780" s="250"/>
      <c r="J30780" s="250"/>
    </row>
    <row r="30781" spans="5:10" hidden="1">
      <c r="E30781" s="248"/>
      <c r="I30781" s="250"/>
      <c r="J30781" s="250"/>
    </row>
    <row r="30782" spans="5:10" hidden="1">
      <c r="E30782" s="248"/>
      <c r="I30782" s="250"/>
      <c r="J30782" s="250"/>
    </row>
    <row r="30783" spans="5:10" hidden="1">
      <c r="E30783" s="248"/>
      <c r="I30783" s="250"/>
      <c r="J30783" s="250"/>
    </row>
    <row r="30784" spans="5:10" hidden="1">
      <c r="E30784" s="248"/>
      <c r="I30784" s="250"/>
      <c r="J30784" s="250"/>
    </row>
    <row r="30785" spans="5:10" hidden="1">
      <c r="E30785" s="248"/>
      <c r="I30785" s="250"/>
      <c r="J30785" s="250"/>
    </row>
    <row r="30786" spans="5:10" hidden="1">
      <c r="E30786" s="248"/>
      <c r="I30786" s="250"/>
      <c r="J30786" s="250"/>
    </row>
    <row r="30787" spans="5:10" hidden="1">
      <c r="E30787" s="248"/>
      <c r="I30787" s="250"/>
      <c r="J30787" s="250"/>
    </row>
    <row r="30788" spans="5:10" hidden="1">
      <c r="E30788" s="248"/>
      <c r="I30788" s="250"/>
      <c r="J30788" s="250"/>
    </row>
    <row r="30789" spans="5:10" hidden="1">
      <c r="E30789" s="248"/>
      <c r="I30789" s="250"/>
      <c r="J30789" s="250"/>
    </row>
    <row r="30790" spans="5:10" hidden="1">
      <c r="E30790" s="248"/>
      <c r="I30790" s="250"/>
      <c r="J30790" s="250"/>
    </row>
    <row r="30791" spans="5:10" hidden="1">
      <c r="E30791" s="248"/>
      <c r="I30791" s="250"/>
      <c r="J30791" s="250"/>
    </row>
    <row r="30792" spans="5:10" hidden="1">
      <c r="E30792" s="248"/>
      <c r="I30792" s="250"/>
      <c r="J30792" s="250"/>
    </row>
    <row r="30793" spans="5:10" hidden="1">
      <c r="E30793" s="248"/>
      <c r="I30793" s="250"/>
      <c r="J30793" s="250"/>
    </row>
    <row r="30794" spans="5:10" hidden="1">
      <c r="E30794" s="248"/>
      <c r="I30794" s="250"/>
      <c r="J30794" s="250"/>
    </row>
    <row r="30795" spans="5:10" hidden="1">
      <c r="E30795" s="248"/>
      <c r="I30795" s="250"/>
      <c r="J30795" s="250"/>
    </row>
    <row r="30796" spans="5:10" hidden="1">
      <c r="E30796" s="248"/>
      <c r="I30796" s="250"/>
      <c r="J30796" s="250"/>
    </row>
    <row r="30797" spans="5:10" hidden="1">
      <c r="E30797" s="248"/>
      <c r="I30797" s="250"/>
      <c r="J30797" s="250"/>
    </row>
    <row r="30798" spans="5:10" hidden="1">
      <c r="E30798" s="248"/>
      <c r="I30798" s="250"/>
      <c r="J30798" s="250"/>
    </row>
    <row r="30799" spans="5:10" hidden="1">
      <c r="E30799" s="248"/>
      <c r="I30799" s="250"/>
      <c r="J30799" s="250"/>
    </row>
    <row r="30800" spans="5:10" hidden="1">
      <c r="E30800" s="248"/>
      <c r="I30800" s="250"/>
      <c r="J30800" s="250"/>
    </row>
    <row r="30801" spans="5:10" hidden="1">
      <c r="E30801" s="248"/>
      <c r="I30801" s="250"/>
      <c r="J30801" s="250"/>
    </row>
    <row r="30802" spans="5:10" hidden="1">
      <c r="E30802" s="248"/>
      <c r="I30802" s="250"/>
      <c r="J30802" s="250"/>
    </row>
    <row r="30803" spans="5:10" hidden="1">
      <c r="E30803" s="248"/>
      <c r="I30803" s="250"/>
      <c r="J30803" s="250"/>
    </row>
    <row r="30804" spans="5:10" hidden="1">
      <c r="E30804" s="248"/>
      <c r="I30804" s="250"/>
      <c r="J30804" s="250"/>
    </row>
    <row r="30805" spans="5:10" hidden="1">
      <c r="E30805" s="248"/>
      <c r="I30805" s="250"/>
      <c r="J30805" s="250"/>
    </row>
    <row r="30806" spans="5:10" hidden="1">
      <c r="E30806" s="248"/>
      <c r="I30806" s="250"/>
      <c r="J30806" s="250"/>
    </row>
    <row r="30807" spans="5:10" hidden="1">
      <c r="E30807" s="248"/>
      <c r="I30807" s="250"/>
      <c r="J30807" s="250"/>
    </row>
    <row r="30808" spans="5:10" hidden="1">
      <c r="E30808" s="248"/>
      <c r="I30808" s="250"/>
      <c r="J30808" s="250"/>
    </row>
    <row r="30809" spans="5:10" hidden="1">
      <c r="E30809" s="248"/>
      <c r="I30809" s="250"/>
      <c r="J30809" s="250"/>
    </row>
    <row r="30810" spans="5:10" hidden="1">
      <c r="E30810" s="248"/>
      <c r="I30810" s="250"/>
      <c r="J30810" s="250"/>
    </row>
    <row r="30811" spans="5:10" hidden="1">
      <c r="E30811" s="248"/>
      <c r="I30811" s="250"/>
      <c r="J30811" s="250"/>
    </row>
    <row r="30812" spans="5:10" hidden="1">
      <c r="E30812" s="248"/>
      <c r="I30812" s="250"/>
      <c r="J30812" s="250"/>
    </row>
    <row r="30813" spans="5:10" hidden="1">
      <c r="E30813" s="248"/>
      <c r="I30813" s="250"/>
      <c r="J30813" s="250"/>
    </row>
    <row r="30814" spans="5:10" hidden="1">
      <c r="E30814" s="248"/>
      <c r="I30814" s="250"/>
      <c r="J30814" s="250"/>
    </row>
    <row r="30815" spans="5:10" hidden="1">
      <c r="E30815" s="248"/>
      <c r="I30815" s="250"/>
      <c r="J30815" s="250"/>
    </row>
    <row r="30816" spans="5:10" hidden="1">
      <c r="E30816" s="248"/>
      <c r="I30816" s="250"/>
      <c r="J30816" s="250"/>
    </row>
    <row r="30817" spans="5:10" hidden="1">
      <c r="E30817" s="248"/>
      <c r="I30817" s="250"/>
      <c r="J30817" s="250"/>
    </row>
    <row r="30818" spans="5:10" hidden="1">
      <c r="E30818" s="248"/>
      <c r="I30818" s="250"/>
      <c r="J30818" s="250"/>
    </row>
    <row r="30819" spans="5:10" hidden="1">
      <c r="E30819" s="248"/>
      <c r="I30819" s="250"/>
      <c r="J30819" s="250"/>
    </row>
    <row r="30820" spans="5:10" hidden="1">
      <c r="E30820" s="248"/>
      <c r="I30820" s="250"/>
      <c r="J30820" s="250"/>
    </row>
    <row r="30821" spans="5:10" hidden="1">
      <c r="E30821" s="248"/>
      <c r="I30821" s="250"/>
      <c r="J30821" s="250"/>
    </row>
    <row r="30822" spans="5:10" hidden="1">
      <c r="E30822" s="248"/>
      <c r="I30822" s="250"/>
      <c r="J30822" s="250"/>
    </row>
    <row r="30823" spans="5:10" hidden="1">
      <c r="E30823" s="248"/>
      <c r="I30823" s="250"/>
      <c r="J30823" s="250"/>
    </row>
    <row r="30824" spans="5:10" hidden="1">
      <c r="E30824" s="248"/>
      <c r="I30824" s="250"/>
      <c r="J30824" s="250"/>
    </row>
    <row r="30825" spans="5:10" hidden="1">
      <c r="E30825" s="248"/>
      <c r="I30825" s="250"/>
      <c r="J30825" s="250"/>
    </row>
    <row r="30826" spans="5:10" hidden="1">
      <c r="E30826" s="248"/>
      <c r="I30826" s="250"/>
      <c r="J30826" s="250"/>
    </row>
    <row r="30827" spans="5:10" hidden="1">
      <c r="E30827" s="248"/>
      <c r="I30827" s="250"/>
      <c r="J30827" s="250"/>
    </row>
    <row r="30828" spans="5:10" hidden="1">
      <c r="E30828" s="248"/>
      <c r="I30828" s="250"/>
      <c r="J30828" s="250"/>
    </row>
    <row r="30829" spans="5:10" hidden="1">
      <c r="E30829" s="248"/>
      <c r="I30829" s="250"/>
      <c r="J30829" s="250"/>
    </row>
    <row r="30830" spans="5:10" hidden="1">
      <c r="E30830" s="248"/>
      <c r="I30830" s="250"/>
      <c r="J30830" s="250"/>
    </row>
    <row r="30831" spans="5:10" hidden="1">
      <c r="E30831" s="248"/>
      <c r="I30831" s="250"/>
      <c r="J30831" s="250"/>
    </row>
    <row r="30832" spans="5:10" hidden="1">
      <c r="E30832" s="248"/>
      <c r="I30832" s="250"/>
      <c r="J30832" s="250"/>
    </row>
    <row r="30833" spans="5:10" hidden="1">
      <c r="E30833" s="248"/>
      <c r="I30833" s="250"/>
      <c r="J30833" s="250"/>
    </row>
    <row r="30834" spans="5:10" hidden="1">
      <c r="E30834" s="248"/>
      <c r="I30834" s="250"/>
      <c r="J30834" s="250"/>
    </row>
    <row r="30835" spans="5:10" hidden="1">
      <c r="E30835" s="248"/>
      <c r="I30835" s="250"/>
      <c r="J30835" s="250"/>
    </row>
    <row r="30836" spans="5:10" hidden="1">
      <c r="E30836" s="248"/>
      <c r="I30836" s="250"/>
      <c r="J30836" s="250"/>
    </row>
    <row r="30837" spans="5:10" hidden="1">
      <c r="E30837" s="248"/>
      <c r="I30837" s="250"/>
      <c r="J30837" s="250"/>
    </row>
    <row r="30838" spans="5:10" hidden="1">
      <c r="E30838" s="248"/>
      <c r="I30838" s="250"/>
      <c r="J30838" s="250"/>
    </row>
    <row r="30839" spans="5:10" hidden="1">
      <c r="E30839" s="248"/>
      <c r="I30839" s="250"/>
      <c r="J30839" s="250"/>
    </row>
    <row r="30840" spans="5:10" hidden="1">
      <c r="E30840" s="248"/>
      <c r="I30840" s="250"/>
      <c r="J30840" s="250"/>
    </row>
    <row r="30841" spans="5:10" hidden="1">
      <c r="E30841" s="248"/>
      <c r="I30841" s="250"/>
      <c r="J30841" s="250"/>
    </row>
    <row r="30842" spans="5:10" hidden="1">
      <c r="E30842" s="248"/>
      <c r="I30842" s="250"/>
      <c r="J30842" s="250"/>
    </row>
    <row r="30843" spans="5:10" hidden="1">
      <c r="E30843" s="248"/>
      <c r="I30843" s="250"/>
      <c r="J30843" s="250"/>
    </row>
    <row r="30844" spans="5:10" hidden="1">
      <c r="E30844" s="248"/>
      <c r="I30844" s="250"/>
      <c r="J30844" s="250"/>
    </row>
    <row r="30845" spans="5:10" hidden="1">
      <c r="E30845" s="248"/>
      <c r="I30845" s="250"/>
      <c r="J30845" s="250"/>
    </row>
    <row r="30846" spans="5:10" hidden="1">
      <c r="E30846" s="248"/>
      <c r="I30846" s="250"/>
      <c r="J30846" s="250"/>
    </row>
    <row r="30847" spans="5:10" hidden="1">
      <c r="E30847" s="248"/>
      <c r="I30847" s="250"/>
      <c r="J30847" s="250"/>
    </row>
    <row r="30848" spans="5:10" hidden="1">
      <c r="E30848" s="248"/>
      <c r="I30848" s="250"/>
      <c r="J30848" s="250"/>
    </row>
    <row r="30849" spans="5:10" hidden="1">
      <c r="E30849" s="248"/>
      <c r="I30849" s="250"/>
      <c r="J30849" s="250"/>
    </row>
    <row r="30850" spans="5:10" hidden="1">
      <c r="E30850" s="248"/>
      <c r="I30850" s="250"/>
      <c r="J30850" s="250"/>
    </row>
    <row r="30851" spans="5:10" hidden="1">
      <c r="E30851" s="248"/>
      <c r="I30851" s="250"/>
      <c r="J30851" s="250"/>
    </row>
    <row r="30852" spans="5:10" hidden="1">
      <c r="E30852" s="248"/>
      <c r="I30852" s="250"/>
      <c r="J30852" s="250"/>
    </row>
    <row r="30853" spans="5:10" hidden="1">
      <c r="E30853" s="248"/>
      <c r="I30853" s="250"/>
      <c r="J30853" s="250"/>
    </row>
    <row r="30854" spans="5:10" hidden="1">
      <c r="E30854" s="248"/>
      <c r="I30854" s="250"/>
      <c r="J30854" s="250"/>
    </row>
    <row r="30855" spans="5:10" hidden="1">
      <c r="E30855" s="248"/>
      <c r="I30855" s="250"/>
      <c r="J30855" s="250"/>
    </row>
    <row r="30856" spans="5:10" hidden="1">
      <c r="E30856" s="248"/>
      <c r="I30856" s="250"/>
      <c r="J30856" s="250"/>
    </row>
    <row r="30857" spans="5:10" hidden="1">
      <c r="E30857" s="248"/>
      <c r="I30857" s="250"/>
      <c r="J30857" s="250"/>
    </row>
    <row r="30858" spans="5:10" hidden="1">
      <c r="E30858" s="248"/>
      <c r="I30858" s="250"/>
      <c r="J30858" s="250"/>
    </row>
    <row r="30859" spans="5:10" hidden="1">
      <c r="E30859" s="248"/>
      <c r="I30859" s="250"/>
      <c r="J30859" s="250"/>
    </row>
    <row r="30860" spans="5:10" hidden="1">
      <c r="E30860" s="248"/>
      <c r="I30860" s="250"/>
      <c r="J30860" s="250"/>
    </row>
    <row r="30861" spans="5:10" hidden="1">
      <c r="E30861" s="248"/>
      <c r="I30861" s="250"/>
      <c r="J30861" s="250"/>
    </row>
    <row r="30862" spans="5:10" hidden="1">
      <c r="E30862" s="248"/>
      <c r="I30862" s="250"/>
      <c r="J30862" s="250"/>
    </row>
    <row r="30863" spans="5:10" hidden="1">
      <c r="E30863" s="248"/>
      <c r="I30863" s="250"/>
      <c r="J30863" s="250"/>
    </row>
    <row r="30864" spans="5:10" hidden="1">
      <c r="E30864" s="248"/>
      <c r="I30864" s="250"/>
      <c r="J30864" s="250"/>
    </row>
    <row r="30865" spans="5:10" hidden="1">
      <c r="E30865" s="248"/>
      <c r="I30865" s="250"/>
      <c r="J30865" s="250"/>
    </row>
    <row r="30866" spans="5:10" hidden="1">
      <c r="E30866" s="248"/>
      <c r="I30866" s="250"/>
      <c r="J30866" s="250"/>
    </row>
    <row r="30867" spans="5:10" hidden="1">
      <c r="E30867" s="248"/>
      <c r="I30867" s="250"/>
      <c r="J30867" s="250"/>
    </row>
    <row r="30868" spans="5:10" hidden="1">
      <c r="E30868" s="248"/>
      <c r="I30868" s="250"/>
      <c r="J30868" s="250"/>
    </row>
    <row r="30869" spans="5:10" hidden="1">
      <c r="E30869" s="248"/>
      <c r="I30869" s="250"/>
      <c r="J30869" s="250"/>
    </row>
    <row r="30870" spans="5:10" hidden="1">
      <c r="E30870" s="248"/>
      <c r="I30870" s="250"/>
      <c r="J30870" s="250"/>
    </row>
    <row r="30871" spans="5:10" hidden="1">
      <c r="E30871" s="248"/>
      <c r="I30871" s="250"/>
      <c r="J30871" s="250"/>
    </row>
    <row r="30872" spans="5:10" hidden="1">
      <c r="E30872" s="248"/>
      <c r="I30872" s="250"/>
      <c r="J30872" s="250"/>
    </row>
    <row r="30873" spans="5:10" hidden="1">
      <c r="E30873" s="248"/>
      <c r="I30873" s="250"/>
      <c r="J30873" s="250"/>
    </row>
    <row r="30874" spans="5:10" hidden="1">
      <c r="E30874" s="248"/>
      <c r="I30874" s="250"/>
      <c r="J30874" s="250"/>
    </row>
    <row r="30875" spans="5:10" hidden="1">
      <c r="E30875" s="248"/>
      <c r="I30875" s="250"/>
      <c r="J30875" s="250"/>
    </row>
    <row r="30876" spans="5:10" hidden="1">
      <c r="E30876" s="248"/>
      <c r="I30876" s="250"/>
      <c r="J30876" s="250"/>
    </row>
    <row r="30877" spans="5:10" hidden="1">
      <c r="E30877" s="248"/>
      <c r="I30877" s="250"/>
      <c r="J30877" s="250"/>
    </row>
    <row r="30878" spans="5:10" hidden="1">
      <c r="E30878" s="248"/>
      <c r="I30878" s="250"/>
      <c r="J30878" s="250"/>
    </row>
    <row r="30879" spans="5:10" hidden="1">
      <c r="E30879" s="248"/>
      <c r="I30879" s="250"/>
      <c r="J30879" s="250"/>
    </row>
    <row r="30880" spans="5:10" hidden="1">
      <c r="E30880" s="248"/>
      <c r="I30880" s="250"/>
      <c r="J30880" s="250"/>
    </row>
    <row r="30881" spans="5:10" hidden="1">
      <c r="E30881" s="248"/>
      <c r="I30881" s="250"/>
      <c r="J30881" s="250"/>
    </row>
    <row r="30882" spans="5:10" hidden="1">
      <c r="E30882" s="248"/>
      <c r="I30882" s="250"/>
      <c r="J30882" s="250"/>
    </row>
    <row r="30883" spans="5:10" hidden="1">
      <c r="E30883" s="248"/>
      <c r="I30883" s="250"/>
      <c r="J30883" s="250"/>
    </row>
    <row r="30884" spans="5:10" hidden="1">
      <c r="E30884" s="248"/>
      <c r="I30884" s="250"/>
      <c r="J30884" s="250"/>
    </row>
    <row r="30885" spans="5:10" hidden="1">
      <c r="E30885" s="248"/>
      <c r="I30885" s="250"/>
      <c r="J30885" s="250"/>
    </row>
    <row r="30886" spans="5:10" hidden="1">
      <c r="E30886" s="248"/>
      <c r="I30886" s="250"/>
      <c r="J30886" s="250"/>
    </row>
    <row r="30887" spans="5:10" hidden="1">
      <c r="E30887" s="248"/>
      <c r="I30887" s="250"/>
      <c r="J30887" s="250"/>
    </row>
    <row r="30888" spans="5:10" hidden="1">
      <c r="E30888" s="248"/>
      <c r="I30888" s="250"/>
      <c r="J30888" s="250"/>
    </row>
    <row r="30889" spans="5:10" hidden="1">
      <c r="E30889" s="248"/>
      <c r="I30889" s="250"/>
      <c r="J30889" s="250"/>
    </row>
    <row r="30890" spans="5:10" hidden="1">
      <c r="E30890" s="248"/>
      <c r="I30890" s="250"/>
      <c r="J30890" s="250"/>
    </row>
    <row r="30891" spans="5:10" hidden="1">
      <c r="E30891" s="248"/>
      <c r="I30891" s="250"/>
      <c r="J30891" s="250"/>
    </row>
    <row r="30892" spans="5:10" hidden="1">
      <c r="E30892" s="248"/>
      <c r="I30892" s="250"/>
      <c r="J30892" s="250"/>
    </row>
    <row r="30893" spans="5:10" hidden="1">
      <c r="E30893" s="248"/>
      <c r="I30893" s="250"/>
      <c r="J30893" s="250"/>
    </row>
    <row r="30894" spans="5:10" hidden="1">
      <c r="E30894" s="248"/>
      <c r="I30894" s="250"/>
      <c r="J30894" s="250"/>
    </row>
    <row r="30895" spans="5:10" hidden="1">
      <c r="E30895" s="248"/>
      <c r="I30895" s="250"/>
      <c r="J30895" s="250"/>
    </row>
    <row r="30896" spans="5:10" hidden="1">
      <c r="E30896" s="248"/>
      <c r="I30896" s="250"/>
      <c r="J30896" s="250"/>
    </row>
    <row r="30897" spans="5:10" hidden="1">
      <c r="E30897" s="248"/>
      <c r="I30897" s="250"/>
      <c r="J30897" s="250"/>
    </row>
    <row r="30898" spans="5:10" hidden="1">
      <c r="E30898" s="248"/>
      <c r="I30898" s="250"/>
      <c r="J30898" s="250"/>
    </row>
    <row r="30899" spans="5:10" hidden="1">
      <c r="E30899" s="248"/>
      <c r="I30899" s="250"/>
      <c r="J30899" s="250"/>
    </row>
    <row r="30900" spans="5:10" hidden="1">
      <c r="E30900" s="248"/>
      <c r="I30900" s="250"/>
      <c r="J30900" s="250"/>
    </row>
    <row r="30901" spans="5:10" hidden="1">
      <c r="E30901" s="248"/>
      <c r="I30901" s="250"/>
      <c r="J30901" s="250"/>
    </row>
    <row r="30902" spans="5:10" hidden="1">
      <c r="E30902" s="248"/>
      <c r="I30902" s="250"/>
      <c r="J30902" s="250"/>
    </row>
    <row r="30903" spans="5:10" hidden="1">
      <c r="E30903" s="248"/>
      <c r="I30903" s="250"/>
      <c r="J30903" s="250"/>
    </row>
    <row r="30904" spans="5:10" hidden="1">
      <c r="E30904" s="248"/>
      <c r="I30904" s="250"/>
      <c r="J30904" s="250"/>
    </row>
    <row r="30905" spans="5:10" hidden="1">
      <c r="E30905" s="248"/>
      <c r="I30905" s="250"/>
      <c r="J30905" s="250"/>
    </row>
    <row r="30906" spans="5:10" hidden="1">
      <c r="E30906" s="248"/>
      <c r="I30906" s="250"/>
      <c r="J30906" s="250"/>
    </row>
    <row r="30907" spans="5:10" hidden="1">
      <c r="E30907" s="248"/>
      <c r="I30907" s="250"/>
      <c r="J30907" s="250"/>
    </row>
    <row r="30908" spans="5:10" hidden="1">
      <c r="E30908" s="248"/>
      <c r="I30908" s="250"/>
      <c r="J30908" s="250"/>
    </row>
    <row r="30909" spans="5:10" hidden="1">
      <c r="E30909" s="248"/>
      <c r="I30909" s="250"/>
      <c r="J30909" s="250"/>
    </row>
    <row r="30910" spans="5:10" hidden="1">
      <c r="E30910" s="248"/>
      <c r="I30910" s="250"/>
      <c r="J30910" s="250"/>
    </row>
    <row r="30911" spans="5:10" hidden="1">
      <c r="E30911" s="248"/>
      <c r="I30911" s="250"/>
      <c r="J30911" s="250"/>
    </row>
    <row r="30912" spans="5:10" hidden="1">
      <c r="E30912" s="248"/>
      <c r="I30912" s="250"/>
      <c r="J30912" s="250"/>
    </row>
    <row r="30913" spans="5:10" hidden="1">
      <c r="E30913" s="248"/>
      <c r="I30913" s="250"/>
      <c r="J30913" s="250"/>
    </row>
    <row r="30914" spans="5:10" hidden="1">
      <c r="E30914" s="248"/>
      <c r="I30914" s="250"/>
      <c r="J30914" s="250"/>
    </row>
    <row r="30915" spans="5:10" hidden="1">
      <c r="E30915" s="248"/>
      <c r="I30915" s="250"/>
      <c r="J30915" s="250"/>
    </row>
    <row r="30916" spans="5:10" hidden="1">
      <c r="E30916" s="248"/>
      <c r="I30916" s="250"/>
      <c r="J30916" s="250"/>
    </row>
    <row r="30917" spans="5:10" hidden="1">
      <c r="E30917" s="248"/>
      <c r="I30917" s="250"/>
      <c r="J30917" s="250"/>
    </row>
    <row r="30918" spans="5:10" hidden="1">
      <c r="E30918" s="248"/>
      <c r="I30918" s="250"/>
      <c r="J30918" s="250"/>
    </row>
    <row r="30919" spans="5:10" hidden="1">
      <c r="E30919" s="248"/>
      <c r="I30919" s="250"/>
      <c r="J30919" s="250"/>
    </row>
    <row r="30920" spans="5:10" hidden="1">
      <c r="E30920" s="248"/>
      <c r="I30920" s="250"/>
      <c r="J30920" s="250"/>
    </row>
    <row r="30921" spans="5:10" hidden="1">
      <c r="E30921" s="248"/>
      <c r="I30921" s="250"/>
      <c r="J30921" s="250"/>
    </row>
    <row r="30922" spans="5:10" hidden="1">
      <c r="E30922" s="248"/>
      <c r="I30922" s="250"/>
      <c r="J30922" s="250"/>
    </row>
    <row r="30923" spans="5:10" hidden="1">
      <c r="E30923" s="248"/>
      <c r="I30923" s="250"/>
      <c r="J30923" s="250"/>
    </row>
    <row r="30924" spans="5:10" hidden="1">
      <c r="E30924" s="248"/>
      <c r="I30924" s="250"/>
      <c r="J30924" s="250"/>
    </row>
    <row r="30925" spans="5:10" hidden="1">
      <c r="E30925" s="248"/>
      <c r="I30925" s="250"/>
      <c r="J30925" s="250"/>
    </row>
    <row r="30926" spans="5:10" hidden="1">
      <c r="E30926" s="248"/>
      <c r="I30926" s="250"/>
      <c r="J30926" s="250"/>
    </row>
    <row r="30927" spans="5:10" hidden="1">
      <c r="E30927" s="248"/>
      <c r="I30927" s="250"/>
      <c r="J30927" s="250"/>
    </row>
    <row r="30928" spans="5:10" hidden="1">
      <c r="E30928" s="248"/>
      <c r="I30928" s="250"/>
      <c r="J30928" s="250"/>
    </row>
    <row r="30929" spans="5:10" hidden="1">
      <c r="E30929" s="248"/>
      <c r="I30929" s="250"/>
      <c r="J30929" s="250"/>
    </row>
    <row r="30930" spans="5:10" hidden="1">
      <c r="E30930" s="248"/>
      <c r="I30930" s="250"/>
      <c r="J30930" s="250"/>
    </row>
    <row r="30931" spans="5:10" hidden="1">
      <c r="E30931" s="248"/>
      <c r="I30931" s="250"/>
      <c r="J30931" s="250"/>
    </row>
    <row r="30932" spans="5:10" hidden="1">
      <c r="E30932" s="248"/>
      <c r="I30932" s="250"/>
      <c r="J30932" s="250"/>
    </row>
    <row r="30933" spans="5:10" hidden="1">
      <c r="E30933" s="248"/>
      <c r="I30933" s="250"/>
      <c r="J30933" s="250"/>
    </row>
    <row r="30934" spans="5:10" hidden="1">
      <c r="E30934" s="248"/>
      <c r="I30934" s="250"/>
      <c r="J30934" s="250"/>
    </row>
    <row r="30935" spans="5:10" hidden="1">
      <c r="E30935" s="248"/>
      <c r="I30935" s="250"/>
      <c r="J30935" s="250"/>
    </row>
    <row r="30936" spans="5:10" hidden="1">
      <c r="E30936" s="248"/>
      <c r="I30936" s="250"/>
      <c r="J30936" s="250"/>
    </row>
    <row r="30937" spans="5:10" hidden="1">
      <c r="E30937" s="248"/>
      <c r="I30937" s="250"/>
      <c r="J30937" s="250"/>
    </row>
    <row r="30938" spans="5:10" hidden="1">
      <c r="E30938" s="248"/>
      <c r="I30938" s="250"/>
      <c r="J30938" s="250"/>
    </row>
    <row r="30939" spans="5:10" hidden="1">
      <c r="E30939" s="248"/>
      <c r="I30939" s="250"/>
      <c r="J30939" s="250"/>
    </row>
    <row r="30940" spans="5:10" hidden="1">
      <c r="E30940" s="248"/>
      <c r="I30940" s="250"/>
      <c r="J30940" s="250"/>
    </row>
    <row r="30941" spans="5:10" hidden="1">
      <c r="E30941" s="248"/>
      <c r="I30941" s="250"/>
      <c r="J30941" s="250"/>
    </row>
    <row r="30942" spans="5:10" hidden="1">
      <c r="E30942" s="248"/>
      <c r="I30942" s="250"/>
      <c r="J30942" s="250"/>
    </row>
    <row r="30943" spans="5:10" hidden="1">
      <c r="E30943" s="248"/>
      <c r="I30943" s="250"/>
      <c r="J30943" s="250"/>
    </row>
    <row r="30944" spans="5:10" hidden="1">
      <c r="E30944" s="248"/>
      <c r="I30944" s="250"/>
      <c r="J30944" s="250"/>
    </row>
    <row r="30945" spans="5:10" hidden="1">
      <c r="E30945" s="248"/>
      <c r="I30945" s="250"/>
      <c r="J30945" s="250"/>
    </row>
    <row r="30946" spans="5:10" hidden="1">
      <c r="E30946" s="248"/>
      <c r="I30946" s="250"/>
      <c r="J30946" s="250"/>
    </row>
    <row r="30947" spans="5:10" hidden="1">
      <c r="E30947" s="248"/>
      <c r="I30947" s="250"/>
      <c r="J30947" s="250"/>
    </row>
    <row r="30948" spans="5:10" hidden="1">
      <c r="E30948" s="248"/>
      <c r="I30948" s="250"/>
      <c r="J30948" s="250"/>
    </row>
    <row r="30949" spans="5:10" hidden="1">
      <c r="E30949" s="248"/>
      <c r="I30949" s="250"/>
      <c r="J30949" s="250"/>
    </row>
    <row r="30950" spans="5:10" hidden="1">
      <c r="E30950" s="248"/>
      <c r="I30950" s="250"/>
      <c r="J30950" s="250"/>
    </row>
    <row r="30951" spans="5:10" hidden="1">
      <c r="E30951" s="248"/>
      <c r="I30951" s="250"/>
      <c r="J30951" s="250"/>
    </row>
    <row r="30952" spans="5:10" hidden="1">
      <c r="E30952" s="248"/>
      <c r="I30952" s="250"/>
      <c r="J30952" s="250"/>
    </row>
    <row r="30953" spans="5:10" hidden="1">
      <c r="E30953" s="248"/>
      <c r="I30953" s="250"/>
      <c r="J30953" s="250"/>
    </row>
    <row r="30954" spans="5:10" hidden="1">
      <c r="E30954" s="248"/>
      <c r="I30954" s="250"/>
      <c r="J30954" s="250"/>
    </row>
    <row r="30955" spans="5:10" hidden="1">
      <c r="E30955" s="248"/>
      <c r="I30955" s="250"/>
      <c r="J30955" s="250"/>
    </row>
    <row r="30956" spans="5:10" hidden="1">
      <c r="E30956" s="248"/>
      <c r="I30956" s="250"/>
      <c r="J30956" s="250"/>
    </row>
    <row r="30957" spans="5:10" hidden="1">
      <c r="E30957" s="248"/>
      <c r="I30957" s="250"/>
      <c r="J30957" s="250"/>
    </row>
    <row r="30958" spans="5:10" hidden="1">
      <c r="E30958" s="248"/>
      <c r="I30958" s="250"/>
      <c r="J30958" s="250"/>
    </row>
    <row r="30959" spans="5:10" hidden="1">
      <c r="E30959" s="248"/>
      <c r="I30959" s="250"/>
      <c r="J30959" s="250"/>
    </row>
    <row r="30960" spans="5:10" hidden="1">
      <c r="E30960" s="248"/>
      <c r="I30960" s="250"/>
      <c r="J30960" s="250"/>
    </row>
    <row r="30961" spans="5:10" hidden="1">
      <c r="E30961" s="248"/>
      <c r="I30961" s="250"/>
      <c r="J30961" s="250"/>
    </row>
    <row r="30962" spans="5:10" hidden="1">
      <c r="E30962" s="248"/>
      <c r="I30962" s="250"/>
      <c r="J30962" s="250"/>
    </row>
    <row r="30963" spans="5:10" hidden="1">
      <c r="E30963" s="248"/>
      <c r="I30963" s="250"/>
      <c r="J30963" s="250"/>
    </row>
    <row r="30964" spans="5:10" hidden="1">
      <c r="E30964" s="248"/>
      <c r="I30964" s="250"/>
      <c r="J30964" s="250"/>
    </row>
    <row r="30965" spans="5:10" hidden="1">
      <c r="E30965" s="248"/>
      <c r="I30965" s="250"/>
      <c r="J30965" s="250"/>
    </row>
    <row r="30966" spans="5:10" hidden="1">
      <c r="E30966" s="248"/>
      <c r="I30966" s="250"/>
      <c r="J30966" s="250"/>
    </row>
    <row r="30967" spans="5:10" hidden="1">
      <c r="E30967" s="248"/>
      <c r="I30967" s="250"/>
      <c r="J30967" s="250"/>
    </row>
    <row r="30968" spans="5:10" hidden="1">
      <c r="E30968" s="248"/>
      <c r="I30968" s="250"/>
      <c r="J30968" s="250"/>
    </row>
    <row r="30969" spans="5:10" hidden="1">
      <c r="E30969" s="248"/>
      <c r="I30969" s="250"/>
      <c r="J30969" s="250"/>
    </row>
    <row r="30970" spans="5:10" hidden="1">
      <c r="E30970" s="248"/>
      <c r="I30970" s="250"/>
      <c r="J30970" s="250"/>
    </row>
    <row r="30971" spans="5:10" hidden="1">
      <c r="E30971" s="248"/>
      <c r="I30971" s="250"/>
      <c r="J30971" s="250"/>
    </row>
    <row r="30972" spans="5:10" hidden="1">
      <c r="E30972" s="248"/>
      <c r="I30972" s="250"/>
      <c r="J30972" s="250"/>
    </row>
    <row r="30973" spans="5:10" hidden="1">
      <c r="E30973" s="248"/>
      <c r="I30973" s="250"/>
      <c r="J30973" s="250"/>
    </row>
    <row r="30974" spans="5:10" hidden="1">
      <c r="E30974" s="248"/>
      <c r="I30974" s="250"/>
      <c r="J30974" s="250"/>
    </row>
    <row r="30975" spans="5:10" hidden="1">
      <c r="E30975" s="248"/>
      <c r="I30975" s="250"/>
      <c r="J30975" s="250"/>
    </row>
    <row r="30976" spans="5:10" hidden="1">
      <c r="E30976" s="248"/>
      <c r="I30976" s="250"/>
      <c r="J30976" s="250"/>
    </row>
    <row r="30977" spans="5:10" hidden="1">
      <c r="E30977" s="248"/>
      <c r="I30977" s="250"/>
      <c r="J30977" s="250"/>
    </row>
    <row r="30978" spans="5:10" hidden="1">
      <c r="E30978" s="248"/>
      <c r="I30978" s="250"/>
      <c r="J30978" s="250"/>
    </row>
    <row r="30979" spans="5:10" hidden="1">
      <c r="E30979" s="248"/>
      <c r="I30979" s="250"/>
      <c r="J30979" s="250"/>
    </row>
    <row r="30980" spans="5:10" hidden="1">
      <c r="E30980" s="248"/>
      <c r="I30980" s="250"/>
      <c r="J30980" s="250"/>
    </row>
    <row r="30981" spans="5:10" hidden="1">
      <c r="E30981" s="248"/>
      <c r="I30981" s="250"/>
      <c r="J30981" s="250"/>
    </row>
    <row r="30982" spans="5:10" hidden="1">
      <c r="E30982" s="248"/>
      <c r="I30982" s="250"/>
      <c r="J30982" s="250"/>
    </row>
    <row r="30983" spans="5:10" hidden="1">
      <c r="E30983" s="248"/>
      <c r="I30983" s="250"/>
      <c r="J30983" s="250"/>
    </row>
    <row r="30984" spans="5:10" hidden="1">
      <c r="E30984" s="248"/>
      <c r="I30984" s="250"/>
      <c r="J30984" s="250"/>
    </row>
    <row r="30985" spans="5:10" hidden="1">
      <c r="E30985" s="248"/>
      <c r="I30985" s="250"/>
      <c r="J30985" s="250"/>
    </row>
    <row r="30986" spans="5:10" hidden="1">
      <c r="E30986" s="248"/>
      <c r="I30986" s="250"/>
      <c r="J30986" s="250"/>
    </row>
    <row r="30987" spans="5:10" hidden="1">
      <c r="E30987" s="248"/>
      <c r="I30987" s="250"/>
      <c r="J30987" s="250"/>
    </row>
    <row r="30988" spans="5:10" hidden="1">
      <c r="E30988" s="248"/>
      <c r="I30988" s="250"/>
      <c r="J30988" s="250"/>
    </row>
    <row r="30989" spans="5:10" hidden="1">
      <c r="E30989" s="248"/>
      <c r="I30989" s="250"/>
      <c r="J30989" s="250"/>
    </row>
    <row r="30990" spans="5:10" hidden="1">
      <c r="E30990" s="248"/>
      <c r="I30990" s="250"/>
      <c r="J30990" s="250"/>
    </row>
    <row r="30991" spans="5:10" hidden="1">
      <c r="E30991" s="248"/>
      <c r="I30991" s="250"/>
      <c r="J30991" s="250"/>
    </row>
    <row r="30992" spans="5:10" hidden="1">
      <c r="E30992" s="248"/>
      <c r="I30992" s="250"/>
      <c r="J30992" s="250"/>
    </row>
    <row r="30993" spans="5:10" hidden="1">
      <c r="E30993" s="248"/>
      <c r="I30993" s="250"/>
      <c r="J30993" s="250"/>
    </row>
    <row r="30994" spans="5:10" hidden="1">
      <c r="E30994" s="248"/>
      <c r="I30994" s="250"/>
      <c r="J30994" s="250"/>
    </row>
    <row r="30995" spans="5:10" hidden="1">
      <c r="E30995" s="248"/>
      <c r="I30995" s="250"/>
      <c r="J30995" s="250"/>
    </row>
    <row r="30996" spans="5:10" hidden="1">
      <c r="E30996" s="248"/>
      <c r="I30996" s="250"/>
      <c r="J30996" s="250"/>
    </row>
    <row r="30997" spans="5:10" hidden="1">
      <c r="E30997" s="248"/>
      <c r="I30997" s="250"/>
      <c r="J30997" s="250"/>
    </row>
    <row r="30998" spans="5:10" hidden="1">
      <c r="E30998" s="248"/>
      <c r="I30998" s="250"/>
      <c r="J30998" s="250"/>
    </row>
    <row r="30999" spans="5:10" hidden="1">
      <c r="E30999" s="248"/>
      <c r="I30999" s="250"/>
      <c r="J30999" s="250"/>
    </row>
    <row r="31000" spans="5:10" hidden="1">
      <c r="E31000" s="248"/>
      <c r="I31000" s="250"/>
      <c r="J31000" s="250"/>
    </row>
    <row r="31001" spans="5:10" hidden="1">
      <c r="E31001" s="248"/>
      <c r="I31001" s="250"/>
      <c r="J31001" s="250"/>
    </row>
    <row r="31002" spans="5:10" hidden="1">
      <c r="E31002" s="248"/>
      <c r="I31002" s="250"/>
      <c r="J31002" s="250"/>
    </row>
    <row r="31003" spans="5:10" hidden="1">
      <c r="E31003" s="248"/>
      <c r="I31003" s="250"/>
      <c r="J31003" s="250"/>
    </row>
    <row r="31004" spans="5:10" hidden="1">
      <c r="E31004" s="248"/>
      <c r="I31004" s="250"/>
      <c r="J31004" s="250"/>
    </row>
    <row r="31005" spans="5:10" hidden="1">
      <c r="E31005" s="248"/>
      <c r="I31005" s="250"/>
      <c r="J31005" s="250"/>
    </row>
    <row r="31006" spans="5:10" hidden="1">
      <c r="E31006" s="248"/>
      <c r="I31006" s="250"/>
      <c r="J31006" s="250"/>
    </row>
    <row r="31007" spans="5:10" hidden="1">
      <c r="E31007" s="248"/>
      <c r="I31007" s="250"/>
      <c r="J31007" s="250"/>
    </row>
    <row r="31008" spans="5:10" hidden="1">
      <c r="E31008" s="248"/>
      <c r="I31008" s="250"/>
      <c r="J31008" s="250"/>
    </row>
    <row r="31009" spans="5:10" hidden="1">
      <c r="E31009" s="248"/>
      <c r="I31009" s="250"/>
      <c r="J31009" s="250"/>
    </row>
    <row r="31010" spans="5:10" hidden="1">
      <c r="E31010" s="248"/>
      <c r="I31010" s="250"/>
      <c r="J31010" s="250"/>
    </row>
    <row r="31011" spans="5:10" hidden="1">
      <c r="E31011" s="248"/>
      <c r="I31011" s="250"/>
      <c r="J31011" s="250"/>
    </row>
    <row r="31012" spans="5:10" hidden="1">
      <c r="E31012" s="248"/>
      <c r="I31012" s="250"/>
      <c r="J31012" s="250"/>
    </row>
    <row r="31013" spans="5:10" hidden="1">
      <c r="E31013" s="248"/>
      <c r="I31013" s="250"/>
      <c r="J31013" s="250"/>
    </row>
    <row r="31014" spans="5:10" hidden="1">
      <c r="E31014" s="248"/>
      <c r="I31014" s="250"/>
      <c r="J31014" s="250"/>
    </row>
    <row r="31015" spans="5:10" hidden="1">
      <c r="E31015" s="248"/>
      <c r="I31015" s="250"/>
      <c r="J31015" s="250"/>
    </row>
    <row r="31016" spans="5:10" hidden="1">
      <c r="E31016" s="248"/>
      <c r="I31016" s="250"/>
      <c r="J31016" s="250"/>
    </row>
    <row r="31017" spans="5:10" hidden="1">
      <c r="E31017" s="248"/>
      <c r="I31017" s="250"/>
      <c r="J31017" s="250"/>
    </row>
    <row r="31018" spans="5:10" hidden="1">
      <c r="E31018" s="248"/>
      <c r="I31018" s="250"/>
      <c r="J31018" s="250"/>
    </row>
    <row r="31019" spans="5:10" hidden="1">
      <c r="E31019" s="248"/>
      <c r="I31019" s="250"/>
      <c r="J31019" s="250"/>
    </row>
    <row r="31020" spans="5:10" hidden="1">
      <c r="E31020" s="248"/>
      <c r="I31020" s="250"/>
      <c r="J31020" s="250"/>
    </row>
    <row r="31021" spans="5:10" hidden="1">
      <c r="E31021" s="248"/>
      <c r="I31021" s="250"/>
      <c r="J31021" s="250"/>
    </row>
    <row r="31022" spans="5:10" hidden="1">
      <c r="E31022" s="248"/>
      <c r="I31022" s="250"/>
      <c r="J31022" s="250"/>
    </row>
    <row r="31023" spans="5:10" hidden="1">
      <c r="E31023" s="248"/>
      <c r="I31023" s="250"/>
      <c r="J31023" s="250"/>
    </row>
    <row r="31024" spans="5:10" hidden="1">
      <c r="E31024" s="248"/>
      <c r="I31024" s="250"/>
      <c r="J31024" s="250"/>
    </row>
    <row r="31025" spans="5:10" hidden="1">
      <c r="E31025" s="248"/>
      <c r="I31025" s="250"/>
      <c r="J31025" s="250"/>
    </row>
    <row r="31026" spans="5:10" hidden="1">
      <c r="E31026" s="248"/>
      <c r="I31026" s="250"/>
      <c r="J31026" s="250"/>
    </row>
    <row r="31027" spans="5:10" hidden="1">
      <c r="E31027" s="248"/>
      <c r="I31027" s="250"/>
      <c r="J31027" s="250"/>
    </row>
    <row r="31028" spans="5:10" hidden="1">
      <c r="E31028" s="248"/>
      <c r="I31028" s="250"/>
      <c r="J31028" s="250"/>
    </row>
    <row r="31029" spans="5:10" hidden="1">
      <c r="E31029" s="248"/>
      <c r="I31029" s="250"/>
      <c r="J31029" s="250"/>
    </row>
    <row r="31030" spans="5:10" hidden="1">
      <c r="E31030" s="248"/>
      <c r="I31030" s="250"/>
      <c r="J31030" s="250"/>
    </row>
    <row r="31031" spans="5:10" hidden="1">
      <c r="E31031" s="248"/>
      <c r="I31031" s="250"/>
      <c r="J31031" s="250"/>
    </row>
    <row r="31032" spans="5:10" hidden="1">
      <c r="E31032" s="248"/>
      <c r="I31032" s="250"/>
      <c r="J31032" s="250"/>
    </row>
    <row r="31033" spans="5:10" hidden="1">
      <c r="E31033" s="248"/>
      <c r="I31033" s="250"/>
      <c r="J31033" s="250"/>
    </row>
    <row r="31034" spans="5:10" hidden="1">
      <c r="E31034" s="248"/>
      <c r="I31034" s="250"/>
      <c r="J31034" s="250"/>
    </row>
    <row r="31035" spans="5:10" hidden="1">
      <c r="E31035" s="248"/>
      <c r="I31035" s="250"/>
      <c r="J31035" s="250"/>
    </row>
    <row r="31036" spans="5:10" hidden="1">
      <c r="E31036" s="248"/>
      <c r="I31036" s="250"/>
      <c r="J31036" s="250"/>
    </row>
    <row r="31037" spans="5:10" hidden="1">
      <c r="E31037" s="248"/>
      <c r="I31037" s="250"/>
      <c r="J31037" s="250"/>
    </row>
    <row r="31038" spans="5:10" hidden="1">
      <c r="E31038" s="248"/>
      <c r="I31038" s="250"/>
      <c r="J31038" s="250"/>
    </row>
    <row r="31039" spans="5:10" hidden="1">
      <c r="E31039" s="248"/>
      <c r="I31039" s="250"/>
      <c r="J31039" s="250"/>
    </row>
    <row r="31040" spans="5:10" hidden="1">
      <c r="E31040" s="248"/>
      <c r="I31040" s="250"/>
      <c r="J31040" s="250"/>
    </row>
    <row r="31041" spans="5:10" hidden="1">
      <c r="E31041" s="248"/>
      <c r="I31041" s="250"/>
      <c r="J31041" s="250"/>
    </row>
    <row r="31042" spans="5:10" hidden="1">
      <c r="E31042" s="248"/>
      <c r="I31042" s="250"/>
      <c r="J31042" s="250"/>
    </row>
    <row r="31043" spans="5:10" hidden="1">
      <c r="E31043" s="248"/>
      <c r="I31043" s="250"/>
      <c r="J31043" s="250"/>
    </row>
    <row r="31044" spans="5:10" hidden="1">
      <c r="E31044" s="248"/>
      <c r="I31044" s="250"/>
      <c r="J31044" s="250"/>
    </row>
    <row r="31045" spans="5:10" hidden="1">
      <c r="E31045" s="248"/>
      <c r="I31045" s="250"/>
      <c r="J31045" s="250"/>
    </row>
    <row r="31046" spans="5:10" hidden="1">
      <c r="E31046" s="248"/>
      <c r="I31046" s="250"/>
      <c r="J31046" s="250"/>
    </row>
    <row r="31047" spans="5:10" hidden="1">
      <c r="E31047" s="248"/>
      <c r="I31047" s="250"/>
      <c r="J31047" s="250"/>
    </row>
    <row r="31048" spans="5:10" hidden="1">
      <c r="E31048" s="248"/>
      <c r="I31048" s="250"/>
      <c r="J31048" s="250"/>
    </row>
    <row r="31049" spans="5:10" hidden="1">
      <c r="E31049" s="248"/>
      <c r="I31049" s="250"/>
      <c r="J31049" s="250"/>
    </row>
    <row r="31050" spans="5:10" hidden="1">
      <c r="E31050" s="248"/>
      <c r="I31050" s="250"/>
      <c r="J31050" s="250"/>
    </row>
    <row r="31051" spans="5:10" hidden="1">
      <c r="E31051" s="248"/>
      <c r="I31051" s="250"/>
      <c r="J31051" s="250"/>
    </row>
    <row r="31052" spans="5:10" hidden="1">
      <c r="E31052" s="248"/>
      <c r="I31052" s="250"/>
      <c r="J31052" s="250"/>
    </row>
    <row r="31053" spans="5:10" hidden="1">
      <c r="E31053" s="248"/>
      <c r="I31053" s="250"/>
      <c r="J31053" s="250"/>
    </row>
    <row r="31054" spans="5:10" hidden="1">
      <c r="E31054" s="248"/>
      <c r="I31054" s="250"/>
      <c r="J31054" s="250"/>
    </row>
    <row r="31055" spans="5:10" hidden="1">
      <c r="E31055" s="248"/>
      <c r="I31055" s="250"/>
      <c r="J31055" s="250"/>
    </row>
    <row r="31056" spans="5:10" hidden="1">
      <c r="E31056" s="248"/>
      <c r="I31056" s="250"/>
      <c r="J31056" s="250"/>
    </row>
    <row r="31057" spans="5:10" hidden="1">
      <c r="E31057" s="248"/>
      <c r="I31057" s="250"/>
      <c r="J31057" s="250"/>
    </row>
    <row r="31058" spans="5:10" hidden="1">
      <c r="E31058" s="248"/>
      <c r="I31058" s="250"/>
      <c r="J31058" s="250"/>
    </row>
    <row r="31059" spans="5:10" hidden="1">
      <c r="E31059" s="248"/>
      <c r="I31059" s="250"/>
      <c r="J31059" s="250"/>
    </row>
    <row r="31060" spans="5:10" hidden="1">
      <c r="E31060" s="248"/>
      <c r="I31060" s="250"/>
      <c r="J31060" s="250"/>
    </row>
    <row r="31061" spans="5:10" hidden="1">
      <c r="E31061" s="248"/>
      <c r="I31061" s="250"/>
      <c r="J31061" s="250"/>
    </row>
    <row r="31062" spans="5:10" hidden="1">
      <c r="E31062" s="248"/>
      <c r="I31062" s="250"/>
      <c r="J31062" s="250"/>
    </row>
    <row r="31063" spans="5:10" hidden="1">
      <c r="E31063" s="248"/>
      <c r="I31063" s="250"/>
      <c r="J31063" s="250"/>
    </row>
    <row r="31064" spans="5:10" hidden="1">
      <c r="E31064" s="248"/>
      <c r="I31064" s="250"/>
      <c r="J31064" s="250"/>
    </row>
    <row r="31065" spans="5:10" hidden="1">
      <c r="E31065" s="248"/>
      <c r="I31065" s="250"/>
      <c r="J31065" s="250"/>
    </row>
    <row r="31066" spans="5:10" hidden="1">
      <c r="E31066" s="248"/>
      <c r="I31066" s="250"/>
      <c r="J31066" s="250"/>
    </row>
    <row r="31067" spans="5:10" hidden="1">
      <c r="E31067" s="248"/>
      <c r="I31067" s="250"/>
      <c r="J31067" s="250"/>
    </row>
    <row r="31068" spans="5:10" hidden="1">
      <c r="E31068" s="248"/>
      <c r="I31068" s="250"/>
      <c r="J31068" s="250"/>
    </row>
    <row r="31069" spans="5:10" hidden="1">
      <c r="E31069" s="248"/>
      <c r="I31069" s="250"/>
      <c r="J31069" s="250"/>
    </row>
    <row r="31070" spans="5:10" hidden="1">
      <c r="E31070" s="248"/>
      <c r="I31070" s="250"/>
      <c r="J31070" s="250"/>
    </row>
    <row r="31071" spans="5:10" hidden="1">
      <c r="E31071" s="248"/>
      <c r="I31071" s="250"/>
      <c r="J31071" s="250"/>
    </row>
    <row r="31072" spans="5:10" hidden="1">
      <c r="E31072" s="248"/>
      <c r="I31072" s="250"/>
      <c r="J31072" s="250"/>
    </row>
    <row r="31073" spans="5:10" hidden="1">
      <c r="E31073" s="248"/>
      <c r="I31073" s="250"/>
      <c r="J31073" s="250"/>
    </row>
    <row r="31074" spans="5:10" hidden="1">
      <c r="E31074" s="248"/>
      <c r="I31074" s="250"/>
      <c r="J31074" s="250"/>
    </row>
    <row r="31075" spans="5:10" hidden="1">
      <c r="E31075" s="248"/>
      <c r="I31075" s="250"/>
      <c r="J31075" s="250"/>
    </row>
    <row r="31076" spans="5:10" hidden="1">
      <c r="E31076" s="248"/>
      <c r="I31076" s="250"/>
      <c r="J31076" s="250"/>
    </row>
    <row r="31077" spans="5:10" hidden="1">
      <c r="E31077" s="248"/>
      <c r="I31077" s="250"/>
      <c r="J31077" s="250"/>
    </row>
    <row r="31078" spans="5:10" hidden="1">
      <c r="E31078" s="248"/>
      <c r="I31078" s="250"/>
      <c r="J31078" s="250"/>
    </row>
    <row r="31079" spans="5:10" hidden="1">
      <c r="E31079" s="248"/>
      <c r="I31079" s="250"/>
      <c r="J31079" s="250"/>
    </row>
    <row r="31080" spans="5:10" hidden="1">
      <c r="E31080" s="248"/>
      <c r="I31080" s="250"/>
      <c r="J31080" s="250"/>
    </row>
    <row r="31081" spans="5:10" hidden="1">
      <c r="E31081" s="248"/>
      <c r="I31081" s="250"/>
      <c r="J31081" s="250"/>
    </row>
    <row r="31082" spans="5:10" hidden="1">
      <c r="E31082" s="248"/>
      <c r="I31082" s="250"/>
      <c r="J31082" s="250"/>
    </row>
    <row r="31083" spans="5:10" hidden="1">
      <c r="E31083" s="248"/>
      <c r="I31083" s="250"/>
      <c r="J31083" s="250"/>
    </row>
    <row r="31084" spans="5:10" hidden="1">
      <c r="E31084" s="248"/>
      <c r="I31084" s="250"/>
      <c r="J31084" s="250"/>
    </row>
    <row r="31085" spans="5:10" hidden="1">
      <c r="E31085" s="248"/>
      <c r="I31085" s="250"/>
      <c r="J31085" s="250"/>
    </row>
    <row r="31086" spans="5:10" hidden="1">
      <c r="E31086" s="248"/>
      <c r="I31086" s="250"/>
      <c r="J31086" s="250"/>
    </row>
    <row r="31087" spans="5:10" hidden="1">
      <c r="E31087" s="248"/>
      <c r="I31087" s="250"/>
      <c r="J31087" s="250"/>
    </row>
    <row r="31088" spans="5:10" hidden="1">
      <c r="E31088" s="248"/>
      <c r="I31088" s="250"/>
      <c r="J31088" s="250"/>
    </row>
    <row r="31089" spans="5:10" hidden="1">
      <c r="E31089" s="248"/>
      <c r="I31089" s="250"/>
      <c r="J31089" s="250"/>
    </row>
    <row r="31090" spans="5:10" hidden="1">
      <c r="E31090" s="248"/>
      <c r="I31090" s="250"/>
      <c r="J31090" s="250"/>
    </row>
    <row r="31091" spans="5:10" hidden="1">
      <c r="E31091" s="248"/>
      <c r="I31091" s="250"/>
      <c r="J31091" s="250"/>
    </row>
    <row r="31092" spans="5:10" hidden="1">
      <c r="E31092" s="248"/>
      <c r="I31092" s="250"/>
      <c r="J31092" s="250"/>
    </row>
    <row r="31093" spans="5:10" hidden="1">
      <c r="E31093" s="248"/>
      <c r="I31093" s="250"/>
      <c r="J31093" s="250"/>
    </row>
    <row r="31094" spans="5:10" hidden="1">
      <c r="E31094" s="248"/>
      <c r="I31094" s="250"/>
      <c r="J31094" s="250"/>
    </row>
    <row r="31095" spans="5:10" hidden="1">
      <c r="E31095" s="248"/>
      <c r="I31095" s="250"/>
      <c r="J31095" s="250"/>
    </row>
    <row r="31096" spans="5:10" hidden="1">
      <c r="E31096" s="248"/>
      <c r="I31096" s="250"/>
      <c r="J31096" s="250"/>
    </row>
    <row r="31097" spans="5:10" hidden="1">
      <c r="E31097" s="248"/>
      <c r="I31097" s="250"/>
      <c r="J31097" s="250"/>
    </row>
    <row r="31098" spans="5:10" hidden="1">
      <c r="E31098" s="248"/>
      <c r="I31098" s="250"/>
      <c r="J31098" s="250"/>
    </row>
    <row r="31099" spans="5:10" hidden="1">
      <c r="E31099" s="248"/>
      <c r="I31099" s="250"/>
      <c r="J31099" s="250"/>
    </row>
    <row r="31100" spans="5:10" hidden="1">
      <c r="E31100" s="248"/>
      <c r="I31100" s="250"/>
      <c r="J31100" s="250"/>
    </row>
    <row r="31101" spans="5:10" hidden="1">
      <c r="E31101" s="248"/>
      <c r="I31101" s="250"/>
      <c r="J31101" s="250"/>
    </row>
    <row r="31102" spans="5:10" hidden="1">
      <c r="E31102" s="248"/>
      <c r="I31102" s="250"/>
      <c r="J31102" s="250"/>
    </row>
    <row r="31103" spans="5:10" hidden="1">
      <c r="E31103" s="248"/>
      <c r="I31103" s="250"/>
      <c r="J31103" s="250"/>
    </row>
    <row r="31104" spans="5:10" hidden="1">
      <c r="E31104" s="248"/>
      <c r="I31104" s="250"/>
      <c r="J31104" s="250"/>
    </row>
    <row r="31105" spans="5:10" hidden="1">
      <c r="E31105" s="248"/>
      <c r="I31105" s="250"/>
      <c r="J31105" s="250"/>
    </row>
    <row r="31106" spans="5:10" hidden="1">
      <c r="E31106" s="248"/>
      <c r="I31106" s="250"/>
      <c r="J31106" s="250"/>
    </row>
    <row r="31107" spans="5:10" hidden="1">
      <c r="E31107" s="248"/>
      <c r="I31107" s="250"/>
      <c r="J31107" s="250"/>
    </row>
    <row r="31108" spans="5:10" hidden="1">
      <c r="E31108" s="248"/>
      <c r="I31108" s="250"/>
      <c r="J31108" s="250"/>
    </row>
    <row r="31109" spans="5:10" hidden="1">
      <c r="E31109" s="248"/>
      <c r="I31109" s="250"/>
      <c r="J31109" s="250"/>
    </row>
    <row r="31110" spans="5:10" hidden="1">
      <c r="E31110" s="248"/>
      <c r="I31110" s="250"/>
      <c r="J31110" s="250"/>
    </row>
    <row r="31111" spans="5:10" hidden="1">
      <c r="E31111" s="248"/>
      <c r="I31111" s="250"/>
      <c r="J31111" s="250"/>
    </row>
    <row r="31112" spans="5:10" hidden="1">
      <c r="E31112" s="248"/>
      <c r="I31112" s="250"/>
      <c r="J31112" s="250"/>
    </row>
    <row r="31113" spans="5:10" hidden="1">
      <c r="E31113" s="248"/>
      <c r="I31113" s="250"/>
      <c r="J31113" s="250"/>
    </row>
    <row r="31114" spans="5:10" hidden="1">
      <c r="E31114" s="248"/>
      <c r="I31114" s="250"/>
      <c r="J31114" s="250"/>
    </row>
    <row r="31115" spans="5:10" hidden="1">
      <c r="E31115" s="248"/>
      <c r="I31115" s="250"/>
      <c r="J31115" s="250"/>
    </row>
    <row r="31116" spans="5:10" hidden="1">
      <c r="E31116" s="248"/>
      <c r="I31116" s="250"/>
      <c r="J31116" s="250"/>
    </row>
    <row r="31117" spans="5:10" hidden="1">
      <c r="E31117" s="248"/>
      <c r="I31117" s="250"/>
      <c r="J31117" s="250"/>
    </row>
    <row r="31118" spans="5:10" hidden="1">
      <c r="E31118" s="248"/>
      <c r="I31118" s="250"/>
      <c r="J31118" s="250"/>
    </row>
    <row r="31119" spans="5:10" hidden="1">
      <c r="E31119" s="248"/>
      <c r="I31119" s="250"/>
      <c r="J31119" s="250"/>
    </row>
    <row r="31120" spans="5:10" hidden="1">
      <c r="E31120" s="248"/>
      <c r="I31120" s="250"/>
      <c r="J31120" s="250"/>
    </row>
    <row r="31121" spans="5:10" hidden="1">
      <c r="E31121" s="248"/>
      <c r="I31121" s="250"/>
      <c r="J31121" s="250"/>
    </row>
    <row r="31122" spans="5:10" hidden="1">
      <c r="E31122" s="248"/>
      <c r="I31122" s="250"/>
      <c r="J31122" s="250"/>
    </row>
    <row r="31123" spans="5:10" hidden="1">
      <c r="E31123" s="248"/>
      <c r="I31123" s="250"/>
      <c r="J31123" s="250"/>
    </row>
    <row r="31124" spans="5:10" hidden="1">
      <c r="E31124" s="248"/>
      <c r="I31124" s="250"/>
      <c r="J31124" s="250"/>
    </row>
    <row r="31125" spans="5:10" hidden="1">
      <c r="E31125" s="248"/>
      <c r="I31125" s="250"/>
      <c r="J31125" s="250"/>
    </row>
    <row r="31126" spans="5:10" hidden="1">
      <c r="E31126" s="248"/>
      <c r="I31126" s="250"/>
      <c r="J31126" s="250"/>
    </row>
    <row r="31127" spans="5:10" hidden="1">
      <c r="E31127" s="248"/>
      <c r="I31127" s="250"/>
      <c r="J31127" s="250"/>
    </row>
    <row r="31128" spans="5:10" hidden="1">
      <c r="E31128" s="248"/>
      <c r="I31128" s="250"/>
      <c r="J31128" s="250"/>
    </row>
    <row r="31129" spans="5:10" hidden="1">
      <c r="E31129" s="248"/>
      <c r="I31129" s="250"/>
      <c r="J31129" s="250"/>
    </row>
    <row r="31130" spans="5:10" hidden="1">
      <c r="E31130" s="248"/>
      <c r="I31130" s="250"/>
      <c r="J31130" s="250"/>
    </row>
    <row r="31131" spans="5:10" hidden="1">
      <c r="E31131" s="248"/>
      <c r="I31131" s="250"/>
      <c r="J31131" s="250"/>
    </row>
    <row r="31132" spans="5:10" hidden="1">
      <c r="E31132" s="248"/>
      <c r="I31132" s="250"/>
      <c r="J31132" s="250"/>
    </row>
    <row r="31133" spans="5:10" hidden="1">
      <c r="E31133" s="248"/>
      <c r="I31133" s="250"/>
      <c r="J31133" s="250"/>
    </row>
    <row r="31134" spans="5:10" hidden="1">
      <c r="E31134" s="248"/>
      <c r="I31134" s="250"/>
      <c r="J31134" s="250"/>
    </row>
    <row r="31135" spans="5:10" hidden="1">
      <c r="E31135" s="248"/>
      <c r="I31135" s="250"/>
      <c r="J31135" s="250"/>
    </row>
    <row r="31136" spans="5:10" hidden="1">
      <c r="E31136" s="248"/>
      <c r="I31136" s="250"/>
      <c r="J31136" s="250"/>
    </row>
    <row r="31137" spans="5:10" hidden="1">
      <c r="E31137" s="248"/>
      <c r="I31137" s="250"/>
      <c r="J31137" s="250"/>
    </row>
    <row r="31138" spans="5:10" hidden="1">
      <c r="E31138" s="248"/>
      <c r="I31138" s="250"/>
      <c r="J31138" s="250"/>
    </row>
    <row r="31139" spans="5:10" hidden="1">
      <c r="E31139" s="248"/>
      <c r="I31139" s="250"/>
      <c r="J31139" s="250"/>
    </row>
    <row r="31140" spans="5:10" hidden="1">
      <c r="E31140" s="248"/>
      <c r="I31140" s="250"/>
      <c r="J31140" s="250"/>
    </row>
    <row r="31141" spans="5:10" hidden="1">
      <c r="E31141" s="248"/>
      <c r="I31141" s="250"/>
      <c r="J31141" s="250"/>
    </row>
    <row r="31142" spans="5:10" hidden="1">
      <c r="E31142" s="248"/>
      <c r="I31142" s="250"/>
      <c r="J31142" s="250"/>
    </row>
    <row r="31143" spans="5:10" hidden="1">
      <c r="E31143" s="248"/>
      <c r="I31143" s="250"/>
      <c r="J31143" s="250"/>
    </row>
    <row r="31144" spans="5:10" hidden="1">
      <c r="E31144" s="248"/>
      <c r="I31144" s="250"/>
      <c r="J31144" s="250"/>
    </row>
    <row r="31145" spans="5:10" hidden="1">
      <c r="E31145" s="248"/>
      <c r="I31145" s="250"/>
      <c r="J31145" s="250"/>
    </row>
    <row r="31146" spans="5:10" hidden="1">
      <c r="E31146" s="248"/>
      <c r="I31146" s="250"/>
      <c r="J31146" s="250"/>
    </row>
    <row r="31147" spans="5:10" hidden="1">
      <c r="E31147" s="248"/>
      <c r="I31147" s="250"/>
      <c r="J31147" s="250"/>
    </row>
    <row r="31148" spans="5:10" hidden="1">
      <c r="E31148" s="248"/>
      <c r="I31148" s="250"/>
      <c r="J31148" s="250"/>
    </row>
    <row r="31149" spans="5:10" hidden="1">
      <c r="E31149" s="248"/>
      <c r="I31149" s="250"/>
      <c r="J31149" s="250"/>
    </row>
    <row r="31150" spans="5:10" hidden="1">
      <c r="E31150" s="248"/>
      <c r="I31150" s="250"/>
      <c r="J31150" s="250"/>
    </row>
    <row r="31151" spans="5:10" hidden="1">
      <c r="E31151" s="248"/>
      <c r="I31151" s="250"/>
      <c r="J31151" s="250"/>
    </row>
    <row r="31152" spans="5:10" hidden="1">
      <c r="E31152" s="248"/>
      <c r="I31152" s="250"/>
      <c r="J31152" s="250"/>
    </row>
    <row r="31153" spans="5:10" hidden="1">
      <c r="E31153" s="248"/>
      <c r="I31153" s="250"/>
      <c r="J31153" s="250"/>
    </row>
    <row r="31154" spans="5:10" hidden="1">
      <c r="E31154" s="248"/>
      <c r="I31154" s="250"/>
      <c r="J31154" s="250"/>
    </row>
    <row r="31155" spans="5:10" hidden="1">
      <c r="E31155" s="248"/>
      <c r="I31155" s="250"/>
      <c r="J31155" s="250"/>
    </row>
    <row r="31156" spans="5:10" hidden="1">
      <c r="E31156" s="248"/>
      <c r="I31156" s="250"/>
      <c r="J31156" s="250"/>
    </row>
    <row r="31157" spans="5:10" hidden="1">
      <c r="E31157" s="248"/>
      <c r="I31157" s="250"/>
      <c r="J31157" s="250"/>
    </row>
    <row r="31158" spans="5:10" hidden="1">
      <c r="E31158" s="248"/>
      <c r="I31158" s="250"/>
      <c r="J31158" s="250"/>
    </row>
    <row r="31159" spans="5:10" hidden="1">
      <c r="E31159" s="248"/>
      <c r="I31159" s="250"/>
      <c r="J31159" s="250"/>
    </row>
    <row r="31160" spans="5:10" hidden="1">
      <c r="E31160" s="248"/>
      <c r="I31160" s="250"/>
      <c r="J31160" s="250"/>
    </row>
    <row r="31161" spans="5:10" hidden="1">
      <c r="E31161" s="248"/>
      <c r="I31161" s="250"/>
      <c r="J31161" s="250"/>
    </row>
    <row r="31162" spans="5:10" hidden="1">
      <c r="E31162" s="248"/>
      <c r="I31162" s="250"/>
      <c r="J31162" s="250"/>
    </row>
    <row r="31163" spans="5:10" hidden="1">
      <c r="E31163" s="248"/>
      <c r="I31163" s="250"/>
      <c r="J31163" s="250"/>
    </row>
    <row r="31164" spans="5:10" hidden="1">
      <c r="E31164" s="248"/>
      <c r="I31164" s="250"/>
      <c r="J31164" s="250"/>
    </row>
    <row r="31165" spans="5:10" hidden="1">
      <c r="E31165" s="248"/>
      <c r="I31165" s="250"/>
      <c r="J31165" s="250"/>
    </row>
    <row r="31166" spans="5:10" hidden="1">
      <c r="E31166" s="248"/>
      <c r="I31166" s="250"/>
      <c r="J31166" s="250"/>
    </row>
    <row r="31167" spans="5:10" hidden="1">
      <c r="E31167" s="248"/>
      <c r="I31167" s="250"/>
      <c r="J31167" s="250"/>
    </row>
    <row r="31168" spans="5:10" hidden="1">
      <c r="E31168" s="248"/>
      <c r="I31168" s="250"/>
      <c r="J31168" s="250"/>
    </row>
    <row r="31169" spans="5:10" hidden="1">
      <c r="E31169" s="248"/>
      <c r="I31169" s="250"/>
      <c r="J31169" s="250"/>
    </row>
    <row r="31170" spans="5:10" hidden="1">
      <c r="E31170" s="248"/>
      <c r="I31170" s="250"/>
      <c r="J31170" s="250"/>
    </row>
    <row r="31171" spans="5:10" hidden="1">
      <c r="E31171" s="248"/>
      <c r="I31171" s="250"/>
      <c r="J31171" s="250"/>
    </row>
    <row r="31172" spans="5:10" hidden="1">
      <c r="E31172" s="248"/>
      <c r="I31172" s="250"/>
      <c r="J31172" s="250"/>
    </row>
    <row r="31173" spans="5:10" hidden="1">
      <c r="E31173" s="248"/>
      <c r="I31173" s="250"/>
      <c r="J31173" s="250"/>
    </row>
    <row r="31174" spans="5:10" hidden="1">
      <c r="E31174" s="248"/>
      <c r="I31174" s="250"/>
      <c r="J31174" s="250"/>
    </row>
    <row r="31175" spans="5:10" hidden="1">
      <c r="E31175" s="248"/>
      <c r="I31175" s="250"/>
      <c r="J31175" s="250"/>
    </row>
    <row r="31176" spans="5:10" hidden="1">
      <c r="E31176" s="248"/>
      <c r="I31176" s="250"/>
      <c r="J31176" s="250"/>
    </row>
    <row r="31177" spans="5:10" hidden="1">
      <c r="E31177" s="248"/>
      <c r="I31177" s="250"/>
      <c r="J31177" s="250"/>
    </row>
    <row r="31178" spans="5:10" hidden="1">
      <c r="E31178" s="248"/>
      <c r="I31178" s="250"/>
      <c r="J31178" s="250"/>
    </row>
    <row r="31179" spans="5:10" hidden="1">
      <c r="E31179" s="248"/>
      <c r="I31179" s="250"/>
      <c r="J31179" s="250"/>
    </row>
    <row r="31180" spans="5:10" hidden="1">
      <c r="E31180" s="248"/>
      <c r="I31180" s="250"/>
      <c r="J31180" s="250"/>
    </row>
    <row r="31181" spans="5:10" hidden="1">
      <c r="E31181" s="248"/>
      <c r="I31181" s="250"/>
      <c r="J31181" s="250"/>
    </row>
    <row r="31182" spans="5:10" hidden="1">
      <c r="E31182" s="248"/>
      <c r="I31182" s="250"/>
      <c r="J31182" s="250"/>
    </row>
    <row r="31183" spans="5:10" hidden="1">
      <c r="E31183" s="248"/>
      <c r="I31183" s="250"/>
      <c r="J31183" s="250"/>
    </row>
    <row r="31184" spans="5:10" hidden="1">
      <c r="E31184" s="248"/>
      <c r="I31184" s="250"/>
      <c r="J31184" s="250"/>
    </row>
    <row r="31185" spans="5:10" hidden="1">
      <c r="E31185" s="248"/>
      <c r="I31185" s="250"/>
      <c r="J31185" s="250"/>
    </row>
    <row r="31186" spans="5:10" hidden="1">
      <c r="E31186" s="248"/>
      <c r="I31186" s="250"/>
      <c r="J31186" s="250"/>
    </row>
    <row r="31187" spans="5:10" hidden="1">
      <c r="E31187" s="248"/>
      <c r="I31187" s="250"/>
      <c r="J31187" s="250"/>
    </row>
    <row r="31188" spans="5:10" hidden="1">
      <c r="E31188" s="248"/>
      <c r="I31188" s="250"/>
      <c r="J31188" s="250"/>
    </row>
    <row r="31189" spans="5:10" hidden="1">
      <c r="E31189" s="248"/>
      <c r="I31189" s="250"/>
      <c r="J31189" s="250"/>
    </row>
    <row r="31190" spans="5:10" hidden="1">
      <c r="E31190" s="248"/>
      <c r="I31190" s="250"/>
      <c r="J31190" s="250"/>
    </row>
    <row r="31191" spans="5:10" hidden="1">
      <c r="E31191" s="248"/>
      <c r="I31191" s="250"/>
      <c r="J31191" s="250"/>
    </row>
    <row r="31192" spans="5:10" hidden="1">
      <c r="E31192" s="248"/>
      <c r="I31192" s="250"/>
      <c r="J31192" s="250"/>
    </row>
    <row r="31193" spans="5:10" hidden="1">
      <c r="E31193" s="248"/>
      <c r="I31193" s="250"/>
      <c r="J31193" s="250"/>
    </row>
    <row r="31194" spans="5:10" hidden="1">
      <c r="E31194" s="248"/>
      <c r="I31194" s="250"/>
      <c r="J31194" s="250"/>
    </row>
    <row r="31195" spans="5:10" hidden="1">
      <c r="E31195" s="248"/>
      <c r="I31195" s="250"/>
      <c r="J31195" s="250"/>
    </row>
    <row r="31196" spans="5:10" hidden="1">
      <c r="E31196" s="248"/>
      <c r="I31196" s="250"/>
      <c r="J31196" s="250"/>
    </row>
    <row r="31197" spans="5:10" hidden="1">
      <c r="E31197" s="248"/>
      <c r="I31197" s="250"/>
      <c r="J31197" s="250"/>
    </row>
    <row r="31198" spans="5:10" hidden="1">
      <c r="E31198" s="248"/>
      <c r="I31198" s="250"/>
      <c r="J31198" s="250"/>
    </row>
    <row r="31199" spans="5:10" hidden="1">
      <c r="E31199" s="248"/>
      <c r="I31199" s="250"/>
      <c r="J31199" s="250"/>
    </row>
    <row r="31200" spans="5:10" hidden="1">
      <c r="E31200" s="248"/>
      <c r="I31200" s="250"/>
      <c r="J31200" s="250"/>
    </row>
    <row r="31201" spans="5:10" hidden="1">
      <c r="E31201" s="248"/>
      <c r="I31201" s="250"/>
      <c r="J31201" s="250"/>
    </row>
    <row r="31202" spans="5:10" hidden="1">
      <c r="E31202" s="248"/>
      <c r="I31202" s="250"/>
      <c r="J31202" s="250"/>
    </row>
    <row r="31203" spans="5:10" hidden="1">
      <c r="E31203" s="248"/>
      <c r="I31203" s="250"/>
      <c r="J31203" s="250"/>
    </row>
    <row r="31204" spans="5:10" hidden="1">
      <c r="E31204" s="248"/>
      <c r="I31204" s="250"/>
      <c r="J31204" s="250"/>
    </row>
    <row r="31205" spans="5:10" hidden="1">
      <c r="E31205" s="248"/>
      <c r="I31205" s="250"/>
      <c r="J31205" s="250"/>
    </row>
    <row r="31206" spans="5:10" hidden="1">
      <c r="E31206" s="248"/>
      <c r="I31206" s="250"/>
      <c r="J31206" s="250"/>
    </row>
    <row r="31207" spans="5:10" hidden="1">
      <c r="E31207" s="248"/>
      <c r="I31207" s="250"/>
      <c r="J31207" s="250"/>
    </row>
    <row r="31208" spans="5:10" hidden="1">
      <c r="E31208" s="248"/>
      <c r="I31208" s="250"/>
      <c r="J31208" s="250"/>
    </row>
    <row r="31209" spans="5:10" hidden="1">
      <c r="E31209" s="248"/>
      <c r="I31209" s="250"/>
      <c r="J31209" s="250"/>
    </row>
    <row r="31210" spans="5:10" hidden="1">
      <c r="E31210" s="248"/>
      <c r="I31210" s="250"/>
      <c r="J31210" s="250"/>
    </row>
    <row r="31211" spans="5:10" hidden="1">
      <c r="E31211" s="248"/>
      <c r="I31211" s="250"/>
      <c r="J31211" s="250"/>
    </row>
    <row r="31212" spans="5:10" hidden="1">
      <c r="E31212" s="248"/>
      <c r="I31212" s="250"/>
      <c r="J31212" s="250"/>
    </row>
    <row r="31213" spans="5:10" hidden="1">
      <c r="E31213" s="248"/>
      <c r="I31213" s="250"/>
      <c r="J31213" s="250"/>
    </row>
    <row r="31214" spans="5:10" hidden="1">
      <c r="E31214" s="248"/>
      <c r="I31214" s="250"/>
      <c r="J31214" s="250"/>
    </row>
    <row r="31215" spans="5:10" hidden="1">
      <c r="E31215" s="248"/>
      <c r="I31215" s="250"/>
      <c r="J31215" s="250"/>
    </row>
    <row r="31216" spans="5:10" hidden="1">
      <c r="E31216" s="248"/>
      <c r="I31216" s="250"/>
      <c r="J31216" s="250"/>
    </row>
    <row r="31217" spans="5:10" hidden="1">
      <c r="E31217" s="248"/>
      <c r="I31217" s="250"/>
      <c r="J31217" s="250"/>
    </row>
    <row r="31218" spans="5:10" hidden="1">
      <c r="E31218" s="248"/>
      <c r="I31218" s="250"/>
      <c r="J31218" s="250"/>
    </row>
    <row r="31219" spans="5:10" hidden="1">
      <c r="E31219" s="248"/>
      <c r="I31219" s="250"/>
      <c r="J31219" s="250"/>
    </row>
    <row r="31220" spans="5:10" hidden="1">
      <c r="E31220" s="248"/>
      <c r="I31220" s="250"/>
      <c r="J31220" s="250"/>
    </row>
    <row r="31221" spans="5:10" hidden="1">
      <c r="E31221" s="248"/>
      <c r="I31221" s="250"/>
      <c r="J31221" s="250"/>
    </row>
    <row r="31222" spans="5:10" hidden="1">
      <c r="E31222" s="248"/>
      <c r="I31222" s="250"/>
      <c r="J31222" s="250"/>
    </row>
    <row r="31223" spans="5:10" hidden="1">
      <c r="E31223" s="248"/>
      <c r="I31223" s="250"/>
      <c r="J31223" s="250"/>
    </row>
    <row r="31224" spans="5:10" hidden="1">
      <c r="E31224" s="248"/>
      <c r="I31224" s="250"/>
      <c r="J31224" s="250"/>
    </row>
    <row r="31225" spans="5:10" hidden="1">
      <c r="E31225" s="248"/>
      <c r="I31225" s="250"/>
      <c r="J31225" s="250"/>
    </row>
    <row r="31226" spans="5:10" hidden="1">
      <c r="E31226" s="248"/>
      <c r="I31226" s="250"/>
      <c r="J31226" s="250"/>
    </row>
    <row r="31227" spans="5:10" hidden="1">
      <c r="E31227" s="248"/>
      <c r="I31227" s="250"/>
      <c r="J31227" s="250"/>
    </row>
    <row r="31228" spans="5:10" hidden="1">
      <c r="E31228" s="248"/>
      <c r="I31228" s="250"/>
      <c r="J31228" s="250"/>
    </row>
    <row r="31229" spans="5:10" hidden="1">
      <c r="E31229" s="248"/>
      <c r="I31229" s="250"/>
      <c r="J31229" s="250"/>
    </row>
    <row r="31230" spans="5:10" hidden="1">
      <c r="E31230" s="248"/>
      <c r="I31230" s="250"/>
      <c r="J31230" s="250"/>
    </row>
    <row r="31231" spans="5:10" hidden="1">
      <c r="E31231" s="248"/>
      <c r="I31231" s="250"/>
      <c r="J31231" s="250"/>
    </row>
    <row r="31232" spans="5:10" hidden="1">
      <c r="E31232" s="248"/>
      <c r="I31232" s="250"/>
      <c r="J31232" s="250"/>
    </row>
    <row r="31233" spans="5:10" hidden="1">
      <c r="E31233" s="248"/>
      <c r="I31233" s="250"/>
      <c r="J31233" s="250"/>
    </row>
    <row r="31234" spans="5:10" hidden="1">
      <c r="E31234" s="248"/>
      <c r="I31234" s="250"/>
      <c r="J31234" s="250"/>
    </row>
    <row r="31235" spans="5:10" hidden="1">
      <c r="E31235" s="248"/>
      <c r="I31235" s="250"/>
      <c r="J31235" s="250"/>
    </row>
    <row r="31236" spans="5:10" hidden="1">
      <c r="E31236" s="248"/>
      <c r="I31236" s="250"/>
      <c r="J31236" s="250"/>
    </row>
    <row r="31237" spans="5:10" hidden="1">
      <c r="E31237" s="248"/>
      <c r="I31237" s="250"/>
      <c r="J31237" s="250"/>
    </row>
    <row r="31238" spans="5:10" hidden="1">
      <c r="E31238" s="248"/>
      <c r="I31238" s="250"/>
      <c r="J31238" s="250"/>
    </row>
    <row r="31239" spans="5:10" hidden="1">
      <c r="E31239" s="248"/>
      <c r="I31239" s="250"/>
      <c r="J31239" s="250"/>
    </row>
    <row r="31240" spans="5:10" hidden="1">
      <c r="E31240" s="248"/>
      <c r="I31240" s="250"/>
      <c r="J31240" s="250"/>
    </row>
    <row r="31241" spans="5:10" hidden="1">
      <c r="E31241" s="248"/>
      <c r="I31241" s="250"/>
      <c r="J31241" s="250"/>
    </row>
    <row r="31242" spans="5:10" hidden="1">
      <c r="E31242" s="248"/>
      <c r="I31242" s="250"/>
      <c r="J31242" s="250"/>
    </row>
    <row r="31243" spans="5:10" hidden="1">
      <c r="E31243" s="248"/>
      <c r="I31243" s="250"/>
      <c r="J31243" s="250"/>
    </row>
    <row r="31244" spans="5:10" hidden="1">
      <c r="E31244" s="248"/>
      <c r="I31244" s="250"/>
      <c r="J31244" s="250"/>
    </row>
    <row r="31245" spans="5:10" hidden="1">
      <c r="E31245" s="248"/>
      <c r="I31245" s="250"/>
      <c r="J31245" s="250"/>
    </row>
    <row r="31246" spans="5:10" hidden="1">
      <c r="E31246" s="248"/>
      <c r="I31246" s="250"/>
      <c r="J31246" s="250"/>
    </row>
    <row r="31247" spans="5:10" hidden="1">
      <c r="E31247" s="248"/>
      <c r="I31247" s="250"/>
      <c r="J31247" s="250"/>
    </row>
    <row r="31248" spans="5:10" hidden="1">
      <c r="E31248" s="248"/>
      <c r="I31248" s="250"/>
      <c r="J31248" s="250"/>
    </row>
    <row r="31249" spans="5:10" hidden="1">
      <c r="E31249" s="248"/>
      <c r="I31249" s="250"/>
      <c r="J31249" s="250"/>
    </row>
    <row r="31250" spans="5:10" hidden="1">
      <c r="E31250" s="248"/>
      <c r="I31250" s="250"/>
      <c r="J31250" s="250"/>
    </row>
    <row r="31251" spans="5:10" hidden="1">
      <c r="E31251" s="248"/>
      <c r="I31251" s="250"/>
      <c r="J31251" s="250"/>
    </row>
    <row r="31252" spans="5:10" hidden="1">
      <c r="E31252" s="248"/>
      <c r="I31252" s="250"/>
      <c r="J31252" s="250"/>
    </row>
    <row r="31253" spans="5:10" hidden="1">
      <c r="E31253" s="248"/>
      <c r="I31253" s="250"/>
      <c r="J31253" s="250"/>
    </row>
    <row r="31254" spans="5:10" hidden="1">
      <c r="E31254" s="248"/>
      <c r="I31254" s="250"/>
      <c r="J31254" s="250"/>
    </row>
    <row r="31255" spans="5:10" hidden="1">
      <c r="E31255" s="248"/>
      <c r="I31255" s="250"/>
      <c r="J31255" s="250"/>
    </row>
    <row r="31256" spans="5:10" hidden="1">
      <c r="E31256" s="248"/>
      <c r="I31256" s="250"/>
      <c r="J31256" s="250"/>
    </row>
    <row r="31257" spans="5:10" hidden="1">
      <c r="E31257" s="248"/>
      <c r="I31257" s="250"/>
      <c r="J31257" s="250"/>
    </row>
    <row r="31258" spans="5:10" hidden="1">
      <c r="E31258" s="248"/>
      <c r="I31258" s="250"/>
      <c r="J31258" s="250"/>
    </row>
    <row r="31259" spans="5:10" hidden="1">
      <c r="E31259" s="248"/>
      <c r="I31259" s="250"/>
      <c r="J31259" s="250"/>
    </row>
    <row r="31260" spans="5:10" hidden="1">
      <c r="E31260" s="248"/>
      <c r="I31260" s="250"/>
      <c r="J31260" s="250"/>
    </row>
    <row r="31261" spans="5:10" hidden="1">
      <c r="E31261" s="248"/>
      <c r="I31261" s="250"/>
      <c r="J31261" s="250"/>
    </row>
    <row r="31262" spans="5:10" hidden="1">
      <c r="E31262" s="248"/>
      <c r="I31262" s="250"/>
      <c r="J31262" s="250"/>
    </row>
    <row r="31263" spans="5:10" hidden="1">
      <c r="E31263" s="248"/>
      <c r="I31263" s="250"/>
      <c r="J31263" s="250"/>
    </row>
    <row r="31264" spans="5:10" hidden="1">
      <c r="E31264" s="248"/>
      <c r="I31264" s="250"/>
      <c r="J31264" s="250"/>
    </row>
    <row r="31265" spans="5:10" hidden="1">
      <c r="E31265" s="248"/>
      <c r="I31265" s="250"/>
      <c r="J31265" s="250"/>
    </row>
    <row r="31266" spans="5:10" hidden="1">
      <c r="E31266" s="248"/>
      <c r="I31266" s="250"/>
      <c r="J31266" s="250"/>
    </row>
    <row r="31267" spans="5:10" hidden="1">
      <c r="E31267" s="248"/>
      <c r="I31267" s="250"/>
      <c r="J31267" s="250"/>
    </row>
    <row r="31268" spans="5:10" hidden="1">
      <c r="E31268" s="248"/>
      <c r="I31268" s="250"/>
      <c r="J31268" s="250"/>
    </row>
    <row r="31269" spans="5:10" hidden="1">
      <c r="E31269" s="248"/>
      <c r="I31269" s="250"/>
      <c r="J31269" s="250"/>
    </row>
    <row r="31270" spans="5:10" hidden="1">
      <c r="E31270" s="248"/>
      <c r="I31270" s="250"/>
      <c r="J31270" s="250"/>
    </row>
    <row r="31271" spans="5:10" hidden="1">
      <c r="E31271" s="248"/>
      <c r="I31271" s="250"/>
      <c r="J31271" s="250"/>
    </row>
    <row r="31272" spans="5:10" hidden="1">
      <c r="E31272" s="248"/>
      <c r="I31272" s="250"/>
      <c r="J31272" s="250"/>
    </row>
    <row r="31273" spans="5:10" hidden="1">
      <c r="E31273" s="248"/>
      <c r="I31273" s="250"/>
      <c r="J31273" s="250"/>
    </row>
    <row r="31274" spans="5:10" hidden="1">
      <c r="E31274" s="248"/>
      <c r="I31274" s="250"/>
      <c r="J31274" s="250"/>
    </row>
    <row r="31275" spans="5:10" hidden="1">
      <c r="E31275" s="248"/>
      <c r="I31275" s="250"/>
      <c r="J31275" s="250"/>
    </row>
    <row r="31276" spans="5:10" hidden="1">
      <c r="E31276" s="248"/>
      <c r="I31276" s="250"/>
      <c r="J31276" s="250"/>
    </row>
    <row r="31277" spans="5:10" hidden="1">
      <c r="E31277" s="248"/>
      <c r="I31277" s="250"/>
      <c r="J31277" s="250"/>
    </row>
    <row r="31278" spans="5:10" hidden="1">
      <c r="E31278" s="248"/>
      <c r="I31278" s="250"/>
      <c r="J31278" s="250"/>
    </row>
    <row r="31279" spans="5:10" hidden="1">
      <c r="E31279" s="248"/>
      <c r="I31279" s="250"/>
      <c r="J31279" s="250"/>
    </row>
    <row r="31280" spans="5:10" hidden="1">
      <c r="E31280" s="248"/>
      <c r="I31280" s="250"/>
      <c r="J31280" s="250"/>
    </row>
    <row r="31281" spans="5:10" hidden="1">
      <c r="E31281" s="248"/>
      <c r="I31281" s="250"/>
      <c r="J31281" s="250"/>
    </row>
    <row r="31282" spans="5:10" hidden="1">
      <c r="E31282" s="248"/>
      <c r="I31282" s="250"/>
      <c r="J31282" s="250"/>
    </row>
    <row r="31283" spans="5:10" hidden="1">
      <c r="E31283" s="248"/>
      <c r="I31283" s="250"/>
      <c r="J31283" s="250"/>
    </row>
    <row r="31284" spans="5:10" hidden="1">
      <c r="E31284" s="248"/>
      <c r="I31284" s="250"/>
      <c r="J31284" s="250"/>
    </row>
    <row r="31285" spans="5:10" hidden="1">
      <c r="E31285" s="248"/>
      <c r="I31285" s="250"/>
      <c r="J31285" s="250"/>
    </row>
    <row r="31286" spans="5:10" hidden="1">
      <c r="E31286" s="248"/>
      <c r="I31286" s="250"/>
      <c r="J31286" s="250"/>
    </row>
    <row r="31287" spans="5:10" hidden="1">
      <c r="E31287" s="248"/>
      <c r="I31287" s="250"/>
      <c r="J31287" s="250"/>
    </row>
    <row r="31288" spans="5:10" hidden="1">
      <c r="E31288" s="248"/>
      <c r="I31288" s="250"/>
      <c r="J31288" s="250"/>
    </row>
    <row r="31289" spans="5:10" hidden="1">
      <c r="E31289" s="248"/>
      <c r="I31289" s="250"/>
      <c r="J31289" s="250"/>
    </row>
    <row r="31290" spans="5:10" hidden="1">
      <c r="E31290" s="248"/>
      <c r="I31290" s="250"/>
      <c r="J31290" s="250"/>
    </row>
    <row r="31291" spans="5:10" hidden="1">
      <c r="E31291" s="248"/>
      <c r="I31291" s="250"/>
      <c r="J31291" s="250"/>
    </row>
    <row r="31292" spans="5:10" hidden="1">
      <c r="E31292" s="248"/>
      <c r="I31292" s="250"/>
      <c r="J31292" s="250"/>
    </row>
    <row r="31293" spans="5:10" hidden="1">
      <c r="E31293" s="248"/>
      <c r="I31293" s="250"/>
      <c r="J31293" s="250"/>
    </row>
    <row r="31294" spans="5:10" hidden="1">
      <c r="E31294" s="248"/>
      <c r="I31294" s="250"/>
      <c r="J31294" s="250"/>
    </row>
    <row r="31295" spans="5:10" hidden="1">
      <c r="E31295" s="248"/>
      <c r="I31295" s="250"/>
      <c r="J31295" s="250"/>
    </row>
    <row r="31296" spans="5:10" hidden="1">
      <c r="E31296" s="248"/>
      <c r="I31296" s="250"/>
      <c r="J31296" s="250"/>
    </row>
    <row r="31297" spans="5:10" hidden="1">
      <c r="E31297" s="248"/>
      <c r="I31297" s="250"/>
      <c r="J31297" s="250"/>
    </row>
    <row r="31298" spans="5:10" hidden="1">
      <c r="E31298" s="248"/>
      <c r="I31298" s="250"/>
      <c r="J31298" s="250"/>
    </row>
    <row r="31299" spans="5:10" hidden="1">
      <c r="E31299" s="248"/>
      <c r="I31299" s="250"/>
      <c r="J31299" s="250"/>
    </row>
    <row r="31300" spans="5:10" hidden="1">
      <c r="E31300" s="248"/>
      <c r="I31300" s="250"/>
      <c r="J31300" s="250"/>
    </row>
    <row r="31301" spans="5:10" hidden="1">
      <c r="E31301" s="248"/>
      <c r="I31301" s="250"/>
      <c r="J31301" s="250"/>
    </row>
    <row r="31302" spans="5:10" hidden="1">
      <c r="E31302" s="248"/>
      <c r="I31302" s="250"/>
      <c r="J31302" s="250"/>
    </row>
    <row r="31303" spans="5:10" hidden="1">
      <c r="E31303" s="248"/>
      <c r="I31303" s="250"/>
      <c r="J31303" s="250"/>
    </row>
    <row r="31304" spans="5:10" hidden="1">
      <c r="E31304" s="248"/>
      <c r="I31304" s="250"/>
      <c r="J31304" s="250"/>
    </row>
    <row r="31305" spans="5:10" hidden="1">
      <c r="E31305" s="248"/>
      <c r="I31305" s="250"/>
      <c r="J31305" s="250"/>
    </row>
    <row r="31306" spans="5:10" hidden="1">
      <c r="E31306" s="248"/>
      <c r="I31306" s="250"/>
      <c r="J31306" s="250"/>
    </row>
    <row r="31307" spans="5:10" hidden="1">
      <c r="E31307" s="248"/>
      <c r="I31307" s="250"/>
      <c r="J31307" s="250"/>
    </row>
    <row r="31308" spans="5:10" hidden="1">
      <c r="E31308" s="248"/>
      <c r="I31308" s="250"/>
      <c r="J31308" s="250"/>
    </row>
    <row r="31309" spans="5:10" hidden="1">
      <c r="E31309" s="248"/>
      <c r="I31309" s="250"/>
      <c r="J31309" s="250"/>
    </row>
    <row r="31310" spans="5:10" hidden="1">
      <c r="E31310" s="248"/>
      <c r="I31310" s="250"/>
      <c r="J31310" s="250"/>
    </row>
    <row r="31311" spans="5:10" hidden="1">
      <c r="E31311" s="248"/>
      <c r="I31311" s="250"/>
      <c r="J31311" s="250"/>
    </row>
    <row r="31312" spans="5:10" hidden="1">
      <c r="E31312" s="248"/>
      <c r="I31312" s="250"/>
      <c r="J31312" s="250"/>
    </row>
    <row r="31313" spans="5:10" hidden="1">
      <c r="E31313" s="248"/>
      <c r="I31313" s="250"/>
      <c r="J31313" s="250"/>
    </row>
    <row r="31314" spans="5:10" hidden="1">
      <c r="E31314" s="248"/>
      <c r="I31314" s="250"/>
      <c r="J31314" s="250"/>
    </row>
    <row r="31315" spans="5:10" hidden="1">
      <c r="E31315" s="248"/>
      <c r="I31315" s="250"/>
      <c r="J31315" s="250"/>
    </row>
    <row r="31316" spans="5:10" hidden="1">
      <c r="E31316" s="248"/>
      <c r="I31316" s="250"/>
      <c r="J31316" s="250"/>
    </row>
    <row r="31317" spans="5:10" hidden="1">
      <c r="E31317" s="248"/>
      <c r="I31317" s="250"/>
      <c r="J31317" s="250"/>
    </row>
    <row r="31318" spans="5:10" hidden="1">
      <c r="E31318" s="248"/>
      <c r="I31318" s="250"/>
      <c r="J31318" s="250"/>
    </row>
    <row r="31319" spans="5:10" hidden="1">
      <c r="E31319" s="248"/>
      <c r="I31319" s="250"/>
      <c r="J31319" s="250"/>
    </row>
    <row r="31320" spans="5:10" hidden="1">
      <c r="E31320" s="248"/>
      <c r="I31320" s="250"/>
      <c r="J31320" s="250"/>
    </row>
    <row r="31321" spans="5:10" hidden="1">
      <c r="E31321" s="248"/>
      <c r="I31321" s="250"/>
      <c r="J31321" s="250"/>
    </row>
    <row r="31322" spans="5:10" hidden="1">
      <c r="E31322" s="248"/>
      <c r="I31322" s="250"/>
      <c r="J31322" s="250"/>
    </row>
    <row r="31323" spans="5:10" hidden="1">
      <c r="E31323" s="248"/>
      <c r="I31323" s="250"/>
      <c r="J31323" s="250"/>
    </row>
    <row r="31324" spans="5:10" hidden="1">
      <c r="E31324" s="248"/>
      <c r="I31324" s="250"/>
      <c r="J31324" s="250"/>
    </row>
    <row r="31325" spans="5:10" hidden="1">
      <c r="E31325" s="248"/>
      <c r="I31325" s="250"/>
      <c r="J31325" s="250"/>
    </row>
    <row r="31326" spans="5:10" hidden="1">
      <c r="E31326" s="248"/>
      <c r="I31326" s="250"/>
      <c r="J31326" s="250"/>
    </row>
    <row r="31327" spans="5:10" hidden="1">
      <c r="E31327" s="248"/>
      <c r="I31327" s="250"/>
      <c r="J31327" s="250"/>
    </row>
    <row r="31328" spans="5:10" hidden="1">
      <c r="E31328" s="248"/>
      <c r="I31328" s="250"/>
      <c r="J31328" s="250"/>
    </row>
    <row r="31329" spans="5:10" hidden="1">
      <c r="E31329" s="248"/>
      <c r="I31329" s="250"/>
      <c r="J31329" s="250"/>
    </row>
    <row r="31330" spans="5:10" hidden="1">
      <c r="E31330" s="248"/>
      <c r="I31330" s="250"/>
      <c r="J31330" s="250"/>
    </row>
    <row r="31331" spans="5:10" hidden="1">
      <c r="E31331" s="248"/>
      <c r="I31331" s="250"/>
      <c r="J31331" s="250"/>
    </row>
    <row r="31332" spans="5:10" hidden="1">
      <c r="E31332" s="248"/>
      <c r="I31332" s="250"/>
      <c r="J31332" s="250"/>
    </row>
    <row r="31333" spans="5:10" hidden="1">
      <c r="E31333" s="248"/>
      <c r="I31333" s="250"/>
      <c r="J31333" s="250"/>
    </row>
    <row r="31334" spans="5:10" hidden="1">
      <c r="E31334" s="248"/>
      <c r="I31334" s="250"/>
      <c r="J31334" s="250"/>
    </row>
    <row r="31335" spans="5:10" hidden="1">
      <c r="E31335" s="248"/>
      <c r="I31335" s="250"/>
      <c r="J31335" s="250"/>
    </row>
    <row r="31336" spans="5:10" hidden="1">
      <c r="E31336" s="248"/>
      <c r="I31336" s="250"/>
      <c r="J31336" s="250"/>
    </row>
    <row r="31337" spans="5:10" hidden="1">
      <c r="E31337" s="248"/>
      <c r="I31337" s="250"/>
      <c r="J31337" s="250"/>
    </row>
    <row r="31338" spans="5:10" hidden="1">
      <c r="E31338" s="248"/>
      <c r="I31338" s="250"/>
      <c r="J31338" s="250"/>
    </row>
    <row r="31339" spans="5:10" hidden="1">
      <c r="E31339" s="248"/>
      <c r="I31339" s="250"/>
      <c r="J31339" s="250"/>
    </row>
    <row r="31340" spans="5:10" hidden="1">
      <c r="E31340" s="248"/>
      <c r="I31340" s="250"/>
      <c r="J31340" s="250"/>
    </row>
    <row r="31341" spans="5:10" hidden="1">
      <c r="E31341" s="248"/>
      <c r="I31341" s="250"/>
      <c r="J31341" s="250"/>
    </row>
    <row r="31342" spans="5:10" hidden="1">
      <c r="E31342" s="248"/>
      <c r="I31342" s="250"/>
      <c r="J31342" s="250"/>
    </row>
    <row r="31343" spans="5:10" hidden="1">
      <c r="E31343" s="248"/>
      <c r="I31343" s="250"/>
      <c r="J31343" s="250"/>
    </row>
    <row r="31344" spans="5:10" hidden="1">
      <c r="E31344" s="248"/>
      <c r="I31344" s="250"/>
      <c r="J31344" s="250"/>
    </row>
    <row r="31345" spans="5:10" hidden="1">
      <c r="E31345" s="248"/>
      <c r="I31345" s="250"/>
      <c r="J31345" s="250"/>
    </row>
    <row r="31346" spans="5:10" hidden="1">
      <c r="E31346" s="248"/>
      <c r="I31346" s="250"/>
      <c r="J31346" s="250"/>
    </row>
    <row r="31347" spans="5:10" hidden="1">
      <c r="E31347" s="248"/>
      <c r="I31347" s="250"/>
      <c r="J31347" s="250"/>
    </row>
    <row r="31348" spans="5:10" hidden="1">
      <c r="E31348" s="248"/>
      <c r="I31348" s="250"/>
      <c r="J31348" s="250"/>
    </row>
    <row r="31349" spans="5:10" hidden="1">
      <c r="E31349" s="248"/>
      <c r="I31349" s="250"/>
      <c r="J31349" s="250"/>
    </row>
    <row r="31350" spans="5:10" hidden="1">
      <c r="E31350" s="248"/>
      <c r="I31350" s="250"/>
      <c r="J31350" s="250"/>
    </row>
    <row r="31351" spans="5:10" hidden="1">
      <c r="E31351" s="248"/>
      <c r="I31351" s="250"/>
      <c r="J31351" s="250"/>
    </row>
    <row r="31352" spans="5:10" hidden="1">
      <c r="E31352" s="248"/>
      <c r="I31352" s="250"/>
      <c r="J31352" s="250"/>
    </row>
    <row r="31353" spans="5:10" hidden="1">
      <c r="E31353" s="248"/>
      <c r="I31353" s="250"/>
      <c r="J31353" s="250"/>
    </row>
    <row r="31354" spans="5:10" hidden="1">
      <c r="E31354" s="248"/>
      <c r="I31354" s="250"/>
      <c r="J31354" s="250"/>
    </row>
    <row r="31355" spans="5:10" hidden="1">
      <c r="E31355" s="248"/>
      <c r="I31355" s="250"/>
      <c r="J31355" s="250"/>
    </row>
    <row r="31356" spans="5:10" hidden="1">
      <c r="E31356" s="248"/>
      <c r="I31356" s="250"/>
      <c r="J31356" s="250"/>
    </row>
    <row r="31357" spans="5:10" hidden="1">
      <c r="E31357" s="248"/>
      <c r="I31357" s="250"/>
      <c r="J31357" s="250"/>
    </row>
    <row r="31358" spans="5:10" hidden="1">
      <c r="E31358" s="248"/>
      <c r="I31358" s="250"/>
      <c r="J31358" s="250"/>
    </row>
    <row r="31359" spans="5:10" hidden="1">
      <c r="E31359" s="248"/>
      <c r="I31359" s="250"/>
      <c r="J31359" s="250"/>
    </row>
    <row r="31360" spans="5:10" hidden="1">
      <c r="E31360" s="248"/>
      <c r="I31360" s="250"/>
      <c r="J31360" s="250"/>
    </row>
    <row r="31361" spans="5:10" hidden="1">
      <c r="E31361" s="248"/>
      <c r="I31361" s="250"/>
      <c r="J31361" s="250"/>
    </row>
    <row r="31362" spans="5:10" hidden="1">
      <c r="E31362" s="248"/>
      <c r="I31362" s="250"/>
      <c r="J31362" s="250"/>
    </row>
    <row r="31363" spans="5:10" hidden="1">
      <c r="E31363" s="248"/>
      <c r="I31363" s="250"/>
      <c r="J31363" s="250"/>
    </row>
    <row r="31364" spans="5:10" hidden="1">
      <c r="E31364" s="248"/>
      <c r="I31364" s="250"/>
      <c r="J31364" s="250"/>
    </row>
    <row r="31365" spans="5:10" hidden="1">
      <c r="E31365" s="248"/>
      <c r="I31365" s="250"/>
      <c r="J31365" s="250"/>
    </row>
    <row r="31366" spans="5:10" hidden="1">
      <c r="E31366" s="248"/>
      <c r="I31366" s="250"/>
      <c r="J31366" s="250"/>
    </row>
    <row r="31367" spans="5:10" hidden="1">
      <c r="E31367" s="248"/>
      <c r="I31367" s="250"/>
      <c r="J31367" s="250"/>
    </row>
    <row r="31368" spans="5:10" hidden="1">
      <c r="E31368" s="248"/>
      <c r="I31368" s="250"/>
      <c r="J31368" s="250"/>
    </row>
    <row r="31369" spans="5:10" hidden="1">
      <c r="E31369" s="248"/>
      <c r="I31369" s="250"/>
      <c r="J31369" s="250"/>
    </row>
    <row r="31370" spans="5:10" hidden="1">
      <c r="E31370" s="248"/>
      <c r="I31370" s="250"/>
      <c r="J31370" s="250"/>
    </row>
    <row r="31371" spans="5:10" hidden="1">
      <c r="E31371" s="248"/>
      <c r="I31371" s="250"/>
      <c r="J31371" s="250"/>
    </row>
    <row r="31372" spans="5:10" hidden="1">
      <c r="E31372" s="248"/>
      <c r="I31372" s="250"/>
      <c r="J31372" s="250"/>
    </row>
    <row r="31373" spans="5:10" hidden="1">
      <c r="E31373" s="248"/>
      <c r="I31373" s="250"/>
      <c r="J31373" s="250"/>
    </row>
    <row r="31374" spans="5:10" hidden="1">
      <c r="E31374" s="248"/>
      <c r="I31374" s="250"/>
      <c r="J31374" s="250"/>
    </row>
    <row r="31375" spans="5:10" hidden="1">
      <c r="E31375" s="248"/>
      <c r="I31375" s="250"/>
      <c r="J31375" s="250"/>
    </row>
    <row r="31376" spans="5:10" hidden="1">
      <c r="E31376" s="248"/>
      <c r="I31376" s="250"/>
      <c r="J31376" s="250"/>
    </row>
    <row r="31377" spans="5:10" hidden="1">
      <c r="E31377" s="248"/>
      <c r="I31377" s="250"/>
      <c r="J31377" s="250"/>
    </row>
    <row r="31378" spans="5:10" hidden="1">
      <c r="E31378" s="248"/>
      <c r="I31378" s="250"/>
      <c r="J31378" s="250"/>
    </row>
    <row r="31379" spans="5:10" hidden="1">
      <c r="E31379" s="248"/>
      <c r="I31379" s="250"/>
      <c r="J31379" s="250"/>
    </row>
    <row r="31380" spans="5:10" hidden="1">
      <c r="E31380" s="248"/>
      <c r="I31380" s="250"/>
      <c r="J31380" s="250"/>
    </row>
    <row r="31381" spans="5:10" hidden="1">
      <c r="E31381" s="248"/>
      <c r="I31381" s="250"/>
      <c r="J31381" s="250"/>
    </row>
    <row r="31382" spans="5:10" hidden="1">
      <c r="E31382" s="248"/>
      <c r="I31382" s="250"/>
      <c r="J31382" s="250"/>
    </row>
    <row r="31383" spans="5:10" hidden="1">
      <c r="E31383" s="248"/>
      <c r="I31383" s="250"/>
      <c r="J31383" s="250"/>
    </row>
    <row r="31384" spans="5:10" hidden="1">
      <c r="E31384" s="248"/>
      <c r="I31384" s="250"/>
      <c r="J31384" s="250"/>
    </row>
    <row r="31385" spans="5:10" hidden="1">
      <c r="E31385" s="248"/>
      <c r="I31385" s="250"/>
      <c r="J31385" s="250"/>
    </row>
    <row r="31386" spans="5:10" hidden="1">
      <c r="E31386" s="248"/>
      <c r="I31386" s="250"/>
      <c r="J31386" s="250"/>
    </row>
    <row r="31387" spans="5:10" hidden="1">
      <c r="E31387" s="248"/>
      <c r="I31387" s="250"/>
      <c r="J31387" s="250"/>
    </row>
    <row r="31388" spans="5:10" hidden="1">
      <c r="E31388" s="248"/>
      <c r="I31388" s="250"/>
      <c r="J31388" s="250"/>
    </row>
    <row r="31389" spans="5:10" hidden="1">
      <c r="E31389" s="248"/>
      <c r="I31389" s="250"/>
      <c r="J31389" s="250"/>
    </row>
    <row r="31390" spans="5:10" hidden="1">
      <c r="E31390" s="248"/>
      <c r="I31390" s="250"/>
      <c r="J31390" s="250"/>
    </row>
    <row r="31391" spans="5:10" hidden="1">
      <c r="E31391" s="248"/>
      <c r="I31391" s="250"/>
      <c r="J31391" s="250"/>
    </row>
    <row r="31392" spans="5:10" hidden="1">
      <c r="E31392" s="248"/>
      <c r="I31392" s="250"/>
      <c r="J31392" s="250"/>
    </row>
    <row r="31393" spans="5:10" hidden="1">
      <c r="E31393" s="248"/>
      <c r="I31393" s="250"/>
      <c r="J31393" s="250"/>
    </row>
    <row r="31394" spans="5:10" hidden="1">
      <c r="E31394" s="248"/>
      <c r="I31394" s="250"/>
      <c r="J31394" s="250"/>
    </row>
    <row r="31395" spans="5:10" hidden="1">
      <c r="E31395" s="248"/>
      <c r="I31395" s="250"/>
      <c r="J31395" s="250"/>
    </row>
    <row r="31396" spans="5:10" hidden="1">
      <c r="E31396" s="248"/>
      <c r="I31396" s="250"/>
      <c r="J31396" s="250"/>
    </row>
    <row r="31397" spans="5:10" hidden="1">
      <c r="E31397" s="248"/>
      <c r="I31397" s="250"/>
      <c r="J31397" s="250"/>
    </row>
    <row r="31398" spans="5:10" hidden="1">
      <c r="E31398" s="248"/>
      <c r="I31398" s="250"/>
      <c r="J31398" s="250"/>
    </row>
    <row r="31399" spans="5:10" hidden="1">
      <c r="E31399" s="248"/>
      <c r="I31399" s="250"/>
      <c r="J31399" s="250"/>
    </row>
    <row r="31400" spans="5:10" hidden="1">
      <c r="E31400" s="248"/>
      <c r="I31400" s="250"/>
      <c r="J31400" s="250"/>
    </row>
    <row r="31401" spans="5:10" hidden="1">
      <c r="E31401" s="248"/>
      <c r="I31401" s="250"/>
      <c r="J31401" s="250"/>
    </row>
    <row r="31402" spans="5:10" hidden="1">
      <c r="E31402" s="248"/>
      <c r="I31402" s="250"/>
      <c r="J31402" s="250"/>
    </row>
    <row r="31403" spans="5:10" hidden="1">
      <c r="E31403" s="248"/>
      <c r="I31403" s="250"/>
      <c r="J31403" s="250"/>
    </row>
    <row r="31404" spans="5:10" hidden="1">
      <c r="E31404" s="248"/>
      <c r="I31404" s="250"/>
      <c r="J31404" s="250"/>
    </row>
    <row r="31405" spans="5:10" hidden="1">
      <c r="E31405" s="248"/>
      <c r="I31405" s="250"/>
      <c r="J31405" s="250"/>
    </row>
    <row r="31406" spans="5:10" hidden="1">
      <c r="E31406" s="248"/>
      <c r="I31406" s="250"/>
      <c r="J31406" s="250"/>
    </row>
    <row r="31407" spans="5:10" hidden="1">
      <c r="E31407" s="248"/>
      <c r="I31407" s="250"/>
      <c r="J31407" s="250"/>
    </row>
    <row r="31408" spans="5:10" hidden="1">
      <c r="E31408" s="248"/>
      <c r="I31408" s="250"/>
      <c r="J31408" s="250"/>
    </row>
    <row r="31409" spans="5:10" hidden="1">
      <c r="E31409" s="248"/>
      <c r="I31409" s="250"/>
      <c r="J31409" s="250"/>
    </row>
    <row r="31410" spans="5:10" hidden="1">
      <c r="E31410" s="248"/>
      <c r="I31410" s="250"/>
      <c r="J31410" s="250"/>
    </row>
    <row r="31411" spans="5:10" hidden="1">
      <c r="E31411" s="248"/>
      <c r="I31411" s="250"/>
      <c r="J31411" s="250"/>
    </row>
    <row r="31412" spans="5:10" hidden="1">
      <c r="E31412" s="248"/>
      <c r="I31412" s="250"/>
      <c r="J31412" s="250"/>
    </row>
    <row r="31413" spans="5:10" hidden="1">
      <c r="E31413" s="248"/>
      <c r="I31413" s="250"/>
      <c r="J31413" s="250"/>
    </row>
    <row r="31414" spans="5:10" hidden="1">
      <c r="E31414" s="248"/>
      <c r="I31414" s="250"/>
      <c r="J31414" s="250"/>
    </row>
    <row r="31415" spans="5:10" hidden="1">
      <c r="E31415" s="248"/>
      <c r="I31415" s="250"/>
      <c r="J31415" s="250"/>
    </row>
    <row r="31416" spans="5:10" hidden="1">
      <c r="E31416" s="248"/>
      <c r="I31416" s="250"/>
      <c r="J31416" s="250"/>
    </row>
    <row r="31417" spans="5:10" hidden="1">
      <c r="E31417" s="248"/>
      <c r="I31417" s="250"/>
      <c r="J31417" s="250"/>
    </row>
    <row r="31418" spans="5:10" hidden="1">
      <c r="E31418" s="248"/>
      <c r="I31418" s="250"/>
      <c r="J31418" s="250"/>
    </row>
    <row r="31419" spans="5:10" hidden="1">
      <c r="E31419" s="248"/>
      <c r="I31419" s="250"/>
      <c r="J31419" s="250"/>
    </row>
    <row r="31420" spans="5:10" hidden="1">
      <c r="E31420" s="248"/>
      <c r="I31420" s="250"/>
      <c r="J31420" s="250"/>
    </row>
    <row r="31421" spans="5:10" hidden="1">
      <c r="E31421" s="248"/>
      <c r="I31421" s="250"/>
      <c r="J31421" s="250"/>
    </row>
    <row r="31422" spans="5:10" hidden="1">
      <c r="E31422" s="248"/>
      <c r="I31422" s="250"/>
      <c r="J31422" s="250"/>
    </row>
    <row r="31423" spans="5:10" hidden="1">
      <c r="E31423" s="248"/>
      <c r="I31423" s="250"/>
      <c r="J31423" s="250"/>
    </row>
    <row r="31424" spans="5:10" hidden="1">
      <c r="E31424" s="248"/>
      <c r="I31424" s="250"/>
      <c r="J31424" s="250"/>
    </row>
    <row r="31425" spans="5:10" hidden="1">
      <c r="E31425" s="248"/>
      <c r="I31425" s="250"/>
      <c r="J31425" s="250"/>
    </row>
    <row r="31426" spans="5:10" hidden="1">
      <c r="E31426" s="248"/>
      <c r="I31426" s="250"/>
      <c r="J31426" s="250"/>
    </row>
    <row r="31427" spans="5:10" hidden="1">
      <c r="E31427" s="248"/>
      <c r="I31427" s="250"/>
      <c r="J31427" s="250"/>
    </row>
    <row r="31428" spans="5:10" hidden="1">
      <c r="E31428" s="248"/>
      <c r="I31428" s="250"/>
      <c r="J31428" s="250"/>
    </row>
    <row r="31429" spans="5:10" hidden="1">
      <c r="E31429" s="248"/>
      <c r="I31429" s="250"/>
      <c r="J31429" s="250"/>
    </row>
    <row r="31430" spans="5:10" hidden="1">
      <c r="E31430" s="248"/>
      <c r="I31430" s="250"/>
      <c r="J31430" s="250"/>
    </row>
    <row r="31431" spans="5:10" hidden="1">
      <c r="E31431" s="248"/>
      <c r="I31431" s="250"/>
      <c r="J31431" s="250"/>
    </row>
    <row r="31432" spans="5:10" hidden="1">
      <c r="E31432" s="248"/>
      <c r="I31432" s="250"/>
      <c r="J31432" s="250"/>
    </row>
    <row r="31433" spans="5:10" hidden="1">
      <c r="E31433" s="248"/>
      <c r="I31433" s="250"/>
      <c r="J31433" s="250"/>
    </row>
    <row r="31434" spans="5:10" hidden="1">
      <c r="E31434" s="248"/>
      <c r="I31434" s="250"/>
      <c r="J31434" s="250"/>
    </row>
    <row r="31435" spans="5:10" hidden="1">
      <c r="E31435" s="248"/>
      <c r="I31435" s="250"/>
      <c r="J31435" s="250"/>
    </row>
    <row r="31436" spans="5:10" hidden="1">
      <c r="E31436" s="248"/>
      <c r="I31436" s="250"/>
      <c r="J31436" s="250"/>
    </row>
    <row r="31437" spans="5:10" hidden="1">
      <c r="E31437" s="248"/>
      <c r="I31437" s="250"/>
      <c r="J31437" s="250"/>
    </row>
    <row r="31438" spans="5:10" hidden="1">
      <c r="E31438" s="248"/>
      <c r="I31438" s="250"/>
      <c r="J31438" s="250"/>
    </row>
    <row r="31439" spans="5:10" hidden="1">
      <c r="E31439" s="248"/>
      <c r="I31439" s="250"/>
      <c r="J31439" s="250"/>
    </row>
    <row r="31440" spans="5:10" hidden="1">
      <c r="E31440" s="248"/>
      <c r="I31440" s="250"/>
      <c r="J31440" s="250"/>
    </row>
    <row r="31441" spans="5:10" hidden="1">
      <c r="E31441" s="248"/>
      <c r="I31441" s="250"/>
      <c r="J31441" s="250"/>
    </row>
    <row r="31442" spans="5:10" hidden="1">
      <c r="E31442" s="248"/>
      <c r="I31442" s="250"/>
      <c r="J31442" s="250"/>
    </row>
    <row r="31443" spans="5:10" hidden="1">
      <c r="E31443" s="248"/>
      <c r="I31443" s="250"/>
      <c r="J31443" s="250"/>
    </row>
    <row r="31444" spans="5:10" hidden="1">
      <c r="E31444" s="248"/>
      <c r="I31444" s="250"/>
      <c r="J31444" s="250"/>
    </row>
    <row r="31445" spans="5:10" hidden="1">
      <c r="E31445" s="248"/>
      <c r="I31445" s="250"/>
      <c r="J31445" s="250"/>
    </row>
    <row r="31446" spans="5:10" hidden="1">
      <c r="E31446" s="248"/>
      <c r="I31446" s="250"/>
      <c r="J31446" s="250"/>
    </row>
    <row r="31447" spans="5:10" hidden="1">
      <c r="E31447" s="248"/>
      <c r="I31447" s="250"/>
      <c r="J31447" s="250"/>
    </row>
    <row r="31448" spans="5:10" hidden="1">
      <c r="E31448" s="248"/>
      <c r="I31448" s="250"/>
      <c r="J31448" s="250"/>
    </row>
    <row r="31449" spans="5:10" hidden="1">
      <c r="E31449" s="248"/>
      <c r="I31449" s="250"/>
      <c r="J31449" s="250"/>
    </row>
    <row r="31450" spans="5:10" hidden="1">
      <c r="E31450" s="248"/>
      <c r="I31450" s="250"/>
      <c r="J31450" s="250"/>
    </row>
    <row r="31451" spans="5:10" hidden="1">
      <c r="E31451" s="248"/>
      <c r="I31451" s="250"/>
      <c r="J31451" s="250"/>
    </row>
    <row r="31452" spans="5:10" hidden="1">
      <c r="E31452" s="248"/>
      <c r="I31452" s="250"/>
      <c r="J31452" s="250"/>
    </row>
    <row r="31453" spans="5:10" hidden="1">
      <c r="E31453" s="248"/>
      <c r="I31453" s="250"/>
      <c r="J31453" s="250"/>
    </row>
    <row r="31454" spans="5:10" hidden="1">
      <c r="E31454" s="248"/>
      <c r="I31454" s="250"/>
      <c r="J31454" s="250"/>
    </row>
    <row r="31455" spans="5:10" hidden="1">
      <c r="E31455" s="248"/>
      <c r="I31455" s="250"/>
      <c r="J31455" s="250"/>
    </row>
    <row r="31456" spans="5:10" hidden="1">
      <c r="E31456" s="248"/>
      <c r="I31456" s="250"/>
      <c r="J31456" s="250"/>
    </row>
    <row r="31457" spans="5:10" hidden="1">
      <c r="E31457" s="248"/>
      <c r="I31457" s="250"/>
      <c r="J31457" s="250"/>
    </row>
    <row r="31458" spans="5:10" hidden="1">
      <c r="E31458" s="248"/>
      <c r="I31458" s="250"/>
      <c r="J31458" s="250"/>
    </row>
    <row r="31459" spans="5:10" hidden="1">
      <c r="E31459" s="248"/>
      <c r="I31459" s="250"/>
      <c r="J31459" s="250"/>
    </row>
    <row r="31460" spans="5:10" hidden="1">
      <c r="E31460" s="248"/>
      <c r="I31460" s="250"/>
      <c r="J31460" s="250"/>
    </row>
    <row r="31461" spans="5:10" hidden="1">
      <c r="E31461" s="248"/>
      <c r="I31461" s="250"/>
      <c r="J31461" s="250"/>
    </row>
    <row r="31462" spans="5:10" hidden="1">
      <c r="E31462" s="248"/>
      <c r="I31462" s="250"/>
      <c r="J31462" s="250"/>
    </row>
    <row r="31463" spans="5:10" hidden="1">
      <c r="E31463" s="248"/>
      <c r="I31463" s="250"/>
      <c r="J31463" s="250"/>
    </row>
    <row r="31464" spans="5:10" hidden="1">
      <c r="E31464" s="248"/>
      <c r="I31464" s="250"/>
      <c r="J31464" s="250"/>
    </row>
    <row r="31465" spans="5:10" hidden="1">
      <c r="E31465" s="248"/>
      <c r="I31465" s="250"/>
      <c r="J31465" s="250"/>
    </row>
    <row r="31466" spans="5:10" hidden="1">
      <c r="E31466" s="248"/>
      <c r="I31466" s="250"/>
      <c r="J31466" s="250"/>
    </row>
    <row r="31467" spans="5:10" hidden="1">
      <c r="E31467" s="248"/>
      <c r="I31467" s="250"/>
      <c r="J31467" s="250"/>
    </row>
    <row r="31468" spans="5:10" hidden="1">
      <c r="E31468" s="248"/>
      <c r="I31468" s="250"/>
      <c r="J31468" s="250"/>
    </row>
    <row r="31469" spans="5:10" hidden="1">
      <c r="E31469" s="248"/>
      <c r="I31469" s="250"/>
      <c r="J31469" s="250"/>
    </row>
    <row r="31470" spans="5:10" hidden="1">
      <c r="E31470" s="248"/>
      <c r="I31470" s="250"/>
      <c r="J31470" s="250"/>
    </row>
    <row r="31471" spans="5:10" hidden="1">
      <c r="E31471" s="248"/>
      <c r="I31471" s="250"/>
      <c r="J31471" s="250"/>
    </row>
    <row r="31472" spans="5:10" hidden="1">
      <c r="E31472" s="248"/>
      <c r="I31472" s="250"/>
      <c r="J31472" s="250"/>
    </row>
    <row r="31473" spans="5:10" hidden="1">
      <c r="E31473" s="248"/>
      <c r="I31473" s="250"/>
      <c r="J31473" s="250"/>
    </row>
    <row r="31474" spans="5:10" hidden="1">
      <c r="E31474" s="248"/>
      <c r="I31474" s="250"/>
      <c r="J31474" s="250"/>
    </row>
    <row r="31475" spans="5:10" hidden="1">
      <c r="E31475" s="248"/>
      <c r="I31475" s="250"/>
      <c r="J31475" s="250"/>
    </row>
    <row r="31476" spans="5:10" hidden="1">
      <c r="E31476" s="248"/>
      <c r="I31476" s="250"/>
      <c r="J31476" s="250"/>
    </row>
    <row r="31477" spans="5:10" hidden="1">
      <c r="E31477" s="248"/>
      <c r="I31477" s="250"/>
      <c r="J31477" s="250"/>
    </row>
    <row r="31478" spans="5:10" hidden="1">
      <c r="E31478" s="248"/>
      <c r="I31478" s="250"/>
      <c r="J31478" s="250"/>
    </row>
    <row r="31479" spans="5:10" hidden="1">
      <c r="E31479" s="248"/>
      <c r="I31479" s="250"/>
      <c r="J31479" s="250"/>
    </row>
    <row r="31480" spans="5:10" hidden="1">
      <c r="E31480" s="248"/>
      <c r="I31480" s="250"/>
      <c r="J31480" s="250"/>
    </row>
    <row r="31481" spans="5:10" hidden="1">
      <c r="E31481" s="248"/>
      <c r="I31481" s="250"/>
      <c r="J31481" s="250"/>
    </row>
    <row r="31482" spans="5:10" hidden="1">
      <c r="E31482" s="248"/>
      <c r="I31482" s="250"/>
      <c r="J31482" s="250"/>
    </row>
    <row r="31483" spans="5:10" hidden="1">
      <c r="E31483" s="248"/>
      <c r="I31483" s="250"/>
      <c r="J31483" s="250"/>
    </row>
    <row r="31484" spans="5:10" hidden="1">
      <c r="E31484" s="248"/>
      <c r="I31484" s="250"/>
      <c r="J31484" s="250"/>
    </row>
    <row r="31485" spans="5:10" hidden="1">
      <c r="E31485" s="248"/>
      <c r="I31485" s="250"/>
      <c r="J31485" s="250"/>
    </row>
    <row r="31486" spans="5:10" hidden="1">
      <c r="E31486" s="248"/>
      <c r="I31486" s="250"/>
      <c r="J31486" s="250"/>
    </row>
    <row r="31487" spans="5:10" hidden="1">
      <c r="E31487" s="248"/>
      <c r="I31487" s="250"/>
      <c r="J31487" s="250"/>
    </row>
    <row r="31488" spans="5:10" hidden="1">
      <c r="E31488" s="248"/>
      <c r="I31488" s="250"/>
      <c r="J31488" s="250"/>
    </row>
    <row r="31489" spans="5:10" hidden="1">
      <c r="E31489" s="248"/>
      <c r="I31489" s="250"/>
      <c r="J31489" s="250"/>
    </row>
    <row r="31490" spans="5:10" hidden="1">
      <c r="E31490" s="248"/>
      <c r="I31490" s="250"/>
      <c r="J31490" s="250"/>
    </row>
    <row r="31491" spans="5:10" hidden="1">
      <c r="E31491" s="248"/>
      <c r="I31491" s="250"/>
      <c r="J31491" s="250"/>
    </row>
    <row r="31492" spans="5:10" hidden="1">
      <c r="E31492" s="248"/>
      <c r="I31492" s="250"/>
      <c r="J31492" s="250"/>
    </row>
    <row r="31493" spans="5:10" hidden="1">
      <c r="E31493" s="248"/>
      <c r="I31493" s="250"/>
      <c r="J31493" s="250"/>
    </row>
    <row r="31494" spans="5:10" hidden="1">
      <c r="E31494" s="248"/>
      <c r="I31494" s="250"/>
      <c r="J31494" s="250"/>
    </row>
    <row r="31495" spans="5:10" hidden="1">
      <c r="E31495" s="248"/>
      <c r="I31495" s="250"/>
      <c r="J31495" s="250"/>
    </row>
    <row r="31496" spans="5:10" hidden="1">
      <c r="E31496" s="248"/>
      <c r="I31496" s="250"/>
      <c r="J31496" s="250"/>
    </row>
    <row r="31497" spans="5:10" hidden="1">
      <c r="E31497" s="248"/>
      <c r="I31497" s="250"/>
      <c r="J31497" s="250"/>
    </row>
    <row r="31498" spans="5:10" hidden="1">
      <c r="E31498" s="248"/>
      <c r="I31498" s="250"/>
      <c r="J31498" s="250"/>
    </row>
    <row r="31499" spans="5:10" hidden="1">
      <c r="E31499" s="248"/>
      <c r="I31499" s="250"/>
      <c r="J31499" s="250"/>
    </row>
    <row r="31500" spans="5:10" hidden="1">
      <c r="E31500" s="248"/>
      <c r="I31500" s="250"/>
      <c r="J31500" s="250"/>
    </row>
    <row r="31501" spans="5:10" hidden="1">
      <c r="E31501" s="248"/>
      <c r="I31501" s="250"/>
      <c r="J31501" s="250"/>
    </row>
    <row r="31502" spans="5:10" hidden="1">
      <c r="E31502" s="248"/>
      <c r="I31502" s="250"/>
      <c r="J31502" s="250"/>
    </row>
    <row r="31503" spans="5:10" hidden="1">
      <c r="E31503" s="248"/>
      <c r="I31503" s="250"/>
      <c r="J31503" s="250"/>
    </row>
    <row r="31504" spans="5:10" hidden="1">
      <c r="E31504" s="248"/>
      <c r="I31504" s="250"/>
      <c r="J31504" s="250"/>
    </row>
    <row r="31505" spans="5:10" hidden="1">
      <c r="E31505" s="248"/>
      <c r="I31505" s="250"/>
      <c r="J31505" s="250"/>
    </row>
    <row r="31506" spans="5:10" hidden="1">
      <c r="E31506" s="248"/>
      <c r="I31506" s="250"/>
      <c r="J31506" s="250"/>
    </row>
    <row r="31507" spans="5:10" hidden="1">
      <c r="E31507" s="248"/>
      <c r="I31507" s="250"/>
      <c r="J31507" s="250"/>
    </row>
    <row r="31508" spans="5:10" hidden="1">
      <c r="E31508" s="248"/>
      <c r="I31508" s="250"/>
      <c r="J31508" s="250"/>
    </row>
    <row r="31509" spans="5:10" hidden="1">
      <c r="E31509" s="248"/>
      <c r="I31509" s="250"/>
      <c r="J31509" s="250"/>
    </row>
    <row r="31510" spans="5:10" hidden="1">
      <c r="E31510" s="248"/>
      <c r="I31510" s="250"/>
      <c r="J31510" s="250"/>
    </row>
    <row r="31511" spans="5:10" hidden="1">
      <c r="E31511" s="248"/>
      <c r="I31511" s="250"/>
      <c r="J31511" s="250"/>
    </row>
    <row r="31512" spans="5:10" hidden="1">
      <c r="E31512" s="248"/>
      <c r="I31512" s="250"/>
      <c r="J31512" s="250"/>
    </row>
    <row r="31513" spans="5:10" hidden="1">
      <c r="E31513" s="248"/>
      <c r="I31513" s="250"/>
      <c r="J31513" s="250"/>
    </row>
    <row r="31514" spans="5:10" hidden="1">
      <c r="E31514" s="248"/>
      <c r="I31514" s="250"/>
      <c r="J31514" s="250"/>
    </row>
    <row r="31515" spans="5:10" hidden="1">
      <c r="E31515" s="248"/>
      <c r="I31515" s="250"/>
      <c r="J31515" s="250"/>
    </row>
    <row r="31516" spans="5:10" hidden="1">
      <c r="E31516" s="248"/>
      <c r="I31516" s="250"/>
      <c r="J31516" s="250"/>
    </row>
    <row r="31517" spans="5:10" hidden="1">
      <c r="E31517" s="248"/>
      <c r="I31517" s="250"/>
      <c r="J31517" s="250"/>
    </row>
    <row r="31518" spans="5:10" hidden="1">
      <c r="E31518" s="248"/>
      <c r="I31518" s="250"/>
      <c r="J31518" s="250"/>
    </row>
    <row r="31519" spans="5:10" hidden="1">
      <c r="E31519" s="248"/>
      <c r="I31519" s="250"/>
      <c r="J31519" s="250"/>
    </row>
    <row r="31520" spans="5:10" hidden="1">
      <c r="E31520" s="248"/>
      <c r="I31520" s="250"/>
      <c r="J31520" s="250"/>
    </row>
    <row r="31521" spans="5:10" hidden="1">
      <c r="E31521" s="248"/>
      <c r="I31521" s="250"/>
      <c r="J31521" s="250"/>
    </row>
    <row r="31522" spans="5:10" hidden="1">
      <c r="E31522" s="248"/>
      <c r="I31522" s="250"/>
      <c r="J31522" s="250"/>
    </row>
    <row r="31523" spans="5:10" hidden="1">
      <c r="E31523" s="248"/>
      <c r="I31523" s="250"/>
      <c r="J31523" s="250"/>
    </row>
    <row r="31524" spans="5:10" hidden="1">
      <c r="E31524" s="248"/>
      <c r="I31524" s="250"/>
      <c r="J31524" s="250"/>
    </row>
    <row r="31525" spans="5:10" hidden="1">
      <c r="E31525" s="248"/>
      <c r="I31525" s="250"/>
      <c r="J31525" s="250"/>
    </row>
    <row r="31526" spans="5:10" hidden="1">
      <c r="E31526" s="248"/>
      <c r="I31526" s="250"/>
      <c r="J31526" s="250"/>
    </row>
    <row r="31527" spans="5:10" hidden="1">
      <c r="E31527" s="248"/>
      <c r="I31527" s="250"/>
      <c r="J31527" s="250"/>
    </row>
    <row r="31528" spans="5:10" hidden="1">
      <c r="E31528" s="248"/>
      <c r="I31528" s="250"/>
      <c r="J31528" s="250"/>
    </row>
    <row r="31529" spans="5:10" hidden="1">
      <c r="E31529" s="248"/>
      <c r="I31529" s="250"/>
      <c r="J31529" s="250"/>
    </row>
    <row r="31530" spans="5:10" hidden="1">
      <c r="E31530" s="248"/>
      <c r="I31530" s="250"/>
      <c r="J31530" s="250"/>
    </row>
    <row r="31531" spans="5:10" hidden="1">
      <c r="E31531" s="248"/>
      <c r="I31531" s="250"/>
      <c r="J31531" s="250"/>
    </row>
    <row r="31532" spans="5:10" hidden="1">
      <c r="E31532" s="248"/>
      <c r="I31532" s="250"/>
      <c r="J31532" s="250"/>
    </row>
    <row r="31533" spans="5:10" hidden="1">
      <c r="E31533" s="248"/>
      <c r="I31533" s="250"/>
      <c r="J31533" s="250"/>
    </row>
    <row r="31534" spans="5:10" hidden="1">
      <c r="E31534" s="248"/>
      <c r="I31534" s="250"/>
      <c r="J31534" s="250"/>
    </row>
    <row r="31535" spans="5:10" hidden="1">
      <c r="E31535" s="248"/>
      <c r="I31535" s="250"/>
      <c r="J31535" s="250"/>
    </row>
    <row r="31536" spans="5:10" hidden="1">
      <c r="E31536" s="248"/>
      <c r="I31536" s="250"/>
      <c r="J31536" s="250"/>
    </row>
    <row r="31537" spans="5:10" hidden="1">
      <c r="E31537" s="248"/>
      <c r="I31537" s="250"/>
      <c r="J31537" s="250"/>
    </row>
    <row r="31538" spans="5:10" hidden="1">
      <c r="E31538" s="248"/>
      <c r="I31538" s="250"/>
      <c r="J31538" s="250"/>
    </row>
    <row r="31539" spans="5:10" hidden="1">
      <c r="E31539" s="248"/>
      <c r="I31539" s="250"/>
      <c r="J31539" s="250"/>
    </row>
    <row r="31540" spans="5:10" hidden="1">
      <c r="E31540" s="248"/>
      <c r="I31540" s="250"/>
      <c r="J31540" s="250"/>
    </row>
    <row r="31541" spans="5:10" hidden="1">
      <c r="E31541" s="248"/>
      <c r="I31541" s="250"/>
      <c r="J31541" s="250"/>
    </row>
    <row r="31542" spans="5:10" hidden="1">
      <c r="E31542" s="248"/>
      <c r="I31542" s="250"/>
      <c r="J31542" s="250"/>
    </row>
    <row r="31543" spans="5:10" hidden="1">
      <c r="E31543" s="248"/>
      <c r="I31543" s="250"/>
      <c r="J31543" s="250"/>
    </row>
    <row r="31544" spans="5:10" hidden="1">
      <c r="E31544" s="248"/>
      <c r="I31544" s="250"/>
      <c r="J31544" s="250"/>
    </row>
    <row r="31545" spans="5:10" hidden="1">
      <c r="E31545" s="248"/>
      <c r="I31545" s="250"/>
      <c r="J31545" s="250"/>
    </row>
    <row r="31546" spans="5:10" hidden="1">
      <c r="E31546" s="248"/>
      <c r="I31546" s="250"/>
      <c r="J31546" s="250"/>
    </row>
    <row r="31547" spans="5:10" hidden="1">
      <c r="E31547" s="248"/>
      <c r="I31547" s="250"/>
      <c r="J31547" s="250"/>
    </row>
    <row r="31548" spans="5:10" hidden="1">
      <c r="E31548" s="248"/>
      <c r="I31548" s="250"/>
      <c r="J31548" s="250"/>
    </row>
    <row r="31549" spans="5:10" hidden="1">
      <c r="E31549" s="248"/>
      <c r="I31549" s="250"/>
      <c r="J31549" s="250"/>
    </row>
    <row r="31550" spans="5:10" hidden="1">
      <c r="E31550" s="248"/>
      <c r="I31550" s="250"/>
      <c r="J31550" s="250"/>
    </row>
    <row r="31551" spans="5:10" hidden="1">
      <c r="E31551" s="248"/>
      <c r="I31551" s="250"/>
      <c r="J31551" s="250"/>
    </row>
    <row r="31552" spans="5:10" hidden="1">
      <c r="E31552" s="248"/>
      <c r="I31552" s="250"/>
      <c r="J31552" s="250"/>
    </row>
    <row r="31553" spans="5:10" hidden="1">
      <c r="E31553" s="248"/>
      <c r="I31553" s="250"/>
      <c r="J31553" s="250"/>
    </row>
    <row r="31554" spans="5:10" hidden="1">
      <c r="E31554" s="248"/>
      <c r="I31554" s="250"/>
      <c r="J31554" s="250"/>
    </row>
    <row r="31555" spans="5:10" hidden="1">
      <c r="E31555" s="248"/>
      <c r="I31555" s="250"/>
      <c r="J31555" s="250"/>
    </row>
    <row r="31556" spans="5:10" hidden="1">
      <c r="E31556" s="248"/>
      <c r="I31556" s="250"/>
      <c r="J31556" s="250"/>
    </row>
    <row r="31557" spans="5:10" hidden="1">
      <c r="E31557" s="248"/>
      <c r="I31557" s="250"/>
      <c r="J31557" s="250"/>
    </row>
    <row r="31558" spans="5:10" hidden="1">
      <c r="E31558" s="248"/>
      <c r="I31558" s="250"/>
      <c r="J31558" s="250"/>
    </row>
    <row r="31559" spans="5:10" hidden="1">
      <c r="E31559" s="248"/>
      <c r="I31559" s="250"/>
      <c r="J31559" s="250"/>
    </row>
    <row r="31560" spans="5:10" hidden="1">
      <c r="E31560" s="248"/>
      <c r="I31560" s="250"/>
      <c r="J31560" s="250"/>
    </row>
    <row r="31561" spans="5:10" hidden="1">
      <c r="E31561" s="248"/>
      <c r="I31561" s="250"/>
      <c r="J31561" s="250"/>
    </row>
    <row r="31562" spans="5:10" hidden="1">
      <c r="E31562" s="248"/>
      <c r="I31562" s="250"/>
      <c r="J31562" s="250"/>
    </row>
    <row r="31563" spans="5:10" hidden="1">
      <c r="E31563" s="248"/>
      <c r="I31563" s="250"/>
      <c r="J31563" s="250"/>
    </row>
    <row r="31564" spans="5:10" hidden="1">
      <c r="E31564" s="248"/>
      <c r="I31564" s="250"/>
      <c r="J31564" s="250"/>
    </row>
    <row r="31565" spans="5:10" hidden="1">
      <c r="E31565" s="248"/>
      <c r="I31565" s="250"/>
      <c r="J31565" s="250"/>
    </row>
    <row r="31566" spans="5:10" hidden="1">
      <c r="E31566" s="248"/>
      <c r="I31566" s="250"/>
      <c r="J31566" s="250"/>
    </row>
    <row r="31567" spans="5:10" hidden="1">
      <c r="E31567" s="248"/>
      <c r="I31567" s="250"/>
      <c r="J31567" s="250"/>
    </row>
    <row r="31568" spans="5:10" hidden="1">
      <c r="E31568" s="248"/>
      <c r="I31568" s="250"/>
      <c r="J31568" s="250"/>
    </row>
    <row r="31569" spans="5:10" hidden="1">
      <c r="E31569" s="248"/>
      <c r="I31569" s="250"/>
      <c r="J31569" s="250"/>
    </row>
    <row r="31570" spans="5:10" hidden="1">
      <c r="E31570" s="248"/>
      <c r="I31570" s="250"/>
      <c r="J31570" s="250"/>
    </row>
    <row r="31571" spans="5:10" hidden="1">
      <c r="E31571" s="248"/>
      <c r="I31571" s="250"/>
      <c r="J31571" s="250"/>
    </row>
    <row r="31572" spans="5:10" hidden="1">
      <c r="E31572" s="248"/>
      <c r="I31572" s="250"/>
      <c r="J31572" s="250"/>
    </row>
    <row r="31573" spans="5:10" hidden="1">
      <c r="E31573" s="248"/>
      <c r="I31573" s="250"/>
      <c r="J31573" s="250"/>
    </row>
    <row r="31574" spans="5:10" hidden="1">
      <c r="E31574" s="248"/>
      <c r="I31574" s="250"/>
      <c r="J31574" s="250"/>
    </row>
    <row r="31575" spans="5:10" hidden="1">
      <c r="E31575" s="248"/>
      <c r="I31575" s="250"/>
      <c r="J31575" s="250"/>
    </row>
    <row r="31576" spans="5:10" hidden="1">
      <c r="E31576" s="248"/>
      <c r="I31576" s="250"/>
      <c r="J31576" s="250"/>
    </row>
    <row r="31577" spans="5:10" hidden="1">
      <c r="E31577" s="248"/>
      <c r="I31577" s="250"/>
      <c r="J31577" s="250"/>
    </row>
    <row r="31578" spans="5:10" hidden="1">
      <c r="E31578" s="248"/>
      <c r="I31578" s="250"/>
      <c r="J31578" s="250"/>
    </row>
    <row r="31579" spans="5:10" hidden="1">
      <c r="E31579" s="248"/>
      <c r="I31579" s="250"/>
      <c r="J31579" s="250"/>
    </row>
    <row r="31580" spans="5:10" hidden="1">
      <c r="E31580" s="248"/>
      <c r="I31580" s="250"/>
      <c r="J31580" s="250"/>
    </row>
    <row r="31581" spans="5:10" hidden="1">
      <c r="E31581" s="248"/>
      <c r="I31581" s="250"/>
      <c r="J31581" s="250"/>
    </row>
    <row r="31582" spans="5:10" hidden="1">
      <c r="E31582" s="248"/>
      <c r="I31582" s="250"/>
      <c r="J31582" s="250"/>
    </row>
    <row r="31583" spans="5:10" hidden="1">
      <c r="E31583" s="248"/>
      <c r="I31583" s="250"/>
      <c r="J31583" s="250"/>
    </row>
    <row r="31584" spans="5:10" hidden="1">
      <c r="E31584" s="248"/>
      <c r="I31584" s="250"/>
      <c r="J31584" s="250"/>
    </row>
    <row r="31585" spans="5:10" hidden="1">
      <c r="E31585" s="248"/>
      <c r="I31585" s="250"/>
      <c r="J31585" s="250"/>
    </row>
    <row r="31586" spans="5:10" hidden="1">
      <c r="E31586" s="248"/>
      <c r="I31586" s="250"/>
      <c r="J31586" s="250"/>
    </row>
    <row r="31587" spans="5:10" hidden="1">
      <c r="E31587" s="248"/>
      <c r="I31587" s="250"/>
      <c r="J31587" s="250"/>
    </row>
    <row r="31588" spans="5:10" hidden="1">
      <c r="E31588" s="248"/>
      <c r="I31588" s="250"/>
      <c r="J31588" s="250"/>
    </row>
    <row r="31589" spans="5:10" hidden="1">
      <c r="E31589" s="248"/>
      <c r="I31589" s="250"/>
      <c r="J31589" s="250"/>
    </row>
    <row r="31590" spans="5:10" hidden="1">
      <c r="E31590" s="248"/>
      <c r="I31590" s="250"/>
      <c r="J31590" s="250"/>
    </row>
    <row r="31591" spans="5:10" hidden="1">
      <c r="E31591" s="248"/>
      <c r="I31591" s="250"/>
      <c r="J31591" s="250"/>
    </row>
    <row r="31592" spans="5:10" hidden="1">
      <c r="E31592" s="248"/>
      <c r="I31592" s="250"/>
      <c r="J31592" s="250"/>
    </row>
    <row r="31593" spans="5:10" hidden="1">
      <c r="E31593" s="248"/>
      <c r="I31593" s="250"/>
      <c r="J31593" s="250"/>
    </row>
    <row r="31594" spans="5:10" hidden="1">
      <c r="E31594" s="248"/>
      <c r="I31594" s="250"/>
      <c r="J31594" s="250"/>
    </row>
    <row r="31595" spans="5:10" hidden="1">
      <c r="E31595" s="248"/>
      <c r="I31595" s="250"/>
      <c r="J31595" s="250"/>
    </row>
    <row r="31596" spans="5:10" hidden="1">
      <c r="E31596" s="248"/>
      <c r="I31596" s="250"/>
      <c r="J31596" s="250"/>
    </row>
    <row r="31597" spans="5:10" hidden="1">
      <c r="E31597" s="248"/>
      <c r="I31597" s="250"/>
      <c r="J31597" s="250"/>
    </row>
    <row r="31598" spans="5:10" hidden="1">
      <c r="E31598" s="248"/>
      <c r="I31598" s="250"/>
      <c r="J31598" s="250"/>
    </row>
    <row r="31599" spans="5:10" hidden="1">
      <c r="E31599" s="248"/>
      <c r="I31599" s="250"/>
      <c r="J31599" s="250"/>
    </row>
    <row r="31600" spans="5:10" hidden="1">
      <c r="E31600" s="248"/>
      <c r="I31600" s="250"/>
      <c r="J31600" s="250"/>
    </row>
    <row r="31601" spans="5:10" hidden="1">
      <c r="E31601" s="248"/>
      <c r="I31601" s="250"/>
      <c r="J31601" s="250"/>
    </row>
    <row r="31602" spans="5:10" hidden="1">
      <c r="E31602" s="248"/>
      <c r="I31602" s="250"/>
      <c r="J31602" s="250"/>
    </row>
    <row r="31603" spans="5:10" hidden="1">
      <c r="E31603" s="248"/>
      <c r="I31603" s="250"/>
      <c r="J31603" s="250"/>
    </row>
    <row r="31604" spans="5:10" hidden="1">
      <c r="E31604" s="248"/>
      <c r="I31604" s="250"/>
      <c r="J31604" s="250"/>
    </row>
    <row r="31605" spans="5:10" hidden="1">
      <c r="E31605" s="248"/>
      <c r="I31605" s="250"/>
      <c r="J31605" s="250"/>
    </row>
    <row r="31606" spans="5:10" hidden="1">
      <c r="E31606" s="248"/>
      <c r="I31606" s="250"/>
      <c r="J31606" s="250"/>
    </row>
    <row r="31607" spans="5:10" hidden="1">
      <c r="E31607" s="248"/>
      <c r="I31607" s="250"/>
      <c r="J31607" s="250"/>
    </row>
    <row r="31608" spans="5:10" hidden="1">
      <c r="E31608" s="248"/>
      <c r="I31608" s="250"/>
      <c r="J31608" s="250"/>
    </row>
    <row r="31609" spans="5:10" hidden="1">
      <c r="E31609" s="248"/>
      <c r="I31609" s="250"/>
      <c r="J31609" s="250"/>
    </row>
    <row r="31610" spans="5:10" hidden="1">
      <c r="E31610" s="248"/>
      <c r="I31610" s="250"/>
      <c r="J31610" s="250"/>
    </row>
    <row r="31611" spans="5:10" hidden="1">
      <c r="E31611" s="248"/>
      <c r="I31611" s="250"/>
      <c r="J31611" s="250"/>
    </row>
    <row r="31612" spans="5:10" hidden="1">
      <c r="E31612" s="248"/>
      <c r="I31612" s="250"/>
      <c r="J31612" s="250"/>
    </row>
    <row r="31613" spans="5:10" hidden="1">
      <c r="E31613" s="248"/>
      <c r="I31613" s="250"/>
      <c r="J31613" s="250"/>
    </row>
    <row r="31614" spans="5:10" hidden="1">
      <c r="E31614" s="248"/>
      <c r="I31614" s="250"/>
      <c r="J31614" s="250"/>
    </row>
    <row r="31615" spans="5:10" hidden="1">
      <c r="E31615" s="248"/>
      <c r="I31615" s="250"/>
      <c r="J31615" s="250"/>
    </row>
    <row r="31616" spans="5:10" hidden="1">
      <c r="E31616" s="248"/>
      <c r="I31616" s="250"/>
      <c r="J31616" s="250"/>
    </row>
    <row r="31617" spans="5:10" hidden="1">
      <c r="E31617" s="248"/>
      <c r="I31617" s="250"/>
      <c r="J31617" s="250"/>
    </row>
    <row r="31618" spans="5:10" hidden="1">
      <c r="E31618" s="248"/>
      <c r="I31618" s="250"/>
      <c r="J31618" s="250"/>
    </row>
    <row r="31619" spans="5:10" hidden="1">
      <c r="E31619" s="248"/>
      <c r="I31619" s="250"/>
      <c r="J31619" s="250"/>
    </row>
    <row r="31620" spans="5:10" hidden="1">
      <c r="E31620" s="248"/>
      <c r="I31620" s="250"/>
      <c r="J31620" s="250"/>
    </row>
    <row r="31621" spans="5:10" hidden="1">
      <c r="E31621" s="248"/>
      <c r="I31621" s="250"/>
      <c r="J31621" s="250"/>
    </row>
    <row r="31622" spans="5:10" hidden="1">
      <c r="E31622" s="248"/>
      <c r="I31622" s="250"/>
      <c r="J31622" s="250"/>
    </row>
    <row r="31623" spans="5:10" hidden="1">
      <c r="E31623" s="248"/>
      <c r="I31623" s="250"/>
      <c r="J31623" s="250"/>
    </row>
    <row r="31624" spans="5:10" hidden="1">
      <c r="E31624" s="248"/>
      <c r="I31624" s="250"/>
      <c r="J31624" s="250"/>
    </row>
    <row r="31625" spans="5:10" hidden="1">
      <c r="E31625" s="248"/>
      <c r="I31625" s="250"/>
      <c r="J31625" s="250"/>
    </row>
    <row r="31626" spans="5:10" hidden="1">
      <c r="E31626" s="248"/>
      <c r="I31626" s="250"/>
      <c r="J31626" s="250"/>
    </row>
    <row r="31627" spans="5:10" hidden="1">
      <c r="E31627" s="248"/>
      <c r="I31627" s="250"/>
      <c r="J31627" s="250"/>
    </row>
    <row r="31628" spans="5:10" hidden="1">
      <c r="E31628" s="248"/>
      <c r="I31628" s="250"/>
      <c r="J31628" s="250"/>
    </row>
    <row r="31629" spans="5:10" hidden="1">
      <c r="E31629" s="248"/>
      <c r="I31629" s="250"/>
      <c r="J31629" s="250"/>
    </row>
    <row r="31630" spans="5:10" hidden="1">
      <c r="E31630" s="248"/>
      <c r="I31630" s="250"/>
      <c r="J31630" s="250"/>
    </row>
    <row r="31631" spans="5:10" hidden="1">
      <c r="E31631" s="248"/>
      <c r="I31631" s="250"/>
      <c r="J31631" s="250"/>
    </row>
    <row r="31632" spans="5:10" hidden="1">
      <c r="E31632" s="248"/>
      <c r="I31632" s="250"/>
      <c r="J31632" s="250"/>
    </row>
    <row r="31633" spans="5:10" hidden="1">
      <c r="E31633" s="248"/>
      <c r="I31633" s="250"/>
      <c r="J31633" s="250"/>
    </row>
    <row r="31634" spans="5:10" hidden="1">
      <c r="E31634" s="248"/>
      <c r="I31634" s="250"/>
      <c r="J31634" s="250"/>
    </row>
    <row r="31635" spans="5:10" hidden="1">
      <c r="E31635" s="248"/>
      <c r="I31635" s="250"/>
      <c r="J31635" s="250"/>
    </row>
    <row r="31636" spans="5:10" hidden="1">
      <c r="E31636" s="248"/>
      <c r="I31636" s="250"/>
      <c r="J31636" s="250"/>
    </row>
    <row r="31637" spans="5:10" hidden="1">
      <c r="E31637" s="248"/>
      <c r="I31637" s="250"/>
      <c r="J31637" s="250"/>
    </row>
    <row r="31638" spans="5:10" hidden="1">
      <c r="E31638" s="248"/>
      <c r="I31638" s="250"/>
      <c r="J31638" s="250"/>
    </row>
    <row r="31639" spans="5:10" hidden="1">
      <c r="E31639" s="248"/>
      <c r="I31639" s="250"/>
      <c r="J31639" s="250"/>
    </row>
    <row r="31640" spans="5:10" hidden="1">
      <c r="E31640" s="248"/>
      <c r="I31640" s="250"/>
      <c r="J31640" s="250"/>
    </row>
    <row r="31641" spans="5:10" hidden="1">
      <c r="E31641" s="248"/>
      <c r="I31641" s="250"/>
      <c r="J31641" s="250"/>
    </row>
    <row r="31642" spans="5:10" hidden="1">
      <c r="E31642" s="248"/>
      <c r="I31642" s="250"/>
      <c r="J31642" s="250"/>
    </row>
    <row r="31643" spans="5:10" hidden="1">
      <c r="E31643" s="248"/>
      <c r="I31643" s="250"/>
      <c r="J31643" s="250"/>
    </row>
    <row r="31644" spans="5:10" hidden="1">
      <c r="E31644" s="248"/>
      <c r="I31644" s="250"/>
      <c r="J31644" s="250"/>
    </row>
    <row r="31645" spans="5:10" hidden="1">
      <c r="E31645" s="248"/>
      <c r="I31645" s="250"/>
      <c r="J31645" s="250"/>
    </row>
    <row r="31646" spans="5:10" hidden="1">
      <c r="E31646" s="248"/>
      <c r="I31646" s="250"/>
      <c r="J31646" s="250"/>
    </row>
    <row r="31647" spans="5:10" hidden="1">
      <c r="E31647" s="248"/>
      <c r="I31647" s="250"/>
      <c r="J31647" s="250"/>
    </row>
    <row r="31648" spans="5:10" hidden="1">
      <c r="E31648" s="248"/>
      <c r="I31648" s="250"/>
      <c r="J31648" s="250"/>
    </row>
    <row r="31649" spans="5:10" hidden="1">
      <c r="E31649" s="248"/>
      <c r="I31649" s="250"/>
      <c r="J31649" s="250"/>
    </row>
    <row r="31650" spans="5:10" hidden="1">
      <c r="E31650" s="248"/>
      <c r="I31650" s="250"/>
      <c r="J31650" s="250"/>
    </row>
    <row r="31651" spans="5:10" hidden="1">
      <c r="E31651" s="248"/>
      <c r="I31651" s="250"/>
      <c r="J31651" s="250"/>
    </row>
    <row r="31652" spans="5:10" hidden="1">
      <c r="E31652" s="248"/>
      <c r="I31652" s="250"/>
      <c r="J31652" s="250"/>
    </row>
    <row r="31653" spans="5:10" hidden="1">
      <c r="E31653" s="248"/>
      <c r="I31653" s="250"/>
      <c r="J31653" s="250"/>
    </row>
    <row r="31654" spans="5:10" hidden="1">
      <c r="E31654" s="248"/>
      <c r="I31654" s="250"/>
      <c r="J31654" s="250"/>
    </row>
    <row r="31655" spans="5:10" hidden="1">
      <c r="E31655" s="248"/>
      <c r="I31655" s="250"/>
      <c r="J31655" s="250"/>
    </row>
    <row r="31656" spans="5:10" hidden="1">
      <c r="E31656" s="248"/>
      <c r="I31656" s="250"/>
      <c r="J31656" s="250"/>
    </row>
    <row r="31657" spans="5:10" hidden="1">
      <c r="E31657" s="248"/>
      <c r="I31657" s="250"/>
      <c r="J31657" s="250"/>
    </row>
    <row r="31658" spans="5:10" hidden="1">
      <c r="E31658" s="248"/>
      <c r="I31658" s="250"/>
      <c r="J31658" s="250"/>
    </row>
    <row r="31659" spans="5:10" hidden="1">
      <c r="E31659" s="248"/>
      <c r="I31659" s="250"/>
      <c r="J31659" s="250"/>
    </row>
    <row r="31660" spans="5:10" hidden="1">
      <c r="E31660" s="248"/>
      <c r="I31660" s="250"/>
      <c r="J31660" s="250"/>
    </row>
    <row r="31661" spans="5:10" hidden="1">
      <c r="E31661" s="248"/>
      <c r="I31661" s="250"/>
      <c r="J31661" s="250"/>
    </row>
    <row r="31662" spans="5:10" hidden="1">
      <c r="E31662" s="248"/>
      <c r="I31662" s="250"/>
      <c r="J31662" s="250"/>
    </row>
    <row r="31663" spans="5:10" hidden="1">
      <c r="E31663" s="248"/>
      <c r="I31663" s="250"/>
      <c r="J31663" s="250"/>
    </row>
    <row r="31664" spans="5:10" hidden="1">
      <c r="E31664" s="248"/>
      <c r="I31664" s="250"/>
      <c r="J31664" s="250"/>
    </row>
    <row r="31665" spans="5:10" hidden="1">
      <c r="E31665" s="248"/>
      <c r="I31665" s="250"/>
      <c r="J31665" s="250"/>
    </row>
    <row r="31666" spans="5:10" hidden="1">
      <c r="E31666" s="248"/>
      <c r="I31666" s="250"/>
      <c r="J31666" s="250"/>
    </row>
    <row r="31667" spans="5:10" hidden="1">
      <c r="E31667" s="248"/>
      <c r="I31667" s="250"/>
      <c r="J31667" s="250"/>
    </row>
    <row r="31668" spans="5:10" hidden="1">
      <c r="E31668" s="248"/>
      <c r="I31668" s="250"/>
      <c r="J31668" s="250"/>
    </row>
    <row r="31669" spans="5:10" hidden="1">
      <c r="E31669" s="248"/>
      <c r="I31669" s="250"/>
      <c r="J31669" s="250"/>
    </row>
    <row r="31670" spans="5:10" hidden="1">
      <c r="E31670" s="248"/>
      <c r="I31670" s="250"/>
      <c r="J31670" s="250"/>
    </row>
    <row r="31671" spans="5:10" hidden="1">
      <c r="E31671" s="248"/>
      <c r="I31671" s="250"/>
      <c r="J31671" s="250"/>
    </row>
    <row r="31672" spans="5:10" hidden="1">
      <c r="E31672" s="248"/>
      <c r="I31672" s="250"/>
      <c r="J31672" s="250"/>
    </row>
    <row r="31673" spans="5:10" hidden="1">
      <c r="E31673" s="248"/>
      <c r="I31673" s="250"/>
      <c r="J31673" s="250"/>
    </row>
    <row r="31674" spans="5:10" hidden="1">
      <c r="E31674" s="248"/>
      <c r="I31674" s="250"/>
      <c r="J31674" s="250"/>
    </row>
    <row r="31675" spans="5:10" hidden="1">
      <c r="E31675" s="248"/>
      <c r="I31675" s="250"/>
      <c r="J31675" s="250"/>
    </row>
    <row r="31676" spans="5:10" hidden="1">
      <c r="E31676" s="248"/>
      <c r="I31676" s="250"/>
      <c r="J31676" s="250"/>
    </row>
    <row r="31677" spans="5:10" hidden="1">
      <c r="E31677" s="248"/>
      <c r="I31677" s="250"/>
      <c r="J31677" s="250"/>
    </row>
    <row r="31678" spans="5:10" hidden="1">
      <c r="E31678" s="248"/>
      <c r="I31678" s="250"/>
      <c r="J31678" s="250"/>
    </row>
    <row r="31679" spans="5:10" hidden="1">
      <c r="E31679" s="248"/>
      <c r="I31679" s="250"/>
      <c r="J31679" s="250"/>
    </row>
    <row r="31680" spans="5:10" hidden="1">
      <c r="E31680" s="248"/>
      <c r="I31680" s="250"/>
      <c r="J31680" s="250"/>
    </row>
    <row r="31681" spans="5:10" hidden="1">
      <c r="E31681" s="248"/>
      <c r="I31681" s="250"/>
      <c r="J31681" s="250"/>
    </row>
    <row r="31682" spans="5:10" hidden="1">
      <c r="E31682" s="248"/>
      <c r="I31682" s="250"/>
      <c r="J31682" s="250"/>
    </row>
    <row r="31683" spans="5:10" hidden="1">
      <c r="E31683" s="248"/>
      <c r="I31683" s="250"/>
      <c r="J31683" s="250"/>
    </row>
    <row r="31684" spans="5:10" hidden="1">
      <c r="E31684" s="248"/>
      <c r="I31684" s="250"/>
      <c r="J31684" s="250"/>
    </row>
    <row r="31685" spans="5:10" hidden="1">
      <c r="E31685" s="248"/>
      <c r="I31685" s="250"/>
      <c r="J31685" s="250"/>
    </row>
    <row r="31686" spans="5:10" hidden="1">
      <c r="E31686" s="248"/>
      <c r="I31686" s="250"/>
      <c r="J31686" s="250"/>
    </row>
    <row r="31687" spans="5:10" hidden="1">
      <c r="E31687" s="248"/>
      <c r="I31687" s="250"/>
      <c r="J31687" s="250"/>
    </row>
    <row r="31688" spans="5:10" hidden="1">
      <c r="E31688" s="248"/>
      <c r="I31688" s="250"/>
      <c r="J31688" s="250"/>
    </row>
    <row r="31689" spans="5:10" hidden="1">
      <c r="E31689" s="248"/>
      <c r="I31689" s="250"/>
      <c r="J31689" s="250"/>
    </row>
    <row r="31690" spans="5:10" hidden="1">
      <c r="E31690" s="248"/>
      <c r="I31690" s="250"/>
      <c r="J31690" s="250"/>
    </row>
    <row r="31691" spans="5:10" hidden="1">
      <c r="E31691" s="248"/>
      <c r="I31691" s="250"/>
      <c r="J31691" s="250"/>
    </row>
    <row r="31692" spans="5:10" hidden="1">
      <c r="E31692" s="248"/>
      <c r="I31692" s="250"/>
      <c r="J31692" s="250"/>
    </row>
    <row r="31693" spans="5:10" hidden="1">
      <c r="E31693" s="248"/>
      <c r="I31693" s="250"/>
      <c r="J31693" s="250"/>
    </row>
    <row r="31694" spans="5:10" hidden="1">
      <c r="E31694" s="248"/>
      <c r="I31694" s="250"/>
      <c r="J31694" s="250"/>
    </row>
    <row r="31695" spans="5:10" hidden="1">
      <c r="E31695" s="248"/>
      <c r="I31695" s="250"/>
      <c r="J31695" s="250"/>
    </row>
    <row r="31696" spans="5:10" hidden="1">
      <c r="E31696" s="248"/>
      <c r="I31696" s="250"/>
      <c r="J31696" s="250"/>
    </row>
    <row r="31697" spans="5:10" hidden="1">
      <c r="E31697" s="248"/>
      <c r="I31697" s="250"/>
      <c r="J31697" s="250"/>
    </row>
    <row r="31698" spans="5:10" hidden="1">
      <c r="E31698" s="248"/>
      <c r="I31698" s="250"/>
      <c r="J31698" s="250"/>
    </row>
    <row r="31699" spans="5:10" hidden="1">
      <c r="E31699" s="248"/>
      <c r="I31699" s="250"/>
      <c r="J31699" s="250"/>
    </row>
    <row r="31700" spans="5:10" hidden="1">
      <c r="E31700" s="248"/>
      <c r="I31700" s="250"/>
      <c r="J31700" s="250"/>
    </row>
    <row r="31701" spans="5:10" hidden="1">
      <c r="E31701" s="248"/>
      <c r="I31701" s="250"/>
      <c r="J31701" s="250"/>
    </row>
    <row r="31702" spans="5:10" hidden="1">
      <c r="E31702" s="248"/>
      <c r="I31702" s="250"/>
      <c r="J31702" s="250"/>
    </row>
    <row r="31703" spans="5:10" hidden="1">
      <c r="E31703" s="248"/>
      <c r="I31703" s="250"/>
      <c r="J31703" s="250"/>
    </row>
    <row r="31704" spans="5:10" hidden="1">
      <c r="E31704" s="248"/>
      <c r="I31704" s="250"/>
      <c r="J31704" s="250"/>
    </row>
    <row r="31705" spans="5:10" hidden="1">
      <c r="E31705" s="248"/>
      <c r="I31705" s="250"/>
      <c r="J31705" s="250"/>
    </row>
    <row r="31706" spans="5:10" hidden="1">
      <c r="E31706" s="248"/>
      <c r="I31706" s="250"/>
      <c r="J31706" s="250"/>
    </row>
    <row r="31707" spans="5:10" hidden="1">
      <c r="E31707" s="248"/>
      <c r="I31707" s="250"/>
      <c r="J31707" s="250"/>
    </row>
    <row r="31708" spans="5:10" hidden="1">
      <c r="E31708" s="248"/>
      <c r="I31708" s="250"/>
      <c r="J31708" s="250"/>
    </row>
    <row r="31709" spans="5:10" hidden="1">
      <c r="E31709" s="248"/>
      <c r="I31709" s="250"/>
      <c r="J31709" s="250"/>
    </row>
    <row r="31710" spans="5:10" hidden="1">
      <c r="E31710" s="248"/>
      <c r="I31710" s="250"/>
      <c r="J31710" s="250"/>
    </row>
    <row r="31711" spans="5:10" hidden="1">
      <c r="E31711" s="248"/>
      <c r="I31711" s="250"/>
      <c r="J31711" s="250"/>
    </row>
    <row r="31712" spans="5:10" hidden="1">
      <c r="E31712" s="248"/>
      <c r="I31712" s="250"/>
      <c r="J31712" s="250"/>
    </row>
    <row r="31713" spans="5:10" hidden="1">
      <c r="E31713" s="248"/>
      <c r="I31713" s="250"/>
      <c r="J31713" s="250"/>
    </row>
    <row r="31714" spans="5:10" hidden="1">
      <c r="E31714" s="248"/>
      <c r="I31714" s="250"/>
      <c r="J31714" s="250"/>
    </row>
    <row r="31715" spans="5:10" hidden="1">
      <c r="E31715" s="248"/>
      <c r="I31715" s="250"/>
      <c r="J31715" s="250"/>
    </row>
    <row r="31716" spans="5:10" hidden="1">
      <c r="E31716" s="248"/>
      <c r="I31716" s="250"/>
      <c r="J31716" s="250"/>
    </row>
    <row r="31717" spans="5:10" hidden="1">
      <c r="E31717" s="248"/>
      <c r="I31717" s="250"/>
      <c r="J31717" s="250"/>
    </row>
    <row r="31718" spans="5:10" hidden="1">
      <c r="E31718" s="248"/>
      <c r="I31718" s="250"/>
      <c r="J31718" s="250"/>
    </row>
    <row r="31719" spans="5:10" hidden="1">
      <c r="E31719" s="248"/>
      <c r="I31719" s="250"/>
      <c r="J31719" s="250"/>
    </row>
    <row r="31720" spans="5:10" hidden="1">
      <c r="E31720" s="248"/>
      <c r="I31720" s="250"/>
      <c r="J31720" s="250"/>
    </row>
    <row r="31721" spans="5:10" hidden="1">
      <c r="E31721" s="248"/>
      <c r="I31721" s="250"/>
      <c r="J31721" s="250"/>
    </row>
    <row r="31722" spans="5:10" hidden="1">
      <c r="E31722" s="248"/>
      <c r="I31722" s="250"/>
      <c r="J31722" s="250"/>
    </row>
    <row r="31723" spans="5:10" hidden="1">
      <c r="E31723" s="248"/>
      <c r="I31723" s="250"/>
      <c r="J31723" s="250"/>
    </row>
    <row r="31724" spans="5:10" hidden="1">
      <c r="E31724" s="248"/>
      <c r="I31724" s="250"/>
      <c r="J31724" s="250"/>
    </row>
    <row r="31725" spans="5:10" hidden="1">
      <c r="E31725" s="248"/>
      <c r="I31725" s="250"/>
      <c r="J31725" s="250"/>
    </row>
    <row r="31726" spans="5:10" hidden="1">
      <c r="E31726" s="248"/>
      <c r="I31726" s="250"/>
      <c r="J31726" s="250"/>
    </row>
    <row r="31727" spans="5:10" hidden="1">
      <c r="E31727" s="248"/>
      <c r="I31727" s="250"/>
      <c r="J31727" s="250"/>
    </row>
    <row r="31728" spans="5:10" hidden="1">
      <c r="E31728" s="248"/>
      <c r="I31728" s="250"/>
      <c r="J31728" s="250"/>
    </row>
    <row r="31729" spans="5:10" hidden="1">
      <c r="E31729" s="248"/>
      <c r="I31729" s="250"/>
      <c r="J31729" s="250"/>
    </row>
    <row r="31730" spans="5:10" hidden="1">
      <c r="E31730" s="248"/>
      <c r="I31730" s="250"/>
      <c r="J31730" s="250"/>
    </row>
    <row r="31731" spans="5:10" hidden="1">
      <c r="E31731" s="248"/>
      <c r="I31731" s="250"/>
      <c r="J31731" s="250"/>
    </row>
    <row r="31732" spans="5:10" hidden="1">
      <c r="E31732" s="248"/>
      <c r="I31732" s="250"/>
      <c r="J31732" s="250"/>
    </row>
    <row r="31733" spans="5:10" hidden="1">
      <c r="E31733" s="248"/>
      <c r="I31733" s="250"/>
      <c r="J31733" s="250"/>
    </row>
    <row r="31734" spans="5:10" hidden="1">
      <c r="E31734" s="248"/>
      <c r="I31734" s="250"/>
      <c r="J31734" s="250"/>
    </row>
    <row r="31735" spans="5:10" hidden="1">
      <c r="E31735" s="248"/>
      <c r="I31735" s="250"/>
      <c r="J31735" s="250"/>
    </row>
    <row r="31736" spans="5:10" hidden="1">
      <c r="E31736" s="248"/>
      <c r="I31736" s="250"/>
      <c r="J31736" s="250"/>
    </row>
    <row r="31737" spans="5:10" hidden="1">
      <c r="E31737" s="248"/>
      <c r="I31737" s="250"/>
      <c r="J31737" s="250"/>
    </row>
    <row r="31738" spans="5:10" hidden="1">
      <c r="E31738" s="248"/>
      <c r="I31738" s="250"/>
      <c r="J31738" s="250"/>
    </row>
    <row r="31739" spans="5:10" hidden="1">
      <c r="E31739" s="248"/>
      <c r="I31739" s="250"/>
      <c r="J31739" s="250"/>
    </row>
    <row r="31740" spans="5:10" hidden="1">
      <c r="E31740" s="248"/>
      <c r="I31740" s="250"/>
      <c r="J31740" s="250"/>
    </row>
    <row r="31741" spans="5:10" hidden="1">
      <c r="E31741" s="248"/>
      <c r="I31741" s="250"/>
      <c r="J31741" s="250"/>
    </row>
    <row r="31742" spans="5:10" hidden="1">
      <c r="E31742" s="248"/>
      <c r="I31742" s="250"/>
      <c r="J31742" s="250"/>
    </row>
    <row r="31743" spans="5:10" hidden="1">
      <c r="E31743" s="248"/>
      <c r="I31743" s="250"/>
      <c r="J31743" s="250"/>
    </row>
    <row r="31744" spans="5:10" hidden="1">
      <c r="E31744" s="248"/>
      <c r="I31744" s="250"/>
      <c r="J31744" s="250"/>
    </row>
    <row r="31745" spans="5:10" hidden="1">
      <c r="E31745" s="248"/>
      <c r="I31745" s="250"/>
      <c r="J31745" s="250"/>
    </row>
    <row r="31746" spans="5:10" hidden="1">
      <c r="E31746" s="248"/>
      <c r="I31746" s="250"/>
      <c r="J31746" s="250"/>
    </row>
    <row r="31747" spans="5:10" hidden="1">
      <c r="E31747" s="248"/>
      <c r="I31747" s="250"/>
      <c r="J31747" s="250"/>
    </row>
    <row r="31748" spans="5:10" hidden="1">
      <c r="E31748" s="248"/>
      <c r="I31748" s="250"/>
      <c r="J31748" s="250"/>
    </row>
    <row r="31749" spans="5:10" hidden="1">
      <c r="E31749" s="248"/>
      <c r="I31749" s="250"/>
      <c r="J31749" s="250"/>
    </row>
    <row r="31750" spans="5:10" hidden="1">
      <c r="E31750" s="248"/>
      <c r="I31750" s="250"/>
      <c r="J31750" s="250"/>
    </row>
    <row r="31751" spans="5:10" hidden="1">
      <c r="E31751" s="248"/>
      <c r="I31751" s="250"/>
      <c r="J31751" s="250"/>
    </row>
    <row r="31752" spans="5:10" hidden="1">
      <c r="E31752" s="248"/>
      <c r="I31752" s="250"/>
      <c r="J31752" s="250"/>
    </row>
    <row r="31753" spans="5:10" hidden="1">
      <c r="E31753" s="248"/>
      <c r="I31753" s="250"/>
      <c r="J31753" s="250"/>
    </row>
    <row r="31754" spans="5:10" hidden="1">
      <c r="E31754" s="248"/>
      <c r="I31754" s="250"/>
      <c r="J31754" s="250"/>
    </row>
    <row r="31755" spans="5:10" hidden="1">
      <c r="E31755" s="248"/>
      <c r="I31755" s="250"/>
      <c r="J31755" s="250"/>
    </row>
    <row r="31756" spans="5:10" hidden="1">
      <c r="E31756" s="248"/>
      <c r="I31756" s="250"/>
      <c r="J31756" s="250"/>
    </row>
    <row r="31757" spans="5:10" hidden="1">
      <c r="E31757" s="248"/>
      <c r="I31757" s="250"/>
      <c r="J31757" s="250"/>
    </row>
    <row r="31758" spans="5:10" hidden="1">
      <c r="E31758" s="248"/>
      <c r="I31758" s="250"/>
      <c r="J31758" s="250"/>
    </row>
    <row r="31759" spans="5:10" hidden="1">
      <c r="E31759" s="248"/>
      <c r="I31759" s="250"/>
      <c r="J31759" s="250"/>
    </row>
    <row r="31760" spans="5:10" hidden="1">
      <c r="E31760" s="248"/>
      <c r="I31760" s="250"/>
      <c r="J31760" s="250"/>
    </row>
    <row r="31761" spans="5:10" hidden="1">
      <c r="E31761" s="248"/>
      <c r="I31761" s="250"/>
      <c r="J31761" s="250"/>
    </row>
    <row r="31762" spans="5:10" hidden="1">
      <c r="E31762" s="248"/>
      <c r="I31762" s="250"/>
      <c r="J31762" s="250"/>
    </row>
    <row r="31763" spans="5:10" hidden="1">
      <c r="E31763" s="248"/>
      <c r="I31763" s="250"/>
      <c r="J31763" s="250"/>
    </row>
    <row r="31764" spans="5:10" hidden="1">
      <c r="E31764" s="248"/>
      <c r="I31764" s="250"/>
      <c r="J31764" s="250"/>
    </row>
    <row r="31765" spans="5:10" hidden="1">
      <c r="E31765" s="248"/>
      <c r="I31765" s="250"/>
      <c r="J31765" s="250"/>
    </row>
    <row r="31766" spans="5:10" hidden="1">
      <c r="E31766" s="248"/>
      <c r="I31766" s="250"/>
      <c r="J31766" s="250"/>
    </row>
    <row r="31767" spans="5:10" hidden="1">
      <c r="E31767" s="248"/>
      <c r="I31767" s="250"/>
      <c r="J31767" s="250"/>
    </row>
    <row r="31768" spans="5:10" hidden="1">
      <c r="E31768" s="248"/>
      <c r="I31768" s="250"/>
      <c r="J31768" s="250"/>
    </row>
    <row r="31769" spans="5:10" hidden="1">
      <c r="E31769" s="248"/>
      <c r="I31769" s="250"/>
      <c r="J31769" s="250"/>
    </row>
    <row r="31770" spans="5:10" hidden="1">
      <c r="E31770" s="248"/>
      <c r="I31770" s="250"/>
      <c r="J31770" s="250"/>
    </row>
    <row r="31771" spans="5:10" hidden="1">
      <c r="E31771" s="248"/>
      <c r="I31771" s="250"/>
      <c r="J31771" s="250"/>
    </row>
    <row r="31772" spans="5:10" hidden="1">
      <c r="E31772" s="248"/>
      <c r="I31772" s="250"/>
      <c r="J31772" s="250"/>
    </row>
    <row r="31773" spans="5:10" hidden="1">
      <c r="E31773" s="248"/>
      <c r="I31773" s="250"/>
      <c r="J31773" s="250"/>
    </row>
    <row r="31774" spans="5:10" hidden="1">
      <c r="E31774" s="248"/>
      <c r="I31774" s="250"/>
      <c r="J31774" s="250"/>
    </row>
    <row r="31775" spans="5:10" hidden="1">
      <c r="E31775" s="248"/>
      <c r="I31775" s="250"/>
      <c r="J31775" s="250"/>
    </row>
    <row r="31776" spans="5:10" hidden="1">
      <c r="E31776" s="248"/>
      <c r="I31776" s="250"/>
      <c r="J31776" s="250"/>
    </row>
    <row r="31777" spans="5:10" hidden="1">
      <c r="E31777" s="248"/>
      <c r="I31777" s="250"/>
      <c r="J31777" s="250"/>
    </row>
    <row r="31778" spans="5:10" hidden="1">
      <c r="E31778" s="248"/>
      <c r="I31778" s="250"/>
      <c r="J31778" s="250"/>
    </row>
    <row r="31779" spans="5:10" hidden="1">
      <c r="E31779" s="248"/>
      <c r="I31779" s="250"/>
      <c r="J31779" s="250"/>
    </row>
    <row r="31780" spans="5:10" hidden="1">
      <c r="E31780" s="248"/>
      <c r="I31780" s="250"/>
      <c r="J31780" s="250"/>
    </row>
    <row r="31781" spans="5:10" hidden="1">
      <c r="E31781" s="248"/>
      <c r="I31781" s="250"/>
      <c r="J31781" s="250"/>
    </row>
    <row r="31782" spans="5:10" hidden="1">
      <c r="E31782" s="248"/>
      <c r="I31782" s="250"/>
      <c r="J31782" s="250"/>
    </row>
    <row r="31783" spans="5:10" hidden="1">
      <c r="E31783" s="248"/>
      <c r="I31783" s="250"/>
      <c r="J31783" s="250"/>
    </row>
    <row r="31784" spans="5:10" hidden="1">
      <c r="E31784" s="248"/>
      <c r="I31784" s="250"/>
      <c r="J31784" s="250"/>
    </row>
    <row r="31785" spans="5:10" hidden="1">
      <c r="E31785" s="248"/>
      <c r="I31785" s="250"/>
      <c r="J31785" s="250"/>
    </row>
    <row r="31786" spans="5:10" hidden="1">
      <c r="E31786" s="248"/>
      <c r="I31786" s="250"/>
      <c r="J31786" s="250"/>
    </row>
    <row r="31787" spans="5:10" hidden="1">
      <c r="E31787" s="248"/>
      <c r="I31787" s="250"/>
      <c r="J31787" s="250"/>
    </row>
    <row r="31788" spans="5:10" hidden="1">
      <c r="E31788" s="248"/>
      <c r="I31788" s="250"/>
      <c r="J31788" s="250"/>
    </row>
    <row r="31789" spans="5:10" hidden="1">
      <c r="E31789" s="248"/>
      <c r="I31789" s="250"/>
      <c r="J31789" s="250"/>
    </row>
    <row r="31790" spans="5:10" hidden="1">
      <c r="E31790" s="248"/>
      <c r="I31790" s="250"/>
      <c r="J31790" s="250"/>
    </row>
    <row r="31791" spans="5:10" hidden="1">
      <c r="E31791" s="248"/>
      <c r="I31791" s="250"/>
      <c r="J31791" s="250"/>
    </row>
    <row r="31792" spans="5:10" hidden="1">
      <c r="E31792" s="248"/>
      <c r="I31792" s="250"/>
      <c r="J31792" s="250"/>
    </row>
    <row r="31793" spans="5:10" hidden="1">
      <c r="E31793" s="248"/>
      <c r="I31793" s="250"/>
      <c r="J31793" s="250"/>
    </row>
    <row r="31794" spans="5:10" hidden="1">
      <c r="E31794" s="248"/>
      <c r="I31794" s="250"/>
      <c r="J31794" s="250"/>
    </row>
    <row r="31795" spans="5:10" hidden="1">
      <c r="E31795" s="248"/>
      <c r="I31795" s="250"/>
      <c r="J31795" s="250"/>
    </row>
    <row r="31796" spans="5:10" hidden="1">
      <c r="E31796" s="248"/>
      <c r="I31796" s="250"/>
      <c r="J31796" s="250"/>
    </row>
    <row r="31797" spans="5:10" hidden="1">
      <c r="E31797" s="248"/>
      <c r="I31797" s="250"/>
      <c r="J31797" s="250"/>
    </row>
    <row r="31798" spans="5:10" hidden="1">
      <c r="E31798" s="248"/>
      <c r="I31798" s="250"/>
      <c r="J31798" s="250"/>
    </row>
    <row r="31799" spans="5:10" hidden="1">
      <c r="E31799" s="248"/>
      <c r="I31799" s="250"/>
      <c r="J31799" s="250"/>
    </row>
    <row r="31800" spans="5:10" hidden="1">
      <c r="E31800" s="248"/>
      <c r="I31800" s="250"/>
      <c r="J31800" s="250"/>
    </row>
    <row r="31801" spans="5:10" hidden="1">
      <c r="E31801" s="248"/>
      <c r="I31801" s="250"/>
      <c r="J31801" s="250"/>
    </row>
    <row r="31802" spans="5:10" hidden="1">
      <c r="E31802" s="248"/>
      <c r="I31802" s="250"/>
      <c r="J31802" s="250"/>
    </row>
    <row r="31803" spans="5:10" hidden="1">
      <c r="E31803" s="248"/>
      <c r="I31803" s="250"/>
      <c r="J31803" s="250"/>
    </row>
    <row r="31804" spans="5:10" hidden="1">
      <c r="E31804" s="248"/>
      <c r="I31804" s="250"/>
      <c r="J31804" s="250"/>
    </row>
    <row r="31805" spans="5:10" hidden="1">
      <c r="E31805" s="248"/>
      <c r="I31805" s="250"/>
      <c r="J31805" s="250"/>
    </row>
    <row r="31806" spans="5:10" hidden="1">
      <c r="E31806" s="248"/>
      <c r="I31806" s="250"/>
      <c r="J31806" s="250"/>
    </row>
    <row r="31807" spans="5:10" hidden="1">
      <c r="E31807" s="248"/>
      <c r="I31807" s="250"/>
      <c r="J31807" s="250"/>
    </row>
    <row r="31808" spans="5:10" hidden="1">
      <c r="E31808" s="248"/>
      <c r="I31808" s="250"/>
      <c r="J31808" s="250"/>
    </row>
    <row r="31809" spans="5:10" hidden="1">
      <c r="E31809" s="248"/>
      <c r="I31809" s="250"/>
      <c r="J31809" s="250"/>
    </row>
    <row r="31810" spans="5:10" hidden="1">
      <c r="E31810" s="248"/>
      <c r="I31810" s="250"/>
      <c r="J31810" s="250"/>
    </row>
    <row r="31811" spans="5:10" hidden="1">
      <c r="E31811" s="248"/>
      <c r="I31811" s="250"/>
      <c r="J31811" s="250"/>
    </row>
    <row r="31812" spans="5:10" hidden="1">
      <c r="E31812" s="248"/>
      <c r="I31812" s="250"/>
      <c r="J31812" s="250"/>
    </row>
    <row r="31813" spans="5:10" hidden="1">
      <c r="E31813" s="248"/>
      <c r="I31813" s="250"/>
      <c r="J31813" s="250"/>
    </row>
    <row r="31814" spans="5:10" hidden="1">
      <c r="E31814" s="248"/>
      <c r="I31814" s="250"/>
      <c r="J31814" s="250"/>
    </row>
    <row r="31815" spans="5:10" hidden="1">
      <c r="E31815" s="248"/>
      <c r="I31815" s="250"/>
      <c r="J31815" s="250"/>
    </row>
    <row r="31816" spans="5:10" hidden="1">
      <c r="E31816" s="248"/>
      <c r="I31816" s="250"/>
      <c r="J31816" s="250"/>
    </row>
    <row r="31817" spans="5:10" hidden="1">
      <c r="E31817" s="248"/>
      <c r="I31817" s="250"/>
      <c r="J31817" s="250"/>
    </row>
    <row r="31818" spans="5:10" hidden="1">
      <c r="E31818" s="248"/>
      <c r="I31818" s="250"/>
      <c r="J31818" s="250"/>
    </row>
    <row r="31819" spans="5:10" hidden="1">
      <c r="E31819" s="248"/>
      <c r="I31819" s="250"/>
      <c r="J31819" s="250"/>
    </row>
    <row r="31820" spans="5:10" hidden="1">
      <c r="E31820" s="248"/>
      <c r="I31820" s="250"/>
      <c r="J31820" s="250"/>
    </row>
    <row r="31821" spans="5:10" hidden="1">
      <c r="E31821" s="248"/>
      <c r="I31821" s="250"/>
      <c r="J31821" s="250"/>
    </row>
    <row r="31822" spans="5:10" hidden="1">
      <c r="E31822" s="248"/>
      <c r="I31822" s="250"/>
      <c r="J31822" s="250"/>
    </row>
    <row r="31823" spans="5:10" hidden="1">
      <c r="E31823" s="248"/>
      <c r="I31823" s="250"/>
      <c r="J31823" s="250"/>
    </row>
    <row r="31824" spans="5:10" hidden="1">
      <c r="E31824" s="248"/>
      <c r="I31824" s="250"/>
      <c r="J31824" s="250"/>
    </row>
    <row r="31825" spans="5:10" hidden="1">
      <c r="E31825" s="248"/>
      <c r="I31825" s="250"/>
      <c r="J31825" s="250"/>
    </row>
    <row r="31826" spans="5:10" hidden="1">
      <c r="E31826" s="248"/>
      <c r="I31826" s="250"/>
      <c r="J31826" s="250"/>
    </row>
    <row r="31827" spans="5:10" hidden="1">
      <c r="E31827" s="248"/>
      <c r="I31827" s="250"/>
      <c r="J31827" s="250"/>
    </row>
    <row r="31828" spans="5:10" hidden="1">
      <c r="E31828" s="248"/>
      <c r="I31828" s="250"/>
      <c r="J31828" s="250"/>
    </row>
    <row r="31829" spans="5:10" hidden="1">
      <c r="E31829" s="248"/>
      <c r="I31829" s="250"/>
      <c r="J31829" s="250"/>
    </row>
    <row r="31830" spans="5:10" hidden="1">
      <c r="E31830" s="248"/>
      <c r="I31830" s="250"/>
      <c r="J31830" s="250"/>
    </row>
    <row r="31831" spans="5:10" hidden="1">
      <c r="E31831" s="248"/>
      <c r="I31831" s="250"/>
      <c r="J31831" s="250"/>
    </row>
    <row r="31832" spans="5:10" hidden="1">
      <c r="E31832" s="248"/>
      <c r="I31832" s="250"/>
      <c r="J31832" s="250"/>
    </row>
    <row r="31833" spans="5:10" hidden="1">
      <c r="E31833" s="248"/>
      <c r="I31833" s="250"/>
      <c r="J31833" s="250"/>
    </row>
    <row r="31834" spans="5:10" hidden="1">
      <c r="E31834" s="248"/>
      <c r="I31834" s="250"/>
      <c r="J31834" s="250"/>
    </row>
    <row r="31835" spans="5:10" hidden="1">
      <c r="E31835" s="248"/>
      <c r="I31835" s="250"/>
      <c r="J31835" s="250"/>
    </row>
    <row r="31836" spans="5:10" hidden="1">
      <c r="E31836" s="248"/>
      <c r="I31836" s="250"/>
      <c r="J31836" s="250"/>
    </row>
    <row r="31837" spans="5:10" hidden="1">
      <c r="E31837" s="248"/>
      <c r="I31837" s="250"/>
      <c r="J31837" s="250"/>
    </row>
    <row r="31838" spans="5:10" hidden="1">
      <c r="E31838" s="248"/>
      <c r="I31838" s="250"/>
      <c r="J31838" s="250"/>
    </row>
    <row r="31839" spans="5:10" hidden="1">
      <c r="E31839" s="248"/>
      <c r="I31839" s="250"/>
      <c r="J31839" s="250"/>
    </row>
    <row r="31840" spans="5:10" hidden="1">
      <c r="E31840" s="248"/>
      <c r="I31840" s="250"/>
      <c r="J31840" s="250"/>
    </row>
    <row r="31841" spans="5:10" hidden="1">
      <c r="E31841" s="248"/>
      <c r="I31841" s="250"/>
      <c r="J31841" s="250"/>
    </row>
    <row r="31842" spans="5:10" hidden="1">
      <c r="E31842" s="248"/>
      <c r="I31842" s="250"/>
      <c r="J31842" s="250"/>
    </row>
    <row r="31843" spans="5:10" hidden="1">
      <c r="E31843" s="248"/>
      <c r="I31843" s="250"/>
      <c r="J31843" s="250"/>
    </row>
    <row r="31844" spans="5:10" hidden="1">
      <c r="E31844" s="248"/>
      <c r="I31844" s="250"/>
      <c r="J31844" s="250"/>
    </row>
    <row r="31845" spans="5:10" hidden="1">
      <c r="E31845" s="248"/>
      <c r="I31845" s="250"/>
      <c r="J31845" s="250"/>
    </row>
    <row r="31846" spans="5:10" hidden="1">
      <c r="E31846" s="248"/>
      <c r="I31846" s="250"/>
      <c r="J31846" s="250"/>
    </row>
    <row r="31847" spans="5:10" hidden="1">
      <c r="E31847" s="248"/>
      <c r="I31847" s="250"/>
      <c r="J31847" s="250"/>
    </row>
    <row r="31848" spans="5:10" hidden="1">
      <c r="E31848" s="248"/>
      <c r="I31848" s="250"/>
      <c r="J31848" s="250"/>
    </row>
    <row r="31849" spans="5:10" hidden="1">
      <c r="E31849" s="248"/>
      <c r="I31849" s="250"/>
      <c r="J31849" s="250"/>
    </row>
    <row r="31850" spans="5:10" hidden="1">
      <c r="E31850" s="248"/>
      <c r="I31850" s="250"/>
      <c r="J31850" s="250"/>
    </row>
    <row r="31851" spans="5:10" hidden="1">
      <c r="E31851" s="248"/>
      <c r="I31851" s="250"/>
      <c r="J31851" s="250"/>
    </row>
    <row r="31852" spans="5:10" hidden="1">
      <c r="E31852" s="248"/>
      <c r="I31852" s="250"/>
      <c r="J31852" s="250"/>
    </row>
    <row r="31853" spans="5:10" hidden="1">
      <c r="E31853" s="248"/>
      <c r="I31853" s="250"/>
      <c r="J31853" s="250"/>
    </row>
    <row r="31854" spans="5:10" hidden="1">
      <c r="E31854" s="248"/>
      <c r="I31854" s="250"/>
      <c r="J31854" s="250"/>
    </row>
    <row r="31855" spans="5:10" hidden="1">
      <c r="E31855" s="248"/>
      <c r="I31855" s="250"/>
      <c r="J31855" s="250"/>
    </row>
    <row r="31856" spans="5:10" hidden="1">
      <c r="E31856" s="248"/>
      <c r="I31856" s="250"/>
      <c r="J31856" s="250"/>
    </row>
    <row r="31857" spans="5:10" hidden="1">
      <c r="E31857" s="248"/>
      <c r="I31857" s="250"/>
      <c r="J31857" s="250"/>
    </row>
    <row r="31858" spans="5:10" hidden="1">
      <c r="E31858" s="248"/>
      <c r="I31858" s="250"/>
      <c r="J31858" s="250"/>
    </row>
    <row r="31859" spans="5:10" hidden="1">
      <c r="E31859" s="248"/>
      <c r="I31859" s="250"/>
      <c r="J31859" s="250"/>
    </row>
    <row r="31860" spans="5:10" hidden="1">
      <c r="E31860" s="248"/>
      <c r="I31860" s="250"/>
      <c r="J31860" s="250"/>
    </row>
    <row r="31861" spans="5:10" hidden="1">
      <c r="E31861" s="248"/>
      <c r="I31861" s="250"/>
      <c r="J31861" s="250"/>
    </row>
    <row r="31862" spans="5:10" hidden="1">
      <c r="E31862" s="248"/>
      <c r="I31862" s="250"/>
      <c r="J31862" s="250"/>
    </row>
    <row r="31863" spans="5:10" hidden="1">
      <c r="E31863" s="248"/>
      <c r="I31863" s="250"/>
      <c r="J31863" s="250"/>
    </row>
    <row r="31864" spans="5:10" hidden="1">
      <c r="E31864" s="248"/>
      <c r="I31864" s="250"/>
      <c r="J31864" s="250"/>
    </row>
    <row r="31865" spans="5:10" hidden="1">
      <c r="E31865" s="248"/>
      <c r="I31865" s="250"/>
      <c r="J31865" s="250"/>
    </row>
    <row r="31866" spans="5:10" hidden="1">
      <c r="E31866" s="248"/>
      <c r="I31866" s="250"/>
      <c r="J31866" s="250"/>
    </row>
    <row r="31867" spans="5:10" hidden="1">
      <c r="E31867" s="248"/>
      <c r="I31867" s="250"/>
      <c r="J31867" s="250"/>
    </row>
    <row r="31868" spans="5:10" hidden="1">
      <c r="E31868" s="248"/>
      <c r="I31868" s="250"/>
      <c r="J31868" s="250"/>
    </row>
    <row r="31869" spans="5:10" hidden="1">
      <c r="E31869" s="248"/>
      <c r="I31869" s="250"/>
      <c r="J31869" s="250"/>
    </row>
    <row r="31870" spans="5:10" hidden="1">
      <c r="E31870" s="248"/>
      <c r="I31870" s="250"/>
      <c r="J31870" s="250"/>
    </row>
    <row r="31871" spans="5:10" hidden="1">
      <c r="E31871" s="248"/>
      <c r="I31871" s="250"/>
      <c r="J31871" s="250"/>
    </row>
    <row r="31872" spans="5:10" hidden="1">
      <c r="E31872" s="248"/>
      <c r="I31872" s="250"/>
      <c r="J31872" s="250"/>
    </row>
    <row r="31873" spans="5:10" hidden="1">
      <c r="E31873" s="248"/>
      <c r="I31873" s="250"/>
      <c r="J31873" s="250"/>
    </row>
    <row r="31874" spans="5:10" hidden="1">
      <c r="E31874" s="248"/>
      <c r="I31874" s="250"/>
      <c r="J31874" s="250"/>
    </row>
    <row r="31875" spans="5:10" hidden="1">
      <c r="E31875" s="248"/>
      <c r="I31875" s="250"/>
      <c r="J31875" s="250"/>
    </row>
    <row r="31876" spans="5:10" hidden="1">
      <c r="E31876" s="248"/>
      <c r="I31876" s="250"/>
      <c r="J31876" s="250"/>
    </row>
    <row r="31877" spans="5:10" hidden="1">
      <c r="E31877" s="248"/>
      <c r="I31877" s="250"/>
      <c r="J31877" s="250"/>
    </row>
    <row r="31878" spans="5:10" hidden="1">
      <c r="E31878" s="248"/>
      <c r="I31878" s="250"/>
      <c r="J31878" s="250"/>
    </row>
    <row r="31879" spans="5:10" hidden="1">
      <c r="E31879" s="248"/>
      <c r="I31879" s="250"/>
      <c r="J31879" s="250"/>
    </row>
    <row r="31880" spans="5:10" hidden="1">
      <c r="E31880" s="248"/>
      <c r="I31880" s="250"/>
      <c r="J31880" s="250"/>
    </row>
    <row r="31881" spans="5:10" hidden="1">
      <c r="E31881" s="248"/>
      <c r="I31881" s="250"/>
      <c r="J31881" s="250"/>
    </row>
    <row r="31882" spans="5:10" hidden="1">
      <c r="E31882" s="248"/>
      <c r="I31882" s="250"/>
      <c r="J31882" s="250"/>
    </row>
    <row r="31883" spans="5:10" hidden="1">
      <c r="E31883" s="248"/>
      <c r="I31883" s="250"/>
      <c r="J31883" s="250"/>
    </row>
    <row r="31884" spans="5:10" hidden="1">
      <c r="E31884" s="248"/>
      <c r="I31884" s="250"/>
      <c r="J31884" s="250"/>
    </row>
    <row r="31885" spans="5:10" hidden="1">
      <c r="E31885" s="248"/>
      <c r="I31885" s="250"/>
      <c r="J31885" s="250"/>
    </row>
    <row r="31886" spans="5:10" hidden="1">
      <c r="E31886" s="248"/>
      <c r="I31886" s="250"/>
      <c r="J31886" s="250"/>
    </row>
    <row r="31887" spans="5:10" hidden="1">
      <c r="E31887" s="248"/>
      <c r="I31887" s="250"/>
      <c r="J31887" s="250"/>
    </row>
    <row r="31888" spans="5:10" hidden="1">
      <c r="E31888" s="248"/>
      <c r="I31888" s="250"/>
      <c r="J31888" s="250"/>
    </row>
    <row r="31889" spans="5:10" hidden="1">
      <c r="E31889" s="248"/>
      <c r="I31889" s="250"/>
      <c r="J31889" s="250"/>
    </row>
    <row r="31890" spans="5:10" hidden="1">
      <c r="E31890" s="248"/>
      <c r="I31890" s="250"/>
      <c r="J31890" s="250"/>
    </row>
    <row r="31891" spans="5:10" hidden="1">
      <c r="E31891" s="248"/>
      <c r="I31891" s="250"/>
      <c r="J31891" s="250"/>
    </row>
    <row r="31892" spans="5:10" hidden="1">
      <c r="E31892" s="248"/>
      <c r="I31892" s="250"/>
      <c r="J31892" s="250"/>
    </row>
    <row r="31893" spans="5:10" hidden="1">
      <c r="E31893" s="248"/>
      <c r="I31893" s="250"/>
      <c r="J31893" s="250"/>
    </row>
    <row r="31894" spans="5:10" hidden="1">
      <c r="E31894" s="248"/>
      <c r="I31894" s="250"/>
      <c r="J31894" s="250"/>
    </row>
    <row r="31895" spans="5:10" hidden="1">
      <c r="E31895" s="248"/>
      <c r="I31895" s="250"/>
      <c r="J31895" s="250"/>
    </row>
    <row r="31896" spans="5:10" hidden="1">
      <c r="E31896" s="248"/>
      <c r="I31896" s="250"/>
      <c r="J31896" s="250"/>
    </row>
    <row r="31897" spans="5:10" hidden="1">
      <c r="E31897" s="248"/>
      <c r="I31897" s="250"/>
      <c r="J31897" s="250"/>
    </row>
    <row r="31898" spans="5:10" hidden="1">
      <c r="E31898" s="248"/>
      <c r="I31898" s="250"/>
      <c r="J31898" s="250"/>
    </row>
    <row r="31899" spans="5:10" hidden="1">
      <c r="E31899" s="248"/>
      <c r="I31899" s="250"/>
      <c r="J31899" s="250"/>
    </row>
    <row r="31900" spans="5:10" hidden="1">
      <c r="E31900" s="248"/>
      <c r="I31900" s="250"/>
      <c r="J31900" s="250"/>
    </row>
    <row r="31901" spans="5:10" hidden="1">
      <c r="E31901" s="248"/>
      <c r="I31901" s="250"/>
      <c r="J31901" s="250"/>
    </row>
    <row r="31902" spans="5:10" hidden="1">
      <c r="E31902" s="248"/>
      <c r="I31902" s="250"/>
      <c r="J31902" s="250"/>
    </row>
    <row r="31903" spans="5:10" hidden="1">
      <c r="E31903" s="248"/>
      <c r="I31903" s="250"/>
      <c r="J31903" s="250"/>
    </row>
    <row r="31904" spans="5:10" hidden="1">
      <c r="E31904" s="248"/>
      <c r="I31904" s="250"/>
      <c r="J31904" s="250"/>
    </row>
    <row r="31905" spans="5:10" hidden="1">
      <c r="E31905" s="248"/>
      <c r="I31905" s="250"/>
      <c r="J31905" s="250"/>
    </row>
    <row r="31906" spans="5:10" hidden="1">
      <c r="E31906" s="248"/>
      <c r="I31906" s="250"/>
      <c r="J31906" s="250"/>
    </row>
    <row r="31907" spans="5:10" hidden="1">
      <c r="E31907" s="248"/>
      <c r="I31907" s="250"/>
      <c r="J31907" s="250"/>
    </row>
    <row r="31908" spans="5:10" hidden="1">
      <c r="E31908" s="248"/>
      <c r="I31908" s="250"/>
      <c r="J31908" s="250"/>
    </row>
    <row r="31909" spans="5:10" hidden="1">
      <c r="E31909" s="248"/>
      <c r="I31909" s="250"/>
      <c r="J31909" s="250"/>
    </row>
    <row r="31910" spans="5:10" hidden="1">
      <c r="E31910" s="248"/>
      <c r="I31910" s="250"/>
      <c r="J31910" s="250"/>
    </row>
    <row r="31911" spans="5:10" hidden="1">
      <c r="E31911" s="248"/>
      <c r="I31911" s="250"/>
      <c r="J31911" s="250"/>
    </row>
    <row r="31912" spans="5:10" hidden="1">
      <c r="E31912" s="248"/>
      <c r="I31912" s="250"/>
      <c r="J31912" s="250"/>
    </row>
    <row r="31913" spans="5:10" hidden="1">
      <c r="E31913" s="248"/>
      <c r="I31913" s="250"/>
      <c r="J31913" s="250"/>
    </row>
    <row r="31914" spans="5:10" hidden="1">
      <c r="E31914" s="248"/>
      <c r="I31914" s="250"/>
      <c r="J31914" s="250"/>
    </row>
    <row r="31915" spans="5:10" hidden="1">
      <c r="E31915" s="248"/>
      <c r="I31915" s="250"/>
      <c r="J31915" s="250"/>
    </row>
    <row r="31916" spans="5:10" hidden="1">
      <c r="E31916" s="248"/>
      <c r="I31916" s="250"/>
      <c r="J31916" s="250"/>
    </row>
    <row r="31917" spans="5:10" hidden="1">
      <c r="E31917" s="248"/>
      <c r="I31917" s="250"/>
      <c r="J31917" s="250"/>
    </row>
    <row r="31918" spans="5:10" hidden="1">
      <c r="E31918" s="248"/>
      <c r="I31918" s="250"/>
      <c r="J31918" s="250"/>
    </row>
    <row r="31919" spans="5:10" hidden="1">
      <c r="E31919" s="248"/>
      <c r="I31919" s="250"/>
      <c r="J31919" s="250"/>
    </row>
    <row r="31920" spans="5:10" hidden="1">
      <c r="E31920" s="248"/>
      <c r="I31920" s="250"/>
      <c r="J31920" s="250"/>
    </row>
    <row r="31921" spans="5:10" hidden="1">
      <c r="E31921" s="248"/>
      <c r="I31921" s="250"/>
      <c r="J31921" s="250"/>
    </row>
    <row r="31922" spans="5:10" hidden="1">
      <c r="E31922" s="248"/>
      <c r="I31922" s="250"/>
      <c r="J31922" s="250"/>
    </row>
    <row r="31923" spans="5:10" hidden="1">
      <c r="E31923" s="248"/>
      <c r="I31923" s="250"/>
      <c r="J31923" s="250"/>
    </row>
    <row r="31924" spans="5:10" hidden="1">
      <c r="E31924" s="248"/>
      <c r="I31924" s="250"/>
      <c r="J31924" s="250"/>
    </row>
    <row r="31925" spans="5:10" hidden="1">
      <c r="E31925" s="248"/>
      <c r="I31925" s="250"/>
      <c r="J31925" s="250"/>
    </row>
    <row r="31926" spans="5:10" hidden="1">
      <c r="E31926" s="248"/>
      <c r="I31926" s="250"/>
      <c r="J31926" s="250"/>
    </row>
    <row r="31927" spans="5:10" hidden="1">
      <c r="E31927" s="248"/>
      <c r="I31927" s="250"/>
      <c r="J31927" s="250"/>
    </row>
    <row r="31928" spans="5:10" hidden="1">
      <c r="E31928" s="248"/>
      <c r="I31928" s="250"/>
      <c r="J31928" s="250"/>
    </row>
    <row r="31929" spans="5:10" hidden="1">
      <c r="E31929" s="248"/>
      <c r="I31929" s="250"/>
      <c r="J31929" s="250"/>
    </row>
    <row r="31930" spans="5:10" hidden="1">
      <c r="E31930" s="248"/>
      <c r="I31930" s="250"/>
      <c r="J31930" s="250"/>
    </row>
    <row r="31931" spans="5:10" hidden="1">
      <c r="E31931" s="248"/>
      <c r="I31931" s="250"/>
      <c r="J31931" s="250"/>
    </row>
    <row r="31932" spans="5:10" hidden="1">
      <c r="E31932" s="248"/>
      <c r="I31932" s="250"/>
      <c r="J31932" s="250"/>
    </row>
    <row r="31933" spans="5:10" hidden="1">
      <c r="E31933" s="248"/>
      <c r="I31933" s="250"/>
      <c r="J31933" s="250"/>
    </row>
    <row r="31934" spans="5:10" hidden="1">
      <c r="E31934" s="248"/>
      <c r="I31934" s="250"/>
      <c r="J31934" s="250"/>
    </row>
    <row r="31935" spans="5:10" hidden="1">
      <c r="E31935" s="248"/>
      <c r="I31935" s="250"/>
      <c r="J31935" s="250"/>
    </row>
    <row r="31936" spans="5:10" hidden="1">
      <c r="E31936" s="248"/>
      <c r="I31936" s="250"/>
      <c r="J31936" s="250"/>
    </row>
    <row r="31937" spans="5:10" hidden="1">
      <c r="E31937" s="248"/>
      <c r="I31937" s="250"/>
      <c r="J31937" s="250"/>
    </row>
    <row r="31938" spans="5:10" hidden="1">
      <c r="E31938" s="248"/>
      <c r="I31938" s="250"/>
      <c r="J31938" s="250"/>
    </row>
    <row r="31939" spans="5:10" hidden="1">
      <c r="E31939" s="248"/>
      <c r="I31939" s="250"/>
      <c r="J31939" s="250"/>
    </row>
    <row r="31940" spans="5:10" hidden="1">
      <c r="E31940" s="248"/>
      <c r="I31940" s="250"/>
      <c r="J31940" s="250"/>
    </row>
    <row r="31941" spans="5:10" hidden="1">
      <c r="E31941" s="248"/>
      <c r="I31941" s="250"/>
      <c r="J31941" s="250"/>
    </row>
    <row r="31942" spans="5:10" hidden="1">
      <c r="E31942" s="248"/>
      <c r="I31942" s="250"/>
      <c r="J31942" s="250"/>
    </row>
    <row r="31943" spans="5:10" hidden="1">
      <c r="E31943" s="248"/>
      <c r="I31943" s="250"/>
      <c r="J31943" s="250"/>
    </row>
    <row r="31944" spans="5:10" hidden="1">
      <c r="E31944" s="248"/>
      <c r="I31944" s="250"/>
      <c r="J31944" s="250"/>
    </row>
    <row r="31945" spans="5:10" hidden="1">
      <c r="E31945" s="248"/>
      <c r="I31945" s="250"/>
      <c r="J31945" s="250"/>
    </row>
    <row r="31946" spans="5:10" hidden="1">
      <c r="E31946" s="248"/>
      <c r="I31946" s="250"/>
      <c r="J31946" s="250"/>
    </row>
    <row r="31947" spans="5:10" hidden="1">
      <c r="E31947" s="248"/>
      <c r="I31947" s="250"/>
      <c r="J31947" s="250"/>
    </row>
    <row r="31948" spans="5:10" hidden="1">
      <c r="E31948" s="248"/>
      <c r="I31948" s="250"/>
      <c r="J31948" s="250"/>
    </row>
    <row r="31949" spans="5:10" hidden="1">
      <c r="E31949" s="248"/>
      <c r="I31949" s="250"/>
      <c r="J31949" s="250"/>
    </row>
    <row r="31950" spans="5:10" hidden="1">
      <c r="E31950" s="248"/>
      <c r="I31950" s="250"/>
      <c r="J31950" s="250"/>
    </row>
    <row r="31951" spans="5:10" hidden="1">
      <c r="E31951" s="248"/>
      <c r="I31951" s="250"/>
      <c r="J31951" s="250"/>
    </row>
    <row r="31952" spans="5:10" hidden="1">
      <c r="E31952" s="248"/>
      <c r="I31952" s="250"/>
      <c r="J31952" s="250"/>
    </row>
    <row r="31953" spans="5:10" hidden="1">
      <c r="E31953" s="248"/>
      <c r="I31953" s="250"/>
      <c r="J31953" s="250"/>
    </row>
    <row r="31954" spans="5:10" hidden="1">
      <c r="E31954" s="248"/>
      <c r="I31954" s="250"/>
      <c r="J31954" s="250"/>
    </row>
    <row r="31955" spans="5:10" hidden="1">
      <c r="E31955" s="248"/>
      <c r="I31955" s="250"/>
      <c r="J31955" s="250"/>
    </row>
    <row r="31956" spans="5:10" hidden="1">
      <c r="E31956" s="248"/>
      <c r="I31956" s="250"/>
      <c r="J31956" s="250"/>
    </row>
    <row r="31957" spans="5:10" hidden="1">
      <c r="E31957" s="248"/>
      <c r="I31957" s="250"/>
      <c r="J31957" s="250"/>
    </row>
    <row r="31958" spans="5:10" hidden="1">
      <c r="E31958" s="248"/>
      <c r="I31958" s="250"/>
      <c r="J31958" s="250"/>
    </row>
    <row r="31959" spans="5:10" hidden="1">
      <c r="E31959" s="248"/>
      <c r="I31959" s="250"/>
      <c r="J31959" s="250"/>
    </row>
    <row r="31960" spans="5:10" hidden="1">
      <c r="E31960" s="248"/>
      <c r="I31960" s="250"/>
      <c r="J31960" s="250"/>
    </row>
    <row r="31961" spans="5:10" hidden="1">
      <c r="E31961" s="248"/>
      <c r="I31961" s="250"/>
      <c r="J31961" s="250"/>
    </row>
    <row r="31962" spans="5:10" hidden="1">
      <c r="E31962" s="248"/>
      <c r="I31962" s="250"/>
      <c r="J31962" s="250"/>
    </row>
    <row r="31963" spans="5:10" hidden="1">
      <c r="E31963" s="248"/>
      <c r="I31963" s="250"/>
      <c r="J31963" s="250"/>
    </row>
    <row r="31964" spans="5:10" hidden="1">
      <c r="E31964" s="248"/>
      <c r="I31964" s="250"/>
      <c r="J31964" s="250"/>
    </row>
    <row r="31965" spans="5:10" hidden="1">
      <c r="E31965" s="248"/>
      <c r="I31965" s="250"/>
      <c r="J31965" s="250"/>
    </row>
    <row r="31966" spans="5:10" hidden="1">
      <c r="E31966" s="248"/>
      <c r="I31966" s="250"/>
      <c r="J31966" s="250"/>
    </row>
    <row r="31967" spans="5:10" hidden="1">
      <c r="E31967" s="248"/>
      <c r="I31967" s="250"/>
      <c r="J31967" s="250"/>
    </row>
    <row r="31968" spans="5:10" hidden="1">
      <c r="E31968" s="248"/>
      <c r="I31968" s="250"/>
      <c r="J31968" s="250"/>
    </row>
    <row r="31969" spans="5:10" hidden="1">
      <c r="E31969" s="248"/>
      <c r="I31969" s="250"/>
      <c r="J31969" s="250"/>
    </row>
    <row r="31970" spans="5:10" hidden="1">
      <c r="E31970" s="248"/>
      <c r="I31970" s="250"/>
      <c r="J31970" s="250"/>
    </row>
    <row r="31971" spans="5:10" hidden="1">
      <c r="E31971" s="248"/>
      <c r="I31971" s="250"/>
      <c r="J31971" s="250"/>
    </row>
    <row r="31972" spans="5:10" hidden="1">
      <c r="E31972" s="248"/>
      <c r="I31972" s="250"/>
      <c r="J31972" s="250"/>
    </row>
    <row r="31973" spans="5:10" hidden="1">
      <c r="E31973" s="248"/>
      <c r="I31973" s="250"/>
      <c r="J31973" s="250"/>
    </row>
    <row r="31974" spans="5:10" hidden="1">
      <c r="E31974" s="248"/>
      <c r="I31974" s="250"/>
      <c r="J31974" s="250"/>
    </row>
    <row r="31975" spans="5:10" hidden="1">
      <c r="E31975" s="248"/>
      <c r="I31975" s="250"/>
      <c r="J31975" s="250"/>
    </row>
    <row r="31976" spans="5:10" hidden="1">
      <c r="E31976" s="248"/>
      <c r="I31976" s="250"/>
      <c r="J31976" s="250"/>
    </row>
    <row r="31977" spans="5:10" hidden="1">
      <c r="E31977" s="248"/>
      <c r="I31977" s="250"/>
      <c r="J31977" s="250"/>
    </row>
    <row r="31978" spans="5:10" hidden="1">
      <c r="E31978" s="248"/>
      <c r="I31978" s="250"/>
      <c r="J31978" s="250"/>
    </row>
    <row r="31979" spans="5:10" hidden="1">
      <c r="E31979" s="248"/>
      <c r="I31979" s="250"/>
      <c r="J31979" s="250"/>
    </row>
    <row r="31980" spans="5:10" hidden="1">
      <c r="E31980" s="248"/>
      <c r="I31980" s="250"/>
      <c r="J31980" s="250"/>
    </row>
    <row r="31981" spans="5:10" hidden="1">
      <c r="E31981" s="248"/>
      <c r="I31981" s="250"/>
      <c r="J31981" s="250"/>
    </row>
    <row r="31982" spans="5:10" hidden="1">
      <c r="E31982" s="248"/>
      <c r="I31982" s="250"/>
      <c r="J31982" s="250"/>
    </row>
    <row r="31983" spans="5:10" hidden="1">
      <c r="E31983" s="248"/>
      <c r="I31983" s="250"/>
      <c r="J31983" s="250"/>
    </row>
    <row r="31984" spans="5:10" hidden="1">
      <c r="E31984" s="248"/>
      <c r="I31984" s="250"/>
      <c r="J31984" s="250"/>
    </row>
    <row r="31985" spans="5:10" hidden="1">
      <c r="E31985" s="248"/>
      <c r="I31985" s="250"/>
      <c r="J31985" s="250"/>
    </row>
    <row r="31986" spans="5:10" hidden="1">
      <c r="E31986" s="248"/>
      <c r="I31986" s="250"/>
      <c r="J31986" s="250"/>
    </row>
    <row r="31987" spans="5:10" hidden="1">
      <c r="E31987" s="248"/>
      <c r="I31987" s="250"/>
      <c r="J31987" s="250"/>
    </row>
    <row r="31988" spans="5:10" hidden="1">
      <c r="E31988" s="248"/>
      <c r="I31988" s="250"/>
      <c r="J31988" s="250"/>
    </row>
    <row r="31989" spans="5:10" hidden="1">
      <c r="E31989" s="248"/>
      <c r="I31989" s="250"/>
      <c r="J31989" s="250"/>
    </row>
    <row r="31990" spans="5:10" hidden="1">
      <c r="E31990" s="248"/>
      <c r="I31990" s="250"/>
      <c r="J31990" s="250"/>
    </row>
    <row r="31991" spans="5:10" hidden="1">
      <c r="E31991" s="248"/>
      <c r="I31991" s="250"/>
      <c r="J31991" s="250"/>
    </row>
    <row r="31992" spans="5:10" hidden="1">
      <c r="E31992" s="248"/>
      <c r="I31992" s="250"/>
      <c r="J31992" s="250"/>
    </row>
    <row r="31993" spans="5:10" hidden="1">
      <c r="E31993" s="248"/>
      <c r="I31993" s="250"/>
      <c r="J31993" s="250"/>
    </row>
    <row r="31994" spans="5:10" hidden="1">
      <c r="E31994" s="248"/>
      <c r="I31994" s="250"/>
      <c r="J31994" s="250"/>
    </row>
    <row r="31995" spans="5:10" hidden="1">
      <c r="E31995" s="248"/>
      <c r="I31995" s="250"/>
      <c r="J31995" s="250"/>
    </row>
    <row r="31996" spans="5:10" hidden="1">
      <c r="E31996" s="248"/>
      <c r="I31996" s="250"/>
      <c r="J31996" s="250"/>
    </row>
    <row r="31997" spans="5:10" hidden="1">
      <c r="E31997" s="248"/>
      <c r="I31997" s="250"/>
      <c r="J31997" s="250"/>
    </row>
    <row r="31998" spans="5:10" hidden="1">
      <c r="E31998" s="248"/>
      <c r="I31998" s="250"/>
      <c r="J31998" s="250"/>
    </row>
    <row r="31999" spans="5:10" hidden="1">
      <c r="E31999" s="248"/>
      <c r="I31999" s="250"/>
      <c r="J31999" s="250"/>
    </row>
    <row r="32000" spans="5:10" hidden="1">
      <c r="E32000" s="248"/>
      <c r="I32000" s="250"/>
      <c r="J32000" s="250"/>
    </row>
    <row r="32001" spans="5:10" hidden="1">
      <c r="E32001" s="248"/>
      <c r="I32001" s="250"/>
      <c r="J32001" s="250"/>
    </row>
    <row r="32002" spans="5:10" hidden="1">
      <c r="E32002" s="248"/>
      <c r="I32002" s="250"/>
      <c r="J32002" s="250"/>
    </row>
    <row r="32003" spans="5:10" hidden="1">
      <c r="E32003" s="248"/>
      <c r="I32003" s="250"/>
      <c r="J32003" s="250"/>
    </row>
    <row r="32004" spans="5:10" hidden="1">
      <c r="E32004" s="248"/>
      <c r="I32004" s="250"/>
      <c r="J32004" s="250"/>
    </row>
    <row r="32005" spans="5:10" hidden="1">
      <c r="E32005" s="248"/>
      <c r="I32005" s="250"/>
      <c r="J32005" s="250"/>
    </row>
    <row r="32006" spans="5:10" hidden="1">
      <c r="E32006" s="248"/>
      <c r="I32006" s="250"/>
      <c r="J32006" s="250"/>
    </row>
    <row r="32007" spans="5:10" hidden="1">
      <c r="E32007" s="248"/>
      <c r="I32007" s="250"/>
      <c r="J32007" s="250"/>
    </row>
    <row r="32008" spans="5:10" hidden="1">
      <c r="E32008" s="248"/>
      <c r="I32008" s="250"/>
      <c r="J32008" s="250"/>
    </row>
    <row r="32009" spans="5:10" hidden="1">
      <c r="E32009" s="248"/>
      <c r="I32009" s="250"/>
      <c r="J32009" s="250"/>
    </row>
    <row r="32010" spans="5:10" hidden="1">
      <c r="E32010" s="248"/>
      <c r="I32010" s="250"/>
      <c r="J32010" s="250"/>
    </row>
    <row r="32011" spans="5:10" hidden="1">
      <c r="E32011" s="248"/>
      <c r="I32011" s="250"/>
      <c r="J32011" s="250"/>
    </row>
    <row r="32012" spans="5:10" hidden="1">
      <c r="E32012" s="248"/>
      <c r="I32012" s="250"/>
      <c r="J32012" s="250"/>
    </row>
    <row r="32013" spans="5:10" hidden="1">
      <c r="E32013" s="248"/>
      <c r="I32013" s="250"/>
      <c r="J32013" s="250"/>
    </row>
    <row r="32014" spans="5:10" hidden="1">
      <c r="E32014" s="248"/>
      <c r="I32014" s="250"/>
      <c r="J32014" s="250"/>
    </row>
    <row r="32015" spans="5:10" hidden="1">
      <c r="E32015" s="248"/>
      <c r="I32015" s="250"/>
      <c r="J32015" s="250"/>
    </row>
    <row r="32016" spans="5:10" hidden="1">
      <c r="E32016" s="248"/>
      <c r="I32016" s="250"/>
      <c r="J32016" s="250"/>
    </row>
    <row r="32017" spans="5:10" hidden="1">
      <c r="E32017" s="248"/>
      <c r="I32017" s="250"/>
      <c r="J32017" s="250"/>
    </row>
    <row r="32018" spans="5:10" hidden="1">
      <c r="E32018" s="248"/>
      <c r="I32018" s="250"/>
      <c r="J32018" s="250"/>
    </row>
    <row r="32019" spans="5:10" hidden="1">
      <c r="E32019" s="248"/>
      <c r="I32019" s="250"/>
      <c r="J32019" s="250"/>
    </row>
    <row r="32020" spans="5:10" hidden="1">
      <c r="E32020" s="248"/>
      <c r="I32020" s="250"/>
      <c r="J32020" s="250"/>
    </row>
    <row r="32021" spans="5:10" hidden="1">
      <c r="E32021" s="248"/>
      <c r="I32021" s="250"/>
      <c r="J32021" s="250"/>
    </row>
    <row r="32022" spans="5:10" hidden="1">
      <c r="E32022" s="248"/>
      <c r="I32022" s="250"/>
      <c r="J32022" s="250"/>
    </row>
    <row r="32023" spans="5:10" hidden="1">
      <c r="E32023" s="248"/>
      <c r="I32023" s="250"/>
      <c r="J32023" s="250"/>
    </row>
    <row r="32024" spans="5:10" hidden="1">
      <c r="E32024" s="248"/>
      <c r="I32024" s="250"/>
      <c r="J32024" s="250"/>
    </row>
    <row r="32025" spans="5:10" hidden="1">
      <c r="E32025" s="248"/>
      <c r="I32025" s="250"/>
      <c r="J32025" s="250"/>
    </row>
    <row r="32026" spans="5:10" hidden="1">
      <c r="E32026" s="248"/>
      <c r="I32026" s="250"/>
      <c r="J32026" s="250"/>
    </row>
    <row r="32027" spans="5:10" hidden="1">
      <c r="E32027" s="248"/>
      <c r="I32027" s="250"/>
      <c r="J32027" s="250"/>
    </row>
    <row r="32028" spans="5:10" hidden="1">
      <c r="E32028" s="248"/>
      <c r="I32028" s="250"/>
      <c r="J32028" s="250"/>
    </row>
    <row r="32029" spans="5:10" hidden="1">
      <c r="E32029" s="248"/>
      <c r="I32029" s="250"/>
      <c r="J32029" s="250"/>
    </row>
    <row r="32030" spans="5:10" hidden="1">
      <c r="E32030" s="248"/>
      <c r="I32030" s="250"/>
      <c r="J32030" s="250"/>
    </row>
    <row r="32031" spans="5:10" hidden="1">
      <c r="E32031" s="248"/>
      <c r="I32031" s="250"/>
      <c r="J32031" s="250"/>
    </row>
    <row r="32032" spans="5:10" hidden="1">
      <c r="E32032" s="248"/>
      <c r="I32032" s="250"/>
      <c r="J32032" s="250"/>
    </row>
    <row r="32033" spans="5:10" hidden="1">
      <c r="E32033" s="248"/>
      <c r="I32033" s="250"/>
      <c r="J32033" s="250"/>
    </row>
    <row r="32034" spans="5:10" hidden="1">
      <c r="E32034" s="248"/>
      <c r="I32034" s="250"/>
      <c r="J32034" s="250"/>
    </row>
    <row r="32035" spans="5:10" hidden="1">
      <c r="E32035" s="248"/>
      <c r="I32035" s="250"/>
      <c r="J32035" s="250"/>
    </row>
    <row r="32036" spans="5:10" hidden="1">
      <c r="E32036" s="248"/>
      <c r="I32036" s="250"/>
      <c r="J32036" s="250"/>
    </row>
    <row r="32037" spans="5:10" hidden="1">
      <c r="E32037" s="248"/>
      <c r="I32037" s="250"/>
      <c r="J32037" s="250"/>
    </row>
    <row r="32038" spans="5:10" hidden="1">
      <c r="E32038" s="248"/>
      <c r="I32038" s="250"/>
      <c r="J32038" s="250"/>
    </row>
    <row r="32039" spans="5:10" hidden="1">
      <c r="E32039" s="248"/>
      <c r="I32039" s="250"/>
      <c r="J32039" s="250"/>
    </row>
    <row r="32040" spans="5:10" hidden="1">
      <c r="E32040" s="248"/>
      <c r="I32040" s="250"/>
      <c r="J32040" s="250"/>
    </row>
    <row r="32041" spans="5:10" hidden="1">
      <c r="E32041" s="248"/>
      <c r="I32041" s="250"/>
      <c r="J32041" s="250"/>
    </row>
    <row r="32042" spans="5:10" hidden="1">
      <c r="E32042" s="248"/>
      <c r="I32042" s="250"/>
      <c r="J32042" s="250"/>
    </row>
    <row r="32043" spans="5:10" hidden="1">
      <c r="E32043" s="248"/>
      <c r="I32043" s="250"/>
      <c r="J32043" s="250"/>
    </row>
    <row r="32044" spans="5:10" hidden="1">
      <c r="E32044" s="248"/>
      <c r="I32044" s="250"/>
      <c r="J32044" s="250"/>
    </row>
    <row r="32045" spans="5:10" hidden="1">
      <c r="E32045" s="248"/>
      <c r="I32045" s="250"/>
      <c r="J32045" s="250"/>
    </row>
    <row r="32046" spans="5:10" hidden="1">
      <c r="E32046" s="248"/>
      <c r="I32046" s="250"/>
      <c r="J32046" s="250"/>
    </row>
    <row r="32047" spans="5:10" hidden="1">
      <c r="E32047" s="248"/>
      <c r="I32047" s="250"/>
      <c r="J32047" s="250"/>
    </row>
    <row r="32048" spans="5:10" hidden="1">
      <c r="E32048" s="248"/>
      <c r="I32048" s="250"/>
      <c r="J32048" s="250"/>
    </row>
    <row r="32049" spans="5:10" hidden="1">
      <c r="E32049" s="248"/>
      <c r="I32049" s="250"/>
      <c r="J32049" s="250"/>
    </row>
    <row r="32050" spans="5:10" hidden="1">
      <c r="E32050" s="248"/>
      <c r="I32050" s="250"/>
      <c r="J32050" s="250"/>
    </row>
    <row r="32051" spans="5:10" hidden="1">
      <c r="E32051" s="248"/>
      <c r="I32051" s="250"/>
      <c r="J32051" s="250"/>
    </row>
    <row r="32052" spans="5:10" hidden="1">
      <c r="E32052" s="248"/>
      <c r="I32052" s="250"/>
      <c r="J32052" s="250"/>
    </row>
    <row r="32053" spans="5:10" hidden="1">
      <c r="E32053" s="248"/>
      <c r="I32053" s="250"/>
      <c r="J32053" s="250"/>
    </row>
    <row r="32054" spans="5:10" hidden="1">
      <c r="E32054" s="248"/>
      <c r="I32054" s="250"/>
      <c r="J32054" s="250"/>
    </row>
    <row r="32055" spans="5:10" hidden="1">
      <c r="E32055" s="248"/>
      <c r="I32055" s="250"/>
      <c r="J32055" s="250"/>
    </row>
    <row r="32056" spans="5:10" hidden="1">
      <c r="E32056" s="248"/>
      <c r="I32056" s="250"/>
      <c r="J32056" s="250"/>
    </row>
    <row r="32057" spans="5:10" hidden="1">
      <c r="E32057" s="248"/>
      <c r="I32057" s="250"/>
      <c r="J32057" s="250"/>
    </row>
    <row r="32058" spans="5:10" hidden="1">
      <c r="E32058" s="248"/>
      <c r="I32058" s="250"/>
      <c r="J32058" s="250"/>
    </row>
    <row r="32059" spans="5:10" hidden="1">
      <c r="E32059" s="248"/>
      <c r="I32059" s="250"/>
      <c r="J32059" s="250"/>
    </row>
    <row r="32060" spans="5:10" hidden="1">
      <c r="E32060" s="248"/>
      <c r="I32060" s="250"/>
      <c r="J32060" s="250"/>
    </row>
    <row r="32061" spans="5:10" hidden="1">
      <c r="E32061" s="248"/>
      <c r="I32061" s="250"/>
      <c r="J32061" s="250"/>
    </row>
    <row r="32062" spans="5:10" hidden="1">
      <c r="E32062" s="248"/>
      <c r="I32062" s="250"/>
      <c r="J32062" s="250"/>
    </row>
    <row r="32063" spans="5:10" hidden="1">
      <c r="E32063" s="248"/>
      <c r="I32063" s="250"/>
      <c r="J32063" s="250"/>
    </row>
    <row r="32064" spans="5:10" hidden="1">
      <c r="E32064" s="248"/>
      <c r="I32064" s="250"/>
      <c r="J32064" s="250"/>
    </row>
    <row r="32065" spans="5:10" hidden="1">
      <c r="E32065" s="248"/>
      <c r="I32065" s="250"/>
      <c r="J32065" s="250"/>
    </row>
    <row r="32066" spans="5:10" hidden="1">
      <c r="E32066" s="248"/>
      <c r="I32066" s="250"/>
      <c r="J32066" s="250"/>
    </row>
    <row r="32067" spans="5:10" hidden="1">
      <c r="E32067" s="248"/>
      <c r="I32067" s="250"/>
      <c r="J32067" s="250"/>
    </row>
    <row r="32068" spans="5:10" hidden="1">
      <c r="E32068" s="248"/>
      <c r="I32068" s="250"/>
      <c r="J32068" s="250"/>
    </row>
    <row r="32069" spans="5:10" hidden="1">
      <c r="E32069" s="248"/>
      <c r="I32069" s="250"/>
      <c r="J32069" s="250"/>
    </row>
    <row r="32070" spans="5:10" hidden="1">
      <c r="E32070" s="248"/>
      <c r="I32070" s="250"/>
      <c r="J32070" s="250"/>
    </row>
    <row r="32071" spans="5:10" hidden="1">
      <c r="E32071" s="248"/>
      <c r="I32071" s="250"/>
      <c r="J32071" s="250"/>
    </row>
    <row r="32072" spans="5:10" hidden="1">
      <c r="E32072" s="248"/>
      <c r="I32072" s="250"/>
      <c r="J32072" s="250"/>
    </row>
    <row r="32073" spans="5:10" hidden="1">
      <c r="E32073" s="248"/>
      <c r="I32073" s="250"/>
      <c r="J32073" s="250"/>
    </row>
    <row r="32074" spans="5:10" hidden="1">
      <c r="E32074" s="248"/>
      <c r="I32074" s="250"/>
      <c r="J32074" s="250"/>
    </row>
    <row r="32075" spans="5:10" hidden="1">
      <c r="E32075" s="248"/>
      <c r="I32075" s="250"/>
      <c r="J32075" s="250"/>
    </row>
    <row r="32076" spans="5:10" hidden="1">
      <c r="E32076" s="248"/>
      <c r="I32076" s="250"/>
      <c r="J32076" s="250"/>
    </row>
    <row r="32077" spans="5:10" hidden="1">
      <c r="E32077" s="248"/>
      <c r="I32077" s="250"/>
      <c r="J32077" s="250"/>
    </row>
    <row r="32078" spans="5:10" hidden="1">
      <c r="E32078" s="248"/>
      <c r="I32078" s="250"/>
      <c r="J32078" s="250"/>
    </row>
    <row r="32079" spans="5:10" hidden="1">
      <c r="E32079" s="248"/>
      <c r="I32079" s="250"/>
      <c r="J32079" s="250"/>
    </row>
    <row r="32080" spans="5:10" hidden="1">
      <c r="E32080" s="248"/>
      <c r="I32080" s="250"/>
      <c r="J32080" s="250"/>
    </row>
    <row r="32081" spans="5:10" hidden="1">
      <c r="E32081" s="248"/>
      <c r="I32081" s="250"/>
      <c r="J32081" s="250"/>
    </row>
    <row r="32082" spans="5:10" hidden="1">
      <c r="E32082" s="248"/>
      <c r="I32082" s="250"/>
      <c r="J32082" s="250"/>
    </row>
    <row r="32083" spans="5:10" hidden="1">
      <c r="E32083" s="248"/>
      <c r="I32083" s="250"/>
      <c r="J32083" s="250"/>
    </row>
    <row r="32084" spans="5:10" hidden="1">
      <c r="E32084" s="248"/>
      <c r="I32084" s="250"/>
      <c r="J32084" s="250"/>
    </row>
    <row r="32085" spans="5:10" hidden="1">
      <c r="E32085" s="248"/>
      <c r="I32085" s="250"/>
      <c r="J32085" s="250"/>
    </row>
    <row r="32086" spans="5:10" hidden="1">
      <c r="E32086" s="248"/>
      <c r="I32086" s="250"/>
      <c r="J32086" s="250"/>
    </row>
    <row r="32087" spans="5:10" hidden="1">
      <c r="E32087" s="248"/>
      <c r="I32087" s="250"/>
      <c r="J32087" s="250"/>
    </row>
    <row r="32088" spans="5:10" hidden="1">
      <c r="E32088" s="248"/>
      <c r="I32088" s="250"/>
      <c r="J32088" s="250"/>
    </row>
    <row r="32089" spans="5:10" hidden="1">
      <c r="E32089" s="248"/>
      <c r="I32089" s="250"/>
      <c r="J32089" s="250"/>
    </row>
    <row r="32090" spans="5:10" hidden="1">
      <c r="E32090" s="248"/>
      <c r="I32090" s="250"/>
      <c r="J32090" s="250"/>
    </row>
    <row r="32091" spans="5:10" hidden="1">
      <c r="E32091" s="248"/>
      <c r="I32091" s="250"/>
      <c r="J32091" s="250"/>
    </row>
    <row r="32092" spans="5:10" hidden="1">
      <c r="E32092" s="248"/>
      <c r="I32092" s="250"/>
      <c r="J32092" s="250"/>
    </row>
    <row r="32093" spans="5:10" hidden="1">
      <c r="E32093" s="248"/>
      <c r="I32093" s="250"/>
      <c r="J32093" s="250"/>
    </row>
    <row r="32094" spans="5:10" hidden="1">
      <c r="E32094" s="248"/>
      <c r="I32094" s="250"/>
      <c r="J32094" s="250"/>
    </row>
    <row r="32095" spans="5:10" hidden="1">
      <c r="E32095" s="248"/>
      <c r="I32095" s="250"/>
      <c r="J32095" s="250"/>
    </row>
    <row r="32096" spans="5:10" hidden="1">
      <c r="E32096" s="248"/>
      <c r="I32096" s="250"/>
      <c r="J32096" s="250"/>
    </row>
    <row r="32097" spans="5:10" hidden="1">
      <c r="E32097" s="248"/>
      <c r="I32097" s="250"/>
      <c r="J32097" s="250"/>
    </row>
    <row r="32098" spans="5:10" hidden="1">
      <c r="E32098" s="248"/>
      <c r="I32098" s="250"/>
      <c r="J32098" s="250"/>
    </row>
    <row r="32099" spans="5:10" hidden="1">
      <c r="E32099" s="248"/>
      <c r="I32099" s="250"/>
      <c r="J32099" s="250"/>
    </row>
    <row r="32100" spans="5:10" hidden="1">
      <c r="E32100" s="248"/>
      <c r="I32100" s="250"/>
      <c r="J32100" s="250"/>
    </row>
    <row r="32101" spans="5:10" hidden="1">
      <c r="E32101" s="248"/>
      <c r="I32101" s="250"/>
      <c r="J32101" s="250"/>
    </row>
    <row r="32102" spans="5:10" hidden="1">
      <c r="E32102" s="248"/>
      <c r="I32102" s="250"/>
      <c r="J32102" s="250"/>
    </row>
    <row r="32103" spans="5:10" hidden="1">
      <c r="E32103" s="248"/>
      <c r="I32103" s="250"/>
      <c r="J32103" s="250"/>
    </row>
    <row r="32104" spans="5:10" hidden="1">
      <c r="E32104" s="248"/>
      <c r="I32104" s="250"/>
      <c r="J32104" s="250"/>
    </row>
    <row r="32105" spans="5:10" hidden="1">
      <c r="E32105" s="248"/>
      <c r="I32105" s="250"/>
      <c r="J32105" s="250"/>
    </row>
    <row r="32106" spans="5:10" hidden="1">
      <c r="E32106" s="248"/>
      <c r="I32106" s="250"/>
      <c r="J32106" s="250"/>
    </row>
    <row r="32107" spans="5:10" hidden="1">
      <c r="E32107" s="248"/>
      <c r="I32107" s="250"/>
      <c r="J32107" s="250"/>
    </row>
    <row r="32108" spans="5:10" hidden="1">
      <c r="E32108" s="248"/>
      <c r="I32108" s="250"/>
      <c r="J32108" s="250"/>
    </row>
    <row r="32109" spans="5:10" hidden="1">
      <c r="E32109" s="248"/>
      <c r="I32109" s="250"/>
      <c r="J32109" s="250"/>
    </row>
    <row r="32110" spans="5:10" hidden="1">
      <c r="E32110" s="248"/>
      <c r="I32110" s="250"/>
      <c r="J32110" s="250"/>
    </row>
    <row r="32111" spans="5:10" hidden="1">
      <c r="E32111" s="248"/>
      <c r="I32111" s="250"/>
      <c r="J32111" s="250"/>
    </row>
    <row r="32112" spans="5:10" hidden="1">
      <c r="E32112" s="248"/>
      <c r="I32112" s="250"/>
      <c r="J32112" s="250"/>
    </row>
    <row r="32113" spans="5:10" hidden="1">
      <c r="E32113" s="248"/>
      <c r="I32113" s="250"/>
      <c r="J32113" s="250"/>
    </row>
    <row r="32114" spans="5:10" hidden="1">
      <c r="E32114" s="248"/>
      <c r="I32114" s="250"/>
      <c r="J32114" s="250"/>
    </row>
    <row r="32115" spans="5:10" hidden="1">
      <c r="E32115" s="248"/>
      <c r="I32115" s="250"/>
      <c r="J32115" s="250"/>
    </row>
    <row r="32116" spans="5:10" hidden="1">
      <c r="E32116" s="248"/>
      <c r="I32116" s="250"/>
      <c r="J32116" s="250"/>
    </row>
    <row r="32117" spans="5:10" hidden="1">
      <c r="E32117" s="248"/>
      <c r="I32117" s="250"/>
      <c r="J32117" s="250"/>
    </row>
    <row r="32118" spans="5:10" hidden="1">
      <c r="E32118" s="248"/>
      <c r="I32118" s="250"/>
      <c r="J32118" s="250"/>
    </row>
    <row r="32119" spans="5:10" hidden="1">
      <c r="E32119" s="248"/>
      <c r="I32119" s="250"/>
      <c r="J32119" s="250"/>
    </row>
    <row r="32120" spans="5:10" hidden="1">
      <c r="E32120" s="248"/>
      <c r="I32120" s="250"/>
      <c r="J32120" s="250"/>
    </row>
    <row r="32121" spans="5:10" hidden="1">
      <c r="E32121" s="248"/>
      <c r="I32121" s="250"/>
      <c r="J32121" s="250"/>
    </row>
    <row r="32122" spans="5:10" hidden="1">
      <c r="E32122" s="248"/>
      <c r="I32122" s="250"/>
      <c r="J32122" s="250"/>
    </row>
    <row r="32123" spans="5:10" hidden="1">
      <c r="E32123" s="248"/>
      <c r="I32123" s="250"/>
      <c r="J32123" s="250"/>
    </row>
    <row r="32124" spans="5:10" hidden="1">
      <c r="E32124" s="248"/>
      <c r="I32124" s="250"/>
      <c r="J32124" s="250"/>
    </row>
    <row r="32125" spans="5:10" hidden="1">
      <c r="E32125" s="248"/>
      <c r="I32125" s="250"/>
      <c r="J32125" s="250"/>
    </row>
    <row r="32126" spans="5:10" hidden="1">
      <c r="E32126" s="248"/>
      <c r="I32126" s="250"/>
      <c r="J32126" s="250"/>
    </row>
    <row r="32127" spans="5:10" hidden="1">
      <c r="E32127" s="248"/>
      <c r="I32127" s="250"/>
      <c r="J32127" s="250"/>
    </row>
    <row r="32128" spans="5:10" hidden="1">
      <c r="E32128" s="248"/>
      <c r="I32128" s="250"/>
      <c r="J32128" s="250"/>
    </row>
    <row r="32129" spans="5:10" hidden="1">
      <c r="E32129" s="248"/>
      <c r="I32129" s="250"/>
      <c r="J32129" s="250"/>
    </row>
    <row r="32130" spans="5:10" hidden="1">
      <c r="E32130" s="248"/>
      <c r="I32130" s="250"/>
      <c r="J32130" s="250"/>
    </row>
    <row r="32131" spans="5:10" hidden="1">
      <c r="E32131" s="248"/>
      <c r="I32131" s="250"/>
      <c r="J32131" s="250"/>
    </row>
    <row r="32132" spans="5:10" hidden="1">
      <c r="E32132" s="248"/>
      <c r="I32132" s="250"/>
      <c r="J32132" s="250"/>
    </row>
    <row r="32133" spans="5:10" hidden="1">
      <c r="E32133" s="248"/>
      <c r="I32133" s="250"/>
      <c r="J32133" s="250"/>
    </row>
    <row r="32134" spans="5:10" hidden="1">
      <c r="E32134" s="248"/>
      <c r="I32134" s="250"/>
      <c r="J32134" s="250"/>
    </row>
    <row r="32135" spans="5:10" hidden="1">
      <c r="E32135" s="248"/>
      <c r="I32135" s="250"/>
      <c r="J32135" s="250"/>
    </row>
    <row r="32136" spans="5:10" hidden="1">
      <c r="E32136" s="248"/>
      <c r="I32136" s="250"/>
      <c r="J32136" s="250"/>
    </row>
    <row r="32137" spans="5:10" hidden="1">
      <c r="E32137" s="248"/>
      <c r="I32137" s="250"/>
      <c r="J32137" s="250"/>
    </row>
    <row r="32138" spans="5:10" hidden="1">
      <c r="E32138" s="248"/>
      <c r="I32138" s="250"/>
      <c r="J32138" s="250"/>
    </row>
    <row r="32139" spans="5:10" hidden="1">
      <c r="E32139" s="248"/>
      <c r="I32139" s="250"/>
      <c r="J32139" s="250"/>
    </row>
    <row r="32140" spans="5:10" hidden="1">
      <c r="E32140" s="248"/>
      <c r="I32140" s="250"/>
      <c r="J32140" s="250"/>
    </row>
    <row r="32141" spans="5:10" hidden="1">
      <c r="E32141" s="248"/>
      <c r="I32141" s="250"/>
      <c r="J32141" s="250"/>
    </row>
    <row r="32142" spans="5:10" hidden="1">
      <c r="E32142" s="248"/>
      <c r="I32142" s="250"/>
      <c r="J32142" s="250"/>
    </row>
    <row r="32143" spans="5:10" hidden="1">
      <c r="E32143" s="248"/>
      <c r="I32143" s="250"/>
      <c r="J32143" s="250"/>
    </row>
    <row r="32144" spans="5:10" hidden="1">
      <c r="E32144" s="248"/>
      <c r="I32144" s="250"/>
      <c r="J32144" s="250"/>
    </row>
    <row r="32145" spans="5:10" hidden="1">
      <c r="E32145" s="248"/>
      <c r="I32145" s="250"/>
      <c r="J32145" s="250"/>
    </row>
    <row r="32146" spans="5:10" hidden="1">
      <c r="E32146" s="248"/>
      <c r="I32146" s="250"/>
      <c r="J32146" s="250"/>
    </row>
    <row r="32147" spans="5:10" hidden="1">
      <c r="E32147" s="248"/>
      <c r="I32147" s="250"/>
      <c r="J32147" s="250"/>
    </row>
    <row r="32148" spans="5:10" hidden="1">
      <c r="E32148" s="248"/>
      <c r="I32148" s="250"/>
      <c r="J32148" s="250"/>
    </row>
    <row r="32149" spans="5:10" hidden="1">
      <c r="E32149" s="248"/>
      <c r="I32149" s="250"/>
      <c r="J32149" s="250"/>
    </row>
    <row r="32150" spans="5:10" hidden="1">
      <c r="E32150" s="248"/>
      <c r="I32150" s="250"/>
      <c r="J32150" s="250"/>
    </row>
    <row r="32151" spans="5:10" hidden="1">
      <c r="E32151" s="248"/>
      <c r="I32151" s="250"/>
      <c r="J32151" s="250"/>
    </row>
    <row r="32152" spans="5:10" hidden="1">
      <c r="E32152" s="248"/>
      <c r="I32152" s="250"/>
      <c r="J32152" s="250"/>
    </row>
    <row r="32153" spans="5:10" hidden="1">
      <c r="E32153" s="248"/>
      <c r="I32153" s="250"/>
      <c r="J32153" s="250"/>
    </row>
    <row r="32154" spans="5:10" hidden="1">
      <c r="E32154" s="248"/>
      <c r="I32154" s="250"/>
      <c r="J32154" s="250"/>
    </row>
    <row r="32155" spans="5:10" hidden="1">
      <c r="E32155" s="248"/>
      <c r="I32155" s="250"/>
      <c r="J32155" s="250"/>
    </row>
    <row r="32156" spans="5:10" hidden="1">
      <c r="E32156" s="248"/>
      <c r="I32156" s="250"/>
      <c r="J32156" s="250"/>
    </row>
    <row r="32157" spans="5:10" hidden="1">
      <c r="E32157" s="248"/>
      <c r="I32157" s="250"/>
      <c r="J32157" s="250"/>
    </row>
    <row r="32158" spans="5:10" hidden="1">
      <c r="E32158" s="248"/>
      <c r="I32158" s="250"/>
      <c r="J32158" s="250"/>
    </row>
    <row r="32159" spans="5:10" hidden="1">
      <c r="E32159" s="248"/>
      <c r="I32159" s="250"/>
      <c r="J32159" s="250"/>
    </row>
    <row r="32160" spans="5:10" hidden="1">
      <c r="E32160" s="248"/>
      <c r="I32160" s="250"/>
      <c r="J32160" s="250"/>
    </row>
    <row r="32161" spans="5:10" hidden="1">
      <c r="E32161" s="248"/>
      <c r="I32161" s="250"/>
      <c r="J32161" s="250"/>
    </row>
    <row r="32162" spans="5:10" hidden="1">
      <c r="E32162" s="248"/>
      <c r="I32162" s="250"/>
      <c r="J32162" s="250"/>
    </row>
    <row r="32163" spans="5:10" hidden="1">
      <c r="E32163" s="248"/>
      <c r="I32163" s="250"/>
      <c r="J32163" s="250"/>
    </row>
    <row r="32164" spans="5:10" hidden="1">
      <c r="E32164" s="248"/>
      <c r="I32164" s="250"/>
      <c r="J32164" s="250"/>
    </row>
    <row r="32165" spans="5:10" hidden="1">
      <c r="E32165" s="248"/>
      <c r="I32165" s="250"/>
      <c r="J32165" s="250"/>
    </row>
    <row r="32166" spans="5:10" hidden="1">
      <c r="E32166" s="248"/>
      <c r="I32166" s="250"/>
      <c r="J32166" s="250"/>
    </row>
    <row r="32167" spans="5:10" hidden="1">
      <c r="E32167" s="248"/>
      <c r="I32167" s="250"/>
      <c r="J32167" s="250"/>
    </row>
    <row r="32168" spans="5:10" hidden="1">
      <c r="E32168" s="248"/>
      <c r="I32168" s="250"/>
      <c r="J32168" s="250"/>
    </row>
    <row r="32169" spans="5:10" hidden="1">
      <c r="E32169" s="248"/>
      <c r="I32169" s="250"/>
      <c r="J32169" s="250"/>
    </row>
    <row r="32170" spans="5:10" hidden="1">
      <c r="E32170" s="248"/>
      <c r="I32170" s="250"/>
      <c r="J32170" s="250"/>
    </row>
    <row r="32171" spans="5:10" hidden="1">
      <c r="E32171" s="248"/>
      <c r="I32171" s="250"/>
      <c r="J32171" s="250"/>
    </row>
    <row r="32172" spans="5:10" hidden="1">
      <c r="E32172" s="248"/>
      <c r="I32172" s="250"/>
      <c r="J32172" s="250"/>
    </row>
    <row r="32173" spans="5:10" hidden="1">
      <c r="E32173" s="248"/>
      <c r="I32173" s="250"/>
      <c r="J32173" s="250"/>
    </row>
    <row r="32174" spans="5:10" hidden="1">
      <c r="E32174" s="248"/>
      <c r="I32174" s="250"/>
      <c r="J32174" s="250"/>
    </row>
    <row r="32175" spans="5:10" hidden="1">
      <c r="E32175" s="248"/>
      <c r="I32175" s="250"/>
      <c r="J32175" s="250"/>
    </row>
    <row r="32176" spans="5:10" hidden="1">
      <c r="E32176" s="248"/>
      <c r="I32176" s="250"/>
      <c r="J32176" s="250"/>
    </row>
    <row r="32177" spans="5:10" hidden="1">
      <c r="E32177" s="248"/>
      <c r="I32177" s="250"/>
      <c r="J32177" s="250"/>
    </row>
    <row r="32178" spans="5:10" hidden="1">
      <c r="E32178" s="248"/>
      <c r="I32178" s="250"/>
      <c r="J32178" s="250"/>
    </row>
    <row r="32179" spans="5:10" hidden="1">
      <c r="E32179" s="248"/>
      <c r="I32179" s="250"/>
      <c r="J32179" s="250"/>
    </row>
    <row r="32180" spans="5:10" hidden="1">
      <c r="E32180" s="248"/>
      <c r="I32180" s="250"/>
      <c r="J32180" s="250"/>
    </row>
    <row r="32181" spans="5:10" hidden="1">
      <c r="E32181" s="248"/>
      <c r="I32181" s="250"/>
      <c r="J32181" s="250"/>
    </row>
    <row r="32182" spans="5:10" hidden="1">
      <c r="E32182" s="248"/>
      <c r="I32182" s="250"/>
      <c r="J32182" s="250"/>
    </row>
    <row r="32183" spans="5:10" hidden="1">
      <c r="E32183" s="248"/>
      <c r="I32183" s="250"/>
      <c r="J32183" s="250"/>
    </row>
    <row r="32184" spans="5:10" hidden="1">
      <c r="E32184" s="248"/>
      <c r="I32184" s="250"/>
      <c r="J32184" s="250"/>
    </row>
    <row r="32185" spans="5:10" hidden="1">
      <c r="E32185" s="248"/>
      <c r="I32185" s="250"/>
      <c r="J32185" s="250"/>
    </row>
    <row r="32186" spans="5:10" hidden="1">
      <c r="E32186" s="248"/>
      <c r="I32186" s="250"/>
      <c r="J32186" s="250"/>
    </row>
    <row r="32187" spans="5:10" hidden="1">
      <c r="E32187" s="248"/>
      <c r="I32187" s="250"/>
      <c r="J32187" s="250"/>
    </row>
    <row r="32188" spans="5:10" hidden="1">
      <c r="E32188" s="248"/>
      <c r="I32188" s="250"/>
      <c r="J32188" s="250"/>
    </row>
    <row r="32189" spans="5:10" hidden="1">
      <c r="E32189" s="248"/>
      <c r="I32189" s="250"/>
      <c r="J32189" s="250"/>
    </row>
    <row r="32190" spans="5:10" hidden="1">
      <c r="E32190" s="248"/>
      <c r="I32190" s="250"/>
      <c r="J32190" s="250"/>
    </row>
    <row r="32191" spans="5:10" hidden="1">
      <c r="E32191" s="248"/>
      <c r="I32191" s="250"/>
      <c r="J32191" s="250"/>
    </row>
    <row r="32192" spans="5:10" hidden="1">
      <c r="E32192" s="248"/>
      <c r="I32192" s="250"/>
      <c r="J32192" s="250"/>
    </row>
    <row r="32193" spans="5:10" hidden="1">
      <c r="E32193" s="248"/>
      <c r="I32193" s="250"/>
      <c r="J32193" s="250"/>
    </row>
    <row r="32194" spans="5:10" hidden="1">
      <c r="E32194" s="248"/>
      <c r="I32194" s="250"/>
      <c r="J32194" s="250"/>
    </row>
    <row r="32195" spans="5:10" hidden="1">
      <c r="E32195" s="248"/>
      <c r="I32195" s="250"/>
      <c r="J32195" s="250"/>
    </row>
    <row r="32196" spans="5:10" hidden="1">
      <c r="E32196" s="248"/>
      <c r="I32196" s="250"/>
      <c r="J32196" s="250"/>
    </row>
    <row r="32197" spans="5:10" hidden="1">
      <c r="E32197" s="248"/>
      <c r="I32197" s="250"/>
      <c r="J32197" s="250"/>
    </row>
    <row r="32198" spans="5:10" hidden="1">
      <c r="E32198" s="248"/>
      <c r="I32198" s="250"/>
      <c r="J32198" s="250"/>
    </row>
    <row r="32199" spans="5:10" hidden="1">
      <c r="E32199" s="248"/>
      <c r="I32199" s="250"/>
      <c r="J32199" s="250"/>
    </row>
    <row r="32200" spans="5:10" hidden="1">
      <c r="E32200" s="248"/>
      <c r="I32200" s="250"/>
      <c r="J32200" s="250"/>
    </row>
    <row r="32201" spans="5:10" hidden="1">
      <c r="E32201" s="248"/>
      <c r="I32201" s="250"/>
      <c r="J32201" s="250"/>
    </row>
    <row r="32202" spans="5:10" hidden="1">
      <c r="E32202" s="248"/>
      <c r="I32202" s="250"/>
      <c r="J32202" s="250"/>
    </row>
    <row r="32203" spans="5:10" hidden="1">
      <c r="E32203" s="248"/>
      <c r="I32203" s="250"/>
      <c r="J32203" s="250"/>
    </row>
    <row r="32204" spans="5:10" hidden="1">
      <c r="E32204" s="248"/>
      <c r="I32204" s="250"/>
      <c r="J32204" s="250"/>
    </row>
    <row r="32205" spans="5:10" hidden="1">
      <c r="E32205" s="248"/>
      <c r="I32205" s="250"/>
      <c r="J32205" s="250"/>
    </row>
    <row r="32206" spans="5:10" hidden="1">
      <c r="E32206" s="248"/>
      <c r="I32206" s="250"/>
      <c r="J32206" s="250"/>
    </row>
    <row r="32207" spans="5:10" hidden="1">
      <c r="E32207" s="248"/>
      <c r="I32207" s="250"/>
      <c r="J32207" s="250"/>
    </row>
    <row r="32208" spans="5:10" hidden="1">
      <c r="E32208" s="248"/>
      <c r="I32208" s="250"/>
      <c r="J32208" s="250"/>
    </row>
    <row r="32209" spans="5:10" hidden="1">
      <c r="E32209" s="248"/>
      <c r="I32209" s="250"/>
      <c r="J32209" s="250"/>
    </row>
    <row r="32210" spans="5:10" hidden="1">
      <c r="E32210" s="248"/>
      <c r="I32210" s="250"/>
      <c r="J32210" s="250"/>
    </row>
    <row r="32211" spans="5:10" hidden="1">
      <c r="E32211" s="248"/>
      <c r="I32211" s="250"/>
      <c r="J32211" s="250"/>
    </row>
    <row r="32212" spans="5:10" hidden="1">
      <c r="E32212" s="248"/>
      <c r="I32212" s="250"/>
      <c r="J32212" s="250"/>
    </row>
    <row r="32213" spans="5:10" hidden="1">
      <c r="E32213" s="248"/>
      <c r="I32213" s="250"/>
      <c r="J32213" s="250"/>
    </row>
    <row r="32214" spans="5:10" hidden="1">
      <c r="E32214" s="248"/>
      <c r="I32214" s="250"/>
      <c r="J32214" s="250"/>
    </row>
    <row r="32215" spans="5:10" hidden="1">
      <c r="E32215" s="248"/>
      <c r="I32215" s="250"/>
      <c r="J32215" s="250"/>
    </row>
    <row r="32216" spans="5:10" hidden="1">
      <c r="E32216" s="248"/>
      <c r="I32216" s="250"/>
      <c r="J32216" s="250"/>
    </row>
    <row r="32217" spans="5:10" hidden="1">
      <c r="E32217" s="248"/>
      <c r="I32217" s="250"/>
      <c r="J32217" s="250"/>
    </row>
    <row r="32218" spans="5:10" hidden="1">
      <c r="E32218" s="248"/>
      <c r="I32218" s="250"/>
      <c r="J32218" s="250"/>
    </row>
    <row r="32219" spans="5:10" hidden="1">
      <c r="E32219" s="248"/>
      <c r="I32219" s="250"/>
      <c r="J32219" s="250"/>
    </row>
    <row r="32220" spans="5:10" hidden="1">
      <c r="E32220" s="248"/>
      <c r="I32220" s="250"/>
      <c r="J32220" s="250"/>
    </row>
    <row r="32221" spans="5:10" hidden="1">
      <c r="E32221" s="248"/>
      <c r="I32221" s="250"/>
      <c r="J32221" s="250"/>
    </row>
    <row r="32222" spans="5:10" hidden="1">
      <c r="E32222" s="248"/>
      <c r="I32222" s="250"/>
      <c r="J32222" s="250"/>
    </row>
    <row r="32223" spans="5:10" hidden="1">
      <c r="E32223" s="248"/>
      <c r="I32223" s="250"/>
      <c r="J32223" s="250"/>
    </row>
    <row r="32224" spans="5:10" hidden="1">
      <c r="E32224" s="248"/>
      <c r="I32224" s="250"/>
      <c r="J32224" s="250"/>
    </row>
    <row r="32225" spans="5:10" hidden="1">
      <c r="E32225" s="248"/>
      <c r="I32225" s="250"/>
      <c r="J32225" s="250"/>
    </row>
    <row r="32226" spans="5:10" hidden="1">
      <c r="E32226" s="248"/>
      <c r="I32226" s="250"/>
      <c r="J32226" s="250"/>
    </row>
    <row r="32227" spans="5:10" hidden="1">
      <c r="E32227" s="248"/>
      <c r="I32227" s="250"/>
      <c r="J32227" s="250"/>
    </row>
    <row r="32228" spans="5:10" hidden="1">
      <c r="E32228" s="248"/>
      <c r="I32228" s="250"/>
      <c r="J32228" s="250"/>
    </row>
    <row r="32229" spans="5:10" hidden="1">
      <c r="E32229" s="248"/>
      <c r="I32229" s="250"/>
      <c r="J32229" s="250"/>
    </row>
    <row r="32230" spans="5:10" hidden="1">
      <c r="E32230" s="248"/>
      <c r="I32230" s="250"/>
      <c r="J32230" s="250"/>
    </row>
    <row r="32231" spans="5:10" hidden="1">
      <c r="E32231" s="248"/>
      <c r="I32231" s="250"/>
      <c r="J32231" s="250"/>
    </row>
    <row r="32232" spans="5:10" hidden="1">
      <c r="E32232" s="248"/>
      <c r="I32232" s="250"/>
      <c r="J32232" s="250"/>
    </row>
    <row r="32233" spans="5:10" hidden="1">
      <c r="E32233" s="248"/>
      <c r="I32233" s="250"/>
      <c r="J32233" s="250"/>
    </row>
    <row r="32234" spans="5:10" hidden="1">
      <c r="E32234" s="248"/>
      <c r="I32234" s="250"/>
      <c r="J32234" s="250"/>
    </row>
    <row r="32235" spans="5:10" hidden="1">
      <c r="E32235" s="248"/>
      <c r="I32235" s="250"/>
      <c r="J32235" s="250"/>
    </row>
    <row r="32236" spans="5:10" hidden="1">
      <c r="E32236" s="248"/>
      <c r="I32236" s="250"/>
      <c r="J32236" s="250"/>
    </row>
    <row r="32237" spans="5:10" hidden="1">
      <c r="E32237" s="248"/>
      <c r="I32237" s="250"/>
      <c r="J32237" s="250"/>
    </row>
    <row r="32238" spans="5:10" hidden="1">
      <c r="E32238" s="248"/>
      <c r="I32238" s="250"/>
      <c r="J32238" s="250"/>
    </row>
    <row r="32239" spans="5:10" hidden="1">
      <c r="E32239" s="248"/>
      <c r="I32239" s="250"/>
      <c r="J32239" s="250"/>
    </row>
    <row r="32240" spans="5:10" hidden="1">
      <c r="E32240" s="248"/>
      <c r="I32240" s="250"/>
      <c r="J32240" s="250"/>
    </row>
    <row r="32241" spans="5:10" hidden="1">
      <c r="E32241" s="248"/>
      <c r="I32241" s="250"/>
      <c r="J32241" s="250"/>
    </row>
    <row r="32242" spans="5:10" hidden="1">
      <c r="E32242" s="248"/>
      <c r="I32242" s="250"/>
      <c r="J32242" s="250"/>
    </row>
    <row r="32243" spans="5:10" hidden="1">
      <c r="E32243" s="248"/>
      <c r="I32243" s="250"/>
      <c r="J32243" s="250"/>
    </row>
    <row r="32244" spans="5:10" hidden="1">
      <c r="E32244" s="248"/>
      <c r="I32244" s="250"/>
      <c r="J32244" s="250"/>
    </row>
    <row r="32245" spans="5:10" hidden="1">
      <c r="E32245" s="248"/>
      <c r="I32245" s="250"/>
      <c r="J32245" s="250"/>
    </row>
    <row r="32246" spans="5:10" hidden="1">
      <c r="E32246" s="248"/>
      <c r="I32246" s="250"/>
      <c r="J32246" s="250"/>
    </row>
    <row r="32247" spans="5:10" hidden="1">
      <c r="E32247" s="248"/>
      <c r="I32247" s="250"/>
      <c r="J32247" s="250"/>
    </row>
    <row r="32248" spans="5:10" hidden="1">
      <c r="E32248" s="248"/>
      <c r="I32248" s="250"/>
      <c r="J32248" s="250"/>
    </row>
    <row r="32249" spans="5:10" hidden="1">
      <c r="E32249" s="248"/>
      <c r="I32249" s="250"/>
      <c r="J32249" s="250"/>
    </row>
    <row r="32250" spans="5:10" hidden="1">
      <c r="E32250" s="248"/>
      <c r="I32250" s="250"/>
      <c r="J32250" s="250"/>
    </row>
    <row r="32251" spans="5:10" hidden="1">
      <c r="E32251" s="248"/>
      <c r="I32251" s="250"/>
      <c r="J32251" s="250"/>
    </row>
    <row r="32252" spans="5:10" hidden="1">
      <c r="E32252" s="248"/>
      <c r="I32252" s="250"/>
      <c r="J32252" s="250"/>
    </row>
    <row r="32253" spans="5:10" hidden="1">
      <c r="E32253" s="248"/>
      <c r="I32253" s="250"/>
      <c r="J32253" s="250"/>
    </row>
    <row r="32254" spans="5:10" hidden="1">
      <c r="E32254" s="248"/>
      <c r="I32254" s="250"/>
      <c r="J32254" s="250"/>
    </row>
    <row r="32255" spans="5:10" hidden="1">
      <c r="E32255" s="248"/>
      <c r="I32255" s="250"/>
      <c r="J32255" s="250"/>
    </row>
    <row r="32256" spans="5:10" hidden="1">
      <c r="E32256" s="248"/>
      <c r="I32256" s="250"/>
      <c r="J32256" s="250"/>
    </row>
    <row r="32257" spans="5:10" hidden="1">
      <c r="E32257" s="248"/>
      <c r="I32257" s="250"/>
      <c r="J32257" s="250"/>
    </row>
    <row r="32258" spans="5:10" hidden="1">
      <c r="E32258" s="248"/>
      <c r="I32258" s="250"/>
      <c r="J32258" s="250"/>
    </row>
    <row r="32259" spans="5:10" hidden="1">
      <c r="E32259" s="248"/>
      <c r="I32259" s="250"/>
      <c r="J32259" s="250"/>
    </row>
    <row r="32260" spans="5:10" hidden="1">
      <c r="E32260" s="248"/>
      <c r="I32260" s="250"/>
      <c r="J32260" s="250"/>
    </row>
    <row r="32261" spans="5:10" hidden="1">
      <c r="E32261" s="248"/>
      <c r="I32261" s="250"/>
      <c r="J32261" s="250"/>
    </row>
    <row r="32262" spans="5:10" hidden="1">
      <c r="E32262" s="248"/>
      <c r="I32262" s="250"/>
      <c r="J32262" s="250"/>
    </row>
    <row r="32263" spans="5:10" hidden="1">
      <c r="E32263" s="248"/>
      <c r="I32263" s="250"/>
      <c r="J32263" s="250"/>
    </row>
    <row r="32264" spans="5:10" hidden="1">
      <c r="E32264" s="248"/>
      <c r="I32264" s="250"/>
      <c r="J32264" s="250"/>
    </row>
    <row r="32265" spans="5:10" hidden="1">
      <c r="E32265" s="248"/>
      <c r="I32265" s="250"/>
      <c r="J32265" s="250"/>
    </row>
    <row r="32266" spans="5:10" hidden="1">
      <c r="E32266" s="248"/>
      <c r="I32266" s="250"/>
      <c r="J32266" s="250"/>
    </row>
    <row r="32267" spans="5:10" hidden="1">
      <c r="E32267" s="248"/>
      <c r="I32267" s="250"/>
      <c r="J32267" s="250"/>
    </row>
    <row r="32268" spans="5:10" hidden="1">
      <c r="E32268" s="248"/>
      <c r="I32268" s="250"/>
      <c r="J32268" s="250"/>
    </row>
    <row r="32269" spans="5:10" hidden="1">
      <c r="E32269" s="248"/>
      <c r="I32269" s="250"/>
      <c r="J32269" s="250"/>
    </row>
    <row r="32270" spans="5:10" hidden="1">
      <c r="E32270" s="248"/>
      <c r="I32270" s="250"/>
      <c r="J32270" s="250"/>
    </row>
    <row r="32271" spans="5:10" hidden="1">
      <c r="E32271" s="248"/>
      <c r="I32271" s="250"/>
      <c r="J32271" s="250"/>
    </row>
    <row r="32272" spans="5:10" hidden="1">
      <c r="E32272" s="248"/>
      <c r="I32272" s="250"/>
      <c r="J32272" s="250"/>
    </row>
    <row r="32273" spans="5:10" hidden="1">
      <c r="E32273" s="248"/>
      <c r="I32273" s="250"/>
      <c r="J32273" s="250"/>
    </row>
    <row r="32274" spans="5:10" hidden="1">
      <c r="E32274" s="248"/>
      <c r="I32274" s="250"/>
      <c r="J32274" s="250"/>
    </row>
    <row r="32275" spans="5:10" hidden="1">
      <c r="E32275" s="248"/>
      <c r="I32275" s="250"/>
      <c r="J32275" s="250"/>
    </row>
    <row r="32276" spans="5:10" hidden="1">
      <c r="E32276" s="248"/>
      <c r="I32276" s="250"/>
      <c r="J32276" s="250"/>
    </row>
    <row r="32277" spans="5:10" hidden="1">
      <c r="E32277" s="248"/>
      <c r="I32277" s="250"/>
      <c r="J32277" s="250"/>
    </row>
    <row r="32278" spans="5:10" hidden="1">
      <c r="E32278" s="248"/>
      <c r="I32278" s="250"/>
      <c r="J32278" s="250"/>
    </row>
    <row r="32279" spans="5:10" hidden="1">
      <c r="E32279" s="248"/>
      <c r="I32279" s="250"/>
      <c r="J32279" s="250"/>
    </row>
    <row r="32280" spans="5:10" hidden="1">
      <c r="E32280" s="248"/>
      <c r="I32280" s="250"/>
      <c r="J32280" s="250"/>
    </row>
    <row r="32281" spans="5:10" hidden="1">
      <c r="E32281" s="248"/>
      <c r="I32281" s="250"/>
      <c r="J32281" s="250"/>
    </row>
    <row r="32282" spans="5:10" hidden="1">
      <c r="E32282" s="248"/>
      <c r="I32282" s="250"/>
      <c r="J32282" s="250"/>
    </row>
    <row r="32283" spans="5:10" hidden="1">
      <c r="E32283" s="248"/>
      <c r="I32283" s="250"/>
      <c r="J32283" s="250"/>
    </row>
    <row r="32284" spans="5:10" hidden="1">
      <c r="E32284" s="248"/>
      <c r="I32284" s="250"/>
      <c r="J32284" s="250"/>
    </row>
    <row r="32285" spans="5:10" hidden="1">
      <c r="E32285" s="248"/>
      <c r="I32285" s="250"/>
      <c r="J32285" s="250"/>
    </row>
    <row r="32286" spans="5:10" hidden="1">
      <c r="E32286" s="248"/>
      <c r="I32286" s="250"/>
      <c r="J32286" s="250"/>
    </row>
    <row r="32287" spans="5:10" hidden="1">
      <c r="E32287" s="248"/>
      <c r="I32287" s="250"/>
      <c r="J32287" s="250"/>
    </row>
    <row r="32288" spans="5:10" hidden="1">
      <c r="E32288" s="248"/>
      <c r="I32288" s="250"/>
      <c r="J32288" s="250"/>
    </row>
    <row r="32289" spans="5:10" hidden="1">
      <c r="E32289" s="248"/>
      <c r="I32289" s="250"/>
      <c r="J32289" s="250"/>
    </row>
    <row r="32290" spans="5:10" hidden="1">
      <c r="E32290" s="248"/>
      <c r="I32290" s="250"/>
      <c r="J32290" s="250"/>
    </row>
    <row r="32291" spans="5:10" hidden="1">
      <c r="E32291" s="248"/>
      <c r="I32291" s="250"/>
      <c r="J32291" s="250"/>
    </row>
    <row r="32292" spans="5:10" hidden="1">
      <c r="E32292" s="248"/>
      <c r="I32292" s="250"/>
      <c r="J32292" s="250"/>
    </row>
    <row r="32293" spans="5:10" hidden="1">
      <c r="E32293" s="248"/>
      <c r="I32293" s="250"/>
      <c r="J32293" s="250"/>
    </row>
    <row r="32294" spans="5:10" hidden="1">
      <c r="E32294" s="248"/>
      <c r="I32294" s="250"/>
      <c r="J32294" s="250"/>
    </row>
    <row r="32295" spans="5:10" hidden="1">
      <c r="E32295" s="248"/>
      <c r="I32295" s="250"/>
      <c r="J32295" s="250"/>
    </row>
    <row r="32296" spans="5:10" hidden="1">
      <c r="E32296" s="248"/>
      <c r="I32296" s="250"/>
      <c r="J32296" s="250"/>
    </row>
    <row r="32297" spans="5:10" hidden="1">
      <c r="E32297" s="248"/>
      <c r="I32297" s="250"/>
      <c r="J32297" s="250"/>
    </row>
    <row r="32298" spans="5:10" hidden="1">
      <c r="E32298" s="248"/>
      <c r="I32298" s="250"/>
      <c r="J32298" s="250"/>
    </row>
    <row r="32299" spans="5:10" hidden="1">
      <c r="E32299" s="248"/>
      <c r="I32299" s="250"/>
      <c r="J32299" s="250"/>
    </row>
    <row r="32300" spans="5:10" hidden="1">
      <c r="E32300" s="248"/>
      <c r="I32300" s="250"/>
      <c r="J32300" s="250"/>
    </row>
    <row r="32301" spans="5:10" hidden="1">
      <c r="E32301" s="248"/>
      <c r="I32301" s="250"/>
      <c r="J32301" s="250"/>
    </row>
    <row r="32302" spans="5:10" hidden="1">
      <c r="E32302" s="248"/>
      <c r="I32302" s="250"/>
      <c r="J32302" s="250"/>
    </row>
    <row r="32303" spans="5:10" hidden="1">
      <c r="E32303" s="248"/>
      <c r="I32303" s="250"/>
      <c r="J32303" s="250"/>
    </row>
    <row r="32304" spans="5:10" hidden="1">
      <c r="E32304" s="248"/>
      <c r="I32304" s="250"/>
      <c r="J32304" s="250"/>
    </row>
    <row r="32305" spans="5:10" hidden="1">
      <c r="E32305" s="248"/>
      <c r="I32305" s="250"/>
      <c r="J32305" s="250"/>
    </row>
    <row r="32306" spans="5:10" hidden="1">
      <c r="E32306" s="248"/>
      <c r="I32306" s="250"/>
      <c r="J32306" s="250"/>
    </row>
    <row r="32307" spans="5:10" hidden="1">
      <c r="E32307" s="248"/>
      <c r="I32307" s="250"/>
      <c r="J32307" s="250"/>
    </row>
    <row r="32308" spans="5:10" hidden="1">
      <c r="E32308" s="248"/>
      <c r="I32308" s="250"/>
      <c r="J32308" s="250"/>
    </row>
    <row r="32309" spans="5:10" hidden="1">
      <c r="E32309" s="248"/>
      <c r="I32309" s="250"/>
      <c r="J32309" s="250"/>
    </row>
    <row r="32310" spans="5:10" hidden="1">
      <c r="E32310" s="248"/>
      <c r="I32310" s="250"/>
      <c r="J32310" s="250"/>
    </row>
    <row r="32311" spans="5:10" hidden="1">
      <c r="E32311" s="248"/>
      <c r="I32311" s="250"/>
      <c r="J32311" s="250"/>
    </row>
    <row r="32312" spans="5:10" hidden="1">
      <c r="E32312" s="248"/>
      <c r="I32312" s="250"/>
      <c r="J32312" s="250"/>
    </row>
    <row r="32313" spans="5:10" hidden="1">
      <c r="E32313" s="248"/>
      <c r="I32313" s="250"/>
      <c r="J32313" s="250"/>
    </row>
    <row r="32314" spans="5:10" hidden="1">
      <c r="E32314" s="248"/>
      <c r="I32314" s="250"/>
      <c r="J32314" s="250"/>
    </row>
    <row r="32315" spans="5:10" hidden="1">
      <c r="E32315" s="248"/>
      <c r="I32315" s="250"/>
      <c r="J32315" s="250"/>
    </row>
    <row r="32316" spans="5:10" hidden="1">
      <c r="E32316" s="248"/>
      <c r="I32316" s="250"/>
      <c r="J32316" s="250"/>
    </row>
    <row r="32317" spans="5:10" hidden="1">
      <c r="E32317" s="248"/>
      <c r="I32317" s="250"/>
      <c r="J32317" s="250"/>
    </row>
    <row r="32318" spans="5:10" hidden="1">
      <c r="E32318" s="248"/>
      <c r="I32318" s="250"/>
      <c r="J32318" s="250"/>
    </row>
    <row r="32319" spans="5:10" hidden="1">
      <c r="E32319" s="248"/>
      <c r="I32319" s="250"/>
      <c r="J32319" s="250"/>
    </row>
    <row r="32320" spans="5:10" hidden="1">
      <c r="E32320" s="248"/>
      <c r="I32320" s="250"/>
      <c r="J32320" s="250"/>
    </row>
    <row r="32321" spans="5:10" hidden="1">
      <c r="E32321" s="248"/>
      <c r="I32321" s="250"/>
      <c r="J32321" s="250"/>
    </row>
    <row r="32322" spans="5:10" hidden="1">
      <c r="E32322" s="248"/>
      <c r="I32322" s="250"/>
      <c r="J32322" s="250"/>
    </row>
    <row r="32323" spans="5:10" hidden="1">
      <c r="E32323" s="248"/>
      <c r="I32323" s="250"/>
      <c r="J32323" s="250"/>
    </row>
    <row r="32324" spans="5:10" hidden="1">
      <c r="E32324" s="248"/>
      <c r="I32324" s="250"/>
      <c r="J32324" s="250"/>
    </row>
    <row r="32325" spans="5:10" hidden="1">
      <c r="E32325" s="248"/>
      <c r="I32325" s="250"/>
      <c r="J32325" s="250"/>
    </row>
    <row r="32326" spans="5:10" hidden="1">
      <c r="E32326" s="248"/>
      <c r="I32326" s="250"/>
      <c r="J32326" s="250"/>
    </row>
    <row r="32327" spans="5:10" hidden="1">
      <c r="E32327" s="248"/>
      <c r="I32327" s="250"/>
      <c r="J32327" s="250"/>
    </row>
    <row r="32328" spans="5:10" hidden="1">
      <c r="E32328" s="248"/>
      <c r="I32328" s="250"/>
      <c r="J32328" s="250"/>
    </row>
    <row r="32329" spans="5:10" hidden="1">
      <c r="E32329" s="248"/>
      <c r="I32329" s="250"/>
      <c r="J32329" s="250"/>
    </row>
    <row r="32330" spans="5:10" hidden="1">
      <c r="E32330" s="248"/>
      <c r="I32330" s="250"/>
      <c r="J32330" s="250"/>
    </row>
    <row r="32331" spans="5:10" hidden="1">
      <c r="E32331" s="248"/>
      <c r="I32331" s="250"/>
      <c r="J32331" s="250"/>
    </row>
    <row r="32332" spans="5:10" hidden="1">
      <c r="E32332" s="248"/>
      <c r="I32332" s="250"/>
      <c r="J32332" s="250"/>
    </row>
    <row r="32333" spans="5:10" hidden="1">
      <c r="E32333" s="248"/>
      <c r="I32333" s="250"/>
      <c r="J32333" s="250"/>
    </row>
    <row r="32334" spans="5:10" hidden="1">
      <c r="E32334" s="248"/>
      <c r="I32334" s="250"/>
      <c r="J32334" s="250"/>
    </row>
    <row r="32335" spans="5:10" hidden="1">
      <c r="E32335" s="248"/>
      <c r="I32335" s="250"/>
      <c r="J32335" s="250"/>
    </row>
    <row r="32336" spans="5:10" hidden="1">
      <c r="E32336" s="248"/>
      <c r="I32336" s="250"/>
      <c r="J32336" s="250"/>
    </row>
    <row r="32337" spans="5:10" hidden="1">
      <c r="E32337" s="248"/>
      <c r="I32337" s="250"/>
      <c r="J32337" s="250"/>
    </row>
    <row r="32338" spans="5:10" hidden="1">
      <c r="E32338" s="248"/>
      <c r="I32338" s="250"/>
      <c r="J32338" s="250"/>
    </row>
    <row r="32339" spans="5:10" hidden="1">
      <c r="E32339" s="248"/>
      <c r="I32339" s="250"/>
      <c r="J32339" s="250"/>
    </row>
    <row r="32340" spans="5:10" hidden="1">
      <c r="E32340" s="248"/>
      <c r="I32340" s="250"/>
      <c r="J32340" s="250"/>
    </row>
    <row r="32341" spans="5:10" hidden="1">
      <c r="E32341" s="248"/>
      <c r="I32341" s="250"/>
      <c r="J32341" s="250"/>
    </row>
    <row r="32342" spans="5:10" hidden="1">
      <c r="E32342" s="248"/>
      <c r="I32342" s="250"/>
      <c r="J32342" s="250"/>
    </row>
    <row r="32343" spans="5:10" hidden="1">
      <c r="E32343" s="248"/>
      <c r="I32343" s="250"/>
      <c r="J32343" s="250"/>
    </row>
    <row r="32344" spans="5:10" hidden="1">
      <c r="E32344" s="248"/>
      <c r="I32344" s="250"/>
      <c r="J32344" s="250"/>
    </row>
    <row r="32345" spans="5:10" hidden="1">
      <c r="E32345" s="248"/>
      <c r="I32345" s="250"/>
      <c r="J32345" s="250"/>
    </row>
    <row r="32346" spans="5:10" hidden="1">
      <c r="E32346" s="248"/>
      <c r="I32346" s="250"/>
      <c r="J32346" s="250"/>
    </row>
    <row r="32347" spans="5:10" hidden="1">
      <c r="E32347" s="248"/>
      <c r="I32347" s="250"/>
      <c r="J32347" s="250"/>
    </row>
    <row r="32348" spans="5:10" hidden="1">
      <c r="E32348" s="248"/>
      <c r="I32348" s="250"/>
      <c r="J32348" s="250"/>
    </row>
    <row r="32349" spans="5:10" hidden="1">
      <c r="E32349" s="248"/>
      <c r="I32349" s="250"/>
      <c r="J32349" s="250"/>
    </row>
    <row r="32350" spans="5:10" hidden="1">
      <c r="E32350" s="248"/>
      <c r="I32350" s="250"/>
      <c r="J32350" s="250"/>
    </row>
    <row r="32351" spans="5:10" hidden="1">
      <c r="E32351" s="248"/>
      <c r="I32351" s="250"/>
      <c r="J32351" s="250"/>
    </row>
    <row r="32352" spans="5:10" hidden="1">
      <c r="E32352" s="248"/>
      <c r="I32352" s="250"/>
      <c r="J32352" s="250"/>
    </row>
    <row r="32353" spans="5:10" hidden="1">
      <c r="E32353" s="248"/>
      <c r="I32353" s="250"/>
      <c r="J32353" s="250"/>
    </row>
    <row r="32354" spans="5:10" hidden="1">
      <c r="E32354" s="248"/>
      <c r="I32354" s="250"/>
      <c r="J32354" s="250"/>
    </row>
    <row r="32355" spans="5:10" hidden="1">
      <c r="E32355" s="248"/>
      <c r="I32355" s="250"/>
      <c r="J32355" s="250"/>
    </row>
    <row r="32356" spans="5:10" hidden="1">
      <c r="E32356" s="248"/>
      <c r="I32356" s="250"/>
      <c r="J32356" s="250"/>
    </row>
    <row r="32357" spans="5:10" hidden="1">
      <c r="E32357" s="248"/>
      <c r="I32357" s="250"/>
      <c r="J32357" s="250"/>
    </row>
    <row r="32358" spans="5:10" hidden="1">
      <c r="E32358" s="248"/>
      <c r="I32358" s="250"/>
      <c r="J32358" s="250"/>
    </row>
    <row r="32359" spans="5:10" hidden="1">
      <c r="E32359" s="248"/>
      <c r="I32359" s="250"/>
      <c r="J32359" s="250"/>
    </row>
    <row r="32360" spans="5:10" hidden="1">
      <c r="E32360" s="248"/>
      <c r="I32360" s="250"/>
      <c r="J32360" s="250"/>
    </row>
    <row r="32361" spans="5:10" hidden="1">
      <c r="E32361" s="248"/>
      <c r="I32361" s="250"/>
      <c r="J32361" s="250"/>
    </row>
    <row r="32362" spans="5:10" hidden="1">
      <c r="E32362" s="248"/>
      <c r="I32362" s="250"/>
      <c r="J32362" s="250"/>
    </row>
    <row r="32363" spans="5:10" hidden="1">
      <c r="E32363" s="248"/>
      <c r="I32363" s="250"/>
      <c r="J32363" s="250"/>
    </row>
    <row r="32364" spans="5:10" hidden="1">
      <c r="E32364" s="248"/>
      <c r="I32364" s="250"/>
      <c r="J32364" s="250"/>
    </row>
    <row r="32365" spans="5:10" hidden="1">
      <c r="E32365" s="248"/>
      <c r="I32365" s="250"/>
      <c r="J32365" s="250"/>
    </row>
    <row r="32366" spans="5:10" hidden="1">
      <c r="E32366" s="248"/>
      <c r="I32366" s="250"/>
      <c r="J32366" s="250"/>
    </row>
    <row r="32367" spans="5:10" hidden="1">
      <c r="E32367" s="248"/>
      <c r="I32367" s="250"/>
      <c r="J32367" s="250"/>
    </row>
    <row r="32368" spans="5:10" hidden="1">
      <c r="E32368" s="248"/>
      <c r="I32368" s="250"/>
      <c r="J32368" s="250"/>
    </row>
    <row r="32369" spans="5:10" hidden="1">
      <c r="E32369" s="248"/>
      <c r="I32369" s="250"/>
      <c r="J32369" s="250"/>
    </row>
    <row r="32370" spans="5:10" hidden="1">
      <c r="E32370" s="248"/>
      <c r="I32370" s="250"/>
      <c r="J32370" s="250"/>
    </row>
    <row r="32371" spans="5:10" hidden="1">
      <c r="E32371" s="248"/>
      <c r="I32371" s="250"/>
      <c r="J32371" s="250"/>
    </row>
    <row r="32372" spans="5:10" hidden="1">
      <c r="E32372" s="248"/>
      <c r="I32372" s="250"/>
      <c r="J32372" s="250"/>
    </row>
    <row r="32373" spans="5:10" hidden="1">
      <c r="E32373" s="248"/>
      <c r="I32373" s="250"/>
      <c r="J32373" s="250"/>
    </row>
    <row r="32374" spans="5:10" hidden="1">
      <c r="E32374" s="248"/>
      <c r="I32374" s="250"/>
      <c r="J32374" s="250"/>
    </row>
    <row r="32375" spans="5:10" hidden="1">
      <c r="E32375" s="248"/>
      <c r="I32375" s="250"/>
      <c r="J32375" s="250"/>
    </row>
    <row r="32376" spans="5:10" hidden="1">
      <c r="E32376" s="248"/>
      <c r="I32376" s="250"/>
      <c r="J32376" s="250"/>
    </row>
    <row r="32377" spans="5:10" hidden="1">
      <c r="E32377" s="248"/>
      <c r="I32377" s="250"/>
      <c r="J32377" s="250"/>
    </row>
    <row r="32378" spans="5:10" hidden="1">
      <c r="E32378" s="248"/>
      <c r="I32378" s="250"/>
      <c r="J32378" s="250"/>
    </row>
    <row r="32379" spans="5:10" hidden="1">
      <c r="E32379" s="248"/>
      <c r="I32379" s="250"/>
      <c r="J32379" s="250"/>
    </row>
    <row r="32380" spans="5:10" hidden="1">
      <c r="E32380" s="248"/>
      <c r="I32380" s="250"/>
      <c r="J32380" s="250"/>
    </row>
    <row r="32381" spans="5:10" hidden="1">
      <c r="E32381" s="248"/>
      <c r="I32381" s="250"/>
      <c r="J32381" s="250"/>
    </row>
    <row r="32382" spans="5:10" hidden="1">
      <c r="E32382" s="248"/>
      <c r="I32382" s="250"/>
      <c r="J32382" s="250"/>
    </row>
    <row r="32383" spans="5:10" hidden="1">
      <c r="E32383" s="248"/>
      <c r="I32383" s="250"/>
      <c r="J32383" s="250"/>
    </row>
    <row r="32384" spans="5:10" hidden="1">
      <c r="E32384" s="248"/>
      <c r="I32384" s="250"/>
      <c r="J32384" s="250"/>
    </row>
    <row r="32385" spans="5:10" hidden="1">
      <c r="E32385" s="248"/>
      <c r="I32385" s="250"/>
      <c r="J32385" s="250"/>
    </row>
    <row r="32386" spans="5:10" hidden="1">
      <c r="E32386" s="248"/>
      <c r="I32386" s="250"/>
      <c r="J32386" s="250"/>
    </row>
    <row r="32387" spans="5:10" hidden="1">
      <c r="E32387" s="248"/>
      <c r="I32387" s="250"/>
      <c r="J32387" s="250"/>
    </row>
    <row r="32388" spans="5:10" hidden="1">
      <c r="E32388" s="248"/>
      <c r="I32388" s="250"/>
      <c r="J32388" s="250"/>
    </row>
    <row r="32389" spans="5:10" hidden="1">
      <c r="E32389" s="248"/>
      <c r="I32389" s="250"/>
      <c r="J32389" s="250"/>
    </row>
    <row r="32390" spans="5:10" hidden="1">
      <c r="E32390" s="248"/>
      <c r="I32390" s="250"/>
      <c r="J32390" s="250"/>
    </row>
    <row r="32391" spans="5:10" hidden="1">
      <c r="E32391" s="248"/>
      <c r="I32391" s="250"/>
      <c r="J32391" s="250"/>
    </row>
    <row r="32392" spans="5:10" hidden="1">
      <c r="E32392" s="248"/>
      <c r="I32392" s="250"/>
      <c r="J32392" s="250"/>
    </row>
    <row r="32393" spans="5:10" hidden="1">
      <c r="E32393" s="248"/>
      <c r="I32393" s="250"/>
      <c r="J32393" s="250"/>
    </row>
    <row r="32394" spans="5:10" hidden="1">
      <c r="E32394" s="248"/>
      <c r="I32394" s="250"/>
      <c r="J32394" s="250"/>
    </row>
    <row r="32395" spans="5:10" hidden="1">
      <c r="E32395" s="248"/>
      <c r="I32395" s="250"/>
      <c r="J32395" s="250"/>
    </row>
    <row r="32396" spans="5:10" hidden="1">
      <c r="E32396" s="248"/>
      <c r="I32396" s="250"/>
      <c r="J32396" s="250"/>
    </row>
    <row r="32397" spans="5:10" hidden="1">
      <c r="E32397" s="248"/>
      <c r="I32397" s="250"/>
      <c r="J32397" s="250"/>
    </row>
    <row r="32398" spans="5:10" hidden="1">
      <c r="E32398" s="248"/>
      <c r="I32398" s="250"/>
      <c r="J32398" s="250"/>
    </row>
    <row r="32399" spans="5:10" hidden="1">
      <c r="E32399" s="248"/>
      <c r="I32399" s="250"/>
      <c r="J32399" s="250"/>
    </row>
    <row r="32400" spans="5:10" hidden="1">
      <c r="E32400" s="248"/>
      <c r="I32400" s="250"/>
      <c r="J32400" s="250"/>
    </row>
    <row r="32401" spans="5:10" hidden="1">
      <c r="E32401" s="248"/>
      <c r="I32401" s="250"/>
      <c r="J32401" s="250"/>
    </row>
    <row r="32402" spans="5:10" hidden="1">
      <c r="E32402" s="248"/>
      <c r="I32402" s="250"/>
      <c r="J32402" s="250"/>
    </row>
    <row r="32403" spans="5:10" hidden="1">
      <c r="E32403" s="248"/>
      <c r="I32403" s="250"/>
      <c r="J32403" s="250"/>
    </row>
    <row r="32404" spans="5:10" hidden="1">
      <c r="E32404" s="248"/>
      <c r="I32404" s="250"/>
      <c r="J32404" s="250"/>
    </row>
    <row r="32405" spans="5:10" hidden="1">
      <c r="E32405" s="248"/>
      <c r="I32405" s="250"/>
      <c r="J32405" s="250"/>
    </row>
    <row r="32406" spans="5:10" hidden="1">
      <c r="E32406" s="248"/>
      <c r="I32406" s="250"/>
      <c r="J32406" s="250"/>
    </row>
    <row r="32407" spans="5:10" hidden="1">
      <c r="E32407" s="248"/>
      <c r="I32407" s="250"/>
      <c r="J32407" s="250"/>
    </row>
    <row r="32408" spans="5:10" hidden="1">
      <c r="E32408" s="248"/>
      <c r="I32408" s="250"/>
      <c r="J32408" s="250"/>
    </row>
    <row r="32409" spans="5:10" hidden="1">
      <c r="E32409" s="248"/>
      <c r="I32409" s="250"/>
      <c r="J32409" s="250"/>
    </row>
    <row r="32410" spans="5:10" hidden="1">
      <c r="E32410" s="248"/>
      <c r="I32410" s="250"/>
      <c r="J32410" s="250"/>
    </row>
    <row r="32411" spans="5:10" hidden="1">
      <c r="E32411" s="248"/>
      <c r="I32411" s="250"/>
      <c r="J32411" s="250"/>
    </row>
    <row r="32412" spans="5:10" hidden="1">
      <c r="E32412" s="248"/>
      <c r="I32412" s="250"/>
      <c r="J32412" s="250"/>
    </row>
    <row r="32413" spans="5:10" hidden="1">
      <c r="E32413" s="248"/>
      <c r="I32413" s="250"/>
      <c r="J32413" s="250"/>
    </row>
    <row r="32414" spans="5:10" hidden="1">
      <c r="E32414" s="248"/>
      <c r="I32414" s="250"/>
      <c r="J32414" s="250"/>
    </row>
    <row r="32415" spans="5:10" hidden="1">
      <c r="E32415" s="248"/>
      <c r="I32415" s="250"/>
      <c r="J32415" s="250"/>
    </row>
    <row r="32416" spans="5:10" hidden="1">
      <c r="E32416" s="248"/>
      <c r="I32416" s="250"/>
      <c r="J32416" s="250"/>
    </row>
    <row r="32417" spans="5:10" hidden="1">
      <c r="E32417" s="248"/>
      <c r="I32417" s="250"/>
      <c r="J32417" s="250"/>
    </row>
    <row r="32418" spans="5:10" hidden="1">
      <c r="E32418" s="248"/>
      <c r="I32418" s="250"/>
      <c r="J32418" s="250"/>
    </row>
    <row r="32419" spans="5:10" hidden="1">
      <c r="E32419" s="248"/>
      <c r="I32419" s="250"/>
      <c r="J32419" s="250"/>
    </row>
    <row r="32420" spans="5:10" hidden="1">
      <c r="E32420" s="248"/>
      <c r="I32420" s="250"/>
      <c r="J32420" s="250"/>
    </row>
    <row r="32421" spans="5:10" hidden="1">
      <c r="E32421" s="248"/>
      <c r="I32421" s="250"/>
      <c r="J32421" s="250"/>
    </row>
    <row r="32422" spans="5:10" hidden="1">
      <c r="E32422" s="248"/>
      <c r="I32422" s="250"/>
      <c r="J32422" s="250"/>
    </row>
    <row r="32423" spans="5:10" hidden="1">
      <c r="E32423" s="248"/>
      <c r="I32423" s="250"/>
      <c r="J32423" s="250"/>
    </row>
    <row r="32424" spans="5:10" hidden="1">
      <c r="E32424" s="248"/>
      <c r="I32424" s="250"/>
      <c r="J32424" s="250"/>
    </row>
    <row r="32425" spans="5:10" hidden="1">
      <c r="E32425" s="248"/>
      <c r="I32425" s="250"/>
      <c r="J32425" s="250"/>
    </row>
    <row r="32426" spans="5:10" hidden="1">
      <c r="E32426" s="248"/>
      <c r="I32426" s="250"/>
      <c r="J32426" s="250"/>
    </row>
    <row r="32427" spans="5:10" hidden="1">
      <c r="E32427" s="248"/>
      <c r="I32427" s="250"/>
      <c r="J32427" s="250"/>
    </row>
    <row r="32428" spans="5:10" hidden="1">
      <c r="E32428" s="248"/>
      <c r="I32428" s="250"/>
      <c r="J32428" s="250"/>
    </row>
    <row r="32429" spans="5:10" hidden="1">
      <c r="E32429" s="248"/>
      <c r="I32429" s="250"/>
      <c r="J32429" s="250"/>
    </row>
    <row r="32430" spans="5:10" hidden="1">
      <c r="E32430" s="248"/>
      <c r="I32430" s="250"/>
      <c r="J32430" s="250"/>
    </row>
    <row r="32431" spans="5:10" hidden="1">
      <c r="E32431" s="248"/>
      <c r="I32431" s="250"/>
      <c r="J32431" s="250"/>
    </row>
    <row r="32432" spans="5:10" hidden="1">
      <c r="E32432" s="248"/>
      <c r="I32432" s="250"/>
      <c r="J32432" s="250"/>
    </row>
    <row r="32433" spans="5:10" hidden="1">
      <c r="E32433" s="248"/>
      <c r="I32433" s="250"/>
      <c r="J32433" s="250"/>
    </row>
    <row r="32434" spans="5:10" hidden="1">
      <c r="E32434" s="248"/>
      <c r="I32434" s="250"/>
      <c r="J32434" s="250"/>
    </row>
    <row r="32435" spans="5:10" hidden="1">
      <c r="E32435" s="248"/>
      <c r="I32435" s="250"/>
      <c r="J32435" s="250"/>
    </row>
    <row r="32436" spans="5:10" hidden="1">
      <c r="E32436" s="248"/>
      <c r="I32436" s="250"/>
      <c r="J32436" s="250"/>
    </row>
    <row r="32437" spans="5:10" hidden="1">
      <c r="E32437" s="248"/>
      <c r="I32437" s="250"/>
      <c r="J32437" s="250"/>
    </row>
    <row r="32438" spans="5:10" hidden="1">
      <c r="E32438" s="248"/>
      <c r="I32438" s="250"/>
      <c r="J32438" s="250"/>
    </row>
    <row r="32439" spans="5:10" hidden="1">
      <c r="E32439" s="248"/>
      <c r="I32439" s="250"/>
      <c r="J32439" s="250"/>
    </row>
    <row r="32440" spans="5:10" hidden="1">
      <c r="E32440" s="248"/>
      <c r="I32440" s="250"/>
      <c r="J32440" s="250"/>
    </row>
    <row r="32441" spans="5:10" hidden="1">
      <c r="E32441" s="248"/>
      <c r="I32441" s="250"/>
      <c r="J32441" s="250"/>
    </row>
    <row r="32442" spans="5:10" hidden="1">
      <c r="E32442" s="248"/>
      <c r="I32442" s="250"/>
      <c r="J32442" s="250"/>
    </row>
    <row r="32443" spans="5:10" hidden="1">
      <c r="E32443" s="248"/>
      <c r="I32443" s="250"/>
      <c r="J32443" s="250"/>
    </row>
    <row r="32444" spans="5:10" hidden="1">
      <c r="E32444" s="248"/>
      <c r="I32444" s="250"/>
      <c r="J32444" s="250"/>
    </row>
    <row r="32445" spans="5:10" hidden="1">
      <c r="E32445" s="248"/>
      <c r="I32445" s="250"/>
      <c r="J32445" s="250"/>
    </row>
    <row r="32446" spans="5:10" hidden="1">
      <c r="E32446" s="248"/>
      <c r="I32446" s="250"/>
      <c r="J32446" s="250"/>
    </row>
    <row r="32447" spans="5:10" hidden="1">
      <c r="E32447" s="248"/>
      <c r="I32447" s="250"/>
      <c r="J32447" s="250"/>
    </row>
    <row r="32448" spans="5:10" hidden="1">
      <c r="E32448" s="248"/>
      <c r="I32448" s="250"/>
      <c r="J32448" s="250"/>
    </row>
    <row r="32449" spans="5:10" hidden="1">
      <c r="E32449" s="248"/>
      <c r="I32449" s="250"/>
      <c r="J32449" s="250"/>
    </row>
    <row r="32450" spans="5:10" hidden="1">
      <c r="E32450" s="248"/>
      <c r="I32450" s="250"/>
      <c r="J32450" s="250"/>
    </row>
    <row r="32451" spans="5:10" hidden="1">
      <c r="E32451" s="248"/>
      <c r="I32451" s="250"/>
      <c r="J32451" s="250"/>
    </row>
    <row r="32452" spans="5:10" hidden="1">
      <c r="E32452" s="248"/>
      <c r="I32452" s="250"/>
      <c r="J32452" s="250"/>
    </row>
    <row r="32453" spans="5:10" hidden="1">
      <c r="E32453" s="248"/>
      <c r="I32453" s="250"/>
      <c r="J32453" s="250"/>
    </row>
    <row r="32454" spans="5:10" hidden="1">
      <c r="E32454" s="248"/>
      <c r="I32454" s="250"/>
      <c r="J32454" s="250"/>
    </row>
    <row r="32455" spans="5:10" hidden="1">
      <c r="E32455" s="248"/>
      <c r="I32455" s="250"/>
      <c r="J32455" s="250"/>
    </row>
    <row r="32456" spans="5:10" hidden="1">
      <c r="E32456" s="248"/>
      <c r="I32456" s="250"/>
      <c r="J32456" s="250"/>
    </row>
    <row r="32457" spans="5:10" hidden="1">
      <c r="E32457" s="248"/>
      <c r="I32457" s="250"/>
      <c r="J32457" s="250"/>
    </row>
    <row r="32458" spans="5:10" hidden="1">
      <c r="E32458" s="248"/>
      <c r="I32458" s="250"/>
      <c r="J32458" s="250"/>
    </row>
    <row r="32459" spans="5:10" hidden="1">
      <c r="E32459" s="248"/>
      <c r="I32459" s="250"/>
      <c r="J32459" s="250"/>
    </row>
    <row r="32460" spans="5:10" hidden="1">
      <c r="E32460" s="248"/>
      <c r="I32460" s="250"/>
      <c r="J32460" s="250"/>
    </row>
    <row r="32461" spans="5:10" hidden="1">
      <c r="E32461" s="248"/>
      <c r="I32461" s="250"/>
      <c r="J32461" s="250"/>
    </row>
    <row r="32462" spans="5:10" hidden="1">
      <c r="E32462" s="248"/>
      <c r="I32462" s="250"/>
      <c r="J32462" s="250"/>
    </row>
    <row r="32463" spans="5:10" hidden="1">
      <c r="E32463" s="248"/>
      <c r="I32463" s="250"/>
      <c r="J32463" s="250"/>
    </row>
    <row r="32464" spans="5:10" hidden="1">
      <c r="E32464" s="248"/>
      <c r="I32464" s="250"/>
      <c r="J32464" s="250"/>
    </row>
    <row r="32465" spans="5:10" hidden="1">
      <c r="E32465" s="248"/>
      <c r="I32465" s="250"/>
      <c r="J32465" s="250"/>
    </row>
    <row r="32466" spans="5:10" hidden="1">
      <c r="E32466" s="248"/>
      <c r="I32466" s="250"/>
      <c r="J32466" s="250"/>
    </row>
    <row r="32467" spans="5:10" hidden="1">
      <c r="E32467" s="248"/>
      <c r="I32467" s="250"/>
      <c r="J32467" s="250"/>
    </row>
    <row r="32468" spans="5:10" hidden="1">
      <c r="E32468" s="248"/>
      <c r="I32468" s="250"/>
      <c r="J32468" s="250"/>
    </row>
    <row r="32469" spans="5:10" hidden="1">
      <c r="E32469" s="248"/>
      <c r="I32469" s="250"/>
      <c r="J32469" s="250"/>
    </row>
    <row r="32470" spans="5:10" hidden="1">
      <c r="E32470" s="248"/>
      <c r="I32470" s="250"/>
      <c r="J32470" s="250"/>
    </row>
    <row r="32471" spans="5:10" hidden="1">
      <c r="E32471" s="248"/>
      <c r="I32471" s="250"/>
      <c r="J32471" s="250"/>
    </row>
    <row r="32472" spans="5:10" hidden="1">
      <c r="E32472" s="248"/>
      <c r="I32472" s="250"/>
      <c r="J32472" s="250"/>
    </row>
    <row r="32473" spans="5:10" hidden="1">
      <c r="E32473" s="248"/>
      <c r="I32473" s="250"/>
      <c r="J32473" s="250"/>
    </row>
    <row r="32474" spans="5:10" hidden="1">
      <c r="E32474" s="248"/>
      <c r="I32474" s="250"/>
      <c r="J32474" s="250"/>
    </row>
    <row r="32475" spans="5:10" hidden="1">
      <c r="E32475" s="248"/>
      <c r="I32475" s="250"/>
      <c r="J32475" s="250"/>
    </row>
    <row r="32476" spans="5:10" hidden="1">
      <c r="E32476" s="248"/>
      <c r="I32476" s="250"/>
      <c r="J32476" s="250"/>
    </row>
    <row r="32477" spans="5:10" hidden="1">
      <c r="E32477" s="248"/>
      <c r="I32477" s="250"/>
      <c r="J32477" s="250"/>
    </row>
    <row r="32478" spans="5:10" hidden="1">
      <c r="E32478" s="248"/>
      <c r="I32478" s="250"/>
      <c r="J32478" s="250"/>
    </row>
    <row r="32479" spans="5:10" hidden="1">
      <c r="E32479" s="248"/>
      <c r="I32479" s="250"/>
      <c r="J32479" s="250"/>
    </row>
    <row r="32480" spans="5:10" hidden="1">
      <c r="E32480" s="248"/>
      <c r="I32480" s="250"/>
      <c r="J32480" s="250"/>
    </row>
    <row r="32481" spans="5:10" hidden="1">
      <c r="E32481" s="248"/>
      <c r="I32481" s="250"/>
      <c r="J32481" s="250"/>
    </row>
    <row r="32482" spans="5:10" hidden="1">
      <c r="E32482" s="248"/>
      <c r="I32482" s="250"/>
      <c r="J32482" s="250"/>
    </row>
    <row r="32483" spans="5:10" hidden="1">
      <c r="E32483" s="248"/>
      <c r="I32483" s="250"/>
      <c r="J32483" s="250"/>
    </row>
    <row r="32484" spans="5:10" hidden="1">
      <c r="E32484" s="248"/>
      <c r="I32484" s="250"/>
      <c r="J32484" s="250"/>
    </row>
    <row r="32485" spans="5:10" hidden="1">
      <c r="E32485" s="248"/>
      <c r="I32485" s="250"/>
      <c r="J32485" s="250"/>
    </row>
    <row r="32486" spans="5:10" hidden="1">
      <c r="E32486" s="248"/>
      <c r="I32486" s="250"/>
      <c r="J32486" s="250"/>
    </row>
    <row r="32487" spans="5:10" hidden="1">
      <c r="E32487" s="248"/>
      <c r="I32487" s="250"/>
      <c r="J32487" s="250"/>
    </row>
    <row r="32488" spans="5:10" hidden="1">
      <c r="E32488" s="248"/>
      <c r="I32488" s="250"/>
      <c r="J32488" s="250"/>
    </row>
    <row r="32489" spans="5:10" hidden="1">
      <c r="E32489" s="248"/>
      <c r="I32489" s="250"/>
      <c r="J32489" s="250"/>
    </row>
    <row r="32490" spans="5:10" hidden="1">
      <c r="E32490" s="248"/>
      <c r="I32490" s="250"/>
      <c r="J32490" s="250"/>
    </row>
    <row r="32491" spans="5:10" hidden="1">
      <c r="E32491" s="248"/>
      <c r="I32491" s="250"/>
      <c r="J32491" s="250"/>
    </row>
    <row r="32492" spans="5:10" hidden="1">
      <c r="E32492" s="248"/>
      <c r="I32492" s="250"/>
      <c r="J32492" s="250"/>
    </row>
    <row r="32493" spans="5:10" hidden="1">
      <c r="E32493" s="248"/>
      <c r="I32493" s="250"/>
      <c r="J32493" s="250"/>
    </row>
    <row r="32494" spans="5:10" hidden="1">
      <c r="E32494" s="248"/>
      <c r="I32494" s="250"/>
      <c r="J32494" s="250"/>
    </row>
    <row r="32495" spans="5:10" hidden="1">
      <c r="E32495" s="248"/>
      <c r="I32495" s="250"/>
      <c r="J32495" s="250"/>
    </row>
    <row r="32496" spans="5:10" hidden="1">
      <c r="E32496" s="248"/>
      <c r="I32496" s="250"/>
      <c r="J32496" s="250"/>
    </row>
    <row r="32497" spans="5:10" hidden="1">
      <c r="E32497" s="248"/>
      <c r="I32497" s="250"/>
      <c r="J32497" s="250"/>
    </row>
    <row r="32498" spans="5:10" hidden="1">
      <c r="E32498" s="248"/>
      <c r="I32498" s="250"/>
      <c r="J32498" s="250"/>
    </row>
    <row r="32499" spans="5:10" hidden="1">
      <c r="E32499" s="248"/>
      <c r="I32499" s="250"/>
      <c r="J32499" s="250"/>
    </row>
    <row r="32500" spans="5:10" hidden="1">
      <c r="E32500" s="248"/>
      <c r="I32500" s="250"/>
      <c r="J32500" s="250"/>
    </row>
    <row r="32501" spans="5:10" hidden="1">
      <c r="E32501" s="248"/>
      <c r="I32501" s="250"/>
      <c r="J32501" s="250"/>
    </row>
    <row r="32502" spans="5:10" hidden="1">
      <c r="E32502" s="248"/>
      <c r="I32502" s="250"/>
      <c r="J32502" s="250"/>
    </row>
    <row r="32503" spans="5:10" hidden="1">
      <c r="E32503" s="248"/>
      <c r="I32503" s="250"/>
      <c r="J32503" s="250"/>
    </row>
    <row r="32504" spans="5:10" hidden="1">
      <c r="E32504" s="248"/>
      <c r="I32504" s="250"/>
      <c r="J32504" s="250"/>
    </row>
    <row r="32505" spans="5:10" hidden="1">
      <c r="E32505" s="248"/>
      <c r="I32505" s="250"/>
      <c r="J32505" s="250"/>
    </row>
    <row r="32506" spans="5:10" hidden="1">
      <c r="E32506" s="248"/>
      <c r="I32506" s="250"/>
      <c r="J32506" s="250"/>
    </row>
    <row r="32507" spans="5:10" hidden="1">
      <c r="E32507" s="248"/>
      <c r="I32507" s="250"/>
      <c r="J32507" s="250"/>
    </row>
    <row r="32508" spans="5:10" hidden="1">
      <c r="E32508" s="248"/>
      <c r="I32508" s="250"/>
      <c r="J32508" s="250"/>
    </row>
    <row r="32509" spans="5:10" hidden="1">
      <c r="E32509" s="248"/>
      <c r="I32509" s="250"/>
      <c r="J32509" s="250"/>
    </row>
    <row r="32510" spans="5:10" hidden="1">
      <c r="E32510" s="248"/>
      <c r="I32510" s="250"/>
      <c r="J32510" s="250"/>
    </row>
    <row r="32511" spans="5:10" hidden="1">
      <c r="E32511" s="248"/>
      <c r="I32511" s="250"/>
      <c r="J32511" s="250"/>
    </row>
    <row r="32512" spans="5:10" hidden="1">
      <c r="E32512" s="248"/>
      <c r="I32512" s="250"/>
      <c r="J32512" s="250"/>
    </row>
    <row r="32513" spans="5:10" hidden="1">
      <c r="E32513" s="248"/>
      <c r="I32513" s="250"/>
      <c r="J32513" s="250"/>
    </row>
    <row r="32514" spans="5:10" hidden="1">
      <c r="E32514" s="248"/>
      <c r="I32514" s="250"/>
      <c r="J32514" s="250"/>
    </row>
    <row r="32515" spans="5:10" hidden="1">
      <c r="E32515" s="248"/>
      <c r="I32515" s="250"/>
      <c r="J32515" s="250"/>
    </row>
    <row r="32516" spans="5:10" hidden="1">
      <c r="E32516" s="248"/>
      <c r="I32516" s="250"/>
      <c r="J32516" s="250"/>
    </row>
    <row r="32517" spans="5:10" hidden="1">
      <c r="E32517" s="248"/>
      <c r="I32517" s="250"/>
      <c r="J32517" s="250"/>
    </row>
    <row r="32518" spans="5:10" hidden="1">
      <c r="E32518" s="248"/>
      <c r="I32518" s="250"/>
      <c r="J32518" s="250"/>
    </row>
    <row r="32519" spans="5:10" hidden="1">
      <c r="E32519" s="248"/>
      <c r="I32519" s="250"/>
      <c r="J32519" s="250"/>
    </row>
    <row r="32520" spans="5:10" hidden="1">
      <c r="E32520" s="248"/>
      <c r="I32520" s="250"/>
      <c r="J32520" s="250"/>
    </row>
    <row r="32521" spans="5:10" hidden="1">
      <c r="E32521" s="248"/>
      <c r="I32521" s="250"/>
      <c r="J32521" s="250"/>
    </row>
    <row r="32522" spans="5:10" hidden="1">
      <c r="E32522" s="248"/>
      <c r="I32522" s="250"/>
      <c r="J32522" s="250"/>
    </row>
    <row r="32523" spans="5:10" hidden="1">
      <c r="E32523" s="248"/>
      <c r="I32523" s="250"/>
      <c r="J32523" s="250"/>
    </row>
    <row r="32524" spans="5:10" hidden="1">
      <c r="E32524" s="248"/>
      <c r="I32524" s="250"/>
      <c r="J32524" s="250"/>
    </row>
    <row r="32525" spans="5:10" hidden="1">
      <c r="E32525" s="248"/>
      <c r="I32525" s="250"/>
      <c r="J32525" s="250"/>
    </row>
    <row r="32526" spans="5:10" hidden="1">
      <c r="E32526" s="248"/>
      <c r="I32526" s="250"/>
      <c r="J32526" s="250"/>
    </row>
    <row r="32527" spans="5:10" hidden="1">
      <c r="E32527" s="248"/>
      <c r="I32527" s="250"/>
      <c r="J32527" s="250"/>
    </row>
    <row r="32528" spans="5:10" hidden="1">
      <c r="E32528" s="248"/>
      <c r="I32528" s="250"/>
      <c r="J32528" s="250"/>
    </row>
    <row r="32529" spans="5:10" hidden="1">
      <c r="E32529" s="248"/>
      <c r="I32529" s="250"/>
      <c r="J32529" s="250"/>
    </row>
    <row r="32530" spans="5:10" hidden="1">
      <c r="E32530" s="248"/>
      <c r="I32530" s="250"/>
      <c r="J32530" s="250"/>
    </row>
    <row r="32531" spans="5:10" hidden="1">
      <c r="E32531" s="248"/>
      <c r="I32531" s="250"/>
      <c r="J32531" s="250"/>
    </row>
    <row r="32532" spans="5:10" hidden="1">
      <c r="E32532" s="248"/>
      <c r="I32532" s="250"/>
      <c r="J32532" s="250"/>
    </row>
    <row r="32533" spans="5:10" hidden="1">
      <c r="E32533" s="248"/>
      <c r="I32533" s="250"/>
      <c r="J32533" s="250"/>
    </row>
    <row r="32534" spans="5:10" hidden="1">
      <c r="E32534" s="248"/>
      <c r="I32534" s="250"/>
      <c r="J32534" s="250"/>
    </row>
    <row r="32535" spans="5:10" hidden="1">
      <c r="E32535" s="248"/>
      <c r="I32535" s="250"/>
      <c r="J32535" s="250"/>
    </row>
    <row r="32536" spans="5:10" hidden="1">
      <c r="E32536" s="248"/>
      <c r="I32536" s="250"/>
      <c r="J32536" s="250"/>
    </row>
    <row r="32537" spans="5:10" hidden="1">
      <c r="E32537" s="248"/>
      <c r="I32537" s="250"/>
      <c r="J32537" s="250"/>
    </row>
    <row r="32538" spans="5:10" hidden="1">
      <c r="E32538" s="248"/>
      <c r="I32538" s="250"/>
      <c r="J32538" s="250"/>
    </row>
    <row r="32539" spans="5:10" hidden="1">
      <c r="E32539" s="248"/>
      <c r="I32539" s="250"/>
      <c r="J32539" s="250"/>
    </row>
    <row r="32540" spans="5:10" hidden="1">
      <c r="E32540" s="248"/>
      <c r="I32540" s="250"/>
      <c r="J32540" s="250"/>
    </row>
    <row r="32541" spans="5:10" hidden="1">
      <c r="E32541" s="248"/>
      <c r="I32541" s="250"/>
      <c r="J32541" s="250"/>
    </row>
    <row r="32542" spans="5:10" hidden="1">
      <c r="E32542" s="248"/>
      <c r="I32542" s="250"/>
      <c r="J32542" s="250"/>
    </row>
    <row r="32543" spans="5:10" hidden="1">
      <c r="E32543" s="248"/>
      <c r="I32543" s="250"/>
      <c r="J32543" s="250"/>
    </row>
    <row r="32544" spans="5:10" hidden="1">
      <c r="E32544" s="248"/>
      <c r="I32544" s="250"/>
      <c r="J32544" s="250"/>
    </row>
    <row r="32545" spans="5:10" hidden="1">
      <c r="E32545" s="248"/>
      <c r="I32545" s="250"/>
      <c r="J32545" s="250"/>
    </row>
    <row r="32546" spans="5:10" hidden="1">
      <c r="E32546" s="248"/>
      <c r="I32546" s="250"/>
      <c r="J32546" s="250"/>
    </row>
    <row r="32547" spans="5:10" hidden="1">
      <c r="E32547" s="248"/>
      <c r="I32547" s="250"/>
      <c r="J32547" s="250"/>
    </row>
    <row r="32548" spans="5:10" hidden="1">
      <c r="E32548" s="248"/>
      <c r="I32548" s="250"/>
      <c r="J32548" s="250"/>
    </row>
    <row r="32549" spans="5:10" hidden="1">
      <c r="E32549" s="248"/>
      <c r="I32549" s="250"/>
      <c r="J32549" s="250"/>
    </row>
    <row r="32550" spans="5:10" hidden="1">
      <c r="E32550" s="248"/>
      <c r="I32550" s="250"/>
      <c r="J32550" s="250"/>
    </row>
    <row r="32551" spans="5:10" hidden="1">
      <c r="E32551" s="248"/>
      <c r="I32551" s="250"/>
      <c r="J32551" s="250"/>
    </row>
    <row r="32552" spans="5:10" hidden="1">
      <c r="E32552" s="248"/>
      <c r="I32552" s="250"/>
      <c r="J32552" s="250"/>
    </row>
    <row r="32553" spans="5:10" hidden="1">
      <c r="E32553" s="248"/>
      <c r="I32553" s="250"/>
      <c r="J32553" s="250"/>
    </row>
    <row r="32554" spans="5:10" hidden="1">
      <c r="E32554" s="248"/>
      <c r="I32554" s="250"/>
      <c r="J32554" s="250"/>
    </row>
    <row r="32555" spans="5:10" hidden="1">
      <c r="E32555" s="248"/>
      <c r="I32555" s="250"/>
      <c r="J32555" s="250"/>
    </row>
    <row r="32556" spans="5:10" hidden="1">
      <c r="E32556" s="248"/>
      <c r="I32556" s="250"/>
      <c r="J32556" s="250"/>
    </row>
    <row r="32557" spans="5:10" hidden="1">
      <c r="E32557" s="248"/>
      <c r="I32557" s="250"/>
      <c r="J32557" s="250"/>
    </row>
    <row r="32558" spans="5:10" hidden="1">
      <c r="E32558" s="248"/>
      <c r="I32558" s="250"/>
      <c r="J32558" s="250"/>
    </row>
    <row r="32559" spans="5:10" hidden="1">
      <c r="E32559" s="248"/>
      <c r="I32559" s="250"/>
      <c r="J32559" s="250"/>
    </row>
    <row r="32560" spans="5:10" hidden="1">
      <c r="E32560" s="248"/>
      <c r="I32560" s="250"/>
      <c r="J32560" s="250"/>
    </row>
    <row r="32561" spans="5:10" hidden="1">
      <c r="E32561" s="248"/>
      <c r="I32561" s="250"/>
      <c r="J32561" s="250"/>
    </row>
    <row r="32562" spans="5:10" hidden="1">
      <c r="E32562" s="248"/>
      <c r="I32562" s="250"/>
      <c r="J32562" s="250"/>
    </row>
    <row r="32563" spans="5:10" hidden="1">
      <c r="E32563" s="248"/>
      <c r="I32563" s="250"/>
      <c r="J32563" s="250"/>
    </row>
    <row r="32564" spans="5:10" hidden="1">
      <c r="E32564" s="248"/>
      <c r="I32564" s="250"/>
      <c r="J32564" s="250"/>
    </row>
    <row r="32565" spans="5:10" hidden="1">
      <c r="E32565" s="248"/>
      <c r="I32565" s="250"/>
      <c r="J32565" s="250"/>
    </row>
    <row r="32566" spans="5:10" hidden="1">
      <c r="E32566" s="248"/>
      <c r="I32566" s="250"/>
      <c r="J32566" s="250"/>
    </row>
    <row r="32567" spans="5:10" hidden="1">
      <c r="E32567" s="248"/>
      <c r="I32567" s="250"/>
      <c r="J32567" s="250"/>
    </row>
    <row r="32568" spans="5:10" hidden="1">
      <c r="E32568" s="248"/>
      <c r="I32568" s="250"/>
      <c r="J32568" s="250"/>
    </row>
    <row r="32569" spans="5:10" hidden="1">
      <c r="E32569" s="248"/>
      <c r="I32569" s="250"/>
      <c r="J32569" s="250"/>
    </row>
    <row r="32570" spans="5:10" hidden="1">
      <c r="E32570" s="248"/>
      <c r="I32570" s="250"/>
      <c r="J32570" s="250"/>
    </row>
    <row r="32571" spans="5:10" hidden="1">
      <c r="E32571" s="248"/>
      <c r="I32571" s="250"/>
      <c r="J32571" s="250"/>
    </row>
    <row r="32572" spans="5:10" hidden="1">
      <c r="E32572" s="248"/>
      <c r="I32572" s="250"/>
      <c r="J32572" s="250"/>
    </row>
    <row r="32573" spans="5:10" hidden="1">
      <c r="E32573" s="248"/>
      <c r="I32573" s="250"/>
      <c r="J32573" s="250"/>
    </row>
    <row r="32574" spans="5:10" hidden="1">
      <c r="E32574" s="248"/>
      <c r="I32574" s="250"/>
      <c r="J32574" s="250"/>
    </row>
    <row r="32575" spans="5:10" hidden="1">
      <c r="E32575" s="248"/>
      <c r="I32575" s="250"/>
      <c r="J32575" s="250"/>
    </row>
    <row r="32576" spans="5:10" hidden="1">
      <c r="E32576" s="248"/>
      <c r="I32576" s="250"/>
      <c r="J32576" s="250"/>
    </row>
    <row r="32577" spans="5:10" hidden="1">
      <c r="E32577" s="248"/>
      <c r="I32577" s="250"/>
      <c r="J32577" s="250"/>
    </row>
    <row r="32578" spans="5:10" hidden="1">
      <c r="E32578" s="248"/>
      <c r="I32578" s="250"/>
      <c r="J32578" s="250"/>
    </row>
    <row r="32579" spans="5:10" hidden="1">
      <c r="E32579" s="248"/>
      <c r="I32579" s="250"/>
      <c r="J32579" s="250"/>
    </row>
    <row r="32580" spans="5:10" hidden="1">
      <c r="E32580" s="248"/>
      <c r="I32580" s="250"/>
      <c r="J32580" s="250"/>
    </row>
    <row r="32581" spans="5:10" hidden="1">
      <c r="E32581" s="248"/>
      <c r="I32581" s="250"/>
      <c r="J32581" s="250"/>
    </row>
    <row r="32582" spans="5:10" hidden="1">
      <c r="E32582" s="248"/>
      <c r="I32582" s="250"/>
      <c r="J32582" s="250"/>
    </row>
    <row r="32583" spans="5:10" hidden="1">
      <c r="E32583" s="248"/>
      <c r="I32583" s="250"/>
      <c r="J32583" s="250"/>
    </row>
    <row r="32584" spans="5:10" hidden="1">
      <c r="E32584" s="248"/>
      <c r="I32584" s="250"/>
      <c r="J32584" s="250"/>
    </row>
    <row r="32585" spans="5:10" hidden="1">
      <c r="E32585" s="248"/>
      <c r="I32585" s="250"/>
      <c r="J32585" s="250"/>
    </row>
    <row r="32586" spans="5:10" hidden="1">
      <c r="E32586" s="248"/>
      <c r="I32586" s="250"/>
      <c r="J32586" s="250"/>
    </row>
    <row r="32587" spans="5:10" hidden="1">
      <c r="E32587" s="248"/>
      <c r="I32587" s="250"/>
      <c r="J32587" s="250"/>
    </row>
    <row r="32588" spans="5:10" hidden="1">
      <c r="E32588" s="248"/>
      <c r="I32588" s="250"/>
      <c r="J32588" s="250"/>
    </row>
    <row r="32589" spans="5:10" hidden="1">
      <c r="E32589" s="248"/>
      <c r="I32589" s="250"/>
      <c r="J32589" s="250"/>
    </row>
    <row r="32590" spans="5:10" hidden="1">
      <c r="E32590" s="248"/>
      <c r="I32590" s="250"/>
      <c r="J32590" s="250"/>
    </row>
    <row r="32591" spans="5:10" hidden="1">
      <c r="E32591" s="248"/>
      <c r="I32591" s="250"/>
      <c r="J32591" s="250"/>
    </row>
    <row r="32592" spans="5:10" hidden="1">
      <c r="E32592" s="248"/>
      <c r="I32592" s="250"/>
      <c r="J32592" s="250"/>
    </row>
    <row r="32593" spans="5:10" hidden="1">
      <c r="E32593" s="248"/>
      <c r="I32593" s="250"/>
      <c r="J32593" s="250"/>
    </row>
    <row r="32594" spans="5:10" hidden="1">
      <c r="E32594" s="248"/>
      <c r="I32594" s="250"/>
      <c r="J32594" s="250"/>
    </row>
    <row r="32595" spans="5:10" hidden="1">
      <c r="E32595" s="248"/>
      <c r="I32595" s="250"/>
      <c r="J32595" s="250"/>
    </row>
    <row r="32596" spans="5:10" hidden="1">
      <c r="E32596" s="248"/>
      <c r="I32596" s="250"/>
      <c r="J32596" s="250"/>
    </row>
    <row r="32597" spans="5:10" hidden="1">
      <c r="E32597" s="248"/>
      <c r="I32597" s="250"/>
      <c r="J32597" s="250"/>
    </row>
    <row r="32598" spans="5:10" hidden="1">
      <c r="E32598" s="248"/>
      <c r="I32598" s="250"/>
      <c r="J32598" s="250"/>
    </row>
    <row r="32599" spans="5:10" hidden="1">
      <c r="E32599" s="248"/>
      <c r="I32599" s="250"/>
      <c r="J32599" s="250"/>
    </row>
    <row r="32600" spans="5:10" hidden="1">
      <c r="E32600" s="248"/>
      <c r="I32600" s="250"/>
      <c r="J32600" s="250"/>
    </row>
    <row r="32601" spans="5:10" hidden="1">
      <c r="E32601" s="248"/>
      <c r="I32601" s="250"/>
      <c r="J32601" s="250"/>
    </row>
    <row r="32602" spans="5:10" hidden="1">
      <c r="E32602" s="248"/>
      <c r="I32602" s="250"/>
      <c r="J32602" s="250"/>
    </row>
    <row r="32603" spans="5:10" hidden="1">
      <c r="E32603" s="248"/>
      <c r="I32603" s="250"/>
      <c r="J32603" s="250"/>
    </row>
    <row r="32604" spans="5:10" hidden="1">
      <c r="E32604" s="248"/>
      <c r="I32604" s="250"/>
      <c r="J32604" s="250"/>
    </row>
    <row r="32605" spans="5:10" hidden="1">
      <c r="E32605" s="248"/>
      <c r="I32605" s="250"/>
      <c r="J32605" s="250"/>
    </row>
    <row r="32606" spans="5:10" hidden="1">
      <c r="E32606" s="248"/>
      <c r="I32606" s="250"/>
      <c r="J32606" s="250"/>
    </row>
    <row r="32607" spans="5:10" hidden="1">
      <c r="E32607" s="248"/>
      <c r="I32607" s="250"/>
      <c r="J32607" s="250"/>
    </row>
    <row r="32608" spans="5:10" hidden="1">
      <c r="E32608" s="248"/>
      <c r="I32608" s="250"/>
      <c r="J32608" s="250"/>
    </row>
    <row r="32609" spans="5:10" hidden="1">
      <c r="E32609" s="248"/>
      <c r="I32609" s="250"/>
      <c r="J32609" s="250"/>
    </row>
    <row r="32610" spans="5:10" hidden="1">
      <c r="E32610" s="248"/>
      <c r="I32610" s="250"/>
      <c r="J32610" s="250"/>
    </row>
    <row r="32611" spans="5:10" hidden="1">
      <c r="E32611" s="248"/>
      <c r="I32611" s="250"/>
      <c r="J32611" s="250"/>
    </row>
    <row r="32612" spans="5:10" hidden="1">
      <c r="E32612" s="248"/>
      <c r="I32612" s="250"/>
      <c r="J32612" s="250"/>
    </row>
    <row r="32613" spans="5:10" hidden="1">
      <c r="E32613" s="248"/>
      <c r="I32613" s="250"/>
      <c r="J32613" s="250"/>
    </row>
    <row r="32614" spans="5:10" hidden="1">
      <c r="E32614" s="248"/>
      <c r="I32614" s="250"/>
      <c r="J32614" s="250"/>
    </row>
    <row r="32615" spans="5:10" hidden="1">
      <c r="E32615" s="248"/>
      <c r="I32615" s="250"/>
      <c r="J32615" s="250"/>
    </row>
    <row r="32616" spans="5:10" hidden="1">
      <c r="E32616" s="248"/>
      <c r="I32616" s="250"/>
      <c r="J32616" s="250"/>
    </row>
    <row r="32617" spans="5:10" hidden="1">
      <c r="E32617" s="248"/>
      <c r="I32617" s="250"/>
      <c r="J32617" s="250"/>
    </row>
    <row r="32618" spans="5:10" hidden="1">
      <c r="E32618" s="248"/>
      <c r="I32618" s="250"/>
      <c r="J32618" s="250"/>
    </row>
    <row r="32619" spans="5:10" hidden="1">
      <c r="E32619" s="248"/>
      <c r="I32619" s="250"/>
      <c r="J32619" s="250"/>
    </row>
    <row r="32620" spans="5:10" hidden="1">
      <c r="E32620" s="248"/>
      <c r="I32620" s="250"/>
      <c r="J32620" s="250"/>
    </row>
    <row r="32621" spans="5:10" hidden="1">
      <c r="E32621" s="248"/>
      <c r="I32621" s="250"/>
      <c r="J32621" s="250"/>
    </row>
    <row r="32622" spans="5:10" hidden="1">
      <c r="E32622" s="248"/>
      <c r="I32622" s="250"/>
      <c r="J32622" s="250"/>
    </row>
    <row r="32623" spans="5:10" hidden="1">
      <c r="E32623" s="248"/>
      <c r="I32623" s="250"/>
      <c r="J32623" s="250"/>
    </row>
    <row r="32624" spans="5:10" hidden="1">
      <c r="E32624" s="248"/>
      <c r="I32624" s="250"/>
      <c r="J32624" s="250"/>
    </row>
    <row r="32625" spans="5:10" hidden="1">
      <c r="E32625" s="248"/>
      <c r="I32625" s="250"/>
      <c r="J32625" s="250"/>
    </row>
    <row r="32626" spans="5:10" hidden="1">
      <c r="E32626" s="248"/>
      <c r="I32626" s="250"/>
      <c r="J32626" s="250"/>
    </row>
    <row r="32627" spans="5:10" hidden="1">
      <c r="E32627" s="248"/>
      <c r="I32627" s="250"/>
      <c r="J32627" s="250"/>
    </row>
    <row r="32628" spans="5:10" hidden="1">
      <c r="E32628" s="248"/>
      <c r="I32628" s="250"/>
      <c r="J32628" s="250"/>
    </row>
    <row r="32629" spans="5:10" hidden="1">
      <c r="E32629" s="248"/>
      <c r="I32629" s="250"/>
      <c r="J32629" s="250"/>
    </row>
    <row r="32630" spans="5:10" hidden="1">
      <c r="E32630" s="248"/>
      <c r="I32630" s="250"/>
      <c r="J32630" s="250"/>
    </row>
    <row r="32631" spans="5:10" hidden="1">
      <c r="E32631" s="248"/>
      <c r="I32631" s="250"/>
      <c r="J32631" s="250"/>
    </row>
    <row r="32632" spans="5:10" hidden="1">
      <c r="E32632" s="248"/>
      <c r="I32632" s="250"/>
      <c r="J32632" s="250"/>
    </row>
    <row r="32633" spans="5:10" hidden="1">
      <c r="E32633" s="248"/>
      <c r="I32633" s="250"/>
      <c r="J32633" s="250"/>
    </row>
    <row r="32634" spans="5:10" hidden="1">
      <c r="E32634" s="248"/>
      <c r="I32634" s="250"/>
      <c r="J32634" s="250"/>
    </row>
    <row r="32635" spans="5:10" hidden="1">
      <c r="E32635" s="248"/>
      <c r="I32635" s="250"/>
      <c r="J32635" s="250"/>
    </row>
    <row r="32636" spans="5:10" hidden="1">
      <c r="E32636" s="248"/>
      <c r="I32636" s="250"/>
      <c r="J32636" s="250"/>
    </row>
    <row r="32637" spans="5:10" hidden="1">
      <c r="E32637" s="248"/>
      <c r="I32637" s="250"/>
      <c r="J32637" s="250"/>
    </row>
    <row r="32638" spans="5:10" hidden="1">
      <c r="E32638" s="248"/>
      <c r="I32638" s="250"/>
      <c r="J32638" s="250"/>
    </row>
    <row r="32639" spans="5:10" hidden="1">
      <c r="E32639" s="248"/>
      <c r="I32639" s="250"/>
      <c r="J32639" s="250"/>
    </row>
    <row r="32640" spans="5:10" hidden="1">
      <c r="E32640" s="248"/>
      <c r="I32640" s="250"/>
      <c r="J32640" s="250"/>
    </row>
    <row r="32641" spans="5:10" hidden="1">
      <c r="E32641" s="248"/>
      <c r="I32641" s="250"/>
      <c r="J32641" s="250"/>
    </row>
    <row r="32642" spans="5:10" hidden="1">
      <c r="E32642" s="248"/>
      <c r="I32642" s="250"/>
      <c r="J32642" s="250"/>
    </row>
    <row r="32643" spans="5:10" hidden="1">
      <c r="E32643" s="248"/>
      <c r="I32643" s="250"/>
      <c r="J32643" s="250"/>
    </row>
    <row r="32644" spans="5:10" hidden="1">
      <c r="E32644" s="248"/>
      <c r="I32644" s="250"/>
      <c r="J32644" s="250"/>
    </row>
    <row r="32645" spans="5:10" hidden="1">
      <c r="E32645" s="248"/>
      <c r="I32645" s="250"/>
      <c r="J32645" s="250"/>
    </row>
    <row r="32646" spans="5:10" hidden="1">
      <c r="E32646" s="248"/>
      <c r="I32646" s="250"/>
      <c r="J32646" s="250"/>
    </row>
    <row r="32647" spans="5:10" hidden="1">
      <c r="E32647" s="248"/>
      <c r="I32647" s="250"/>
      <c r="J32647" s="250"/>
    </row>
    <row r="32648" spans="5:10" hidden="1">
      <c r="E32648" s="248"/>
      <c r="I32648" s="250"/>
      <c r="J32648" s="250"/>
    </row>
    <row r="32649" spans="5:10" hidden="1">
      <c r="E32649" s="248"/>
      <c r="I32649" s="250"/>
      <c r="J32649" s="250"/>
    </row>
    <row r="32650" spans="5:10" hidden="1">
      <c r="E32650" s="248"/>
      <c r="I32650" s="250"/>
      <c r="J32650" s="250"/>
    </row>
    <row r="32651" spans="5:10" hidden="1">
      <c r="E32651" s="248"/>
      <c r="I32651" s="250"/>
      <c r="J32651" s="250"/>
    </row>
    <row r="32652" spans="5:10" hidden="1">
      <c r="E32652" s="248"/>
      <c r="I32652" s="250"/>
      <c r="J32652" s="250"/>
    </row>
    <row r="32653" spans="5:10" hidden="1">
      <c r="E32653" s="248"/>
      <c r="I32653" s="250"/>
      <c r="J32653" s="250"/>
    </row>
    <row r="32654" spans="5:10" hidden="1">
      <c r="E32654" s="248"/>
      <c r="I32654" s="250"/>
      <c r="J32654" s="250"/>
    </row>
    <row r="32655" spans="5:10" hidden="1">
      <c r="E32655" s="248"/>
      <c r="I32655" s="250"/>
      <c r="J32655" s="250"/>
    </row>
    <row r="32656" spans="5:10" hidden="1">
      <c r="E32656" s="248"/>
      <c r="I32656" s="250"/>
      <c r="J32656" s="250"/>
    </row>
    <row r="32657" spans="5:10" hidden="1">
      <c r="E32657" s="248"/>
      <c r="I32657" s="250"/>
      <c r="J32657" s="250"/>
    </row>
    <row r="32658" spans="5:10" hidden="1">
      <c r="E32658" s="248"/>
      <c r="I32658" s="250"/>
      <c r="J32658" s="250"/>
    </row>
    <row r="32659" spans="5:10" hidden="1">
      <c r="E32659" s="248"/>
      <c r="I32659" s="250"/>
      <c r="J32659" s="250"/>
    </row>
    <row r="32660" spans="5:10" hidden="1">
      <c r="E32660" s="248"/>
      <c r="I32660" s="250"/>
      <c r="J32660" s="250"/>
    </row>
    <row r="32661" spans="5:10" hidden="1">
      <c r="E32661" s="248"/>
      <c r="I32661" s="250"/>
      <c r="J32661" s="250"/>
    </row>
    <row r="32662" spans="5:10" hidden="1">
      <c r="E32662" s="248"/>
      <c r="I32662" s="250"/>
      <c r="J32662" s="250"/>
    </row>
    <row r="32663" spans="5:10" hidden="1">
      <c r="E32663" s="248"/>
      <c r="I32663" s="250"/>
      <c r="J32663" s="250"/>
    </row>
    <row r="32664" spans="5:10" hidden="1">
      <c r="E32664" s="248"/>
      <c r="I32664" s="250"/>
      <c r="J32664" s="250"/>
    </row>
    <row r="32665" spans="5:10" hidden="1">
      <c r="E32665" s="248"/>
      <c r="I32665" s="250"/>
      <c r="J32665" s="250"/>
    </row>
    <row r="32666" spans="5:10" hidden="1">
      <c r="E32666" s="248"/>
      <c r="I32666" s="250"/>
      <c r="J32666" s="250"/>
    </row>
    <row r="32667" spans="5:10" hidden="1">
      <c r="E32667" s="248"/>
      <c r="I32667" s="250"/>
      <c r="J32667" s="250"/>
    </row>
    <row r="32668" spans="5:10" hidden="1">
      <c r="E32668" s="248"/>
      <c r="I32668" s="250"/>
      <c r="J32668" s="250"/>
    </row>
    <row r="32669" spans="5:10" hidden="1">
      <c r="E32669" s="248"/>
      <c r="I32669" s="250"/>
      <c r="J32669" s="250"/>
    </row>
    <row r="32670" spans="5:10" hidden="1">
      <c r="E32670" s="248"/>
      <c r="I32670" s="250"/>
      <c r="J32670" s="250"/>
    </row>
    <row r="32671" spans="5:10" hidden="1">
      <c r="E32671" s="248"/>
      <c r="I32671" s="250"/>
      <c r="J32671" s="250"/>
    </row>
    <row r="32672" spans="5:10" hidden="1">
      <c r="E32672" s="248"/>
      <c r="I32672" s="250"/>
      <c r="J32672" s="250"/>
    </row>
    <row r="32673" spans="5:10" hidden="1">
      <c r="E32673" s="248"/>
      <c r="I32673" s="250"/>
      <c r="J32673" s="250"/>
    </row>
    <row r="32674" spans="5:10" hidden="1">
      <c r="E32674" s="248"/>
      <c r="I32674" s="250"/>
      <c r="J32674" s="250"/>
    </row>
    <row r="32675" spans="5:10" hidden="1">
      <c r="E32675" s="248"/>
      <c r="I32675" s="250"/>
      <c r="J32675" s="250"/>
    </row>
    <row r="32676" spans="5:10" hidden="1">
      <c r="E32676" s="248"/>
      <c r="I32676" s="250"/>
      <c r="J32676" s="250"/>
    </row>
    <row r="32677" spans="5:10" hidden="1">
      <c r="E32677" s="248"/>
      <c r="I32677" s="250"/>
      <c r="J32677" s="250"/>
    </row>
    <row r="32678" spans="5:10" hidden="1">
      <c r="E32678" s="248"/>
      <c r="I32678" s="250"/>
      <c r="J32678" s="250"/>
    </row>
    <row r="32679" spans="5:10" hidden="1">
      <c r="E32679" s="248"/>
      <c r="I32679" s="250"/>
      <c r="J32679" s="250"/>
    </row>
    <row r="32680" spans="5:10" hidden="1">
      <c r="E32680" s="248"/>
      <c r="I32680" s="250"/>
      <c r="J32680" s="250"/>
    </row>
    <row r="32681" spans="5:10" hidden="1">
      <c r="E32681" s="248"/>
      <c r="I32681" s="250"/>
      <c r="J32681" s="250"/>
    </row>
    <row r="32682" spans="5:10" hidden="1">
      <c r="E32682" s="248"/>
      <c r="I32682" s="250"/>
      <c r="J32682" s="250"/>
    </row>
    <row r="32683" spans="5:10" hidden="1">
      <c r="E32683" s="248"/>
      <c r="I32683" s="250"/>
      <c r="J32683" s="250"/>
    </row>
    <row r="32684" spans="5:10" hidden="1">
      <c r="E32684" s="248"/>
      <c r="I32684" s="250"/>
      <c r="J32684" s="250"/>
    </row>
    <row r="32685" spans="5:10" hidden="1">
      <c r="E32685" s="248"/>
      <c r="I32685" s="250"/>
      <c r="J32685" s="250"/>
    </row>
    <row r="32686" spans="5:10" hidden="1">
      <c r="E32686" s="248"/>
      <c r="I32686" s="250"/>
      <c r="J32686" s="250"/>
    </row>
    <row r="32687" spans="5:10" hidden="1">
      <c r="E32687" s="248"/>
      <c r="I32687" s="250"/>
      <c r="J32687" s="250"/>
    </row>
    <row r="32688" spans="5:10" hidden="1">
      <c r="E32688" s="248"/>
      <c r="I32688" s="250"/>
      <c r="J32688" s="250"/>
    </row>
    <row r="32689" spans="5:10" hidden="1">
      <c r="E32689" s="248"/>
      <c r="I32689" s="250"/>
      <c r="J32689" s="250"/>
    </row>
    <row r="32690" spans="5:10" hidden="1">
      <c r="E32690" s="248"/>
      <c r="I32690" s="250"/>
      <c r="J32690" s="250"/>
    </row>
    <row r="32691" spans="5:10" hidden="1">
      <c r="E32691" s="248"/>
      <c r="I32691" s="250"/>
      <c r="J32691" s="250"/>
    </row>
    <row r="32692" spans="5:10" hidden="1">
      <c r="E32692" s="248"/>
      <c r="I32692" s="250"/>
      <c r="J32692" s="250"/>
    </row>
    <row r="32693" spans="5:10" hidden="1">
      <c r="E32693" s="248"/>
      <c r="I32693" s="250"/>
      <c r="J32693" s="250"/>
    </row>
    <row r="32694" spans="5:10" hidden="1">
      <c r="E32694" s="248"/>
      <c r="I32694" s="250"/>
      <c r="J32694" s="250"/>
    </row>
    <row r="32695" spans="5:10" hidden="1">
      <c r="E32695" s="248"/>
      <c r="I32695" s="250"/>
      <c r="J32695" s="250"/>
    </row>
    <row r="32696" spans="5:10" hidden="1">
      <c r="E32696" s="248"/>
      <c r="I32696" s="250"/>
      <c r="J32696" s="250"/>
    </row>
    <row r="32697" spans="5:10" hidden="1">
      <c r="E32697" s="248"/>
      <c r="I32697" s="250"/>
      <c r="J32697" s="250"/>
    </row>
    <row r="32698" spans="5:10" hidden="1">
      <c r="E32698" s="248"/>
      <c r="I32698" s="250"/>
      <c r="J32698" s="250"/>
    </row>
    <row r="32699" spans="5:10" hidden="1">
      <c r="E32699" s="248"/>
      <c r="I32699" s="250"/>
      <c r="J32699" s="250"/>
    </row>
    <row r="32700" spans="5:10" hidden="1">
      <c r="E32700" s="248"/>
      <c r="I32700" s="250"/>
      <c r="J32700" s="250"/>
    </row>
    <row r="32701" spans="5:10" hidden="1">
      <c r="E32701" s="248"/>
      <c r="I32701" s="250"/>
      <c r="J32701" s="250"/>
    </row>
    <row r="32702" spans="5:10" hidden="1">
      <c r="E32702" s="248"/>
      <c r="I32702" s="250"/>
      <c r="J32702" s="250"/>
    </row>
    <row r="32703" spans="5:10" hidden="1">
      <c r="E32703" s="248"/>
      <c r="I32703" s="250"/>
      <c r="J32703" s="250"/>
    </row>
    <row r="32704" spans="5:10" hidden="1">
      <c r="E32704" s="248"/>
      <c r="I32704" s="250"/>
      <c r="J32704" s="250"/>
    </row>
    <row r="32705" spans="5:10" hidden="1">
      <c r="E32705" s="248"/>
      <c r="I32705" s="250"/>
      <c r="J32705" s="250"/>
    </row>
    <row r="32706" spans="5:10" hidden="1">
      <c r="E32706" s="248"/>
      <c r="I32706" s="250"/>
      <c r="J32706" s="250"/>
    </row>
    <row r="32707" spans="5:10" hidden="1">
      <c r="E32707" s="248"/>
      <c r="I32707" s="250"/>
      <c r="J32707" s="250"/>
    </row>
    <row r="32708" spans="5:10" hidden="1">
      <c r="E32708" s="248"/>
      <c r="I32708" s="250"/>
      <c r="J32708" s="250"/>
    </row>
    <row r="32709" spans="5:10" hidden="1">
      <c r="E32709" s="248"/>
      <c r="I32709" s="250"/>
      <c r="J32709" s="250"/>
    </row>
    <row r="32710" spans="5:10" hidden="1">
      <c r="E32710" s="248"/>
      <c r="I32710" s="250"/>
      <c r="J32710" s="250"/>
    </row>
    <row r="32711" spans="5:10" hidden="1">
      <c r="E32711" s="248"/>
      <c r="I32711" s="250"/>
      <c r="J32711" s="250"/>
    </row>
    <row r="32712" spans="5:10" hidden="1">
      <c r="E32712" s="248"/>
      <c r="I32712" s="250"/>
      <c r="J32712" s="250"/>
    </row>
    <row r="32713" spans="5:10" hidden="1">
      <c r="E32713" s="248"/>
      <c r="I32713" s="250"/>
      <c r="J32713" s="250"/>
    </row>
    <row r="32714" spans="5:10" hidden="1">
      <c r="E32714" s="248"/>
      <c r="I32714" s="250"/>
      <c r="J32714" s="250"/>
    </row>
    <row r="32715" spans="5:10" hidden="1">
      <c r="E32715" s="248"/>
      <c r="I32715" s="250"/>
      <c r="J32715" s="250"/>
    </row>
    <row r="32716" spans="5:10" hidden="1">
      <c r="E32716" s="248"/>
      <c r="I32716" s="250"/>
      <c r="J32716" s="250"/>
    </row>
    <row r="32717" spans="5:10" hidden="1">
      <c r="E32717" s="248"/>
      <c r="I32717" s="250"/>
      <c r="J32717" s="250"/>
    </row>
    <row r="32718" spans="5:10" hidden="1">
      <c r="E32718" s="248"/>
      <c r="I32718" s="250"/>
      <c r="J32718" s="250"/>
    </row>
    <row r="32719" spans="5:10" hidden="1">
      <c r="E32719" s="248"/>
      <c r="I32719" s="250"/>
      <c r="J32719" s="250"/>
    </row>
    <row r="32720" spans="5:10" hidden="1">
      <c r="E32720" s="248"/>
      <c r="I32720" s="250"/>
      <c r="J32720" s="250"/>
    </row>
    <row r="32721" spans="5:10" hidden="1">
      <c r="E32721" s="248"/>
      <c r="I32721" s="250"/>
      <c r="J32721" s="250"/>
    </row>
    <row r="32722" spans="5:10" hidden="1">
      <c r="E32722" s="248"/>
      <c r="I32722" s="250"/>
      <c r="J32722" s="250"/>
    </row>
    <row r="32723" spans="5:10" hidden="1">
      <c r="E32723" s="248"/>
      <c r="I32723" s="250"/>
      <c r="J32723" s="250"/>
    </row>
    <row r="32724" spans="5:10" hidden="1">
      <c r="E32724" s="248"/>
      <c r="I32724" s="250"/>
      <c r="J32724" s="250"/>
    </row>
    <row r="32725" spans="5:10" hidden="1">
      <c r="E32725" s="248"/>
      <c r="I32725" s="250"/>
      <c r="J32725" s="250"/>
    </row>
    <row r="32726" spans="5:10" hidden="1">
      <c r="E32726" s="248"/>
      <c r="I32726" s="250"/>
      <c r="J32726" s="250"/>
    </row>
    <row r="32727" spans="5:10" hidden="1">
      <c r="E32727" s="248"/>
      <c r="I32727" s="250"/>
      <c r="J32727" s="250"/>
    </row>
    <row r="32728" spans="5:10" hidden="1">
      <c r="E32728" s="248"/>
      <c r="I32728" s="250"/>
      <c r="J32728" s="250"/>
    </row>
    <row r="32729" spans="5:10" hidden="1">
      <c r="E32729" s="248"/>
      <c r="I32729" s="250"/>
      <c r="J32729" s="250"/>
    </row>
    <row r="32730" spans="5:10" hidden="1">
      <c r="E32730" s="248"/>
      <c r="I32730" s="250"/>
      <c r="J32730" s="250"/>
    </row>
    <row r="32731" spans="5:10" hidden="1">
      <c r="E32731" s="248"/>
      <c r="I32731" s="250"/>
      <c r="J32731" s="250"/>
    </row>
    <row r="32732" spans="5:10" hidden="1">
      <c r="E32732" s="248"/>
      <c r="I32732" s="250"/>
      <c r="J32732" s="250"/>
    </row>
    <row r="32733" spans="5:10" hidden="1">
      <c r="E32733" s="248"/>
      <c r="I32733" s="250"/>
      <c r="J32733" s="250"/>
    </row>
    <row r="32734" spans="5:10" hidden="1">
      <c r="E32734" s="248"/>
      <c r="I32734" s="250"/>
      <c r="J32734" s="250"/>
    </row>
    <row r="32735" spans="5:10" hidden="1">
      <c r="E32735" s="248"/>
      <c r="I32735" s="250"/>
      <c r="J32735" s="250"/>
    </row>
    <row r="32736" spans="5:10" hidden="1">
      <c r="E32736" s="248"/>
      <c r="I32736" s="250"/>
      <c r="J32736" s="250"/>
    </row>
    <row r="32737" spans="5:10" hidden="1">
      <c r="E32737" s="248"/>
      <c r="I32737" s="250"/>
      <c r="J32737" s="250"/>
    </row>
    <row r="32738" spans="5:10" hidden="1">
      <c r="E32738" s="248"/>
      <c r="I32738" s="250"/>
      <c r="J32738" s="250"/>
    </row>
    <row r="32739" spans="5:10" hidden="1">
      <c r="E32739" s="248"/>
      <c r="I32739" s="250"/>
      <c r="J32739" s="250"/>
    </row>
    <row r="32740" spans="5:10" hidden="1">
      <c r="E32740" s="248"/>
      <c r="I32740" s="250"/>
      <c r="J32740" s="250"/>
    </row>
    <row r="32741" spans="5:10" hidden="1">
      <c r="E32741" s="248"/>
      <c r="I32741" s="250"/>
      <c r="J32741" s="250"/>
    </row>
    <row r="32742" spans="5:10" hidden="1">
      <c r="E32742" s="248"/>
      <c r="I32742" s="250"/>
      <c r="J32742" s="250"/>
    </row>
    <row r="32743" spans="5:10" hidden="1">
      <c r="E32743" s="248"/>
      <c r="I32743" s="250"/>
      <c r="J32743" s="250"/>
    </row>
    <row r="32744" spans="5:10" hidden="1">
      <c r="E32744" s="248"/>
      <c r="I32744" s="250"/>
      <c r="J32744" s="250"/>
    </row>
    <row r="32745" spans="5:10" hidden="1">
      <c r="E32745" s="248"/>
      <c r="I32745" s="250"/>
      <c r="J32745" s="250"/>
    </row>
    <row r="32746" spans="5:10" hidden="1">
      <c r="E32746" s="248"/>
      <c r="I32746" s="250"/>
      <c r="J32746" s="250"/>
    </row>
    <row r="32747" spans="5:10" hidden="1">
      <c r="E32747" s="248"/>
      <c r="I32747" s="250"/>
      <c r="J32747" s="250"/>
    </row>
    <row r="32748" spans="5:10" hidden="1">
      <c r="E32748" s="248"/>
      <c r="I32748" s="250"/>
      <c r="J32748" s="250"/>
    </row>
    <row r="32749" spans="5:10" hidden="1">
      <c r="E32749" s="248"/>
      <c r="I32749" s="250"/>
      <c r="J32749" s="250"/>
    </row>
    <row r="32750" spans="5:10" hidden="1">
      <c r="E32750" s="248"/>
      <c r="I32750" s="250"/>
      <c r="J32750" s="250"/>
    </row>
    <row r="32751" spans="5:10" hidden="1">
      <c r="E32751" s="248"/>
      <c r="I32751" s="250"/>
      <c r="J32751" s="250"/>
    </row>
    <row r="32752" spans="5:10" hidden="1">
      <c r="E32752" s="248"/>
      <c r="I32752" s="250"/>
      <c r="J32752" s="250"/>
    </row>
    <row r="32753" spans="5:10" hidden="1">
      <c r="E32753" s="248"/>
      <c r="I32753" s="250"/>
      <c r="J32753" s="250"/>
    </row>
    <row r="32754" spans="5:10" hidden="1">
      <c r="E32754" s="248"/>
      <c r="I32754" s="250"/>
      <c r="J32754" s="250"/>
    </row>
    <row r="32755" spans="5:10" hidden="1">
      <c r="E32755" s="248"/>
      <c r="I32755" s="250"/>
      <c r="J32755" s="250"/>
    </row>
    <row r="32756" spans="5:10" hidden="1">
      <c r="E32756" s="248"/>
      <c r="I32756" s="250"/>
      <c r="J32756" s="250"/>
    </row>
    <row r="32757" spans="5:10" hidden="1">
      <c r="E32757" s="248"/>
      <c r="I32757" s="250"/>
      <c r="J32757" s="250"/>
    </row>
    <row r="32758" spans="5:10" hidden="1">
      <c r="E32758" s="248"/>
      <c r="I32758" s="250"/>
      <c r="J32758" s="250"/>
    </row>
    <row r="32759" spans="5:10" hidden="1">
      <c r="E32759" s="248"/>
      <c r="I32759" s="250"/>
      <c r="J32759" s="250"/>
    </row>
    <row r="32760" spans="5:10" hidden="1">
      <c r="E32760" s="248"/>
      <c r="I32760" s="250"/>
      <c r="J32760" s="250"/>
    </row>
    <row r="32761" spans="5:10" hidden="1">
      <c r="E32761" s="248"/>
      <c r="I32761" s="250"/>
      <c r="J32761" s="250"/>
    </row>
    <row r="32762" spans="5:10" hidden="1">
      <c r="E32762" s="248"/>
      <c r="I32762" s="250"/>
      <c r="J32762" s="250"/>
    </row>
    <row r="32763" spans="5:10" hidden="1">
      <c r="E32763" s="248"/>
      <c r="I32763" s="250"/>
      <c r="J32763" s="250"/>
    </row>
    <row r="32764" spans="5:10" hidden="1">
      <c r="E32764" s="248"/>
      <c r="I32764" s="250"/>
      <c r="J32764" s="250"/>
    </row>
    <row r="32765" spans="5:10" hidden="1">
      <c r="E32765" s="248"/>
      <c r="I32765" s="250"/>
      <c r="J32765" s="250"/>
    </row>
    <row r="32766" spans="5:10" hidden="1">
      <c r="E32766" s="248"/>
      <c r="I32766" s="250"/>
      <c r="J32766" s="250"/>
    </row>
    <row r="32767" spans="5:10" hidden="1">
      <c r="E32767" s="248"/>
      <c r="I32767" s="250"/>
      <c r="J32767" s="250"/>
    </row>
    <row r="32768" spans="5:10" hidden="1">
      <c r="E32768" s="248"/>
      <c r="I32768" s="250"/>
      <c r="J32768" s="250"/>
    </row>
    <row r="32769" spans="5:10" hidden="1">
      <c r="E32769" s="248"/>
      <c r="I32769" s="250"/>
      <c r="J32769" s="250"/>
    </row>
    <row r="32770" spans="5:10" hidden="1">
      <c r="E32770" s="248"/>
      <c r="I32770" s="250"/>
      <c r="J32770" s="250"/>
    </row>
    <row r="32771" spans="5:10" hidden="1">
      <c r="E32771" s="248"/>
      <c r="I32771" s="250"/>
      <c r="J32771" s="250"/>
    </row>
    <row r="32772" spans="5:10" hidden="1">
      <c r="E32772" s="248"/>
      <c r="I32772" s="250"/>
      <c r="J32772" s="250"/>
    </row>
    <row r="32773" spans="5:10" hidden="1">
      <c r="E32773" s="248"/>
      <c r="I32773" s="250"/>
      <c r="J32773" s="250"/>
    </row>
    <row r="32774" spans="5:10" hidden="1">
      <c r="E32774" s="248"/>
      <c r="I32774" s="250"/>
      <c r="J32774" s="250"/>
    </row>
    <row r="32775" spans="5:10" hidden="1">
      <c r="E32775" s="248"/>
      <c r="I32775" s="250"/>
      <c r="J32775" s="250"/>
    </row>
    <row r="32776" spans="5:10" hidden="1">
      <c r="E32776" s="248"/>
      <c r="I32776" s="250"/>
      <c r="J32776" s="250"/>
    </row>
    <row r="32777" spans="5:10" hidden="1">
      <c r="E32777" s="248"/>
      <c r="I32777" s="250"/>
      <c r="J32777" s="250"/>
    </row>
    <row r="32778" spans="5:10" hidden="1">
      <c r="E32778" s="248"/>
      <c r="I32778" s="250"/>
      <c r="J32778" s="250"/>
    </row>
    <row r="32779" spans="5:10" hidden="1">
      <c r="E32779" s="248"/>
      <c r="I32779" s="250"/>
      <c r="J32779" s="250"/>
    </row>
    <row r="32780" spans="5:10" hidden="1">
      <c r="E32780" s="248"/>
      <c r="I32780" s="250"/>
      <c r="J32780" s="250"/>
    </row>
    <row r="32781" spans="5:10" hidden="1">
      <c r="E32781" s="248"/>
      <c r="I32781" s="250"/>
      <c r="J32781" s="250"/>
    </row>
    <row r="32782" spans="5:10" hidden="1">
      <c r="E32782" s="248"/>
      <c r="I32782" s="250"/>
      <c r="J32782" s="250"/>
    </row>
    <row r="32783" spans="5:10" hidden="1">
      <c r="E32783" s="248"/>
      <c r="I32783" s="250"/>
      <c r="J32783" s="250"/>
    </row>
    <row r="32784" spans="5:10" hidden="1">
      <c r="E32784" s="248"/>
      <c r="I32784" s="250"/>
      <c r="J32784" s="250"/>
    </row>
    <row r="32785" spans="5:10" hidden="1">
      <c r="E32785" s="248"/>
      <c r="I32785" s="250"/>
      <c r="J32785" s="250"/>
    </row>
    <row r="32786" spans="5:10" hidden="1">
      <c r="E32786" s="248"/>
      <c r="I32786" s="250"/>
      <c r="J32786" s="250"/>
    </row>
    <row r="32787" spans="5:10" hidden="1">
      <c r="E32787" s="248"/>
      <c r="I32787" s="250"/>
      <c r="J32787" s="250"/>
    </row>
    <row r="32788" spans="5:10" hidden="1">
      <c r="E32788" s="248"/>
      <c r="I32788" s="250"/>
      <c r="J32788" s="250"/>
    </row>
    <row r="32789" spans="5:10" hidden="1">
      <c r="E32789" s="248"/>
      <c r="I32789" s="250"/>
      <c r="J32789" s="250"/>
    </row>
    <row r="32790" spans="5:10" hidden="1">
      <c r="E32790" s="248"/>
      <c r="I32790" s="250"/>
      <c r="J32790" s="250"/>
    </row>
    <row r="32791" spans="5:10" hidden="1">
      <c r="E32791" s="248"/>
      <c r="I32791" s="250"/>
      <c r="J32791" s="250"/>
    </row>
    <row r="32792" spans="5:10" hidden="1">
      <c r="E32792" s="248"/>
      <c r="I32792" s="250"/>
      <c r="J32792" s="250"/>
    </row>
    <row r="32793" spans="5:10" hidden="1">
      <c r="E32793" s="248"/>
      <c r="I32793" s="250"/>
      <c r="J32793" s="250"/>
    </row>
    <row r="32794" spans="5:10" hidden="1">
      <c r="E32794" s="248"/>
      <c r="I32794" s="250"/>
      <c r="J32794" s="250"/>
    </row>
    <row r="32795" spans="5:10" hidden="1">
      <c r="E32795" s="248"/>
      <c r="I32795" s="250"/>
      <c r="J32795" s="250"/>
    </row>
    <row r="32796" spans="5:10" hidden="1">
      <c r="E32796" s="248"/>
      <c r="I32796" s="250"/>
      <c r="J32796" s="250"/>
    </row>
    <row r="32797" spans="5:10" hidden="1">
      <c r="E32797" s="248"/>
      <c r="I32797" s="250"/>
      <c r="J32797" s="250"/>
    </row>
    <row r="32798" spans="5:10" hidden="1">
      <c r="E32798" s="248"/>
      <c r="I32798" s="250"/>
      <c r="J32798" s="250"/>
    </row>
    <row r="32799" spans="5:10" hidden="1">
      <c r="E32799" s="248"/>
      <c r="I32799" s="250"/>
      <c r="J32799" s="250"/>
    </row>
    <row r="32800" spans="5:10" hidden="1">
      <c r="E32800" s="248"/>
      <c r="I32800" s="250"/>
      <c r="J32800" s="250"/>
    </row>
    <row r="32801" spans="5:10" hidden="1">
      <c r="E32801" s="248"/>
      <c r="I32801" s="250"/>
      <c r="J32801" s="250"/>
    </row>
    <row r="32802" spans="5:10" hidden="1">
      <c r="E32802" s="248"/>
      <c r="I32802" s="250"/>
      <c r="J32802" s="250"/>
    </row>
    <row r="32803" spans="5:10" hidden="1">
      <c r="E32803" s="248"/>
      <c r="I32803" s="250"/>
      <c r="J32803" s="250"/>
    </row>
    <row r="32804" spans="5:10" hidden="1">
      <c r="E32804" s="248"/>
      <c r="I32804" s="250"/>
      <c r="J32804" s="250"/>
    </row>
    <row r="32805" spans="5:10" hidden="1">
      <c r="E32805" s="248"/>
      <c r="I32805" s="250"/>
      <c r="J32805" s="250"/>
    </row>
    <row r="32806" spans="5:10" hidden="1">
      <c r="E32806" s="248"/>
      <c r="I32806" s="250"/>
      <c r="J32806" s="250"/>
    </row>
    <row r="32807" spans="5:10" hidden="1">
      <c r="E32807" s="248"/>
      <c r="I32807" s="250"/>
      <c r="J32807" s="250"/>
    </row>
    <row r="32808" spans="5:10" hidden="1">
      <c r="E32808" s="248"/>
      <c r="I32808" s="250"/>
      <c r="J32808" s="250"/>
    </row>
    <row r="32809" spans="5:10" hidden="1">
      <c r="E32809" s="248"/>
      <c r="I32809" s="250"/>
      <c r="J32809" s="250"/>
    </row>
    <row r="32810" spans="5:10" hidden="1">
      <c r="E32810" s="248"/>
      <c r="I32810" s="250"/>
      <c r="J32810" s="250"/>
    </row>
    <row r="32811" spans="5:10" hidden="1">
      <c r="E32811" s="248"/>
      <c r="I32811" s="250"/>
      <c r="J32811" s="250"/>
    </row>
    <row r="32812" spans="5:10" hidden="1">
      <c r="E32812" s="248"/>
      <c r="I32812" s="250"/>
      <c r="J32812" s="250"/>
    </row>
    <row r="32813" spans="5:10" hidden="1">
      <c r="E32813" s="248"/>
      <c r="I32813" s="250"/>
      <c r="J32813" s="250"/>
    </row>
    <row r="32814" spans="5:10" hidden="1">
      <c r="E32814" s="248"/>
      <c r="I32814" s="250"/>
      <c r="J32814" s="250"/>
    </row>
    <row r="32815" spans="5:10" hidden="1">
      <c r="E32815" s="248"/>
      <c r="I32815" s="250"/>
      <c r="J32815" s="250"/>
    </row>
    <row r="32816" spans="5:10" hidden="1">
      <c r="E32816" s="248"/>
      <c r="I32816" s="250"/>
      <c r="J32816" s="250"/>
    </row>
    <row r="32817" spans="5:10" hidden="1">
      <c r="E32817" s="248"/>
      <c r="I32817" s="250"/>
      <c r="J32817" s="250"/>
    </row>
    <row r="32818" spans="5:10" hidden="1">
      <c r="E32818" s="248"/>
      <c r="I32818" s="250"/>
      <c r="J32818" s="250"/>
    </row>
    <row r="32819" spans="5:10" hidden="1">
      <c r="E32819" s="248"/>
      <c r="I32819" s="250"/>
      <c r="J32819" s="250"/>
    </row>
    <row r="32820" spans="5:10" hidden="1">
      <c r="E32820" s="248"/>
      <c r="I32820" s="250"/>
      <c r="J32820" s="250"/>
    </row>
    <row r="32821" spans="5:10" hidden="1">
      <c r="E32821" s="248"/>
      <c r="I32821" s="250"/>
      <c r="J32821" s="250"/>
    </row>
    <row r="32822" spans="5:10" hidden="1">
      <c r="E32822" s="248"/>
      <c r="I32822" s="250"/>
      <c r="J32822" s="250"/>
    </row>
    <row r="32823" spans="5:10" hidden="1">
      <c r="E32823" s="248"/>
      <c r="I32823" s="250"/>
      <c r="J32823" s="250"/>
    </row>
    <row r="32824" spans="5:10" hidden="1">
      <c r="E32824" s="248"/>
      <c r="I32824" s="250"/>
      <c r="J32824" s="250"/>
    </row>
    <row r="32825" spans="5:10" hidden="1">
      <c r="E32825" s="248"/>
      <c r="I32825" s="250"/>
      <c r="J32825" s="250"/>
    </row>
    <row r="32826" spans="5:10" hidden="1">
      <c r="E32826" s="248"/>
      <c r="I32826" s="250"/>
      <c r="J32826" s="250"/>
    </row>
    <row r="32827" spans="5:10" hidden="1">
      <c r="E32827" s="248"/>
      <c r="I32827" s="250"/>
      <c r="J32827" s="250"/>
    </row>
    <row r="32828" spans="5:10" hidden="1">
      <c r="E32828" s="248"/>
      <c r="I32828" s="250"/>
      <c r="J32828" s="250"/>
    </row>
    <row r="32829" spans="5:10" hidden="1">
      <c r="E32829" s="248"/>
      <c r="I32829" s="250"/>
      <c r="J32829" s="250"/>
    </row>
    <row r="32830" spans="5:10" hidden="1">
      <c r="E32830" s="248"/>
      <c r="I32830" s="250"/>
      <c r="J32830" s="250"/>
    </row>
    <row r="32831" spans="5:10" hidden="1">
      <c r="E32831" s="248"/>
      <c r="I32831" s="250"/>
      <c r="J32831" s="250"/>
    </row>
    <row r="32832" spans="5:10" hidden="1">
      <c r="E32832" s="248"/>
      <c r="I32832" s="250"/>
      <c r="J32832" s="250"/>
    </row>
    <row r="32833" spans="5:10" hidden="1">
      <c r="E32833" s="248"/>
      <c r="I32833" s="250"/>
      <c r="J32833" s="250"/>
    </row>
    <row r="32834" spans="5:10" hidden="1">
      <c r="E32834" s="248"/>
      <c r="I32834" s="250"/>
      <c r="J32834" s="250"/>
    </row>
    <row r="32835" spans="5:10" hidden="1">
      <c r="E32835" s="248"/>
      <c r="I32835" s="250"/>
      <c r="J32835" s="250"/>
    </row>
    <row r="32836" spans="5:10" hidden="1">
      <c r="E32836" s="248"/>
      <c r="I32836" s="250"/>
      <c r="J32836" s="250"/>
    </row>
    <row r="32837" spans="5:10" hidden="1">
      <c r="E32837" s="248"/>
      <c r="I32837" s="250"/>
      <c r="J32837" s="250"/>
    </row>
    <row r="32838" spans="5:10" hidden="1">
      <c r="E32838" s="248"/>
      <c r="I32838" s="250"/>
      <c r="J32838" s="250"/>
    </row>
    <row r="32839" spans="5:10" hidden="1">
      <c r="E32839" s="248"/>
      <c r="I32839" s="250"/>
      <c r="J32839" s="250"/>
    </row>
    <row r="32840" spans="5:10" hidden="1">
      <c r="E32840" s="248"/>
      <c r="I32840" s="250"/>
      <c r="J32840" s="250"/>
    </row>
    <row r="32841" spans="5:10" hidden="1">
      <c r="E32841" s="248"/>
      <c r="I32841" s="250"/>
      <c r="J32841" s="250"/>
    </row>
    <row r="32842" spans="5:10" hidden="1">
      <c r="E32842" s="248"/>
      <c r="I32842" s="250"/>
      <c r="J32842" s="250"/>
    </row>
    <row r="32843" spans="5:10" hidden="1">
      <c r="E32843" s="248"/>
      <c r="I32843" s="250"/>
      <c r="J32843" s="250"/>
    </row>
    <row r="32844" spans="5:10" hidden="1">
      <c r="E32844" s="248"/>
      <c r="I32844" s="250"/>
      <c r="J32844" s="250"/>
    </row>
    <row r="32845" spans="5:10" hidden="1">
      <c r="E32845" s="248"/>
      <c r="I32845" s="250"/>
      <c r="J32845" s="250"/>
    </row>
    <row r="32846" spans="5:10" hidden="1">
      <c r="E32846" s="248"/>
      <c r="I32846" s="250"/>
      <c r="J32846" s="250"/>
    </row>
    <row r="32847" spans="5:10" hidden="1">
      <c r="E32847" s="248"/>
      <c r="I32847" s="250"/>
      <c r="J32847" s="250"/>
    </row>
    <row r="32848" spans="5:10" hidden="1">
      <c r="E32848" s="248"/>
      <c r="I32848" s="250"/>
      <c r="J32848" s="250"/>
    </row>
    <row r="32849" spans="5:10" hidden="1">
      <c r="E32849" s="248"/>
      <c r="I32849" s="250"/>
      <c r="J32849" s="250"/>
    </row>
    <row r="32850" spans="5:10" hidden="1">
      <c r="E32850" s="248"/>
      <c r="I32850" s="250"/>
      <c r="J32850" s="250"/>
    </row>
    <row r="32851" spans="5:10" hidden="1">
      <c r="E32851" s="248"/>
      <c r="I32851" s="250"/>
      <c r="J32851" s="250"/>
    </row>
    <row r="32852" spans="5:10" hidden="1">
      <c r="E32852" s="248"/>
      <c r="I32852" s="250"/>
      <c r="J32852" s="250"/>
    </row>
    <row r="32853" spans="5:10" hidden="1">
      <c r="E32853" s="248"/>
      <c r="I32853" s="250"/>
      <c r="J32853" s="250"/>
    </row>
    <row r="32854" spans="5:10" hidden="1">
      <c r="E32854" s="248"/>
      <c r="I32854" s="250"/>
      <c r="J32854" s="250"/>
    </row>
    <row r="32855" spans="5:10" hidden="1">
      <c r="E32855" s="248"/>
      <c r="I32855" s="250"/>
      <c r="J32855" s="250"/>
    </row>
    <row r="32856" spans="5:10" hidden="1">
      <c r="E32856" s="248"/>
      <c r="I32856" s="250"/>
      <c r="J32856" s="250"/>
    </row>
    <row r="32857" spans="5:10" hidden="1">
      <c r="E32857" s="248"/>
      <c r="I32857" s="250"/>
      <c r="J32857" s="250"/>
    </row>
    <row r="32858" spans="5:10" hidden="1">
      <c r="E32858" s="248"/>
      <c r="I32858" s="250"/>
      <c r="J32858" s="250"/>
    </row>
    <row r="32859" spans="5:10" hidden="1">
      <c r="E32859" s="248"/>
      <c r="I32859" s="250"/>
      <c r="J32859" s="250"/>
    </row>
    <row r="32860" spans="5:10" hidden="1">
      <c r="E32860" s="248"/>
      <c r="I32860" s="250"/>
      <c r="J32860" s="250"/>
    </row>
    <row r="32861" spans="5:10" hidden="1">
      <c r="E32861" s="248"/>
      <c r="I32861" s="250"/>
      <c r="J32861" s="250"/>
    </row>
    <row r="32862" spans="5:10" hidden="1">
      <c r="E32862" s="248"/>
      <c r="I32862" s="250"/>
      <c r="J32862" s="250"/>
    </row>
    <row r="32863" spans="5:10" hidden="1">
      <c r="E32863" s="248"/>
      <c r="I32863" s="250"/>
      <c r="J32863" s="250"/>
    </row>
    <row r="32864" spans="5:10" hidden="1">
      <c r="E32864" s="248"/>
      <c r="I32864" s="250"/>
      <c r="J32864" s="250"/>
    </row>
    <row r="32865" spans="5:10" hidden="1">
      <c r="E32865" s="248"/>
      <c r="I32865" s="250"/>
      <c r="J32865" s="250"/>
    </row>
    <row r="32866" spans="5:10" hidden="1">
      <c r="E32866" s="248"/>
      <c r="I32866" s="250"/>
      <c r="J32866" s="250"/>
    </row>
    <row r="32867" spans="5:10" hidden="1">
      <c r="E32867" s="248"/>
      <c r="I32867" s="250"/>
      <c r="J32867" s="250"/>
    </row>
    <row r="32868" spans="5:10" hidden="1">
      <c r="E32868" s="248"/>
      <c r="I32868" s="250"/>
      <c r="J32868" s="250"/>
    </row>
    <row r="32869" spans="5:10" hidden="1">
      <c r="E32869" s="248"/>
      <c r="I32869" s="250"/>
      <c r="J32869" s="250"/>
    </row>
    <row r="32870" spans="5:10" hidden="1">
      <c r="E32870" s="248"/>
      <c r="I32870" s="250"/>
      <c r="J32870" s="250"/>
    </row>
    <row r="32871" spans="5:10" hidden="1">
      <c r="E32871" s="248"/>
      <c r="I32871" s="250"/>
      <c r="J32871" s="250"/>
    </row>
    <row r="32872" spans="5:10" hidden="1">
      <c r="E32872" s="248"/>
      <c r="I32872" s="250"/>
      <c r="J32872" s="250"/>
    </row>
    <row r="32873" spans="5:10" hidden="1">
      <c r="E32873" s="248"/>
      <c r="I32873" s="250"/>
      <c r="J32873" s="250"/>
    </row>
    <row r="32874" spans="5:10" hidden="1">
      <c r="E32874" s="248"/>
      <c r="I32874" s="250"/>
      <c r="J32874" s="250"/>
    </row>
    <row r="32875" spans="5:10" hidden="1">
      <c r="E32875" s="248"/>
      <c r="I32875" s="250"/>
      <c r="J32875" s="250"/>
    </row>
    <row r="32876" spans="5:10" hidden="1">
      <c r="E32876" s="248"/>
      <c r="I32876" s="250"/>
      <c r="J32876" s="250"/>
    </row>
    <row r="32877" spans="5:10" hidden="1">
      <c r="E32877" s="248"/>
      <c r="I32877" s="250"/>
      <c r="J32877" s="250"/>
    </row>
    <row r="32878" spans="5:10" hidden="1">
      <c r="E32878" s="248"/>
      <c r="I32878" s="250"/>
      <c r="J32878" s="250"/>
    </row>
    <row r="32879" spans="5:10" hidden="1">
      <c r="E32879" s="248"/>
      <c r="I32879" s="250"/>
      <c r="J32879" s="250"/>
    </row>
    <row r="32880" spans="5:10" hidden="1">
      <c r="E32880" s="248"/>
      <c r="I32880" s="250"/>
      <c r="J32880" s="250"/>
    </row>
    <row r="32881" spans="5:10" hidden="1">
      <c r="E32881" s="248"/>
      <c r="I32881" s="250"/>
      <c r="J32881" s="250"/>
    </row>
    <row r="32882" spans="5:10" hidden="1">
      <c r="E32882" s="248"/>
      <c r="I32882" s="250"/>
      <c r="J32882" s="250"/>
    </row>
    <row r="32883" spans="5:10" hidden="1">
      <c r="E32883" s="248"/>
      <c r="I32883" s="250"/>
      <c r="J32883" s="250"/>
    </row>
    <row r="32884" spans="5:10" hidden="1">
      <c r="E32884" s="248"/>
      <c r="I32884" s="250"/>
      <c r="J32884" s="250"/>
    </row>
    <row r="32885" spans="5:10" hidden="1">
      <c r="E32885" s="248"/>
      <c r="I32885" s="250"/>
      <c r="J32885" s="250"/>
    </row>
    <row r="32886" spans="5:10" hidden="1">
      <c r="E32886" s="248"/>
      <c r="I32886" s="250"/>
      <c r="J32886" s="250"/>
    </row>
    <row r="32887" spans="5:10" hidden="1">
      <c r="E32887" s="248"/>
      <c r="I32887" s="250"/>
      <c r="J32887" s="250"/>
    </row>
    <row r="32888" spans="5:10" hidden="1">
      <c r="E32888" s="248"/>
      <c r="I32888" s="250"/>
      <c r="J32888" s="250"/>
    </row>
    <row r="32889" spans="5:10" hidden="1">
      <c r="E32889" s="248"/>
      <c r="I32889" s="250"/>
      <c r="J32889" s="250"/>
    </row>
    <row r="32890" spans="5:10" hidden="1">
      <c r="E32890" s="248"/>
      <c r="I32890" s="250"/>
      <c r="J32890" s="250"/>
    </row>
    <row r="32891" spans="5:10" hidden="1">
      <c r="E32891" s="248"/>
      <c r="I32891" s="250"/>
      <c r="J32891" s="250"/>
    </row>
    <row r="32892" spans="5:10" hidden="1">
      <c r="E32892" s="248"/>
      <c r="I32892" s="250"/>
      <c r="J32892" s="250"/>
    </row>
    <row r="32893" spans="5:10" hidden="1">
      <c r="E32893" s="248"/>
      <c r="I32893" s="250"/>
      <c r="J32893" s="250"/>
    </row>
    <row r="32894" spans="5:10" hidden="1">
      <c r="E32894" s="248"/>
      <c r="I32894" s="250"/>
      <c r="J32894" s="250"/>
    </row>
    <row r="32895" spans="5:10" hidden="1">
      <c r="E32895" s="248"/>
      <c r="I32895" s="250"/>
      <c r="J32895" s="250"/>
    </row>
    <row r="32896" spans="5:10" hidden="1">
      <c r="E32896" s="248"/>
      <c r="I32896" s="250"/>
      <c r="J32896" s="250"/>
    </row>
    <row r="32897" spans="5:10" hidden="1">
      <c r="E32897" s="248"/>
      <c r="I32897" s="250"/>
      <c r="J32897" s="250"/>
    </row>
    <row r="32898" spans="5:10" hidden="1">
      <c r="E32898" s="248"/>
      <c r="I32898" s="250"/>
      <c r="J32898" s="250"/>
    </row>
    <row r="32899" spans="5:10" hidden="1">
      <c r="E32899" s="248"/>
      <c r="I32899" s="250"/>
      <c r="J32899" s="250"/>
    </row>
    <row r="32900" spans="5:10" hidden="1">
      <c r="E32900" s="248"/>
      <c r="I32900" s="250"/>
      <c r="J32900" s="250"/>
    </row>
    <row r="32901" spans="5:10" hidden="1">
      <c r="E32901" s="248"/>
      <c r="I32901" s="250"/>
      <c r="J32901" s="250"/>
    </row>
    <row r="32902" spans="5:10" hidden="1">
      <c r="E32902" s="248"/>
      <c r="I32902" s="250"/>
      <c r="J32902" s="250"/>
    </row>
    <row r="32903" spans="5:10" hidden="1">
      <c r="E32903" s="248"/>
      <c r="I32903" s="250"/>
      <c r="J32903" s="250"/>
    </row>
    <row r="32904" spans="5:10" hidden="1">
      <c r="E32904" s="248"/>
      <c r="I32904" s="250"/>
      <c r="J32904" s="250"/>
    </row>
    <row r="32905" spans="5:10" hidden="1">
      <c r="E32905" s="248"/>
      <c r="I32905" s="250"/>
      <c r="J32905" s="250"/>
    </row>
    <row r="32906" spans="5:10" hidden="1">
      <c r="E32906" s="248"/>
      <c r="I32906" s="250"/>
      <c r="J32906" s="250"/>
    </row>
    <row r="32907" spans="5:10" hidden="1">
      <c r="E32907" s="248"/>
      <c r="I32907" s="250"/>
      <c r="J32907" s="250"/>
    </row>
    <row r="32908" spans="5:10" hidden="1">
      <c r="E32908" s="248"/>
      <c r="I32908" s="250"/>
      <c r="J32908" s="250"/>
    </row>
    <row r="32909" spans="5:10" hidden="1">
      <c r="E32909" s="248"/>
      <c r="I32909" s="250"/>
      <c r="J32909" s="250"/>
    </row>
    <row r="32910" spans="5:10" hidden="1">
      <c r="E32910" s="248"/>
      <c r="I32910" s="250"/>
      <c r="J32910" s="250"/>
    </row>
    <row r="32911" spans="5:10" hidden="1">
      <c r="E32911" s="248"/>
      <c r="I32911" s="250"/>
      <c r="J32911" s="250"/>
    </row>
    <row r="32912" spans="5:10" hidden="1">
      <c r="E32912" s="248"/>
      <c r="I32912" s="250"/>
      <c r="J32912" s="250"/>
    </row>
    <row r="32913" spans="5:10" hidden="1">
      <c r="E32913" s="248"/>
      <c r="I32913" s="250"/>
      <c r="J32913" s="250"/>
    </row>
    <row r="32914" spans="5:10" hidden="1">
      <c r="E32914" s="248"/>
      <c r="I32914" s="250"/>
      <c r="J32914" s="250"/>
    </row>
    <row r="32915" spans="5:10" hidden="1">
      <c r="E32915" s="248"/>
      <c r="I32915" s="250"/>
      <c r="J32915" s="250"/>
    </row>
    <row r="32916" spans="5:10" hidden="1">
      <c r="E32916" s="248"/>
      <c r="I32916" s="250"/>
      <c r="J32916" s="250"/>
    </row>
    <row r="32917" spans="5:10" hidden="1">
      <c r="E32917" s="248"/>
      <c r="I32917" s="250"/>
      <c r="J32917" s="250"/>
    </row>
    <row r="32918" spans="5:10" hidden="1">
      <c r="E32918" s="248"/>
      <c r="I32918" s="250"/>
      <c r="J32918" s="250"/>
    </row>
    <row r="32919" spans="5:10" hidden="1">
      <c r="E32919" s="248"/>
      <c r="I32919" s="250"/>
      <c r="J32919" s="250"/>
    </row>
    <row r="32920" spans="5:10" hidden="1">
      <c r="E32920" s="248"/>
      <c r="I32920" s="250"/>
      <c r="J32920" s="250"/>
    </row>
    <row r="32921" spans="5:10" hidden="1">
      <c r="E32921" s="248"/>
      <c r="I32921" s="250"/>
      <c r="J32921" s="250"/>
    </row>
    <row r="32922" spans="5:10" hidden="1">
      <c r="E32922" s="248"/>
      <c r="I32922" s="250"/>
      <c r="J32922" s="250"/>
    </row>
    <row r="32923" spans="5:10" hidden="1">
      <c r="E32923" s="248"/>
      <c r="I32923" s="250"/>
      <c r="J32923" s="250"/>
    </row>
    <row r="32924" spans="5:10" hidden="1">
      <c r="E32924" s="248"/>
      <c r="I32924" s="250"/>
      <c r="J32924" s="250"/>
    </row>
    <row r="32925" spans="5:10" hidden="1">
      <c r="E32925" s="248"/>
      <c r="I32925" s="250"/>
      <c r="J32925" s="250"/>
    </row>
    <row r="32926" spans="5:10" hidden="1">
      <c r="E32926" s="248"/>
      <c r="I32926" s="250"/>
      <c r="J32926" s="250"/>
    </row>
    <row r="32927" spans="5:10" hidden="1">
      <c r="E32927" s="248"/>
      <c r="I32927" s="250"/>
      <c r="J32927" s="250"/>
    </row>
    <row r="32928" spans="5:10" hidden="1">
      <c r="E32928" s="248"/>
      <c r="I32928" s="250"/>
      <c r="J32928" s="250"/>
    </row>
    <row r="32929" spans="5:10" hidden="1">
      <c r="E32929" s="248"/>
      <c r="I32929" s="250"/>
      <c r="J32929" s="250"/>
    </row>
    <row r="32930" spans="5:10" hidden="1">
      <c r="E32930" s="248"/>
      <c r="I32930" s="250"/>
      <c r="J32930" s="250"/>
    </row>
    <row r="32931" spans="5:10" hidden="1">
      <c r="E32931" s="248"/>
      <c r="I32931" s="250"/>
      <c r="J32931" s="250"/>
    </row>
    <row r="32932" spans="5:10" hidden="1">
      <c r="E32932" s="248"/>
      <c r="I32932" s="250"/>
      <c r="J32932" s="250"/>
    </row>
    <row r="32933" spans="5:10" hidden="1">
      <c r="E32933" s="248"/>
      <c r="I32933" s="250"/>
      <c r="J32933" s="250"/>
    </row>
    <row r="32934" spans="5:10" hidden="1">
      <c r="E32934" s="248"/>
      <c r="I32934" s="250"/>
      <c r="J32934" s="250"/>
    </row>
    <row r="32935" spans="5:10" hidden="1">
      <c r="E32935" s="248"/>
      <c r="I32935" s="250"/>
      <c r="J32935" s="250"/>
    </row>
    <row r="32936" spans="5:10" hidden="1">
      <c r="E32936" s="248"/>
      <c r="I32936" s="250"/>
      <c r="J32936" s="250"/>
    </row>
    <row r="32937" spans="5:10" hidden="1">
      <c r="E32937" s="248"/>
      <c r="I32937" s="250"/>
      <c r="J32937" s="250"/>
    </row>
    <row r="32938" spans="5:10" hidden="1">
      <c r="E32938" s="248"/>
      <c r="I32938" s="250"/>
      <c r="J32938" s="250"/>
    </row>
    <row r="32939" spans="5:10" hidden="1">
      <c r="E32939" s="248"/>
      <c r="I32939" s="250"/>
      <c r="J32939" s="250"/>
    </row>
    <row r="32940" spans="5:10" hidden="1">
      <c r="E32940" s="248"/>
      <c r="I32940" s="250"/>
      <c r="J32940" s="250"/>
    </row>
    <row r="32941" spans="5:10" hidden="1">
      <c r="E32941" s="248"/>
      <c r="I32941" s="250"/>
      <c r="J32941" s="250"/>
    </row>
    <row r="32942" spans="5:10" hidden="1">
      <c r="E32942" s="248"/>
      <c r="I32942" s="250"/>
      <c r="J32942" s="250"/>
    </row>
    <row r="32943" spans="5:10" hidden="1">
      <c r="E32943" s="248"/>
      <c r="I32943" s="250"/>
      <c r="J32943" s="250"/>
    </row>
    <row r="32944" spans="5:10" hidden="1">
      <c r="E32944" s="248"/>
      <c r="I32944" s="250"/>
      <c r="J32944" s="250"/>
    </row>
    <row r="32945" spans="5:10" hidden="1">
      <c r="E32945" s="248"/>
      <c r="I32945" s="250"/>
      <c r="J32945" s="250"/>
    </row>
    <row r="32946" spans="5:10" hidden="1">
      <c r="E32946" s="248"/>
      <c r="I32946" s="250"/>
      <c r="J32946" s="250"/>
    </row>
    <row r="32947" spans="5:10" hidden="1">
      <c r="E32947" s="248"/>
      <c r="I32947" s="250"/>
      <c r="J32947" s="250"/>
    </row>
    <row r="32948" spans="5:10" hidden="1">
      <c r="E32948" s="248"/>
      <c r="I32948" s="250"/>
      <c r="J32948" s="250"/>
    </row>
    <row r="32949" spans="5:10" hidden="1">
      <c r="E32949" s="248"/>
      <c r="I32949" s="250"/>
      <c r="J32949" s="250"/>
    </row>
    <row r="32950" spans="5:10" hidden="1">
      <c r="E32950" s="248"/>
      <c r="I32950" s="250"/>
      <c r="J32950" s="250"/>
    </row>
    <row r="32951" spans="5:10" hidden="1">
      <c r="E32951" s="248"/>
      <c r="I32951" s="250"/>
      <c r="J32951" s="250"/>
    </row>
    <row r="32952" spans="5:10" hidden="1">
      <c r="E32952" s="248"/>
      <c r="I32952" s="250"/>
      <c r="J32952" s="250"/>
    </row>
    <row r="32953" spans="5:10" hidden="1">
      <c r="E32953" s="248"/>
      <c r="I32953" s="250"/>
      <c r="J32953" s="250"/>
    </row>
    <row r="32954" spans="5:10" hidden="1">
      <c r="E32954" s="248"/>
      <c r="I32954" s="250"/>
      <c r="J32954" s="250"/>
    </row>
    <row r="32955" spans="5:10" hidden="1">
      <c r="E32955" s="248"/>
      <c r="I32955" s="250"/>
      <c r="J32955" s="250"/>
    </row>
    <row r="32956" spans="5:10" hidden="1">
      <c r="E32956" s="248"/>
      <c r="I32956" s="250"/>
      <c r="J32956" s="250"/>
    </row>
    <row r="32957" spans="5:10" hidden="1">
      <c r="E32957" s="248"/>
      <c r="I32957" s="250"/>
      <c r="J32957" s="250"/>
    </row>
    <row r="32958" spans="5:10" hidden="1">
      <c r="E32958" s="248"/>
      <c r="I32958" s="250"/>
      <c r="J32958" s="250"/>
    </row>
    <row r="32959" spans="5:10" hidden="1">
      <c r="E32959" s="248"/>
      <c r="I32959" s="250"/>
      <c r="J32959" s="250"/>
    </row>
    <row r="32960" spans="5:10" hidden="1">
      <c r="E32960" s="248"/>
      <c r="I32960" s="250"/>
      <c r="J32960" s="250"/>
    </row>
    <row r="32961" spans="5:10" hidden="1">
      <c r="E32961" s="248"/>
      <c r="I32961" s="250"/>
      <c r="J32961" s="250"/>
    </row>
    <row r="32962" spans="5:10" hidden="1">
      <c r="E32962" s="248"/>
      <c r="I32962" s="250"/>
      <c r="J32962" s="250"/>
    </row>
    <row r="32963" spans="5:10" hidden="1">
      <c r="E32963" s="248"/>
      <c r="I32963" s="250"/>
      <c r="J32963" s="250"/>
    </row>
    <row r="32964" spans="5:10" hidden="1">
      <c r="E32964" s="248"/>
      <c r="I32964" s="250"/>
      <c r="J32964" s="250"/>
    </row>
    <row r="32965" spans="5:10" hidden="1">
      <c r="E32965" s="248"/>
      <c r="I32965" s="250"/>
      <c r="J32965" s="250"/>
    </row>
    <row r="32966" spans="5:10" hidden="1">
      <c r="E32966" s="248"/>
      <c r="I32966" s="250"/>
      <c r="J32966" s="250"/>
    </row>
    <row r="32967" spans="5:10" hidden="1">
      <c r="E32967" s="248"/>
      <c r="I32967" s="250"/>
      <c r="J32967" s="250"/>
    </row>
    <row r="32968" spans="5:10" hidden="1">
      <c r="E32968" s="248"/>
      <c r="I32968" s="250"/>
      <c r="J32968" s="250"/>
    </row>
    <row r="32969" spans="5:10" hidden="1">
      <c r="E32969" s="248"/>
      <c r="I32969" s="250"/>
      <c r="J32969" s="250"/>
    </row>
    <row r="32970" spans="5:10" hidden="1">
      <c r="E32970" s="248"/>
      <c r="I32970" s="250"/>
      <c r="J32970" s="250"/>
    </row>
    <row r="32971" spans="5:10" hidden="1">
      <c r="E32971" s="248"/>
      <c r="I32971" s="250"/>
      <c r="J32971" s="250"/>
    </row>
    <row r="32972" spans="5:10" hidden="1">
      <c r="E32972" s="248"/>
      <c r="I32972" s="250"/>
      <c r="J32972" s="250"/>
    </row>
    <row r="32973" spans="5:10" hidden="1">
      <c r="E32973" s="248"/>
      <c r="I32973" s="250"/>
      <c r="J32973" s="250"/>
    </row>
    <row r="32974" spans="5:10" hidden="1">
      <c r="E32974" s="248"/>
      <c r="I32974" s="250"/>
      <c r="J32974" s="250"/>
    </row>
    <row r="32975" spans="5:10" hidden="1">
      <c r="E32975" s="248"/>
      <c r="I32975" s="250"/>
      <c r="J32975" s="250"/>
    </row>
    <row r="32976" spans="5:10" hidden="1">
      <c r="E32976" s="248"/>
      <c r="I32976" s="250"/>
      <c r="J32976" s="250"/>
    </row>
    <row r="32977" spans="5:10" hidden="1">
      <c r="E32977" s="248"/>
      <c r="I32977" s="250"/>
      <c r="J32977" s="250"/>
    </row>
    <row r="32978" spans="5:10" hidden="1">
      <c r="E32978" s="248"/>
      <c r="I32978" s="250"/>
      <c r="J32978" s="250"/>
    </row>
    <row r="32979" spans="5:10" hidden="1">
      <c r="E32979" s="248"/>
      <c r="I32979" s="250"/>
      <c r="J32979" s="250"/>
    </row>
    <row r="32980" spans="5:10" hidden="1">
      <c r="E32980" s="248"/>
      <c r="I32980" s="250"/>
      <c r="J32980" s="250"/>
    </row>
    <row r="32981" spans="5:10" hidden="1">
      <c r="E32981" s="248"/>
      <c r="I32981" s="250"/>
      <c r="J32981" s="250"/>
    </row>
    <row r="32982" spans="5:10" hidden="1">
      <c r="E32982" s="248"/>
      <c r="I32982" s="250"/>
      <c r="J32982" s="250"/>
    </row>
    <row r="32983" spans="5:10" hidden="1">
      <c r="E32983" s="248"/>
      <c r="I32983" s="250"/>
      <c r="J32983" s="250"/>
    </row>
    <row r="32984" spans="5:10" hidden="1">
      <c r="E32984" s="248"/>
      <c r="I32984" s="250"/>
      <c r="J32984" s="250"/>
    </row>
    <row r="32985" spans="5:10" hidden="1">
      <c r="E32985" s="248"/>
      <c r="I32985" s="250"/>
      <c r="J32985" s="250"/>
    </row>
    <row r="32986" spans="5:10" hidden="1">
      <c r="E32986" s="248"/>
      <c r="I32986" s="250"/>
      <c r="J32986" s="250"/>
    </row>
    <row r="32987" spans="5:10" hidden="1">
      <c r="E32987" s="248"/>
      <c r="I32987" s="250"/>
      <c r="J32987" s="250"/>
    </row>
    <row r="32988" spans="5:10" hidden="1">
      <c r="E32988" s="248"/>
      <c r="I32988" s="250"/>
      <c r="J32988" s="250"/>
    </row>
    <row r="32989" spans="5:10" hidden="1">
      <c r="E32989" s="248"/>
      <c r="I32989" s="250"/>
      <c r="J32989" s="250"/>
    </row>
    <row r="32990" spans="5:10" hidden="1">
      <c r="E32990" s="248"/>
      <c r="I32990" s="250"/>
      <c r="J32990" s="250"/>
    </row>
    <row r="32991" spans="5:10" hidden="1">
      <c r="E32991" s="248"/>
      <c r="I32991" s="250"/>
      <c r="J32991" s="250"/>
    </row>
    <row r="32992" spans="5:10" hidden="1">
      <c r="E32992" s="248"/>
      <c r="I32992" s="250"/>
      <c r="J32992" s="250"/>
    </row>
    <row r="32993" spans="5:10" hidden="1">
      <c r="E32993" s="248"/>
      <c r="I32993" s="250"/>
      <c r="J32993" s="250"/>
    </row>
    <row r="32994" spans="5:10" hidden="1">
      <c r="E32994" s="248"/>
      <c r="I32994" s="250"/>
      <c r="J32994" s="250"/>
    </row>
    <row r="32995" spans="5:10" hidden="1">
      <c r="E32995" s="248"/>
      <c r="I32995" s="250"/>
      <c r="J32995" s="250"/>
    </row>
    <row r="32996" spans="5:10" hidden="1">
      <c r="E32996" s="248"/>
      <c r="I32996" s="250"/>
      <c r="J32996" s="250"/>
    </row>
    <row r="32997" spans="5:10" hidden="1">
      <c r="E32997" s="248"/>
      <c r="I32997" s="250"/>
      <c r="J32997" s="250"/>
    </row>
    <row r="32998" spans="5:10" hidden="1">
      <c r="E32998" s="248"/>
      <c r="I32998" s="250"/>
      <c r="J32998" s="250"/>
    </row>
    <row r="32999" spans="5:10" hidden="1">
      <c r="E32999" s="248"/>
      <c r="I32999" s="250"/>
      <c r="J32999" s="250"/>
    </row>
    <row r="33000" spans="5:10" hidden="1">
      <c r="E33000" s="248"/>
      <c r="I33000" s="250"/>
      <c r="J33000" s="250"/>
    </row>
    <row r="33001" spans="5:10" hidden="1">
      <c r="E33001" s="248"/>
      <c r="I33001" s="250"/>
      <c r="J33001" s="250"/>
    </row>
    <row r="33002" spans="5:10" hidden="1">
      <c r="E33002" s="248"/>
      <c r="I33002" s="250"/>
      <c r="J33002" s="250"/>
    </row>
    <row r="33003" spans="5:10" hidden="1">
      <c r="E33003" s="248"/>
      <c r="I33003" s="250"/>
      <c r="J33003" s="250"/>
    </row>
    <row r="33004" spans="5:10" hidden="1">
      <c r="E33004" s="248"/>
      <c r="I33004" s="250"/>
      <c r="J33004" s="250"/>
    </row>
    <row r="33005" spans="5:10" hidden="1">
      <c r="E33005" s="248"/>
      <c r="I33005" s="250"/>
      <c r="J33005" s="250"/>
    </row>
    <row r="33006" spans="5:10" hidden="1">
      <c r="E33006" s="248"/>
      <c r="I33006" s="250"/>
      <c r="J33006" s="250"/>
    </row>
    <row r="33007" spans="5:10" hidden="1">
      <c r="E33007" s="248"/>
      <c r="I33007" s="250"/>
      <c r="J33007" s="250"/>
    </row>
    <row r="33008" spans="5:10" hidden="1">
      <c r="E33008" s="248"/>
      <c r="I33008" s="250"/>
      <c r="J33008" s="250"/>
    </row>
    <row r="33009" spans="5:10" hidden="1">
      <c r="E33009" s="248"/>
      <c r="I33009" s="250"/>
      <c r="J33009" s="250"/>
    </row>
    <row r="33010" spans="5:10" hidden="1">
      <c r="E33010" s="248"/>
      <c r="I33010" s="250"/>
      <c r="J33010" s="250"/>
    </row>
    <row r="33011" spans="5:10" hidden="1">
      <c r="E33011" s="248"/>
      <c r="I33011" s="250"/>
      <c r="J33011" s="250"/>
    </row>
    <row r="33012" spans="5:10" hidden="1">
      <c r="E33012" s="248"/>
      <c r="I33012" s="250"/>
      <c r="J33012" s="250"/>
    </row>
    <row r="33013" spans="5:10" hidden="1">
      <c r="E33013" s="248"/>
      <c r="I33013" s="250"/>
      <c r="J33013" s="250"/>
    </row>
    <row r="33014" spans="5:10" hidden="1">
      <c r="E33014" s="248"/>
      <c r="I33014" s="250"/>
      <c r="J33014" s="250"/>
    </row>
    <row r="33015" spans="5:10" hidden="1">
      <c r="E33015" s="248"/>
      <c r="I33015" s="250"/>
      <c r="J33015" s="250"/>
    </row>
    <row r="33016" spans="5:10" hidden="1">
      <c r="E33016" s="248"/>
      <c r="I33016" s="250"/>
      <c r="J33016" s="250"/>
    </row>
    <row r="33017" spans="5:10" hidden="1">
      <c r="E33017" s="248"/>
      <c r="I33017" s="250"/>
      <c r="J33017" s="250"/>
    </row>
    <row r="33018" spans="5:10" hidden="1">
      <c r="E33018" s="248"/>
      <c r="I33018" s="250"/>
      <c r="J33018" s="250"/>
    </row>
    <row r="33019" spans="5:10" hidden="1">
      <c r="E33019" s="248"/>
      <c r="I33019" s="250"/>
      <c r="J33019" s="250"/>
    </row>
    <row r="33020" spans="5:10" hidden="1">
      <c r="E33020" s="248"/>
      <c r="I33020" s="250"/>
      <c r="J33020" s="250"/>
    </row>
    <row r="33021" spans="5:10" hidden="1">
      <c r="E33021" s="248"/>
      <c r="I33021" s="250"/>
      <c r="J33021" s="250"/>
    </row>
    <row r="33022" spans="5:10" hidden="1">
      <c r="E33022" s="248"/>
      <c r="I33022" s="250"/>
      <c r="J33022" s="250"/>
    </row>
    <row r="33023" spans="5:10" hidden="1">
      <c r="E33023" s="248"/>
      <c r="I33023" s="250"/>
      <c r="J33023" s="250"/>
    </row>
    <row r="33024" spans="5:10" hidden="1">
      <c r="E33024" s="248"/>
      <c r="I33024" s="250"/>
      <c r="J33024" s="250"/>
    </row>
    <row r="33025" spans="5:10" hidden="1">
      <c r="E33025" s="248"/>
      <c r="I33025" s="250"/>
      <c r="J33025" s="250"/>
    </row>
    <row r="33026" spans="5:10" hidden="1">
      <c r="E33026" s="248"/>
      <c r="I33026" s="250"/>
      <c r="J33026" s="250"/>
    </row>
    <row r="33027" spans="5:10" hidden="1">
      <c r="E33027" s="248"/>
      <c r="I33027" s="250"/>
      <c r="J33027" s="250"/>
    </row>
    <row r="33028" spans="5:10" hidden="1">
      <c r="E33028" s="248"/>
      <c r="I33028" s="250"/>
      <c r="J33028" s="250"/>
    </row>
    <row r="33029" spans="5:10" hidden="1">
      <c r="E33029" s="248"/>
      <c r="I33029" s="250"/>
      <c r="J33029" s="250"/>
    </row>
    <row r="33030" spans="5:10" hidden="1">
      <c r="E33030" s="248"/>
      <c r="I33030" s="250"/>
      <c r="J33030" s="250"/>
    </row>
    <row r="33031" spans="5:10" hidden="1">
      <c r="E33031" s="248"/>
      <c r="I33031" s="250"/>
      <c r="J33031" s="250"/>
    </row>
    <row r="33032" spans="5:10" hidden="1">
      <c r="E33032" s="248"/>
      <c r="I33032" s="250"/>
      <c r="J33032" s="250"/>
    </row>
    <row r="33033" spans="5:10" hidden="1">
      <c r="E33033" s="248"/>
      <c r="I33033" s="250"/>
      <c r="J33033" s="250"/>
    </row>
    <row r="33034" spans="5:10" hidden="1">
      <c r="E33034" s="248"/>
      <c r="I33034" s="250"/>
      <c r="J33034" s="250"/>
    </row>
    <row r="33035" spans="5:10" hidden="1">
      <c r="E33035" s="248"/>
      <c r="I33035" s="250"/>
      <c r="J33035" s="250"/>
    </row>
    <row r="33036" spans="5:10" hidden="1">
      <c r="E33036" s="248"/>
      <c r="I33036" s="250"/>
      <c r="J33036" s="250"/>
    </row>
    <row r="33037" spans="5:10" hidden="1">
      <c r="E33037" s="248"/>
      <c r="I33037" s="250"/>
      <c r="J33037" s="250"/>
    </row>
    <row r="33038" spans="5:10" hidden="1">
      <c r="E33038" s="248"/>
      <c r="I33038" s="250"/>
      <c r="J33038" s="250"/>
    </row>
    <row r="33039" spans="5:10" hidden="1">
      <c r="E33039" s="248"/>
      <c r="I33039" s="250"/>
      <c r="J33039" s="250"/>
    </row>
    <row r="33040" spans="5:10" hidden="1">
      <c r="E33040" s="248"/>
      <c r="I33040" s="250"/>
      <c r="J33040" s="250"/>
    </row>
    <row r="33041" spans="5:10" hidden="1">
      <c r="E33041" s="248"/>
      <c r="I33041" s="250"/>
      <c r="J33041" s="250"/>
    </row>
    <row r="33042" spans="5:10" hidden="1">
      <c r="E33042" s="248"/>
      <c r="I33042" s="250"/>
      <c r="J33042" s="250"/>
    </row>
    <row r="33043" spans="5:10" hidden="1">
      <c r="E33043" s="248"/>
      <c r="I33043" s="250"/>
      <c r="J33043" s="250"/>
    </row>
    <row r="33044" spans="5:10" hidden="1">
      <c r="E33044" s="248"/>
      <c r="I33044" s="250"/>
      <c r="J33044" s="250"/>
    </row>
    <row r="33045" spans="5:10" hidden="1">
      <c r="E33045" s="248"/>
      <c r="I33045" s="250"/>
      <c r="J33045" s="250"/>
    </row>
    <row r="33046" spans="5:10" hidden="1">
      <c r="E33046" s="248"/>
      <c r="I33046" s="250"/>
      <c r="J33046" s="250"/>
    </row>
    <row r="33047" spans="5:10" hidden="1">
      <c r="E33047" s="248"/>
      <c r="I33047" s="250"/>
      <c r="J33047" s="250"/>
    </row>
    <row r="33048" spans="5:10" hidden="1">
      <c r="E33048" s="248"/>
      <c r="I33048" s="250"/>
      <c r="J33048" s="250"/>
    </row>
    <row r="33049" spans="5:10" hidden="1">
      <c r="E33049" s="248"/>
      <c r="I33049" s="250"/>
      <c r="J33049" s="250"/>
    </row>
    <row r="33050" spans="5:10" hidden="1">
      <c r="E33050" s="248"/>
      <c r="I33050" s="250"/>
      <c r="J33050" s="250"/>
    </row>
    <row r="33051" spans="5:10" hidden="1">
      <c r="E33051" s="248"/>
      <c r="I33051" s="250"/>
      <c r="J33051" s="250"/>
    </row>
    <row r="33052" spans="5:10" hidden="1">
      <c r="E33052" s="248"/>
      <c r="I33052" s="250"/>
      <c r="J33052" s="250"/>
    </row>
    <row r="33053" spans="5:10" hidden="1">
      <c r="E33053" s="248"/>
      <c r="I33053" s="250"/>
      <c r="J33053" s="250"/>
    </row>
    <row r="33054" spans="5:10" hidden="1">
      <c r="E33054" s="248"/>
      <c r="I33054" s="250"/>
      <c r="J33054" s="250"/>
    </row>
    <row r="33055" spans="5:10" hidden="1">
      <c r="E33055" s="248"/>
      <c r="I33055" s="250"/>
      <c r="J33055" s="250"/>
    </row>
    <row r="33056" spans="5:10" hidden="1">
      <c r="E33056" s="248"/>
      <c r="I33056" s="250"/>
      <c r="J33056" s="250"/>
    </row>
    <row r="33057" spans="5:10" hidden="1">
      <c r="E33057" s="248"/>
      <c r="I33057" s="250"/>
      <c r="J33057" s="250"/>
    </row>
    <row r="33058" spans="5:10" hidden="1">
      <c r="E33058" s="248"/>
      <c r="I33058" s="250"/>
      <c r="J33058" s="250"/>
    </row>
    <row r="33059" spans="5:10" hidden="1">
      <c r="E33059" s="248"/>
      <c r="I33059" s="250"/>
      <c r="J33059" s="250"/>
    </row>
    <row r="33060" spans="5:10" hidden="1">
      <c r="E33060" s="248"/>
      <c r="I33060" s="250"/>
      <c r="J33060" s="250"/>
    </row>
    <row r="33061" spans="5:10" hidden="1">
      <c r="E33061" s="248"/>
      <c r="I33061" s="250"/>
      <c r="J33061" s="250"/>
    </row>
    <row r="33062" spans="5:10" hidden="1">
      <c r="E33062" s="248"/>
      <c r="I33062" s="250"/>
      <c r="J33062" s="250"/>
    </row>
    <row r="33063" spans="5:10" hidden="1">
      <c r="E33063" s="248"/>
      <c r="I33063" s="250"/>
      <c r="J33063" s="250"/>
    </row>
    <row r="33064" spans="5:10" hidden="1">
      <c r="E33064" s="248"/>
      <c r="I33064" s="250"/>
      <c r="J33064" s="250"/>
    </row>
    <row r="33065" spans="5:10" hidden="1">
      <c r="E33065" s="248"/>
      <c r="I33065" s="250"/>
      <c r="J33065" s="250"/>
    </row>
    <row r="33066" spans="5:10" hidden="1">
      <c r="E33066" s="248"/>
      <c r="I33066" s="250"/>
      <c r="J33066" s="250"/>
    </row>
    <row r="33067" spans="5:10" hidden="1">
      <c r="E33067" s="248"/>
      <c r="I33067" s="250"/>
      <c r="J33067" s="250"/>
    </row>
    <row r="33068" spans="5:10" hidden="1">
      <c r="E33068" s="248"/>
      <c r="I33068" s="250"/>
      <c r="J33068" s="250"/>
    </row>
    <row r="33069" spans="5:10" hidden="1">
      <c r="E33069" s="248"/>
      <c r="I33069" s="250"/>
      <c r="J33069" s="250"/>
    </row>
    <row r="33070" spans="5:10" hidden="1">
      <c r="E33070" s="248"/>
      <c r="I33070" s="250"/>
      <c r="J33070" s="250"/>
    </row>
    <row r="33071" spans="5:10" hidden="1">
      <c r="E33071" s="248"/>
      <c r="I33071" s="250"/>
      <c r="J33071" s="250"/>
    </row>
    <row r="33072" spans="5:10" hidden="1">
      <c r="E33072" s="248"/>
      <c r="I33072" s="250"/>
      <c r="J33072" s="250"/>
    </row>
    <row r="33073" spans="5:10" hidden="1">
      <c r="E33073" s="248"/>
      <c r="I33073" s="250"/>
      <c r="J33073" s="250"/>
    </row>
    <row r="33074" spans="5:10" hidden="1">
      <c r="E33074" s="248"/>
      <c r="I33074" s="250"/>
      <c r="J33074" s="250"/>
    </row>
    <row r="33075" spans="5:10" hidden="1">
      <c r="E33075" s="248"/>
      <c r="I33075" s="250"/>
      <c r="J33075" s="250"/>
    </row>
    <row r="33076" spans="5:10" hidden="1">
      <c r="E33076" s="248"/>
      <c r="I33076" s="250"/>
      <c r="J33076" s="250"/>
    </row>
    <row r="33077" spans="5:10" hidden="1">
      <c r="E33077" s="248"/>
      <c r="I33077" s="250"/>
      <c r="J33077" s="250"/>
    </row>
    <row r="33078" spans="5:10" hidden="1">
      <c r="E33078" s="248"/>
      <c r="I33078" s="250"/>
      <c r="J33078" s="250"/>
    </row>
    <row r="33079" spans="5:10" hidden="1">
      <c r="E33079" s="248"/>
      <c r="I33079" s="250"/>
      <c r="J33079" s="250"/>
    </row>
    <row r="33080" spans="5:10" hidden="1">
      <c r="E33080" s="248"/>
      <c r="I33080" s="250"/>
      <c r="J33080" s="250"/>
    </row>
    <row r="33081" spans="5:10" hidden="1">
      <c r="E33081" s="248"/>
      <c r="I33081" s="250"/>
      <c r="J33081" s="250"/>
    </row>
    <row r="33082" spans="5:10" hidden="1">
      <c r="E33082" s="248"/>
      <c r="I33082" s="250"/>
      <c r="J33082" s="250"/>
    </row>
    <row r="33083" spans="5:10" hidden="1">
      <c r="E33083" s="248"/>
      <c r="I33083" s="250"/>
      <c r="J33083" s="250"/>
    </row>
    <row r="33084" spans="5:10" hidden="1">
      <c r="E33084" s="248"/>
      <c r="I33084" s="250"/>
      <c r="J33084" s="250"/>
    </row>
    <row r="33085" spans="5:10" hidden="1">
      <c r="E33085" s="248"/>
      <c r="I33085" s="250"/>
      <c r="J33085" s="250"/>
    </row>
    <row r="33086" spans="5:10" hidden="1">
      <c r="E33086" s="248"/>
      <c r="I33086" s="250"/>
      <c r="J33086" s="250"/>
    </row>
    <row r="33087" spans="5:10" hidden="1">
      <c r="E33087" s="248"/>
      <c r="I33087" s="250"/>
      <c r="J33087" s="250"/>
    </row>
    <row r="33088" spans="5:10" hidden="1">
      <c r="E33088" s="248"/>
      <c r="I33088" s="250"/>
      <c r="J33088" s="250"/>
    </row>
    <row r="33089" spans="5:10" hidden="1">
      <c r="E33089" s="248"/>
      <c r="I33089" s="250"/>
      <c r="J33089" s="250"/>
    </row>
    <row r="33090" spans="5:10" hidden="1">
      <c r="E33090" s="248"/>
      <c r="I33090" s="250"/>
      <c r="J33090" s="250"/>
    </row>
    <row r="33091" spans="5:10" hidden="1">
      <c r="E33091" s="248"/>
      <c r="I33091" s="250"/>
      <c r="J33091" s="250"/>
    </row>
    <row r="33092" spans="5:10" hidden="1">
      <c r="E33092" s="248"/>
      <c r="I33092" s="250"/>
      <c r="J33092" s="250"/>
    </row>
    <row r="33093" spans="5:10" hidden="1">
      <c r="E33093" s="248"/>
      <c r="I33093" s="250"/>
      <c r="J33093" s="250"/>
    </row>
    <row r="33094" spans="5:10" hidden="1">
      <c r="E33094" s="248"/>
      <c r="I33094" s="250"/>
      <c r="J33094" s="250"/>
    </row>
    <row r="33095" spans="5:10" hidden="1">
      <c r="E33095" s="248"/>
      <c r="I33095" s="250"/>
      <c r="J33095" s="250"/>
    </row>
    <row r="33096" spans="5:10" hidden="1">
      <c r="E33096" s="248"/>
      <c r="I33096" s="250"/>
      <c r="J33096" s="250"/>
    </row>
    <row r="33097" spans="5:10" hidden="1">
      <c r="E33097" s="248"/>
      <c r="I33097" s="250"/>
      <c r="J33097" s="250"/>
    </row>
    <row r="33098" spans="5:10" hidden="1">
      <c r="E33098" s="248"/>
      <c r="I33098" s="250"/>
      <c r="J33098" s="250"/>
    </row>
    <row r="33099" spans="5:10" hidden="1">
      <c r="E33099" s="248"/>
      <c r="I33099" s="250"/>
      <c r="J33099" s="250"/>
    </row>
    <row r="33100" spans="5:10" hidden="1">
      <c r="E33100" s="248"/>
      <c r="I33100" s="250"/>
      <c r="J33100" s="250"/>
    </row>
    <row r="33101" spans="5:10" hidden="1">
      <c r="E33101" s="248"/>
      <c r="I33101" s="250"/>
      <c r="J33101" s="250"/>
    </row>
    <row r="33102" spans="5:10" hidden="1">
      <c r="E33102" s="248"/>
      <c r="I33102" s="250"/>
      <c r="J33102" s="250"/>
    </row>
    <row r="33103" spans="5:10" hidden="1">
      <c r="E33103" s="248"/>
      <c r="I33103" s="250"/>
      <c r="J33103" s="250"/>
    </row>
    <row r="33104" spans="5:10" hidden="1">
      <c r="E33104" s="248"/>
      <c r="I33104" s="250"/>
      <c r="J33104" s="250"/>
    </row>
    <row r="33105" spans="5:10" hidden="1">
      <c r="E33105" s="248"/>
      <c r="I33105" s="250"/>
      <c r="J33105" s="250"/>
    </row>
    <row r="33106" spans="5:10" hidden="1">
      <c r="E33106" s="248"/>
      <c r="I33106" s="250"/>
      <c r="J33106" s="250"/>
    </row>
    <row r="33107" spans="5:10" hidden="1">
      <c r="E33107" s="248"/>
      <c r="I33107" s="250"/>
      <c r="J33107" s="250"/>
    </row>
    <row r="33108" spans="5:10" hidden="1">
      <c r="E33108" s="248"/>
      <c r="I33108" s="250"/>
      <c r="J33108" s="250"/>
    </row>
    <row r="33109" spans="5:10" hidden="1">
      <c r="E33109" s="248"/>
      <c r="I33109" s="250"/>
      <c r="J33109" s="250"/>
    </row>
    <row r="33110" spans="5:10" hidden="1">
      <c r="E33110" s="248"/>
      <c r="I33110" s="250"/>
      <c r="J33110" s="250"/>
    </row>
    <row r="33111" spans="5:10" hidden="1">
      <c r="E33111" s="248"/>
      <c r="I33111" s="250"/>
      <c r="J33111" s="250"/>
    </row>
    <row r="33112" spans="5:10" hidden="1">
      <c r="E33112" s="248"/>
      <c r="I33112" s="250"/>
      <c r="J33112" s="250"/>
    </row>
    <row r="33113" spans="5:10" hidden="1">
      <c r="E33113" s="248"/>
      <c r="I33113" s="250"/>
      <c r="J33113" s="250"/>
    </row>
    <row r="33114" spans="5:10" hidden="1">
      <c r="E33114" s="248"/>
      <c r="I33114" s="250"/>
      <c r="J33114" s="250"/>
    </row>
    <row r="33115" spans="5:10" hidden="1">
      <c r="E33115" s="248"/>
      <c r="I33115" s="250"/>
      <c r="J33115" s="250"/>
    </row>
    <row r="33116" spans="5:10" hidden="1">
      <c r="E33116" s="248"/>
      <c r="I33116" s="250"/>
      <c r="J33116" s="250"/>
    </row>
    <row r="33117" spans="5:10" hidden="1">
      <c r="E33117" s="248"/>
      <c r="I33117" s="250"/>
      <c r="J33117" s="250"/>
    </row>
    <row r="33118" spans="5:10" hidden="1">
      <c r="E33118" s="248"/>
      <c r="I33118" s="250"/>
      <c r="J33118" s="250"/>
    </row>
    <row r="33119" spans="5:10" hidden="1">
      <c r="E33119" s="248"/>
      <c r="I33119" s="250"/>
      <c r="J33119" s="250"/>
    </row>
    <row r="33120" spans="5:10" hidden="1">
      <c r="E33120" s="248"/>
      <c r="I33120" s="250"/>
      <c r="J33120" s="250"/>
    </row>
    <row r="33121" spans="5:10" hidden="1">
      <c r="E33121" s="248"/>
      <c r="I33121" s="250"/>
      <c r="J33121" s="250"/>
    </row>
    <row r="33122" spans="5:10" hidden="1">
      <c r="E33122" s="248"/>
      <c r="I33122" s="250"/>
      <c r="J33122" s="250"/>
    </row>
    <row r="33123" spans="5:10" hidden="1">
      <c r="E33123" s="248"/>
      <c r="I33123" s="250"/>
      <c r="J33123" s="250"/>
    </row>
    <row r="33124" spans="5:10" hidden="1">
      <c r="E33124" s="248"/>
      <c r="I33124" s="250"/>
      <c r="J33124" s="250"/>
    </row>
    <row r="33125" spans="5:10" hidden="1">
      <c r="E33125" s="248"/>
      <c r="I33125" s="250"/>
      <c r="J33125" s="250"/>
    </row>
    <row r="33126" spans="5:10" hidden="1">
      <c r="E33126" s="248"/>
      <c r="I33126" s="250"/>
      <c r="J33126" s="250"/>
    </row>
    <row r="33127" spans="5:10" hidden="1">
      <c r="E33127" s="248"/>
      <c r="I33127" s="250"/>
      <c r="J33127" s="250"/>
    </row>
    <row r="33128" spans="5:10" hidden="1">
      <c r="E33128" s="248"/>
      <c r="I33128" s="250"/>
      <c r="J33128" s="250"/>
    </row>
    <row r="33129" spans="5:10" hidden="1">
      <c r="E33129" s="248"/>
      <c r="I33129" s="250"/>
      <c r="J33129" s="250"/>
    </row>
    <row r="33130" spans="5:10" hidden="1">
      <c r="E33130" s="248"/>
      <c r="I33130" s="250"/>
      <c r="J33130" s="250"/>
    </row>
    <row r="33131" spans="5:10" hidden="1">
      <c r="E33131" s="248"/>
      <c r="I33131" s="250"/>
      <c r="J33131" s="250"/>
    </row>
    <row r="33132" spans="5:10" hidden="1">
      <c r="E33132" s="248"/>
      <c r="I33132" s="250"/>
      <c r="J33132" s="250"/>
    </row>
    <row r="33133" spans="5:10" hidden="1">
      <c r="E33133" s="248"/>
      <c r="I33133" s="250"/>
      <c r="J33133" s="250"/>
    </row>
    <row r="33134" spans="5:10" hidden="1">
      <c r="E33134" s="248"/>
      <c r="I33134" s="250"/>
      <c r="J33134" s="250"/>
    </row>
    <row r="33135" spans="5:10" hidden="1">
      <c r="E33135" s="248"/>
      <c r="I33135" s="250"/>
      <c r="J33135" s="250"/>
    </row>
    <row r="33136" spans="5:10" hidden="1">
      <c r="E33136" s="248"/>
      <c r="I33136" s="250"/>
      <c r="J33136" s="250"/>
    </row>
    <row r="33137" spans="5:10" hidden="1">
      <c r="E33137" s="248"/>
      <c r="I33137" s="250"/>
      <c r="J33137" s="250"/>
    </row>
    <row r="33138" spans="5:10" hidden="1">
      <c r="E33138" s="248"/>
      <c r="I33138" s="250"/>
      <c r="J33138" s="250"/>
    </row>
    <row r="33139" spans="5:10" hidden="1">
      <c r="E33139" s="248"/>
      <c r="I33139" s="250"/>
      <c r="J33139" s="250"/>
    </row>
    <row r="33140" spans="5:10" hidden="1">
      <c r="E33140" s="248"/>
      <c r="I33140" s="250"/>
      <c r="J33140" s="250"/>
    </row>
    <row r="33141" spans="5:10" hidden="1">
      <c r="E33141" s="248"/>
      <c r="I33141" s="250"/>
      <c r="J33141" s="250"/>
    </row>
    <row r="33142" spans="5:10" hidden="1">
      <c r="E33142" s="248"/>
      <c r="I33142" s="250"/>
      <c r="J33142" s="250"/>
    </row>
    <row r="33143" spans="5:10" hidden="1">
      <c r="E33143" s="248"/>
      <c r="I33143" s="250"/>
      <c r="J33143" s="250"/>
    </row>
    <row r="33144" spans="5:10" hidden="1">
      <c r="E33144" s="248"/>
      <c r="I33144" s="250"/>
      <c r="J33144" s="250"/>
    </row>
    <row r="33145" spans="5:10" hidden="1">
      <c r="E33145" s="248"/>
      <c r="I33145" s="250"/>
      <c r="J33145" s="250"/>
    </row>
    <row r="33146" spans="5:10" hidden="1">
      <c r="E33146" s="248"/>
      <c r="I33146" s="250"/>
      <c r="J33146" s="250"/>
    </row>
    <row r="33147" spans="5:10" hidden="1">
      <c r="E33147" s="248"/>
      <c r="I33147" s="250"/>
      <c r="J33147" s="250"/>
    </row>
    <row r="33148" spans="5:10" hidden="1">
      <c r="E33148" s="248"/>
      <c r="I33148" s="250"/>
      <c r="J33148" s="250"/>
    </row>
    <row r="33149" spans="5:10" hidden="1">
      <c r="E33149" s="248"/>
      <c r="I33149" s="250"/>
      <c r="J33149" s="250"/>
    </row>
    <row r="33150" spans="5:10" hidden="1">
      <c r="E33150" s="248"/>
      <c r="I33150" s="250"/>
      <c r="J33150" s="250"/>
    </row>
    <row r="33151" spans="5:10" hidden="1">
      <c r="E33151" s="248"/>
      <c r="I33151" s="250"/>
      <c r="J33151" s="250"/>
    </row>
    <row r="33152" spans="5:10" hidden="1">
      <c r="E33152" s="248"/>
      <c r="I33152" s="250"/>
      <c r="J33152" s="250"/>
    </row>
    <row r="33153" spans="5:10" hidden="1">
      <c r="E33153" s="248"/>
      <c r="I33153" s="250"/>
      <c r="J33153" s="250"/>
    </row>
    <row r="33154" spans="5:10" hidden="1">
      <c r="E33154" s="248"/>
      <c r="I33154" s="250"/>
      <c r="J33154" s="250"/>
    </row>
    <row r="33155" spans="5:10" hidden="1">
      <c r="E33155" s="248"/>
      <c r="I33155" s="250"/>
      <c r="J33155" s="250"/>
    </row>
    <row r="33156" spans="5:10" hidden="1">
      <c r="E33156" s="248"/>
      <c r="I33156" s="250"/>
      <c r="J33156" s="250"/>
    </row>
    <row r="33157" spans="5:10" hidden="1">
      <c r="E33157" s="248"/>
      <c r="I33157" s="250"/>
      <c r="J33157" s="250"/>
    </row>
    <row r="33158" spans="5:10" hidden="1">
      <c r="E33158" s="248"/>
      <c r="I33158" s="250"/>
      <c r="J33158" s="250"/>
    </row>
    <row r="33159" spans="5:10" hidden="1">
      <c r="E33159" s="248"/>
      <c r="I33159" s="250"/>
      <c r="J33159" s="250"/>
    </row>
    <row r="33160" spans="5:10" hidden="1">
      <c r="E33160" s="248"/>
      <c r="I33160" s="250"/>
      <c r="J33160" s="250"/>
    </row>
    <row r="33161" spans="5:10" hidden="1">
      <c r="E33161" s="248"/>
      <c r="I33161" s="250"/>
      <c r="J33161" s="250"/>
    </row>
    <row r="33162" spans="5:10" hidden="1">
      <c r="E33162" s="248"/>
      <c r="I33162" s="250"/>
      <c r="J33162" s="250"/>
    </row>
    <row r="33163" spans="5:10" hidden="1">
      <c r="E33163" s="248"/>
      <c r="I33163" s="250"/>
      <c r="J33163" s="250"/>
    </row>
    <row r="33164" spans="5:10" hidden="1">
      <c r="E33164" s="248"/>
      <c r="I33164" s="250"/>
      <c r="J33164" s="250"/>
    </row>
    <row r="33165" spans="5:10" hidden="1">
      <c r="E33165" s="248"/>
      <c r="I33165" s="250"/>
      <c r="J33165" s="250"/>
    </row>
    <row r="33166" spans="5:10" hidden="1">
      <c r="E33166" s="248"/>
      <c r="I33166" s="250"/>
      <c r="J33166" s="250"/>
    </row>
    <row r="33167" spans="5:10" hidden="1">
      <c r="E33167" s="248"/>
      <c r="I33167" s="250"/>
      <c r="J33167" s="250"/>
    </row>
    <row r="33168" spans="5:10" hidden="1">
      <c r="E33168" s="248"/>
      <c r="I33168" s="250"/>
      <c r="J33168" s="250"/>
    </row>
    <row r="33169" spans="5:10" hidden="1">
      <c r="E33169" s="248"/>
      <c r="I33169" s="250"/>
      <c r="J33169" s="250"/>
    </row>
    <row r="33170" spans="5:10" hidden="1">
      <c r="E33170" s="248"/>
      <c r="I33170" s="250"/>
      <c r="J33170" s="250"/>
    </row>
    <row r="33171" spans="5:10" hidden="1">
      <c r="E33171" s="248"/>
      <c r="I33171" s="250"/>
      <c r="J33171" s="250"/>
    </row>
    <row r="33172" spans="5:10" hidden="1">
      <c r="E33172" s="248"/>
      <c r="I33172" s="250"/>
      <c r="J33172" s="250"/>
    </row>
    <row r="33173" spans="5:10" hidden="1">
      <c r="E33173" s="248"/>
      <c r="I33173" s="250"/>
      <c r="J33173" s="250"/>
    </row>
    <row r="33174" spans="5:10" hidden="1">
      <c r="E33174" s="248"/>
      <c r="I33174" s="250"/>
      <c r="J33174" s="250"/>
    </row>
    <row r="33175" spans="5:10" hidden="1">
      <c r="E33175" s="248"/>
      <c r="I33175" s="250"/>
      <c r="J33175" s="250"/>
    </row>
    <row r="33176" spans="5:10" hidden="1">
      <c r="E33176" s="248"/>
      <c r="I33176" s="250"/>
      <c r="J33176" s="250"/>
    </row>
    <row r="33177" spans="5:10" hidden="1">
      <c r="E33177" s="248"/>
      <c r="I33177" s="250"/>
      <c r="J33177" s="250"/>
    </row>
    <row r="33178" spans="5:10" hidden="1">
      <c r="E33178" s="248"/>
      <c r="I33178" s="250"/>
      <c r="J33178" s="250"/>
    </row>
    <row r="33179" spans="5:10" hidden="1">
      <c r="E33179" s="248"/>
      <c r="I33179" s="250"/>
      <c r="J33179" s="250"/>
    </row>
    <row r="33180" spans="5:10" hidden="1">
      <c r="E33180" s="248"/>
      <c r="I33180" s="250"/>
      <c r="J33180" s="250"/>
    </row>
    <row r="33181" spans="5:10" hidden="1">
      <c r="E33181" s="248"/>
      <c r="I33181" s="250"/>
      <c r="J33181" s="250"/>
    </row>
    <row r="33182" spans="5:10" hidden="1">
      <c r="E33182" s="248"/>
      <c r="I33182" s="250"/>
      <c r="J33182" s="250"/>
    </row>
    <row r="33183" spans="5:10" hidden="1">
      <c r="E33183" s="248"/>
      <c r="I33183" s="250"/>
      <c r="J33183" s="250"/>
    </row>
    <row r="33184" spans="5:10" hidden="1">
      <c r="E33184" s="248"/>
      <c r="I33184" s="250"/>
      <c r="J33184" s="250"/>
    </row>
    <row r="33185" spans="5:10" hidden="1">
      <c r="E33185" s="248"/>
      <c r="I33185" s="250"/>
      <c r="J33185" s="250"/>
    </row>
    <row r="33186" spans="5:10" hidden="1">
      <c r="E33186" s="248"/>
      <c r="I33186" s="250"/>
      <c r="J33186" s="250"/>
    </row>
    <row r="33187" spans="5:10" hidden="1">
      <c r="E33187" s="248"/>
      <c r="I33187" s="250"/>
      <c r="J33187" s="250"/>
    </row>
    <row r="33188" spans="5:10" hidden="1">
      <c r="E33188" s="248"/>
      <c r="I33188" s="250"/>
      <c r="J33188" s="250"/>
    </row>
    <row r="33189" spans="5:10" hidden="1">
      <c r="E33189" s="248"/>
      <c r="I33189" s="250"/>
      <c r="J33189" s="250"/>
    </row>
    <row r="33190" spans="5:10" hidden="1">
      <c r="E33190" s="248"/>
      <c r="I33190" s="250"/>
      <c r="J33190" s="250"/>
    </row>
    <row r="33191" spans="5:10" hidden="1">
      <c r="E33191" s="248"/>
      <c r="I33191" s="250"/>
      <c r="J33191" s="250"/>
    </row>
    <row r="33192" spans="5:10" hidden="1">
      <c r="E33192" s="248"/>
      <c r="I33192" s="250"/>
      <c r="J33192" s="250"/>
    </row>
    <row r="33193" spans="5:10" hidden="1">
      <c r="E33193" s="248"/>
      <c r="I33193" s="250"/>
      <c r="J33193" s="250"/>
    </row>
    <row r="33194" spans="5:10" hidden="1">
      <c r="E33194" s="248"/>
      <c r="I33194" s="250"/>
      <c r="J33194" s="250"/>
    </row>
    <row r="33195" spans="5:10" hidden="1">
      <c r="E33195" s="248"/>
      <c r="I33195" s="250"/>
      <c r="J33195" s="250"/>
    </row>
    <row r="33196" spans="5:10" hidden="1">
      <c r="E33196" s="248"/>
      <c r="I33196" s="250"/>
      <c r="J33196" s="250"/>
    </row>
    <row r="33197" spans="5:10" hidden="1">
      <c r="E33197" s="248"/>
      <c r="I33197" s="250"/>
      <c r="J33197" s="250"/>
    </row>
    <row r="33198" spans="5:10" hidden="1">
      <c r="E33198" s="248"/>
      <c r="I33198" s="250"/>
      <c r="J33198" s="250"/>
    </row>
    <row r="33199" spans="5:10" hidden="1">
      <c r="E33199" s="248"/>
      <c r="I33199" s="250"/>
      <c r="J33199" s="250"/>
    </row>
    <row r="33200" spans="5:10" hidden="1">
      <c r="E33200" s="248"/>
      <c r="I33200" s="250"/>
      <c r="J33200" s="250"/>
    </row>
    <row r="33201" spans="5:10" hidden="1">
      <c r="E33201" s="248"/>
      <c r="I33201" s="250"/>
      <c r="J33201" s="250"/>
    </row>
    <row r="33202" spans="5:10" hidden="1">
      <c r="E33202" s="248"/>
      <c r="I33202" s="250"/>
      <c r="J33202" s="250"/>
    </row>
    <row r="33203" spans="5:10" hidden="1">
      <c r="E33203" s="248"/>
      <c r="I33203" s="250"/>
      <c r="J33203" s="250"/>
    </row>
    <row r="33204" spans="5:10" hidden="1">
      <c r="E33204" s="248"/>
      <c r="I33204" s="250"/>
      <c r="J33204" s="250"/>
    </row>
    <row r="33205" spans="5:10" hidden="1">
      <c r="E33205" s="248"/>
      <c r="I33205" s="250"/>
      <c r="J33205" s="250"/>
    </row>
    <row r="33206" spans="5:10" hidden="1">
      <c r="E33206" s="248"/>
      <c r="I33206" s="250"/>
      <c r="J33206" s="250"/>
    </row>
    <row r="33207" spans="5:10" hidden="1">
      <c r="E33207" s="248"/>
      <c r="I33207" s="250"/>
      <c r="J33207" s="250"/>
    </row>
    <row r="33208" spans="5:10" hidden="1">
      <c r="E33208" s="248"/>
      <c r="I33208" s="250"/>
      <c r="J33208" s="250"/>
    </row>
    <row r="33209" spans="5:10" hidden="1">
      <c r="E33209" s="248"/>
      <c r="I33209" s="250"/>
      <c r="J33209" s="250"/>
    </row>
    <row r="33210" spans="5:10" hidden="1">
      <c r="E33210" s="248"/>
      <c r="I33210" s="250"/>
      <c r="J33210" s="250"/>
    </row>
    <row r="33211" spans="5:10" hidden="1">
      <c r="E33211" s="248"/>
      <c r="I33211" s="250"/>
      <c r="J33211" s="250"/>
    </row>
    <row r="33212" spans="5:10" hidden="1">
      <c r="E33212" s="248"/>
      <c r="I33212" s="250"/>
      <c r="J33212" s="250"/>
    </row>
    <row r="33213" spans="5:10" hidden="1">
      <c r="E33213" s="248"/>
      <c r="I33213" s="250"/>
      <c r="J33213" s="250"/>
    </row>
    <row r="33214" spans="5:10" hidden="1">
      <c r="E33214" s="248"/>
      <c r="I33214" s="250"/>
      <c r="J33214" s="250"/>
    </row>
    <row r="33215" spans="5:10" hidden="1">
      <c r="E33215" s="248"/>
      <c r="I33215" s="250"/>
      <c r="J33215" s="250"/>
    </row>
    <row r="33216" spans="5:10" hidden="1">
      <c r="E33216" s="248"/>
      <c r="I33216" s="250"/>
      <c r="J33216" s="250"/>
    </row>
    <row r="33217" spans="5:10" hidden="1">
      <c r="E33217" s="248"/>
      <c r="I33217" s="250"/>
      <c r="J33217" s="250"/>
    </row>
    <row r="33218" spans="5:10" hidden="1">
      <c r="E33218" s="248"/>
      <c r="I33218" s="250"/>
      <c r="J33218" s="250"/>
    </row>
    <row r="33219" spans="5:10" hidden="1">
      <c r="E33219" s="248"/>
      <c r="I33219" s="250"/>
      <c r="J33219" s="250"/>
    </row>
    <row r="33220" spans="5:10" hidden="1">
      <c r="E33220" s="248"/>
      <c r="I33220" s="250"/>
      <c r="J33220" s="250"/>
    </row>
    <row r="33221" spans="5:10" hidden="1">
      <c r="E33221" s="248"/>
      <c r="I33221" s="250"/>
      <c r="J33221" s="250"/>
    </row>
    <row r="33222" spans="5:10" hidden="1">
      <c r="E33222" s="248"/>
      <c r="I33222" s="250"/>
      <c r="J33222" s="250"/>
    </row>
    <row r="33223" spans="5:10" hidden="1">
      <c r="E33223" s="248"/>
      <c r="I33223" s="250"/>
      <c r="J33223" s="250"/>
    </row>
    <row r="33224" spans="5:10" hidden="1">
      <c r="E33224" s="248"/>
      <c r="I33224" s="250"/>
      <c r="J33224" s="250"/>
    </row>
    <row r="33225" spans="5:10" hidden="1">
      <c r="E33225" s="248"/>
      <c r="I33225" s="250"/>
      <c r="J33225" s="250"/>
    </row>
    <row r="33226" spans="5:10" hidden="1">
      <c r="E33226" s="248"/>
      <c r="I33226" s="250"/>
      <c r="J33226" s="250"/>
    </row>
    <row r="33227" spans="5:10" hidden="1">
      <c r="E33227" s="248"/>
      <c r="I33227" s="250"/>
      <c r="J33227" s="250"/>
    </row>
    <row r="33228" spans="5:10" hidden="1">
      <c r="E33228" s="248"/>
      <c r="I33228" s="250"/>
      <c r="J33228" s="250"/>
    </row>
    <row r="33229" spans="5:10" hidden="1">
      <c r="E33229" s="248"/>
      <c r="I33229" s="250"/>
      <c r="J33229" s="250"/>
    </row>
    <row r="33230" spans="5:10" hidden="1">
      <c r="E33230" s="248"/>
      <c r="I33230" s="250"/>
      <c r="J33230" s="250"/>
    </row>
    <row r="33231" spans="5:10" hidden="1">
      <c r="E33231" s="248"/>
      <c r="I33231" s="250"/>
      <c r="J33231" s="250"/>
    </row>
    <row r="33232" spans="5:10" hidden="1">
      <c r="E33232" s="248"/>
      <c r="I33232" s="250"/>
      <c r="J33232" s="250"/>
    </row>
    <row r="33233" spans="5:10" hidden="1">
      <c r="E33233" s="248"/>
      <c r="I33233" s="250"/>
      <c r="J33233" s="250"/>
    </row>
    <row r="33234" spans="5:10" hidden="1">
      <c r="E33234" s="248"/>
      <c r="I33234" s="250"/>
      <c r="J33234" s="250"/>
    </row>
    <row r="33235" spans="5:10" hidden="1">
      <c r="E33235" s="248"/>
      <c r="I33235" s="250"/>
      <c r="J33235" s="250"/>
    </row>
    <row r="33236" spans="5:10" hidden="1">
      <c r="E33236" s="248"/>
      <c r="I33236" s="250"/>
      <c r="J33236" s="250"/>
    </row>
    <row r="33237" spans="5:10" hidden="1">
      <c r="E33237" s="248"/>
      <c r="I33237" s="250"/>
      <c r="J33237" s="250"/>
    </row>
    <row r="33238" spans="5:10" hidden="1">
      <c r="E33238" s="248"/>
      <c r="I33238" s="250"/>
      <c r="J33238" s="250"/>
    </row>
    <row r="33239" spans="5:10" hidden="1">
      <c r="E33239" s="248"/>
      <c r="I33239" s="250"/>
      <c r="J33239" s="250"/>
    </row>
    <row r="33240" spans="5:10" hidden="1">
      <c r="E33240" s="248"/>
      <c r="I33240" s="250"/>
      <c r="J33240" s="250"/>
    </row>
    <row r="33241" spans="5:10" hidden="1">
      <c r="E33241" s="248"/>
      <c r="I33241" s="250"/>
      <c r="J33241" s="250"/>
    </row>
    <row r="33242" spans="5:10" hidden="1">
      <c r="E33242" s="248"/>
      <c r="I33242" s="250"/>
      <c r="J33242" s="250"/>
    </row>
    <row r="33243" spans="5:10" hidden="1">
      <c r="E33243" s="248"/>
      <c r="I33243" s="250"/>
      <c r="J33243" s="250"/>
    </row>
    <row r="33244" spans="5:10" hidden="1">
      <c r="E33244" s="248"/>
      <c r="I33244" s="250"/>
      <c r="J33244" s="250"/>
    </row>
    <row r="33245" spans="5:10" hidden="1">
      <c r="E33245" s="248"/>
      <c r="I33245" s="250"/>
      <c r="J33245" s="250"/>
    </row>
    <row r="33246" spans="5:10" hidden="1">
      <c r="E33246" s="248"/>
      <c r="I33246" s="250"/>
      <c r="J33246" s="250"/>
    </row>
    <row r="33247" spans="5:10" hidden="1">
      <c r="E33247" s="248"/>
      <c r="I33247" s="250"/>
      <c r="J33247" s="250"/>
    </row>
    <row r="33248" spans="5:10" hidden="1">
      <c r="E33248" s="248"/>
      <c r="I33248" s="250"/>
      <c r="J33248" s="250"/>
    </row>
    <row r="33249" spans="5:10" hidden="1">
      <c r="E33249" s="248"/>
      <c r="I33249" s="250"/>
      <c r="J33249" s="250"/>
    </row>
    <row r="33250" spans="5:10" hidden="1">
      <c r="E33250" s="248"/>
      <c r="I33250" s="250"/>
      <c r="J33250" s="250"/>
    </row>
    <row r="33251" spans="5:10" hidden="1">
      <c r="E33251" s="248"/>
      <c r="I33251" s="250"/>
      <c r="J33251" s="250"/>
    </row>
    <row r="33252" spans="5:10" hidden="1">
      <c r="E33252" s="248"/>
      <c r="I33252" s="250"/>
      <c r="J33252" s="250"/>
    </row>
    <row r="33253" spans="5:10" hidden="1">
      <c r="E33253" s="248"/>
      <c r="I33253" s="250"/>
      <c r="J33253" s="250"/>
    </row>
    <row r="33254" spans="5:10" hidden="1">
      <c r="E33254" s="248"/>
      <c r="I33254" s="250"/>
      <c r="J33254" s="250"/>
    </row>
    <row r="33255" spans="5:10" hidden="1">
      <c r="E33255" s="248"/>
      <c r="I33255" s="250"/>
      <c r="J33255" s="250"/>
    </row>
    <row r="33256" spans="5:10" hidden="1">
      <c r="E33256" s="248"/>
      <c r="I33256" s="250"/>
      <c r="J33256" s="250"/>
    </row>
    <row r="33257" spans="5:10" hidden="1">
      <c r="E33257" s="248"/>
      <c r="I33257" s="250"/>
      <c r="J33257" s="250"/>
    </row>
    <row r="33258" spans="5:10" hidden="1">
      <c r="E33258" s="248"/>
      <c r="I33258" s="250"/>
      <c r="J33258" s="250"/>
    </row>
    <row r="33259" spans="5:10" hidden="1">
      <c r="E33259" s="248"/>
      <c r="I33259" s="250"/>
      <c r="J33259" s="250"/>
    </row>
    <row r="33260" spans="5:10" hidden="1">
      <c r="E33260" s="248"/>
      <c r="I33260" s="250"/>
      <c r="J33260" s="250"/>
    </row>
    <row r="33261" spans="5:10" hidden="1">
      <c r="E33261" s="248"/>
      <c r="I33261" s="250"/>
      <c r="J33261" s="250"/>
    </row>
    <row r="33262" spans="5:10" hidden="1">
      <c r="E33262" s="248"/>
      <c r="I33262" s="250"/>
      <c r="J33262" s="250"/>
    </row>
    <row r="33263" spans="5:10" hidden="1">
      <c r="E33263" s="248"/>
      <c r="I33263" s="250"/>
      <c r="J33263" s="250"/>
    </row>
    <row r="33264" spans="5:10" hidden="1">
      <c r="E33264" s="248"/>
      <c r="I33264" s="250"/>
      <c r="J33264" s="250"/>
    </row>
    <row r="33265" spans="5:10" hidden="1">
      <c r="E33265" s="248"/>
      <c r="I33265" s="250"/>
      <c r="J33265" s="250"/>
    </row>
    <row r="33266" spans="5:10" hidden="1">
      <c r="E33266" s="248"/>
      <c r="I33266" s="250"/>
      <c r="J33266" s="250"/>
    </row>
    <row r="33267" spans="5:10" hidden="1">
      <c r="E33267" s="248"/>
      <c r="I33267" s="250"/>
      <c r="J33267" s="250"/>
    </row>
    <row r="33268" spans="5:10" hidden="1">
      <c r="E33268" s="248"/>
      <c r="I33268" s="250"/>
      <c r="J33268" s="250"/>
    </row>
    <row r="33269" spans="5:10" hidden="1">
      <c r="E33269" s="248"/>
      <c r="I33269" s="250"/>
      <c r="J33269" s="250"/>
    </row>
    <row r="33270" spans="5:10" hidden="1">
      <c r="E33270" s="248"/>
      <c r="I33270" s="250"/>
      <c r="J33270" s="250"/>
    </row>
    <row r="33271" spans="5:10" hidden="1">
      <c r="E33271" s="248"/>
      <c r="I33271" s="250"/>
      <c r="J33271" s="250"/>
    </row>
    <row r="33272" spans="5:10" hidden="1">
      <c r="E33272" s="248"/>
      <c r="I33272" s="250"/>
      <c r="J33272" s="250"/>
    </row>
    <row r="33273" spans="5:10" hidden="1">
      <c r="E33273" s="248"/>
      <c r="I33273" s="250"/>
      <c r="J33273" s="250"/>
    </row>
    <row r="33274" spans="5:10" hidden="1">
      <c r="E33274" s="248"/>
      <c r="I33274" s="250"/>
      <c r="J33274" s="250"/>
    </row>
    <row r="33275" spans="5:10" hidden="1">
      <c r="E33275" s="248"/>
      <c r="I33275" s="250"/>
      <c r="J33275" s="250"/>
    </row>
    <row r="33276" spans="5:10" hidden="1">
      <c r="E33276" s="248"/>
      <c r="I33276" s="250"/>
      <c r="J33276" s="250"/>
    </row>
    <row r="33277" spans="5:10" hidden="1">
      <c r="E33277" s="248"/>
      <c r="I33277" s="250"/>
      <c r="J33277" s="250"/>
    </row>
    <row r="33278" spans="5:10" hidden="1">
      <c r="E33278" s="248"/>
      <c r="I33278" s="250"/>
      <c r="J33278" s="250"/>
    </row>
    <row r="33279" spans="5:10" hidden="1">
      <c r="E33279" s="248"/>
      <c r="I33279" s="250"/>
      <c r="J33279" s="250"/>
    </row>
    <row r="33280" spans="5:10" hidden="1">
      <c r="E33280" s="248"/>
      <c r="I33280" s="250"/>
      <c r="J33280" s="250"/>
    </row>
    <row r="33281" spans="5:10" hidden="1">
      <c r="E33281" s="248"/>
      <c r="I33281" s="250"/>
      <c r="J33281" s="250"/>
    </row>
    <row r="33282" spans="5:10" hidden="1">
      <c r="E33282" s="248"/>
      <c r="I33282" s="250"/>
      <c r="J33282" s="250"/>
    </row>
    <row r="33283" spans="5:10" hidden="1">
      <c r="E33283" s="248"/>
      <c r="I33283" s="250"/>
      <c r="J33283" s="250"/>
    </row>
    <row r="33284" spans="5:10" hidden="1">
      <c r="E33284" s="248"/>
      <c r="I33284" s="250"/>
      <c r="J33284" s="250"/>
    </row>
    <row r="33285" spans="5:10" hidden="1">
      <c r="E33285" s="248"/>
      <c r="I33285" s="250"/>
      <c r="J33285" s="250"/>
    </row>
    <row r="33286" spans="5:10" hidden="1">
      <c r="E33286" s="248"/>
      <c r="I33286" s="250"/>
      <c r="J33286" s="250"/>
    </row>
    <row r="33287" spans="5:10" hidden="1">
      <c r="E33287" s="248"/>
      <c r="I33287" s="250"/>
      <c r="J33287" s="250"/>
    </row>
    <row r="33288" spans="5:10" hidden="1">
      <c r="E33288" s="248"/>
      <c r="I33288" s="250"/>
      <c r="J33288" s="250"/>
    </row>
    <row r="33289" spans="5:10" hidden="1">
      <c r="E33289" s="248"/>
      <c r="I33289" s="250"/>
      <c r="J33289" s="250"/>
    </row>
    <row r="33290" spans="5:10" hidden="1">
      <c r="E33290" s="248"/>
      <c r="I33290" s="250"/>
      <c r="J33290" s="250"/>
    </row>
    <row r="33291" spans="5:10" hidden="1">
      <c r="E33291" s="248"/>
      <c r="I33291" s="250"/>
      <c r="J33291" s="250"/>
    </row>
    <row r="33292" spans="5:10" hidden="1">
      <c r="E33292" s="248"/>
      <c r="I33292" s="250"/>
      <c r="J33292" s="250"/>
    </row>
    <row r="33293" spans="5:10" hidden="1">
      <c r="E33293" s="248"/>
      <c r="I33293" s="250"/>
      <c r="J33293" s="250"/>
    </row>
    <row r="33294" spans="5:10" hidden="1">
      <c r="E33294" s="248"/>
      <c r="I33294" s="250"/>
      <c r="J33294" s="250"/>
    </row>
    <row r="33295" spans="5:10" hidden="1">
      <c r="E33295" s="248"/>
      <c r="I33295" s="250"/>
      <c r="J33295" s="250"/>
    </row>
    <row r="33296" spans="5:10" hidden="1">
      <c r="E33296" s="248"/>
      <c r="I33296" s="250"/>
      <c r="J33296" s="250"/>
    </row>
    <row r="33297" spans="5:10" hidden="1">
      <c r="E33297" s="248"/>
      <c r="I33297" s="250"/>
      <c r="J33297" s="250"/>
    </row>
    <row r="33298" spans="5:10" hidden="1">
      <c r="E33298" s="248"/>
      <c r="I33298" s="250"/>
      <c r="J33298" s="250"/>
    </row>
    <row r="33299" spans="5:10" hidden="1">
      <c r="E33299" s="248"/>
      <c r="I33299" s="250"/>
      <c r="J33299" s="250"/>
    </row>
    <row r="33300" spans="5:10" hidden="1">
      <c r="E33300" s="248"/>
      <c r="I33300" s="250"/>
      <c r="J33300" s="250"/>
    </row>
    <row r="33301" spans="5:10" hidden="1">
      <c r="E33301" s="248"/>
      <c r="I33301" s="250"/>
      <c r="J33301" s="250"/>
    </row>
    <row r="33302" spans="5:10" hidden="1">
      <c r="E33302" s="248"/>
      <c r="I33302" s="250"/>
      <c r="J33302" s="250"/>
    </row>
    <row r="33303" spans="5:10" hidden="1">
      <c r="E33303" s="248"/>
      <c r="I33303" s="250"/>
      <c r="J33303" s="250"/>
    </row>
    <row r="33304" spans="5:10" hidden="1">
      <c r="E33304" s="248"/>
      <c r="I33304" s="250"/>
      <c r="J33304" s="250"/>
    </row>
    <row r="33305" spans="5:10" hidden="1">
      <c r="E33305" s="248"/>
      <c r="I33305" s="250"/>
      <c r="J33305" s="250"/>
    </row>
    <row r="33306" spans="5:10" hidden="1">
      <c r="E33306" s="248"/>
      <c r="I33306" s="250"/>
      <c r="J33306" s="250"/>
    </row>
    <row r="33307" spans="5:10" hidden="1">
      <c r="E33307" s="248"/>
      <c r="I33307" s="250"/>
      <c r="J33307" s="250"/>
    </row>
    <row r="33308" spans="5:10" hidden="1">
      <c r="E33308" s="248"/>
      <c r="I33308" s="250"/>
      <c r="J33308" s="250"/>
    </row>
    <row r="33309" spans="5:10" hidden="1">
      <c r="E33309" s="248"/>
      <c r="I33309" s="250"/>
      <c r="J33309" s="250"/>
    </row>
    <row r="33310" spans="5:10" hidden="1">
      <c r="E33310" s="248"/>
      <c r="I33310" s="250"/>
      <c r="J33310" s="250"/>
    </row>
    <row r="33311" spans="5:10" hidden="1">
      <c r="E33311" s="248"/>
      <c r="I33311" s="250"/>
      <c r="J33311" s="250"/>
    </row>
    <row r="33312" spans="5:10" hidden="1">
      <c r="E33312" s="248"/>
      <c r="I33312" s="250"/>
      <c r="J33312" s="250"/>
    </row>
    <row r="33313" spans="5:10" hidden="1">
      <c r="E33313" s="248"/>
      <c r="I33313" s="250"/>
      <c r="J33313" s="250"/>
    </row>
    <row r="33314" spans="5:10" hidden="1">
      <c r="E33314" s="248"/>
      <c r="I33314" s="250"/>
      <c r="J33314" s="250"/>
    </row>
    <row r="33315" spans="5:10" hidden="1">
      <c r="E33315" s="248"/>
      <c r="I33315" s="250"/>
      <c r="J33315" s="250"/>
    </row>
    <row r="33316" spans="5:10" hidden="1">
      <c r="E33316" s="248"/>
      <c r="I33316" s="250"/>
      <c r="J33316" s="250"/>
    </row>
    <row r="33317" spans="5:10" hidden="1">
      <c r="E33317" s="248"/>
      <c r="I33317" s="250"/>
      <c r="J33317" s="250"/>
    </row>
    <row r="33318" spans="5:10" hidden="1">
      <c r="E33318" s="248"/>
      <c r="I33318" s="250"/>
      <c r="J33318" s="250"/>
    </row>
    <row r="33319" spans="5:10" hidden="1">
      <c r="E33319" s="248"/>
      <c r="I33319" s="250"/>
      <c r="J33319" s="250"/>
    </row>
    <row r="33320" spans="5:10" hidden="1">
      <c r="E33320" s="248"/>
      <c r="I33320" s="250"/>
      <c r="J33320" s="250"/>
    </row>
    <row r="33321" spans="5:10" hidden="1">
      <c r="E33321" s="248"/>
      <c r="I33321" s="250"/>
      <c r="J33321" s="250"/>
    </row>
    <row r="33322" spans="5:10" hidden="1">
      <c r="E33322" s="248"/>
      <c r="I33322" s="250"/>
      <c r="J33322" s="250"/>
    </row>
    <row r="33323" spans="5:10" hidden="1">
      <c r="E33323" s="248"/>
      <c r="I33323" s="250"/>
      <c r="J33323" s="250"/>
    </row>
    <row r="33324" spans="5:10" hidden="1">
      <c r="E33324" s="248"/>
      <c r="I33324" s="250"/>
      <c r="J33324" s="250"/>
    </row>
    <row r="33325" spans="5:10" hidden="1">
      <c r="E33325" s="248"/>
      <c r="I33325" s="250"/>
      <c r="J33325" s="250"/>
    </row>
    <row r="33326" spans="5:10" hidden="1">
      <c r="E33326" s="248"/>
      <c r="I33326" s="250"/>
      <c r="J33326" s="250"/>
    </row>
    <row r="33327" spans="5:10" hidden="1">
      <c r="E33327" s="248"/>
      <c r="I33327" s="250"/>
      <c r="J33327" s="250"/>
    </row>
    <row r="33328" spans="5:10" hidden="1">
      <c r="E33328" s="248"/>
      <c r="I33328" s="250"/>
      <c r="J33328" s="250"/>
    </row>
    <row r="33329" spans="5:10" hidden="1">
      <c r="E33329" s="248"/>
      <c r="I33329" s="250"/>
      <c r="J33329" s="250"/>
    </row>
    <row r="33330" spans="5:10" hidden="1">
      <c r="E33330" s="248"/>
      <c r="I33330" s="250"/>
      <c r="J33330" s="250"/>
    </row>
    <row r="33331" spans="5:10" hidden="1">
      <c r="E33331" s="248"/>
      <c r="I33331" s="250"/>
      <c r="J33331" s="250"/>
    </row>
    <row r="33332" spans="5:10" hidden="1">
      <c r="E33332" s="248"/>
      <c r="I33332" s="250"/>
      <c r="J33332" s="250"/>
    </row>
    <row r="33333" spans="5:10" hidden="1">
      <c r="E33333" s="248"/>
      <c r="I33333" s="250"/>
      <c r="J33333" s="250"/>
    </row>
    <row r="33334" spans="5:10" hidden="1">
      <c r="E33334" s="248"/>
      <c r="I33334" s="250"/>
      <c r="J33334" s="250"/>
    </row>
    <row r="33335" spans="5:10" hidden="1">
      <c r="E33335" s="248"/>
      <c r="I33335" s="250"/>
      <c r="J33335" s="250"/>
    </row>
    <row r="33336" spans="5:10" hidden="1">
      <c r="E33336" s="248"/>
      <c r="I33336" s="250"/>
      <c r="J33336" s="250"/>
    </row>
    <row r="33337" spans="5:10" hidden="1">
      <c r="E33337" s="248"/>
      <c r="I33337" s="250"/>
      <c r="J33337" s="250"/>
    </row>
    <row r="33338" spans="5:10" hidden="1">
      <c r="E33338" s="248"/>
      <c r="I33338" s="250"/>
      <c r="J33338" s="250"/>
    </row>
    <row r="33339" spans="5:10" hidden="1">
      <c r="E33339" s="248"/>
      <c r="I33339" s="250"/>
      <c r="J33339" s="250"/>
    </row>
    <row r="33340" spans="5:10" hidden="1">
      <c r="E33340" s="248"/>
      <c r="I33340" s="250"/>
      <c r="J33340" s="250"/>
    </row>
    <row r="33341" spans="5:10" hidden="1">
      <c r="E33341" s="248"/>
      <c r="I33341" s="250"/>
      <c r="J33341" s="250"/>
    </row>
    <row r="33342" spans="5:10" hidden="1">
      <c r="E33342" s="248"/>
      <c r="I33342" s="250"/>
      <c r="J33342" s="250"/>
    </row>
    <row r="33343" spans="5:10" hidden="1">
      <c r="E33343" s="248"/>
      <c r="I33343" s="250"/>
      <c r="J33343" s="250"/>
    </row>
    <row r="33344" spans="5:10" hidden="1">
      <c r="E33344" s="248"/>
      <c r="I33344" s="250"/>
      <c r="J33344" s="250"/>
    </row>
    <row r="33345" spans="5:10" hidden="1">
      <c r="E33345" s="248"/>
      <c r="I33345" s="250"/>
      <c r="J33345" s="250"/>
    </row>
    <row r="33346" spans="5:10" hidden="1">
      <c r="E33346" s="248"/>
      <c r="I33346" s="250"/>
      <c r="J33346" s="250"/>
    </row>
    <row r="33347" spans="5:10" hidden="1">
      <c r="E33347" s="248"/>
      <c r="I33347" s="250"/>
      <c r="J33347" s="250"/>
    </row>
    <row r="33348" spans="5:10" hidden="1">
      <c r="E33348" s="248"/>
      <c r="I33348" s="250"/>
      <c r="J33348" s="250"/>
    </row>
    <row r="33349" spans="5:10" hidden="1">
      <c r="E33349" s="248"/>
      <c r="I33349" s="250"/>
      <c r="J33349" s="250"/>
    </row>
    <row r="33350" spans="5:10" hidden="1">
      <c r="E33350" s="248"/>
      <c r="I33350" s="250"/>
      <c r="J33350" s="250"/>
    </row>
    <row r="33351" spans="5:10" hidden="1">
      <c r="E33351" s="248"/>
      <c r="I33351" s="250"/>
      <c r="J33351" s="250"/>
    </row>
    <row r="33352" spans="5:10" hidden="1">
      <c r="E33352" s="248"/>
      <c r="I33352" s="250"/>
      <c r="J33352" s="250"/>
    </row>
    <row r="33353" spans="5:10" hidden="1">
      <c r="E33353" s="248"/>
      <c r="I33353" s="250"/>
      <c r="J33353" s="250"/>
    </row>
    <row r="33354" spans="5:10" hidden="1">
      <c r="E33354" s="248"/>
      <c r="I33354" s="250"/>
      <c r="J33354" s="250"/>
    </row>
    <row r="33355" spans="5:10" hidden="1">
      <c r="E33355" s="248"/>
      <c r="I33355" s="250"/>
      <c r="J33355" s="250"/>
    </row>
    <row r="33356" spans="5:10" hidden="1">
      <c r="E33356" s="248"/>
      <c r="I33356" s="250"/>
      <c r="J33356" s="250"/>
    </row>
    <row r="33357" spans="5:10" hidden="1">
      <c r="E33357" s="248"/>
      <c r="I33357" s="250"/>
      <c r="J33357" s="250"/>
    </row>
    <row r="33358" spans="5:10" hidden="1">
      <c r="E33358" s="248"/>
      <c r="I33358" s="250"/>
      <c r="J33358" s="250"/>
    </row>
    <row r="33359" spans="5:10" hidden="1">
      <c r="E33359" s="248"/>
      <c r="I33359" s="250"/>
      <c r="J33359" s="250"/>
    </row>
    <row r="33360" spans="5:10" hidden="1">
      <c r="E33360" s="248"/>
      <c r="I33360" s="250"/>
      <c r="J33360" s="250"/>
    </row>
    <row r="33361" spans="5:10" hidden="1">
      <c r="E33361" s="248"/>
      <c r="I33361" s="250"/>
      <c r="J33361" s="250"/>
    </row>
    <row r="33362" spans="5:10" hidden="1">
      <c r="E33362" s="248"/>
      <c r="I33362" s="250"/>
      <c r="J33362" s="250"/>
    </row>
    <row r="33363" spans="5:10" hidden="1">
      <c r="E33363" s="248"/>
      <c r="I33363" s="250"/>
      <c r="J33363" s="250"/>
    </row>
    <row r="33364" spans="5:10" hidden="1">
      <c r="E33364" s="248"/>
      <c r="I33364" s="250"/>
      <c r="J33364" s="250"/>
    </row>
    <row r="33365" spans="5:10" hidden="1">
      <c r="E33365" s="248"/>
      <c r="I33365" s="250"/>
      <c r="J33365" s="250"/>
    </row>
    <row r="33366" spans="5:10" hidden="1">
      <c r="E33366" s="248"/>
      <c r="I33366" s="250"/>
      <c r="J33366" s="250"/>
    </row>
    <row r="33367" spans="5:10" hidden="1">
      <c r="E33367" s="248"/>
      <c r="I33367" s="250"/>
      <c r="J33367" s="250"/>
    </row>
    <row r="33368" spans="5:10" hidden="1">
      <c r="E33368" s="248"/>
      <c r="I33368" s="250"/>
      <c r="J33368" s="250"/>
    </row>
    <row r="33369" spans="5:10" hidden="1">
      <c r="E33369" s="248"/>
      <c r="I33369" s="250"/>
      <c r="J33369" s="250"/>
    </row>
    <row r="33370" spans="5:10" hidden="1">
      <c r="E33370" s="248"/>
      <c r="I33370" s="250"/>
      <c r="J33370" s="250"/>
    </row>
    <row r="33371" spans="5:10" hidden="1">
      <c r="E33371" s="248"/>
      <c r="I33371" s="250"/>
      <c r="J33371" s="250"/>
    </row>
    <row r="33372" spans="5:10" hidden="1">
      <c r="E33372" s="248"/>
      <c r="I33372" s="250"/>
      <c r="J33372" s="250"/>
    </row>
    <row r="33373" spans="5:10" hidden="1">
      <c r="E33373" s="248"/>
      <c r="I33373" s="250"/>
      <c r="J33373" s="250"/>
    </row>
    <row r="33374" spans="5:10" hidden="1">
      <c r="E33374" s="248"/>
      <c r="I33374" s="250"/>
      <c r="J33374" s="250"/>
    </row>
    <row r="33375" spans="5:10" hidden="1">
      <c r="E33375" s="248"/>
      <c r="I33375" s="250"/>
      <c r="J33375" s="250"/>
    </row>
    <row r="33376" spans="5:10" hidden="1">
      <c r="E33376" s="248"/>
      <c r="I33376" s="250"/>
      <c r="J33376" s="250"/>
    </row>
    <row r="33377" spans="5:10" hidden="1">
      <c r="E33377" s="248"/>
      <c r="I33377" s="250"/>
      <c r="J33377" s="250"/>
    </row>
    <row r="33378" spans="5:10" hidden="1">
      <c r="E33378" s="248"/>
      <c r="I33378" s="250"/>
      <c r="J33378" s="250"/>
    </row>
    <row r="33379" spans="5:10" hidden="1">
      <c r="E33379" s="248"/>
      <c r="I33379" s="250"/>
      <c r="J33379" s="250"/>
    </row>
    <row r="33380" spans="5:10" hidden="1">
      <c r="E33380" s="248"/>
      <c r="I33380" s="250"/>
      <c r="J33380" s="250"/>
    </row>
    <row r="33381" spans="5:10" hidden="1">
      <c r="E33381" s="248"/>
      <c r="I33381" s="250"/>
      <c r="J33381" s="250"/>
    </row>
    <row r="33382" spans="5:10" hidden="1">
      <c r="E33382" s="248"/>
      <c r="I33382" s="250"/>
      <c r="J33382" s="250"/>
    </row>
    <row r="33383" spans="5:10" hidden="1">
      <c r="E33383" s="248"/>
      <c r="I33383" s="250"/>
      <c r="J33383" s="250"/>
    </row>
    <row r="33384" spans="5:10" hidden="1">
      <c r="E33384" s="248"/>
      <c r="I33384" s="250"/>
      <c r="J33384" s="250"/>
    </row>
    <row r="33385" spans="5:10" hidden="1">
      <c r="E33385" s="248"/>
      <c r="I33385" s="250"/>
      <c r="J33385" s="250"/>
    </row>
    <row r="33386" spans="5:10" hidden="1">
      <c r="E33386" s="248"/>
      <c r="I33386" s="250"/>
      <c r="J33386" s="250"/>
    </row>
    <row r="33387" spans="5:10" hidden="1">
      <c r="E33387" s="248"/>
      <c r="I33387" s="250"/>
      <c r="J33387" s="250"/>
    </row>
    <row r="33388" spans="5:10" hidden="1">
      <c r="E33388" s="248"/>
      <c r="I33388" s="250"/>
      <c r="J33388" s="250"/>
    </row>
    <row r="33389" spans="5:10" hidden="1">
      <c r="E33389" s="248"/>
      <c r="I33389" s="250"/>
      <c r="J33389" s="250"/>
    </row>
    <row r="33390" spans="5:10" hidden="1">
      <c r="E33390" s="248"/>
      <c r="I33390" s="250"/>
      <c r="J33390" s="250"/>
    </row>
    <row r="33391" spans="5:10" hidden="1">
      <c r="E33391" s="248"/>
      <c r="I33391" s="250"/>
      <c r="J33391" s="250"/>
    </row>
    <row r="33392" spans="5:10" hidden="1">
      <c r="E33392" s="248"/>
      <c r="I33392" s="250"/>
      <c r="J33392" s="250"/>
    </row>
    <row r="33393" spans="5:10" hidden="1">
      <c r="E33393" s="248"/>
      <c r="I33393" s="250"/>
      <c r="J33393" s="250"/>
    </row>
    <row r="33394" spans="5:10" hidden="1">
      <c r="E33394" s="248"/>
      <c r="I33394" s="250"/>
      <c r="J33394" s="250"/>
    </row>
    <row r="33395" spans="5:10" hidden="1">
      <c r="E33395" s="248"/>
      <c r="I33395" s="250"/>
      <c r="J33395" s="250"/>
    </row>
    <row r="33396" spans="5:10" hidden="1">
      <c r="E33396" s="248"/>
      <c r="I33396" s="250"/>
      <c r="J33396" s="250"/>
    </row>
    <row r="33397" spans="5:10" hidden="1">
      <c r="E33397" s="248"/>
      <c r="I33397" s="250"/>
      <c r="J33397" s="250"/>
    </row>
    <row r="33398" spans="5:10" hidden="1">
      <c r="E33398" s="248"/>
      <c r="I33398" s="250"/>
      <c r="J33398" s="250"/>
    </row>
    <row r="33399" spans="5:10" hidden="1">
      <c r="E33399" s="248"/>
      <c r="I33399" s="250"/>
      <c r="J33399" s="250"/>
    </row>
    <row r="33400" spans="5:10" hidden="1">
      <c r="E33400" s="248"/>
      <c r="I33400" s="250"/>
      <c r="J33400" s="250"/>
    </row>
    <row r="33401" spans="5:10" hidden="1">
      <c r="E33401" s="248"/>
      <c r="I33401" s="250"/>
      <c r="J33401" s="250"/>
    </row>
    <row r="33402" spans="5:10" hidden="1">
      <c r="E33402" s="248"/>
      <c r="I33402" s="250"/>
      <c r="J33402" s="250"/>
    </row>
    <row r="33403" spans="5:10" hidden="1">
      <c r="E33403" s="248"/>
      <c r="I33403" s="250"/>
      <c r="J33403" s="250"/>
    </row>
    <row r="33404" spans="5:10" hidden="1">
      <c r="E33404" s="248"/>
      <c r="I33404" s="250"/>
      <c r="J33404" s="250"/>
    </row>
    <row r="33405" spans="5:10" hidden="1">
      <c r="E33405" s="248"/>
      <c r="I33405" s="250"/>
      <c r="J33405" s="250"/>
    </row>
    <row r="33406" spans="5:10" hidden="1">
      <c r="E33406" s="248"/>
      <c r="I33406" s="250"/>
      <c r="J33406" s="250"/>
    </row>
    <row r="33407" spans="5:10" hidden="1">
      <c r="E33407" s="248"/>
      <c r="I33407" s="250"/>
      <c r="J33407" s="250"/>
    </row>
    <row r="33408" spans="5:10" hidden="1">
      <c r="E33408" s="248"/>
      <c r="I33408" s="250"/>
      <c r="J33408" s="250"/>
    </row>
    <row r="33409" spans="5:10" hidden="1">
      <c r="E33409" s="248"/>
      <c r="I33409" s="250"/>
      <c r="J33409" s="250"/>
    </row>
    <row r="33410" spans="5:10" hidden="1">
      <c r="E33410" s="248"/>
      <c r="I33410" s="250"/>
      <c r="J33410" s="250"/>
    </row>
    <row r="33411" spans="5:10" hidden="1">
      <c r="E33411" s="248"/>
      <c r="I33411" s="250"/>
      <c r="J33411" s="250"/>
    </row>
    <row r="33412" spans="5:10" hidden="1">
      <c r="E33412" s="248"/>
      <c r="I33412" s="250"/>
      <c r="J33412" s="250"/>
    </row>
    <row r="33413" spans="5:10" hidden="1">
      <c r="E33413" s="248"/>
      <c r="I33413" s="250"/>
      <c r="J33413" s="250"/>
    </row>
    <row r="33414" spans="5:10" hidden="1">
      <c r="E33414" s="248"/>
      <c r="I33414" s="250"/>
      <c r="J33414" s="250"/>
    </row>
    <row r="33415" spans="5:10" hidden="1">
      <c r="E33415" s="248"/>
      <c r="I33415" s="250"/>
      <c r="J33415" s="250"/>
    </row>
    <row r="33416" spans="5:10" hidden="1">
      <c r="E33416" s="248"/>
      <c r="I33416" s="250"/>
      <c r="J33416" s="250"/>
    </row>
    <row r="33417" spans="5:10" hidden="1">
      <c r="E33417" s="248"/>
      <c r="I33417" s="250"/>
      <c r="J33417" s="250"/>
    </row>
    <row r="33418" spans="5:10" hidden="1">
      <c r="E33418" s="248"/>
      <c r="I33418" s="250"/>
      <c r="J33418" s="250"/>
    </row>
    <row r="33419" spans="5:10" hidden="1">
      <c r="E33419" s="248"/>
      <c r="I33419" s="250"/>
      <c r="J33419" s="250"/>
    </row>
    <row r="33420" spans="5:10" hidden="1">
      <c r="E33420" s="248"/>
      <c r="I33420" s="250"/>
      <c r="J33420" s="250"/>
    </row>
    <row r="33421" spans="5:10" hidden="1">
      <c r="E33421" s="248"/>
      <c r="I33421" s="250"/>
      <c r="J33421" s="250"/>
    </row>
    <row r="33422" spans="5:10" hidden="1">
      <c r="E33422" s="248"/>
      <c r="I33422" s="250"/>
      <c r="J33422" s="250"/>
    </row>
    <row r="33423" spans="5:10" hidden="1">
      <c r="E33423" s="248"/>
      <c r="I33423" s="250"/>
      <c r="J33423" s="250"/>
    </row>
    <row r="33424" spans="5:10" hidden="1">
      <c r="E33424" s="248"/>
      <c r="I33424" s="250"/>
      <c r="J33424" s="250"/>
    </row>
    <row r="33425" spans="5:10" hidden="1">
      <c r="E33425" s="248"/>
      <c r="I33425" s="250"/>
      <c r="J33425" s="250"/>
    </row>
    <row r="33426" spans="5:10" hidden="1">
      <c r="E33426" s="248"/>
      <c r="I33426" s="250"/>
      <c r="J33426" s="250"/>
    </row>
    <row r="33427" spans="5:10" hidden="1">
      <c r="E33427" s="248"/>
      <c r="I33427" s="250"/>
      <c r="J33427" s="250"/>
    </row>
    <row r="33428" spans="5:10" hidden="1">
      <c r="E33428" s="248"/>
      <c r="I33428" s="250"/>
      <c r="J33428" s="250"/>
    </row>
    <row r="33429" spans="5:10" hidden="1">
      <c r="E33429" s="248"/>
      <c r="I33429" s="250"/>
      <c r="J33429" s="250"/>
    </row>
    <row r="33430" spans="5:10" hidden="1">
      <c r="E33430" s="248"/>
      <c r="I33430" s="250"/>
      <c r="J33430" s="250"/>
    </row>
    <row r="33431" spans="5:10" hidden="1">
      <c r="E33431" s="248"/>
      <c r="I33431" s="250"/>
      <c r="J33431" s="250"/>
    </row>
    <row r="33432" spans="5:10" hidden="1">
      <c r="E33432" s="248"/>
      <c r="I33432" s="250"/>
      <c r="J33432" s="250"/>
    </row>
    <row r="33433" spans="5:10" hidden="1">
      <c r="E33433" s="248"/>
      <c r="I33433" s="250"/>
      <c r="J33433" s="250"/>
    </row>
    <row r="33434" spans="5:10" hidden="1">
      <c r="E33434" s="248"/>
      <c r="I33434" s="250"/>
      <c r="J33434" s="250"/>
    </row>
    <row r="33435" spans="5:10" hidden="1">
      <c r="E33435" s="248"/>
      <c r="I33435" s="250"/>
      <c r="J33435" s="250"/>
    </row>
    <row r="33436" spans="5:10" hidden="1">
      <c r="E33436" s="248"/>
      <c r="I33436" s="250"/>
      <c r="J33436" s="250"/>
    </row>
    <row r="33437" spans="5:10" hidden="1">
      <c r="E33437" s="248"/>
      <c r="I33437" s="250"/>
      <c r="J33437" s="250"/>
    </row>
    <row r="33438" spans="5:10" hidden="1">
      <c r="E33438" s="248"/>
      <c r="I33438" s="250"/>
      <c r="J33438" s="250"/>
    </row>
    <row r="33439" spans="5:10" hidden="1">
      <c r="E33439" s="248"/>
      <c r="I33439" s="250"/>
      <c r="J33439" s="250"/>
    </row>
    <row r="33440" spans="5:10" hidden="1">
      <c r="E33440" s="248"/>
      <c r="I33440" s="250"/>
      <c r="J33440" s="250"/>
    </row>
    <row r="33441" spans="5:10" hidden="1">
      <c r="E33441" s="248"/>
      <c r="I33441" s="250"/>
      <c r="J33441" s="250"/>
    </row>
    <row r="33442" spans="5:10" hidden="1">
      <c r="E33442" s="248"/>
      <c r="I33442" s="250"/>
      <c r="J33442" s="250"/>
    </row>
    <row r="33443" spans="5:10" hidden="1">
      <c r="E33443" s="248"/>
      <c r="I33443" s="250"/>
      <c r="J33443" s="250"/>
    </row>
    <row r="33444" spans="5:10" hidden="1">
      <c r="E33444" s="248"/>
      <c r="I33444" s="250"/>
      <c r="J33444" s="250"/>
    </row>
    <row r="33445" spans="5:10" hidden="1">
      <c r="E33445" s="248"/>
      <c r="I33445" s="250"/>
      <c r="J33445" s="250"/>
    </row>
    <row r="33446" spans="5:10" hidden="1">
      <c r="E33446" s="248"/>
      <c r="I33446" s="250"/>
      <c r="J33446" s="250"/>
    </row>
    <row r="33447" spans="5:10" hidden="1">
      <c r="E33447" s="248"/>
      <c r="I33447" s="250"/>
      <c r="J33447" s="250"/>
    </row>
    <row r="33448" spans="5:10" hidden="1">
      <c r="E33448" s="248"/>
      <c r="I33448" s="250"/>
      <c r="J33448" s="250"/>
    </row>
    <row r="33449" spans="5:10" hidden="1">
      <c r="E33449" s="248"/>
      <c r="I33449" s="250"/>
      <c r="J33449" s="250"/>
    </row>
    <row r="33450" spans="5:10" hidden="1">
      <c r="E33450" s="248"/>
      <c r="I33450" s="250"/>
      <c r="J33450" s="250"/>
    </row>
    <row r="33451" spans="5:10" hidden="1">
      <c r="E33451" s="248"/>
      <c r="I33451" s="250"/>
      <c r="J33451" s="250"/>
    </row>
    <row r="33452" spans="5:10" hidden="1">
      <c r="E33452" s="248"/>
      <c r="I33452" s="250"/>
      <c r="J33452" s="250"/>
    </row>
    <row r="33453" spans="5:10" hidden="1">
      <c r="E33453" s="248"/>
      <c r="I33453" s="250"/>
      <c r="J33453" s="250"/>
    </row>
    <row r="33454" spans="5:10" hidden="1">
      <c r="E33454" s="248"/>
      <c r="I33454" s="250"/>
      <c r="J33454" s="250"/>
    </row>
    <row r="33455" spans="5:10" hidden="1">
      <c r="E33455" s="248"/>
      <c r="I33455" s="250"/>
      <c r="J33455" s="250"/>
    </row>
    <row r="33456" spans="5:10" hidden="1">
      <c r="E33456" s="248"/>
      <c r="I33456" s="250"/>
      <c r="J33456" s="250"/>
    </row>
    <row r="33457" spans="5:10" hidden="1">
      <c r="E33457" s="248"/>
      <c r="I33457" s="250"/>
      <c r="J33457" s="250"/>
    </row>
    <row r="33458" spans="5:10" hidden="1">
      <c r="E33458" s="248"/>
      <c r="I33458" s="250"/>
      <c r="J33458" s="250"/>
    </row>
    <row r="33459" spans="5:10" hidden="1">
      <c r="E33459" s="248"/>
      <c r="I33459" s="250"/>
      <c r="J33459" s="250"/>
    </row>
    <row r="33460" spans="5:10" hidden="1">
      <c r="E33460" s="248"/>
      <c r="I33460" s="250"/>
      <c r="J33460" s="250"/>
    </row>
    <row r="33461" spans="5:10" hidden="1">
      <c r="E33461" s="248"/>
      <c r="I33461" s="250"/>
      <c r="J33461" s="250"/>
    </row>
    <row r="33462" spans="5:10" hidden="1">
      <c r="E33462" s="248"/>
      <c r="I33462" s="250"/>
      <c r="J33462" s="250"/>
    </row>
    <row r="33463" spans="5:10" hidden="1">
      <c r="E33463" s="248"/>
      <c r="I33463" s="250"/>
      <c r="J33463" s="250"/>
    </row>
    <row r="33464" spans="5:10" hidden="1">
      <c r="E33464" s="248"/>
      <c r="I33464" s="250"/>
      <c r="J33464" s="250"/>
    </row>
    <row r="33465" spans="5:10" hidden="1">
      <c r="E33465" s="248"/>
      <c r="I33465" s="250"/>
      <c r="J33465" s="250"/>
    </row>
    <row r="33466" spans="5:10" hidden="1">
      <c r="E33466" s="248"/>
      <c r="I33466" s="250"/>
      <c r="J33466" s="250"/>
    </row>
    <row r="33467" spans="5:10" hidden="1">
      <c r="E33467" s="248"/>
      <c r="I33467" s="250"/>
      <c r="J33467" s="250"/>
    </row>
    <row r="33468" spans="5:10" hidden="1">
      <c r="E33468" s="248"/>
      <c r="I33468" s="250"/>
      <c r="J33468" s="250"/>
    </row>
    <row r="33469" spans="5:10" hidden="1">
      <c r="E33469" s="248"/>
      <c r="I33469" s="250"/>
      <c r="J33469" s="250"/>
    </row>
    <row r="33470" spans="5:10" hidden="1">
      <c r="E33470" s="248"/>
      <c r="I33470" s="250"/>
      <c r="J33470" s="250"/>
    </row>
    <row r="33471" spans="5:10" hidden="1">
      <c r="E33471" s="248"/>
      <c r="I33471" s="250"/>
      <c r="J33471" s="250"/>
    </row>
    <row r="33472" spans="5:10" hidden="1">
      <c r="E33472" s="248"/>
      <c r="I33472" s="250"/>
      <c r="J33472" s="250"/>
    </row>
    <row r="33473" spans="5:10" hidden="1">
      <c r="E33473" s="248"/>
      <c r="I33473" s="250"/>
      <c r="J33473" s="250"/>
    </row>
    <row r="33474" spans="5:10" hidden="1">
      <c r="E33474" s="248"/>
      <c r="I33474" s="250"/>
      <c r="J33474" s="250"/>
    </row>
    <row r="33475" spans="5:10" hidden="1">
      <c r="E33475" s="248"/>
      <c r="I33475" s="250"/>
      <c r="J33475" s="250"/>
    </row>
    <row r="33476" spans="5:10" hidden="1">
      <c r="E33476" s="248"/>
      <c r="I33476" s="250"/>
      <c r="J33476" s="250"/>
    </row>
    <row r="33477" spans="5:10" hidden="1">
      <c r="E33477" s="248"/>
      <c r="I33477" s="250"/>
      <c r="J33477" s="250"/>
    </row>
    <row r="33478" spans="5:10" hidden="1">
      <c r="E33478" s="248"/>
      <c r="I33478" s="250"/>
      <c r="J33478" s="250"/>
    </row>
    <row r="33479" spans="5:10" hidden="1">
      <c r="E33479" s="248"/>
      <c r="I33479" s="250"/>
      <c r="J33479" s="250"/>
    </row>
    <row r="33480" spans="5:10" hidden="1">
      <c r="E33480" s="248"/>
      <c r="I33480" s="250"/>
      <c r="J33480" s="250"/>
    </row>
    <row r="33481" spans="5:10" hidden="1">
      <c r="E33481" s="248"/>
      <c r="I33481" s="250"/>
      <c r="J33481" s="250"/>
    </row>
    <row r="33482" spans="5:10" hidden="1">
      <c r="E33482" s="248"/>
      <c r="I33482" s="250"/>
      <c r="J33482" s="250"/>
    </row>
    <row r="33483" spans="5:10" hidden="1">
      <c r="E33483" s="248"/>
      <c r="I33483" s="250"/>
      <c r="J33483" s="250"/>
    </row>
    <row r="33484" spans="5:10" hidden="1">
      <c r="E33484" s="248"/>
      <c r="I33484" s="250"/>
      <c r="J33484" s="250"/>
    </row>
    <row r="33485" spans="5:10" hidden="1">
      <c r="E33485" s="248"/>
      <c r="I33485" s="250"/>
      <c r="J33485" s="250"/>
    </row>
    <row r="33486" spans="5:10" hidden="1">
      <c r="E33486" s="248"/>
      <c r="I33486" s="250"/>
      <c r="J33486" s="250"/>
    </row>
    <row r="33487" spans="5:10" hidden="1">
      <c r="E33487" s="248"/>
      <c r="I33487" s="250"/>
      <c r="J33487" s="250"/>
    </row>
    <row r="33488" spans="5:10" hidden="1">
      <c r="E33488" s="248"/>
      <c r="I33488" s="250"/>
      <c r="J33488" s="250"/>
    </row>
    <row r="33489" spans="5:10" hidden="1">
      <c r="E33489" s="248"/>
      <c r="I33489" s="250"/>
      <c r="J33489" s="250"/>
    </row>
    <row r="33490" spans="5:10" hidden="1">
      <c r="E33490" s="248"/>
      <c r="I33490" s="250"/>
      <c r="J33490" s="250"/>
    </row>
    <row r="33491" spans="5:10" hidden="1">
      <c r="E33491" s="248"/>
      <c r="I33491" s="250"/>
      <c r="J33491" s="250"/>
    </row>
    <row r="33492" spans="5:10" hidden="1">
      <c r="E33492" s="248"/>
      <c r="I33492" s="250"/>
      <c r="J33492" s="250"/>
    </row>
    <row r="33493" spans="5:10" hidden="1">
      <c r="E33493" s="248"/>
      <c r="I33493" s="250"/>
      <c r="J33493" s="250"/>
    </row>
    <row r="33494" spans="5:10" hidden="1">
      <c r="E33494" s="248"/>
      <c r="I33494" s="250"/>
      <c r="J33494" s="250"/>
    </row>
    <row r="33495" spans="5:10" hidden="1">
      <c r="E33495" s="248"/>
      <c r="I33495" s="250"/>
      <c r="J33495" s="250"/>
    </row>
    <row r="33496" spans="5:10" hidden="1">
      <c r="E33496" s="248"/>
      <c r="I33496" s="250"/>
      <c r="J33496" s="250"/>
    </row>
    <row r="33497" spans="5:10" hidden="1">
      <c r="E33497" s="248"/>
      <c r="I33497" s="250"/>
      <c r="J33497" s="250"/>
    </row>
    <row r="33498" spans="5:10" hidden="1">
      <c r="E33498" s="248"/>
      <c r="I33498" s="250"/>
      <c r="J33498" s="250"/>
    </row>
    <row r="33499" spans="5:10" hidden="1">
      <c r="E33499" s="248"/>
      <c r="I33499" s="250"/>
      <c r="J33499" s="250"/>
    </row>
    <row r="33500" spans="5:10" hidden="1">
      <c r="E33500" s="248"/>
      <c r="I33500" s="250"/>
      <c r="J33500" s="250"/>
    </row>
    <row r="33501" spans="5:10" hidden="1">
      <c r="E33501" s="248"/>
      <c r="I33501" s="250"/>
      <c r="J33501" s="250"/>
    </row>
    <row r="33502" spans="5:10" hidden="1">
      <c r="E33502" s="248"/>
      <c r="I33502" s="250"/>
      <c r="J33502" s="250"/>
    </row>
    <row r="33503" spans="5:10" hidden="1">
      <c r="E33503" s="248"/>
      <c r="I33503" s="250"/>
      <c r="J33503" s="250"/>
    </row>
    <row r="33504" spans="5:10" hidden="1">
      <c r="E33504" s="248"/>
      <c r="I33504" s="250"/>
      <c r="J33504" s="250"/>
    </row>
    <row r="33505" spans="5:10" hidden="1">
      <c r="E33505" s="248"/>
      <c r="I33505" s="250"/>
      <c r="J33505" s="250"/>
    </row>
    <row r="33506" spans="5:10" hidden="1">
      <c r="E33506" s="248"/>
      <c r="I33506" s="250"/>
      <c r="J33506" s="250"/>
    </row>
    <row r="33507" spans="5:10" hidden="1">
      <c r="E33507" s="248"/>
      <c r="I33507" s="250"/>
      <c r="J33507" s="250"/>
    </row>
    <row r="33508" spans="5:10" hidden="1">
      <c r="E33508" s="248"/>
      <c r="I33508" s="250"/>
      <c r="J33508" s="250"/>
    </row>
    <row r="33509" spans="5:10" hidden="1">
      <c r="E33509" s="248"/>
      <c r="I33509" s="250"/>
      <c r="J33509" s="250"/>
    </row>
    <row r="33510" spans="5:10" hidden="1">
      <c r="E33510" s="248"/>
      <c r="I33510" s="250"/>
      <c r="J33510" s="250"/>
    </row>
    <row r="33511" spans="5:10" hidden="1">
      <c r="E33511" s="248"/>
      <c r="I33511" s="250"/>
      <c r="J33511" s="250"/>
    </row>
    <row r="33512" spans="5:10" hidden="1">
      <c r="E33512" s="248"/>
      <c r="I33512" s="250"/>
      <c r="J33512" s="250"/>
    </row>
    <row r="33513" spans="5:10" hidden="1">
      <c r="E33513" s="248"/>
      <c r="I33513" s="250"/>
      <c r="J33513" s="250"/>
    </row>
    <row r="33514" spans="5:10" hidden="1">
      <c r="E33514" s="248"/>
      <c r="I33514" s="250"/>
      <c r="J33514" s="250"/>
    </row>
    <row r="33515" spans="5:10" hidden="1">
      <c r="E33515" s="248"/>
      <c r="I33515" s="250"/>
      <c r="J33515" s="250"/>
    </row>
    <row r="33516" spans="5:10" hidden="1">
      <c r="E33516" s="248"/>
      <c r="I33516" s="250"/>
      <c r="J33516" s="250"/>
    </row>
    <row r="33517" spans="5:10" hidden="1">
      <c r="E33517" s="248"/>
      <c r="I33517" s="250"/>
      <c r="J33517" s="250"/>
    </row>
    <row r="33518" spans="5:10" hidden="1">
      <c r="E33518" s="248"/>
      <c r="I33518" s="250"/>
      <c r="J33518" s="250"/>
    </row>
    <row r="33519" spans="5:10" hidden="1">
      <c r="E33519" s="248"/>
      <c r="I33519" s="250"/>
      <c r="J33519" s="250"/>
    </row>
    <row r="33520" spans="5:10" hidden="1">
      <c r="E33520" s="248"/>
      <c r="I33520" s="250"/>
      <c r="J33520" s="250"/>
    </row>
    <row r="33521" spans="5:10" hidden="1">
      <c r="E33521" s="248"/>
      <c r="I33521" s="250"/>
      <c r="J33521" s="250"/>
    </row>
    <row r="33522" spans="5:10" hidden="1">
      <c r="E33522" s="248"/>
      <c r="I33522" s="250"/>
      <c r="J33522" s="250"/>
    </row>
    <row r="33523" spans="5:10" hidden="1">
      <c r="E33523" s="248"/>
      <c r="I33523" s="250"/>
      <c r="J33523" s="250"/>
    </row>
    <row r="33524" spans="5:10" hidden="1">
      <c r="E33524" s="248"/>
      <c r="I33524" s="250"/>
      <c r="J33524" s="250"/>
    </row>
    <row r="33525" spans="5:10" hidden="1">
      <c r="E33525" s="248"/>
      <c r="I33525" s="250"/>
      <c r="J33525" s="250"/>
    </row>
    <row r="33526" spans="5:10" hidden="1">
      <c r="E33526" s="248"/>
      <c r="I33526" s="250"/>
      <c r="J33526" s="250"/>
    </row>
    <row r="33527" spans="5:10" hidden="1">
      <c r="E33527" s="248"/>
      <c r="I33527" s="250"/>
      <c r="J33527" s="250"/>
    </row>
    <row r="33528" spans="5:10" hidden="1">
      <c r="E33528" s="248"/>
      <c r="I33528" s="250"/>
      <c r="J33528" s="250"/>
    </row>
    <row r="33529" spans="5:10" hidden="1">
      <c r="E33529" s="248"/>
      <c r="I33529" s="250"/>
      <c r="J33529" s="250"/>
    </row>
    <row r="33530" spans="5:10" hidden="1">
      <c r="E33530" s="248"/>
      <c r="I33530" s="250"/>
      <c r="J33530" s="250"/>
    </row>
    <row r="33531" spans="5:10" hidden="1">
      <c r="E33531" s="248"/>
      <c r="I33531" s="250"/>
      <c r="J33531" s="250"/>
    </row>
    <row r="33532" spans="5:10" hidden="1">
      <c r="E33532" s="248"/>
      <c r="I33532" s="250"/>
      <c r="J33532" s="250"/>
    </row>
    <row r="33533" spans="5:10" hidden="1">
      <c r="E33533" s="248"/>
      <c r="I33533" s="250"/>
      <c r="J33533" s="250"/>
    </row>
    <row r="33534" spans="5:10" hidden="1">
      <c r="E33534" s="248"/>
      <c r="I33534" s="250"/>
      <c r="J33534" s="250"/>
    </row>
    <row r="33535" spans="5:10" hidden="1">
      <c r="E33535" s="248"/>
      <c r="I33535" s="250"/>
      <c r="J33535" s="250"/>
    </row>
    <row r="33536" spans="5:10" hidden="1">
      <c r="E33536" s="248"/>
      <c r="I33536" s="250"/>
      <c r="J33536" s="250"/>
    </row>
    <row r="33537" spans="5:10" hidden="1">
      <c r="E33537" s="248"/>
      <c r="I33537" s="250"/>
      <c r="J33537" s="250"/>
    </row>
    <row r="33538" spans="5:10" hidden="1">
      <c r="E33538" s="248"/>
      <c r="I33538" s="250"/>
      <c r="J33538" s="250"/>
    </row>
    <row r="33539" spans="5:10" hidden="1">
      <c r="E33539" s="248"/>
      <c r="I33539" s="250"/>
      <c r="J33539" s="250"/>
    </row>
    <row r="33540" spans="5:10" hidden="1">
      <c r="E33540" s="248"/>
      <c r="I33540" s="250"/>
      <c r="J33540" s="250"/>
    </row>
    <row r="33541" spans="5:10" hidden="1">
      <c r="E33541" s="248"/>
      <c r="I33541" s="250"/>
      <c r="J33541" s="250"/>
    </row>
    <row r="33542" spans="5:10" hidden="1">
      <c r="E33542" s="248"/>
      <c r="I33542" s="250"/>
      <c r="J33542" s="250"/>
    </row>
    <row r="33543" spans="5:10" hidden="1">
      <c r="E33543" s="248"/>
      <c r="I33543" s="250"/>
      <c r="J33543" s="250"/>
    </row>
    <row r="33544" spans="5:10" hidden="1">
      <c r="E33544" s="248"/>
      <c r="I33544" s="250"/>
      <c r="J33544" s="250"/>
    </row>
    <row r="33545" spans="5:10" hidden="1">
      <c r="E33545" s="248"/>
      <c r="I33545" s="250"/>
      <c r="J33545" s="250"/>
    </row>
    <row r="33546" spans="5:10" hidden="1">
      <c r="E33546" s="248"/>
      <c r="I33546" s="250"/>
      <c r="J33546" s="250"/>
    </row>
    <row r="33547" spans="5:10" hidden="1">
      <c r="E33547" s="248"/>
      <c r="I33547" s="250"/>
      <c r="J33547" s="250"/>
    </row>
    <row r="33548" spans="5:10" hidden="1">
      <c r="E33548" s="248"/>
      <c r="I33548" s="250"/>
      <c r="J33548" s="250"/>
    </row>
    <row r="33549" spans="5:10" hidden="1">
      <c r="E33549" s="248"/>
      <c r="I33549" s="250"/>
      <c r="J33549" s="250"/>
    </row>
    <row r="33550" spans="5:10" hidden="1">
      <c r="E33550" s="248"/>
      <c r="I33550" s="250"/>
      <c r="J33550" s="250"/>
    </row>
    <row r="33551" spans="5:10" hidden="1">
      <c r="E33551" s="248"/>
      <c r="I33551" s="250"/>
      <c r="J33551" s="250"/>
    </row>
    <row r="33552" spans="5:10" hidden="1">
      <c r="E33552" s="248"/>
      <c r="I33552" s="250"/>
      <c r="J33552" s="250"/>
    </row>
    <row r="33553" spans="5:10" hidden="1">
      <c r="E33553" s="248"/>
      <c r="I33553" s="250"/>
      <c r="J33553" s="250"/>
    </row>
    <row r="33554" spans="5:10" hidden="1">
      <c r="E33554" s="248"/>
      <c r="I33554" s="250"/>
      <c r="J33554" s="250"/>
    </row>
    <row r="33555" spans="5:10" hidden="1">
      <c r="E33555" s="248"/>
      <c r="I33555" s="250"/>
      <c r="J33555" s="250"/>
    </row>
    <row r="33556" spans="5:10" hidden="1">
      <c r="E33556" s="248"/>
      <c r="I33556" s="250"/>
      <c r="J33556" s="250"/>
    </row>
    <row r="33557" spans="5:10" hidden="1">
      <c r="E33557" s="248"/>
      <c r="I33557" s="250"/>
      <c r="J33557" s="250"/>
    </row>
    <row r="33558" spans="5:10" hidden="1">
      <c r="E33558" s="248"/>
      <c r="I33558" s="250"/>
      <c r="J33558" s="250"/>
    </row>
    <row r="33559" spans="5:10" hidden="1">
      <c r="E33559" s="248"/>
      <c r="I33559" s="250"/>
      <c r="J33559" s="250"/>
    </row>
    <row r="33560" spans="5:10" hidden="1">
      <c r="E33560" s="248"/>
      <c r="I33560" s="250"/>
      <c r="J33560" s="250"/>
    </row>
    <row r="33561" spans="5:10" hidden="1">
      <c r="E33561" s="248"/>
      <c r="I33561" s="250"/>
      <c r="J33561" s="250"/>
    </row>
    <row r="33562" spans="5:10" hidden="1">
      <c r="E33562" s="248"/>
      <c r="I33562" s="250"/>
      <c r="J33562" s="250"/>
    </row>
    <row r="33563" spans="5:10" hidden="1">
      <c r="E33563" s="248"/>
      <c r="I33563" s="250"/>
      <c r="J33563" s="250"/>
    </row>
    <row r="33564" spans="5:10" hidden="1">
      <c r="E33564" s="248"/>
      <c r="I33564" s="250"/>
      <c r="J33564" s="250"/>
    </row>
    <row r="33565" spans="5:10" hidden="1">
      <c r="E33565" s="248"/>
      <c r="I33565" s="250"/>
      <c r="J33565" s="250"/>
    </row>
    <row r="33566" spans="5:10" hidden="1">
      <c r="E33566" s="248"/>
      <c r="I33566" s="250"/>
      <c r="J33566" s="250"/>
    </row>
    <row r="33567" spans="5:10" hidden="1">
      <c r="E33567" s="248"/>
      <c r="I33567" s="250"/>
      <c r="J33567" s="250"/>
    </row>
    <row r="33568" spans="5:10" hidden="1">
      <c r="E33568" s="248"/>
      <c r="I33568" s="250"/>
      <c r="J33568" s="250"/>
    </row>
    <row r="33569" spans="5:10" hidden="1">
      <c r="E33569" s="248"/>
      <c r="I33569" s="250"/>
      <c r="J33569" s="250"/>
    </row>
    <row r="33570" spans="5:10" hidden="1">
      <c r="E33570" s="248"/>
      <c r="I33570" s="250"/>
      <c r="J33570" s="250"/>
    </row>
    <row r="33571" spans="5:10" hidden="1">
      <c r="E33571" s="248"/>
      <c r="I33571" s="250"/>
      <c r="J33571" s="250"/>
    </row>
    <row r="33572" spans="5:10" hidden="1">
      <c r="E33572" s="248"/>
      <c r="I33572" s="250"/>
      <c r="J33572" s="250"/>
    </row>
    <row r="33573" spans="5:10" hidden="1">
      <c r="E33573" s="248"/>
      <c r="I33573" s="250"/>
      <c r="J33573" s="250"/>
    </row>
    <row r="33574" spans="5:10" hidden="1">
      <c r="E33574" s="248"/>
      <c r="I33574" s="250"/>
      <c r="J33574" s="250"/>
    </row>
    <row r="33575" spans="5:10" hidden="1">
      <c r="E33575" s="248"/>
      <c r="I33575" s="250"/>
      <c r="J33575" s="250"/>
    </row>
    <row r="33576" spans="5:10" hidden="1">
      <c r="E33576" s="248"/>
      <c r="I33576" s="250"/>
      <c r="J33576" s="250"/>
    </row>
    <row r="33577" spans="5:10" hidden="1">
      <c r="E33577" s="248"/>
      <c r="I33577" s="250"/>
      <c r="J33577" s="250"/>
    </row>
    <row r="33578" spans="5:10" hidden="1">
      <c r="E33578" s="248"/>
      <c r="I33578" s="250"/>
      <c r="J33578" s="250"/>
    </row>
    <row r="33579" spans="5:10" hidden="1">
      <c r="E33579" s="248"/>
      <c r="I33579" s="250"/>
      <c r="J33579" s="250"/>
    </row>
    <row r="33580" spans="5:10" hidden="1">
      <c r="E33580" s="248"/>
      <c r="I33580" s="250"/>
      <c r="J33580" s="250"/>
    </row>
    <row r="33581" spans="5:10" hidden="1">
      <c r="E33581" s="248"/>
      <c r="I33581" s="250"/>
      <c r="J33581" s="250"/>
    </row>
    <row r="33582" spans="5:10" hidden="1">
      <c r="E33582" s="248"/>
      <c r="I33582" s="250"/>
      <c r="J33582" s="250"/>
    </row>
    <row r="33583" spans="5:10" hidden="1">
      <c r="E33583" s="248"/>
      <c r="I33583" s="250"/>
      <c r="J33583" s="250"/>
    </row>
    <row r="33584" spans="5:10" hidden="1">
      <c r="E33584" s="248"/>
      <c r="I33584" s="250"/>
      <c r="J33584" s="250"/>
    </row>
    <row r="33585" spans="5:10" hidden="1">
      <c r="E33585" s="248"/>
      <c r="I33585" s="250"/>
      <c r="J33585" s="250"/>
    </row>
    <row r="33586" spans="5:10" hidden="1">
      <c r="E33586" s="248"/>
      <c r="I33586" s="250"/>
      <c r="J33586" s="250"/>
    </row>
    <row r="33587" spans="5:10" hidden="1">
      <c r="E33587" s="248"/>
      <c r="I33587" s="250"/>
      <c r="J33587" s="250"/>
    </row>
    <row r="33588" spans="5:10" hidden="1">
      <c r="E33588" s="248"/>
      <c r="I33588" s="250"/>
      <c r="J33588" s="250"/>
    </row>
    <row r="33589" spans="5:10" hidden="1">
      <c r="E33589" s="248"/>
      <c r="I33589" s="250"/>
      <c r="J33589" s="250"/>
    </row>
    <row r="33590" spans="5:10" hidden="1">
      <c r="E33590" s="248"/>
      <c r="I33590" s="250"/>
      <c r="J33590" s="250"/>
    </row>
    <row r="33591" spans="5:10" hidden="1">
      <c r="E33591" s="248"/>
      <c r="I33591" s="250"/>
      <c r="J33591" s="250"/>
    </row>
    <row r="33592" spans="5:10" hidden="1">
      <c r="E33592" s="248"/>
      <c r="I33592" s="250"/>
      <c r="J33592" s="250"/>
    </row>
    <row r="33593" spans="5:10" hidden="1">
      <c r="E33593" s="248"/>
      <c r="I33593" s="250"/>
      <c r="J33593" s="250"/>
    </row>
    <row r="33594" spans="5:10" hidden="1">
      <c r="E33594" s="248"/>
      <c r="I33594" s="250"/>
      <c r="J33594" s="250"/>
    </row>
    <row r="33595" spans="5:10" hidden="1">
      <c r="E33595" s="248"/>
      <c r="I33595" s="250"/>
      <c r="J33595" s="250"/>
    </row>
    <row r="33596" spans="5:10" hidden="1">
      <c r="E33596" s="248"/>
      <c r="I33596" s="250"/>
      <c r="J33596" s="250"/>
    </row>
    <row r="33597" spans="5:10" hidden="1">
      <c r="E33597" s="248"/>
      <c r="I33597" s="250"/>
      <c r="J33597" s="250"/>
    </row>
    <row r="33598" spans="5:10" hidden="1">
      <c r="E33598" s="248"/>
      <c r="I33598" s="250"/>
      <c r="J33598" s="250"/>
    </row>
    <row r="33599" spans="5:10" hidden="1">
      <c r="E33599" s="248"/>
      <c r="I33599" s="250"/>
      <c r="J33599" s="250"/>
    </row>
    <row r="33600" spans="5:10" hidden="1">
      <c r="E33600" s="248"/>
      <c r="I33600" s="250"/>
      <c r="J33600" s="250"/>
    </row>
    <row r="33601" spans="5:10" hidden="1">
      <c r="E33601" s="248"/>
      <c r="I33601" s="250"/>
      <c r="J33601" s="250"/>
    </row>
    <row r="33602" spans="5:10" hidden="1">
      <c r="E33602" s="248"/>
      <c r="I33602" s="250"/>
      <c r="J33602" s="250"/>
    </row>
    <row r="33603" spans="5:10" hidden="1">
      <c r="E33603" s="248"/>
      <c r="I33603" s="250"/>
      <c r="J33603" s="250"/>
    </row>
    <row r="33604" spans="5:10" hidden="1">
      <c r="E33604" s="248"/>
      <c r="I33604" s="250"/>
      <c r="J33604" s="250"/>
    </row>
    <row r="33605" spans="5:10" hidden="1">
      <c r="E33605" s="248"/>
      <c r="I33605" s="250"/>
      <c r="J33605" s="250"/>
    </row>
    <row r="33606" spans="5:10" hidden="1">
      <c r="E33606" s="248"/>
      <c r="I33606" s="250"/>
      <c r="J33606" s="250"/>
    </row>
    <row r="33607" spans="5:10" hidden="1">
      <c r="E33607" s="248"/>
      <c r="I33607" s="250"/>
      <c r="J33607" s="250"/>
    </row>
    <row r="33608" spans="5:10" hidden="1">
      <c r="E33608" s="248"/>
      <c r="I33608" s="250"/>
      <c r="J33608" s="250"/>
    </row>
    <row r="33609" spans="5:10" hidden="1">
      <c r="E33609" s="248"/>
      <c r="I33609" s="250"/>
      <c r="J33609" s="250"/>
    </row>
    <row r="33610" spans="5:10" hidden="1">
      <c r="E33610" s="248"/>
      <c r="I33610" s="250"/>
      <c r="J33610" s="250"/>
    </row>
    <row r="33611" spans="5:10" hidden="1">
      <c r="E33611" s="248"/>
      <c r="I33611" s="250"/>
      <c r="J33611" s="250"/>
    </row>
    <row r="33612" spans="5:10" hidden="1">
      <c r="E33612" s="248"/>
      <c r="I33612" s="250"/>
      <c r="J33612" s="250"/>
    </row>
    <row r="33613" spans="5:10" hidden="1">
      <c r="E33613" s="248"/>
      <c r="I33613" s="250"/>
      <c r="J33613" s="250"/>
    </row>
    <row r="33614" spans="5:10" hidden="1">
      <c r="E33614" s="248"/>
      <c r="I33614" s="250"/>
      <c r="J33614" s="250"/>
    </row>
    <row r="33615" spans="5:10" hidden="1">
      <c r="E33615" s="248"/>
      <c r="I33615" s="250"/>
      <c r="J33615" s="250"/>
    </row>
    <row r="33616" spans="5:10" hidden="1">
      <c r="E33616" s="248"/>
      <c r="I33616" s="250"/>
      <c r="J33616" s="250"/>
    </row>
    <row r="33617" spans="5:10" hidden="1">
      <c r="E33617" s="248"/>
      <c r="I33617" s="250"/>
      <c r="J33617" s="250"/>
    </row>
    <row r="33618" spans="5:10" hidden="1">
      <c r="E33618" s="248"/>
      <c r="I33618" s="250"/>
      <c r="J33618" s="250"/>
    </row>
    <row r="33619" spans="5:10" hidden="1">
      <c r="E33619" s="248"/>
      <c r="I33619" s="250"/>
      <c r="J33619" s="250"/>
    </row>
    <row r="33620" spans="5:10" hidden="1">
      <c r="E33620" s="248"/>
      <c r="I33620" s="250"/>
      <c r="J33620" s="250"/>
    </row>
    <row r="33621" spans="5:10" hidden="1">
      <c r="E33621" s="248"/>
      <c r="I33621" s="250"/>
      <c r="J33621" s="250"/>
    </row>
    <row r="33622" spans="5:10" hidden="1">
      <c r="E33622" s="248"/>
      <c r="I33622" s="250"/>
      <c r="J33622" s="250"/>
    </row>
    <row r="33623" spans="5:10" hidden="1">
      <c r="E33623" s="248"/>
      <c r="I33623" s="250"/>
      <c r="J33623" s="250"/>
    </row>
    <row r="33624" spans="5:10" hidden="1">
      <c r="E33624" s="248"/>
      <c r="I33624" s="250"/>
      <c r="J33624" s="250"/>
    </row>
    <row r="33625" spans="5:10" hidden="1">
      <c r="E33625" s="248"/>
      <c r="I33625" s="250"/>
      <c r="J33625" s="250"/>
    </row>
    <row r="33626" spans="5:10" hidden="1">
      <c r="E33626" s="248"/>
      <c r="I33626" s="250"/>
      <c r="J33626" s="250"/>
    </row>
    <row r="33627" spans="5:10" hidden="1">
      <c r="E33627" s="248"/>
      <c r="I33627" s="250"/>
      <c r="J33627" s="250"/>
    </row>
    <row r="33628" spans="5:10" hidden="1">
      <c r="E33628" s="248"/>
      <c r="I33628" s="250"/>
      <c r="J33628" s="250"/>
    </row>
    <row r="33629" spans="5:10" hidden="1">
      <c r="E33629" s="248"/>
      <c r="I33629" s="250"/>
      <c r="J33629" s="250"/>
    </row>
    <row r="33630" spans="5:10" hidden="1">
      <c r="E33630" s="248"/>
      <c r="I33630" s="250"/>
      <c r="J33630" s="250"/>
    </row>
    <row r="33631" spans="5:10" hidden="1">
      <c r="E33631" s="248"/>
      <c r="I33631" s="250"/>
      <c r="J33631" s="250"/>
    </row>
    <row r="33632" spans="5:10" hidden="1">
      <c r="E33632" s="248"/>
      <c r="I33632" s="250"/>
      <c r="J33632" s="250"/>
    </row>
    <row r="33633" spans="5:10" hidden="1">
      <c r="E33633" s="248"/>
      <c r="I33633" s="250"/>
      <c r="J33633" s="250"/>
    </row>
    <row r="33634" spans="5:10" hidden="1">
      <c r="E33634" s="248"/>
      <c r="I33634" s="250"/>
      <c r="J33634" s="250"/>
    </row>
    <row r="33635" spans="5:10" hidden="1">
      <c r="E33635" s="248"/>
      <c r="I33635" s="250"/>
      <c r="J33635" s="250"/>
    </row>
    <row r="33636" spans="5:10" hidden="1">
      <c r="E33636" s="248"/>
      <c r="I33636" s="250"/>
      <c r="J33636" s="250"/>
    </row>
    <row r="33637" spans="5:10" hidden="1">
      <c r="E33637" s="248"/>
      <c r="I33637" s="250"/>
      <c r="J33637" s="250"/>
    </row>
    <row r="33638" spans="5:10" hidden="1">
      <c r="E33638" s="248"/>
      <c r="I33638" s="250"/>
      <c r="J33638" s="250"/>
    </row>
    <row r="33639" spans="5:10" hidden="1">
      <c r="E33639" s="248"/>
      <c r="I33639" s="250"/>
      <c r="J33639" s="250"/>
    </row>
    <row r="33640" spans="5:10" hidden="1">
      <c r="E33640" s="248"/>
      <c r="I33640" s="250"/>
      <c r="J33640" s="250"/>
    </row>
    <row r="33641" spans="5:10" hidden="1">
      <c r="E33641" s="248"/>
      <c r="I33641" s="250"/>
      <c r="J33641" s="250"/>
    </row>
    <row r="33642" spans="5:10" hidden="1">
      <c r="E33642" s="248"/>
      <c r="I33642" s="250"/>
      <c r="J33642" s="250"/>
    </row>
    <row r="33643" spans="5:10" hidden="1">
      <c r="E33643" s="248"/>
      <c r="I33643" s="250"/>
      <c r="J33643" s="250"/>
    </row>
    <row r="33644" spans="5:10" hidden="1">
      <c r="E33644" s="248"/>
      <c r="I33644" s="250"/>
      <c r="J33644" s="250"/>
    </row>
    <row r="33645" spans="5:10" hidden="1">
      <c r="E33645" s="248"/>
      <c r="I33645" s="250"/>
      <c r="J33645" s="250"/>
    </row>
    <row r="33646" spans="5:10" hidden="1">
      <c r="E33646" s="248"/>
      <c r="I33646" s="250"/>
      <c r="J33646" s="250"/>
    </row>
    <row r="33647" spans="5:10" hidden="1">
      <c r="E33647" s="248"/>
      <c r="I33647" s="250"/>
      <c r="J33647" s="250"/>
    </row>
    <row r="33648" spans="5:10" hidden="1">
      <c r="E33648" s="248"/>
      <c r="I33648" s="250"/>
      <c r="J33648" s="250"/>
    </row>
    <row r="33649" spans="5:10" hidden="1">
      <c r="E33649" s="248"/>
      <c r="I33649" s="250"/>
      <c r="J33649" s="250"/>
    </row>
    <row r="33650" spans="5:10" hidden="1">
      <c r="E33650" s="248"/>
      <c r="I33650" s="250"/>
      <c r="J33650" s="250"/>
    </row>
    <row r="33651" spans="5:10" hidden="1">
      <c r="E33651" s="248"/>
      <c r="I33651" s="250"/>
      <c r="J33651" s="250"/>
    </row>
    <row r="33652" spans="5:10" hidden="1">
      <c r="E33652" s="248"/>
      <c r="I33652" s="250"/>
      <c r="J33652" s="250"/>
    </row>
    <row r="33653" spans="5:10" hidden="1">
      <c r="E33653" s="248"/>
      <c r="I33653" s="250"/>
      <c r="J33653" s="250"/>
    </row>
    <row r="33654" spans="5:10" hidden="1">
      <c r="E33654" s="248"/>
      <c r="I33654" s="250"/>
      <c r="J33654" s="250"/>
    </row>
    <row r="33655" spans="5:10" hidden="1">
      <c r="E33655" s="248"/>
      <c r="I33655" s="250"/>
      <c r="J33655" s="250"/>
    </row>
    <row r="33656" spans="5:10" hidden="1">
      <c r="E33656" s="248"/>
      <c r="I33656" s="250"/>
      <c r="J33656" s="250"/>
    </row>
    <row r="33657" spans="5:10" hidden="1">
      <c r="E33657" s="248"/>
      <c r="I33657" s="250"/>
      <c r="J33657" s="250"/>
    </row>
    <row r="33658" spans="5:10" hidden="1">
      <c r="E33658" s="248"/>
      <c r="I33658" s="250"/>
      <c r="J33658" s="250"/>
    </row>
    <row r="33659" spans="5:10" hidden="1">
      <c r="E33659" s="248"/>
      <c r="I33659" s="250"/>
      <c r="J33659" s="250"/>
    </row>
    <row r="33660" spans="5:10" hidden="1">
      <c r="E33660" s="248"/>
      <c r="I33660" s="250"/>
      <c r="J33660" s="250"/>
    </row>
    <row r="33661" spans="5:10" hidden="1">
      <c r="E33661" s="248"/>
      <c r="I33661" s="250"/>
      <c r="J33661" s="250"/>
    </row>
    <row r="33662" spans="5:10" hidden="1">
      <c r="E33662" s="248"/>
      <c r="I33662" s="250"/>
      <c r="J33662" s="250"/>
    </row>
    <row r="33663" spans="5:10" hidden="1">
      <c r="E33663" s="248"/>
      <c r="I33663" s="250"/>
      <c r="J33663" s="250"/>
    </row>
    <row r="33664" spans="5:10" hidden="1">
      <c r="E33664" s="248"/>
      <c r="I33664" s="250"/>
      <c r="J33664" s="250"/>
    </row>
    <row r="33665" spans="5:10" hidden="1">
      <c r="E33665" s="248"/>
      <c r="I33665" s="250"/>
      <c r="J33665" s="250"/>
    </row>
    <row r="33666" spans="5:10" hidden="1">
      <c r="E33666" s="248"/>
      <c r="I33666" s="250"/>
      <c r="J33666" s="250"/>
    </row>
    <row r="33667" spans="5:10" hidden="1">
      <c r="E33667" s="248"/>
      <c r="I33667" s="250"/>
      <c r="J33667" s="250"/>
    </row>
    <row r="33668" spans="5:10" hidden="1">
      <c r="E33668" s="248"/>
      <c r="I33668" s="250"/>
      <c r="J33668" s="250"/>
    </row>
    <row r="33669" spans="5:10" hidden="1">
      <c r="E33669" s="248"/>
      <c r="I33669" s="250"/>
      <c r="J33669" s="250"/>
    </row>
    <row r="33670" spans="5:10" hidden="1">
      <c r="E33670" s="248"/>
      <c r="I33670" s="250"/>
      <c r="J33670" s="250"/>
    </row>
    <row r="33671" spans="5:10" hidden="1">
      <c r="E33671" s="248"/>
      <c r="I33671" s="250"/>
      <c r="J33671" s="250"/>
    </row>
    <row r="33672" spans="5:10" hidden="1">
      <c r="E33672" s="248"/>
      <c r="I33672" s="250"/>
      <c r="J33672" s="250"/>
    </row>
    <row r="33673" spans="5:10" hidden="1">
      <c r="E33673" s="248"/>
      <c r="I33673" s="250"/>
      <c r="J33673" s="250"/>
    </row>
    <row r="33674" spans="5:10" hidden="1">
      <c r="E33674" s="248"/>
      <c r="I33674" s="250"/>
      <c r="J33674" s="250"/>
    </row>
    <row r="33675" spans="5:10" hidden="1">
      <c r="E33675" s="248"/>
      <c r="I33675" s="250"/>
      <c r="J33675" s="250"/>
    </row>
    <row r="33676" spans="5:10" hidden="1">
      <c r="E33676" s="248"/>
      <c r="I33676" s="250"/>
      <c r="J33676" s="250"/>
    </row>
    <row r="33677" spans="5:10" hidden="1">
      <c r="E33677" s="248"/>
      <c r="I33677" s="250"/>
      <c r="J33677" s="250"/>
    </row>
    <row r="33678" spans="5:10" hidden="1">
      <c r="E33678" s="248"/>
      <c r="I33678" s="250"/>
      <c r="J33678" s="250"/>
    </row>
    <row r="33679" spans="5:10" hidden="1">
      <c r="E33679" s="248"/>
      <c r="I33679" s="250"/>
      <c r="J33679" s="250"/>
    </row>
    <row r="33680" spans="5:10" hidden="1">
      <c r="E33680" s="248"/>
      <c r="I33680" s="250"/>
      <c r="J33680" s="250"/>
    </row>
    <row r="33681" spans="5:10" hidden="1">
      <c r="E33681" s="248"/>
      <c r="I33681" s="250"/>
      <c r="J33681" s="250"/>
    </row>
    <row r="33682" spans="5:10" hidden="1">
      <c r="E33682" s="248"/>
      <c r="I33682" s="250"/>
      <c r="J33682" s="250"/>
    </row>
    <row r="33683" spans="5:10" hidden="1">
      <c r="E33683" s="248"/>
      <c r="I33683" s="250"/>
      <c r="J33683" s="250"/>
    </row>
    <row r="33684" spans="5:10" hidden="1">
      <c r="E33684" s="248"/>
      <c r="I33684" s="250"/>
      <c r="J33684" s="250"/>
    </row>
    <row r="33685" spans="5:10" hidden="1">
      <c r="E33685" s="248"/>
      <c r="I33685" s="250"/>
      <c r="J33685" s="250"/>
    </row>
    <row r="33686" spans="5:10" hidden="1">
      <c r="E33686" s="248"/>
      <c r="I33686" s="250"/>
      <c r="J33686" s="250"/>
    </row>
    <row r="33687" spans="5:10" hidden="1">
      <c r="E33687" s="248"/>
      <c r="I33687" s="250"/>
      <c r="J33687" s="250"/>
    </row>
    <row r="33688" spans="5:10" hidden="1">
      <c r="E33688" s="248"/>
      <c r="I33688" s="250"/>
      <c r="J33688" s="250"/>
    </row>
    <row r="33689" spans="5:10" hidden="1">
      <c r="E33689" s="248"/>
      <c r="I33689" s="250"/>
      <c r="J33689" s="250"/>
    </row>
    <row r="33690" spans="5:10" hidden="1">
      <c r="E33690" s="248"/>
      <c r="I33690" s="250"/>
      <c r="J33690" s="250"/>
    </row>
    <row r="33691" spans="5:10" hidden="1">
      <c r="E33691" s="248"/>
      <c r="I33691" s="250"/>
      <c r="J33691" s="250"/>
    </row>
    <row r="33692" spans="5:10" hidden="1">
      <c r="E33692" s="248"/>
      <c r="I33692" s="250"/>
      <c r="J33692" s="250"/>
    </row>
    <row r="33693" spans="5:10" hidden="1">
      <c r="E33693" s="248"/>
      <c r="I33693" s="250"/>
      <c r="J33693" s="250"/>
    </row>
    <row r="33694" spans="5:10" hidden="1">
      <c r="E33694" s="248"/>
      <c r="I33694" s="250"/>
      <c r="J33694" s="250"/>
    </row>
    <row r="33695" spans="5:10" hidden="1">
      <c r="E33695" s="248"/>
      <c r="I33695" s="250"/>
      <c r="J33695" s="250"/>
    </row>
    <row r="33696" spans="5:10" hidden="1">
      <c r="E33696" s="248"/>
      <c r="I33696" s="250"/>
      <c r="J33696" s="250"/>
    </row>
    <row r="33697" spans="5:10" hidden="1">
      <c r="E33697" s="248"/>
      <c r="I33697" s="250"/>
      <c r="J33697" s="250"/>
    </row>
    <row r="33698" spans="5:10" hidden="1">
      <c r="E33698" s="248"/>
      <c r="I33698" s="250"/>
      <c r="J33698" s="250"/>
    </row>
    <row r="33699" spans="5:10" hidden="1">
      <c r="E33699" s="248"/>
      <c r="I33699" s="250"/>
      <c r="J33699" s="250"/>
    </row>
    <row r="33700" spans="5:10" hidden="1">
      <c r="E33700" s="248"/>
      <c r="I33700" s="250"/>
      <c r="J33700" s="250"/>
    </row>
    <row r="33701" spans="5:10" hidden="1">
      <c r="E33701" s="248"/>
      <c r="I33701" s="250"/>
      <c r="J33701" s="250"/>
    </row>
    <row r="33702" spans="5:10" hidden="1">
      <c r="E33702" s="248"/>
      <c r="I33702" s="250"/>
      <c r="J33702" s="250"/>
    </row>
    <row r="33703" spans="5:10" hidden="1">
      <c r="E33703" s="248"/>
      <c r="I33703" s="250"/>
      <c r="J33703" s="250"/>
    </row>
    <row r="33704" spans="5:10" hidden="1">
      <c r="E33704" s="248"/>
      <c r="I33704" s="250"/>
      <c r="J33704" s="250"/>
    </row>
    <row r="33705" spans="5:10" hidden="1">
      <c r="E33705" s="248"/>
      <c r="I33705" s="250"/>
      <c r="J33705" s="250"/>
    </row>
    <row r="33706" spans="5:10" hidden="1">
      <c r="E33706" s="248"/>
      <c r="I33706" s="250"/>
      <c r="J33706" s="250"/>
    </row>
    <row r="33707" spans="5:10" hidden="1">
      <c r="E33707" s="248"/>
      <c r="I33707" s="250"/>
      <c r="J33707" s="250"/>
    </row>
    <row r="33708" spans="5:10" hidden="1">
      <c r="E33708" s="248"/>
      <c r="I33708" s="250"/>
      <c r="J33708" s="250"/>
    </row>
    <row r="33709" spans="5:10" hidden="1">
      <c r="E33709" s="248"/>
      <c r="I33709" s="250"/>
      <c r="J33709" s="250"/>
    </row>
    <row r="33710" spans="5:10" hidden="1">
      <c r="E33710" s="248"/>
      <c r="I33710" s="250"/>
      <c r="J33710" s="250"/>
    </row>
    <row r="33711" spans="5:10" hidden="1">
      <c r="E33711" s="248"/>
      <c r="I33711" s="250"/>
      <c r="J33711" s="250"/>
    </row>
    <row r="33712" spans="5:10" hidden="1">
      <c r="E33712" s="248"/>
      <c r="I33712" s="250"/>
      <c r="J33712" s="250"/>
    </row>
    <row r="33713" spans="5:10" hidden="1">
      <c r="E33713" s="248"/>
      <c r="I33713" s="250"/>
      <c r="J33713" s="250"/>
    </row>
    <row r="33714" spans="5:10" hidden="1">
      <c r="E33714" s="248"/>
      <c r="I33714" s="250"/>
      <c r="J33714" s="250"/>
    </row>
    <row r="33715" spans="5:10" hidden="1">
      <c r="E33715" s="248"/>
      <c r="I33715" s="250"/>
      <c r="J33715" s="250"/>
    </row>
    <row r="33716" spans="5:10" hidden="1">
      <c r="E33716" s="248"/>
      <c r="I33716" s="250"/>
      <c r="J33716" s="250"/>
    </row>
    <row r="33717" spans="5:10" hidden="1">
      <c r="E33717" s="248"/>
      <c r="I33717" s="250"/>
      <c r="J33717" s="250"/>
    </row>
    <row r="33718" spans="5:10" hidden="1">
      <c r="E33718" s="248"/>
      <c r="I33718" s="250"/>
      <c r="J33718" s="250"/>
    </row>
    <row r="33719" spans="5:10" hidden="1">
      <c r="E33719" s="248"/>
      <c r="I33719" s="250"/>
      <c r="J33719" s="250"/>
    </row>
    <row r="33720" spans="5:10" hidden="1">
      <c r="E33720" s="248"/>
      <c r="I33720" s="250"/>
      <c r="J33720" s="250"/>
    </row>
    <row r="33721" spans="5:10" hidden="1">
      <c r="E33721" s="248"/>
      <c r="I33721" s="250"/>
      <c r="J33721" s="250"/>
    </row>
    <row r="33722" spans="5:10" hidden="1">
      <c r="E33722" s="248"/>
      <c r="I33722" s="250"/>
      <c r="J33722" s="250"/>
    </row>
    <row r="33723" spans="5:10" hidden="1">
      <c r="E33723" s="248"/>
      <c r="I33723" s="250"/>
      <c r="J33723" s="250"/>
    </row>
    <row r="33724" spans="5:10" hidden="1">
      <c r="E33724" s="248"/>
      <c r="I33724" s="250"/>
      <c r="J33724" s="250"/>
    </row>
    <row r="33725" spans="5:10" hidden="1">
      <c r="E33725" s="248"/>
      <c r="I33725" s="250"/>
      <c r="J33725" s="250"/>
    </row>
    <row r="33726" spans="5:10" hidden="1">
      <c r="E33726" s="248"/>
      <c r="I33726" s="250"/>
      <c r="J33726" s="250"/>
    </row>
    <row r="33727" spans="5:10" hidden="1">
      <c r="E33727" s="248"/>
      <c r="I33727" s="250"/>
      <c r="J33727" s="250"/>
    </row>
    <row r="33728" spans="5:10" hidden="1">
      <c r="E33728" s="248"/>
      <c r="I33728" s="250"/>
      <c r="J33728" s="250"/>
    </row>
    <row r="33729" spans="5:10" hidden="1">
      <c r="E33729" s="248"/>
      <c r="I33729" s="250"/>
      <c r="J33729" s="250"/>
    </row>
    <row r="33730" spans="5:10" hidden="1">
      <c r="E33730" s="248"/>
      <c r="I33730" s="250"/>
      <c r="J33730" s="250"/>
    </row>
    <row r="33731" spans="5:10" hidden="1">
      <c r="E33731" s="248"/>
      <c r="I33731" s="250"/>
      <c r="J33731" s="250"/>
    </row>
    <row r="33732" spans="5:10" hidden="1">
      <c r="E33732" s="248"/>
      <c r="I33732" s="250"/>
      <c r="J33732" s="250"/>
    </row>
    <row r="33733" spans="5:10" hidden="1">
      <c r="E33733" s="248"/>
      <c r="I33733" s="250"/>
      <c r="J33733" s="250"/>
    </row>
    <row r="33734" spans="5:10" hidden="1">
      <c r="E33734" s="248"/>
      <c r="I33734" s="250"/>
      <c r="J33734" s="250"/>
    </row>
    <row r="33735" spans="5:10" hidden="1">
      <c r="E33735" s="248"/>
      <c r="I33735" s="250"/>
      <c r="J33735" s="250"/>
    </row>
    <row r="33736" spans="5:10" hidden="1">
      <c r="E33736" s="248"/>
      <c r="I33736" s="250"/>
      <c r="J33736" s="250"/>
    </row>
    <row r="33737" spans="5:10" hidden="1">
      <c r="E33737" s="248"/>
      <c r="I33737" s="250"/>
      <c r="J33737" s="250"/>
    </row>
    <row r="33738" spans="5:10" hidden="1">
      <c r="E33738" s="248"/>
      <c r="I33738" s="250"/>
      <c r="J33738" s="250"/>
    </row>
    <row r="33739" spans="5:10" hidden="1">
      <c r="E33739" s="248"/>
      <c r="I33739" s="250"/>
      <c r="J33739" s="250"/>
    </row>
    <row r="33740" spans="5:10" hidden="1">
      <c r="E33740" s="248"/>
      <c r="I33740" s="250"/>
      <c r="J33740" s="250"/>
    </row>
    <row r="33741" spans="5:10" hidden="1">
      <c r="E33741" s="248"/>
      <c r="I33741" s="250"/>
      <c r="J33741" s="250"/>
    </row>
    <row r="33742" spans="5:10" hidden="1">
      <c r="E33742" s="248"/>
      <c r="I33742" s="250"/>
      <c r="J33742" s="250"/>
    </row>
    <row r="33743" spans="5:10" hidden="1">
      <c r="E33743" s="248"/>
      <c r="I33743" s="250"/>
      <c r="J33743" s="250"/>
    </row>
    <row r="33744" spans="5:10" hidden="1">
      <c r="E33744" s="248"/>
      <c r="I33744" s="250"/>
      <c r="J33744" s="250"/>
    </row>
    <row r="33745" spans="5:10" hidden="1">
      <c r="E33745" s="248"/>
      <c r="I33745" s="250"/>
      <c r="J33745" s="250"/>
    </row>
    <row r="33746" spans="5:10" hidden="1">
      <c r="E33746" s="248"/>
      <c r="I33746" s="250"/>
      <c r="J33746" s="250"/>
    </row>
    <row r="33747" spans="5:10" hidden="1">
      <c r="E33747" s="248"/>
      <c r="I33747" s="250"/>
      <c r="J33747" s="250"/>
    </row>
    <row r="33748" spans="5:10" hidden="1">
      <c r="E33748" s="248"/>
      <c r="I33748" s="250"/>
      <c r="J33748" s="250"/>
    </row>
    <row r="33749" spans="5:10" hidden="1">
      <c r="E33749" s="248"/>
      <c r="I33749" s="250"/>
      <c r="J33749" s="250"/>
    </row>
    <row r="33750" spans="5:10" hidden="1">
      <c r="E33750" s="248"/>
      <c r="I33750" s="250"/>
      <c r="J33750" s="250"/>
    </row>
    <row r="33751" spans="5:10" hidden="1">
      <c r="E33751" s="248"/>
      <c r="I33751" s="250"/>
      <c r="J33751" s="250"/>
    </row>
    <row r="33752" spans="5:10" hidden="1">
      <c r="E33752" s="248"/>
      <c r="I33752" s="250"/>
      <c r="J33752" s="250"/>
    </row>
    <row r="33753" spans="5:10" hidden="1">
      <c r="E33753" s="248"/>
      <c r="I33753" s="250"/>
      <c r="J33753" s="250"/>
    </row>
    <row r="33754" spans="5:10" hidden="1">
      <c r="E33754" s="248"/>
      <c r="I33754" s="250"/>
      <c r="J33754" s="250"/>
    </row>
    <row r="33755" spans="5:10" hidden="1">
      <c r="E33755" s="248"/>
      <c r="I33755" s="250"/>
      <c r="J33755" s="250"/>
    </row>
    <row r="33756" spans="5:10" hidden="1">
      <c r="E33756" s="248"/>
      <c r="I33756" s="250"/>
      <c r="J33756" s="250"/>
    </row>
    <row r="33757" spans="5:10" hidden="1">
      <c r="E33757" s="248"/>
      <c r="I33757" s="250"/>
      <c r="J33757" s="250"/>
    </row>
    <row r="33758" spans="5:10" hidden="1">
      <c r="E33758" s="248"/>
      <c r="I33758" s="250"/>
      <c r="J33758" s="250"/>
    </row>
    <row r="33759" spans="5:10" hidden="1">
      <c r="E33759" s="248"/>
      <c r="I33759" s="250"/>
      <c r="J33759" s="250"/>
    </row>
    <row r="33760" spans="5:10" hidden="1">
      <c r="E33760" s="248"/>
      <c r="I33760" s="250"/>
      <c r="J33760" s="250"/>
    </row>
    <row r="33761" spans="5:10" hidden="1">
      <c r="E33761" s="248"/>
      <c r="I33761" s="250"/>
      <c r="J33761" s="250"/>
    </row>
    <row r="33762" spans="5:10" hidden="1">
      <c r="E33762" s="248"/>
      <c r="I33762" s="250"/>
      <c r="J33762" s="250"/>
    </row>
    <row r="33763" spans="5:10" hidden="1">
      <c r="E33763" s="248"/>
      <c r="I33763" s="250"/>
      <c r="J33763" s="250"/>
    </row>
    <row r="33764" spans="5:10" hidden="1">
      <c r="E33764" s="248"/>
      <c r="I33764" s="250"/>
      <c r="J33764" s="250"/>
    </row>
    <row r="33765" spans="5:10" hidden="1">
      <c r="E33765" s="248"/>
      <c r="I33765" s="250"/>
      <c r="J33765" s="250"/>
    </row>
    <row r="33766" spans="5:10" hidden="1">
      <c r="E33766" s="248"/>
      <c r="I33766" s="250"/>
      <c r="J33766" s="250"/>
    </row>
    <row r="33767" spans="5:10" hidden="1">
      <c r="E33767" s="248"/>
      <c r="I33767" s="250"/>
      <c r="J33767" s="250"/>
    </row>
    <row r="33768" spans="5:10" hidden="1">
      <c r="E33768" s="248"/>
      <c r="I33768" s="250"/>
      <c r="J33768" s="250"/>
    </row>
    <row r="33769" spans="5:10" hidden="1">
      <c r="E33769" s="248"/>
      <c r="I33769" s="250"/>
      <c r="J33769" s="250"/>
    </row>
    <row r="33770" spans="5:10" hidden="1">
      <c r="E33770" s="248"/>
      <c r="I33770" s="250"/>
      <c r="J33770" s="250"/>
    </row>
    <row r="33771" spans="5:10" hidden="1">
      <c r="E33771" s="248"/>
      <c r="I33771" s="250"/>
      <c r="J33771" s="250"/>
    </row>
    <row r="33772" spans="5:10" hidden="1">
      <c r="E33772" s="248"/>
      <c r="I33772" s="250"/>
      <c r="J33772" s="250"/>
    </row>
    <row r="33773" spans="5:10" hidden="1">
      <c r="E33773" s="248"/>
      <c r="I33773" s="250"/>
      <c r="J33773" s="250"/>
    </row>
    <row r="33774" spans="5:10" hidden="1">
      <c r="E33774" s="248"/>
      <c r="I33774" s="250"/>
      <c r="J33774" s="250"/>
    </row>
    <row r="33775" spans="5:10" hidden="1">
      <c r="E33775" s="248"/>
      <c r="I33775" s="250"/>
      <c r="J33775" s="250"/>
    </row>
    <row r="33776" spans="5:10" hidden="1">
      <c r="E33776" s="248"/>
      <c r="I33776" s="250"/>
      <c r="J33776" s="250"/>
    </row>
    <row r="33777" spans="5:10" hidden="1">
      <c r="E33777" s="248"/>
      <c r="I33777" s="250"/>
      <c r="J33777" s="250"/>
    </row>
    <row r="33778" spans="5:10" hidden="1">
      <c r="E33778" s="248"/>
      <c r="I33778" s="250"/>
      <c r="J33778" s="250"/>
    </row>
    <row r="33779" spans="5:10" hidden="1">
      <c r="E33779" s="248"/>
      <c r="I33779" s="250"/>
      <c r="J33779" s="250"/>
    </row>
    <row r="33780" spans="5:10" hidden="1">
      <c r="E33780" s="248"/>
      <c r="I33780" s="250"/>
      <c r="J33780" s="250"/>
    </row>
    <row r="33781" spans="5:10" hidden="1">
      <c r="E33781" s="248"/>
      <c r="I33781" s="250"/>
      <c r="J33781" s="250"/>
    </row>
    <row r="33782" spans="5:10" hidden="1">
      <c r="E33782" s="248"/>
      <c r="I33782" s="250"/>
      <c r="J33782" s="250"/>
    </row>
    <row r="33783" spans="5:10" hidden="1">
      <c r="E33783" s="248"/>
      <c r="I33783" s="250"/>
      <c r="J33783" s="250"/>
    </row>
    <row r="33784" spans="5:10" hidden="1">
      <c r="E33784" s="248"/>
      <c r="I33784" s="250"/>
      <c r="J33784" s="250"/>
    </row>
    <row r="33785" spans="5:10" hidden="1">
      <c r="E33785" s="248"/>
      <c r="I33785" s="250"/>
      <c r="J33785" s="250"/>
    </row>
    <row r="33786" spans="5:10" hidden="1">
      <c r="E33786" s="248"/>
      <c r="I33786" s="250"/>
      <c r="J33786" s="250"/>
    </row>
    <row r="33787" spans="5:10" hidden="1">
      <c r="E33787" s="248"/>
      <c r="I33787" s="250"/>
      <c r="J33787" s="250"/>
    </row>
    <row r="33788" spans="5:10" hidden="1">
      <c r="E33788" s="248"/>
      <c r="I33788" s="250"/>
      <c r="J33788" s="250"/>
    </row>
    <row r="33789" spans="5:10" hidden="1">
      <c r="E33789" s="248"/>
      <c r="I33789" s="250"/>
      <c r="J33789" s="250"/>
    </row>
    <row r="33790" spans="5:10" hidden="1">
      <c r="E33790" s="248"/>
      <c r="I33790" s="250"/>
      <c r="J33790" s="250"/>
    </row>
    <row r="33791" spans="5:10" hidden="1">
      <c r="E33791" s="248"/>
      <c r="I33791" s="250"/>
      <c r="J33791" s="250"/>
    </row>
    <row r="33792" spans="5:10" hidden="1">
      <c r="E33792" s="248"/>
      <c r="I33792" s="250"/>
      <c r="J33792" s="250"/>
    </row>
    <row r="33793" spans="5:10" hidden="1">
      <c r="E33793" s="248"/>
      <c r="I33793" s="250"/>
      <c r="J33793" s="250"/>
    </row>
    <row r="33794" spans="5:10" hidden="1">
      <c r="E33794" s="248"/>
      <c r="I33794" s="250"/>
      <c r="J33794" s="250"/>
    </row>
    <row r="33795" spans="5:10" hidden="1">
      <c r="E33795" s="248"/>
      <c r="I33795" s="250"/>
      <c r="J33795" s="250"/>
    </row>
    <row r="33796" spans="5:10" hidden="1">
      <c r="E33796" s="248"/>
      <c r="I33796" s="250"/>
      <c r="J33796" s="250"/>
    </row>
    <row r="33797" spans="5:10" hidden="1">
      <c r="E33797" s="248"/>
      <c r="I33797" s="250"/>
      <c r="J33797" s="250"/>
    </row>
    <row r="33798" spans="5:10" hidden="1">
      <c r="E33798" s="248"/>
      <c r="I33798" s="250"/>
      <c r="J33798" s="250"/>
    </row>
    <row r="33799" spans="5:10" hidden="1">
      <c r="E33799" s="248"/>
      <c r="I33799" s="250"/>
      <c r="J33799" s="250"/>
    </row>
    <row r="33800" spans="5:10" hidden="1">
      <c r="E33800" s="248"/>
      <c r="I33800" s="250"/>
      <c r="J33800" s="250"/>
    </row>
    <row r="33801" spans="5:10" hidden="1">
      <c r="E33801" s="248"/>
      <c r="I33801" s="250"/>
      <c r="J33801" s="250"/>
    </row>
    <row r="33802" spans="5:10" hidden="1">
      <c r="E33802" s="248"/>
      <c r="I33802" s="250"/>
      <c r="J33802" s="250"/>
    </row>
    <row r="33803" spans="5:10" hidden="1">
      <c r="E33803" s="248"/>
      <c r="I33803" s="250"/>
      <c r="J33803" s="250"/>
    </row>
    <row r="33804" spans="5:10" hidden="1">
      <c r="E33804" s="248"/>
      <c r="I33804" s="250"/>
      <c r="J33804" s="250"/>
    </row>
    <row r="33805" spans="5:10" hidden="1">
      <c r="E33805" s="248"/>
      <c r="I33805" s="250"/>
      <c r="J33805" s="250"/>
    </row>
    <row r="33806" spans="5:10" hidden="1">
      <c r="E33806" s="248"/>
      <c r="I33806" s="250"/>
      <c r="J33806" s="250"/>
    </row>
    <row r="33807" spans="5:10" hidden="1">
      <c r="E33807" s="248"/>
      <c r="I33807" s="250"/>
      <c r="J33807" s="250"/>
    </row>
    <row r="33808" spans="5:10" hidden="1">
      <c r="E33808" s="248"/>
      <c r="I33808" s="250"/>
      <c r="J33808" s="250"/>
    </row>
    <row r="33809" spans="5:10" hidden="1">
      <c r="E33809" s="248"/>
      <c r="I33809" s="250"/>
      <c r="J33809" s="250"/>
    </row>
    <row r="33810" spans="5:10" hidden="1">
      <c r="E33810" s="248"/>
      <c r="I33810" s="250"/>
      <c r="J33810" s="250"/>
    </row>
    <row r="33811" spans="5:10" hidden="1">
      <c r="E33811" s="248"/>
      <c r="I33811" s="250"/>
      <c r="J33811" s="250"/>
    </row>
    <row r="33812" spans="5:10" hidden="1">
      <c r="E33812" s="248"/>
      <c r="I33812" s="250"/>
      <c r="J33812" s="250"/>
    </row>
    <row r="33813" spans="5:10" hidden="1">
      <c r="E33813" s="248"/>
      <c r="I33813" s="250"/>
      <c r="J33813" s="250"/>
    </row>
    <row r="33814" spans="5:10" hidden="1">
      <c r="E33814" s="248"/>
      <c r="I33814" s="250"/>
      <c r="J33814" s="250"/>
    </row>
    <row r="33815" spans="5:10" hidden="1">
      <c r="E33815" s="248"/>
      <c r="I33815" s="250"/>
      <c r="J33815" s="250"/>
    </row>
    <row r="33816" spans="5:10" hidden="1">
      <c r="E33816" s="248"/>
      <c r="I33816" s="250"/>
      <c r="J33816" s="250"/>
    </row>
    <row r="33817" spans="5:10" hidden="1">
      <c r="E33817" s="248"/>
      <c r="I33817" s="250"/>
      <c r="J33817" s="250"/>
    </row>
    <row r="33818" spans="5:10" hidden="1">
      <c r="E33818" s="248"/>
      <c r="I33818" s="250"/>
      <c r="J33818" s="250"/>
    </row>
    <row r="33819" spans="5:10" hidden="1">
      <c r="E33819" s="248"/>
      <c r="I33819" s="250"/>
      <c r="J33819" s="250"/>
    </row>
    <row r="33820" spans="5:10" hidden="1">
      <c r="E33820" s="248"/>
      <c r="I33820" s="250"/>
      <c r="J33820" s="250"/>
    </row>
    <row r="33821" spans="5:10" hidden="1">
      <c r="E33821" s="248"/>
      <c r="I33821" s="250"/>
      <c r="J33821" s="250"/>
    </row>
    <row r="33822" spans="5:10" hidden="1">
      <c r="E33822" s="248"/>
      <c r="I33822" s="250"/>
      <c r="J33822" s="250"/>
    </row>
    <row r="33823" spans="5:10" hidden="1">
      <c r="E33823" s="248"/>
      <c r="I33823" s="250"/>
      <c r="J33823" s="250"/>
    </row>
    <row r="33824" spans="5:10" hidden="1">
      <c r="E33824" s="248"/>
      <c r="I33824" s="250"/>
      <c r="J33824" s="250"/>
    </row>
    <row r="33825" spans="5:10" hidden="1">
      <c r="E33825" s="248"/>
      <c r="I33825" s="250"/>
      <c r="J33825" s="250"/>
    </row>
    <row r="33826" spans="5:10" hidden="1">
      <c r="E33826" s="248"/>
      <c r="I33826" s="250"/>
      <c r="J33826" s="250"/>
    </row>
    <row r="33827" spans="5:10" hidden="1">
      <c r="E33827" s="248"/>
      <c r="I33827" s="250"/>
      <c r="J33827" s="250"/>
    </row>
    <row r="33828" spans="5:10" hidden="1">
      <c r="E33828" s="248"/>
      <c r="I33828" s="250"/>
      <c r="J33828" s="250"/>
    </row>
    <row r="33829" spans="5:10" hidden="1">
      <c r="E33829" s="248"/>
      <c r="I33829" s="250"/>
      <c r="J33829" s="250"/>
    </row>
    <row r="33830" spans="5:10" hidden="1">
      <c r="E33830" s="248"/>
      <c r="I33830" s="250"/>
      <c r="J33830" s="250"/>
    </row>
    <row r="33831" spans="5:10" hidden="1">
      <c r="E33831" s="248"/>
      <c r="I33831" s="250"/>
      <c r="J33831" s="250"/>
    </row>
    <row r="33832" spans="5:10" hidden="1">
      <c r="E33832" s="248"/>
      <c r="I33832" s="250"/>
      <c r="J33832" s="250"/>
    </row>
    <row r="33833" spans="5:10" hidden="1">
      <c r="E33833" s="248"/>
      <c r="I33833" s="250"/>
      <c r="J33833" s="250"/>
    </row>
    <row r="33834" spans="5:10" hidden="1">
      <c r="E33834" s="248"/>
      <c r="I33834" s="250"/>
      <c r="J33834" s="250"/>
    </row>
    <row r="33835" spans="5:10" hidden="1">
      <c r="E33835" s="248"/>
      <c r="I33835" s="250"/>
      <c r="J33835" s="250"/>
    </row>
    <row r="33836" spans="5:10" hidden="1">
      <c r="E33836" s="248"/>
      <c r="I33836" s="250"/>
      <c r="J33836" s="250"/>
    </row>
    <row r="33837" spans="5:10" hidden="1">
      <c r="E33837" s="248"/>
      <c r="I33837" s="250"/>
      <c r="J33837" s="250"/>
    </row>
    <row r="33838" spans="5:10" hidden="1">
      <c r="E33838" s="248"/>
      <c r="I33838" s="250"/>
      <c r="J33838" s="250"/>
    </row>
    <row r="33839" spans="5:10" hidden="1">
      <c r="E33839" s="248"/>
      <c r="I33839" s="250"/>
      <c r="J33839" s="250"/>
    </row>
    <row r="33840" spans="5:10" hidden="1">
      <c r="E33840" s="248"/>
      <c r="I33840" s="250"/>
      <c r="J33840" s="250"/>
    </row>
    <row r="33841" spans="5:10" hidden="1">
      <c r="E33841" s="248"/>
      <c r="I33841" s="250"/>
      <c r="J33841" s="250"/>
    </row>
    <row r="33842" spans="5:10" hidden="1">
      <c r="E33842" s="248"/>
      <c r="I33842" s="250"/>
      <c r="J33842" s="250"/>
    </row>
    <row r="33843" spans="5:10" hidden="1">
      <c r="E33843" s="248"/>
      <c r="I33843" s="250"/>
      <c r="J33843" s="250"/>
    </row>
    <row r="33844" spans="5:10" hidden="1">
      <c r="E33844" s="248"/>
      <c r="I33844" s="250"/>
      <c r="J33844" s="250"/>
    </row>
    <row r="33845" spans="5:10" hidden="1">
      <c r="E33845" s="248"/>
      <c r="I33845" s="250"/>
      <c r="J33845" s="250"/>
    </row>
    <row r="33846" spans="5:10" hidden="1">
      <c r="E33846" s="248"/>
      <c r="I33846" s="250"/>
      <c r="J33846" s="250"/>
    </row>
    <row r="33847" spans="5:10" hidden="1">
      <c r="E33847" s="248"/>
      <c r="I33847" s="250"/>
      <c r="J33847" s="250"/>
    </row>
    <row r="33848" spans="5:10" hidden="1">
      <c r="E33848" s="248"/>
      <c r="I33848" s="250"/>
      <c r="J33848" s="250"/>
    </row>
    <row r="33849" spans="5:10" hidden="1">
      <c r="E33849" s="248"/>
      <c r="I33849" s="250"/>
      <c r="J33849" s="250"/>
    </row>
    <row r="33850" spans="5:10" hidden="1">
      <c r="E33850" s="248"/>
      <c r="I33850" s="250"/>
      <c r="J33850" s="250"/>
    </row>
    <row r="33851" spans="5:10" hidden="1">
      <c r="E33851" s="248"/>
      <c r="I33851" s="250"/>
      <c r="J33851" s="250"/>
    </row>
    <row r="33852" spans="5:10" hidden="1">
      <c r="E33852" s="248"/>
      <c r="I33852" s="250"/>
      <c r="J33852" s="250"/>
    </row>
    <row r="33853" spans="5:10" hidden="1">
      <c r="E33853" s="248"/>
      <c r="I33853" s="250"/>
      <c r="J33853" s="250"/>
    </row>
    <row r="33854" spans="5:10" hidden="1">
      <c r="E33854" s="248"/>
      <c r="I33854" s="250"/>
      <c r="J33854" s="250"/>
    </row>
    <row r="33855" spans="5:10" hidden="1">
      <c r="E33855" s="248"/>
      <c r="I33855" s="250"/>
      <c r="J33855" s="250"/>
    </row>
    <row r="33856" spans="5:10" hidden="1">
      <c r="E33856" s="248"/>
      <c r="I33856" s="250"/>
      <c r="J33856" s="250"/>
    </row>
    <row r="33857" spans="5:10" hidden="1">
      <c r="E33857" s="248"/>
      <c r="I33857" s="250"/>
      <c r="J33857" s="250"/>
    </row>
    <row r="33858" spans="5:10" hidden="1">
      <c r="E33858" s="248"/>
      <c r="I33858" s="250"/>
      <c r="J33858" s="250"/>
    </row>
    <row r="33859" spans="5:10" hidden="1">
      <c r="E33859" s="248"/>
      <c r="I33859" s="250"/>
      <c r="J33859" s="250"/>
    </row>
    <row r="33860" spans="5:10" hidden="1">
      <c r="E33860" s="248"/>
      <c r="I33860" s="250"/>
      <c r="J33860" s="250"/>
    </row>
    <row r="33861" spans="5:10" hidden="1">
      <c r="E33861" s="248"/>
      <c r="I33861" s="250"/>
      <c r="J33861" s="250"/>
    </row>
    <row r="33862" spans="5:10" hidden="1">
      <c r="E33862" s="248"/>
      <c r="I33862" s="250"/>
      <c r="J33862" s="250"/>
    </row>
    <row r="33863" spans="5:10" hidden="1">
      <c r="E33863" s="248"/>
      <c r="I33863" s="250"/>
      <c r="J33863" s="250"/>
    </row>
    <row r="33864" spans="5:10" hidden="1">
      <c r="E33864" s="248"/>
      <c r="I33864" s="250"/>
      <c r="J33864" s="250"/>
    </row>
    <row r="33865" spans="5:10" hidden="1">
      <c r="E33865" s="248"/>
      <c r="I33865" s="250"/>
      <c r="J33865" s="250"/>
    </row>
    <row r="33866" spans="5:10" hidden="1">
      <c r="E33866" s="248"/>
      <c r="I33866" s="250"/>
      <c r="J33866" s="250"/>
    </row>
    <row r="33867" spans="5:10" hidden="1">
      <c r="E33867" s="248"/>
      <c r="I33867" s="250"/>
      <c r="J33867" s="250"/>
    </row>
    <row r="33868" spans="5:10" hidden="1">
      <c r="E33868" s="248"/>
      <c r="I33868" s="250"/>
      <c r="J33868" s="250"/>
    </row>
    <row r="33869" spans="5:10" hidden="1">
      <c r="E33869" s="248"/>
      <c r="I33869" s="250"/>
      <c r="J33869" s="250"/>
    </row>
    <row r="33870" spans="5:10" hidden="1">
      <c r="E33870" s="248"/>
      <c r="I33870" s="250"/>
      <c r="J33870" s="250"/>
    </row>
    <row r="33871" spans="5:10" hidden="1">
      <c r="E33871" s="248"/>
      <c r="I33871" s="250"/>
      <c r="J33871" s="250"/>
    </row>
    <row r="33872" spans="5:10" hidden="1">
      <c r="E33872" s="248"/>
      <c r="I33872" s="250"/>
      <c r="J33872" s="250"/>
    </row>
    <row r="33873" spans="5:10" hidden="1">
      <c r="E33873" s="248"/>
      <c r="I33873" s="250"/>
      <c r="J33873" s="250"/>
    </row>
    <row r="33874" spans="5:10" hidden="1">
      <c r="E33874" s="248"/>
      <c r="I33874" s="250"/>
      <c r="J33874" s="250"/>
    </row>
    <row r="33875" spans="5:10" hidden="1">
      <c r="E33875" s="248"/>
      <c r="I33875" s="250"/>
      <c r="J33875" s="250"/>
    </row>
    <row r="33876" spans="5:10" hidden="1">
      <c r="E33876" s="248"/>
      <c r="I33876" s="250"/>
      <c r="J33876" s="250"/>
    </row>
    <row r="33877" spans="5:10" hidden="1">
      <c r="E33877" s="248"/>
      <c r="I33877" s="250"/>
      <c r="J33877" s="250"/>
    </row>
    <row r="33878" spans="5:10" hidden="1">
      <c r="E33878" s="248"/>
      <c r="I33878" s="250"/>
      <c r="J33878" s="250"/>
    </row>
    <row r="33879" spans="5:10" hidden="1">
      <c r="E33879" s="248"/>
      <c r="I33879" s="250"/>
      <c r="J33879" s="250"/>
    </row>
    <row r="33880" spans="5:10" hidden="1">
      <c r="E33880" s="248"/>
      <c r="I33880" s="250"/>
      <c r="J33880" s="250"/>
    </row>
    <row r="33881" spans="5:10" hidden="1">
      <c r="E33881" s="248"/>
      <c r="I33881" s="250"/>
      <c r="J33881" s="250"/>
    </row>
    <row r="33882" spans="5:10" hidden="1">
      <c r="E33882" s="248"/>
      <c r="I33882" s="250"/>
      <c r="J33882" s="250"/>
    </row>
    <row r="33883" spans="5:10" hidden="1">
      <c r="E33883" s="248"/>
      <c r="I33883" s="250"/>
      <c r="J33883" s="250"/>
    </row>
    <row r="33884" spans="5:10" hidden="1">
      <c r="E33884" s="248"/>
      <c r="I33884" s="250"/>
      <c r="J33884" s="250"/>
    </row>
    <row r="33885" spans="5:10" hidden="1">
      <c r="E33885" s="248"/>
      <c r="I33885" s="250"/>
      <c r="J33885" s="250"/>
    </row>
    <row r="33886" spans="5:10" hidden="1">
      <c r="E33886" s="248"/>
      <c r="I33886" s="250"/>
      <c r="J33886" s="250"/>
    </row>
    <row r="33887" spans="5:10" hidden="1">
      <c r="E33887" s="248"/>
      <c r="I33887" s="250"/>
      <c r="J33887" s="250"/>
    </row>
    <row r="33888" spans="5:10" hidden="1">
      <c r="E33888" s="248"/>
      <c r="I33888" s="250"/>
      <c r="J33888" s="250"/>
    </row>
    <row r="33889" spans="5:10" hidden="1">
      <c r="E33889" s="248"/>
      <c r="I33889" s="250"/>
      <c r="J33889" s="250"/>
    </row>
    <row r="33890" spans="5:10" hidden="1">
      <c r="E33890" s="248"/>
      <c r="I33890" s="250"/>
      <c r="J33890" s="250"/>
    </row>
    <row r="33891" spans="5:10" hidden="1">
      <c r="E33891" s="248"/>
      <c r="I33891" s="250"/>
      <c r="J33891" s="250"/>
    </row>
    <row r="33892" spans="5:10" hidden="1">
      <c r="E33892" s="248"/>
      <c r="I33892" s="250"/>
      <c r="J33892" s="250"/>
    </row>
    <row r="33893" spans="5:10" hidden="1">
      <c r="E33893" s="248"/>
      <c r="I33893" s="250"/>
      <c r="J33893" s="250"/>
    </row>
    <row r="33894" spans="5:10" hidden="1">
      <c r="E33894" s="248"/>
      <c r="I33894" s="250"/>
      <c r="J33894" s="250"/>
    </row>
    <row r="33895" spans="5:10" hidden="1">
      <c r="E33895" s="248"/>
      <c r="I33895" s="250"/>
      <c r="J33895" s="250"/>
    </row>
    <row r="33896" spans="5:10" hidden="1">
      <c r="E33896" s="248"/>
      <c r="I33896" s="250"/>
      <c r="J33896" s="250"/>
    </row>
    <row r="33897" spans="5:10" hidden="1">
      <c r="E33897" s="248"/>
      <c r="I33897" s="250"/>
      <c r="J33897" s="250"/>
    </row>
    <row r="33898" spans="5:10" hidden="1">
      <c r="E33898" s="248"/>
      <c r="I33898" s="250"/>
      <c r="J33898" s="250"/>
    </row>
    <row r="33899" spans="5:10" hidden="1">
      <c r="E33899" s="248"/>
      <c r="I33899" s="250"/>
      <c r="J33899" s="250"/>
    </row>
    <row r="33900" spans="5:10" hidden="1">
      <c r="E33900" s="248"/>
      <c r="I33900" s="250"/>
      <c r="J33900" s="250"/>
    </row>
    <row r="33901" spans="5:10" hidden="1">
      <c r="E33901" s="248"/>
      <c r="I33901" s="250"/>
      <c r="J33901" s="250"/>
    </row>
    <row r="33902" spans="5:10" hidden="1">
      <c r="E33902" s="248"/>
      <c r="I33902" s="250"/>
      <c r="J33902" s="250"/>
    </row>
    <row r="33903" spans="5:10" hidden="1">
      <c r="E33903" s="248"/>
      <c r="I33903" s="250"/>
      <c r="J33903" s="250"/>
    </row>
    <row r="33904" spans="5:10" hidden="1">
      <c r="E33904" s="248"/>
      <c r="I33904" s="250"/>
      <c r="J33904" s="250"/>
    </row>
    <row r="33905" spans="5:10" hidden="1">
      <c r="E33905" s="248"/>
      <c r="I33905" s="250"/>
      <c r="J33905" s="250"/>
    </row>
    <row r="33906" spans="5:10" hidden="1">
      <c r="E33906" s="248"/>
      <c r="I33906" s="250"/>
      <c r="J33906" s="250"/>
    </row>
    <row r="33907" spans="5:10" hidden="1">
      <c r="E33907" s="248"/>
      <c r="I33907" s="250"/>
      <c r="J33907" s="250"/>
    </row>
    <row r="33908" spans="5:10" hidden="1">
      <c r="E33908" s="248"/>
      <c r="I33908" s="250"/>
      <c r="J33908" s="250"/>
    </row>
    <row r="33909" spans="5:10" hidden="1">
      <c r="E33909" s="248"/>
      <c r="I33909" s="250"/>
      <c r="J33909" s="250"/>
    </row>
    <row r="33910" spans="5:10" hidden="1">
      <c r="E33910" s="248"/>
      <c r="I33910" s="250"/>
      <c r="J33910" s="250"/>
    </row>
    <row r="33911" spans="5:10" hidden="1">
      <c r="E33911" s="248"/>
      <c r="I33911" s="250"/>
      <c r="J33911" s="250"/>
    </row>
    <row r="33912" spans="5:10" hidden="1">
      <c r="E33912" s="248"/>
      <c r="I33912" s="250"/>
      <c r="J33912" s="250"/>
    </row>
    <row r="33913" spans="5:10" hidden="1">
      <c r="E33913" s="248"/>
      <c r="I33913" s="250"/>
      <c r="J33913" s="250"/>
    </row>
    <row r="33914" spans="5:10" hidden="1">
      <c r="E33914" s="248"/>
      <c r="I33914" s="250"/>
      <c r="J33914" s="250"/>
    </row>
    <row r="33915" spans="5:10" hidden="1">
      <c r="E33915" s="248"/>
      <c r="I33915" s="250"/>
      <c r="J33915" s="250"/>
    </row>
    <row r="33916" spans="5:10" hidden="1">
      <c r="E33916" s="248"/>
      <c r="I33916" s="250"/>
      <c r="J33916" s="250"/>
    </row>
    <row r="33917" spans="5:10" hidden="1">
      <c r="E33917" s="248"/>
      <c r="I33917" s="250"/>
      <c r="J33917" s="250"/>
    </row>
    <row r="33918" spans="5:10" hidden="1">
      <c r="E33918" s="248"/>
      <c r="I33918" s="250"/>
      <c r="J33918" s="250"/>
    </row>
    <row r="33919" spans="5:10" hidden="1">
      <c r="E33919" s="248"/>
      <c r="I33919" s="250"/>
      <c r="J33919" s="250"/>
    </row>
    <row r="33920" spans="5:10" hidden="1">
      <c r="E33920" s="248"/>
      <c r="I33920" s="250"/>
      <c r="J33920" s="250"/>
    </row>
    <row r="33921" spans="5:10" hidden="1">
      <c r="E33921" s="248"/>
      <c r="I33921" s="250"/>
      <c r="J33921" s="250"/>
    </row>
    <row r="33922" spans="5:10" hidden="1">
      <c r="E33922" s="248"/>
      <c r="I33922" s="250"/>
      <c r="J33922" s="250"/>
    </row>
    <row r="33923" spans="5:10" hidden="1">
      <c r="E33923" s="248"/>
      <c r="I33923" s="250"/>
      <c r="J33923" s="250"/>
    </row>
    <row r="33924" spans="5:10" hidden="1">
      <c r="E33924" s="248"/>
      <c r="I33924" s="250"/>
      <c r="J33924" s="250"/>
    </row>
    <row r="33925" spans="5:10" hidden="1">
      <c r="E33925" s="248"/>
      <c r="I33925" s="250"/>
      <c r="J33925" s="250"/>
    </row>
    <row r="33926" spans="5:10" hidden="1">
      <c r="E33926" s="248"/>
      <c r="I33926" s="250"/>
      <c r="J33926" s="250"/>
    </row>
    <row r="33927" spans="5:10" hidden="1">
      <c r="E33927" s="248"/>
      <c r="I33927" s="250"/>
      <c r="J33927" s="250"/>
    </row>
    <row r="33928" spans="5:10" hidden="1">
      <c r="E33928" s="248"/>
      <c r="I33928" s="250"/>
      <c r="J33928" s="250"/>
    </row>
    <row r="33929" spans="5:10" hidden="1">
      <c r="E33929" s="248"/>
      <c r="I33929" s="250"/>
      <c r="J33929" s="250"/>
    </row>
    <row r="33930" spans="5:10" hidden="1">
      <c r="E33930" s="248"/>
      <c r="I33930" s="250"/>
      <c r="J33930" s="250"/>
    </row>
    <row r="33931" spans="5:10" hidden="1">
      <c r="E33931" s="248"/>
      <c r="I33931" s="250"/>
      <c r="J33931" s="250"/>
    </row>
    <row r="33932" spans="5:10" hidden="1">
      <c r="E33932" s="248"/>
      <c r="I33932" s="250"/>
      <c r="J33932" s="250"/>
    </row>
    <row r="33933" spans="5:10" hidden="1">
      <c r="E33933" s="248"/>
      <c r="I33933" s="250"/>
      <c r="J33933" s="250"/>
    </row>
    <row r="33934" spans="5:10" hidden="1">
      <c r="E33934" s="248"/>
      <c r="I33934" s="250"/>
      <c r="J33934" s="250"/>
    </row>
    <row r="33935" spans="5:10" hidden="1">
      <c r="E33935" s="248"/>
      <c r="I33935" s="250"/>
      <c r="J33935" s="250"/>
    </row>
    <row r="33936" spans="5:10" hidden="1">
      <c r="E33936" s="248"/>
      <c r="I33936" s="250"/>
      <c r="J33936" s="250"/>
    </row>
    <row r="33937" spans="5:10" hidden="1">
      <c r="E33937" s="248"/>
      <c r="I33937" s="250"/>
      <c r="J33937" s="250"/>
    </row>
    <row r="33938" spans="5:10" hidden="1">
      <c r="E33938" s="248"/>
      <c r="I33938" s="250"/>
      <c r="J33938" s="250"/>
    </row>
    <row r="33939" spans="5:10" hidden="1">
      <c r="E33939" s="248"/>
      <c r="I33939" s="250"/>
      <c r="J33939" s="250"/>
    </row>
    <row r="33940" spans="5:10" hidden="1">
      <c r="E33940" s="248"/>
      <c r="I33940" s="250"/>
      <c r="J33940" s="250"/>
    </row>
    <row r="33941" spans="5:10" hidden="1">
      <c r="E33941" s="248"/>
      <c r="I33941" s="250"/>
      <c r="J33941" s="250"/>
    </row>
    <row r="33942" spans="5:10" hidden="1">
      <c r="E33942" s="248"/>
      <c r="I33942" s="250"/>
      <c r="J33942" s="250"/>
    </row>
    <row r="33943" spans="5:10" hidden="1">
      <c r="E33943" s="248"/>
      <c r="I33943" s="250"/>
      <c r="J33943" s="250"/>
    </row>
    <row r="33944" spans="5:10" hidden="1">
      <c r="E33944" s="248"/>
      <c r="I33944" s="250"/>
      <c r="J33944" s="250"/>
    </row>
    <row r="33945" spans="5:10" hidden="1">
      <c r="E33945" s="248"/>
      <c r="I33945" s="250"/>
      <c r="J33945" s="250"/>
    </row>
    <row r="33946" spans="5:10" hidden="1">
      <c r="E33946" s="248"/>
      <c r="I33946" s="250"/>
      <c r="J33946" s="250"/>
    </row>
    <row r="33947" spans="5:10" hidden="1">
      <c r="E33947" s="248"/>
      <c r="I33947" s="250"/>
      <c r="J33947" s="250"/>
    </row>
    <row r="33948" spans="5:10" hidden="1">
      <c r="E33948" s="248"/>
      <c r="I33948" s="250"/>
      <c r="J33948" s="250"/>
    </row>
    <row r="33949" spans="5:10" hidden="1">
      <c r="E33949" s="248"/>
      <c r="I33949" s="250"/>
      <c r="J33949" s="250"/>
    </row>
    <row r="33950" spans="5:10" hidden="1">
      <c r="E33950" s="248"/>
      <c r="I33950" s="250"/>
      <c r="J33950" s="250"/>
    </row>
    <row r="33951" spans="5:10" hidden="1">
      <c r="E33951" s="248"/>
      <c r="I33951" s="250"/>
      <c r="J33951" s="250"/>
    </row>
    <row r="33952" spans="5:10" hidden="1">
      <c r="E33952" s="248"/>
      <c r="I33952" s="250"/>
      <c r="J33952" s="250"/>
    </row>
    <row r="33953" spans="5:10" hidden="1">
      <c r="E33953" s="248"/>
      <c r="I33953" s="250"/>
      <c r="J33953" s="250"/>
    </row>
    <row r="33954" spans="5:10" hidden="1">
      <c r="E33954" s="248"/>
      <c r="I33954" s="250"/>
      <c r="J33954" s="250"/>
    </row>
    <row r="33955" spans="5:10" hidden="1">
      <c r="E33955" s="248"/>
      <c r="I33955" s="250"/>
      <c r="J33955" s="250"/>
    </row>
    <row r="33956" spans="5:10" hidden="1">
      <c r="E33956" s="248"/>
      <c r="I33956" s="250"/>
      <c r="J33956" s="250"/>
    </row>
    <row r="33957" spans="5:10" hidden="1">
      <c r="E33957" s="248"/>
      <c r="I33957" s="250"/>
      <c r="J33957" s="250"/>
    </row>
    <row r="33958" spans="5:10" hidden="1">
      <c r="E33958" s="248"/>
      <c r="I33958" s="250"/>
      <c r="J33958" s="250"/>
    </row>
    <row r="33959" spans="5:10" hidden="1">
      <c r="E33959" s="248"/>
      <c r="I33959" s="250"/>
      <c r="J33959" s="250"/>
    </row>
    <row r="33960" spans="5:10" hidden="1">
      <c r="E33960" s="248"/>
      <c r="I33960" s="250"/>
      <c r="J33960" s="250"/>
    </row>
    <row r="33961" spans="5:10" hidden="1">
      <c r="E33961" s="248"/>
      <c r="I33961" s="250"/>
      <c r="J33961" s="250"/>
    </row>
    <row r="33962" spans="5:10" hidden="1">
      <c r="E33962" s="248"/>
      <c r="I33962" s="250"/>
      <c r="J33962" s="250"/>
    </row>
    <row r="33963" spans="5:10" hidden="1">
      <c r="E33963" s="248"/>
      <c r="I33963" s="250"/>
      <c r="J33963" s="250"/>
    </row>
    <row r="33964" spans="5:10" hidden="1">
      <c r="E33964" s="248"/>
      <c r="I33964" s="250"/>
      <c r="J33964" s="250"/>
    </row>
    <row r="33965" spans="5:10" hidden="1">
      <c r="E33965" s="248"/>
      <c r="I33965" s="250"/>
      <c r="J33965" s="250"/>
    </row>
    <row r="33966" spans="5:10" hidden="1">
      <c r="E33966" s="248"/>
      <c r="I33966" s="250"/>
      <c r="J33966" s="250"/>
    </row>
    <row r="33967" spans="5:10" hidden="1">
      <c r="E33967" s="248"/>
      <c r="I33967" s="250"/>
      <c r="J33967" s="250"/>
    </row>
    <row r="33968" spans="5:10" hidden="1">
      <c r="E33968" s="248"/>
      <c r="I33968" s="250"/>
      <c r="J33968" s="250"/>
    </row>
    <row r="33969" spans="5:10" hidden="1">
      <c r="E33969" s="248"/>
      <c r="I33969" s="250"/>
      <c r="J33969" s="250"/>
    </row>
    <row r="33970" spans="5:10" hidden="1">
      <c r="E33970" s="248"/>
      <c r="I33970" s="250"/>
      <c r="J33970" s="250"/>
    </row>
    <row r="33971" spans="5:10" hidden="1">
      <c r="E33971" s="248"/>
      <c r="I33971" s="250"/>
      <c r="J33971" s="250"/>
    </row>
    <row r="33972" spans="5:10" hidden="1">
      <c r="E33972" s="248"/>
      <c r="I33972" s="250"/>
      <c r="J33972" s="250"/>
    </row>
    <row r="33973" spans="5:10" hidden="1">
      <c r="E33973" s="248"/>
      <c r="I33973" s="250"/>
      <c r="J33973" s="250"/>
    </row>
    <row r="33974" spans="5:10" hidden="1">
      <c r="E33974" s="248"/>
      <c r="I33974" s="250"/>
      <c r="J33974" s="250"/>
    </row>
    <row r="33975" spans="5:10" hidden="1">
      <c r="E33975" s="248"/>
      <c r="I33975" s="250"/>
      <c r="J33975" s="250"/>
    </row>
    <row r="33976" spans="5:10" hidden="1">
      <c r="E33976" s="248"/>
      <c r="I33976" s="250"/>
      <c r="J33976" s="250"/>
    </row>
    <row r="33977" spans="5:10" hidden="1">
      <c r="E33977" s="248"/>
      <c r="I33977" s="250"/>
      <c r="J33977" s="250"/>
    </row>
    <row r="33978" spans="5:10" hidden="1">
      <c r="E33978" s="248"/>
      <c r="I33978" s="250"/>
      <c r="J33978" s="250"/>
    </row>
    <row r="33979" spans="5:10" hidden="1">
      <c r="E33979" s="248"/>
      <c r="I33979" s="250"/>
      <c r="J33979" s="250"/>
    </row>
    <row r="33980" spans="5:10" hidden="1">
      <c r="E33980" s="248"/>
      <c r="I33980" s="250"/>
      <c r="J33980" s="250"/>
    </row>
    <row r="33981" spans="5:10" hidden="1">
      <c r="E33981" s="248"/>
      <c r="I33981" s="250"/>
      <c r="J33981" s="250"/>
    </row>
    <row r="33982" spans="5:10" hidden="1">
      <c r="E33982" s="248"/>
      <c r="I33982" s="250"/>
      <c r="J33982" s="250"/>
    </row>
    <row r="33983" spans="5:10" hidden="1">
      <c r="E33983" s="248"/>
      <c r="I33983" s="250"/>
      <c r="J33983" s="250"/>
    </row>
    <row r="33984" spans="5:10" hidden="1">
      <c r="E33984" s="248"/>
      <c r="I33984" s="250"/>
      <c r="J33984" s="250"/>
    </row>
    <row r="33985" spans="5:10" hidden="1">
      <c r="E33985" s="248"/>
      <c r="I33985" s="250"/>
      <c r="J33985" s="250"/>
    </row>
    <row r="33986" spans="5:10" hidden="1">
      <c r="E33986" s="248"/>
      <c r="I33986" s="250"/>
      <c r="J33986" s="250"/>
    </row>
    <row r="33987" spans="5:10" hidden="1">
      <c r="E33987" s="248"/>
      <c r="I33987" s="250"/>
      <c r="J33987" s="250"/>
    </row>
    <row r="33988" spans="5:10" hidden="1">
      <c r="E33988" s="248"/>
      <c r="I33988" s="250"/>
      <c r="J33988" s="250"/>
    </row>
    <row r="33989" spans="5:10" hidden="1">
      <c r="E33989" s="248"/>
      <c r="I33989" s="250"/>
      <c r="J33989" s="250"/>
    </row>
    <row r="33990" spans="5:10" hidden="1">
      <c r="E33990" s="248"/>
      <c r="I33990" s="250"/>
      <c r="J33990" s="250"/>
    </row>
    <row r="33991" spans="5:10" hidden="1">
      <c r="E33991" s="248"/>
      <c r="I33991" s="250"/>
      <c r="J33991" s="250"/>
    </row>
    <row r="33992" spans="5:10" hidden="1">
      <c r="E33992" s="248"/>
      <c r="I33992" s="250"/>
      <c r="J33992" s="250"/>
    </row>
    <row r="33993" spans="5:10" hidden="1">
      <c r="E33993" s="248"/>
      <c r="I33993" s="250"/>
      <c r="J33993" s="250"/>
    </row>
    <row r="33994" spans="5:10" hidden="1">
      <c r="E33994" s="248"/>
      <c r="I33994" s="250"/>
      <c r="J33994" s="250"/>
    </row>
    <row r="33995" spans="5:10" hidden="1">
      <c r="E33995" s="248"/>
      <c r="I33995" s="250"/>
      <c r="J33995" s="250"/>
    </row>
    <row r="33996" spans="5:10" hidden="1">
      <c r="E33996" s="248"/>
      <c r="I33996" s="250"/>
      <c r="J33996" s="250"/>
    </row>
    <row r="33997" spans="5:10" hidden="1">
      <c r="E33997" s="248"/>
      <c r="I33997" s="250"/>
      <c r="J33997" s="250"/>
    </row>
    <row r="33998" spans="5:10" hidden="1">
      <c r="E33998" s="248"/>
      <c r="I33998" s="250"/>
      <c r="J33998" s="250"/>
    </row>
    <row r="33999" spans="5:10" hidden="1">
      <c r="E33999" s="248"/>
      <c r="I33999" s="250"/>
      <c r="J33999" s="250"/>
    </row>
    <row r="34000" spans="5:10" hidden="1">
      <c r="E34000" s="248"/>
      <c r="I34000" s="250"/>
      <c r="J34000" s="250"/>
    </row>
    <row r="34001" spans="5:10" hidden="1">
      <c r="E34001" s="248"/>
      <c r="I34001" s="250"/>
      <c r="J34001" s="250"/>
    </row>
    <row r="34002" spans="5:10" hidden="1">
      <c r="E34002" s="248"/>
      <c r="I34002" s="250"/>
      <c r="J34002" s="250"/>
    </row>
    <row r="34003" spans="5:10" hidden="1">
      <c r="E34003" s="248"/>
      <c r="I34003" s="250"/>
      <c r="J34003" s="250"/>
    </row>
    <row r="34004" spans="5:10" hidden="1">
      <c r="E34004" s="248"/>
      <c r="I34004" s="250"/>
      <c r="J34004" s="250"/>
    </row>
    <row r="34005" spans="5:10" hidden="1">
      <c r="E34005" s="248"/>
      <c r="I34005" s="250"/>
      <c r="J34005" s="250"/>
    </row>
    <row r="34006" spans="5:10" hidden="1">
      <c r="E34006" s="248"/>
      <c r="I34006" s="250"/>
      <c r="J34006" s="250"/>
    </row>
    <row r="34007" spans="5:10" hidden="1">
      <c r="E34007" s="248"/>
      <c r="I34007" s="250"/>
      <c r="J34007" s="250"/>
    </row>
    <row r="34008" spans="5:10" hidden="1">
      <c r="E34008" s="248"/>
      <c r="I34008" s="250"/>
      <c r="J34008" s="250"/>
    </row>
    <row r="34009" spans="5:10" hidden="1">
      <c r="E34009" s="248"/>
      <c r="I34009" s="250"/>
      <c r="J34009" s="250"/>
    </row>
    <row r="34010" spans="5:10" hidden="1">
      <c r="E34010" s="248"/>
      <c r="I34010" s="250"/>
      <c r="J34010" s="250"/>
    </row>
    <row r="34011" spans="5:10" hidden="1">
      <c r="E34011" s="248"/>
      <c r="I34011" s="250"/>
      <c r="J34011" s="250"/>
    </row>
    <row r="34012" spans="5:10" hidden="1">
      <c r="E34012" s="248"/>
      <c r="I34012" s="250"/>
      <c r="J34012" s="250"/>
    </row>
    <row r="34013" spans="5:10" hidden="1">
      <c r="E34013" s="248"/>
      <c r="I34013" s="250"/>
      <c r="J34013" s="250"/>
    </row>
    <row r="34014" spans="5:10" hidden="1">
      <c r="E34014" s="248"/>
      <c r="I34014" s="250"/>
      <c r="J34014" s="250"/>
    </row>
    <row r="34015" spans="5:10" hidden="1">
      <c r="E34015" s="248"/>
      <c r="I34015" s="250"/>
      <c r="J34015" s="250"/>
    </row>
    <row r="34016" spans="5:10" hidden="1">
      <c r="E34016" s="248"/>
      <c r="I34016" s="250"/>
      <c r="J34016" s="250"/>
    </row>
    <row r="34017" spans="5:10" hidden="1">
      <c r="E34017" s="248"/>
      <c r="I34017" s="250"/>
      <c r="J34017" s="250"/>
    </row>
    <row r="34018" spans="5:10" hidden="1">
      <c r="E34018" s="248"/>
      <c r="I34018" s="250"/>
      <c r="J34018" s="250"/>
    </row>
    <row r="34019" spans="5:10" hidden="1">
      <c r="E34019" s="248"/>
      <c r="I34019" s="250"/>
      <c r="J34019" s="250"/>
    </row>
    <row r="34020" spans="5:10" hidden="1">
      <c r="E34020" s="248"/>
      <c r="I34020" s="250"/>
      <c r="J34020" s="250"/>
    </row>
    <row r="34021" spans="5:10" hidden="1">
      <c r="E34021" s="248"/>
      <c r="I34021" s="250"/>
      <c r="J34021" s="250"/>
    </row>
    <row r="34022" spans="5:10" hidden="1">
      <c r="E34022" s="248"/>
      <c r="I34022" s="250"/>
      <c r="J34022" s="250"/>
    </row>
    <row r="34023" spans="5:10" hidden="1">
      <c r="E34023" s="248"/>
      <c r="I34023" s="250"/>
      <c r="J34023" s="250"/>
    </row>
    <row r="34024" spans="5:10" hidden="1">
      <c r="E34024" s="248"/>
      <c r="I34024" s="250"/>
      <c r="J34024" s="250"/>
    </row>
    <row r="34025" spans="5:10" hidden="1">
      <c r="E34025" s="248"/>
      <c r="I34025" s="250"/>
      <c r="J34025" s="250"/>
    </row>
    <row r="34026" spans="5:10" hidden="1">
      <c r="E34026" s="248"/>
      <c r="I34026" s="250"/>
      <c r="J34026" s="250"/>
    </row>
    <row r="34027" spans="5:10" hidden="1">
      <c r="E34027" s="248"/>
      <c r="I34027" s="250"/>
      <c r="J34027" s="250"/>
    </row>
    <row r="34028" spans="5:10" hidden="1">
      <c r="E34028" s="248"/>
      <c r="I34028" s="250"/>
      <c r="J34028" s="250"/>
    </row>
    <row r="34029" spans="5:10" hidden="1">
      <c r="E34029" s="248"/>
      <c r="I34029" s="250"/>
      <c r="J34029" s="250"/>
    </row>
    <row r="34030" spans="5:10" hidden="1">
      <c r="E34030" s="248"/>
      <c r="I34030" s="250"/>
      <c r="J34030" s="250"/>
    </row>
    <row r="34031" spans="5:10" hidden="1">
      <c r="E34031" s="248"/>
      <c r="I34031" s="250"/>
      <c r="J34031" s="250"/>
    </row>
    <row r="34032" spans="5:10" hidden="1">
      <c r="E34032" s="248"/>
      <c r="I34032" s="250"/>
      <c r="J34032" s="250"/>
    </row>
    <row r="34033" spans="5:10" hidden="1">
      <c r="E34033" s="248"/>
      <c r="I34033" s="250"/>
      <c r="J34033" s="250"/>
    </row>
    <row r="34034" spans="5:10" hidden="1">
      <c r="E34034" s="248"/>
      <c r="I34034" s="250"/>
      <c r="J34034" s="250"/>
    </row>
    <row r="34035" spans="5:10" hidden="1">
      <c r="E34035" s="248"/>
      <c r="I34035" s="250"/>
      <c r="J34035" s="250"/>
    </row>
    <row r="34036" spans="5:10" hidden="1">
      <c r="E34036" s="248"/>
      <c r="I34036" s="250"/>
      <c r="J34036" s="250"/>
    </row>
    <row r="34037" spans="5:10" hidden="1">
      <c r="E34037" s="248"/>
      <c r="I34037" s="250"/>
      <c r="J34037" s="250"/>
    </row>
    <row r="34038" spans="5:10" hidden="1">
      <c r="E34038" s="248"/>
      <c r="I34038" s="250"/>
      <c r="J34038" s="250"/>
    </row>
    <row r="34039" spans="5:10" hidden="1">
      <c r="E34039" s="248"/>
      <c r="I34039" s="250"/>
      <c r="J34039" s="250"/>
    </row>
    <row r="34040" spans="5:10" hidden="1">
      <c r="E34040" s="248"/>
      <c r="I34040" s="250"/>
      <c r="J34040" s="250"/>
    </row>
    <row r="34041" spans="5:10" hidden="1">
      <c r="E34041" s="248"/>
      <c r="I34041" s="250"/>
      <c r="J34041" s="250"/>
    </row>
    <row r="34042" spans="5:10" hidden="1">
      <c r="E34042" s="248"/>
      <c r="I34042" s="250"/>
      <c r="J34042" s="250"/>
    </row>
    <row r="34043" spans="5:10" hidden="1">
      <c r="E34043" s="248"/>
      <c r="I34043" s="250"/>
      <c r="J34043" s="250"/>
    </row>
    <row r="34044" spans="5:10" hidden="1">
      <c r="E34044" s="248"/>
      <c r="I34044" s="250"/>
      <c r="J34044" s="250"/>
    </row>
    <row r="34045" spans="5:10" hidden="1">
      <c r="E34045" s="248"/>
      <c r="I34045" s="250"/>
      <c r="J34045" s="250"/>
    </row>
    <row r="34046" spans="5:10" hidden="1">
      <c r="E34046" s="248"/>
      <c r="I34046" s="250"/>
      <c r="J34046" s="250"/>
    </row>
    <row r="34047" spans="5:10" hidden="1">
      <c r="E34047" s="248"/>
      <c r="I34047" s="250"/>
      <c r="J34047" s="250"/>
    </row>
    <row r="34048" spans="5:10" hidden="1">
      <c r="E34048" s="248"/>
      <c r="I34048" s="250"/>
      <c r="J34048" s="250"/>
    </row>
    <row r="34049" spans="5:10" hidden="1">
      <c r="E34049" s="248"/>
      <c r="I34049" s="250"/>
      <c r="J34049" s="250"/>
    </row>
    <row r="34050" spans="5:10" hidden="1">
      <c r="E34050" s="248"/>
      <c r="I34050" s="250"/>
      <c r="J34050" s="250"/>
    </row>
    <row r="34051" spans="5:10" hidden="1">
      <c r="E34051" s="248"/>
      <c r="I34051" s="250"/>
      <c r="J34051" s="250"/>
    </row>
    <row r="34052" spans="5:10" hidden="1">
      <c r="E34052" s="248"/>
      <c r="I34052" s="250"/>
      <c r="J34052" s="250"/>
    </row>
    <row r="34053" spans="5:10" hidden="1">
      <c r="E34053" s="248"/>
      <c r="I34053" s="250"/>
      <c r="J34053" s="250"/>
    </row>
    <row r="34054" spans="5:10" hidden="1">
      <c r="E34054" s="248"/>
      <c r="I34054" s="250"/>
      <c r="J34054" s="250"/>
    </row>
    <row r="34055" spans="5:10" hidden="1">
      <c r="E34055" s="248"/>
      <c r="I34055" s="250"/>
      <c r="J34055" s="250"/>
    </row>
    <row r="34056" spans="5:10" hidden="1">
      <c r="E34056" s="248"/>
      <c r="I34056" s="250"/>
      <c r="J34056" s="250"/>
    </row>
    <row r="34057" spans="5:10" hidden="1">
      <c r="E34057" s="248"/>
      <c r="I34057" s="250"/>
      <c r="J34057" s="250"/>
    </row>
    <row r="34058" spans="5:10" hidden="1">
      <c r="E34058" s="248"/>
      <c r="I34058" s="250"/>
      <c r="J34058" s="250"/>
    </row>
    <row r="34059" spans="5:10" hidden="1">
      <c r="E34059" s="248"/>
      <c r="I34059" s="250"/>
      <c r="J34059" s="250"/>
    </row>
    <row r="34060" spans="5:10" hidden="1">
      <c r="E34060" s="248"/>
      <c r="I34060" s="250"/>
      <c r="J34060" s="250"/>
    </row>
    <row r="34061" spans="5:10" hidden="1">
      <c r="E34061" s="248"/>
      <c r="I34061" s="250"/>
      <c r="J34061" s="250"/>
    </row>
    <row r="34062" spans="5:10" hidden="1">
      <c r="E34062" s="248"/>
      <c r="I34062" s="250"/>
      <c r="J34062" s="250"/>
    </row>
    <row r="34063" spans="5:10" hidden="1">
      <c r="E34063" s="248"/>
      <c r="I34063" s="250"/>
      <c r="J34063" s="250"/>
    </row>
    <row r="34064" spans="5:10" hidden="1">
      <c r="E34064" s="248"/>
      <c r="I34064" s="250"/>
      <c r="J34064" s="250"/>
    </row>
    <row r="34065" spans="5:10" hidden="1">
      <c r="E34065" s="248"/>
      <c r="I34065" s="250"/>
      <c r="J34065" s="250"/>
    </row>
    <row r="34066" spans="5:10" hidden="1">
      <c r="E34066" s="248"/>
      <c r="I34066" s="250"/>
      <c r="J34066" s="250"/>
    </row>
    <row r="34067" spans="5:10" hidden="1">
      <c r="E34067" s="248"/>
      <c r="I34067" s="250"/>
      <c r="J34067" s="250"/>
    </row>
    <row r="34068" spans="5:10" hidden="1">
      <c r="E34068" s="248"/>
      <c r="I34068" s="250"/>
      <c r="J34068" s="250"/>
    </row>
    <row r="34069" spans="5:10" hidden="1">
      <c r="E34069" s="248"/>
      <c r="I34069" s="250"/>
      <c r="J34069" s="250"/>
    </row>
    <row r="34070" spans="5:10" hidden="1">
      <c r="E34070" s="248"/>
      <c r="I34070" s="250"/>
      <c r="J34070" s="250"/>
    </row>
    <row r="34071" spans="5:10" hidden="1">
      <c r="E34071" s="248"/>
      <c r="I34071" s="250"/>
      <c r="J34071" s="250"/>
    </row>
    <row r="34072" spans="5:10" hidden="1">
      <c r="E34072" s="248"/>
      <c r="I34072" s="250"/>
      <c r="J34072" s="250"/>
    </row>
    <row r="34073" spans="5:10" hidden="1">
      <c r="E34073" s="248"/>
      <c r="I34073" s="250"/>
      <c r="J34073" s="250"/>
    </row>
    <row r="34074" spans="5:10" hidden="1">
      <c r="E34074" s="248"/>
      <c r="I34074" s="250"/>
      <c r="J34074" s="250"/>
    </row>
    <row r="34075" spans="5:10" hidden="1">
      <c r="E34075" s="248"/>
      <c r="I34075" s="250"/>
      <c r="J34075" s="250"/>
    </row>
    <row r="34076" spans="5:10" hidden="1">
      <c r="E34076" s="248"/>
      <c r="I34076" s="250"/>
      <c r="J34076" s="250"/>
    </row>
    <row r="34077" spans="5:10" hidden="1">
      <c r="E34077" s="248"/>
      <c r="I34077" s="250"/>
      <c r="J34077" s="250"/>
    </row>
    <row r="34078" spans="5:10" hidden="1">
      <c r="E34078" s="248"/>
      <c r="I34078" s="250"/>
      <c r="J34078" s="250"/>
    </row>
    <row r="34079" spans="5:10" hidden="1">
      <c r="E34079" s="248"/>
      <c r="I34079" s="250"/>
      <c r="J34079" s="250"/>
    </row>
    <row r="34080" spans="5:10" hidden="1">
      <c r="E34080" s="248"/>
      <c r="I34080" s="250"/>
      <c r="J34080" s="250"/>
    </row>
    <row r="34081" spans="5:10" hidden="1">
      <c r="E34081" s="248"/>
      <c r="I34081" s="250"/>
      <c r="J34081" s="250"/>
    </row>
    <row r="34082" spans="5:10" hidden="1">
      <c r="E34082" s="248"/>
      <c r="I34082" s="250"/>
      <c r="J34082" s="250"/>
    </row>
    <row r="34083" spans="5:10" hidden="1">
      <c r="E34083" s="248"/>
      <c r="I34083" s="250"/>
      <c r="J34083" s="250"/>
    </row>
    <row r="34084" spans="5:10" hidden="1">
      <c r="E34084" s="248"/>
      <c r="I34084" s="250"/>
      <c r="J34084" s="250"/>
    </row>
    <row r="34085" spans="5:10" hidden="1">
      <c r="E34085" s="248"/>
      <c r="I34085" s="250"/>
      <c r="J34085" s="250"/>
    </row>
    <row r="34086" spans="5:10" hidden="1">
      <c r="E34086" s="248"/>
      <c r="I34086" s="250"/>
      <c r="J34086" s="250"/>
    </row>
    <row r="34087" spans="5:10" hidden="1">
      <c r="E34087" s="248"/>
      <c r="I34087" s="250"/>
      <c r="J34087" s="250"/>
    </row>
    <row r="34088" spans="5:10" hidden="1">
      <c r="E34088" s="248"/>
      <c r="I34088" s="250"/>
      <c r="J34088" s="250"/>
    </row>
    <row r="34089" spans="5:10" hidden="1">
      <c r="E34089" s="248"/>
      <c r="I34089" s="250"/>
      <c r="J34089" s="250"/>
    </row>
    <row r="34090" spans="5:10" hidden="1">
      <c r="E34090" s="248"/>
      <c r="I34090" s="250"/>
      <c r="J34090" s="250"/>
    </row>
    <row r="34091" spans="5:10" hidden="1">
      <c r="E34091" s="248"/>
      <c r="I34091" s="250"/>
      <c r="J34091" s="250"/>
    </row>
    <row r="34092" spans="5:10" hidden="1">
      <c r="E34092" s="248"/>
      <c r="I34092" s="250"/>
      <c r="J34092" s="250"/>
    </row>
    <row r="34093" spans="5:10" hidden="1">
      <c r="E34093" s="248"/>
      <c r="I34093" s="250"/>
      <c r="J34093" s="250"/>
    </row>
    <row r="34094" spans="5:10" hidden="1">
      <c r="E34094" s="248"/>
      <c r="I34094" s="250"/>
      <c r="J34094" s="250"/>
    </row>
    <row r="34095" spans="5:10" hidden="1">
      <c r="E34095" s="248"/>
      <c r="I34095" s="250"/>
      <c r="J34095" s="250"/>
    </row>
    <row r="34096" spans="5:10" hidden="1">
      <c r="E34096" s="248"/>
      <c r="I34096" s="250"/>
      <c r="J34096" s="250"/>
    </row>
    <row r="34097" spans="5:10" hidden="1">
      <c r="E34097" s="248"/>
      <c r="I34097" s="250"/>
      <c r="J34097" s="250"/>
    </row>
    <row r="34098" spans="5:10" hidden="1">
      <c r="E34098" s="248"/>
      <c r="I34098" s="250"/>
      <c r="J34098" s="250"/>
    </row>
    <row r="34099" spans="5:10" hidden="1">
      <c r="E34099" s="248"/>
      <c r="I34099" s="250"/>
      <c r="J34099" s="250"/>
    </row>
    <row r="34100" spans="5:10" hidden="1">
      <c r="E34100" s="248"/>
      <c r="I34100" s="250"/>
      <c r="J34100" s="250"/>
    </row>
    <row r="34101" spans="5:10" hidden="1">
      <c r="E34101" s="248"/>
      <c r="I34101" s="250"/>
      <c r="J34101" s="250"/>
    </row>
    <row r="34102" spans="5:10" hidden="1">
      <c r="E34102" s="248"/>
      <c r="I34102" s="250"/>
      <c r="J34102" s="250"/>
    </row>
    <row r="34103" spans="5:10" hidden="1">
      <c r="E34103" s="248"/>
      <c r="I34103" s="250"/>
      <c r="J34103" s="250"/>
    </row>
    <row r="34104" spans="5:10" hidden="1">
      <c r="E34104" s="248"/>
      <c r="I34104" s="250"/>
      <c r="J34104" s="250"/>
    </row>
    <row r="34105" spans="5:10" hidden="1">
      <c r="E34105" s="248"/>
      <c r="I34105" s="250"/>
      <c r="J34105" s="250"/>
    </row>
    <row r="34106" spans="5:10" hidden="1">
      <c r="E34106" s="248"/>
      <c r="I34106" s="250"/>
      <c r="J34106" s="250"/>
    </row>
    <row r="34107" spans="5:10" hidden="1">
      <c r="E34107" s="248"/>
      <c r="I34107" s="250"/>
      <c r="J34107" s="250"/>
    </row>
    <row r="34108" spans="5:10" hidden="1">
      <c r="E34108" s="248"/>
      <c r="I34108" s="250"/>
      <c r="J34108" s="250"/>
    </row>
    <row r="34109" spans="5:10" hidden="1">
      <c r="E34109" s="248"/>
      <c r="I34109" s="250"/>
      <c r="J34109" s="250"/>
    </row>
    <row r="34110" spans="5:10" hidden="1">
      <c r="E34110" s="248"/>
      <c r="I34110" s="250"/>
      <c r="J34110" s="250"/>
    </row>
    <row r="34111" spans="5:10" hidden="1">
      <c r="E34111" s="248"/>
      <c r="I34111" s="250"/>
      <c r="J34111" s="250"/>
    </row>
    <row r="34112" spans="5:10" hidden="1">
      <c r="E34112" s="248"/>
      <c r="I34112" s="250"/>
      <c r="J34112" s="250"/>
    </row>
    <row r="34113" spans="5:10" hidden="1">
      <c r="E34113" s="248"/>
      <c r="I34113" s="250"/>
      <c r="J34113" s="250"/>
    </row>
    <row r="34114" spans="5:10" hidden="1">
      <c r="E34114" s="248"/>
      <c r="I34114" s="250"/>
      <c r="J34114" s="250"/>
    </row>
    <row r="34115" spans="5:10" hidden="1">
      <c r="E34115" s="248"/>
      <c r="I34115" s="250"/>
      <c r="J34115" s="250"/>
    </row>
    <row r="34116" spans="5:10" hidden="1">
      <c r="E34116" s="248"/>
      <c r="I34116" s="250"/>
      <c r="J34116" s="250"/>
    </row>
    <row r="34117" spans="5:10" hidden="1">
      <c r="E34117" s="248"/>
      <c r="I34117" s="250"/>
      <c r="J34117" s="250"/>
    </row>
    <row r="34118" spans="5:10" hidden="1">
      <c r="E34118" s="248"/>
      <c r="I34118" s="250"/>
      <c r="J34118" s="250"/>
    </row>
    <row r="34119" spans="5:10" hidden="1">
      <c r="E34119" s="248"/>
      <c r="I34119" s="250"/>
      <c r="J34119" s="250"/>
    </row>
    <row r="34120" spans="5:10" hidden="1">
      <c r="E34120" s="248"/>
      <c r="I34120" s="250"/>
      <c r="J34120" s="250"/>
    </row>
    <row r="34121" spans="5:10" hidden="1">
      <c r="E34121" s="248"/>
      <c r="I34121" s="250"/>
      <c r="J34121" s="250"/>
    </row>
    <row r="34122" spans="5:10" hidden="1">
      <c r="E34122" s="248"/>
      <c r="I34122" s="250"/>
      <c r="J34122" s="250"/>
    </row>
    <row r="34123" spans="5:10" hidden="1">
      <c r="E34123" s="248"/>
      <c r="I34123" s="250"/>
      <c r="J34123" s="250"/>
    </row>
    <row r="34124" spans="5:10" hidden="1">
      <c r="E34124" s="248"/>
      <c r="I34124" s="250"/>
      <c r="J34124" s="250"/>
    </row>
    <row r="34125" spans="5:10" hidden="1">
      <c r="E34125" s="248"/>
      <c r="I34125" s="250"/>
      <c r="J34125" s="250"/>
    </row>
    <row r="34126" spans="5:10" hidden="1">
      <c r="E34126" s="248"/>
      <c r="I34126" s="250"/>
      <c r="J34126" s="250"/>
    </row>
    <row r="34127" spans="5:10" hidden="1">
      <c r="E34127" s="248"/>
      <c r="I34127" s="250"/>
      <c r="J34127" s="250"/>
    </row>
    <row r="34128" spans="5:10" hidden="1">
      <c r="E34128" s="248"/>
      <c r="I34128" s="250"/>
      <c r="J34128" s="250"/>
    </row>
    <row r="34129" spans="5:10" hidden="1">
      <c r="E34129" s="248"/>
      <c r="I34129" s="250"/>
      <c r="J34129" s="250"/>
    </row>
    <row r="34130" spans="5:10" hidden="1">
      <c r="E34130" s="248"/>
      <c r="I34130" s="250"/>
      <c r="J34130" s="250"/>
    </row>
    <row r="34131" spans="5:10" hidden="1">
      <c r="E34131" s="248"/>
      <c r="I34131" s="250"/>
      <c r="J34131" s="250"/>
    </row>
    <row r="34132" spans="5:10" hidden="1">
      <c r="E34132" s="248"/>
      <c r="I34132" s="250"/>
      <c r="J34132" s="250"/>
    </row>
    <row r="34133" spans="5:10" hidden="1">
      <c r="E34133" s="248"/>
      <c r="I34133" s="250"/>
      <c r="J34133" s="250"/>
    </row>
    <row r="34134" spans="5:10" hidden="1">
      <c r="E34134" s="248"/>
      <c r="I34134" s="250"/>
      <c r="J34134" s="250"/>
    </row>
    <row r="34135" spans="5:10" hidden="1">
      <c r="E34135" s="248"/>
      <c r="I34135" s="250"/>
      <c r="J34135" s="250"/>
    </row>
    <row r="34136" spans="5:10" hidden="1">
      <c r="E34136" s="248"/>
      <c r="I34136" s="250"/>
      <c r="J34136" s="250"/>
    </row>
    <row r="34137" spans="5:10" hidden="1">
      <c r="E34137" s="248"/>
      <c r="I34137" s="250"/>
      <c r="J34137" s="250"/>
    </row>
    <row r="34138" spans="5:10" hidden="1">
      <c r="E34138" s="248"/>
      <c r="I34138" s="250"/>
      <c r="J34138" s="250"/>
    </row>
    <row r="34139" spans="5:10" hidden="1">
      <c r="E34139" s="248"/>
      <c r="I34139" s="250"/>
      <c r="J34139" s="250"/>
    </row>
    <row r="34140" spans="5:10" hidden="1">
      <c r="E34140" s="248"/>
      <c r="I34140" s="250"/>
      <c r="J34140" s="250"/>
    </row>
    <row r="34141" spans="5:10" hidden="1">
      <c r="E34141" s="248"/>
      <c r="I34141" s="250"/>
      <c r="J34141" s="250"/>
    </row>
    <row r="34142" spans="5:10" hidden="1">
      <c r="E34142" s="248"/>
      <c r="I34142" s="250"/>
      <c r="J34142" s="250"/>
    </row>
    <row r="34143" spans="5:10" hidden="1">
      <c r="E34143" s="248"/>
      <c r="I34143" s="250"/>
      <c r="J34143" s="250"/>
    </row>
    <row r="34144" spans="5:10" hidden="1">
      <c r="E34144" s="248"/>
      <c r="I34144" s="250"/>
      <c r="J34144" s="250"/>
    </row>
    <row r="34145" spans="5:10" hidden="1">
      <c r="E34145" s="248"/>
      <c r="I34145" s="250"/>
      <c r="J34145" s="250"/>
    </row>
    <row r="34146" spans="5:10" hidden="1">
      <c r="E34146" s="248"/>
      <c r="I34146" s="250"/>
      <c r="J34146" s="250"/>
    </row>
    <row r="34147" spans="5:10" hidden="1">
      <c r="E34147" s="248"/>
      <c r="I34147" s="250"/>
      <c r="J34147" s="250"/>
    </row>
    <row r="34148" spans="5:10" hidden="1">
      <c r="E34148" s="248"/>
      <c r="I34148" s="250"/>
      <c r="J34148" s="250"/>
    </row>
    <row r="34149" spans="5:10" hidden="1">
      <c r="E34149" s="248"/>
      <c r="I34149" s="250"/>
      <c r="J34149" s="250"/>
    </row>
    <row r="34150" spans="5:10" hidden="1">
      <c r="E34150" s="248"/>
      <c r="I34150" s="250"/>
      <c r="J34150" s="250"/>
    </row>
    <row r="34151" spans="5:10" hidden="1">
      <c r="E34151" s="248"/>
      <c r="I34151" s="250"/>
      <c r="J34151" s="250"/>
    </row>
    <row r="34152" spans="5:10" hidden="1">
      <c r="E34152" s="248"/>
      <c r="I34152" s="250"/>
      <c r="J34152" s="250"/>
    </row>
    <row r="34153" spans="5:10" hidden="1">
      <c r="E34153" s="248"/>
      <c r="I34153" s="250"/>
      <c r="J34153" s="250"/>
    </row>
    <row r="34154" spans="5:10" hidden="1">
      <c r="E34154" s="248"/>
      <c r="I34154" s="250"/>
      <c r="J34154" s="250"/>
    </row>
    <row r="34155" spans="5:10" hidden="1">
      <c r="E34155" s="248"/>
      <c r="I34155" s="250"/>
      <c r="J34155" s="250"/>
    </row>
    <row r="34156" spans="5:10" hidden="1">
      <c r="E34156" s="248"/>
      <c r="I34156" s="250"/>
      <c r="J34156" s="250"/>
    </row>
    <row r="34157" spans="5:10" hidden="1">
      <c r="E34157" s="248"/>
      <c r="I34157" s="250"/>
      <c r="J34157" s="250"/>
    </row>
    <row r="34158" spans="5:10" hidden="1">
      <c r="E34158" s="248"/>
      <c r="I34158" s="250"/>
      <c r="J34158" s="250"/>
    </row>
    <row r="34159" spans="5:10" hidden="1">
      <c r="E34159" s="248"/>
      <c r="I34159" s="250"/>
      <c r="J34159" s="250"/>
    </row>
    <row r="34160" spans="5:10" hidden="1">
      <c r="E34160" s="248"/>
      <c r="I34160" s="250"/>
      <c r="J34160" s="250"/>
    </row>
    <row r="34161" spans="5:10" hidden="1">
      <c r="E34161" s="248"/>
      <c r="I34161" s="250"/>
      <c r="J34161" s="250"/>
    </row>
    <row r="34162" spans="5:10" hidden="1">
      <c r="E34162" s="248"/>
      <c r="I34162" s="250"/>
      <c r="J34162" s="250"/>
    </row>
    <row r="34163" spans="5:10" hidden="1">
      <c r="E34163" s="248"/>
      <c r="I34163" s="250"/>
      <c r="J34163" s="250"/>
    </row>
    <row r="34164" spans="5:10" hidden="1">
      <c r="E34164" s="248"/>
      <c r="I34164" s="250"/>
      <c r="J34164" s="250"/>
    </row>
    <row r="34165" spans="5:10" hidden="1">
      <c r="E34165" s="248"/>
      <c r="I34165" s="250"/>
      <c r="J34165" s="250"/>
    </row>
    <row r="34166" spans="5:10" hidden="1">
      <c r="E34166" s="248"/>
      <c r="I34166" s="250"/>
      <c r="J34166" s="250"/>
    </row>
    <row r="34167" spans="5:10" hidden="1">
      <c r="E34167" s="248"/>
      <c r="I34167" s="250"/>
      <c r="J34167" s="250"/>
    </row>
    <row r="34168" spans="5:10" hidden="1">
      <c r="E34168" s="248"/>
      <c r="I34168" s="250"/>
      <c r="J34168" s="250"/>
    </row>
    <row r="34169" spans="5:10" hidden="1">
      <c r="E34169" s="248"/>
      <c r="I34169" s="250"/>
      <c r="J34169" s="250"/>
    </row>
    <row r="34170" spans="5:10" hidden="1">
      <c r="E34170" s="248"/>
      <c r="I34170" s="250"/>
      <c r="J34170" s="250"/>
    </row>
    <row r="34171" spans="5:10" hidden="1">
      <c r="E34171" s="248"/>
      <c r="I34171" s="250"/>
      <c r="J34171" s="250"/>
    </row>
    <row r="34172" spans="5:10" hidden="1">
      <c r="E34172" s="248"/>
      <c r="I34172" s="250"/>
      <c r="J34172" s="250"/>
    </row>
    <row r="34173" spans="5:10" hidden="1">
      <c r="E34173" s="248"/>
      <c r="I34173" s="250"/>
      <c r="J34173" s="250"/>
    </row>
    <row r="34174" spans="5:10" hidden="1">
      <c r="E34174" s="248"/>
      <c r="I34174" s="250"/>
      <c r="J34174" s="250"/>
    </row>
    <row r="34175" spans="5:10" hidden="1">
      <c r="E34175" s="248"/>
      <c r="I34175" s="250"/>
      <c r="J34175" s="250"/>
    </row>
    <row r="34176" spans="5:10" hidden="1">
      <c r="E34176" s="248"/>
      <c r="I34176" s="250"/>
      <c r="J34176" s="250"/>
    </row>
    <row r="34177" spans="5:10" hidden="1">
      <c r="E34177" s="248"/>
      <c r="I34177" s="250"/>
      <c r="J34177" s="250"/>
    </row>
    <row r="34178" spans="5:10" hidden="1">
      <c r="E34178" s="248"/>
      <c r="I34178" s="250"/>
      <c r="J34178" s="250"/>
    </row>
    <row r="34179" spans="5:10" hidden="1">
      <c r="E34179" s="248"/>
      <c r="I34179" s="250"/>
      <c r="J34179" s="250"/>
    </row>
    <row r="34180" spans="5:10" hidden="1">
      <c r="E34180" s="248"/>
      <c r="I34180" s="250"/>
      <c r="J34180" s="250"/>
    </row>
    <row r="34181" spans="5:10" hidden="1">
      <c r="E34181" s="248"/>
      <c r="I34181" s="250"/>
      <c r="J34181" s="250"/>
    </row>
    <row r="34182" spans="5:10" hidden="1">
      <c r="E34182" s="248"/>
      <c r="I34182" s="250"/>
      <c r="J34182" s="250"/>
    </row>
    <row r="34183" spans="5:10" hidden="1">
      <c r="E34183" s="248"/>
      <c r="I34183" s="250"/>
      <c r="J34183" s="250"/>
    </row>
    <row r="34184" spans="5:10" hidden="1">
      <c r="E34184" s="248"/>
      <c r="I34184" s="250"/>
      <c r="J34184" s="250"/>
    </row>
    <row r="34185" spans="5:10" hidden="1">
      <c r="E34185" s="248"/>
      <c r="I34185" s="250"/>
      <c r="J34185" s="250"/>
    </row>
    <row r="34186" spans="5:10" hidden="1">
      <c r="E34186" s="248"/>
      <c r="I34186" s="250"/>
      <c r="J34186" s="250"/>
    </row>
    <row r="34187" spans="5:10" hidden="1">
      <c r="E34187" s="248"/>
      <c r="I34187" s="250"/>
      <c r="J34187" s="250"/>
    </row>
    <row r="34188" spans="5:10" hidden="1">
      <c r="E34188" s="248"/>
      <c r="I34188" s="250"/>
      <c r="J34188" s="250"/>
    </row>
    <row r="34189" spans="5:10" hidden="1">
      <c r="E34189" s="248"/>
      <c r="I34189" s="250"/>
      <c r="J34189" s="250"/>
    </row>
    <row r="34190" spans="5:10" hidden="1">
      <c r="E34190" s="248"/>
      <c r="I34190" s="250"/>
      <c r="J34190" s="250"/>
    </row>
    <row r="34191" spans="5:10" hidden="1">
      <c r="E34191" s="248"/>
      <c r="I34191" s="250"/>
      <c r="J34191" s="250"/>
    </row>
    <row r="34192" spans="5:10" hidden="1">
      <c r="E34192" s="248"/>
      <c r="I34192" s="250"/>
      <c r="J34192" s="250"/>
    </row>
    <row r="34193" spans="5:10" hidden="1">
      <c r="E34193" s="248"/>
      <c r="I34193" s="250"/>
      <c r="J34193" s="250"/>
    </row>
    <row r="34194" spans="5:10" hidden="1">
      <c r="E34194" s="248"/>
      <c r="I34194" s="250"/>
      <c r="J34194" s="250"/>
    </row>
    <row r="34195" spans="5:10" hidden="1">
      <c r="E34195" s="248"/>
      <c r="I34195" s="250"/>
      <c r="J34195" s="250"/>
    </row>
    <row r="34196" spans="5:10" hidden="1">
      <c r="E34196" s="248"/>
      <c r="I34196" s="250"/>
      <c r="J34196" s="250"/>
    </row>
    <row r="34197" spans="5:10" hidden="1">
      <c r="E34197" s="248"/>
      <c r="I34197" s="250"/>
      <c r="J34197" s="250"/>
    </row>
    <row r="34198" spans="5:10" hidden="1">
      <c r="E34198" s="248"/>
      <c r="I34198" s="250"/>
      <c r="J34198" s="250"/>
    </row>
    <row r="34199" spans="5:10" hidden="1">
      <c r="E34199" s="248"/>
      <c r="I34199" s="250"/>
      <c r="J34199" s="250"/>
    </row>
    <row r="34200" spans="5:10" hidden="1">
      <c r="E34200" s="248"/>
      <c r="I34200" s="250"/>
      <c r="J34200" s="250"/>
    </row>
    <row r="34201" spans="5:10" hidden="1">
      <c r="E34201" s="248"/>
      <c r="I34201" s="250"/>
      <c r="J34201" s="250"/>
    </row>
    <row r="34202" spans="5:10" hidden="1">
      <c r="E34202" s="248"/>
      <c r="I34202" s="250"/>
      <c r="J34202" s="250"/>
    </row>
    <row r="34203" spans="5:10" hidden="1">
      <c r="E34203" s="248"/>
      <c r="I34203" s="250"/>
      <c r="J34203" s="250"/>
    </row>
    <row r="34204" spans="5:10" hidden="1">
      <c r="E34204" s="248"/>
      <c r="I34204" s="250"/>
      <c r="J34204" s="250"/>
    </row>
    <row r="34205" spans="5:10" hidden="1">
      <c r="E34205" s="248"/>
      <c r="I34205" s="250"/>
      <c r="J34205" s="250"/>
    </row>
    <row r="34206" spans="5:10" hidden="1">
      <c r="E34206" s="248"/>
      <c r="I34206" s="250"/>
      <c r="J34206" s="250"/>
    </row>
    <row r="34207" spans="5:10" hidden="1">
      <c r="E34207" s="248"/>
      <c r="I34207" s="250"/>
      <c r="J34207" s="250"/>
    </row>
    <row r="34208" spans="5:10" hidden="1">
      <c r="E34208" s="248"/>
      <c r="I34208" s="250"/>
      <c r="J34208" s="250"/>
    </row>
    <row r="34209" spans="5:10" hidden="1">
      <c r="E34209" s="248"/>
      <c r="I34209" s="250"/>
      <c r="J34209" s="250"/>
    </row>
    <row r="34210" spans="5:10" hidden="1">
      <c r="E34210" s="248"/>
      <c r="I34210" s="250"/>
      <c r="J34210" s="250"/>
    </row>
    <row r="34211" spans="5:10" hidden="1">
      <c r="E34211" s="248"/>
      <c r="I34211" s="250"/>
      <c r="J34211" s="250"/>
    </row>
    <row r="34212" spans="5:10" hidden="1">
      <c r="E34212" s="248"/>
      <c r="I34212" s="250"/>
      <c r="J34212" s="250"/>
    </row>
    <row r="34213" spans="5:10" hidden="1">
      <c r="E34213" s="248"/>
      <c r="I34213" s="250"/>
      <c r="J34213" s="250"/>
    </row>
    <row r="34214" spans="5:10" hidden="1">
      <c r="E34214" s="248"/>
      <c r="I34214" s="250"/>
      <c r="J34214" s="250"/>
    </row>
    <row r="34215" spans="5:10" hidden="1">
      <c r="E34215" s="248"/>
      <c r="I34215" s="250"/>
      <c r="J34215" s="250"/>
    </row>
    <row r="34216" spans="5:10" hidden="1">
      <c r="E34216" s="248"/>
      <c r="I34216" s="250"/>
      <c r="J34216" s="250"/>
    </row>
    <row r="34217" spans="5:10" hidden="1">
      <c r="E34217" s="248"/>
      <c r="I34217" s="250"/>
      <c r="J34217" s="250"/>
    </row>
    <row r="34218" spans="5:10" hidden="1">
      <c r="E34218" s="248"/>
      <c r="I34218" s="250"/>
      <c r="J34218" s="250"/>
    </row>
    <row r="34219" spans="5:10" hidden="1">
      <c r="E34219" s="248"/>
      <c r="I34219" s="250"/>
      <c r="J34219" s="250"/>
    </row>
    <row r="34220" spans="5:10" hidden="1">
      <c r="E34220" s="248"/>
      <c r="I34220" s="250"/>
      <c r="J34220" s="250"/>
    </row>
    <row r="34221" spans="5:10" hidden="1">
      <c r="E34221" s="248"/>
      <c r="I34221" s="250"/>
      <c r="J34221" s="250"/>
    </row>
    <row r="34222" spans="5:10" hidden="1">
      <c r="E34222" s="248"/>
      <c r="I34222" s="250"/>
      <c r="J34222" s="250"/>
    </row>
    <row r="34223" spans="5:10" hidden="1">
      <c r="E34223" s="248"/>
      <c r="I34223" s="250"/>
      <c r="J34223" s="250"/>
    </row>
    <row r="34224" spans="5:10" hidden="1">
      <c r="E34224" s="248"/>
      <c r="I34224" s="250"/>
      <c r="J34224" s="250"/>
    </row>
    <row r="34225" spans="5:10" hidden="1">
      <c r="E34225" s="248"/>
      <c r="I34225" s="250"/>
      <c r="J34225" s="250"/>
    </row>
    <row r="34226" spans="5:10" hidden="1">
      <c r="E34226" s="248"/>
      <c r="I34226" s="250"/>
      <c r="J34226" s="250"/>
    </row>
    <row r="34227" spans="5:10" hidden="1">
      <c r="E34227" s="248"/>
      <c r="I34227" s="250"/>
      <c r="J34227" s="250"/>
    </row>
    <row r="34228" spans="5:10" hidden="1">
      <c r="E34228" s="248"/>
      <c r="I34228" s="250"/>
      <c r="J34228" s="250"/>
    </row>
    <row r="34229" spans="5:10" hidden="1">
      <c r="E34229" s="248"/>
      <c r="I34229" s="250"/>
      <c r="J34229" s="250"/>
    </row>
    <row r="34230" spans="5:10" hidden="1">
      <c r="E34230" s="248"/>
      <c r="I34230" s="250"/>
      <c r="J34230" s="250"/>
    </row>
    <row r="34231" spans="5:10" hidden="1">
      <c r="E34231" s="248"/>
      <c r="I34231" s="250"/>
      <c r="J34231" s="250"/>
    </row>
    <row r="34232" spans="5:10" hidden="1">
      <c r="E34232" s="248"/>
      <c r="I34232" s="250"/>
      <c r="J34232" s="250"/>
    </row>
    <row r="34233" spans="5:10" hidden="1">
      <c r="E34233" s="248"/>
      <c r="I34233" s="250"/>
      <c r="J34233" s="250"/>
    </row>
    <row r="34234" spans="5:10" hidden="1">
      <c r="E34234" s="248"/>
      <c r="I34234" s="250"/>
      <c r="J34234" s="250"/>
    </row>
    <row r="34235" spans="5:10" hidden="1">
      <c r="E34235" s="248"/>
      <c r="I34235" s="250"/>
      <c r="J34235" s="250"/>
    </row>
    <row r="34236" spans="5:10" hidden="1">
      <c r="E34236" s="248"/>
      <c r="I34236" s="250"/>
      <c r="J34236" s="250"/>
    </row>
    <row r="34237" spans="5:10" hidden="1">
      <c r="E34237" s="248"/>
      <c r="I34237" s="250"/>
      <c r="J34237" s="250"/>
    </row>
    <row r="34238" spans="5:10" hidden="1">
      <c r="E34238" s="248"/>
      <c r="I34238" s="250"/>
      <c r="J34238" s="250"/>
    </row>
    <row r="34239" spans="5:10" hidden="1">
      <c r="E34239" s="248"/>
      <c r="I34239" s="250"/>
      <c r="J34239" s="250"/>
    </row>
    <row r="34240" spans="5:10" hidden="1">
      <c r="E34240" s="248"/>
      <c r="I34240" s="250"/>
      <c r="J34240" s="250"/>
    </row>
    <row r="34241" spans="5:10" hidden="1">
      <c r="E34241" s="248"/>
      <c r="I34241" s="250"/>
      <c r="J34241" s="250"/>
    </row>
    <row r="34242" spans="5:10" hidden="1">
      <c r="E34242" s="248"/>
      <c r="I34242" s="250"/>
      <c r="J34242" s="250"/>
    </row>
    <row r="34243" spans="5:10" hidden="1">
      <c r="E34243" s="248"/>
      <c r="I34243" s="250"/>
      <c r="J34243" s="250"/>
    </row>
    <row r="34244" spans="5:10" hidden="1">
      <c r="E34244" s="248"/>
      <c r="I34244" s="250"/>
      <c r="J34244" s="250"/>
    </row>
    <row r="34245" spans="5:10" hidden="1">
      <c r="E34245" s="248"/>
      <c r="I34245" s="250"/>
      <c r="J34245" s="250"/>
    </row>
    <row r="34246" spans="5:10" hidden="1">
      <c r="E34246" s="248"/>
      <c r="I34246" s="250"/>
      <c r="J34246" s="250"/>
    </row>
    <row r="34247" spans="5:10" hidden="1">
      <c r="E34247" s="248"/>
      <c r="I34247" s="250"/>
      <c r="J34247" s="250"/>
    </row>
    <row r="34248" spans="5:10" hidden="1">
      <c r="E34248" s="248"/>
      <c r="I34248" s="250"/>
      <c r="J34248" s="250"/>
    </row>
    <row r="34249" spans="5:10" hidden="1">
      <c r="E34249" s="248"/>
      <c r="I34249" s="250"/>
      <c r="J34249" s="250"/>
    </row>
    <row r="34250" spans="5:10" hidden="1">
      <c r="E34250" s="248"/>
      <c r="I34250" s="250"/>
      <c r="J34250" s="250"/>
    </row>
    <row r="34251" spans="5:10" hidden="1">
      <c r="E34251" s="248"/>
      <c r="I34251" s="250"/>
      <c r="J34251" s="250"/>
    </row>
    <row r="34252" spans="5:10" hidden="1">
      <c r="E34252" s="248"/>
      <c r="I34252" s="250"/>
      <c r="J34252" s="250"/>
    </row>
    <row r="34253" spans="5:10" hidden="1">
      <c r="E34253" s="248"/>
      <c r="I34253" s="250"/>
      <c r="J34253" s="250"/>
    </row>
    <row r="34254" spans="5:10" hidden="1">
      <c r="E34254" s="248"/>
      <c r="I34254" s="250"/>
      <c r="J34254" s="250"/>
    </row>
    <row r="34255" spans="5:10" hidden="1">
      <c r="E34255" s="248"/>
      <c r="I34255" s="250"/>
      <c r="J34255" s="250"/>
    </row>
    <row r="34256" spans="5:10" hidden="1">
      <c r="E34256" s="248"/>
      <c r="I34256" s="250"/>
      <c r="J34256" s="250"/>
    </row>
    <row r="34257" spans="5:10" hidden="1">
      <c r="E34257" s="248"/>
      <c r="I34257" s="250"/>
      <c r="J34257" s="250"/>
    </row>
    <row r="34258" spans="5:10" hidden="1">
      <c r="E34258" s="248"/>
      <c r="I34258" s="250"/>
      <c r="J34258" s="250"/>
    </row>
    <row r="34259" spans="5:10" hidden="1">
      <c r="E34259" s="248"/>
      <c r="I34259" s="250"/>
      <c r="J34259" s="250"/>
    </row>
    <row r="34260" spans="5:10" hidden="1">
      <c r="E34260" s="248"/>
      <c r="I34260" s="250"/>
      <c r="J34260" s="250"/>
    </row>
    <row r="34261" spans="5:10" hidden="1">
      <c r="E34261" s="248"/>
      <c r="I34261" s="250"/>
      <c r="J34261" s="250"/>
    </row>
    <row r="34262" spans="5:10" hidden="1">
      <c r="E34262" s="248"/>
      <c r="I34262" s="250"/>
      <c r="J34262" s="250"/>
    </row>
    <row r="34263" spans="5:10" hidden="1">
      <c r="E34263" s="248"/>
      <c r="I34263" s="250"/>
      <c r="J34263" s="250"/>
    </row>
    <row r="34264" spans="5:10" hidden="1">
      <c r="E34264" s="248"/>
      <c r="I34264" s="250"/>
      <c r="J34264" s="250"/>
    </row>
    <row r="34265" spans="5:10" hidden="1">
      <c r="E34265" s="248"/>
      <c r="I34265" s="250"/>
      <c r="J34265" s="250"/>
    </row>
    <row r="34266" spans="5:10" hidden="1">
      <c r="E34266" s="248"/>
      <c r="I34266" s="250"/>
      <c r="J34266" s="250"/>
    </row>
    <row r="34267" spans="5:10" hidden="1">
      <c r="E34267" s="248"/>
      <c r="I34267" s="250"/>
      <c r="J34267" s="250"/>
    </row>
    <row r="34268" spans="5:10" hidden="1">
      <c r="E34268" s="248"/>
      <c r="I34268" s="250"/>
      <c r="J34268" s="250"/>
    </row>
    <row r="34269" spans="5:10" hidden="1">
      <c r="E34269" s="248"/>
      <c r="I34269" s="250"/>
      <c r="J34269" s="250"/>
    </row>
    <row r="34270" spans="5:10" hidden="1">
      <c r="E34270" s="248"/>
      <c r="I34270" s="250"/>
      <c r="J34270" s="250"/>
    </row>
    <row r="34271" spans="5:10" hidden="1">
      <c r="E34271" s="248"/>
      <c r="I34271" s="250"/>
      <c r="J34271" s="250"/>
    </row>
    <row r="34272" spans="5:10" hidden="1">
      <c r="E34272" s="248"/>
      <c r="I34272" s="250"/>
      <c r="J34272" s="250"/>
    </row>
    <row r="34273" spans="5:10" hidden="1">
      <c r="E34273" s="248"/>
      <c r="I34273" s="250"/>
      <c r="J34273" s="250"/>
    </row>
    <row r="34274" spans="5:10" hidden="1">
      <c r="E34274" s="248"/>
      <c r="I34274" s="250"/>
      <c r="J34274" s="250"/>
    </row>
    <row r="34275" spans="5:10" hidden="1">
      <c r="E34275" s="248"/>
      <c r="I34275" s="250"/>
      <c r="J34275" s="250"/>
    </row>
    <row r="34276" spans="5:10" hidden="1">
      <c r="E34276" s="248"/>
      <c r="I34276" s="250"/>
      <c r="J34276" s="250"/>
    </row>
    <row r="34277" spans="5:10" hidden="1">
      <c r="E34277" s="248"/>
      <c r="I34277" s="250"/>
      <c r="J34277" s="250"/>
    </row>
    <row r="34278" spans="5:10" hidden="1">
      <c r="E34278" s="248"/>
      <c r="I34278" s="250"/>
      <c r="J34278" s="250"/>
    </row>
    <row r="34279" spans="5:10" hidden="1">
      <c r="E34279" s="248"/>
      <c r="I34279" s="250"/>
      <c r="J34279" s="250"/>
    </row>
    <row r="34280" spans="5:10" hidden="1">
      <c r="E34280" s="248"/>
      <c r="I34280" s="250"/>
      <c r="J34280" s="250"/>
    </row>
    <row r="34281" spans="5:10" hidden="1">
      <c r="E34281" s="248"/>
      <c r="I34281" s="250"/>
      <c r="J34281" s="250"/>
    </row>
    <row r="34282" spans="5:10" hidden="1">
      <c r="E34282" s="248"/>
      <c r="I34282" s="250"/>
      <c r="J34282" s="250"/>
    </row>
    <row r="34283" spans="5:10" hidden="1">
      <c r="E34283" s="248"/>
      <c r="I34283" s="250"/>
      <c r="J34283" s="250"/>
    </row>
    <row r="34284" spans="5:10" hidden="1">
      <c r="E34284" s="248"/>
      <c r="I34284" s="250"/>
      <c r="J34284" s="250"/>
    </row>
    <row r="34285" spans="5:10" hidden="1">
      <c r="E34285" s="248"/>
      <c r="I34285" s="250"/>
      <c r="J34285" s="250"/>
    </row>
    <row r="34286" spans="5:10" hidden="1">
      <c r="E34286" s="248"/>
      <c r="I34286" s="250"/>
      <c r="J34286" s="250"/>
    </row>
    <row r="34287" spans="5:10" hidden="1">
      <c r="E34287" s="248"/>
      <c r="I34287" s="250"/>
      <c r="J34287" s="250"/>
    </row>
    <row r="34288" spans="5:10" hidden="1">
      <c r="E34288" s="248"/>
      <c r="I34288" s="250"/>
      <c r="J34288" s="250"/>
    </row>
    <row r="34289" spans="5:10" hidden="1">
      <c r="E34289" s="248"/>
      <c r="I34289" s="250"/>
      <c r="J34289" s="250"/>
    </row>
    <row r="34290" spans="5:10" hidden="1">
      <c r="E34290" s="248"/>
      <c r="I34290" s="250"/>
      <c r="J34290" s="250"/>
    </row>
    <row r="34291" spans="5:10" hidden="1">
      <c r="E34291" s="248"/>
      <c r="I34291" s="250"/>
      <c r="J34291" s="250"/>
    </row>
    <row r="34292" spans="5:10" hidden="1">
      <c r="E34292" s="248"/>
      <c r="I34292" s="250"/>
      <c r="J34292" s="250"/>
    </row>
    <row r="34293" spans="5:10" hidden="1">
      <c r="E34293" s="248"/>
      <c r="I34293" s="250"/>
      <c r="J34293" s="250"/>
    </row>
    <row r="34294" spans="5:10" hidden="1">
      <c r="E34294" s="248"/>
      <c r="I34294" s="250"/>
      <c r="J34294" s="250"/>
    </row>
    <row r="34295" spans="5:10" hidden="1">
      <c r="E34295" s="248"/>
      <c r="I34295" s="250"/>
      <c r="J34295" s="250"/>
    </row>
    <row r="34296" spans="5:10" hidden="1">
      <c r="E34296" s="248"/>
      <c r="I34296" s="250"/>
      <c r="J34296" s="250"/>
    </row>
    <row r="34297" spans="5:10" hidden="1">
      <c r="E34297" s="248"/>
      <c r="I34297" s="250"/>
      <c r="J34297" s="250"/>
    </row>
    <row r="34298" spans="5:10" hidden="1">
      <c r="E34298" s="248"/>
      <c r="I34298" s="250"/>
      <c r="J34298" s="250"/>
    </row>
    <row r="34299" spans="5:10" hidden="1">
      <c r="E34299" s="248"/>
      <c r="I34299" s="250"/>
      <c r="J34299" s="250"/>
    </row>
    <row r="34300" spans="5:10" hidden="1">
      <c r="E34300" s="248"/>
      <c r="I34300" s="250"/>
      <c r="J34300" s="250"/>
    </row>
    <row r="34301" spans="5:10" hidden="1">
      <c r="E34301" s="248"/>
      <c r="I34301" s="250"/>
      <c r="J34301" s="250"/>
    </row>
    <row r="34302" spans="5:10" hidden="1">
      <c r="E34302" s="248"/>
      <c r="I34302" s="250"/>
      <c r="J34302" s="250"/>
    </row>
    <row r="34303" spans="5:10" hidden="1">
      <c r="E34303" s="248"/>
      <c r="I34303" s="250"/>
      <c r="J34303" s="250"/>
    </row>
    <row r="34304" spans="5:10" hidden="1">
      <c r="E34304" s="248"/>
      <c r="I34304" s="250"/>
      <c r="J34304" s="250"/>
    </row>
    <row r="34305" spans="5:10" hidden="1">
      <c r="E34305" s="248"/>
      <c r="I34305" s="250"/>
      <c r="J34305" s="250"/>
    </row>
    <row r="34306" spans="5:10" hidden="1">
      <c r="E34306" s="248"/>
      <c r="I34306" s="250"/>
      <c r="J34306" s="250"/>
    </row>
    <row r="34307" spans="5:10" hidden="1">
      <c r="E34307" s="248"/>
      <c r="I34307" s="250"/>
      <c r="J34307" s="250"/>
    </row>
    <row r="34308" spans="5:10" hidden="1">
      <c r="E34308" s="248"/>
      <c r="I34308" s="250"/>
      <c r="J34308" s="250"/>
    </row>
    <row r="34309" spans="5:10" hidden="1">
      <c r="E34309" s="248"/>
      <c r="I34309" s="250"/>
      <c r="J34309" s="250"/>
    </row>
    <row r="34310" spans="5:10" hidden="1">
      <c r="E34310" s="248"/>
      <c r="I34310" s="250"/>
      <c r="J34310" s="250"/>
    </row>
    <row r="34311" spans="5:10" hidden="1">
      <c r="E34311" s="248"/>
      <c r="I34311" s="250"/>
      <c r="J34311" s="250"/>
    </row>
    <row r="34312" spans="5:10" hidden="1">
      <c r="E34312" s="248"/>
      <c r="I34312" s="250"/>
      <c r="J34312" s="250"/>
    </row>
    <row r="34313" spans="5:10" hidden="1">
      <c r="E34313" s="248"/>
      <c r="I34313" s="250"/>
      <c r="J34313" s="250"/>
    </row>
    <row r="34314" spans="5:10" hidden="1">
      <c r="E34314" s="248"/>
      <c r="I34314" s="250"/>
      <c r="J34314" s="250"/>
    </row>
    <row r="34315" spans="5:10" hidden="1">
      <c r="E34315" s="248"/>
      <c r="I34315" s="250"/>
      <c r="J34315" s="250"/>
    </row>
    <row r="34316" spans="5:10" hidden="1">
      <c r="E34316" s="248"/>
      <c r="I34316" s="250"/>
      <c r="J34316" s="250"/>
    </row>
    <row r="34317" spans="5:10" hidden="1">
      <c r="E34317" s="248"/>
      <c r="I34317" s="250"/>
      <c r="J34317" s="250"/>
    </row>
    <row r="34318" spans="5:10" hidden="1">
      <c r="E34318" s="248"/>
      <c r="I34318" s="250"/>
      <c r="J34318" s="250"/>
    </row>
    <row r="34319" spans="5:10" hidden="1">
      <c r="E34319" s="248"/>
      <c r="I34319" s="250"/>
      <c r="J34319" s="250"/>
    </row>
    <row r="34320" spans="5:10" hidden="1">
      <c r="E34320" s="248"/>
      <c r="I34320" s="250"/>
      <c r="J34320" s="250"/>
    </row>
    <row r="34321" spans="5:10" hidden="1">
      <c r="E34321" s="248"/>
      <c r="I34321" s="250"/>
      <c r="J34321" s="250"/>
    </row>
    <row r="34322" spans="5:10" hidden="1">
      <c r="E34322" s="248"/>
      <c r="I34322" s="250"/>
      <c r="J34322" s="250"/>
    </row>
    <row r="34323" spans="5:10" hidden="1">
      <c r="E34323" s="248"/>
      <c r="I34323" s="250"/>
      <c r="J34323" s="250"/>
    </row>
    <row r="34324" spans="5:10" hidden="1">
      <c r="E34324" s="248"/>
      <c r="I34324" s="250"/>
      <c r="J34324" s="250"/>
    </row>
    <row r="34325" spans="5:10" hidden="1">
      <c r="E34325" s="248"/>
      <c r="I34325" s="250"/>
      <c r="J34325" s="250"/>
    </row>
    <row r="34326" spans="5:10" hidden="1">
      <c r="E34326" s="248"/>
      <c r="I34326" s="250"/>
      <c r="J34326" s="250"/>
    </row>
    <row r="34327" spans="5:10" hidden="1">
      <c r="E34327" s="248"/>
      <c r="I34327" s="250"/>
      <c r="J34327" s="250"/>
    </row>
    <row r="34328" spans="5:10" hidden="1">
      <c r="E34328" s="248"/>
      <c r="I34328" s="250"/>
      <c r="J34328" s="250"/>
    </row>
    <row r="34329" spans="5:10" hidden="1">
      <c r="E34329" s="248"/>
      <c r="I34329" s="250"/>
      <c r="J34329" s="250"/>
    </row>
    <row r="34330" spans="5:10" hidden="1">
      <c r="E34330" s="248"/>
      <c r="I34330" s="250"/>
      <c r="J34330" s="250"/>
    </row>
    <row r="34331" spans="5:10" hidden="1">
      <c r="E34331" s="248"/>
      <c r="I34331" s="250"/>
      <c r="J34331" s="250"/>
    </row>
    <row r="34332" spans="5:10" hidden="1">
      <c r="E34332" s="248"/>
      <c r="I34332" s="250"/>
      <c r="J34332" s="250"/>
    </row>
    <row r="34333" spans="5:10" hidden="1">
      <c r="E34333" s="248"/>
      <c r="I34333" s="250"/>
      <c r="J34333" s="250"/>
    </row>
    <row r="34334" spans="5:10" hidden="1">
      <c r="E34334" s="248"/>
      <c r="I34334" s="250"/>
      <c r="J34334" s="250"/>
    </row>
    <row r="34335" spans="5:10" hidden="1">
      <c r="E34335" s="248"/>
      <c r="I34335" s="250"/>
      <c r="J34335" s="250"/>
    </row>
    <row r="34336" spans="5:10" hidden="1">
      <c r="E34336" s="248"/>
      <c r="I34336" s="250"/>
      <c r="J34336" s="250"/>
    </row>
    <row r="34337" spans="5:10" hidden="1">
      <c r="E34337" s="248"/>
      <c r="I34337" s="250"/>
      <c r="J34337" s="250"/>
    </row>
    <row r="34338" spans="5:10" hidden="1">
      <c r="E34338" s="248"/>
      <c r="I34338" s="250"/>
      <c r="J34338" s="250"/>
    </row>
    <row r="34339" spans="5:10" hidden="1">
      <c r="E34339" s="248"/>
      <c r="I34339" s="250"/>
      <c r="J34339" s="250"/>
    </row>
    <row r="34340" spans="5:10" hidden="1">
      <c r="E34340" s="248"/>
      <c r="I34340" s="250"/>
      <c r="J34340" s="250"/>
    </row>
    <row r="34341" spans="5:10" hidden="1">
      <c r="E34341" s="248"/>
      <c r="I34341" s="250"/>
      <c r="J34341" s="250"/>
    </row>
    <row r="34342" spans="5:10" hidden="1">
      <c r="E34342" s="248"/>
      <c r="I34342" s="250"/>
      <c r="J34342" s="250"/>
    </row>
    <row r="34343" spans="5:10" hidden="1">
      <c r="E34343" s="248"/>
      <c r="I34343" s="250"/>
      <c r="J34343" s="250"/>
    </row>
    <row r="34344" spans="5:10" hidden="1">
      <c r="E34344" s="248"/>
      <c r="I34344" s="250"/>
      <c r="J34344" s="250"/>
    </row>
    <row r="34345" spans="5:10" hidden="1">
      <c r="E34345" s="248"/>
      <c r="I34345" s="250"/>
      <c r="J34345" s="250"/>
    </row>
    <row r="34346" spans="5:10" hidden="1">
      <c r="E34346" s="248"/>
      <c r="I34346" s="250"/>
      <c r="J34346" s="250"/>
    </row>
    <row r="34347" spans="5:10" hidden="1">
      <c r="E34347" s="248"/>
      <c r="I34347" s="250"/>
      <c r="J34347" s="250"/>
    </row>
    <row r="34348" spans="5:10" hidden="1">
      <c r="E34348" s="248"/>
      <c r="I34348" s="250"/>
      <c r="J34348" s="250"/>
    </row>
    <row r="34349" spans="5:10" hidden="1">
      <c r="E34349" s="248"/>
      <c r="I34349" s="250"/>
      <c r="J34349" s="250"/>
    </row>
    <row r="34350" spans="5:10" hidden="1">
      <c r="E34350" s="248"/>
      <c r="I34350" s="250"/>
      <c r="J34350" s="250"/>
    </row>
    <row r="34351" spans="5:10" hidden="1">
      <c r="E34351" s="248"/>
      <c r="I34351" s="250"/>
      <c r="J34351" s="250"/>
    </row>
    <row r="34352" spans="5:10" hidden="1">
      <c r="E34352" s="248"/>
      <c r="I34352" s="250"/>
      <c r="J34352" s="250"/>
    </row>
    <row r="34353" spans="5:10" hidden="1">
      <c r="E34353" s="248"/>
      <c r="I34353" s="250"/>
      <c r="J34353" s="250"/>
    </row>
    <row r="34354" spans="5:10" hidden="1">
      <c r="E34354" s="248"/>
      <c r="I34354" s="250"/>
      <c r="J34354" s="250"/>
    </row>
    <row r="34355" spans="5:10" hidden="1">
      <c r="E34355" s="248"/>
      <c r="I34355" s="250"/>
      <c r="J34355" s="250"/>
    </row>
    <row r="34356" spans="5:10" hidden="1">
      <c r="E34356" s="248"/>
      <c r="I34356" s="250"/>
      <c r="J34356" s="250"/>
    </row>
    <row r="34357" spans="5:10" hidden="1">
      <c r="E34357" s="248"/>
      <c r="I34357" s="250"/>
      <c r="J34357" s="250"/>
    </row>
    <row r="34358" spans="5:10" hidden="1">
      <c r="E34358" s="248"/>
      <c r="I34358" s="250"/>
      <c r="J34358" s="250"/>
    </row>
    <row r="34359" spans="5:10" hidden="1">
      <c r="E34359" s="248"/>
      <c r="I34359" s="250"/>
      <c r="J34359" s="250"/>
    </row>
    <row r="34360" spans="5:10" hidden="1">
      <c r="E34360" s="248"/>
      <c r="I34360" s="250"/>
      <c r="J34360" s="250"/>
    </row>
    <row r="34361" spans="5:10" hidden="1">
      <c r="E34361" s="248"/>
      <c r="I34361" s="250"/>
      <c r="J34361" s="250"/>
    </row>
    <row r="34362" spans="5:10" hidden="1">
      <c r="E34362" s="248"/>
      <c r="I34362" s="250"/>
      <c r="J34362" s="250"/>
    </row>
    <row r="34363" spans="5:10" hidden="1">
      <c r="E34363" s="248"/>
      <c r="I34363" s="250"/>
      <c r="J34363" s="250"/>
    </row>
    <row r="34364" spans="5:10" hidden="1">
      <c r="E34364" s="248"/>
      <c r="I34364" s="250"/>
      <c r="J34364" s="250"/>
    </row>
    <row r="34365" spans="5:10" hidden="1">
      <c r="E34365" s="248"/>
      <c r="I34365" s="250"/>
      <c r="J34365" s="250"/>
    </row>
    <row r="34366" spans="5:10" hidden="1">
      <c r="E34366" s="248"/>
      <c r="I34366" s="250"/>
      <c r="J34366" s="250"/>
    </row>
    <row r="34367" spans="5:10" hidden="1">
      <c r="E34367" s="248"/>
      <c r="I34367" s="250"/>
      <c r="J34367" s="250"/>
    </row>
    <row r="34368" spans="5:10" hidden="1">
      <c r="E34368" s="248"/>
      <c r="I34368" s="250"/>
      <c r="J34368" s="250"/>
    </row>
    <row r="34369" spans="5:10" hidden="1">
      <c r="E34369" s="248"/>
      <c r="I34369" s="250"/>
      <c r="J34369" s="250"/>
    </row>
    <row r="34370" spans="5:10" hidden="1">
      <c r="E34370" s="248"/>
      <c r="I34370" s="250"/>
      <c r="J34370" s="250"/>
    </row>
    <row r="34371" spans="5:10" hidden="1">
      <c r="E34371" s="248"/>
      <c r="I34371" s="250"/>
      <c r="J34371" s="250"/>
    </row>
    <row r="34372" spans="5:10" hidden="1">
      <c r="E34372" s="248"/>
      <c r="I34372" s="250"/>
      <c r="J34372" s="250"/>
    </row>
    <row r="34373" spans="5:10" hidden="1">
      <c r="E34373" s="248"/>
      <c r="I34373" s="250"/>
      <c r="J34373" s="250"/>
    </row>
    <row r="34374" spans="5:10" hidden="1">
      <c r="E34374" s="248"/>
      <c r="I34374" s="250"/>
      <c r="J34374" s="250"/>
    </row>
    <row r="34375" spans="5:10" hidden="1">
      <c r="E34375" s="248"/>
      <c r="I34375" s="250"/>
      <c r="J34375" s="250"/>
    </row>
    <row r="34376" spans="5:10" hidden="1">
      <c r="E34376" s="248"/>
      <c r="I34376" s="250"/>
      <c r="J34376" s="250"/>
    </row>
    <row r="34377" spans="5:10" hidden="1">
      <c r="E34377" s="248"/>
      <c r="I34377" s="250"/>
      <c r="J34377" s="250"/>
    </row>
    <row r="34378" spans="5:10" hidden="1">
      <c r="E34378" s="248"/>
      <c r="I34378" s="250"/>
      <c r="J34378" s="250"/>
    </row>
    <row r="34379" spans="5:10" hidden="1">
      <c r="E34379" s="248"/>
      <c r="I34379" s="250"/>
      <c r="J34379" s="250"/>
    </row>
    <row r="34380" spans="5:10" hidden="1">
      <c r="E34380" s="248"/>
      <c r="I34380" s="250"/>
      <c r="J34380" s="250"/>
    </row>
    <row r="34381" spans="5:10" hidden="1">
      <c r="E34381" s="248"/>
      <c r="I34381" s="250"/>
      <c r="J34381" s="250"/>
    </row>
    <row r="34382" spans="5:10" hidden="1">
      <c r="E34382" s="248"/>
      <c r="I34382" s="250"/>
      <c r="J34382" s="250"/>
    </row>
    <row r="34383" spans="5:10" hidden="1">
      <c r="E34383" s="248"/>
      <c r="I34383" s="250"/>
      <c r="J34383" s="250"/>
    </row>
    <row r="34384" spans="5:10" hidden="1">
      <c r="E34384" s="248"/>
      <c r="I34384" s="250"/>
      <c r="J34384" s="250"/>
    </row>
    <row r="34385" spans="5:10" hidden="1">
      <c r="E34385" s="248"/>
      <c r="I34385" s="250"/>
      <c r="J34385" s="250"/>
    </row>
    <row r="34386" spans="5:10" hidden="1">
      <c r="E34386" s="248"/>
      <c r="I34386" s="250"/>
      <c r="J34386" s="250"/>
    </row>
    <row r="34387" spans="5:10" hidden="1">
      <c r="E34387" s="248"/>
      <c r="I34387" s="250"/>
      <c r="J34387" s="250"/>
    </row>
    <row r="34388" spans="5:10" hidden="1">
      <c r="E34388" s="248"/>
      <c r="I34388" s="250"/>
      <c r="J34388" s="250"/>
    </row>
    <row r="34389" spans="5:10" hidden="1">
      <c r="E34389" s="248"/>
      <c r="I34389" s="250"/>
      <c r="J34389" s="250"/>
    </row>
    <row r="34390" spans="5:10" hidden="1">
      <c r="E34390" s="248"/>
      <c r="I34390" s="250"/>
      <c r="J34390" s="250"/>
    </row>
    <row r="34391" spans="5:10" hidden="1">
      <c r="E34391" s="248"/>
      <c r="I34391" s="250"/>
      <c r="J34391" s="250"/>
    </row>
    <row r="34392" spans="5:10" hidden="1">
      <c r="E34392" s="248"/>
      <c r="I34392" s="250"/>
      <c r="J34392" s="250"/>
    </row>
    <row r="34393" spans="5:10" hidden="1">
      <c r="E34393" s="248"/>
      <c r="I34393" s="250"/>
      <c r="J34393" s="250"/>
    </row>
    <row r="34394" spans="5:10" hidden="1">
      <c r="E34394" s="248"/>
      <c r="I34394" s="250"/>
      <c r="J34394" s="250"/>
    </row>
    <row r="34395" spans="5:10" hidden="1">
      <c r="E34395" s="248"/>
      <c r="I34395" s="250"/>
      <c r="J34395" s="250"/>
    </row>
    <row r="34396" spans="5:10" hidden="1">
      <c r="E34396" s="248"/>
      <c r="I34396" s="250"/>
      <c r="J34396" s="250"/>
    </row>
    <row r="34397" spans="5:10" hidden="1">
      <c r="E34397" s="248"/>
      <c r="I34397" s="250"/>
      <c r="J34397" s="250"/>
    </row>
    <row r="34398" spans="5:10" hidden="1">
      <c r="E34398" s="248"/>
      <c r="I34398" s="250"/>
      <c r="J34398" s="250"/>
    </row>
    <row r="34399" spans="5:10" hidden="1">
      <c r="E34399" s="248"/>
      <c r="I34399" s="250"/>
      <c r="J34399" s="250"/>
    </row>
    <row r="34400" spans="5:10" hidden="1">
      <c r="E34400" s="248"/>
      <c r="I34400" s="250"/>
      <c r="J34400" s="250"/>
    </row>
    <row r="34401" spans="5:10" hidden="1">
      <c r="E34401" s="248"/>
      <c r="I34401" s="250"/>
      <c r="J34401" s="250"/>
    </row>
    <row r="34402" spans="5:10" hidden="1">
      <c r="E34402" s="248"/>
      <c r="I34402" s="250"/>
      <c r="J34402" s="250"/>
    </row>
    <row r="34403" spans="5:10" hidden="1">
      <c r="E34403" s="248"/>
      <c r="I34403" s="250"/>
      <c r="J34403" s="250"/>
    </row>
    <row r="34404" spans="5:10" hidden="1">
      <c r="E34404" s="248"/>
      <c r="I34404" s="250"/>
      <c r="J34404" s="250"/>
    </row>
    <row r="34405" spans="5:10" hidden="1">
      <c r="E34405" s="248"/>
      <c r="I34405" s="250"/>
      <c r="J34405" s="250"/>
    </row>
    <row r="34406" spans="5:10" hidden="1">
      <c r="E34406" s="248"/>
      <c r="I34406" s="250"/>
      <c r="J34406" s="250"/>
    </row>
    <row r="34407" spans="5:10" hidden="1">
      <c r="E34407" s="248"/>
      <c r="I34407" s="250"/>
      <c r="J34407" s="250"/>
    </row>
    <row r="34408" spans="5:10" hidden="1">
      <c r="E34408" s="248"/>
      <c r="I34408" s="250"/>
      <c r="J34408" s="250"/>
    </row>
    <row r="34409" spans="5:10" hidden="1">
      <c r="E34409" s="248"/>
      <c r="I34409" s="250"/>
      <c r="J34409" s="250"/>
    </row>
    <row r="34410" spans="5:10" hidden="1">
      <c r="E34410" s="248"/>
      <c r="I34410" s="250"/>
      <c r="J34410" s="250"/>
    </row>
    <row r="34411" spans="5:10" hidden="1">
      <c r="E34411" s="248"/>
      <c r="I34411" s="250"/>
      <c r="J34411" s="250"/>
    </row>
    <row r="34412" spans="5:10" hidden="1">
      <c r="E34412" s="248"/>
      <c r="I34412" s="250"/>
      <c r="J34412" s="250"/>
    </row>
    <row r="34413" spans="5:10" hidden="1">
      <c r="E34413" s="248"/>
      <c r="I34413" s="250"/>
      <c r="J34413" s="250"/>
    </row>
    <row r="34414" spans="5:10" hidden="1">
      <c r="E34414" s="248"/>
      <c r="I34414" s="250"/>
      <c r="J34414" s="250"/>
    </row>
    <row r="34415" spans="5:10" hidden="1">
      <c r="E34415" s="248"/>
      <c r="I34415" s="250"/>
      <c r="J34415" s="250"/>
    </row>
    <row r="34416" spans="5:10" hidden="1">
      <c r="E34416" s="248"/>
      <c r="I34416" s="250"/>
      <c r="J34416" s="250"/>
    </row>
    <row r="34417" spans="5:10" hidden="1">
      <c r="E34417" s="248"/>
      <c r="I34417" s="250"/>
      <c r="J34417" s="250"/>
    </row>
    <row r="34418" spans="5:10" hidden="1">
      <c r="E34418" s="248"/>
      <c r="I34418" s="250"/>
      <c r="J34418" s="250"/>
    </row>
    <row r="34419" spans="5:10" hidden="1">
      <c r="E34419" s="248"/>
      <c r="I34419" s="250"/>
      <c r="J34419" s="250"/>
    </row>
    <row r="34420" spans="5:10" hidden="1">
      <c r="E34420" s="248"/>
      <c r="I34420" s="250"/>
      <c r="J34420" s="250"/>
    </row>
    <row r="34421" spans="5:10" hidden="1">
      <c r="E34421" s="248"/>
      <c r="I34421" s="250"/>
      <c r="J34421" s="250"/>
    </row>
    <row r="34422" spans="5:10" hidden="1">
      <c r="E34422" s="248"/>
      <c r="I34422" s="250"/>
      <c r="J34422" s="250"/>
    </row>
    <row r="34423" spans="5:10" hidden="1">
      <c r="E34423" s="248"/>
      <c r="I34423" s="250"/>
      <c r="J34423" s="250"/>
    </row>
    <row r="34424" spans="5:10" hidden="1">
      <c r="E34424" s="248"/>
      <c r="I34424" s="250"/>
      <c r="J34424" s="250"/>
    </row>
    <row r="34425" spans="5:10" hidden="1">
      <c r="E34425" s="248"/>
      <c r="I34425" s="250"/>
      <c r="J34425" s="250"/>
    </row>
    <row r="34426" spans="5:10" hidden="1">
      <c r="E34426" s="248"/>
      <c r="I34426" s="250"/>
      <c r="J34426" s="250"/>
    </row>
    <row r="34427" spans="5:10" hidden="1">
      <c r="E34427" s="248"/>
      <c r="I34427" s="250"/>
      <c r="J34427" s="250"/>
    </row>
    <row r="34428" spans="5:10" hidden="1">
      <c r="E34428" s="248"/>
      <c r="I34428" s="250"/>
      <c r="J34428" s="250"/>
    </row>
    <row r="34429" spans="5:10" hidden="1">
      <c r="E34429" s="248"/>
      <c r="I34429" s="250"/>
      <c r="J34429" s="250"/>
    </row>
    <row r="34430" spans="5:10" hidden="1">
      <c r="E34430" s="248"/>
      <c r="I34430" s="250"/>
      <c r="J34430" s="250"/>
    </row>
    <row r="34431" spans="5:10" hidden="1">
      <c r="E34431" s="248"/>
      <c r="I34431" s="250"/>
      <c r="J34431" s="250"/>
    </row>
    <row r="34432" spans="5:10" hidden="1">
      <c r="E34432" s="248"/>
      <c r="I34432" s="250"/>
      <c r="J34432" s="250"/>
    </row>
    <row r="34433" spans="5:10" hidden="1">
      <c r="E34433" s="248"/>
      <c r="I34433" s="250"/>
      <c r="J34433" s="250"/>
    </row>
    <row r="34434" spans="5:10" hidden="1">
      <c r="E34434" s="248"/>
      <c r="I34434" s="250"/>
      <c r="J34434" s="250"/>
    </row>
    <row r="34435" spans="5:10" hidden="1">
      <c r="E34435" s="248"/>
      <c r="I34435" s="250"/>
      <c r="J34435" s="250"/>
    </row>
    <row r="34436" spans="5:10" hidden="1">
      <c r="E34436" s="248"/>
      <c r="I34436" s="250"/>
      <c r="J34436" s="250"/>
    </row>
    <row r="34437" spans="5:10" hidden="1">
      <c r="E34437" s="248"/>
      <c r="I34437" s="250"/>
      <c r="J34437" s="250"/>
    </row>
    <row r="34438" spans="5:10" hidden="1">
      <c r="E34438" s="248"/>
      <c r="I34438" s="250"/>
      <c r="J34438" s="250"/>
    </row>
    <row r="34439" spans="5:10" hidden="1">
      <c r="E34439" s="248"/>
      <c r="I34439" s="250"/>
      <c r="J34439" s="250"/>
    </row>
    <row r="34440" spans="5:10" hidden="1">
      <c r="E34440" s="248"/>
      <c r="I34440" s="250"/>
      <c r="J34440" s="250"/>
    </row>
    <row r="34441" spans="5:10" hidden="1">
      <c r="E34441" s="248"/>
      <c r="I34441" s="250"/>
      <c r="J34441" s="250"/>
    </row>
    <row r="34442" spans="5:10" hidden="1">
      <c r="E34442" s="248"/>
      <c r="I34442" s="250"/>
      <c r="J34442" s="250"/>
    </row>
    <row r="34443" spans="5:10" hidden="1">
      <c r="E34443" s="248"/>
      <c r="I34443" s="250"/>
      <c r="J34443" s="250"/>
    </row>
    <row r="34444" spans="5:10" hidden="1">
      <c r="E34444" s="248"/>
      <c r="I34444" s="250"/>
      <c r="J34444" s="250"/>
    </row>
    <row r="34445" spans="5:10" hidden="1">
      <c r="E34445" s="248"/>
      <c r="I34445" s="250"/>
      <c r="J34445" s="250"/>
    </row>
    <row r="34446" spans="5:10" hidden="1">
      <c r="E34446" s="248"/>
      <c r="I34446" s="250"/>
      <c r="J34446" s="250"/>
    </row>
    <row r="34447" spans="5:10" hidden="1">
      <c r="E34447" s="248"/>
      <c r="I34447" s="250"/>
      <c r="J34447" s="250"/>
    </row>
    <row r="34448" spans="5:10" hidden="1">
      <c r="E34448" s="248"/>
      <c r="I34448" s="250"/>
      <c r="J34448" s="250"/>
    </row>
    <row r="34449" spans="5:10" hidden="1">
      <c r="E34449" s="248"/>
      <c r="I34449" s="250"/>
      <c r="J34449" s="250"/>
    </row>
    <row r="34450" spans="5:10" hidden="1">
      <c r="E34450" s="248"/>
      <c r="I34450" s="250"/>
      <c r="J34450" s="250"/>
    </row>
    <row r="34451" spans="5:10" hidden="1">
      <c r="E34451" s="248"/>
      <c r="I34451" s="250"/>
      <c r="J34451" s="250"/>
    </row>
    <row r="34452" spans="5:10" hidden="1">
      <c r="E34452" s="248"/>
      <c r="I34452" s="250"/>
      <c r="J34452" s="250"/>
    </row>
    <row r="34453" spans="5:10" hidden="1">
      <c r="E34453" s="248"/>
      <c r="I34453" s="250"/>
      <c r="J34453" s="250"/>
    </row>
    <row r="34454" spans="5:10" hidden="1">
      <c r="E34454" s="248"/>
      <c r="I34454" s="250"/>
      <c r="J34454" s="250"/>
    </row>
    <row r="34455" spans="5:10" hidden="1">
      <c r="E34455" s="248"/>
      <c r="I34455" s="250"/>
      <c r="J34455" s="250"/>
    </row>
    <row r="34456" spans="5:10" hidden="1">
      <c r="E34456" s="248"/>
      <c r="I34456" s="250"/>
      <c r="J34456" s="250"/>
    </row>
    <row r="34457" spans="5:10" hidden="1">
      <c r="E34457" s="248"/>
      <c r="I34457" s="250"/>
      <c r="J34457" s="250"/>
    </row>
    <row r="34458" spans="5:10" hidden="1">
      <c r="E34458" s="248"/>
      <c r="I34458" s="250"/>
      <c r="J34458" s="250"/>
    </row>
    <row r="34459" spans="5:10" hidden="1">
      <c r="E34459" s="248"/>
      <c r="I34459" s="250"/>
      <c r="J34459" s="250"/>
    </row>
    <row r="34460" spans="5:10" hidden="1">
      <c r="E34460" s="248"/>
      <c r="I34460" s="250"/>
      <c r="J34460" s="250"/>
    </row>
    <row r="34461" spans="5:10" hidden="1">
      <c r="E34461" s="248"/>
      <c r="I34461" s="250"/>
      <c r="J34461" s="250"/>
    </row>
    <row r="34462" spans="5:10" hidden="1">
      <c r="E34462" s="248"/>
      <c r="I34462" s="250"/>
      <c r="J34462" s="250"/>
    </row>
    <row r="34463" spans="5:10" hidden="1">
      <c r="E34463" s="248"/>
      <c r="I34463" s="250"/>
      <c r="J34463" s="250"/>
    </row>
    <row r="34464" spans="5:10" hidden="1">
      <c r="E34464" s="248"/>
      <c r="I34464" s="250"/>
      <c r="J34464" s="250"/>
    </row>
    <row r="34465" spans="5:10" hidden="1">
      <c r="E34465" s="248"/>
      <c r="I34465" s="250"/>
      <c r="J34465" s="250"/>
    </row>
    <row r="34466" spans="5:10" hidden="1">
      <c r="E34466" s="248"/>
      <c r="I34466" s="250"/>
      <c r="J34466" s="250"/>
    </row>
    <row r="34467" spans="5:10" hidden="1">
      <c r="E34467" s="248"/>
      <c r="I34467" s="250"/>
      <c r="J34467" s="250"/>
    </row>
    <row r="34468" spans="5:10" hidden="1">
      <c r="E34468" s="248"/>
      <c r="I34468" s="250"/>
      <c r="J34468" s="250"/>
    </row>
    <row r="34469" spans="5:10" hidden="1">
      <c r="E34469" s="248"/>
      <c r="I34469" s="250"/>
      <c r="J34469" s="250"/>
    </row>
    <row r="34470" spans="5:10" hidden="1">
      <c r="E34470" s="248"/>
      <c r="I34470" s="250"/>
      <c r="J34470" s="250"/>
    </row>
    <row r="34471" spans="5:10" hidden="1">
      <c r="E34471" s="248"/>
      <c r="I34471" s="250"/>
      <c r="J34471" s="250"/>
    </row>
    <row r="34472" spans="5:10" hidden="1">
      <c r="E34472" s="248"/>
      <c r="I34472" s="250"/>
      <c r="J34472" s="250"/>
    </row>
    <row r="34473" spans="5:10" hidden="1">
      <c r="E34473" s="248"/>
      <c r="I34473" s="250"/>
      <c r="J34473" s="250"/>
    </row>
    <row r="34474" spans="5:10" hidden="1">
      <c r="E34474" s="248"/>
      <c r="I34474" s="250"/>
      <c r="J34474" s="250"/>
    </row>
    <row r="34475" spans="5:10" hidden="1">
      <c r="E34475" s="248"/>
      <c r="I34475" s="250"/>
      <c r="J34475" s="250"/>
    </row>
    <row r="34476" spans="5:10" hidden="1">
      <c r="E34476" s="248"/>
      <c r="I34476" s="250"/>
      <c r="J34476" s="250"/>
    </row>
    <row r="34477" spans="5:10" hidden="1">
      <c r="E34477" s="248"/>
      <c r="I34477" s="250"/>
      <c r="J34477" s="250"/>
    </row>
    <row r="34478" spans="5:10" hidden="1">
      <c r="E34478" s="248"/>
      <c r="I34478" s="250"/>
      <c r="J34478" s="250"/>
    </row>
    <row r="34479" spans="5:10" hidden="1">
      <c r="E34479" s="248"/>
      <c r="I34479" s="250"/>
      <c r="J34479" s="250"/>
    </row>
    <row r="34480" spans="5:10" hidden="1">
      <c r="E34480" s="248"/>
      <c r="I34480" s="250"/>
      <c r="J34480" s="250"/>
    </row>
    <row r="34481" spans="5:10" hidden="1">
      <c r="E34481" s="248"/>
      <c r="I34481" s="250"/>
      <c r="J34481" s="250"/>
    </row>
    <row r="34482" spans="5:10" hidden="1">
      <c r="E34482" s="248"/>
      <c r="I34482" s="250"/>
      <c r="J34482" s="250"/>
    </row>
    <row r="34483" spans="5:10" hidden="1">
      <c r="E34483" s="248"/>
      <c r="I34483" s="250"/>
      <c r="J34483" s="250"/>
    </row>
    <row r="34484" spans="5:10" hidden="1">
      <c r="E34484" s="248"/>
      <c r="I34484" s="250"/>
      <c r="J34484" s="250"/>
    </row>
    <row r="34485" spans="5:10" hidden="1">
      <c r="E34485" s="248"/>
      <c r="I34485" s="250"/>
      <c r="J34485" s="250"/>
    </row>
    <row r="34486" spans="5:10" hidden="1">
      <c r="E34486" s="248"/>
      <c r="I34486" s="250"/>
      <c r="J34486" s="250"/>
    </row>
    <row r="34487" spans="5:10" hidden="1">
      <c r="E34487" s="248"/>
      <c r="I34487" s="250"/>
      <c r="J34487" s="250"/>
    </row>
    <row r="34488" spans="5:10" hidden="1">
      <c r="E34488" s="248"/>
      <c r="I34488" s="250"/>
      <c r="J34488" s="250"/>
    </row>
    <row r="34489" spans="5:10" hidden="1">
      <c r="E34489" s="248"/>
      <c r="I34489" s="250"/>
      <c r="J34489" s="250"/>
    </row>
    <row r="34490" spans="5:10" hidden="1">
      <c r="E34490" s="248"/>
      <c r="I34490" s="250"/>
      <c r="J34490" s="250"/>
    </row>
    <row r="34491" spans="5:10" hidden="1">
      <c r="E34491" s="248"/>
      <c r="I34491" s="250"/>
      <c r="J34491" s="250"/>
    </row>
    <row r="34492" spans="5:10" hidden="1">
      <c r="E34492" s="248"/>
      <c r="I34492" s="250"/>
      <c r="J34492" s="250"/>
    </row>
    <row r="34493" spans="5:10" hidden="1">
      <c r="E34493" s="248"/>
      <c r="I34493" s="250"/>
      <c r="J34493" s="250"/>
    </row>
    <row r="34494" spans="5:10" hidden="1">
      <c r="E34494" s="248"/>
      <c r="I34494" s="250"/>
      <c r="J34494" s="250"/>
    </row>
    <row r="34495" spans="5:10" hidden="1">
      <c r="E34495" s="248"/>
      <c r="I34495" s="250"/>
      <c r="J34495" s="250"/>
    </row>
    <row r="34496" spans="5:10" hidden="1">
      <c r="E34496" s="248"/>
      <c r="I34496" s="250"/>
      <c r="J34496" s="250"/>
    </row>
    <row r="34497" spans="5:10" hidden="1">
      <c r="E34497" s="248"/>
      <c r="I34497" s="250"/>
      <c r="J34497" s="250"/>
    </row>
    <row r="34498" spans="5:10" hidden="1">
      <c r="E34498" s="248"/>
      <c r="I34498" s="250"/>
      <c r="J34498" s="250"/>
    </row>
    <row r="34499" spans="5:10" hidden="1">
      <c r="E34499" s="248"/>
      <c r="I34499" s="250"/>
      <c r="J34499" s="250"/>
    </row>
    <row r="34500" spans="5:10" hidden="1">
      <c r="E34500" s="248"/>
      <c r="I34500" s="250"/>
      <c r="J34500" s="250"/>
    </row>
    <row r="34501" spans="5:10" hidden="1">
      <c r="E34501" s="248"/>
      <c r="I34501" s="250"/>
      <c r="J34501" s="250"/>
    </row>
    <row r="34502" spans="5:10" hidden="1">
      <c r="E34502" s="248"/>
      <c r="I34502" s="250"/>
      <c r="J34502" s="250"/>
    </row>
    <row r="34503" spans="5:10" hidden="1">
      <c r="E34503" s="248"/>
      <c r="I34503" s="250"/>
      <c r="J34503" s="250"/>
    </row>
    <row r="34504" spans="5:10" hidden="1">
      <c r="E34504" s="248"/>
      <c r="I34504" s="250"/>
      <c r="J34504" s="250"/>
    </row>
    <row r="34505" spans="5:10" hidden="1">
      <c r="E34505" s="248"/>
      <c r="I34505" s="250"/>
      <c r="J34505" s="250"/>
    </row>
    <row r="34506" spans="5:10" hidden="1">
      <c r="E34506" s="248"/>
      <c r="I34506" s="250"/>
      <c r="J34506" s="250"/>
    </row>
    <row r="34507" spans="5:10" hidden="1">
      <c r="E34507" s="248"/>
      <c r="I34507" s="250"/>
      <c r="J34507" s="250"/>
    </row>
    <row r="34508" spans="5:10" hidden="1">
      <c r="E34508" s="248"/>
      <c r="I34508" s="250"/>
      <c r="J34508" s="250"/>
    </row>
    <row r="34509" spans="5:10" hidden="1">
      <c r="E34509" s="248"/>
      <c r="I34509" s="250"/>
      <c r="J34509" s="250"/>
    </row>
    <row r="34510" spans="5:10" hidden="1">
      <c r="E34510" s="248"/>
      <c r="I34510" s="250"/>
      <c r="J34510" s="250"/>
    </row>
    <row r="34511" spans="5:10" hidden="1">
      <c r="E34511" s="248"/>
      <c r="I34511" s="250"/>
      <c r="J34511" s="250"/>
    </row>
    <row r="34512" spans="5:10" hidden="1">
      <c r="E34512" s="248"/>
      <c r="I34512" s="250"/>
      <c r="J34512" s="250"/>
    </row>
    <row r="34513" spans="5:10" hidden="1">
      <c r="E34513" s="248"/>
      <c r="I34513" s="250"/>
      <c r="J34513" s="250"/>
    </row>
    <row r="34514" spans="5:10" hidden="1">
      <c r="E34514" s="248"/>
      <c r="I34514" s="250"/>
      <c r="J34514" s="250"/>
    </row>
    <row r="34515" spans="5:10" hidden="1">
      <c r="E34515" s="248"/>
      <c r="I34515" s="250"/>
      <c r="J34515" s="250"/>
    </row>
    <row r="34516" spans="5:10" hidden="1">
      <c r="E34516" s="248"/>
      <c r="I34516" s="250"/>
      <c r="J34516" s="250"/>
    </row>
    <row r="34517" spans="5:10" hidden="1">
      <c r="E34517" s="248"/>
      <c r="I34517" s="250"/>
      <c r="J34517" s="250"/>
    </row>
    <row r="34518" spans="5:10" hidden="1">
      <c r="E34518" s="248"/>
      <c r="I34518" s="250"/>
      <c r="J34518" s="250"/>
    </row>
    <row r="34519" spans="5:10" hidden="1">
      <c r="E34519" s="248"/>
      <c r="I34519" s="250"/>
      <c r="J34519" s="250"/>
    </row>
    <row r="34520" spans="5:10" hidden="1">
      <c r="E34520" s="248"/>
      <c r="I34520" s="250"/>
      <c r="J34520" s="250"/>
    </row>
    <row r="34521" spans="5:10" hidden="1">
      <c r="E34521" s="248"/>
      <c r="I34521" s="250"/>
      <c r="J34521" s="250"/>
    </row>
    <row r="34522" spans="5:10" hidden="1">
      <c r="E34522" s="248"/>
      <c r="I34522" s="250"/>
      <c r="J34522" s="250"/>
    </row>
    <row r="34523" spans="5:10" hidden="1">
      <c r="E34523" s="248"/>
      <c r="I34523" s="250"/>
      <c r="J34523" s="250"/>
    </row>
    <row r="34524" spans="5:10" hidden="1">
      <c r="E34524" s="248"/>
      <c r="I34524" s="250"/>
      <c r="J34524" s="250"/>
    </row>
    <row r="34525" spans="5:10" hidden="1">
      <c r="E34525" s="248"/>
      <c r="I34525" s="250"/>
      <c r="J34525" s="250"/>
    </row>
    <row r="34526" spans="5:10" hidden="1">
      <c r="E34526" s="248"/>
      <c r="I34526" s="250"/>
      <c r="J34526" s="250"/>
    </row>
    <row r="34527" spans="5:10" hidden="1">
      <c r="E34527" s="248"/>
      <c r="I34527" s="250"/>
      <c r="J34527" s="250"/>
    </row>
    <row r="34528" spans="5:10" hidden="1">
      <c r="E34528" s="248"/>
      <c r="I34528" s="250"/>
      <c r="J34528" s="250"/>
    </row>
    <row r="34529" spans="5:10" hidden="1">
      <c r="E34529" s="248"/>
      <c r="I34529" s="250"/>
      <c r="J34529" s="250"/>
    </row>
    <row r="34530" spans="5:10" hidden="1">
      <c r="E34530" s="248"/>
      <c r="I34530" s="250"/>
      <c r="J34530" s="250"/>
    </row>
    <row r="34531" spans="5:10" hidden="1">
      <c r="E34531" s="248"/>
      <c r="I34531" s="250"/>
      <c r="J34531" s="250"/>
    </row>
    <row r="34532" spans="5:10" hidden="1">
      <c r="E34532" s="248"/>
      <c r="I34532" s="250"/>
      <c r="J34532" s="250"/>
    </row>
    <row r="34533" spans="5:10" hidden="1">
      <c r="E34533" s="248"/>
      <c r="I34533" s="250"/>
      <c r="J34533" s="250"/>
    </row>
    <row r="34534" spans="5:10" hidden="1">
      <c r="E34534" s="248"/>
      <c r="I34534" s="250"/>
      <c r="J34534" s="250"/>
    </row>
    <row r="34535" spans="5:10" hidden="1">
      <c r="E34535" s="248"/>
      <c r="I34535" s="250"/>
      <c r="J34535" s="250"/>
    </row>
    <row r="34536" spans="5:10" hidden="1">
      <c r="E34536" s="248"/>
      <c r="I34536" s="250"/>
      <c r="J34536" s="250"/>
    </row>
    <row r="34537" spans="5:10" hidden="1">
      <c r="E34537" s="248"/>
      <c r="I34537" s="250"/>
      <c r="J34537" s="250"/>
    </row>
    <row r="34538" spans="5:10" hidden="1">
      <c r="E34538" s="248"/>
      <c r="I34538" s="250"/>
      <c r="J34538" s="250"/>
    </row>
    <row r="34539" spans="5:10" hidden="1">
      <c r="E34539" s="248"/>
      <c r="I34539" s="250"/>
      <c r="J34539" s="250"/>
    </row>
    <row r="34540" spans="5:10" hidden="1">
      <c r="E34540" s="248"/>
      <c r="I34540" s="250"/>
      <c r="J34540" s="250"/>
    </row>
    <row r="34541" spans="5:10" hidden="1">
      <c r="E34541" s="248"/>
      <c r="I34541" s="250"/>
      <c r="J34541" s="250"/>
    </row>
    <row r="34542" spans="5:10" hidden="1">
      <c r="E34542" s="248"/>
      <c r="I34542" s="250"/>
      <c r="J34542" s="250"/>
    </row>
    <row r="34543" spans="5:10" hidden="1">
      <c r="E34543" s="248"/>
      <c r="I34543" s="250"/>
      <c r="J34543" s="250"/>
    </row>
    <row r="34544" spans="5:10" hidden="1">
      <c r="E34544" s="248"/>
      <c r="I34544" s="250"/>
      <c r="J34544" s="250"/>
    </row>
    <row r="34545" spans="5:10" hidden="1">
      <c r="E34545" s="248"/>
      <c r="I34545" s="250"/>
      <c r="J34545" s="250"/>
    </row>
    <row r="34546" spans="5:10" hidden="1">
      <c r="E34546" s="248"/>
      <c r="I34546" s="250"/>
      <c r="J34546" s="250"/>
    </row>
    <row r="34547" spans="5:10" hidden="1">
      <c r="E34547" s="248"/>
      <c r="I34547" s="250"/>
      <c r="J34547" s="250"/>
    </row>
    <row r="34548" spans="5:10" hidden="1">
      <c r="E34548" s="248"/>
      <c r="I34548" s="250"/>
      <c r="J34548" s="250"/>
    </row>
    <row r="34549" spans="5:10" hidden="1">
      <c r="E34549" s="248"/>
      <c r="I34549" s="250"/>
      <c r="J34549" s="250"/>
    </row>
    <row r="34550" spans="5:10" hidden="1">
      <c r="E34550" s="248"/>
      <c r="I34550" s="250"/>
      <c r="J34550" s="250"/>
    </row>
    <row r="34551" spans="5:10" hidden="1">
      <c r="E34551" s="248"/>
      <c r="I34551" s="250"/>
      <c r="J34551" s="250"/>
    </row>
    <row r="34552" spans="5:10" hidden="1">
      <c r="E34552" s="248"/>
      <c r="I34552" s="250"/>
      <c r="J34552" s="250"/>
    </row>
    <row r="34553" spans="5:10" hidden="1">
      <c r="E34553" s="248"/>
      <c r="I34553" s="250"/>
      <c r="J34553" s="250"/>
    </row>
    <row r="34554" spans="5:10" hidden="1">
      <c r="E34554" s="248"/>
      <c r="I34554" s="250"/>
      <c r="J34554" s="250"/>
    </row>
    <row r="34555" spans="5:10" hidden="1">
      <c r="E34555" s="248"/>
      <c r="I34555" s="250"/>
      <c r="J34555" s="250"/>
    </row>
    <row r="34556" spans="5:10" hidden="1">
      <c r="E34556" s="248"/>
      <c r="I34556" s="250"/>
      <c r="J34556" s="250"/>
    </row>
    <row r="34557" spans="5:10" hidden="1">
      <c r="E34557" s="248"/>
      <c r="I34557" s="250"/>
      <c r="J34557" s="250"/>
    </row>
    <row r="34558" spans="5:10" hidden="1">
      <c r="E34558" s="248"/>
      <c r="I34558" s="250"/>
      <c r="J34558" s="250"/>
    </row>
    <row r="34559" spans="5:10" hidden="1">
      <c r="E34559" s="248"/>
      <c r="I34559" s="250"/>
      <c r="J34559" s="250"/>
    </row>
    <row r="34560" spans="5:10" hidden="1">
      <c r="E34560" s="248"/>
      <c r="I34560" s="250"/>
      <c r="J34560" s="250"/>
    </row>
    <row r="34561" spans="5:10" hidden="1">
      <c r="E34561" s="248"/>
      <c r="I34561" s="250"/>
      <c r="J34561" s="250"/>
    </row>
    <row r="34562" spans="5:10" hidden="1">
      <c r="E34562" s="248"/>
      <c r="I34562" s="250"/>
      <c r="J34562" s="250"/>
    </row>
    <row r="34563" spans="5:10" hidden="1">
      <c r="E34563" s="248"/>
      <c r="I34563" s="250"/>
      <c r="J34563" s="250"/>
    </row>
    <row r="34564" spans="5:10" hidden="1">
      <c r="E34564" s="248"/>
      <c r="I34564" s="250"/>
      <c r="J34564" s="250"/>
    </row>
    <row r="34565" spans="5:10" hidden="1">
      <c r="E34565" s="248"/>
      <c r="I34565" s="250"/>
      <c r="J34565" s="250"/>
    </row>
    <row r="34566" spans="5:10" hidden="1">
      <c r="E34566" s="248"/>
      <c r="I34566" s="250"/>
      <c r="J34566" s="250"/>
    </row>
    <row r="34567" spans="5:10" hidden="1">
      <c r="E34567" s="248"/>
      <c r="I34567" s="250"/>
      <c r="J34567" s="250"/>
    </row>
    <row r="34568" spans="5:10" hidden="1">
      <c r="E34568" s="248"/>
      <c r="I34568" s="250"/>
      <c r="J34568" s="250"/>
    </row>
    <row r="34569" spans="5:10" hidden="1">
      <c r="E34569" s="248"/>
      <c r="I34569" s="250"/>
      <c r="J34569" s="250"/>
    </row>
    <row r="34570" spans="5:10" hidden="1">
      <c r="E34570" s="248"/>
      <c r="I34570" s="250"/>
      <c r="J34570" s="250"/>
    </row>
    <row r="34571" spans="5:10" hidden="1">
      <c r="E34571" s="248"/>
      <c r="I34571" s="250"/>
      <c r="J34571" s="250"/>
    </row>
    <row r="34572" spans="5:10" hidden="1">
      <c r="E34572" s="248"/>
      <c r="I34572" s="250"/>
      <c r="J34572" s="250"/>
    </row>
    <row r="34573" spans="5:10" hidden="1">
      <c r="E34573" s="248"/>
      <c r="I34573" s="250"/>
      <c r="J34573" s="250"/>
    </row>
    <row r="34574" spans="5:10" hidden="1">
      <c r="E34574" s="248"/>
      <c r="I34574" s="250"/>
      <c r="J34574" s="250"/>
    </row>
    <row r="34575" spans="5:10" hidden="1">
      <c r="E34575" s="248"/>
      <c r="I34575" s="250"/>
      <c r="J34575" s="250"/>
    </row>
    <row r="34576" spans="5:10" hidden="1">
      <c r="E34576" s="248"/>
      <c r="I34576" s="250"/>
      <c r="J34576" s="250"/>
    </row>
    <row r="34577" spans="5:10" hidden="1">
      <c r="E34577" s="248"/>
      <c r="I34577" s="250"/>
      <c r="J34577" s="250"/>
    </row>
    <row r="34578" spans="5:10" hidden="1">
      <c r="E34578" s="248"/>
      <c r="I34578" s="250"/>
      <c r="J34578" s="250"/>
    </row>
    <row r="34579" spans="5:10" hidden="1">
      <c r="E34579" s="248"/>
      <c r="I34579" s="250"/>
      <c r="J34579" s="250"/>
    </row>
    <row r="34580" spans="5:10" hidden="1">
      <c r="E34580" s="248"/>
      <c r="I34580" s="250"/>
      <c r="J34580" s="250"/>
    </row>
    <row r="34581" spans="5:10" hidden="1">
      <c r="E34581" s="248"/>
      <c r="I34581" s="250"/>
      <c r="J34581" s="250"/>
    </row>
    <row r="34582" spans="5:10" hidden="1">
      <c r="E34582" s="248"/>
      <c r="I34582" s="250"/>
      <c r="J34582" s="250"/>
    </row>
    <row r="34583" spans="5:10" hidden="1">
      <c r="E34583" s="248"/>
      <c r="I34583" s="250"/>
      <c r="J34583" s="250"/>
    </row>
    <row r="34584" spans="5:10" hidden="1">
      <c r="E34584" s="248"/>
      <c r="I34584" s="250"/>
      <c r="J34584" s="250"/>
    </row>
    <row r="34585" spans="5:10" hidden="1">
      <c r="E34585" s="248"/>
      <c r="I34585" s="250"/>
      <c r="J34585" s="250"/>
    </row>
    <row r="34586" spans="5:10" hidden="1">
      <c r="E34586" s="248"/>
      <c r="I34586" s="250"/>
      <c r="J34586" s="250"/>
    </row>
    <row r="34587" spans="5:10" hidden="1">
      <c r="E34587" s="248"/>
      <c r="I34587" s="250"/>
      <c r="J34587" s="250"/>
    </row>
    <row r="34588" spans="5:10" hidden="1">
      <c r="E34588" s="248"/>
      <c r="I34588" s="250"/>
      <c r="J34588" s="250"/>
    </row>
    <row r="34589" spans="5:10" hidden="1">
      <c r="E34589" s="248"/>
      <c r="I34589" s="250"/>
      <c r="J34589" s="250"/>
    </row>
    <row r="34590" spans="5:10" hidden="1">
      <c r="E34590" s="248"/>
      <c r="I34590" s="250"/>
      <c r="J34590" s="250"/>
    </row>
    <row r="34591" spans="5:10" hidden="1">
      <c r="E34591" s="248"/>
      <c r="I34591" s="250"/>
      <c r="J34591" s="250"/>
    </row>
    <row r="34592" spans="5:10" hidden="1">
      <c r="E34592" s="248"/>
      <c r="I34592" s="250"/>
      <c r="J34592" s="250"/>
    </row>
    <row r="34593" spans="5:10" hidden="1">
      <c r="E34593" s="248"/>
      <c r="I34593" s="250"/>
      <c r="J34593" s="250"/>
    </row>
    <row r="34594" spans="5:10" hidden="1">
      <c r="E34594" s="248"/>
      <c r="I34594" s="250"/>
      <c r="J34594" s="250"/>
    </row>
    <row r="34595" spans="5:10" hidden="1">
      <c r="E34595" s="248"/>
      <c r="I34595" s="250"/>
      <c r="J34595" s="250"/>
    </row>
    <row r="34596" spans="5:10" hidden="1">
      <c r="E34596" s="248"/>
      <c r="I34596" s="250"/>
      <c r="J34596" s="250"/>
    </row>
    <row r="34597" spans="5:10" hidden="1">
      <c r="E34597" s="248"/>
      <c r="I34597" s="250"/>
      <c r="J34597" s="250"/>
    </row>
    <row r="34598" spans="5:10" hidden="1">
      <c r="E34598" s="248"/>
      <c r="I34598" s="250"/>
      <c r="J34598" s="250"/>
    </row>
    <row r="34599" spans="5:10" hidden="1">
      <c r="E34599" s="248"/>
      <c r="I34599" s="250"/>
      <c r="J34599" s="250"/>
    </row>
    <row r="34600" spans="5:10" hidden="1">
      <c r="E34600" s="248"/>
      <c r="I34600" s="250"/>
      <c r="J34600" s="250"/>
    </row>
    <row r="34601" spans="5:10" hidden="1">
      <c r="E34601" s="248"/>
      <c r="I34601" s="250"/>
      <c r="J34601" s="250"/>
    </row>
    <row r="34602" spans="5:10" hidden="1">
      <c r="E34602" s="248"/>
      <c r="I34602" s="250"/>
      <c r="J34602" s="250"/>
    </row>
    <row r="34603" spans="5:10" hidden="1">
      <c r="E34603" s="248"/>
      <c r="I34603" s="250"/>
      <c r="J34603" s="250"/>
    </row>
    <row r="34604" spans="5:10" hidden="1">
      <c r="E34604" s="248"/>
      <c r="I34604" s="250"/>
      <c r="J34604" s="250"/>
    </row>
    <row r="34605" spans="5:10" hidden="1">
      <c r="E34605" s="248"/>
      <c r="I34605" s="250"/>
      <c r="J34605" s="250"/>
    </row>
    <row r="34606" spans="5:10" hidden="1">
      <c r="E34606" s="248"/>
      <c r="I34606" s="250"/>
      <c r="J34606" s="250"/>
    </row>
    <row r="34607" spans="5:10" hidden="1">
      <c r="E34607" s="248"/>
      <c r="I34607" s="250"/>
      <c r="J34607" s="250"/>
    </row>
    <row r="34608" spans="5:10" hidden="1">
      <c r="E34608" s="248"/>
      <c r="I34608" s="250"/>
      <c r="J34608" s="250"/>
    </row>
    <row r="34609" spans="5:10" hidden="1">
      <c r="E34609" s="248"/>
      <c r="I34609" s="250"/>
      <c r="J34609" s="250"/>
    </row>
    <row r="34610" spans="5:10" hidden="1">
      <c r="E34610" s="248"/>
      <c r="I34610" s="250"/>
      <c r="J34610" s="250"/>
    </row>
    <row r="34611" spans="5:10" hidden="1">
      <c r="E34611" s="248"/>
      <c r="I34611" s="250"/>
      <c r="J34611" s="250"/>
    </row>
    <row r="34612" spans="5:10" hidden="1">
      <c r="E34612" s="248"/>
      <c r="I34612" s="250"/>
      <c r="J34612" s="250"/>
    </row>
    <row r="34613" spans="5:10" hidden="1">
      <c r="E34613" s="248"/>
      <c r="I34613" s="250"/>
      <c r="J34613" s="250"/>
    </row>
    <row r="34614" spans="5:10" hidden="1">
      <c r="E34614" s="248"/>
      <c r="I34614" s="250"/>
      <c r="J34614" s="250"/>
    </row>
    <row r="34615" spans="5:10" hidden="1">
      <c r="E34615" s="248"/>
      <c r="I34615" s="250"/>
      <c r="J34615" s="250"/>
    </row>
    <row r="34616" spans="5:10" hidden="1">
      <c r="E34616" s="248"/>
      <c r="I34616" s="250"/>
      <c r="J34616" s="250"/>
    </row>
    <row r="34617" spans="5:10" hidden="1">
      <c r="E34617" s="248"/>
      <c r="I34617" s="250"/>
      <c r="J34617" s="250"/>
    </row>
    <row r="34618" spans="5:10" hidden="1">
      <c r="E34618" s="248"/>
      <c r="I34618" s="250"/>
      <c r="J34618" s="250"/>
    </row>
    <row r="34619" spans="5:10" hidden="1">
      <c r="E34619" s="248"/>
      <c r="I34619" s="250"/>
      <c r="J34619" s="250"/>
    </row>
    <row r="34620" spans="5:10" hidden="1">
      <c r="E34620" s="248"/>
      <c r="I34620" s="250"/>
      <c r="J34620" s="250"/>
    </row>
    <row r="34621" spans="5:10" hidden="1">
      <c r="E34621" s="248"/>
      <c r="I34621" s="250"/>
      <c r="J34621" s="250"/>
    </row>
    <row r="34622" spans="5:10" hidden="1">
      <c r="E34622" s="248"/>
      <c r="I34622" s="250"/>
      <c r="J34622" s="250"/>
    </row>
    <row r="34623" spans="5:10" hidden="1">
      <c r="E34623" s="248"/>
      <c r="I34623" s="250"/>
      <c r="J34623" s="250"/>
    </row>
    <row r="34624" spans="5:10" hidden="1">
      <c r="E34624" s="248"/>
      <c r="I34624" s="250"/>
      <c r="J34624" s="250"/>
    </row>
    <row r="34625" spans="5:10" hidden="1">
      <c r="E34625" s="248"/>
      <c r="I34625" s="250"/>
      <c r="J34625" s="250"/>
    </row>
    <row r="34626" spans="5:10" hidden="1">
      <c r="E34626" s="248"/>
      <c r="I34626" s="250"/>
      <c r="J34626" s="250"/>
    </row>
    <row r="34627" spans="5:10" hidden="1">
      <c r="E34627" s="248"/>
      <c r="I34627" s="250"/>
      <c r="J34627" s="250"/>
    </row>
    <row r="34628" spans="5:10" hidden="1">
      <c r="E34628" s="248"/>
      <c r="I34628" s="250"/>
      <c r="J34628" s="250"/>
    </row>
    <row r="34629" spans="5:10" hidden="1">
      <c r="E34629" s="248"/>
      <c r="I34629" s="250"/>
      <c r="J34629" s="250"/>
    </row>
    <row r="34630" spans="5:10" hidden="1">
      <c r="E34630" s="248"/>
      <c r="I34630" s="250"/>
      <c r="J34630" s="250"/>
    </row>
    <row r="34631" spans="5:10" hidden="1">
      <c r="E34631" s="248"/>
      <c r="I34631" s="250"/>
      <c r="J34631" s="250"/>
    </row>
    <row r="34632" spans="5:10" hidden="1">
      <c r="E34632" s="248"/>
      <c r="I34632" s="250"/>
      <c r="J34632" s="250"/>
    </row>
    <row r="34633" spans="5:10" hidden="1">
      <c r="E34633" s="248"/>
      <c r="I34633" s="250"/>
      <c r="J34633" s="250"/>
    </row>
    <row r="34634" spans="5:10" hidden="1">
      <c r="E34634" s="248"/>
      <c r="I34634" s="250"/>
      <c r="J34634" s="250"/>
    </row>
    <row r="34635" spans="5:10" hidden="1">
      <c r="E34635" s="248"/>
      <c r="I34635" s="250"/>
      <c r="J34635" s="250"/>
    </row>
    <row r="34636" spans="5:10" hidden="1">
      <c r="E34636" s="248"/>
      <c r="I34636" s="250"/>
      <c r="J34636" s="250"/>
    </row>
    <row r="34637" spans="5:10" hidden="1">
      <c r="E34637" s="248"/>
      <c r="I34637" s="250"/>
      <c r="J34637" s="250"/>
    </row>
    <row r="34638" spans="5:10" hidden="1">
      <c r="E34638" s="248"/>
      <c r="I34638" s="250"/>
      <c r="J34638" s="250"/>
    </row>
    <row r="34639" spans="5:10" hidden="1">
      <c r="E34639" s="248"/>
      <c r="I34639" s="250"/>
      <c r="J34639" s="250"/>
    </row>
    <row r="34640" spans="5:10" hidden="1">
      <c r="E34640" s="248"/>
      <c r="I34640" s="250"/>
      <c r="J34640" s="250"/>
    </row>
    <row r="34641" spans="5:10" hidden="1">
      <c r="E34641" s="248"/>
      <c r="I34641" s="250"/>
      <c r="J34641" s="250"/>
    </row>
    <row r="34642" spans="5:10" hidden="1">
      <c r="E34642" s="248"/>
      <c r="I34642" s="250"/>
      <c r="J34642" s="250"/>
    </row>
    <row r="34643" spans="5:10" hidden="1">
      <c r="E34643" s="248"/>
      <c r="I34643" s="250"/>
      <c r="J34643" s="250"/>
    </row>
    <row r="34644" spans="5:10" hidden="1">
      <c r="E34644" s="248"/>
      <c r="I34644" s="250"/>
      <c r="J34644" s="250"/>
    </row>
    <row r="34645" spans="5:10" hidden="1">
      <c r="E34645" s="248"/>
      <c r="I34645" s="250"/>
      <c r="J34645" s="250"/>
    </row>
    <row r="34646" spans="5:10" hidden="1">
      <c r="E34646" s="248"/>
      <c r="I34646" s="250"/>
      <c r="J34646" s="250"/>
    </row>
    <row r="34647" spans="5:10" hidden="1">
      <c r="E34647" s="248"/>
      <c r="I34647" s="250"/>
      <c r="J34647" s="250"/>
    </row>
    <row r="34648" spans="5:10" hidden="1">
      <c r="E34648" s="248"/>
      <c r="I34648" s="250"/>
      <c r="J34648" s="250"/>
    </row>
    <row r="34649" spans="5:10" hidden="1">
      <c r="E34649" s="248"/>
      <c r="I34649" s="250"/>
      <c r="J34649" s="250"/>
    </row>
    <row r="34650" spans="5:10" hidden="1">
      <c r="E34650" s="248"/>
      <c r="I34650" s="250"/>
      <c r="J34650" s="250"/>
    </row>
    <row r="34651" spans="5:10" hidden="1">
      <c r="E34651" s="248"/>
      <c r="I34651" s="250"/>
      <c r="J34651" s="250"/>
    </row>
    <row r="34652" spans="5:10" hidden="1">
      <c r="E34652" s="248"/>
      <c r="I34652" s="250"/>
      <c r="J34652" s="250"/>
    </row>
    <row r="34653" spans="5:10" hidden="1">
      <c r="E34653" s="248"/>
      <c r="I34653" s="250"/>
      <c r="J34653" s="250"/>
    </row>
    <row r="34654" spans="5:10" hidden="1">
      <c r="E34654" s="248"/>
      <c r="I34654" s="250"/>
      <c r="J34654" s="250"/>
    </row>
    <row r="34655" spans="5:10" hidden="1">
      <c r="E34655" s="248"/>
      <c r="I34655" s="250"/>
      <c r="J34655" s="250"/>
    </row>
    <row r="34656" spans="5:10" hidden="1">
      <c r="E34656" s="248"/>
      <c r="I34656" s="250"/>
      <c r="J34656" s="250"/>
    </row>
    <row r="34657" spans="5:10" hidden="1">
      <c r="E34657" s="248"/>
      <c r="I34657" s="250"/>
      <c r="J34657" s="250"/>
    </row>
    <row r="34658" spans="5:10" hidden="1">
      <c r="E34658" s="248"/>
      <c r="I34658" s="250"/>
      <c r="J34658" s="250"/>
    </row>
    <row r="34659" spans="5:10" hidden="1">
      <c r="E34659" s="248"/>
      <c r="I34659" s="250"/>
      <c r="J34659" s="250"/>
    </row>
    <row r="34660" spans="5:10" hidden="1">
      <c r="E34660" s="248"/>
      <c r="I34660" s="250"/>
      <c r="J34660" s="250"/>
    </row>
    <row r="34661" spans="5:10" hidden="1">
      <c r="E34661" s="248"/>
      <c r="I34661" s="250"/>
      <c r="J34661" s="250"/>
    </row>
    <row r="34662" spans="5:10" hidden="1">
      <c r="E34662" s="248"/>
      <c r="I34662" s="250"/>
      <c r="J34662" s="250"/>
    </row>
    <row r="34663" spans="5:10" hidden="1">
      <c r="E34663" s="248"/>
      <c r="I34663" s="250"/>
      <c r="J34663" s="250"/>
    </row>
    <row r="34664" spans="5:10" hidden="1">
      <c r="E34664" s="248"/>
      <c r="I34664" s="250"/>
      <c r="J34664" s="250"/>
    </row>
    <row r="34665" spans="5:10" hidden="1">
      <c r="E34665" s="248"/>
      <c r="I34665" s="250"/>
      <c r="J34665" s="250"/>
    </row>
    <row r="34666" spans="5:10" hidden="1">
      <c r="E34666" s="248"/>
      <c r="I34666" s="250"/>
      <c r="J34666" s="250"/>
    </row>
    <row r="34667" spans="5:10" hidden="1">
      <c r="E34667" s="248"/>
      <c r="I34667" s="250"/>
      <c r="J34667" s="250"/>
    </row>
    <row r="34668" spans="5:10" hidden="1">
      <c r="E34668" s="248"/>
      <c r="I34668" s="250"/>
      <c r="J34668" s="250"/>
    </row>
    <row r="34669" spans="5:10" hidden="1">
      <c r="E34669" s="248"/>
      <c r="I34669" s="250"/>
      <c r="J34669" s="250"/>
    </row>
    <row r="34670" spans="5:10" hidden="1">
      <c r="E34670" s="248"/>
      <c r="I34670" s="250"/>
      <c r="J34670" s="250"/>
    </row>
    <row r="34671" spans="5:10" hidden="1">
      <c r="E34671" s="248"/>
      <c r="I34671" s="250"/>
      <c r="J34671" s="250"/>
    </row>
    <row r="34672" spans="5:10" hidden="1">
      <c r="E34672" s="248"/>
      <c r="I34672" s="250"/>
      <c r="J34672" s="250"/>
    </row>
    <row r="34673" spans="5:10" hidden="1">
      <c r="E34673" s="248"/>
      <c r="I34673" s="250"/>
      <c r="J34673" s="250"/>
    </row>
    <row r="34674" spans="5:10" hidden="1">
      <c r="E34674" s="248"/>
      <c r="I34674" s="250"/>
      <c r="J34674" s="250"/>
    </row>
    <row r="34675" spans="5:10" hidden="1">
      <c r="E34675" s="248"/>
      <c r="I34675" s="250"/>
      <c r="J34675" s="250"/>
    </row>
    <row r="34676" spans="5:10" hidden="1">
      <c r="E34676" s="248"/>
      <c r="I34676" s="250"/>
      <c r="J34676" s="250"/>
    </row>
    <row r="34677" spans="5:10" hidden="1">
      <c r="E34677" s="248"/>
      <c r="I34677" s="250"/>
      <c r="J34677" s="250"/>
    </row>
    <row r="34678" spans="5:10" hidden="1">
      <c r="E34678" s="248"/>
      <c r="I34678" s="250"/>
      <c r="J34678" s="250"/>
    </row>
    <row r="34679" spans="5:10" hidden="1">
      <c r="E34679" s="248"/>
      <c r="I34679" s="250"/>
      <c r="J34679" s="250"/>
    </row>
    <row r="34680" spans="5:10" hidden="1">
      <c r="E34680" s="248"/>
      <c r="I34680" s="250"/>
      <c r="J34680" s="250"/>
    </row>
    <row r="34681" spans="5:10" hidden="1">
      <c r="E34681" s="248"/>
      <c r="I34681" s="250"/>
      <c r="J34681" s="250"/>
    </row>
    <row r="34682" spans="5:10" hidden="1">
      <c r="E34682" s="248"/>
      <c r="I34682" s="250"/>
      <c r="J34682" s="250"/>
    </row>
    <row r="34683" spans="5:10" hidden="1">
      <c r="E34683" s="248"/>
      <c r="I34683" s="250"/>
      <c r="J34683" s="250"/>
    </row>
    <row r="34684" spans="5:10" hidden="1">
      <c r="E34684" s="248"/>
      <c r="I34684" s="250"/>
      <c r="J34684" s="250"/>
    </row>
    <row r="34685" spans="5:10" hidden="1">
      <c r="E34685" s="248"/>
      <c r="I34685" s="250"/>
      <c r="J34685" s="250"/>
    </row>
    <row r="34686" spans="5:10" hidden="1">
      <c r="E34686" s="248"/>
      <c r="I34686" s="250"/>
      <c r="J34686" s="250"/>
    </row>
    <row r="34687" spans="5:10" hidden="1">
      <c r="E34687" s="248"/>
      <c r="I34687" s="250"/>
      <c r="J34687" s="250"/>
    </row>
    <row r="34688" spans="5:10" hidden="1">
      <c r="E34688" s="248"/>
      <c r="I34688" s="250"/>
      <c r="J34688" s="250"/>
    </row>
    <row r="34689" spans="5:10" hidden="1">
      <c r="E34689" s="248"/>
      <c r="I34689" s="250"/>
      <c r="J34689" s="250"/>
    </row>
    <row r="34690" spans="5:10" hidden="1">
      <c r="E34690" s="248"/>
      <c r="I34690" s="250"/>
      <c r="J34690" s="250"/>
    </row>
    <row r="34691" spans="5:10" hidden="1">
      <c r="E34691" s="248"/>
      <c r="I34691" s="250"/>
      <c r="J34691" s="250"/>
    </row>
    <row r="34692" spans="5:10" hidden="1">
      <c r="E34692" s="248"/>
      <c r="I34692" s="250"/>
      <c r="J34692" s="250"/>
    </row>
    <row r="34693" spans="5:10" hidden="1">
      <c r="E34693" s="248"/>
      <c r="I34693" s="250"/>
      <c r="J34693" s="250"/>
    </row>
    <row r="34694" spans="5:10" hidden="1">
      <c r="E34694" s="248"/>
      <c r="I34694" s="250"/>
      <c r="J34694" s="250"/>
    </row>
    <row r="34695" spans="5:10" hidden="1">
      <c r="E34695" s="248"/>
      <c r="I34695" s="250"/>
      <c r="J34695" s="250"/>
    </row>
    <row r="34696" spans="5:10" hidden="1">
      <c r="E34696" s="248"/>
      <c r="I34696" s="250"/>
      <c r="J34696" s="250"/>
    </row>
    <row r="34697" spans="5:10" hidden="1">
      <c r="E34697" s="248"/>
      <c r="I34697" s="250"/>
      <c r="J34697" s="250"/>
    </row>
    <row r="34698" spans="5:10" hidden="1">
      <c r="E34698" s="248"/>
      <c r="I34698" s="250"/>
      <c r="J34698" s="250"/>
    </row>
    <row r="34699" spans="5:10" hidden="1">
      <c r="E34699" s="248"/>
      <c r="I34699" s="250"/>
      <c r="J34699" s="250"/>
    </row>
    <row r="34700" spans="5:10" hidden="1">
      <c r="E34700" s="248"/>
      <c r="I34700" s="250"/>
      <c r="J34700" s="250"/>
    </row>
    <row r="34701" spans="5:10" hidden="1">
      <c r="E34701" s="248"/>
      <c r="I34701" s="250"/>
      <c r="J34701" s="250"/>
    </row>
    <row r="34702" spans="5:10" hidden="1">
      <c r="E34702" s="248"/>
      <c r="I34702" s="250"/>
      <c r="J34702" s="250"/>
    </row>
    <row r="34703" spans="5:10" hidden="1">
      <c r="E34703" s="248"/>
      <c r="I34703" s="250"/>
      <c r="J34703" s="250"/>
    </row>
    <row r="34704" spans="5:10" hidden="1">
      <c r="E34704" s="248"/>
      <c r="I34704" s="250"/>
      <c r="J34704" s="250"/>
    </row>
    <row r="34705" spans="5:10" hidden="1">
      <c r="E34705" s="248"/>
      <c r="I34705" s="250"/>
      <c r="J34705" s="250"/>
    </row>
    <row r="34706" spans="5:10" hidden="1">
      <c r="E34706" s="248"/>
      <c r="I34706" s="250"/>
      <c r="J34706" s="250"/>
    </row>
    <row r="34707" spans="5:10" hidden="1">
      <c r="E34707" s="248"/>
      <c r="I34707" s="250"/>
      <c r="J34707" s="250"/>
    </row>
    <row r="34708" spans="5:10" hidden="1">
      <c r="E34708" s="248"/>
      <c r="I34708" s="250"/>
      <c r="J34708" s="250"/>
    </row>
    <row r="34709" spans="5:10" hidden="1">
      <c r="E34709" s="248"/>
      <c r="I34709" s="250"/>
      <c r="J34709" s="250"/>
    </row>
    <row r="34710" spans="5:10" hidden="1">
      <c r="E34710" s="248"/>
      <c r="I34710" s="250"/>
      <c r="J34710" s="250"/>
    </row>
    <row r="34711" spans="5:10" hidden="1">
      <c r="E34711" s="248"/>
      <c r="I34711" s="250"/>
      <c r="J34711" s="250"/>
    </row>
    <row r="34712" spans="5:10" hidden="1">
      <c r="E34712" s="248"/>
      <c r="I34712" s="250"/>
      <c r="J34712" s="250"/>
    </row>
    <row r="34713" spans="5:10" hidden="1">
      <c r="E34713" s="248"/>
      <c r="I34713" s="250"/>
      <c r="J34713" s="250"/>
    </row>
    <row r="34714" spans="5:10" hidden="1">
      <c r="E34714" s="248"/>
      <c r="I34714" s="250"/>
      <c r="J34714" s="250"/>
    </row>
    <row r="34715" spans="5:10" hidden="1">
      <c r="E34715" s="248"/>
      <c r="I34715" s="250"/>
      <c r="J34715" s="250"/>
    </row>
    <row r="34716" spans="5:10" hidden="1">
      <c r="E34716" s="248"/>
      <c r="I34716" s="250"/>
      <c r="J34716" s="250"/>
    </row>
    <row r="34717" spans="5:10" hidden="1">
      <c r="E34717" s="248"/>
      <c r="I34717" s="250"/>
      <c r="J34717" s="250"/>
    </row>
    <row r="34718" spans="5:10" hidden="1">
      <c r="E34718" s="248"/>
      <c r="I34718" s="250"/>
      <c r="J34718" s="250"/>
    </row>
    <row r="34719" spans="5:10" hidden="1">
      <c r="E34719" s="248"/>
      <c r="I34719" s="250"/>
      <c r="J34719" s="250"/>
    </row>
    <row r="34720" spans="5:10" hidden="1">
      <c r="E34720" s="248"/>
      <c r="I34720" s="250"/>
      <c r="J34720" s="250"/>
    </row>
    <row r="34721" spans="5:10" hidden="1">
      <c r="E34721" s="248"/>
      <c r="I34721" s="250"/>
      <c r="J34721" s="250"/>
    </row>
    <row r="34722" spans="5:10" hidden="1">
      <c r="E34722" s="248"/>
      <c r="I34722" s="250"/>
      <c r="J34722" s="250"/>
    </row>
    <row r="34723" spans="5:10" hidden="1">
      <c r="E34723" s="248"/>
      <c r="I34723" s="250"/>
      <c r="J34723" s="250"/>
    </row>
    <row r="34724" spans="5:10" hidden="1">
      <c r="E34724" s="248"/>
      <c r="I34724" s="250"/>
      <c r="J34724" s="250"/>
    </row>
    <row r="34725" spans="5:10" hidden="1">
      <c r="E34725" s="248"/>
      <c r="I34725" s="250"/>
      <c r="J34725" s="250"/>
    </row>
    <row r="34726" spans="5:10" hidden="1">
      <c r="E34726" s="248"/>
      <c r="I34726" s="250"/>
      <c r="J34726" s="250"/>
    </row>
    <row r="34727" spans="5:10" hidden="1">
      <c r="E34727" s="248"/>
      <c r="I34727" s="250"/>
      <c r="J34727" s="250"/>
    </row>
    <row r="34728" spans="5:10" hidden="1">
      <c r="E34728" s="248"/>
      <c r="I34728" s="250"/>
      <c r="J34728" s="250"/>
    </row>
    <row r="34729" spans="5:10" hidden="1">
      <c r="E34729" s="248"/>
      <c r="I34729" s="250"/>
      <c r="J34729" s="250"/>
    </row>
    <row r="34730" spans="5:10" hidden="1">
      <c r="E34730" s="248"/>
      <c r="I34730" s="250"/>
      <c r="J34730" s="250"/>
    </row>
    <row r="34731" spans="5:10" hidden="1">
      <c r="E34731" s="248"/>
      <c r="I34731" s="250"/>
      <c r="J34731" s="250"/>
    </row>
    <row r="34732" spans="5:10" hidden="1">
      <c r="E34732" s="248"/>
      <c r="I34732" s="250"/>
      <c r="J34732" s="250"/>
    </row>
    <row r="34733" spans="5:10" hidden="1">
      <c r="E34733" s="248"/>
      <c r="I34733" s="250"/>
      <c r="J34733" s="250"/>
    </row>
    <row r="34734" spans="5:10" hidden="1">
      <c r="E34734" s="248"/>
      <c r="I34734" s="250"/>
      <c r="J34734" s="250"/>
    </row>
    <row r="34735" spans="5:10" hidden="1">
      <c r="E34735" s="248"/>
      <c r="I34735" s="250"/>
      <c r="J34735" s="250"/>
    </row>
    <row r="34736" spans="5:10" hidden="1">
      <c r="E34736" s="248"/>
      <c r="I34736" s="250"/>
      <c r="J34736" s="250"/>
    </row>
    <row r="34737" spans="5:10" hidden="1">
      <c r="E34737" s="248"/>
      <c r="I34737" s="250"/>
      <c r="J34737" s="250"/>
    </row>
    <row r="34738" spans="5:10" hidden="1">
      <c r="E34738" s="248"/>
      <c r="I34738" s="250"/>
      <c r="J34738" s="250"/>
    </row>
    <row r="34739" spans="5:10" hidden="1">
      <c r="E34739" s="248"/>
      <c r="I34739" s="250"/>
      <c r="J34739" s="250"/>
    </row>
    <row r="34740" spans="5:10" hidden="1">
      <c r="E34740" s="248"/>
      <c r="I34740" s="250"/>
      <c r="J34740" s="250"/>
    </row>
    <row r="34741" spans="5:10" hidden="1">
      <c r="E34741" s="248"/>
      <c r="I34741" s="250"/>
      <c r="J34741" s="250"/>
    </row>
    <row r="34742" spans="5:10" hidden="1">
      <c r="E34742" s="248"/>
      <c r="I34742" s="250"/>
      <c r="J34742" s="250"/>
    </row>
    <row r="34743" spans="5:10" hidden="1">
      <c r="E34743" s="248"/>
      <c r="I34743" s="250"/>
      <c r="J34743" s="250"/>
    </row>
    <row r="34744" spans="5:10" hidden="1">
      <c r="E34744" s="248"/>
      <c r="I34744" s="250"/>
      <c r="J34744" s="250"/>
    </row>
    <row r="34745" spans="5:10" hidden="1">
      <c r="E34745" s="248"/>
      <c r="I34745" s="250"/>
      <c r="J34745" s="250"/>
    </row>
    <row r="34746" spans="5:10" hidden="1">
      <c r="E34746" s="248"/>
      <c r="I34746" s="250"/>
      <c r="J34746" s="250"/>
    </row>
    <row r="34747" spans="5:10" hidden="1">
      <c r="E34747" s="248"/>
      <c r="I34747" s="250"/>
      <c r="J34747" s="250"/>
    </row>
    <row r="34748" spans="5:10" hidden="1">
      <c r="E34748" s="248"/>
      <c r="I34748" s="250"/>
      <c r="J34748" s="250"/>
    </row>
    <row r="34749" spans="5:10" hidden="1">
      <c r="E34749" s="248"/>
      <c r="I34749" s="250"/>
      <c r="J34749" s="250"/>
    </row>
    <row r="34750" spans="5:10" hidden="1">
      <c r="E34750" s="248"/>
      <c r="I34750" s="250"/>
      <c r="J34750" s="250"/>
    </row>
    <row r="34751" spans="5:10" hidden="1">
      <c r="E34751" s="248"/>
      <c r="I34751" s="250"/>
      <c r="J34751" s="250"/>
    </row>
    <row r="34752" spans="5:10" hidden="1">
      <c r="E34752" s="248"/>
      <c r="I34752" s="250"/>
      <c r="J34752" s="250"/>
    </row>
    <row r="34753" spans="5:10" hidden="1">
      <c r="E34753" s="248"/>
      <c r="I34753" s="250"/>
      <c r="J34753" s="250"/>
    </row>
    <row r="34754" spans="5:10" hidden="1">
      <c r="E34754" s="248"/>
      <c r="I34754" s="250"/>
      <c r="J34754" s="250"/>
    </row>
    <row r="34755" spans="5:10" hidden="1">
      <c r="E34755" s="248"/>
      <c r="I34755" s="250"/>
      <c r="J34755" s="250"/>
    </row>
    <row r="34756" spans="5:10" hidden="1">
      <c r="E34756" s="248"/>
      <c r="I34756" s="250"/>
      <c r="J34756" s="250"/>
    </row>
    <row r="34757" spans="5:10" hidden="1">
      <c r="E34757" s="248"/>
      <c r="I34757" s="250"/>
      <c r="J34757" s="250"/>
    </row>
    <row r="34758" spans="5:10" hidden="1">
      <c r="E34758" s="248"/>
      <c r="I34758" s="250"/>
      <c r="J34758" s="250"/>
    </row>
    <row r="34759" spans="5:10" hidden="1">
      <c r="E34759" s="248"/>
      <c r="I34759" s="250"/>
      <c r="J34759" s="250"/>
    </row>
    <row r="34760" spans="5:10" hidden="1">
      <c r="E34760" s="248"/>
      <c r="I34760" s="250"/>
      <c r="J34760" s="250"/>
    </row>
    <row r="34761" spans="5:10" hidden="1">
      <c r="E34761" s="248"/>
      <c r="I34761" s="250"/>
      <c r="J34761" s="250"/>
    </row>
    <row r="34762" spans="5:10" hidden="1">
      <c r="E34762" s="248"/>
      <c r="I34762" s="250"/>
      <c r="J34762" s="250"/>
    </row>
    <row r="34763" spans="5:10" hidden="1">
      <c r="E34763" s="248"/>
      <c r="I34763" s="250"/>
      <c r="J34763" s="250"/>
    </row>
    <row r="34764" spans="5:10" hidden="1">
      <c r="E34764" s="248"/>
      <c r="I34764" s="250"/>
      <c r="J34764" s="250"/>
    </row>
    <row r="34765" spans="5:10" hidden="1">
      <c r="E34765" s="248"/>
      <c r="I34765" s="250"/>
      <c r="J34765" s="250"/>
    </row>
    <row r="34766" spans="5:10" hidden="1">
      <c r="E34766" s="248"/>
      <c r="I34766" s="250"/>
      <c r="J34766" s="250"/>
    </row>
    <row r="34767" spans="5:10" hidden="1">
      <c r="E34767" s="248"/>
      <c r="I34767" s="250"/>
      <c r="J34767" s="250"/>
    </row>
    <row r="34768" spans="5:10" hidden="1">
      <c r="E34768" s="248"/>
      <c r="I34768" s="250"/>
      <c r="J34768" s="250"/>
    </row>
    <row r="34769" spans="5:10" hidden="1">
      <c r="E34769" s="248"/>
      <c r="I34769" s="250"/>
      <c r="J34769" s="250"/>
    </row>
    <row r="34770" spans="5:10" hidden="1">
      <c r="E34770" s="248"/>
      <c r="I34770" s="250"/>
      <c r="J34770" s="250"/>
    </row>
    <row r="34771" spans="5:10" hidden="1">
      <c r="E34771" s="248"/>
      <c r="I34771" s="250"/>
      <c r="J34771" s="250"/>
    </row>
    <row r="34772" spans="5:10" hidden="1">
      <c r="E34772" s="248"/>
      <c r="I34772" s="250"/>
      <c r="J34772" s="250"/>
    </row>
    <row r="34773" spans="5:10" hidden="1">
      <c r="E34773" s="248"/>
      <c r="I34773" s="250"/>
      <c r="J34773" s="250"/>
    </row>
    <row r="34774" spans="5:10" hidden="1">
      <c r="E34774" s="248"/>
      <c r="I34774" s="250"/>
      <c r="J34774" s="250"/>
    </row>
    <row r="34775" spans="5:10" hidden="1">
      <c r="E34775" s="248"/>
      <c r="I34775" s="250"/>
      <c r="J34775" s="250"/>
    </row>
    <row r="34776" spans="5:10" hidden="1">
      <c r="E34776" s="248"/>
      <c r="I34776" s="250"/>
      <c r="J34776" s="250"/>
    </row>
    <row r="34777" spans="5:10" hidden="1">
      <c r="E34777" s="248"/>
      <c r="I34777" s="250"/>
      <c r="J34777" s="250"/>
    </row>
    <row r="34778" spans="5:10" hidden="1">
      <c r="E34778" s="248"/>
      <c r="I34778" s="250"/>
      <c r="J34778" s="250"/>
    </row>
    <row r="34779" spans="5:10" hidden="1">
      <c r="E34779" s="248"/>
      <c r="I34779" s="250"/>
      <c r="J34779" s="250"/>
    </row>
    <row r="34780" spans="5:10" hidden="1">
      <c r="E34780" s="248"/>
      <c r="I34780" s="250"/>
      <c r="J34780" s="250"/>
    </row>
    <row r="34781" spans="5:10" hidden="1">
      <c r="E34781" s="248"/>
      <c r="I34781" s="250"/>
      <c r="J34781" s="250"/>
    </row>
    <row r="34782" spans="5:10" hidden="1">
      <c r="E34782" s="248"/>
      <c r="I34782" s="250"/>
      <c r="J34782" s="250"/>
    </row>
    <row r="34783" spans="5:10" hidden="1">
      <c r="E34783" s="248"/>
      <c r="I34783" s="250"/>
      <c r="J34783" s="250"/>
    </row>
    <row r="34784" spans="5:10" hidden="1">
      <c r="E34784" s="248"/>
      <c r="I34784" s="250"/>
      <c r="J34784" s="250"/>
    </row>
    <row r="34785" spans="5:10" hidden="1">
      <c r="E34785" s="248"/>
      <c r="I34785" s="250"/>
      <c r="J34785" s="250"/>
    </row>
    <row r="34786" spans="5:10" hidden="1">
      <c r="E34786" s="248"/>
      <c r="I34786" s="250"/>
      <c r="J34786" s="250"/>
    </row>
    <row r="34787" spans="5:10" hidden="1">
      <c r="E34787" s="248"/>
      <c r="I34787" s="250"/>
      <c r="J34787" s="250"/>
    </row>
    <row r="34788" spans="5:10" hidden="1">
      <c r="E34788" s="248"/>
      <c r="I34788" s="250"/>
      <c r="J34788" s="250"/>
    </row>
    <row r="34789" spans="5:10" hidden="1">
      <c r="E34789" s="248"/>
      <c r="I34789" s="250"/>
      <c r="J34789" s="250"/>
    </row>
    <row r="34790" spans="5:10" hidden="1">
      <c r="E34790" s="248"/>
      <c r="I34790" s="250"/>
      <c r="J34790" s="250"/>
    </row>
    <row r="34791" spans="5:10" hidden="1">
      <c r="E34791" s="248"/>
      <c r="I34791" s="250"/>
      <c r="J34791" s="250"/>
    </row>
    <row r="34792" spans="5:10" hidden="1">
      <c r="E34792" s="248"/>
      <c r="I34792" s="250"/>
      <c r="J34792" s="250"/>
    </row>
    <row r="34793" spans="5:10" hidden="1">
      <c r="E34793" s="248"/>
      <c r="I34793" s="250"/>
      <c r="J34793" s="250"/>
    </row>
    <row r="34794" spans="5:10" hidden="1">
      <c r="E34794" s="248"/>
      <c r="I34794" s="250"/>
      <c r="J34794" s="250"/>
    </row>
    <row r="34795" spans="5:10" hidden="1">
      <c r="E34795" s="248"/>
      <c r="I34795" s="250"/>
      <c r="J34795" s="250"/>
    </row>
    <row r="34796" spans="5:10" hidden="1">
      <c r="E34796" s="248"/>
      <c r="I34796" s="250"/>
      <c r="J34796" s="250"/>
    </row>
    <row r="34797" spans="5:10" hidden="1">
      <c r="E34797" s="248"/>
      <c r="I34797" s="250"/>
      <c r="J34797" s="250"/>
    </row>
    <row r="34798" spans="5:10" hidden="1">
      <c r="E34798" s="248"/>
      <c r="I34798" s="250"/>
      <c r="J34798" s="250"/>
    </row>
    <row r="34799" spans="5:10" hidden="1">
      <c r="E34799" s="248"/>
      <c r="I34799" s="250"/>
      <c r="J34799" s="250"/>
    </row>
    <row r="34800" spans="5:10" hidden="1">
      <c r="E34800" s="248"/>
      <c r="I34800" s="250"/>
      <c r="J34800" s="250"/>
    </row>
    <row r="34801" spans="5:10" hidden="1">
      <c r="E34801" s="248"/>
      <c r="I34801" s="250"/>
      <c r="J34801" s="250"/>
    </row>
    <row r="34802" spans="5:10" hidden="1">
      <c r="E34802" s="248"/>
      <c r="I34802" s="250"/>
      <c r="J34802" s="250"/>
    </row>
    <row r="34803" spans="5:10" hidden="1">
      <c r="E34803" s="248"/>
      <c r="I34803" s="250"/>
      <c r="J34803" s="250"/>
    </row>
    <row r="34804" spans="5:10" hidden="1">
      <c r="E34804" s="248"/>
      <c r="I34804" s="250"/>
      <c r="J34804" s="250"/>
    </row>
    <row r="34805" spans="5:10" hidden="1">
      <c r="E34805" s="248"/>
      <c r="I34805" s="250"/>
      <c r="J34805" s="250"/>
    </row>
    <row r="34806" spans="5:10" hidden="1">
      <c r="E34806" s="248"/>
      <c r="I34806" s="250"/>
      <c r="J34806" s="250"/>
    </row>
    <row r="34807" spans="5:10" hidden="1">
      <c r="E34807" s="248"/>
      <c r="I34807" s="250"/>
      <c r="J34807" s="250"/>
    </row>
    <row r="34808" spans="5:10" hidden="1">
      <c r="E34808" s="248"/>
      <c r="I34808" s="250"/>
      <c r="J34808" s="250"/>
    </row>
    <row r="34809" spans="5:10" hidden="1">
      <c r="E34809" s="248"/>
      <c r="I34809" s="250"/>
      <c r="J34809" s="250"/>
    </row>
    <row r="34810" spans="5:10" hidden="1">
      <c r="E34810" s="248"/>
      <c r="I34810" s="250"/>
      <c r="J34810" s="250"/>
    </row>
    <row r="34811" spans="5:10" hidden="1">
      <c r="E34811" s="248"/>
      <c r="I34811" s="250"/>
      <c r="J34811" s="250"/>
    </row>
    <row r="34812" spans="5:10" hidden="1">
      <c r="E34812" s="248"/>
      <c r="I34812" s="250"/>
      <c r="J34812" s="250"/>
    </row>
    <row r="34813" spans="5:10" hidden="1">
      <c r="E34813" s="248"/>
      <c r="I34813" s="250"/>
      <c r="J34813" s="250"/>
    </row>
    <row r="34814" spans="5:10" hidden="1">
      <c r="E34814" s="248"/>
      <c r="I34814" s="250"/>
      <c r="J34814" s="250"/>
    </row>
    <row r="34815" spans="5:10" hidden="1">
      <c r="E34815" s="248"/>
      <c r="I34815" s="250"/>
      <c r="J34815" s="250"/>
    </row>
    <row r="34816" spans="5:10" hidden="1">
      <c r="E34816" s="248"/>
      <c r="I34816" s="250"/>
      <c r="J34816" s="250"/>
    </row>
    <row r="34817" spans="5:10" hidden="1">
      <c r="E34817" s="248"/>
      <c r="I34817" s="250"/>
      <c r="J34817" s="250"/>
    </row>
    <row r="34818" spans="5:10" hidden="1">
      <c r="E34818" s="248"/>
      <c r="I34818" s="250"/>
      <c r="J34818" s="250"/>
    </row>
    <row r="34819" spans="5:10" hidden="1">
      <c r="E34819" s="248"/>
      <c r="I34819" s="250"/>
      <c r="J34819" s="250"/>
    </row>
    <row r="34820" spans="5:10" hidden="1">
      <c r="E34820" s="248"/>
      <c r="I34820" s="250"/>
      <c r="J34820" s="250"/>
    </row>
    <row r="34821" spans="5:10" hidden="1">
      <c r="E34821" s="248"/>
      <c r="I34821" s="250"/>
      <c r="J34821" s="250"/>
    </row>
    <row r="34822" spans="5:10" hidden="1">
      <c r="E34822" s="248"/>
      <c r="I34822" s="250"/>
      <c r="J34822" s="250"/>
    </row>
    <row r="34823" spans="5:10" hidden="1">
      <c r="E34823" s="248"/>
      <c r="I34823" s="250"/>
      <c r="J34823" s="250"/>
    </row>
    <row r="34824" spans="5:10" hidden="1">
      <c r="E34824" s="248"/>
      <c r="I34824" s="250"/>
      <c r="J34824" s="250"/>
    </row>
    <row r="34825" spans="5:10" hidden="1">
      <c r="E34825" s="248"/>
      <c r="I34825" s="250"/>
      <c r="J34825" s="250"/>
    </row>
    <row r="34826" spans="5:10" hidden="1">
      <c r="E34826" s="248"/>
      <c r="I34826" s="250"/>
      <c r="J34826" s="250"/>
    </row>
    <row r="34827" spans="5:10" hidden="1">
      <c r="E34827" s="248"/>
      <c r="I34827" s="250"/>
      <c r="J34827" s="250"/>
    </row>
    <row r="34828" spans="5:10" hidden="1">
      <c r="E34828" s="248"/>
      <c r="I34828" s="250"/>
      <c r="J34828" s="250"/>
    </row>
    <row r="34829" spans="5:10" hidden="1">
      <c r="E34829" s="248"/>
      <c r="I34829" s="250"/>
      <c r="J34829" s="250"/>
    </row>
    <row r="34830" spans="5:10" hidden="1">
      <c r="E34830" s="248"/>
      <c r="I34830" s="250"/>
      <c r="J34830" s="250"/>
    </row>
    <row r="34831" spans="5:10" hidden="1">
      <c r="E34831" s="248"/>
      <c r="I34831" s="250"/>
      <c r="J34831" s="250"/>
    </row>
    <row r="34832" spans="5:10" hidden="1">
      <c r="E34832" s="248"/>
      <c r="I34832" s="250"/>
      <c r="J34832" s="250"/>
    </row>
    <row r="34833" spans="5:10" hidden="1">
      <c r="E34833" s="248"/>
      <c r="I34833" s="250"/>
      <c r="J34833" s="250"/>
    </row>
    <row r="34834" spans="5:10" hidden="1">
      <c r="E34834" s="248"/>
      <c r="I34834" s="250"/>
      <c r="J34834" s="250"/>
    </row>
    <row r="34835" spans="5:10" hidden="1">
      <c r="E34835" s="248"/>
      <c r="I34835" s="250"/>
      <c r="J34835" s="250"/>
    </row>
    <row r="34836" spans="5:10" hidden="1">
      <c r="E34836" s="248"/>
      <c r="I34836" s="250"/>
      <c r="J34836" s="250"/>
    </row>
    <row r="34837" spans="5:10" hidden="1">
      <c r="E34837" s="248"/>
      <c r="I34837" s="250"/>
      <c r="J34837" s="250"/>
    </row>
    <row r="34838" spans="5:10" hidden="1">
      <c r="E34838" s="248"/>
      <c r="I34838" s="250"/>
      <c r="J34838" s="250"/>
    </row>
    <row r="34839" spans="5:10" hidden="1">
      <c r="E34839" s="248"/>
      <c r="I34839" s="250"/>
      <c r="J34839" s="250"/>
    </row>
    <row r="34840" spans="5:10" hidden="1">
      <c r="E34840" s="248"/>
      <c r="I34840" s="250"/>
      <c r="J34840" s="250"/>
    </row>
    <row r="34841" spans="5:10" hidden="1">
      <c r="E34841" s="248"/>
      <c r="I34841" s="250"/>
      <c r="J34841" s="250"/>
    </row>
    <row r="34842" spans="5:10" hidden="1">
      <c r="E34842" s="248"/>
      <c r="I34842" s="250"/>
      <c r="J34842" s="250"/>
    </row>
    <row r="34843" spans="5:10" hidden="1">
      <c r="E34843" s="248"/>
      <c r="I34843" s="250"/>
      <c r="J34843" s="250"/>
    </row>
    <row r="34844" spans="5:10" hidden="1">
      <c r="E34844" s="248"/>
      <c r="I34844" s="250"/>
      <c r="J34844" s="250"/>
    </row>
    <row r="34845" spans="5:10" hidden="1">
      <c r="E34845" s="248"/>
      <c r="I34845" s="250"/>
      <c r="J34845" s="250"/>
    </row>
    <row r="34846" spans="5:10" hidden="1">
      <c r="E34846" s="248"/>
      <c r="I34846" s="250"/>
      <c r="J34846" s="250"/>
    </row>
    <row r="34847" spans="5:10" hidden="1">
      <c r="E34847" s="248"/>
      <c r="I34847" s="250"/>
      <c r="J34847" s="250"/>
    </row>
    <row r="34848" spans="5:10" hidden="1">
      <c r="E34848" s="248"/>
      <c r="I34848" s="250"/>
      <c r="J34848" s="250"/>
    </row>
    <row r="34849" spans="5:10" hidden="1">
      <c r="E34849" s="248"/>
      <c r="I34849" s="250"/>
      <c r="J34849" s="250"/>
    </row>
    <row r="34850" spans="5:10" hidden="1">
      <c r="E34850" s="248"/>
      <c r="I34850" s="250"/>
      <c r="J34850" s="250"/>
    </row>
    <row r="34851" spans="5:10" hidden="1">
      <c r="E34851" s="248"/>
      <c r="I34851" s="250"/>
      <c r="J34851" s="250"/>
    </row>
    <row r="34852" spans="5:10" hidden="1">
      <c r="E34852" s="248"/>
      <c r="I34852" s="250"/>
      <c r="J34852" s="250"/>
    </row>
    <row r="34853" spans="5:10" hidden="1">
      <c r="E34853" s="248"/>
      <c r="I34853" s="250"/>
      <c r="J34853" s="250"/>
    </row>
    <row r="34854" spans="5:10" hidden="1">
      <c r="E34854" s="248"/>
      <c r="I34854" s="250"/>
      <c r="J34854" s="250"/>
    </row>
    <row r="34855" spans="5:10" hidden="1">
      <c r="E34855" s="248"/>
      <c r="I34855" s="250"/>
      <c r="J34855" s="250"/>
    </row>
    <row r="34856" spans="5:10" hidden="1">
      <c r="E34856" s="248"/>
      <c r="I34856" s="250"/>
      <c r="J34856" s="250"/>
    </row>
    <row r="34857" spans="5:10" hidden="1">
      <c r="E34857" s="248"/>
      <c r="I34857" s="250"/>
      <c r="J34857" s="250"/>
    </row>
    <row r="34858" spans="5:10" hidden="1">
      <c r="E34858" s="248"/>
      <c r="I34858" s="250"/>
      <c r="J34858" s="250"/>
    </row>
    <row r="34859" spans="5:10" hidden="1">
      <c r="E34859" s="248"/>
      <c r="I34859" s="250"/>
      <c r="J34859" s="250"/>
    </row>
    <row r="34860" spans="5:10" hidden="1">
      <c r="E34860" s="248"/>
      <c r="I34860" s="250"/>
      <c r="J34860" s="250"/>
    </row>
    <row r="34861" spans="5:10" hidden="1">
      <c r="E34861" s="248"/>
      <c r="I34861" s="250"/>
      <c r="J34861" s="250"/>
    </row>
    <row r="34862" spans="5:10" hidden="1">
      <c r="E34862" s="248"/>
      <c r="I34862" s="250"/>
      <c r="J34862" s="250"/>
    </row>
    <row r="34863" spans="5:10" hidden="1">
      <c r="E34863" s="248"/>
      <c r="I34863" s="250"/>
      <c r="J34863" s="250"/>
    </row>
    <row r="34864" spans="5:10" hidden="1">
      <c r="E34864" s="248"/>
      <c r="I34864" s="250"/>
      <c r="J34864" s="250"/>
    </row>
    <row r="34865" spans="5:10" hidden="1">
      <c r="E34865" s="248"/>
      <c r="I34865" s="250"/>
      <c r="J34865" s="250"/>
    </row>
    <row r="34866" spans="5:10" hidden="1">
      <c r="E34866" s="248"/>
      <c r="I34866" s="250"/>
      <c r="J34866" s="250"/>
    </row>
    <row r="34867" spans="5:10" hidden="1">
      <c r="E34867" s="248"/>
      <c r="I34867" s="250"/>
      <c r="J34867" s="250"/>
    </row>
    <row r="34868" spans="5:10" hidden="1">
      <c r="E34868" s="248"/>
      <c r="I34868" s="250"/>
      <c r="J34868" s="250"/>
    </row>
    <row r="34869" spans="5:10" hidden="1">
      <c r="E34869" s="248"/>
      <c r="I34869" s="250"/>
      <c r="J34869" s="250"/>
    </row>
    <row r="34870" spans="5:10" hidden="1">
      <c r="E34870" s="248"/>
      <c r="I34870" s="250"/>
      <c r="J34870" s="250"/>
    </row>
    <row r="34871" spans="5:10" hidden="1">
      <c r="E34871" s="248"/>
      <c r="I34871" s="250"/>
      <c r="J34871" s="250"/>
    </row>
    <row r="34872" spans="5:10" hidden="1">
      <c r="E34872" s="248"/>
      <c r="I34872" s="250"/>
      <c r="J34872" s="250"/>
    </row>
    <row r="34873" spans="5:10" hidden="1">
      <c r="E34873" s="248"/>
      <c r="I34873" s="250"/>
      <c r="J34873" s="250"/>
    </row>
    <row r="34874" spans="5:10" hidden="1">
      <c r="E34874" s="248"/>
      <c r="I34874" s="250"/>
      <c r="J34874" s="250"/>
    </row>
    <row r="34875" spans="5:10" hidden="1">
      <c r="E34875" s="248"/>
      <c r="I34875" s="250"/>
      <c r="J34875" s="250"/>
    </row>
    <row r="34876" spans="5:10" hidden="1">
      <c r="E34876" s="248"/>
      <c r="I34876" s="250"/>
      <c r="J34876" s="250"/>
    </row>
    <row r="34877" spans="5:10" hidden="1">
      <c r="E34877" s="248"/>
      <c r="I34877" s="250"/>
      <c r="J34877" s="250"/>
    </row>
    <row r="34878" spans="5:10" hidden="1">
      <c r="E34878" s="248"/>
      <c r="I34878" s="250"/>
      <c r="J34878" s="250"/>
    </row>
    <row r="34879" spans="5:10" hidden="1">
      <c r="E34879" s="248"/>
      <c r="I34879" s="250"/>
      <c r="J34879" s="250"/>
    </row>
    <row r="34880" spans="5:10" hidden="1">
      <c r="E34880" s="248"/>
      <c r="I34880" s="250"/>
      <c r="J34880" s="250"/>
    </row>
    <row r="34881" spans="5:10" hidden="1">
      <c r="E34881" s="248"/>
      <c r="I34881" s="250"/>
      <c r="J34881" s="250"/>
    </row>
    <row r="34882" spans="5:10" hidden="1">
      <c r="E34882" s="248"/>
      <c r="I34882" s="250"/>
      <c r="J34882" s="250"/>
    </row>
    <row r="34883" spans="5:10" hidden="1">
      <c r="E34883" s="248"/>
      <c r="I34883" s="250"/>
      <c r="J34883" s="250"/>
    </row>
    <row r="34884" spans="5:10" hidden="1">
      <c r="E34884" s="248"/>
      <c r="I34884" s="250"/>
      <c r="J34884" s="250"/>
    </row>
    <row r="34885" spans="5:10" hidden="1">
      <c r="E34885" s="248"/>
      <c r="I34885" s="250"/>
      <c r="J34885" s="250"/>
    </row>
    <row r="34886" spans="5:10" hidden="1">
      <c r="E34886" s="248"/>
      <c r="I34886" s="250"/>
      <c r="J34886" s="250"/>
    </row>
    <row r="34887" spans="5:10" hidden="1">
      <c r="E34887" s="248"/>
      <c r="I34887" s="250"/>
      <c r="J34887" s="250"/>
    </row>
    <row r="34888" spans="5:10" hidden="1">
      <c r="E34888" s="248"/>
      <c r="I34888" s="250"/>
      <c r="J34888" s="250"/>
    </row>
    <row r="34889" spans="5:10" hidden="1">
      <c r="E34889" s="248"/>
      <c r="I34889" s="250"/>
      <c r="J34889" s="250"/>
    </row>
    <row r="34890" spans="5:10" hidden="1">
      <c r="E34890" s="248"/>
      <c r="I34890" s="250"/>
      <c r="J34890" s="250"/>
    </row>
    <row r="34891" spans="5:10" hidden="1">
      <c r="E34891" s="248"/>
      <c r="I34891" s="250"/>
      <c r="J34891" s="250"/>
    </row>
    <row r="34892" spans="5:10" hidden="1">
      <c r="E34892" s="248"/>
      <c r="I34892" s="250"/>
      <c r="J34892" s="250"/>
    </row>
    <row r="34893" spans="5:10" hidden="1">
      <c r="E34893" s="248"/>
      <c r="I34893" s="250"/>
      <c r="J34893" s="250"/>
    </row>
    <row r="34894" spans="5:10" hidden="1">
      <c r="E34894" s="248"/>
      <c r="I34894" s="250"/>
      <c r="J34894" s="250"/>
    </row>
    <row r="34895" spans="5:10" hidden="1">
      <c r="E34895" s="248"/>
      <c r="I34895" s="250"/>
      <c r="J34895" s="250"/>
    </row>
    <row r="34896" spans="5:10" hidden="1">
      <c r="E34896" s="248"/>
      <c r="I34896" s="250"/>
      <c r="J34896" s="250"/>
    </row>
    <row r="34897" spans="5:10" hidden="1">
      <c r="E34897" s="248"/>
      <c r="I34897" s="250"/>
      <c r="J34897" s="250"/>
    </row>
    <row r="34898" spans="5:10" hidden="1">
      <c r="E34898" s="248"/>
      <c r="I34898" s="250"/>
      <c r="J34898" s="250"/>
    </row>
    <row r="34899" spans="5:10" hidden="1">
      <c r="E34899" s="248"/>
      <c r="I34899" s="250"/>
      <c r="J34899" s="250"/>
    </row>
    <row r="34900" spans="5:10" hidden="1">
      <c r="E34900" s="248"/>
      <c r="I34900" s="250"/>
      <c r="J34900" s="250"/>
    </row>
    <row r="34901" spans="5:10" hidden="1">
      <c r="E34901" s="248"/>
      <c r="I34901" s="250"/>
      <c r="J34901" s="250"/>
    </row>
    <row r="34902" spans="5:10" hidden="1">
      <c r="E34902" s="248"/>
      <c r="I34902" s="250"/>
      <c r="J34902" s="250"/>
    </row>
    <row r="34903" spans="5:10" hidden="1">
      <c r="E34903" s="248"/>
      <c r="I34903" s="250"/>
      <c r="J34903" s="250"/>
    </row>
    <row r="34904" spans="5:10" hidden="1">
      <c r="E34904" s="248"/>
      <c r="I34904" s="250"/>
      <c r="J34904" s="250"/>
    </row>
    <row r="34905" spans="5:10" hidden="1">
      <c r="E34905" s="248"/>
      <c r="I34905" s="250"/>
      <c r="J34905" s="250"/>
    </row>
    <row r="34906" spans="5:10" hidden="1">
      <c r="E34906" s="248"/>
      <c r="I34906" s="250"/>
      <c r="J34906" s="250"/>
    </row>
    <row r="34907" spans="5:10" hidden="1">
      <c r="E34907" s="248"/>
      <c r="I34907" s="250"/>
      <c r="J34907" s="250"/>
    </row>
    <row r="34908" spans="5:10" hidden="1">
      <c r="E34908" s="248"/>
      <c r="I34908" s="250"/>
      <c r="J34908" s="250"/>
    </row>
    <row r="34909" spans="5:10" hidden="1">
      <c r="E34909" s="248"/>
      <c r="I34909" s="250"/>
      <c r="J34909" s="250"/>
    </row>
    <row r="34910" spans="5:10" hidden="1">
      <c r="E34910" s="248"/>
      <c r="I34910" s="250"/>
      <c r="J34910" s="250"/>
    </row>
    <row r="34911" spans="5:10" hidden="1">
      <c r="E34911" s="248"/>
      <c r="I34911" s="250"/>
      <c r="J34911" s="250"/>
    </row>
    <row r="34912" spans="5:10" hidden="1">
      <c r="E34912" s="248"/>
      <c r="I34912" s="250"/>
      <c r="J34912" s="250"/>
    </row>
    <row r="34913" spans="5:10" hidden="1">
      <c r="E34913" s="248"/>
      <c r="I34913" s="250"/>
      <c r="J34913" s="250"/>
    </row>
    <row r="34914" spans="5:10" hidden="1">
      <c r="E34914" s="248"/>
      <c r="I34914" s="250"/>
      <c r="J34914" s="250"/>
    </row>
    <row r="34915" spans="5:10" hidden="1">
      <c r="E34915" s="248"/>
      <c r="I34915" s="250"/>
      <c r="J34915" s="250"/>
    </row>
    <row r="34916" spans="5:10" hidden="1">
      <c r="E34916" s="248"/>
      <c r="I34916" s="250"/>
      <c r="J34916" s="250"/>
    </row>
    <row r="34917" spans="5:10" hidden="1">
      <c r="E34917" s="248"/>
      <c r="I34917" s="250"/>
      <c r="J34917" s="250"/>
    </row>
    <row r="34918" spans="5:10" hidden="1">
      <c r="E34918" s="248"/>
      <c r="I34918" s="250"/>
      <c r="J34918" s="250"/>
    </row>
    <row r="34919" spans="5:10" hidden="1">
      <c r="E34919" s="248"/>
      <c r="I34919" s="250"/>
      <c r="J34919" s="250"/>
    </row>
    <row r="34920" spans="5:10" hidden="1">
      <c r="E34920" s="248"/>
      <c r="I34920" s="250"/>
      <c r="J34920" s="250"/>
    </row>
    <row r="34921" spans="5:10" hidden="1">
      <c r="E34921" s="248"/>
      <c r="I34921" s="250"/>
      <c r="J34921" s="250"/>
    </row>
    <row r="34922" spans="5:10" hidden="1">
      <c r="E34922" s="248"/>
      <c r="I34922" s="250"/>
      <c r="J34922" s="250"/>
    </row>
    <row r="34923" spans="5:10" hidden="1">
      <c r="E34923" s="248"/>
      <c r="I34923" s="250"/>
      <c r="J34923" s="250"/>
    </row>
    <row r="34924" spans="5:10" hidden="1">
      <c r="E34924" s="248"/>
      <c r="I34924" s="250"/>
      <c r="J34924" s="250"/>
    </row>
    <row r="34925" spans="5:10" hidden="1">
      <c r="E34925" s="248"/>
      <c r="I34925" s="250"/>
      <c r="J34925" s="250"/>
    </row>
    <row r="34926" spans="5:10" hidden="1">
      <c r="E34926" s="248"/>
      <c r="I34926" s="250"/>
      <c r="J34926" s="250"/>
    </row>
    <row r="34927" spans="5:10" hidden="1">
      <c r="E34927" s="248"/>
      <c r="I34927" s="250"/>
      <c r="J34927" s="250"/>
    </row>
    <row r="34928" spans="5:10" hidden="1">
      <c r="E34928" s="248"/>
      <c r="I34928" s="250"/>
      <c r="J34928" s="250"/>
    </row>
    <row r="34929" spans="5:10" hidden="1">
      <c r="E34929" s="248"/>
      <c r="I34929" s="250"/>
      <c r="J34929" s="250"/>
    </row>
    <row r="34930" spans="5:10" hidden="1">
      <c r="E34930" s="248"/>
      <c r="I34930" s="250"/>
      <c r="J34930" s="250"/>
    </row>
    <row r="34931" spans="5:10" hidden="1">
      <c r="E34931" s="248"/>
      <c r="I34931" s="250"/>
      <c r="J34931" s="250"/>
    </row>
    <row r="34932" spans="5:10" hidden="1">
      <c r="E34932" s="248"/>
      <c r="I34932" s="250"/>
      <c r="J34932" s="250"/>
    </row>
    <row r="34933" spans="5:10" hidden="1">
      <c r="E34933" s="248"/>
      <c r="I34933" s="250"/>
      <c r="J34933" s="250"/>
    </row>
    <row r="34934" spans="5:10" hidden="1">
      <c r="E34934" s="248"/>
      <c r="I34934" s="250"/>
      <c r="J34934" s="250"/>
    </row>
    <row r="34935" spans="5:10" hidden="1">
      <c r="E34935" s="248"/>
      <c r="I34935" s="250"/>
      <c r="J34935" s="250"/>
    </row>
    <row r="34936" spans="5:10" hidden="1">
      <c r="E34936" s="248"/>
      <c r="I34936" s="250"/>
      <c r="J34936" s="250"/>
    </row>
    <row r="34937" spans="5:10" hidden="1">
      <c r="E34937" s="248"/>
      <c r="I34937" s="250"/>
      <c r="J34937" s="250"/>
    </row>
    <row r="34938" spans="5:10" hidden="1">
      <c r="E34938" s="248"/>
      <c r="I34938" s="250"/>
      <c r="J34938" s="250"/>
    </row>
    <row r="34939" spans="5:10" hidden="1">
      <c r="E34939" s="248"/>
      <c r="I34939" s="250"/>
      <c r="J34939" s="250"/>
    </row>
    <row r="34940" spans="5:10" hidden="1">
      <c r="E34940" s="248"/>
      <c r="I34940" s="250"/>
      <c r="J34940" s="250"/>
    </row>
    <row r="34941" spans="5:10" hidden="1">
      <c r="E34941" s="248"/>
      <c r="I34941" s="250"/>
      <c r="J34941" s="250"/>
    </row>
    <row r="34942" spans="5:10" hidden="1">
      <c r="E34942" s="248"/>
      <c r="I34942" s="250"/>
      <c r="J34942" s="250"/>
    </row>
    <row r="34943" spans="5:10" hidden="1">
      <c r="E34943" s="248"/>
      <c r="I34943" s="250"/>
      <c r="J34943" s="250"/>
    </row>
    <row r="34944" spans="5:10" hidden="1">
      <c r="E34944" s="248"/>
      <c r="I34944" s="250"/>
      <c r="J34944" s="250"/>
    </row>
    <row r="34945" spans="5:10" hidden="1">
      <c r="E34945" s="248"/>
      <c r="I34945" s="250"/>
      <c r="J34945" s="250"/>
    </row>
    <row r="34946" spans="5:10" hidden="1">
      <c r="E34946" s="248"/>
      <c r="I34946" s="250"/>
      <c r="J34946" s="250"/>
    </row>
    <row r="34947" spans="5:10" hidden="1">
      <c r="E34947" s="248"/>
      <c r="I34947" s="250"/>
      <c r="J34947" s="250"/>
    </row>
    <row r="34948" spans="5:10" hidden="1">
      <c r="E34948" s="248"/>
      <c r="I34948" s="250"/>
      <c r="J34948" s="250"/>
    </row>
    <row r="34949" spans="5:10" hidden="1">
      <c r="E34949" s="248"/>
      <c r="I34949" s="250"/>
      <c r="J34949" s="250"/>
    </row>
    <row r="34950" spans="5:10" hidden="1">
      <c r="E34950" s="248"/>
      <c r="I34950" s="250"/>
      <c r="J34950" s="250"/>
    </row>
    <row r="34951" spans="5:10" hidden="1">
      <c r="E34951" s="248"/>
      <c r="I34951" s="250"/>
      <c r="J34951" s="250"/>
    </row>
    <row r="34952" spans="5:10" hidden="1">
      <c r="E34952" s="248"/>
      <c r="I34952" s="250"/>
      <c r="J34952" s="250"/>
    </row>
    <row r="34953" spans="5:10" hidden="1">
      <c r="E34953" s="248"/>
      <c r="I34953" s="250"/>
      <c r="J34953" s="250"/>
    </row>
    <row r="34954" spans="5:10" hidden="1">
      <c r="E34954" s="248"/>
      <c r="I34954" s="250"/>
      <c r="J34954" s="250"/>
    </row>
    <row r="34955" spans="5:10" hidden="1">
      <c r="E34955" s="248"/>
      <c r="I34955" s="250"/>
      <c r="J34955" s="250"/>
    </row>
    <row r="34956" spans="5:10" hidden="1">
      <c r="E34956" s="248"/>
      <c r="I34956" s="250"/>
      <c r="J34956" s="250"/>
    </row>
    <row r="34957" spans="5:10" hidden="1">
      <c r="E34957" s="248"/>
      <c r="I34957" s="250"/>
      <c r="J34957" s="250"/>
    </row>
    <row r="34958" spans="5:10" hidden="1">
      <c r="E34958" s="248"/>
      <c r="I34958" s="250"/>
      <c r="J34958" s="250"/>
    </row>
    <row r="34959" spans="5:10" hidden="1">
      <c r="E34959" s="248"/>
      <c r="I34959" s="250"/>
      <c r="J34959" s="250"/>
    </row>
    <row r="34960" spans="5:10" hidden="1">
      <c r="E34960" s="248"/>
      <c r="I34960" s="250"/>
      <c r="J34960" s="250"/>
    </row>
    <row r="34961" spans="5:10" hidden="1">
      <c r="E34961" s="248"/>
      <c r="I34961" s="250"/>
      <c r="J34961" s="250"/>
    </row>
    <row r="34962" spans="5:10" hidden="1">
      <c r="E34962" s="248"/>
      <c r="I34962" s="250"/>
      <c r="J34962" s="250"/>
    </row>
    <row r="34963" spans="5:10" hidden="1">
      <c r="E34963" s="248"/>
      <c r="I34963" s="250"/>
      <c r="J34963" s="250"/>
    </row>
    <row r="34964" spans="5:10" hidden="1">
      <c r="E34964" s="248"/>
      <c r="I34964" s="250"/>
      <c r="J34964" s="250"/>
    </row>
    <row r="34965" spans="5:10" hidden="1">
      <c r="E34965" s="248"/>
      <c r="I34965" s="250"/>
      <c r="J34965" s="250"/>
    </row>
    <row r="34966" spans="5:10" hidden="1">
      <c r="E34966" s="248"/>
      <c r="I34966" s="250"/>
      <c r="J34966" s="250"/>
    </row>
    <row r="34967" spans="5:10" hidden="1">
      <c r="E34967" s="248"/>
      <c r="I34967" s="250"/>
      <c r="J34967" s="250"/>
    </row>
    <row r="34968" spans="5:10" hidden="1">
      <c r="E34968" s="248"/>
      <c r="I34968" s="250"/>
      <c r="J34968" s="250"/>
    </row>
    <row r="34969" spans="5:10" hidden="1">
      <c r="E34969" s="248"/>
      <c r="I34969" s="250"/>
      <c r="J34969" s="250"/>
    </row>
    <row r="34970" spans="5:10" hidden="1">
      <c r="E34970" s="248"/>
      <c r="I34970" s="250"/>
      <c r="J34970" s="250"/>
    </row>
    <row r="34971" spans="5:10" hidden="1">
      <c r="E34971" s="248"/>
      <c r="I34971" s="250"/>
      <c r="J34971" s="250"/>
    </row>
    <row r="34972" spans="5:10" hidden="1">
      <c r="E34972" s="248"/>
      <c r="I34972" s="250"/>
      <c r="J34972" s="250"/>
    </row>
    <row r="34973" spans="5:10" hidden="1">
      <c r="E34973" s="248"/>
      <c r="I34973" s="250"/>
      <c r="J34973" s="250"/>
    </row>
    <row r="34974" spans="5:10" hidden="1">
      <c r="E34974" s="248"/>
      <c r="I34974" s="250"/>
      <c r="J34974" s="250"/>
    </row>
    <row r="34975" spans="5:10" hidden="1">
      <c r="E34975" s="248"/>
      <c r="I34975" s="250"/>
      <c r="J34975" s="250"/>
    </row>
    <row r="34976" spans="5:10" hidden="1">
      <c r="E34976" s="248"/>
      <c r="I34976" s="250"/>
      <c r="J34976" s="250"/>
    </row>
    <row r="34977" spans="5:10" hidden="1">
      <c r="E34977" s="248"/>
      <c r="I34977" s="250"/>
      <c r="J34977" s="250"/>
    </row>
    <row r="34978" spans="5:10" hidden="1">
      <c r="E34978" s="248"/>
      <c r="I34978" s="250"/>
      <c r="J34978" s="250"/>
    </row>
    <row r="34979" spans="5:10" hidden="1">
      <c r="E34979" s="248"/>
      <c r="I34979" s="250"/>
      <c r="J34979" s="250"/>
    </row>
    <row r="34980" spans="5:10" hidden="1">
      <c r="E34980" s="248"/>
      <c r="I34980" s="250"/>
      <c r="J34980" s="250"/>
    </row>
    <row r="34981" spans="5:10" hidden="1">
      <c r="E34981" s="248"/>
      <c r="I34981" s="250"/>
      <c r="J34981" s="250"/>
    </row>
    <row r="34982" spans="5:10" hidden="1">
      <c r="E34982" s="248"/>
      <c r="I34982" s="250"/>
      <c r="J34982" s="250"/>
    </row>
    <row r="34983" spans="5:10" hidden="1">
      <c r="E34983" s="248"/>
      <c r="I34983" s="250"/>
      <c r="J34983" s="250"/>
    </row>
    <row r="34984" spans="5:10" hidden="1">
      <c r="E34984" s="248"/>
      <c r="I34984" s="250"/>
      <c r="J34984" s="250"/>
    </row>
    <row r="34985" spans="5:10" hidden="1">
      <c r="E34985" s="248"/>
      <c r="I34985" s="250"/>
      <c r="J34985" s="250"/>
    </row>
    <row r="34986" spans="5:10" hidden="1">
      <c r="E34986" s="248"/>
      <c r="I34986" s="250"/>
      <c r="J34986" s="250"/>
    </row>
    <row r="34987" spans="5:10" hidden="1">
      <c r="E34987" s="248"/>
      <c r="I34987" s="250"/>
      <c r="J34987" s="250"/>
    </row>
    <row r="34988" spans="5:10" hidden="1">
      <c r="E34988" s="248"/>
      <c r="I34988" s="250"/>
      <c r="J34988" s="250"/>
    </row>
    <row r="34989" spans="5:10" hidden="1">
      <c r="E34989" s="248"/>
      <c r="I34989" s="250"/>
      <c r="J34989" s="250"/>
    </row>
    <row r="34990" spans="5:10" hidden="1">
      <c r="E34990" s="248"/>
      <c r="I34990" s="250"/>
      <c r="J34990" s="250"/>
    </row>
    <row r="34991" spans="5:10" hidden="1">
      <c r="E34991" s="248"/>
      <c r="I34991" s="250"/>
      <c r="J34991" s="250"/>
    </row>
    <row r="34992" spans="5:10" hidden="1">
      <c r="E34992" s="248"/>
      <c r="I34992" s="250"/>
      <c r="J34992" s="250"/>
    </row>
    <row r="34993" spans="5:10" hidden="1">
      <c r="E34993" s="248"/>
      <c r="I34993" s="250"/>
      <c r="J34993" s="250"/>
    </row>
    <row r="34994" spans="5:10" hidden="1">
      <c r="E34994" s="248"/>
      <c r="I34994" s="250"/>
      <c r="J34994" s="250"/>
    </row>
    <row r="34995" spans="5:10" hidden="1">
      <c r="E34995" s="248"/>
      <c r="I34995" s="250"/>
      <c r="J34995" s="250"/>
    </row>
    <row r="34996" spans="5:10" hidden="1">
      <c r="E34996" s="248"/>
      <c r="I34996" s="250"/>
      <c r="J34996" s="250"/>
    </row>
    <row r="34997" spans="5:10" hidden="1">
      <c r="E34997" s="248"/>
      <c r="I34997" s="250"/>
      <c r="J34997" s="250"/>
    </row>
    <row r="34998" spans="5:10" hidden="1">
      <c r="E34998" s="248"/>
      <c r="I34998" s="250"/>
      <c r="J34998" s="250"/>
    </row>
    <row r="34999" spans="5:10" hidden="1">
      <c r="E34999" s="248"/>
      <c r="I34999" s="250"/>
      <c r="J34999" s="250"/>
    </row>
    <row r="35000" spans="5:10" hidden="1">
      <c r="E35000" s="248"/>
      <c r="I35000" s="250"/>
      <c r="J35000" s="250"/>
    </row>
    <row r="35001" spans="5:10" hidden="1">
      <c r="E35001" s="248"/>
      <c r="I35001" s="250"/>
      <c r="J35001" s="250"/>
    </row>
    <row r="35002" spans="5:10" hidden="1">
      <c r="E35002" s="248"/>
      <c r="I35002" s="250"/>
      <c r="J35002" s="250"/>
    </row>
    <row r="35003" spans="5:10" hidden="1">
      <c r="E35003" s="248"/>
      <c r="I35003" s="250"/>
      <c r="J35003" s="250"/>
    </row>
    <row r="35004" spans="5:10" hidden="1">
      <c r="E35004" s="248"/>
      <c r="I35004" s="250"/>
      <c r="J35004" s="250"/>
    </row>
    <row r="35005" spans="5:10" hidden="1">
      <c r="E35005" s="248"/>
      <c r="I35005" s="250"/>
      <c r="J35005" s="250"/>
    </row>
    <row r="35006" spans="5:10" hidden="1">
      <c r="E35006" s="248"/>
      <c r="I35006" s="250"/>
      <c r="J35006" s="250"/>
    </row>
    <row r="35007" spans="5:10" hidden="1">
      <c r="E35007" s="248"/>
      <c r="I35007" s="250"/>
      <c r="J35007" s="250"/>
    </row>
    <row r="35008" spans="5:10" hidden="1">
      <c r="E35008" s="248"/>
      <c r="I35008" s="250"/>
      <c r="J35008" s="250"/>
    </row>
    <row r="35009" spans="5:10" hidden="1">
      <c r="E35009" s="248"/>
      <c r="I35009" s="250"/>
      <c r="J35009" s="250"/>
    </row>
    <row r="35010" spans="5:10" hidden="1">
      <c r="E35010" s="248"/>
      <c r="I35010" s="250"/>
      <c r="J35010" s="250"/>
    </row>
    <row r="35011" spans="5:10" hidden="1">
      <c r="E35011" s="248"/>
      <c r="I35011" s="250"/>
      <c r="J35011" s="250"/>
    </row>
    <row r="35012" spans="5:10" hidden="1">
      <c r="E35012" s="248"/>
      <c r="I35012" s="250"/>
      <c r="J35012" s="250"/>
    </row>
    <row r="35013" spans="5:10" hidden="1">
      <c r="E35013" s="248"/>
      <c r="I35013" s="250"/>
      <c r="J35013" s="250"/>
    </row>
    <row r="35014" spans="5:10" hidden="1">
      <c r="E35014" s="248"/>
      <c r="I35014" s="250"/>
      <c r="J35014" s="250"/>
    </row>
    <row r="35015" spans="5:10" hidden="1">
      <c r="E35015" s="248"/>
      <c r="I35015" s="250"/>
      <c r="J35015" s="250"/>
    </row>
    <row r="35016" spans="5:10" hidden="1">
      <c r="E35016" s="248"/>
      <c r="I35016" s="250"/>
      <c r="J35016" s="250"/>
    </row>
    <row r="35017" spans="5:10" hidden="1">
      <c r="E35017" s="248"/>
      <c r="I35017" s="250"/>
      <c r="J35017" s="250"/>
    </row>
    <row r="35018" spans="5:10" hidden="1">
      <c r="E35018" s="248"/>
      <c r="I35018" s="250"/>
      <c r="J35018" s="250"/>
    </row>
    <row r="35019" spans="5:10" hidden="1">
      <c r="E35019" s="248"/>
      <c r="I35019" s="250"/>
      <c r="J35019" s="250"/>
    </row>
    <row r="35020" spans="5:10" hidden="1">
      <c r="E35020" s="248"/>
      <c r="I35020" s="250"/>
      <c r="J35020" s="250"/>
    </row>
    <row r="35021" spans="5:10" hidden="1">
      <c r="E35021" s="248"/>
      <c r="I35021" s="250"/>
      <c r="J35021" s="250"/>
    </row>
    <row r="35022" spans="5:10" hidden="1">
      <c r="E35022" s="248"/>
      <c r="I35022" s="250"/>
      <c r="J35022" s="250"/>
    </row>
    <row r="35023" spans="5:10" hidden="1">
      <c r="E35023" s="248"/>
      <c r="I35023" s="250"/>
      <c r="J35023" s="250"/>
    </row>
    <row r="35024" spans="5:10" hidden="1">
      <c r="E35024" s="248"/>
      <c r="I35024" s="250"/>
      <c r="J35024" s="250"/>
    </row>
    <row r="35025" spans="5:10" hidden="1">
      <c r="E35025" s="248"/>
      <c r="I35025" s="250"/>
      <c r="J35025" s="250"/>
    </row>
    <row r="35026" spans="5:10" hidden="1">
      <c r="E35026" s="248"/>
      <c r="I35026" s="250"/>
      <c r="J35026" s="250"/>
    </row>
    <row r="35027" spans="5:10" hidden="1">
      <c r="E35027" s="248"/>
      <c r="I35027" s="250"/>
      <c r="J35027" s="250"/>
    </row>
    <row r="35028" spans="5:10" hidden="1">
      <c r="E35028" s="248"/>
      <c r="I35028" s="250"/>
      <c r="J35028" s="250"/>
    </row>
    <row r="35029" spans="5:10" hidden="1">
      <c r="E35029" s="248"/>
      <c r="I35029" s="250"/>
      <c r="J35029" s="250"/>
    </row>
    <row r="35030" spans="5:10" hidden="1">
      <c r="E35030" s="248"/>
      <c r="I35030" s="250"/>
      <c r="J35030" s="250"/>
    </row>
    <row r="35031" spans="5:10" hidden="1">
      <c r="E35031" s="248"/>
      <c r="I35031" s="250"/>
      <c r="J35031" s="250"/>
    </row>
    <row r="35032" spans="5:10" hidden="1">
      <c r="E35032" s="248"/>
      <c r="I35032" s="250"/>
      <c r="J35032" s="250"/>
    </row>
    <row r="35033" spans="5:10" hidden="1">
      <c r="E35033" s="248"/>
      <c r="I35033" s="250"/>
      <c r="J35033" s="250"/>
    </row>
    <row r="35034" spans="5:10" hidden="1">
      <c r="E35034" s="248"/>
      <c r="I35034" s="250"/>
      <c r="J35034" s="250"/>
    </row>
    <row r="35035" spans="5:10" hidden="1">
      <c r="E35035" s="248"/>
      <c r="I35035" s="250"/>
      <c r="J35035" s="250"/>
    </row>
    <row r="35036" spans="5:10" hidden="1">
      <c r="E35036" s="248"/>
      <c r="I35036" s="250"/>
      <c r="J35036" s="250"/>
    </row>
    <row r="35037" spans="5:10" hidden="1">
      <c r="E35037" s="248"/>
      <c r="I35037" s="250"/>
      <c r="J35037" s="250"/>
    </row>
    <row r="35038" spans="5:10" hidden="1">
      <c r="E35038" s="248"/>
      <c r="I35038" s="250"/>
      <c r="J35038" s="250"/>
    </row>
    <row r="35039" spans="5:10" hidden="1">
      <c r="E35039" s="248"/>
      <c r="I35039" s="250"/>
      <c r="J35039" s="250"/>
    </row>
    <row r="35040" spans="5:10" hidden="1">
      <c r="E35040" s="248"/>
      <c r="I35040" s="250"/>
      <c r="J35040" s="250"/>
    </row>
    <row r="35041" spans="5:10" hidden="1">
      <c r="E35041" s="248"/>
      <c r="I35041" s="250"/>
      <c r="J35041" s="250"/>
    </row>
    <row r="35042" spans="5:10" hidden="1">
      <c r="E35042" s="248"/>
      <c r="I35042" s="250"/>
      <c r="J35042" s="250"/>
    </row>
    <row r="35043" spans="5:10" hidden="1">
      <c r="E35043" s="248"/>
      <c r="I35043" s="250"/>
      <c r="J35043" s="250"/>
    </row>
    <row r="35044" spans="5:10" hidden="1">
      <c r="E35044" s="248"/>
      <c r="I35044" s="250"/>
      <c r="J35044" s="250"/>
    </row>
    <row r="35045" spans="5:10" hidden="1">
      <c r="E35045" s="248"/>
      <c r="I35045" s="250"/>
      <c r="J35045" s="250"/>
    </row>
    <row r="35046" spans="5:10" hidden="1">
      <c r="E35046" s="248"/>
      <c r="I35046" s="250"/>
      <c r="J35046" s="250"/>
    </row>
    <row r="35047" spans="5:10" hidden="1">
      <c r="E35047" s="248"/>
      <c r="I35047" s="250"/>
      <c r="J35047" s="250"/>
    </row>
    <row r="35048" spans="5:10" hidden="1">
      <c r="E35048" s="248"/>
      <c r="I35048" s="250"/>
      <c r="J35048" s="250"/>
    </row>
    <row r="35049" spans="5:10" hidden="1">
      <c r="E35049" s="248"/>
      <c r="I35049" s="250"/>
      <c r="J35049" s="250"/>
    </row>
    <row r="35050" spans="5:10" hidden="1">
      <c r="E35050" s="248"/>
      <c r="I35050" s="250"/>
      <c r="J35050" s="250"/>
    </row>
    <row r="35051" spans="5:10" hidden="1">
      <c r="E35051" s="248"/>
      <c r="I35051" s="250"/>
      <c r="J35051" s="250"/>
    </row>
    <row r="35052" spans="5:10" hidden="1">
      <c r="E35052" s="248"/>
      <c r="I35052" s="250"/>
      <c r="J35052" s="250"/>
    </row>
    <row r="35053" spans="5:10" hidden="1">
      <c r="E35053" s="248"/>
      <c r="I35053" s="250"/>
      <c r="J35053" s="250"/>
    </row>
    <row r="35054" spans="5:10" hidden="1">
      <c r="E35054" s="248"/>
      <c r="I35054" s="250"/>
      <c r="J35054" s="250"/>
    </row>
    <row r="35055" spans="5:10" hidden="1">
      <c r="E35055" s="248"/>
      <c r="I35055" s="250"/>
      <c r="J35055" s="250"/>
    </row>
    <row r="35056" spans="5:10" hidden="1">
      <c r="E35056" s="248"/>
      <c r="I35056" s="250"/>
      <c r="J35056" s="250"/>
    </row>
    <row r="35057" spans="5:10" hidden="1">
      <c r="E35057" s="248"/>
      <c r="I35057" s="250"/>
      <c r="J35057" s="250"/>
    </row>
    <row r="35058" spans="5:10" hidden="1">
      <c r="E35058" s="248"/>
      <c r="I35058" s="250"/>
      <c r="J35058" s="250"/>
    </row>
    <row r="35059" spans="5:10" hidden="1">
      <c r="E35059" s="248"/>
      <c r="I35059" s="250"/>
      <c r="J35059" s="250"/>
    </row>
    <row r="35060" spans="5:10" hidden="1">
      <c r="E35060" s="248"/>
      <c r="I35060" s="250"/>
      <c r="J35060" s="250"/>
    </row>
    <row r="35061" spans="5:10" hidden="1">
      <c r="E35061" s="248"/>
      <c r="I35061" s="250"/>
      <c r="J35061" s="250"/>
    </row>
    <row r="35062" spans="5:10" hidden="1">
      <c r="E35062" s="248"/>
      <c r="I35062" s="250"/>
      <c r="J35062" s="250"/>
    </row>
    <row r="35063" spans="5:10" hidden="1">
      <c r="E35063" s="248"/>
      <c r="I35063" s="250"/>
      <c r="J35063" s="250"/>
    </row>
    <row r="35064" spans="5:10" hidden="1">
      <c r="E35064" s="248"/>
      <c r="I35064" s="250"/>
      <c r="J35064" s="250"/>
    </row>
    <row r="35065" spans="5:10" hidden="1">
      <c r="E35065" s="248"/>
      <c r="I35065" s="250"/>
      <c r="J35065" s="250"/>
    </row>
    <row r="35066" spans="5:10" hidden="1">
      <c r="E35066" s="248"/>
      <c r="I35066" s="250"/>
      <c r="J35066" s="250"/>
    </row>
    <row r="35067" spans="5:10" hidden="1">
      <c r="E35067" s="248"/>
      <c r="I35067" s="250"/>
      <c r="J35067" s="250"/>
    </row>
    <row r="35068" spans="5:10" hidden="1">
      <c r="E35068" s="248"/>
      <c r="I35068" s="250"/>
      <c r="J35068" s="250"/>
    </row>
    <row r="35069" spans="5:10" hidden="1">
      <c r="E35069" s="248"/>
      <c r="I35069" s="250"/>
      <c r="J35069" s="250"/>
    </row>
    <row r="35070" spans="5:10" hidden="1">
      <c r="E35070" s="248"/>
      <c r="I35070" s="250"/>
      <c r="J35070" s="250"/>
    </row>
    <row r="35071" spans="5:10" hidden="1">
      <c r="E35071" s="248"/>
      <c r="I35071" s="250"/>
      <c r="J35071" s="250"/>
    </row>
    <row r="35072" spans="5:10" hidden="1">
      <c r="E35072" s="248"/>
      <c r="I35072" s="250"/>
      <c r="J35072" s="250"/>
    </row>
    <row r="35073" spans="5:10" hidden="1">
      <c r="E35073" s="248"/>
      <c r="I35073" s="250"/>
      <c r="J35073" s="250"/>
    </row>
    <row r="35074" spans="5:10" hidden="1">
      <c r="E35074" s="248"/>
      <c r="I35074" s="250"/>
      <c r="J35074" s="250"/>
    </row>
    <row r="35075" spans="5:10" hidden="1">
      <c r="E35075" s="248"/>
      <c r="I35075" s="250"/>
      <c r="J35075" s="250"/>
    </row>
    <row r="35076" spans="5:10" hidden="1">
      <c r="E35076" s="248"/>
      <c r="I35076" s="250"/>
      <c r="J35076" s="250"/>
    </row>
    <row r="35077" spans="5:10" hidden="1">
      <c r="E35077" s="248"/>
      <c r="I35077" s="250"/>
      <c r="J35077" s="250"/>
    </row>
    <row r="35078" spans="5:10" hidden="1">
      <c r="E35078" s="248"/>
      <c r="I35078" s="250"/>
      <c r="J35078" s="250"/>
    </row>
    <row r="35079" spans="5:10" hidden="1">
      <c r="E35079" s="248"/>
      <c r="I35079" s="250"/>
      <c r="J35079" s="250"/>
    </row>
    <row r="35080" spans="5:10" hidden="1">
      <c r="E35080" s="248"/>
      <c r="I35080" s="250"/>
      <c r="J35080" s="250"/>
    </row>
    <row r="35081" spans="5:10" hidden="1">
      <c r="E35081" s="248"/>
      <c r="I35081" s="250"/>
      <c r="J35081" s="250"/>
    </row>
    <row r="35082" spans="5:10" hidden="1">
      <c r="E35082" s="248"/>
      <c r="I35082" s="250"/>
      <c r="J35082" s="250"/>
    </row>
    <row r="35083" spans="5:10" hidden="1">
      <c r="E35083" s="248"/>
      <c r="I35083" s="250"/>
      <c r="J35083" s="250"/>
    </row>
    <row r="35084" spans="5:10" hidden="1">
      <c r="E35084" s="248"/>
      <c r="I35084" s="250"/>
      <c r="J35084" s="250"/>
    </row>
    <row r="35085" spans="5:10" hidden="1">
      <c r="E35085" s="248"/>
      <c r="I35085" s="250"/>
      <c r="J35085" s="250"/>
    </row>
    <row r="35086" spans="5:10" hidden="1">
      <c r="E35086" s="248"/>
      <c r="I35086" s="250"/>
      <c r="J35086" s="250"/>
    </row>
    <row r="35087" spans="5:10" hidden="1">
      <c r="E35087" s="248"/>
      <c r="I35087" s="250"/>
      <c r="J35087" s="250"/>
    </row>
    <row r="35088" spans="5:10" hidden="1">
      <c r="E35088" s="248"/>
      <c r="I35088" s="250"/>
      <c r="J35088" s="250"/>
    </row>
    <row r="35089" spans="5:10" hidden="1">
      <c r="E35089" s="248"/>
      <c r="I35089" s="250"/>
      <c r="J35089" s="250"/>
    </row>
    <row r="35090" spans="5:10" hidden="1">
      <c r="E35090" s="248"/>
      <c r="I35090" s="250"/>
      <c r="J35090" s="250"/>
    </row>
    <row r="35091" spans="5:10" hidden="1">
      <c r="E35091" s="248"/>
      <c r="I35091" s="250"/>
      <c r="J35091" s="250"/>
    </row>
    <row r="35092" spans="5:10" hidden="1">
      <c r="E35092" s="248"/>
      <c r="I35092" s="250"/>
      <c r="J35092" s="250"/>
    </row>
    <row r="35093" spans="5:10" hidden="1">
      <c r="E35093" s="248"/>
      <c r="I35093" s="250"/>
      <c r="J35093" s="250"/>
    </row>
    <row r="35094" spans="5:10" hidden="1">
      <c r="E35094" s="248"/>
      <c r="I35094" s="250"/>
      <c r="J35094" s="250"/>
    </row>
    <row r="35095" spans="5:10" hidden="1">
      <c r="E35095" s="248"/>
      <c r="I35095" s="250"/>
      <c r="J35095" s="250"/>
    </row>
    <row r="35096" spans="5:10" hidden="1">
      <c r="E35096" s="248"/>
      <c r="I35096" s="250"/>
      <c r="J35096" s="250"/>
    </row>
    <row r="35097" spans="5:10" hidden="1">
      <c r="E35097" s="248"/>
      <c r="I35097" s="250"/>
      <c r="J35097" s="250"/>
    </row>
    <row r="35098" spans="5:10" hidden="1">
      <c r="E35098" s="248"/>
      <c r="I35098" s="250"/>
      <c r="J35098" s="250"/>
    </row>
    <row r="35099" spans="5:10" hidden="1">
      <c r="E35099" s="248"/>
      <c r="I35099" s="250"/>
      <c r="J35099" s="250"/>
    </row>
    <row r="35100" spans="5:10" hidden="1">
      <c r="E35100" s="248"/>
      <c r="I35100" s="250"/>
      <c r="J35100" s="250"/>
    </row>
    <row r="35101" spans="5:10" hidden="1">
      <c r="E35101" s="248"/>
      <c r="I35101" s="250"/>
      <c r="J35101" s="250"/>
    </row>
    <row r="35102" spans="5:10" hidden="1">
      <c r="E35102" s="248"/>
      <c r="I35102" s="250"/>
      <c r="J35102" s="250"/>
    </row>
    <row r="35103" spans="5:10" hidden="1">
      <c r="E35103" s="248"/>
      <c r="I35103" s="250"/>
      <c r="J35103" s="250"/>
    </row>
    <row r="35104" spans="5:10" hidden="1">
      <c r="E35104" s="248"/>
      <c r="I35104" s="250"/>
      <c r="J35104" s="250"/>
    </row>
    <row r="35105" spans="5:10" hidden="1">
      <c r="E35105" s="248"/>
      <c r="I35105" s="250"/>
      <c r="J35105" s="250"/>
    </row>
    <row r="35106" spans="5:10" hidden="1">
      <c r="E35106" s="248"/>
      <c r="I35106" s="250"/>
      <c r="J35106" s="250"/>
    </row>
    <row r="35107" spans="5:10" hidden="1">
      <c r="E35107" s="248"/>
      <c r="I35107" s="250"/>
      <c r="J35107" s="250"/>
    </row>
    <row r="35108" spans="5:10" hidden="1">
      <c r="E35108" s="248"/>
      <c r="I35108" s="250"/>
      <c r="J35108" s="250"/>
    </row>
    <row r="35109" spans="5:10" hidden="1">
      <c r="E35109" s="248"/>
      <c r="I35109" s="250"/>
      <c r="J35109" s="250"/>
    </row>
    <row r="35110" spans="5:10" hidden="1">
      <c r="E35110" s="248"/>
      <c r="I35110" s="250"/>
      <c r="J35110" s="250"/>
    </row>
    <row r="35111" spans="5:10" hidden="1">
      <c r="E35111" s="248"/>
      <c r="I35111" s="250"/>
      <c r="J35111" s="250"/>
    </row>
    <row r="35112" spans="5:10" hidden="1">
      <c r="E35112" s="248"/>
      <c r="I35112" s="250"/>
      <c r="J35112" s="250"/>
    </row>
    <row r="35113" spans="5:10" hidden="1">
      <c r="E35113" s="248"/>
      <c r="I35113" s="250"/>
      <c r="J35113" s="250"/>
    </row>
    <row r="35114" spans="5:10" hidden="1">
      <c r="E35114" s="248"/>
      <c r="I35114" s="250"/>
      <c r="J35114" s="250"/>
    </row>
    <row r="35115" spans="5:10" hidden="1">
      <c r="E35115" s="248"/>
      <c r="I35115" s="250"/>
      <c r="J35115" s="250"/>
    </row>
    <row r="35116" spans="5:10" hidden="1">
      <c r="E35116" s="248"/>
      <c r="I35116" s="250"/>
      <c r="J35116" s="250"/>
    </row>
    <row r="35117" spans="5:10" hidden="1">
      <c r="E35117" s="248"/>
      <c r="I35117" s="250"/>
      <c r="J35117" s="250"/>
    </row>
    <row r="35118" spans="5:10" hidden="1">
      <c r="E35118" s="248"/>
      <c r="I35118" s="250"/>
      <c r="J35118" s="250"/>
    </row>
    <row r="35119" spans="5:10" hidden="1">
      <c r="E35119" s="248"/>
      <c r="I35119" s="250"/>
      <c r="J35119" s="250"/>
    </row>
    <row r="35120" spans="5:10" hidden="1">
      <c r="E35120" s="248"/>
      <c r="I35120" s="250"/>
      <c r="J35120" s="250"/>
    </row>
    <row r="35121" spans="5:10" hidden="1">
      <c r="E35121" s="248"/>
      <c r="I35121" s="250"/>
      <c r="J35121" s="250"/>
    </row>
    <row r="35122" spans="5:10" hidden="1">
      <c r="E35122" s="248"/>
      <c r="I35122" s="250"/>
      <c r="J35122" s="250"/>
    </row>
    <row r="35123" spans="5:10" hidden="1">
      <c r="E35123" s="248"/>
      <c r="I35123" s="250"/>
      <c r="J35123" s="250"/>
    </row>
    <row r="35124" spans="5:10" hidden="1">
      <c r="E35124" s="248"/>
      <c r="I35124" s="250"/>
      <c r="J35124" s="250"/>
    </row>
    <row r="35125" spans="5:10" hidden="1">
      <c r="E35125" s="248"/>
      <c r="I35125" s="250"/>
      <c r="J35125" s="250"/>
    </row>
    <row r="35126" spans="5:10" hidden="1">
      <c r="E35126" s="248"/>
      <c r="I35126" s="250"/>
      <c r="J35126" s="250"/>
    </row>
    <row r="35127" spans="5:10" hidden="1">
      <c r="E35127" s="248"/>
      <c r="I35127" s="250"/>
      <c r="J35127" s="250"/>
    </row>
    <row r="35128" spans="5:10" hidden="1">
      <c r="E35128" s="248"/>
      <c r="I35128" s="250"/>
      <c r="J35128" s="250"/>
    </row>
    <row r="35129" spans="5:10" hidden="1">
      <c r="E35129" s="248"/>
      <c r="I35129" s="250"/>
      <c r="J35129" s="250"/>
    </row>
    <row r="35130" spans="5:10" hidden="1">
      <c r="E35130" s="248"/>
      <c r="I35130" s="250"/>
      <c r="J35130" s="250"/>
    </row>
    <row r="35131" spans="5:10" hidden="1">
      <c r="E35131" s="248"/>
      <c r="I35131" s="250"/>
      <c r="J35131" s="250"/>
    </row>
    <row r="35132" spans="5:10" hidden="1">
      <c r="E35132" s="248"/>
      <c r="I35132" s="250"/>
      <c r="J35132" s="250"/>
    </row>
    <row r="35133" spans="5:10" hidden="1">
      <c r="E35133" s="248"/>
      <c r="I35133" s="250"/>
      <c r="J35133" s="250"/>
    </row>
    <row r="35134" spans="5:10" hidden="1">
      <c r="E35134" s="248"/>
      <c r="I35134" s="250"/>
      <c r="J35134" s="250"/>
    </row>
    <row r="35135" spans="5:10" hidden="1">
      <c r="E35135" s="248"/>
      <c r="I35135" s="250"/>
      <c r="J35135" s="250"/>
    </row>
    <row r="35136" spans="5:10" hidden="1">
      <c r="E35136" s="248"/>
      <c r="I35136" s="250"/>
      <c r="J35136" s="250"/>
    </row>
    <row r="35137" spans="5:10" hidden="1">
      <c r="E35137" s="248"/>
      <c r="I35137" s="250"/>
      <c r="J35137" s="250"/>
    </row>
    <row r="35138" spans="5:10" hidden="1">
      <c r="E35138" s="248"/>
      <c r="I35138" s="250"/>
      <c r="J35138" s="250"/>
    </row>
    <row r="35139" spans="5:10" hidden="1">
      <c r="E35139" s="248"/>
      <c r="I35139" s="250"/>
      <c r="J35139" s="250"/>
    </row>
    <row r="35140" spans="5:10" hidden="1">
      <c r="E35140" s="248"/>
      <c r="I35140" s="250"/>
      <c r="J35140" s="250"/>
    </row>
    <row r="35141" spans="5:10" hidden="1">
      <c r="E35141" s="248"/>
      <c r="I35141" s="250"/>
      <c r="J35141" s="250"/>
    </row>
    <row r="35142" spans="5:10" hidden="1">
      <c r="E35142" s="248"/>
      <c r="I35142" s="250"/>
      <c r="J35142" s="250"/>
    </row>
    <row r="35143" spans="5:10" hidden="1">
      <c r="E35143" s="248"/>
      <c r="I35143" s="250"/>
      <c r="J35143" s="250"/>
    </row>
    <row r="35144" spans="5:10" hidden="1">
      <c r="E35144" s="248"/>
      <c r="I35144" s="250"/>
      <c r="J35144" s="250"/>
    </row>
    <row r="35145" spans="5:10" hidden="1">
      <c r="E35145" s="248"/>
      <c r="I35145" s="250"/>
      <c r="J35145" s="250"/>
    </row>
    <row r="35146" spans="5:10" hidden="1">
      <c r="E35146" s="248"/>
      <c r="I35146" s="250"/>
      <c r="J35146" s="250"/>
    </row>
    <row r="35147" spans="5:10" hidden="1">
      <c r="E35147" s="248"/>
      <c r="I35147" s="250"/>
      <c r="J35147" s="250"/>
    </row>
    <row r="35148" spans="5:10" hidden="1">
      <c r="E35148" s="248"/>
      <c r="I35148" s="250"/>
      <c r="J35148" s="250"/>
    </row>
    <row r="35149" spans="5:10" hidden="1">
      <c r="E35149" s="248"/>
      <c r="I35149" s="250"/>
      <c r="J35149" s="250"/>
    </row>
    <row r="35150" spans="5:10" hidden="1">
      <c r="E35150" s="248"/>
      <c r="I35150" s="250"/>
      <c r="J35150" s="250"/>
    </row>
    <row r="35151" spans="5:10" hidden="1">
      <c r="E35151" s="248"/>
      <c r="I35151" s="250"/>
      <c r="J35151" s="250"/>
    </row>
    <row r="35152" spans="5:10" hidden="1">
      <c r="E35152" s="248"/>
      <c r="I35152" s="250"/>
      <c r="J35152" s="250"/>
    </row>
    <row r="35153" spans="5:10" hidden="1">
      <c r="E35153" s="248"/>
      <c r="I35153" s="250"/>
      <c r="J35153" s="250"/>
    </row>
    <row r="35154" spans="5:10" hidden="1">
      <c r="E35154" s="248"/>
      <c r="I35154" s="250"/>
      <c r="J35154" s="250"/>
    </row>
    <row r="35155" spans="5:10" hidden="1">
      <c r="E35155" s="248"/>
      <c r="I35155" s="250"/>
      <c r="J35155" s="250"/>
    </row>
    <row r="35156" spans="5:10" hidden="1">
      <c r="E35156" s="248"/>
      <c r="I35156" s="250"/>
      <c r="J35156" s="250"/>
    </row>
    <row r="35157" spans="5:10" hidden="1">
      <c r="E35157" s="248"/>
      <c r="I35157" s="250"/>
      <c r="J35157" s="250"/>
    </row>
    <row r="35158" spans="5:10" hidden="1">
      <c r="E35158" s="248"/>
      <c r="I35158" s="250"/>
      <c r="J35158" s="250"/>
    </row>
    <row r="35159" spans="5:10" hidden="1">
      <c r="E35159" s="248"/>
      <c r="I35159" s="250"/>
      <c r="J35159" s="250"/>
    </row>
    <row r="35160" spans="5:10" hidden="1">
      <c r="E35160" s="248"/>
      <c r="I35160" s="250"/>
      <c r="J35160" s="250"/>
    </row>
    <row r="35161" spans="5:10" hidden="1">
      <c r="E35161" s="248"/>
      <c r="I35161" s="250"/>
      <c r="J35161" s="250"/>
    </row>
    <row r="35162" spans="5:10" hidden="1">
      <c r="E35162" s="248"/>
      <c r="I35162" s="250"/>
      <c r="J35162" s="250"/>
    </row>
    <row r="35163" spans="5:10" hidden="1">
      <c r="E35163" s="248"/>
      <c r="I35163" s="250"/>
      <c r="J35163" s="250"/>
    </row>
    <row r="35164" spans="5:10" hidden="1">
      <c r="E35164" s="248"/>
      <c r="I35164" s="250"/>
      <c r="J35164" s="250"/>
    </row>
    <row r="35165" spans="5:10" hidden="1">
      <c r="E35165" s="248"/>
      <c r="I35165" s="250"/>
      <c r="J35165" s="250"/>
    </row>
    <row r="35166" spans="5:10" hidden="1">
      <c r="E35166" s="248"/>
      <c r="I35166" s="250"/>
      <c r="J35166" s="250"/>
    </row>
    <row r="35167" spans="5:10" hidden="1">
      <c r="E35167" s="248"/>
      <c r="I35167" s="250"/>
      <c r="J35167" s="250"/>
    </row>
    <row r="35168" spans="5:10" hidden="1">
      <c r="E35168" s="248"/>
      <c r="I35168" s="250"/>
      <c r="J35168" s="250"/>
    </row>
    <row r="35169" spans="5:10" hidden="1">
      <c r="E35169" s="248"/>
      <c r="I35169" s="250"/>
      <c r="J35169" s="250"/>
    </row>
    <row r="35170" spans="5:10" hidden="1">
      <c r="E35170" s="248"/>
      <c r="I35170" s="250"/>
      <c r="J35170" s="250"/>
    </row>
    <row r="35171" spans="5:10" hidden="1">
      <c r="E35171" s="248"/>
      <c r="I35171" s="250"/>
      <c r="J35171" s="250"/>
    </row>
    <row r="35172" spans="5:10" hidden="1">
      <c r="E35172" s="248"/>
      <c r="I35172" s="250"/>
      <c r="J35172" s="250"/>
    </row>
    <row r="35173" spans="5:10" hidden="1">
      <c r="E35173" s="248"/>
      <c r="I35173" s="250"/>
      <c r="J35173" s="250"/>
    </row>
    <row r="35174" spans="5:10" hidden="1">
      <c r="E35174" s="248"/>
      <c r="I35174" s="250"/>
      <c r="J35174" s="250"/>
    </row>
    <row r="35175" spans="5:10" hidden="1">
      <c r="E35175" s="248"/>
      <c r="I35175" s="250"/>
      <c r="J35175" s="250"/>
    </row>
    <row r="35176" spans="5:10" hidden="1">
      <c r="E35176" s="248"/>
      <c r="I35176" s="250"/>
      <c r="J35176" s="250"/>
    </row>
    <row r="35177" spans="5:10" hidden="1">
      <c r="E35177" s="248"/>
      <c r="I35177" s="250"/>
      <c r="J35177" s="250"/>
    </row>
    <row r="35178" spans="5:10" hidden="1">
      <c r="E35178" s="248"/>
      <c r="I35178" s="250"/>
      <c r="J35178" s="250"/>
    </row>
    <row r="35179" spans="5:10" hidden="1">
      <c r="E35179" s="248"/>
      <c r="I35179" s="250"/>
      <c r="J35179" s="250"/>
    </row>
    <row r="35180" spans="5:10" hidden="1">
      <c r="E35180" s="248"/>
      <c r="I35180" s="250"/>
      <c r="J35180" s="250"/>
    </row>
    <row r="35181" spans="5:10" hidden="1">
      <c r="E35181" s="248"/>
      <c r="I35181" s="250"/>
      <c r="J35181" s="250"/>
    </row>
    <row r="35182" spans="5:10" hidden="1">
      <c r="E35182" s="248"/>
      <c r="I35182" s="250"/>
      <c r="J35182" s="250"/>
    </row>
    <row r="35183" spans="5:10" hidden="1">
      <c r="E35183" s="248"/>
      <c r="I35183" s="250"/>
      <c r="J35183" s="250"/>
    </row>
    <row r="35184" spans="5:10" hidden="1">
      <c r="E35184" s="248"/>
      <c r="I35184" s="250"/>
      <c r="J35184" s="250"/>
    </row>
    <row r="35185" spans="5:10" hidden="1">
      <c r="E35185" s="248"/>
      <c r="I35185" s="250"/>
      <c r="J35185" s="250"/>
    </row>
    <row r="35186" spans="5:10" hidden="1">
      <c r="E35186" s="248"/>
      <c r="I35186" s="250"/>
      <c r="J35186" s="250"/>
    </row>
    <row r="35187" spans="5:10" hidden="1">
      <c r="E35187" s="248"/>
      <c r="I35187" s="250"/>
      <c r="J35187" s="250"/>
    </row>
    <row r="35188" spans="5:10" hidden="1">
      <c r="E35188" s="248"/>
      <c r="I35188" s="250"/>
      <c r="J35188" s="250"/>
    </row>
    <row r="35189" spans="5:10" hidden="1">
      <c r="E35189" s="248"/>
      <c r="I35189" s="250"/>
      <c r="J35189" s="250"/>
    </row>
    <row r="35190" spans="5:10" hidden="1">
      <c r="E35190" s="248"/>
      <c r="I35190" s="250"/>
      <c r="J35190" s="250"/>
    </row>
    <row r="35191" spans="5:10" hidden="1">
      <c r="E35191" s="248"/>
      <c r="I35191" s="250"/>
      <c r="J35191" s="250"/>
    </row>
    <row r="35192" spans="5:10" hidden="1">
      <c r="E35192" s="248"/>
      <c r="I35192" s="250"/>
      <c r="J35192" s="250"/>
    </row>
    <row r="35193" spans="5:10" hidden="1">
      <c r="E35193" s="248"/>
      <c r="I35193" s="250"/>
      <c r="J35193" s="250"/>
    </row>
    <row r="35194" spans="5:10" hidden="1">
      <c r="E35194" s="248"/>
      <c r="I35194" s="250"/>
      <c r="J35194" s="250"/>
    </row>
    <row r="35195" spans="5:10" hidden="1">
      <c r="E35195" s="248"/>
      <c r="I35195" s="250"/>
      <c r="J35195" s="250"/>
    </row>
    <row r="35196" spans="5:10" hidden="1">
      <c r="E35196" s="248"/>
      <c r="I35196" s="250"/>
      <c r="J35196" s="250"/>
    </row>
    <row r="35197" spans="5:10" hidden="1">
      <c r="E35197" s="248"/>
      <c r="I35197" s="250"/>
      <c r="J35197" s="250"/>
    </row>
    <row r="35198" spans="5:10" hidden="1">
      <c r="E35198" s="248"/>
      <c r="I35198" s="250"/>
      <c r="J35198" s="250"/>
    </row>
    <row r="35199" spans="5:10" hidden="1">
      <c r="E35199" s="248"/>
      <c r="I35199" s="250"/>
      <c r="J35199" s="250"/>
    </row>
    <row r="35200" spans="5:10" hidden="1">
      <c r="E35200" s="248"/>
      <c r="I35200" s="250"/>
      <c r="J35200" s="250"/>
    </row>
    <row r="35201" spans="5:10" hidden="1">
      <c r="E35201" s="248"/>
      <c r="I35201" s="250"/>
      <c r="J35201" s="250"/>
    </row>
    <row r="35202" spans="5:10" hidden="1">
      <c r="E35202" s="248"/>
      <c r="I35202" s="250"/>
      <c r="J35202" s="250"/>
    </row>
    <row r="35203" spans="5:10" hidden="1">
      <c r="E35203" s="248"/>
      <c r="I35203" s="250"/>
      <c r="J35203" s="250"/>
    </row>
    <row r="35204" spans="5:10" hidden="1">
      <c r="E35204" s="248"/>
      <c r="I35204" s="250"/>
      <c r="J35204" s="250"/>
    </row>
    <row r="35205" spans="5:10" hidden="1">
      <c r="E35205" s="248"/>
      <c r="I35205" s="250"/>
      <c r="J35205" s="250"/>
    </row>
    <row r="35206" spans="5:10" hidden="1">
      <c r="E35206" s="248"/>
      <c r="I35206" s="250"/>
      <c r="J35206" s="250"/>
    </row>
    <row r="35207" spans="5:10" hidden="1">
      <c r="E35207" s="248"/>
      <c r="I35207" s="250"/>
      <c r="J35207" s="250"/>
    </row>
    <row r="35208" spans="5:10" hidden="1">
      <c r="E35208" s="248"/>
      <c r="I35208" s="250"/>
      <c r="J35208" s="250"/>
    </row>
    <row r="35209" spans="5:10" hidden="1">
      <c r="E35209" s="248"/>
      <c r="I35209" s="250"/>
      <c r="J35209" s="250"/>
    </row>
    <row r="35210" spans="5:10" hidden="1">
      <c r="E35210" s="248"/>
      <c r="I35210" s="250"/>
      <c r="J35210" s="250"/>
    </row>
    <row r="35211" spans="5:10" hidden="1">
      <c r="E35211" s="248"/>
      <c r="I35211" s="250"/>
      <c r="J35211" s="250"/>
    </row>
    <row r="35212" spans="5:10" hidden="1">
      <c r="E35212" s="248"/>
      <c r="I35212" s="250"/>
      <c r="J35212" s="250"/>
    </row>
    <row r="35213" spans="5:10" hidden="1">
      <c r="E35213" s="248"/>
      <c r="I35213" s="250"/>
      <c r="J35213" s="250"/>
    </row>
    <row r="35214" spans="5:10" hidden="1">
      <c r="E35214" s="248"/>
      <c r="I35214" s="250"/>
      <c r="J35214" s="250"/>
    </row>
    <row r="35215" spans="5:10" hidden="1">
      <c r="E35215" s="248"/>
      <c r="I35215" s="250"/>
      <c r="J35215" s="250"/>
    </row>
    <row r="35216" spans="5:10" hidden="1">
      <c r="E35216" s="248"/>
      <c r="I35216" s="250"/>
      <c r="J35216" s="250"/>
    </row>
    <row r="35217" spans="5:10" hidden="1">
      <c r="E35217" s="248"/>
      <c r="I35217" s="250"/>
      <c r="J35217" s="250"/>
    </row>
    <row r="35218" spans="5:10" hidden="1">
      <c r="E35218" s="248"/>
      <c r="I35218" s="250"/>
      <c r="J35218" s="250"/>
    </row>
    <row r="35219" spans="5:10" hidden="1">
      <c r="E35219" s="248"/>
      <c r="I35219" s="250"/>
      <c r="J35219" s="250"/>
    </row>
    <row r="35220" spans="5:10" hidden="1">
      <c r="E35220" s="248"/>
      <c r="I35220" s="250"/>
      <c r="J35220" s="250"/>
    </row>
    <row r="35221" spans="5:10" hidden="1">
      <c r="E35221" s="248"/>
      <c r="I35221" s="250"/>
      <c r="J35221" s="250"/>
    </row>
    <row r="35222" spans="5:10" hidden="1">
      <c r="E35222" s="248"/>
      <c r="I35222" s="250"/>
      <c r="J35222" s="250"/>
    </row>
    <row r="35223" spans="5:10" hidden="1">
      <c r="E35223" s="248"/>
      <c r="I35223" s="250"/>
      <c r="J35223" s="250"/>
    </row>
    <row r="35224" spans="5:10" hidden="1">
      <c r="E35224" s="248"/>
      <c r="I35224" s="250"/>
      <c r="J35224" s="250"/>
    </row>
    <row r="35225" spans="5:10" hidden="1">
      <c r="E35225" s="248"/>
      <c r="I35225" s="250"/>
      <c r="J35225" s="250"/>
    </row>
    <row r="35226" spans="5:10" hidden="1">
      <c r="E35226" s="248"/>
      <c r="I35226" s="250"/>
      <c r="J35226" s="250"/>
    </row>
    <row r="35227" spans="5:10" hidden="1">
      <c r="E35227" s="248"/>
      <c r="I35227" s="250"/>
      <c r="J35227" s="250"/>
    </row>
    <row r="35228" spans="5:10" hidden="1">
      <c r="E35228" s="248"/>
      <c r="I35228" s="250"/>
      <c r="J35228" s="250"/>
    </row>
    <row r="35229" spans="5:10" hidden="1">
      <c r="E35229" s="248"/>
      <c r="I35229" s="250"/>
      <c r="J35229" s="250"/>
    </row>
    <row r="35230" spans="5:10" hidden="1">
      <c r="E35230" s="248"/>
      <c r="I35230" s="250"/>
      <c r="J35230" s="250"/>
    </row>
    <row r="35231" spans="5:10" hidden="1">
      <c r="E35231" s="248"/>
      <c r="I35231" s="250"/>
      <c r="J35231" s="250"/>
    </row>
    <row r="35232" spans="5:10" hidden="1">
      <c r="E35232" s="248"/>
      <c r="I35232" s="250"/>
      <c r="J35232" s="250"/>
    </row>
    <row r="35233" spans="5:10" hidden="1">
      <c r="E35233" s="248"/>
      <c r="I35233" s="250"/>
      <c r="J35233" s="250"/>
    </row>
    <row r="35234" spans="5:10" hidden="1">
      <c r="E35234" s="248"/>
      <c r="I35234" s="250"/>
      <c r="J35234" s="250"/>
    </row>
    <row r="35235" spans="5:10" hidden="1">
      <c r="E35235" s="248"/>
      <c r="I35235" s="250"/>
      <c r="J35235" s="250"/>
    </row>
    <row r="35236" spans="5:10" hidden="1">
      <c r="E35236" s="248"/>
      <c r="I35236" s="250"/>
      <c r="J35236" s="250"/>
    </row>
    <row r="35237" spans="5:10" hidden="1">
      <c r="E35237" s="248"/>
      <c r="I35237" s="250"/>
      <c r="J35237" s="250"/>
    </row>
    <row r="35238" spans="5:10" hidden="1">
      <c r="E35238" s="248"/>
      <c r="I35238" s="250"/>
      <c r="J35238" s="250"/>
    </row>
    <row r="35239" spans="5:10" hidden="1">
      <c r="E35239" s="248"/>
      <c r="I35239" s="250"/>
      <c r="J35239" s="250"/>
    </row>
    <row r="35240" spans="5:10" hidden="1">
      <c r="E35240" s="248"/>
      <c r="I35240" s="250"/>
      <c r="J35240" s="250"/>
    </row>
    <row r="35241" spans="5:10" hidden="1">
      <c r="E35241" s="248"/>
      <c r="I35241" s="250"/>
      <c r="J35241" s="250"/>
    </row>
    <row r="35242" spans="5:10" hidden="1">
      <c r="E35242" s="248"/>
      <c r="I35242" s="250"/>
      <c r="J35242" s="250"/>
    </row>
    <row r="35243" spans="5:10" hidden="1">
      <c r="E35243" s="248"/>
      <c r="I35243" s="250"/>
      <c r="J35243" s="250"/>
    </row>
    <row r="35244" spans="5:10" hidden="1">
      <c r="E35244" s="248"/>
      <c r="I35244" s="250"/>
      <c r="J35244" s="250"/>
    </row>
    <row r="35245" spans="5:10" hidden="1">
      <c r="E35245" s="248"/>
      <c r="I35245" s="250"/>
      <c r="J35245" s="250"/>
    </row>
    <row r="35246" spans="5:10" hidden="1">
      <c r="E35246" s="248"/>
      <c r="I35246" s="250"/>
      <c r="J35246" s="250"/>
    </row>
    <row r="35247" spans="5:10" hidden="1">
      <c r="E35247" s="248"/>
      <c r="I35247" s="250"/>
      <c r="J35247" s="250"/>
    </row>
    <row r="35248" spans="5:10" hidden="1">
      <c r="E35248" s="248"/>
      <c r="I35248" s="250"/>
      <c r="J35248" s="250"/>
    </row>
    <row r="35249" spans="5:10" hidden="1">
      <c r="E35249" s="248"/>
      <c r="I35249" s="250"/>
      <c r="J35249" s="250"/>
    </row>
    <row r="35250" spans="5:10" hidden="1">
      <c r="E35250" s="248"/>
      <c r="I35250" s="250"/>
      <c r="J35250" s="250"/>
    </row>
    <row r="35251" spans="5:10" hidden="1">
      <c r="E35251" s="248"/>
      <c r="I35251" s="250"/>
      <c r="J35251" s="250"/>
    </row>
    <row r="35252" spans="5:10" hidden="1">
      <c r="E35252" s="248"/>
      <c r="I35252" s="250"/>
      <c r="J35252" s="250"/>
    </row>
    <row r="35253" spans="5:10" hidden="1">
      <c r="E35253" s="248"/>
      <c r="I35253" s="250"/>
      <c r="J35253" s="250"/>
    </row>
    <row r="35254" spans="5:10" hidden="1">
      <c r="E35254" s="248"/>
      <c r="I35254" s="250"/>
      <c r="J35254" s="250"/>
    </row>
    <row r="35255" spans="5:10" hidden="1">
      <c r="E35255" s="248"/>
      <c r="I35255" s="250"/>
      <c r="J35255" s="250"/>
    </row>
    <row r="35256" spans="5:10" hidden="1">
      <c r="E35256" s="248"/>
      <c r="I35256" s="250"/>
      <c r="J35256" s="250"/>
    </row>
    <row r="35257" spans="5:10" hidden="1">
      <c r="E35257" s="248"/>
      <c r="I35257" s="250"/>
      <c r="J35257" s="250"/>
    </row>
    <row r="35258" spans="5:10" hidden="1">
      <c r="E35258" s="248"/>
      <c r="I35258" s="250"/>
      <c r="J35258" s="250"/>
    </row>
    <row r="35259" spans="5:10" hidden="1">
      <c r="E35259" s="248"/>
      <c r="I35259" s="250"/>
      <c r="J35259" s="250"/>
    </row>
    <row r="35260" spans="5:10" hidden="1">
      <c r="E35260" s="248"/>
      <c r="I35260" s="250"/>
      <c r="J35260" s="250"/>
    </row>
    <row r="35261" spans="5:10" hidden="1">
      <c r="E35261" s="248"/>
      <c r="I35261" s="250"/>
      <c r="J35261" s="250"/>
    </row>
    <row r="35262" spans="5:10" hidden="1">
      <c r="E35262" s="248"/>
      <c r="I35262" s="250"/>
      <c r="J35262" s="250"/>
    </row>
    <row r="35263" spans="5:10" hidden="1">
      <c r="E35263" s="248"/>
      <c r="I35263" s="250"/>
      <c r="J35263" s="250"/>
    </row>
    <row r="35264" spans="5:10" hidden="1">
      <c r="E35264" s="248"/>
      <c r="I35264" s="250"/>
      <c r="J35264" s="250"/>
    </row>
    <row r="35265" spans="5:10" hidden="1">
      <c r="E35265" s="248"/>
      <c r="I35265" s="250"/>
      <c r="J35265" s="250"/>
    </row>
    <row r="35266" spans="5:10" hidden="1">
      <c r="E35266" s="248"/>
      <c r="I35266" s="250"/>
      <c r="J35266" s="250"/>
    </row>
    <row r="35267" spans="5:10" hidden="1">
      <c r="E35267" s="248"/>
      <c r="I35267" s="250"/>
      <c r="J35267" s="250"/>
    </row>
    <row r="35268" spans="5:10" hidden="1">
      <c r="E35268" s="248"/>
      <c r="I35268" s="250"/>
      <c r="J35268" s="250"/>
    </row>
    <row r="35269" spans="5:10" hidden="1">
      <c r="E35269" s="248"/>
      <c r="I35269" s="250"/>
      <c r="J35269" s="250"/>
    </row>
    <row r="35270" spans="5:10" hidden="1">
      <c r="E35270" s="248"/>
      <c r="I35270" s="250"/>
      <c r="J35270" s="250"/>
    </row>
    <row r="35271" spans="5:10" hidden="1">
      <c r="E35271" s="248"/>
      <c r="I35271" s="250"/>
      <c r="J35271" s="250"/>
    </row>
    <row r="35272" spans="5:10" hidden="1">
      <c r="E35272" s="248"/>
      <c r="I35272" s="250"/>
      <c r="J35272" s="250"/>
    </row>
    <row r="35273" spans="5:10" hidden="1">
      <c r="E35273" s="248"/>
      <c r="I35273" s="250"/>
      <c r="J35273" s="250"/>
    </row>
    <row r="35274" spans="5:10" hidden="1">
      <c r="E35274" s="248"/>
      <c r="I35274" s="250"/>
      <c r="J35274" s="250"/>
    </row>
    <row r="35275" spans="5:10" hidden="1">
      <c r="E35275" s="248"/>
      <c r="I35275" s="250"/>
      <c r="J35275" s="250"/>
    </row>
    <row r="35276" spans="5:10" hidden="1">
      <c r="E35276" s="248"/>
      <c r="I35276" s="250"/>
      <c r="J35276" s="250"/>
    </row>
    <row r="35277" spans="5:10" hidden="1">
      <c r="E35277" s="248"/>
      <c r="I35277" s="250"/>
      <c r="J35277" s="250"/>
    </row>
    <row r="35278" spans="5:10" hidden="1">
      <c r="E35278" s="248"/>
      <c r="I35278" s="250"/>
      <c r="J35278" s="250"/>
    </row>
    <row r="35279" spans="5:10" hidden="1">
      <c r="E35279" s="248"/>
      <c r="I35279" s="250"/>
      <c r="J35279" s="250"/>
    </row>
    <row r="35280" spans="5:10" hidden="1">
      <c r="E35280" s="248"/>
      <c r="I35280" s="250"/>
      <c r="J35280" s="250"/>
    </row>
    <row r="35281" spans="5:10" hidden="1">
      <c r="E35281" s="248"/>
      <c r="I35281" s="250"/>
      <c r="J35281" s="250"/>
    </row>
    <row r="35282" spans="5:10" hidden="1">
      <c r="E35282" s="248"/>
      <c r="I35282" s="250"/>
      <c r="J35282" s="250"/>
    </row>
    <row r="35283" spans="5:10" hidden="1">
      <c r="E35283" s="248"/>
      <c r="I35283" s="250"/>
      <c r="J35283" s="250"/>
    </row>
    <row r="35284" spans="5:10" hidden="1">
      <c r="E35284" s="248"/>
      <c r="I35284" s="250"/>
      <c r="J35284" s="250"/>
    </row>
    <row r="35285" spans="5:10" hidden="1">
      <c r="E35285" s="248"/>
      <c r="I35285" s="250"/>
      <c r="J35285" s="250"/>
    </row>
    <row r="35286" spans="5:10" hidden="1">
      <c r="E35286" s="248"/>
      <c r="I35286" s="250"/>
      <c r="J35286" s="250"/>
    </row>
    <row r="35287" spans="5:10" hidden="1">
      <c r="E35287" s="248"/>
      <c r="I35287" s="250"/>
      <c r="J35287" s="250"/>
    </row>
    <row r="35288" spans="5:10" hidden="1">
      <c r="E35288" s="248"/>
      <c r="I35288" s="250"/>
      <c r="J35288" s="250"/>
    </row>
    <row r="35289" spans="5:10" hidden="1">
      <c r="E35289" s="248"/>
      <c r="I35289" s="250"/>
      <c r="J35289" s="250"/>
    </row>
    <row r="35290" spans="5:10" hidden="1">
      <c r="E35290" s="248"/>
      <c r="I35290" s="250"/>
      <c r="J35290" s="250"/>
    </row>
    <row r="35291" spans="5:10" hidden="1">
      <c r="E35291" s="248"/>
      <c r="I35291" s="250"/>
      <c r="J35291" s="250"/>
    </row>
    <row r="35292" spans="5:10" hidden="1">
      <c r="E35292" s="248"/>
      <c r="I35292" s="250"/>
      <c r="J35292" s="250"/>
    </row>
    <row r="35293" spans="5:10" hidden="1">
      <c r="E35293" s="248"/>
      <c r="I35293" s="250"/>
      <c r="J35293" s="250"/>
    </row>
    <row r="35294" spans="5:10" hidden="1">
      <c r="E35294" s="248"/>
      <c r="I35294" s="250"/>
      <c r="J35294" s="250"/>
    </row>
    <row r="35295" spans="5:10" hidden="1">
      <c r="E35295" s="248"/>
      <c r="I35295" s="250"/>
      <c r="J35295" s="250"/>
    </row>
    <row r="35296" spans="5:10" hidden="1">
      <c r="E35296" s="248"/>
      <c r="I35296" s="250"/>
      <c r="J35296" s="250"/>
    </row>
    <row r="35297" spans="5:10" hidden="1">
      <c r="E35297" s="248"/>
      <c r="I35297" s="250"/>
      <c r="J35297" s="250"/>
    </row>
    <row r="35298" spans="5:10" hidden="1">
      <c r="E35298" s="248"/>
      <c r="I35298" s="250"/>
      <c r="J35298" s="250"/>
    </row>
    <row r="35299" spans="5:10" hidden="1">
      <c r="E35299" s="248"/>
      <c r="I35299" s="250"/>
      <c r="J35299" s="250"/>
    </row>
    <row r="35300" spans="5:10" hidden="1">
      <c r="E35300" s="248"/>
      <c r="I35300" s="250"/>
      <c r="J35300" s="250"/>
    </row>
    <row r="35301" spans="5:10" hidden="1">
      <c r="E35301" s="248"/>
      <c r="I35301" s="250"/>
      <c r="J35301" s="250"/>
    </row>
    <row r="35302" spans="5:10" hidden="1">
      <c r="E35302" s="248"/>
      <c r="I35302" s="250"/>
      <c r="J35302" s="250"/>
    </row>
    <row r="35303" spans="5:10" hidden="1">
      <c r="E35303" s="248"/>
      <c r="I35303" s="250"/>
      <c r="J35303" s="250"/>
    </row>
    <row r="35304" spans="5:10" hidden="1">
      <c r="E35304" s="248"/>
      <c r="I35304" s="250"/>
      <c r="J35304" s="250"/>
    </row>
    <row r="35305" spans="5:10" hidden="1">
      <c r="E35305" s="248"/>
      <c r="I35305" s="250"/>
      <c r="J35305" s="250"/>
    </row>
    <row r="35306" spans="5:10" hidden="1">
      <c r="E35306" s="248"/>
      <c r="I35306" s="250"/>
      <c r="J35306" s="250"/>
    </row>
    <row r="35307" spans="5:10" hidden="1">
      <c r="E35307" s="248"/>
      <c r="I35307" s="250"/>
      <c r="J35307" s="250"/>
    </row>
    <row r="35308" spans="5:10" hidden="1">
      <c r="E35308" s="248"/>
      <c r="I35308" s="250"/>
      <c r="J35308" s="250"/>
    </row>
    <row r="35309" spans="5:10" hidden="1">
      <c r="E35309" s="248"/>
      <c r="I35309" s="250"/>
      <c r="J35309" s="250"/>
    </row>
    <row r="35310" spans="5:10" hidden="1">
      <c r="E35310" s="248"/>
      <c r="I35310" s="250"/>
      <c r="J35310" s="250"/>
    </row>
    <row r="35311" spans="5:10" hidden="1">
      <c r="E35311" s="248"/>
      <c r="I35311" s="250"/>
      <c r="J35311" s="250"/>
    </row>
    <row r="35312" spans="5:10" hidden="1">
      <c r="E35312" s="248"/>
      <c r="I35312" s="250"/>
      <c r="J35312" s="250"/>
    </row>
    <row r="35313" spans="5:10" hidden="1">
      <c r="E35313" s="248"/>
      <c r="I35313" s="250"/>
      <c r="J35313" s="250"/>
    </row>
    <row r="35314" spans="5:10" hidden="1">
      <c r="E35314" s="248"/>
      <c r="I35314" s="250"/>
      <c r="J35314" s="250"/>
    </row>
    <row r="35315" spans="5:10" hidden="1">
      <c r="E35315" s="248"/>
      <c r="I35315" s="250"/>
      <c r="J35315" s="250"/>
    </row>
    <row r="35316" spans="5:10" hidden="1">
      <c r="E35316" s="248"/>
      <c r="I35316" s="250"/>
      <c r="J35316" s="250"/>
    </row>
    <row r="35317" spans="5:10" hidden="1">
      <c r="E35317" s="248"/>
      <c r="I35317" s="250"/>
      <c r="J35317" s="250"/>
    </row>
    <row r="35318" spans="5:10" hidden="1">
      <c r="E35318" s="248"/>
      <c r="I35318" s="250"/>
      <c r="J35318" s="250"/>
    </row>
    <row r="35319" spans="5:10" hidden="1">
      <c r="E35319" s="248"/>
      <c r="I35319" s="250"/>
      <c r="J35319" s="250"/>
    </row>
    <row r="35320" spans="5:10" hidden="1">
      <c r="E35320" s="248"/>
      <c r="I35320" s="250"/>
      <c r="J35320" s="250"/>
    </row>
    <row r="35321" spans="5:10" hidden="1">
      <c r="E35321" s="248"/>
      <c r="I35321" s="250"/>
      <c r="J35321" s="250"/>
    </row>
    <row r="35322" spans="5:10" hidden="1">
      <c r="E35322" s="248"/>
      <c r="I35322" s="250"/>
      <c r="J35322" s="250"/>
    </row>
    <row r="35323" spans="5:10" hidden="1">
      <c r="E35323" s="248"/>
      <c r="I35323" s="250"/>
      <c r="J35323" s="250"/>
    </row>
    <row r="35324" spans="5:10" hidden="1">
      <c r="E35324" s="248"/>
      <c r="I35324" s="250"/>
      <c r="J35324" s="250"/>
    </row>
    <row r="35325" spans="5:10" hidden="1">
      <c r="E35325" s="248"/>
      <c r="I35325" s="250"/>
      <c r="J35325" s="250"/>
    </row>
    <row r="35326" spans="5:10" hidden="1">
      <c r="E35326" s="248"/>
      <c r="I35326" s="250"/>
      <c r="J35326" s="250"/>
    </row>
    <row r="35327" spans="5:10" hidden="1">
      <c r="E35327" s="248"/>
      <c r="I35327" s="250"/>
      <c r="J35327" s="250"/>
    </row>
    <row r="35328" spans="5:10" hidden="1">
      <c r="E35328" s="248"/>
      <c r="I35328" s="250"/>
      <c r="J35328" s="250"/>
    </row>
    <row r="35329" spans="5:10" hidden="1">
      <c r="E35329" s="248"/>
      <c r="I35329" s="250"/>
      <c r="J35329" s="250"/>
    </row>
    <row r="35330" spans="5:10" hidden="1">
      <c r="E35330" s="248"/>
      <c r="I35330" s="250"/>
      <c r="J35330" s="250"/>
    </row>
    <row r="35331" spans="5:10" hidden="1">
      <c r="E35331" s="248"/>
      <c r="I35331" s="250"/>
      <c r="J35331" s="250"/>
    </row>
    <row r="35332" spans="5:10" hidden="1">
      <c r="E35332" s="248"/>
      <c r="I35332" s="250"/>
      <c r="J35332" s="250"/>
    </row>
    <row r="35333" spans="5:10" hidden="1">
      <c r="E35333" s="248"/>
      <c r="I35333" s="250"/>
      <c r="J35333" s="250"/>
    </row>
    <row r="35334" spans="5:10" hidden="1">
      <c r="E35334" s="248"/>
      <c r="I35334" s="250"/>
      <c r="J35334" s="250"/>
    </row>
    <row r="35335" spans="5:10" hidden="1">
      <c r="E35335" s="248"/>
      <c r="I35335" s="250"/>
      <c r="J35335" s="250"/>
    </row>
    <row r="35336" spans="5:10" hidden="1">
      <c r="E35336" s="248"/>
      <c r="I35336" s="250"/>
      <c r="J35336" s="250"/>
    </row>
    <row r="35337" spans="5:10" hidden="1">
      <c r="E35337" s="248"/>
      <c r="I35337" s="250"/>
      <c r="J35337" s="250"/>
    </row>
    <row r="35338" spans="5:10" hidden="1">
      <c r="E35338" s="248"/>
      <c r="I35338" s="250"/>
      <c r="J35338" s="250"/>
    </row>
    <row r="35339" spans="5:10" hidden="1">
      <c r="E35339" s="248"/>
      <c r="I35339" s="250"/>
      <c r="J35339" s="250"/>
    </row>
    <row r="35340" spans="5:10" hidden="1">
      <c r="E35340" s="248"/>
      <c r="I35340" s="250"/>
      <c r="J35340" s="250"/>
    </row>
    <row r="35341" spans="5:10" hidden="1">
      <c r="E35341" s="248"/>
      <c r="I35341" s="250"/>
      <c r="J35341" s="250"/>
    </row>
    <row r="35342" spans="5:10" hidden="1">
      <c r="E35342" s="248"/>
      <c r="I35342" s="250"/>
      <c r="J35342" s="250"/>
    </row>
    <row r="35343" spans="5:10" hidden="1">
      <c r="E35343" s="248"/>
      <c r="I35343" s="250"/>
      <c r="J35343" s="250"/>
    </row>
    <row r="35344" spans="5:10" hidden="1">
      <c r="E35344" s="248"/>
      <c r="I35344" s="250"/>
      <c r="J35344" s="250"/>
    </row>
    <row r="35345" spans="5:10" hidden="1">
      <c r="E35345" s="248"/>
      <c r="I35345" s="250"/>
      <c r="J35345" s="250"/>
    </row>
    <row r="35346" spans="5:10" hidden="1">
      <c r="E35346" s="248"/>
      <c r="I35346" s="250"/>
      <c r="J35346" s="250"/>
    </row>
    <row r="35347" spans="5:10" hidden="1">
      <c r="E35347" s="248"/>
      <c r="I35347" s="250"/>
      <c r="J35347" s="250"/>
    </row>
    <row r="35348" spans="5:10" hidden="1">
      <c r="E35348" s="248"/>
      <c r="I35348" s="250"/>
      <c r="J35348" s="250"/>
    </row>
    <row r="35349" spans="5:10" hidden="1">
      <c r="E35349" s="248"/>
      <c r="I35349" s="250"/>
      <c r="J35349" s="250"/>
    </row>
    <row r="35350" spans="5:10" hidden="1">
      <c r="E35350" s="248"/>
      <c r="I35350" s="250"/>
      <c r="J35350" s="250"/>
    </row>
    <row r="35351" spans="5:10" hidden="1">
      <c r="E35351" s="248"/>
      <c r="I35351" s="250"/>
      <c r="J35351" s="250"/>
    </row>
    <row r="35352" spans="5:10" hidden="1">
      <c r="E35352" s="248"/>
      <c r="I35352" s="250"/>
      <c r="J35352" s="250"/>
    </row>
    <row r="35353" spans="5:10" hidden="1">
      <c r="E35353" s="248"/>
      <c r="I35353" s="250"/>
      <c r="J35353" s="250"/>
    </row>
    <row r="35354" spans="5:10" hidden="1">
      <c r="E35354" s="248"/>
      <c r="I35354" s="250"/>
      <c r="J35354" s="250"/>
    </row>
    <row r="35355" spans="5:10" hidden="1">
      <c r="E35355" s="248"/>
      <c r="I35355" s="250"/>
      <c r="J35355" s="250"/>
    </row>
    <row r="35356" spans="5:10" hidden="1">
      <c r="E35356" s="248"/>
      <c r="I35356" s="250"/>
      <c r="J35356" s="250"/>
    </row>
    <row r="35357" spans="5:10" hidden="1">
      <c r="E35357" s="248"/>
      <c r="I35357" s="250"/>
      <c r="J35357" s="250"/>
    </row>
    <row r="35358" spans="5:10" hidden="1">
      <c r="E35358" s="248"/>
      <c r="I35358" s="250"/>
      <c r="J35358" s="250"/>
    </row>
    <row r="35359" spans="5:10" hidden="1">
      <c r="E35359" s="248"/>
      <c r="I35359" s="250"/>
      <c r="J35359" s="250"/>
    </row>
    <row r="35360" spans="5:10" hidden="1">
      <c r="E35360" s="248"/>
      <c r="I35360" s="250"/>
      <c r="J35360" s="250"/>
    </row>
    <row r="35361" spans="5:10" hidden="1">
      <c r="E35361" s="248"/>
      <c r="I35361" s="250"/>
      <c r="J35361" s="250"/>
    </row>
    <row r="35362" spans="5:10" hidden="1">
      <c r="E35362" s="248"/>
      <c r="I35362" s="250"/>
      <c r="J35362" s="250"/>
    </row>
    <row r="35363" spans="5:10" hidden="1">
      <c r="E35363" s="248"/>
      <c r="I35363" s="250"/>
      <c r="J35363" s="250"/>
    </row>
    <row r="35364" spans="5:10" hidden="1">
      <c r="E35364" s="248"/>
      <c r="I35364" s="250"/>
      <c r="J35364" s="250"/>
    </row>
    <row r="35365" spans="5:10" hidden="1">
      <c r="E35365" s="248"/>
      <c r="I35365" s="250"/>
      <c r="J35365" s="250"/>
    </row>
    <row r="35366" spans="5:10" hidden="1">
      <c r="E35366" s="248"/>
      <c r="I35366" s="250"/>
      <c r="J35366" s="250"/>
    </row>
    <row r="35367" spans="5:10" hidden="1">
      <c r="E35367" s="248"/>
      <c r="I35367" s="250"/>
      <c r="J35367" s="250"/>
    </row>
    <row r="35368" spans="5:10" hidden="1">
      <c r="E35368" s="248"/>
      <c r="I35368" s="250"/>
      <c r="J35368" s="250"/>
    </row>
    <row r="35369" spans="5:10" hidden="1">
      <c r="E35369" s="248"/>
      <c r="I35369" s="250"/>
      <c r="J35369" s="250"/>
    </row>
    <row r="35370" spans="5:10" hidden="1">
      <c r="E35370" s="248"/>
      <c r="I35370" s="250"/>
      <c r="J35370" s="250"/>
    </row>
    <row r="35371" spans="5:10" hidden="1">
      <c r="E35371" s="248"/>
      <c r="I35371" s="250"/>
      <c r="J35371" s="250"/>
    </row>
    <row r="35372" spans="5:10" hidden="1">
      <c r="E35372" s="248"/>
      <c r="I35372" s="250"/>
      <c r="J35372" s="250"/>
    </row>
    <row r="35373" spans="5:10" hidden="1">
      <c r="E35373" s="248"/>
      <c r="I35373" s="250"/>
      <c r="J35373" s="250"/>
    </row>
    <row r="35374" spans="5:10" hidden="1">
      <c r="E35374" s="248"/>
      <c r="I35374" s="250"/>
      <c r="J35374" s="250"/>
    </row>
    <row r="35375" spans="5:10" hidden="1">
      <c r="E35375" s="248"/>
      <c r="I35375" s="250"/>
      <c r="J35375" s="250"/>
    </row>
    <row r="35376" spans="5:10" hidden="1">
      <c r="E35376" s="248"/>
      <c r="I35376" s="250"/>
      <c r="J35376" s="250"/>
    </row>
    <row r="35377" spans="5:10" hidden="1">
      <c r="E35377" s="248"/>
      <c r="I35377" s="250"/>
      <c r="J35377" s="250"/>
    </row>
    <row r="35378" spans="5:10" hidden="1">
      <c r="E35378" s="248"/>
      <c r="I35378" s="250"/>
      <c r="J35378" s="250"/>
    </row>
    <row r="35379" spans="5:10" hidden="1">
      <c r="E35379" s="248"/>
      <c r="I35379" s="250"/>
      <c r="J35379" s="250"/>
    </row>
    <row r="35380" spans="5:10" hidden="1">
      <c r="E35380" s="248"/>
      <c r="I35380" s="250"/>
      <c r="J35380" s="250"/>
    </row>
    <row r="35381" spans="5:10" hidden="1">
      <c r="E35381" s="248"/>
      <c r="I35381" s="250"/>
      <c r="J35381" s="250"/>
    </row>
    <row r="35382" spans="5:10" hidden="1">
      <c r="E35382" s="248"/>
      <c r="I35382" s="250"/>
      <c r="J35382" s="250"/>
    </row>
    <row r="35383" spans="5:10" hidden="1">
      <c r="E35383" s="248"/>
      <c r="I35383" s="250"/>
      <c r="J35383" s="250"/>
    </row>
    <row r="35384" spans="5:10" hidden="1">
      <c r="E35384" s="248"/>
      <c r="I35384" s="250"/>
      <c r="J35384" s="250"/>
    </row>
    <row r="35385" spans="5:10" hidden="1">
      <c r="E35385" s="248"/>
      <c r="I35385" s="250"/>
      <c r="J35385" s="250"/>
    </row>
    <row r="35386" spans="5:10" hidden="1">
      <c r="E35386" s="248"/>
      <c r="I35386" s="250"/>
      <c r="J35386" s="250"/>
    </row>
    <row r="35387" spans="5:10" hidden="1">
      <c r="E35387" s="248"/>
      <c r="I35387" s="250"/>
      <c r="J35387" s="250"/>
    </row>
    <row r="35388" spans="5:10" hidden="1">
      <c r="E35388" s="248"/>
      <c r="I35388" s="250"/>
      <c r="J35388" s="250"/>
    </row>
    <row r="35389" spans="5:10" hidden="1">
      <c r="E35389" s="248"/>
      <c r="I35389" s="250"/>
      <c r="J35389" s="250"/>
    </row>
    <row r="35390" spans="5:10" hidden="1">
      <c r="E35390" s="248"/>
      <c r="I35390" s="250"/>
      <c r="J35390" s="250"/>
    </row>
    <row r="35391" spans="5:10" hidden="1">
      <c r="E35391" s="248"/>
      <c r="I35391" s="250"/>
      <c r="J35391" s="250"/>
    </row>
    <row r="35392" spans="5:10" hidden="1">
      <c r="E35392" s="248"/>
      <c r="I35392" s="250"/>
      <c r="J35392" s="250"/>
    </row>
    <row r="35393" spans="5:10" hidden="1">
      <c r="E35393" s="248"/>
      <c r="I35393" s="250"/>
      <c r="J35393" s="250"/>
    </row>
    <row r="35394" spans="5:10" hidden="1">
      <c r="E35394" s="248"/>
      <c r="I35394" s="250"/>
      <c r="J35394" s="250"/>
    </row>
    <row r="35395" spans="5:10" hidden="1">
      <c r="E35395" s="248"/>
      <c r="I35395" s="250"/>
      <c r="J35395" s="250"/>
    </row>
    <row r="35396" spans="5:10" hidden="1">
      <c r="E35396" s="248"/>
      <c r="I35396" s="250"/>
      <c r="J35396" s="250"/>
    </row>
    <row r="35397" spans="5:10" hidden="1">
      <c r="E35397" s="248"/>
      <c r="I35397" s="250"/>
      <c r="J35397" s="250"/>
    </row>
    <row r="35398" spans="5:10" hidden="1">
      <c r="E35398" s="248"/>
      <c r="I35398" s="250"/>
      <c r="J35398" s="250"/>
    </row>
    <row r="35399" spans="5:10" hidden="1">
      <c r="E35399" s="248"/>
      <c r="I35399" s="250"/>
      <c r="J35399" s="250"/>
    </row>
    <row r="35400" spans="5:10" hidden="1">
      <c r="E35400" s="248"/>
      <c r="I35400" s="250"/>
      <c r="J35400" s="250"/>
    </row>
    <row r="35401" spans="5:10" hidden="1">
      <c r="E35401" s="248"/>
      <c r="I35401" s="250"/>
      <c r="J35401" s="250"/>
    </row>
    <row r="35402" spans="5:10" hidden="1">
      <c r="E35402" s="248"/>
      <c r="I35402" s="250"/>
      <c r="J35402" s="250"/>
    </row>
    <row r="35403" spans="5:10" hidden="1">
      <c r="E35403" s="248"/>
      <c r="I35403" s="250"/>
      <c r="J35403" s="250"/>
    </row>
    <row r="35404" spans="5:10" hidden="1">
      <c r="E35404" s="248"/>
      <c r="I35404" s="250"/>
      <c r="J35404" s="250"/>
    </row>
    <row r="35405" spans="5:10" hidden="1">
      <c r="E35405" s="248"/>
      <c r="I35405" s="250"/>
      <c r="J35405" s="250"/>
    </row>
    <row r="35406" spans="5:10" hidden="1">
      <c r="E35406" s="248"/>
      <c r="I35406" s="250"/>
      <c r="J35406" s="250"/>
    </row>
    <row r="35407" spans="5:10" hidden="1">
      <c r="E35407" s="248"/>
      <c r="I35407" s="250"/>
      <c r="J35407" s="250"/>
    </row>
    <row r="35408" spans="5:10" hidden="1">
      <c r="E35408" s="248"/>
      <c r="I35408" s="250"/>
      <c r="J35408" s="250"/>
    </row>
    <row r="35409" spans="5:10" hidden="1">
      <c r="E35409" s="248"/>
      <c r="I35409" s="250"/>
      <c r="J35409" s="250"/>
    </row>
    <row r="35410" spans="5:10" hidden="1">
      <c r="E35410" s="248"/>
      <c r="I35410" s="250"/>
      <c r="J35410" s="250"/>
    </row>
    <row r="35411" spans="5:10" hidden="1">
      <c r="E35411" s="248"/>
      <c r="I35411" s="250"/>
      <c r="J35411" s="250"/>
    </row>
    <row r="35412" spans="5:10" hidden="1">
      <c r="E35412" s="248"/>
      <c r="I35412" s="250"/>
      <c r="J35412" s="250"/>
    </row>
    <row r="35413" spans="5:10" hidden="1">
      <c r="E35413" s="248"/>
      <c r="I35413" s="250"/>
      <c r="J35413" s="250"/>
    </row>
    <row r="35414" spans="5:10" hidden="1">
      <c r="E35414" s="248"/>
      <c r="I35414" s="250"/>
      <c r="J35414" s="250"/>
    </row>
    <row r="35415" spans="5:10" hidden="1">
      <c r="E35415" s="248"/>
      <c r="I35415" s="250"/>
      <c r="J35415" s="250"/>
    </row>
    <row r="35416" spans="5:10" hidden="1">
      <c r="E35416" s="248"/>
      <c r="I35416" s="250"/>
      <c r="J35416" s="250"/>
    </row>
    <row r="35417" spans="5:10" hidden="1">
      <c r="E35417" s="248"/>
      <c r="I35417" s="250"/>
      <c r="J35417" s="250"/>
    </row>
    <row r="35418" spans="5:10" hidden="1">
      <c r="E35418" s="248"/>
      <c r="I35418" s="250"/>
      <c r="J35418" s="250"/>
    </row>
    <row r="35419" spans="5:10" hidden="1">
      <c r="E35419" s="248"/>
      <c r="I35419" s="250"/>
      <c r="J35419" s="250"/>
    </row>
    <row r="35420" spans="5:10" hidden="1">
      <c r="E35420" s="248"/>
      <c r="I35420" s="250"/>
      <c r="J35420" s="250"/>
    </row>
    <row r="35421" spans="5:10" hidden="1">
      <c r="E35421" s="248"/>
      <c r="I35421" s="250"/>
      <c r="J35421" s="250"/>
    </row>
    <row r="35422" spans="5:10" hidden="1">
      <c r="E35422" s="248"/>
      <c r="I35422" s="250"/>
      <c r="J35422" s="250"/>
    </row>
    <row r="35423" spans="5:10" hidden="1">
      <c r="E35423" s="248"/>
      <c r="I35423" s="250"/>
      <c r="J35423" s="250"/>
    </row>
    <row r="35424" spans="5:10" hidden="1">
      <c r="E35424" s="248"/>
      <c r="I35424" s="250"/>
      <c r="J35424" s="250"/>
    </row>
    <row r="35425" spans="5:10" hidden="1">
      <c r="E35425" s="248"/>
      <c r="I35425" s="250"/>
      <c r="J35425" s="250"/>
    </row>
    <row r="35426" spans="5:10" hidden="1">
      <c r="E35426" s="248"/>
      <c r="I35426" s="250"/>
      <c r="J35426" s="250"/>
    </row>
    <row r="35427" spans="5:10" hidden="1">
      <c r="E35427" s="248"/>
      <c r="I35427" s="250"/>
      <c r="J35427" s="250"/>
    </row>
    <row r="35428" spans="5:10" hidden="1">
      <c r="E35428" s="248"/>
      <c r="I35428" s="250"/>
      <c r="J35428" s="250"/>
    </row>
    <row r="35429" spans="5:10" hidden="1">
      <c r="E35429" s="248"/>
      <c r="I35429" s="250"/>
      <c r="J35429" s="250"/>
    </row>
    <row r="35430" spans="5:10" hidden="1">
      <c r="E35430" s="248"/>
      <c r="I35430" s="250"/>
      <c r="J35430" s="250"/>
    </row>
    <row r="35431" spans="5:10" hidden="1">
      <c r="E35431" s="248"/>
      <c r="I35431" s="250"/>
      <c r="J35431" s="250"/>
    </row>
    <row r="35432" spans="5:10" hidden="1">
      <c r="E35432" s="248"/>
      <c r="I35432" s="250"/>
      <c r="J35432" s="250"/>
    </row>
    <row r="35433" spans="5:10" hidden="1">
      <c r="E35433" s="248"/>
      <c r="I35433" s="250"/>
      <c r="J35433" s="250"/>
    </row>
    <row r="35434" spans="5:10" hidden="1">
      <c r="E35434" s="248"/>
      <c r="I35434" s="250"/>
      <c r="J35434" s="250"/>
    </row>
    <row r="35435" spans="5:10" hidden="1">
      <c r="E35435" s="248"/>
      <c r="I35435" s="250"/>
      <c r="J35435" s="250"/>
    </row>
    <row r="35436" spans="5:10" hidden="1">
      <c r="E35436" s="248"/>
      <c r="I35436" s="250"/>
      <c r="J35436" s="250"/>
    </row>
    <row r="35437" spans="5:10" hidden="1">
      <c r="E35437" s="248"/>
      <c r="I35437" s="250"/>
      <c r="J35437" s="250"/>
    </row>
    <row r="35438" spans="5:10" hidden="1">
      <c r="E35438" s="248"/>
      <c r="I35438" s="250"/>
      <c r="J35438" s="250"/>
    </row>
    <row r="35439" spans="5:10" hidden="1">
      <c r="E35439" s="248"/>
      <c r="I35439" s="250"/>
      <c r="J35439" s="250"/>
    </row>
    <row r="35440" spans="5:10" hidden="1">
      <c r="E35440" s="248"/>
      <c r="I35440" s="250"/>
      <c r="J35440" s="250"/>
    </row>
    <row r="35441" spans="5:10" hidden="1">
      <c r="E35441" s="248"/>
      <c r="I35441" s="250"/>
      <c r="J35441" s="250"/>
    </row>
    <row r="35442" spans="5:10" hidden="1">
      <c r="E35442" s="248"/>
      <c r="I35442" s="250"/>
      <c r="J35442" s="250"/>
    </row>
    <row r="35443" spans="5:10" hidden="1">
      <c r="E35443" s="248"/>
      <c r="I35443" s="250"/>
      <c r="J35443" s="250"/>
    </row>
    <row r="35444" spans="5:10" hidden="1">
      <c r="E35444" s="248"/>
      <c r="I35444" s="250"/>
      <c r="J35444" s="250"/>
    </row>
    <row r="35445" spans="5:10" hidden="1">
      <c r="E35445" s="248"/>
      <c r="I35445" s="250"/>
      <c r="J35445" s="250"/>
    </row>
    <row r="35446" spans="5:10" hidden="1">
      <c r="E35446" s="248"/>
      <c r="I35446" s="250"/>
      <c r="J35446" s="250"/>
    </row>
    <row r="35447" spans="5:10" hidden="1">
      <c r="E35447" s="248"/>
      <c r="I35447" s="250"/>
      <c r="J35447" s="250"/>
    </row>
    <row r="35448" spans="5:10" hidden="1">
      <c r="E35448" s="248"/>
      <c r="I35448" s="250"/>
      <c r="J35448" s="250"/>
    </row>
    <row r="35449" spans="5:10" hidden="1">
      <c r="E35449" s="248"/>
      <c r="I35449" s="250"/>
      <c r="J35449" s="250"/>
    </row>
    <row r="35450" spans="5:10" hidden="1">
      <c r="E35450" s="248"/>
      <c r="I35450" s="250"/>
      <c r="J35450" s="250"/>
    </row>
    <row r="35451" spans="5:10" hidden="1">
      <c r="E35451" s="248"/>
      <c r="I35451" s="250"/>
      <c r="J35451" s="250"/>
    </row>
    <row r="35452" spans="5:10" hidden="1">
      <c r="E35452" s="248"/>
      <c r="I35452" s="250"/>
      <c r="J35452" s="250"/>
    </row>
    <row r="35453" spans="5:10" hidden="1">
      <c r="E35453" s="248"/>
      <c r="I35453" s="250"/>
      <c r="J35453" s="250"/>
    </row>
    <row r="35454" spans="5:10" hidden="1">
      <c r="E35454" s="248"/>
      <c r="I35454" s="250"/>
      <c r="J35454" s="250"/>
    </row>
    <row r="35455" spans="5:10" hidden="1">
      <c r="E35455" s="248"/>
      <c r="I35455" s="250"/>
      <c r="J35455" s="250"/>
    </row>
    <row r="35456" spans="5:10" hidden="1">
      <c r="E35456" s="248"/>
      <c r="I35456" s="250"/>
      <c r="J35456" s="250"/>
    </row>
    <row r="35457" spans="5:10" hidden="1">
      <c r="E35457" s="248"/>
      <c r="I35457" s="250"/>
      <c r="J35457" s="250"/>
    </row>
    <row r="35458" spans="5:10" hidden="1">
      <c r="E35458" s="248"/>
      <c r="I35458" s="250"/>
      <c r="J35458" s="250"/>
    </row>
    <row r="35459" spans="5:10" hidden="1">
      <c r="E35459" s="248"/>
      <c r="I35459" s="250"/>
      <c r="J35459" s="250"/>
    </row>
    <row r="35460" spans="5:10" hidden="1">
      <c r="E35460" s="248"/>
      <c r="I35460" s="250"/>
      <c r="J35460" s="250"/>
    </row>
    <row r="35461" spans="5:10" hidden="1">
      <c r="E35461" s="248"/>
      <c r="I35461" s="250"/>
      <c r="J35461" s="250"/>
    </row>
    <row r="35462" spans="5:10" hidden="1">
      <c r="E35462" s="248"/>
      <c r="I35462" s="250"/>
      <c r="J35462" s="250"/>
    </row>
    <row r="35463" spans="5:10" hidden="1">
      <c r="E35463" s="248"/>
      <c r="I35463" s="250"/>
      <c r="J35463" s="250"/>
    </row>
    <row r="35464" spans="5:10" hidden="1">
      <c r="E35464" s="248"/>
      <c r="I35464" s="250"/>
      <c r="J35464" s="250"/>
    </row>
    <row r="35465" spans="5:10" hidden="1">
      <c r="E35465" s="248"/>
      <c r="I35465" s="250"/>
      <c r="J35465" s="250"/>
    </row>
    <row r="35466" spans="5:10" hidden="1">
      <c r="E35466" s="248"/>
      <c r="I35466" s="250"/>
      <c r="J35466" s="250"/>
    </row>
    <row r="35467" spans="5:10" hidden="1">
      <c r="E35467" s="248"/>
      <c r="I35467" s="250"/>
      <c r="J35467" s="250"/>
    </row>
    <row r="35468" spans="5:10" hidden="1">
      <c r="E35468" s="248"/>
      <c r="I35468" s="250"/>
      <c r="J35468" s="250"/>
    </row>
    <row r="35469" spans="5:10" hidden="1">
      <c r="E35469" s="248"/>
      <c r="I35469" s="250"/>
      <c r="J35469" s="250"/>
    </row>
    <row r="35470" spans="5:10" hidden="1">
      <c r="E35470" s="248"/>
      <c r="I35470" s="250"/>
      <c r="J35470" s="250"/>
    </row>
    <row r="35471" spans="5:10" hidden="1">
      <c r="E35471" s="248"/>
      <c r="I35471" s="250"/>
      <c r="J35471" s="250"/>
    </row>
    <row r="35472" spans="5:10" hidden="1">
      <c r="E35472" s="248"/>
      <c r="I35472" s="250"/>
      <c r="J35472" s="250"/>
    </row>
    <row r="35473" spans="5:10" hidden="1">
      <c r="E35473" s="248"/>
      <c r="I35473" s="250"/>
      <c r="J35473" s="250"/>
    </row>
    <row r="35474" spans="5:10" hidden="1">
      <c r="E35474" s="248"/>
      <c r="I35474" s="250"/>
      <c r="J35474" s="250"/>
    </row>
    <row r="35475" spans="5:10" hidden="1">
      <c r="E35475" s="248"/>
      <c r="I35475" s="250"/>
      <c r="J35475" s="250"/>
    </row>
    <row r="35476" spans="5:10" hidden="1">
      <c r="E35476" s="248"/>
      <c r="I35476" s="250"/>
      <c r="J35476" s="250"/>
    </row>
    <row r="35477" spans="5:10" hidden="1">
      <c r="E35477" s="248"/>
      <c r="I35477" s="250"/>
      <c r="J35477" s="250"/>
    </row>
    <row r="35478" spans="5:10" hidden="1">
      <c r="E35478" s="248"/>
      <c r="I35478" s="250"/>
      <c r="J35478" s="250"/>
    </row>
    <row r="35479" spans="5:10" hidden="1">
      <c r="E35479" s="248"/>
      <c r="I35479" s="250"/>
      <c r="J35479" s="250"/>
    </row>
    <row r="35480" spans="5:10" hidden="1">
      <c r="E35480" s="248"/>
      <c r="I35480" s="250"/>
      <c r="J35480" s="250"/>
    </row>
    <row r="35481" spans="5:10" hidden="1">
      <c r="E35481" s="248"/>
      <c r="I35481" s="250"/>
      <c r="J35481" s="250"/>
    </row>
    <row r="35482" spans="5:10" hidden="1">
      <c r="E35482" s="248"/>
      <c r="I35482" s="250"/>
      <c r="J35482" s="250"/>
    </row>
    <row r="35483" spans="5:10" hidden="1">
      <c r="E35483" s="248"/>
      <c r="I35483" s="250"/>
      <c r="J35483" s="250"/>
    </row>
    <row r="35484" spans="5:10" hidden="1">
      <c r="E35484" s="248"/>
      <c r="I35484" s="250"/>
      <c r="J35484" s="250"/>
    </row>
    <row r="35485" spans="5:10" hidden="1">
      <c r="E35485" s="248"/>
      <c r="I35485" s="250"/>
      <c r="J35485" s="250"/>
    </row>
    <row r="35486" spans="5:10" hidden="1">
      <c r="E35486" s="248"/>
      <c r="I35486" s="250"/>
      <c r="J35486" s="250"/>
    </row>
    <row r="35487" spans="5:10" hidden="1">
      <c r="E35487" s="248"/>
      <c r="I35487" s="250"/>
      <c r="J35487" s="250"/>
    </row>
    <row r="35488" spans="5:10" hidden="1">
      <c r="E35488" s="248"/>
      <c r="I35488" s="250"/>
      <c r="J35488" s="250"/>
    </row>
    <row r="35489" spans="5:10" hidden="1">
      <c r="E35489" s="248"/>
      <c r="I35489" s="250"/>
      <c r="J35489" s="250"/>
    </row>
    <row r="35490" spans="5:10" hidden="1">
      <c r="E35490" s="248"/>
      <c r="I35490" s="250"/>
      <c r="J35490" s="250"/>
    </row>
    <row r="35491" spans="5:10" hidden="1">
      <c r="E35491" s="248"/>
      <c r="I35491" s="250"/>
      <c r="J35491" s="250"/>
    </row>
    <row r="35492" spans="5:10" hidden="1">
      <c r="E35492" s="248"/>
      <c r="I35492" s="250"/>
      <c r="J35492" s="250"/>
    </row>
    <row r="35493" spans="5:10" hidden="1">
      <c r="E35493" s="248"/>
      <c r="I35493" s="250"/>
      <c r="J35493" s="250"/>
    </row>
    <row r="35494" spans="5:10" hidden="1">
      <c r="E35494" s="248"/>
      <c r="I35494" s="250"/>
      <c r="J35494" s="250"/>
    </row>
    <row r="35495" spans="5:10" hidden="1">
      <c r="E35495" s="248"/>
      <c r="I35495" s="250"/>
      <c r="J35495" s="250"/>
    </row>
    <row r="35496" spans="5:10" hidden="1">
      <c r="E35496" s="248"/>
      <c r="I35496" s="250"/>
      <c r="J35496" s="250"/>
    </row>
    <row r="35497" spans="5:10" hidden="1">
      <c r="E35497" s="248"/>
      <c r="I35497" s="250"/>
      <c r="J35497" s="250"/>
    </row>
    <row r="35498" spans="5:10" hidden="1">
      <c r="E35498" s="248"/>
      <c r="I35498" s="250"/>
      <c r="J35498" s="250"/>
    </row>
    <row r="35499" spans="5:10" hidden="1">
      <c r="E35499" s="248"/>
      <c r="I35499" s="250"/>
      <c r="J35499" s="250"/>
    </row>
    <row r="35500" spans="5:10" hidden="1">
      <c r="E35500" s="248"/>
      <c r="I35500" s="250"/>
      <c r="J35500" s="250"/>
    </row>
    <row r="35501" spans="5:10" hidden="1">
      <c r="E35501" s="248"/>
      <c r="I35501" s="250"/>
      <c r="J35501" s="250"/>
    </row>
    <row r="35502" spans="5:10" hidden="1">
      <c r="E35502" s="248"/>
      <c r="I35502" s="250"/>
      <c r="J35502" s="250"/>
    </row>
    <row r="35503" spans="5:10" hidden="1">
      <c r="E35503" s="248"/>
      <c r="I35503" s="250"/>
      <c r="J35503" s="250"/>
    </row>
    <row r="35504" spans="5:10" hidden="1">
      <c r="E35504" s="248"/>
      <c r="I35504" s="250"/>
      <c r="J35504" s="250"/>
    </row>
    <row r="35505" spans="5:10" hidden="1">
      <c r="E35505" s="248"/>
      <c r="I35505" s="250"/>
      <c r="J35505" s="250"/>
    </row>
    <row r="35506" spans="5:10" hidden="1">
      <c r="E35506" s="248"/>
      <c r="I35506" s="250"/>
      <c r="J35506" s="250"/>
    </row>
    <row r="35507" spans="5:10" hidden="1">
      <c r="E35507" s="248"/>
      <c r="I35507" s="250"/>
      <c r="J35507" s="250"/>
    </row>
    <row r="35508" spans="5:10" hidden="1">
      <c r="E35508" s="248"/>
      <c r="I35508" s="250"/>
      <c r="J35508" s="250"/>
    </row>
    <row r="35509" spans="5:10" hidden="1">
      <c r="E35509" s="248"/>
      <c r="I35509" s="250"/>
      <c r="J35509" s="250"/>
    </row>
    <row r="35510" spans="5:10" hidden="1">
      <c r="E35510" s="248"/>
      <c r="I35510" s="250"/>
      <c r="J35510" s="250"/>
    </row>
    <row r="35511" spans="5:10" hidden="1">
      <c r="E35511" s="248"/>
      <c r="I35511" s="250"/>
      <c r="J35511" s="250"/>
    </row>
    <row r="35512" spans="5:10" hidden="1">
      <c r="E35512" s="248"/>
      <c r="I35512" s="250"/>
      <c r="J35512" s="250"/>
    </row>
    <row r="35513" spans="5:10" hidden="1">
      <c r="E35513" s="248"/>
      <c r="I35513" s="250"/>
      <c r="J35513" s="250"/>
    </row>
    <row r="35514" spans="5:10" hidden="1">
      <c r="E35514" s="248"/>
      <c r="I35514" s="250"/>
      <c r="J35514" s="250"/>
    </row>
    <row r="35515" spans="5:10" hidden="1">
      <c r="E35515" s="248"/>
      <c r="I35515" s="250"/>
      <c r="J35515" s="250"/>
    </row>
    <row r="35516" spans="5:10" hidden="1">
      <c r="E35516" s="248"/>
      <c r="I35516" s="250"/>
      <c r="J35516" s="250"/>
    </row>
    <row r="35517" spans="5:10" hidden="1">
      <c r="E35517" s="248"/>
      <c r="I35517" s="250"/>
      <c r="J35517" s="250"/>
    </row>
    <row r="35518" spans="5:10" hidden="1">
      <c r="E35518" s="248"/>
      <c r="I35518" s="250"/>
      <c r="J35518" s="250"/>
    </row>
    <row r="35519" spans="5:10" hidden="1">
      <c r="E35519" s="248"/>
      <c r="I35519" s="250"/>
      <c r="J35519" s="250"/>
    </row>
    <row r="35520" spans="5:10" hidden="1">
      <c r="E35520" s="248"/>
      <c r="I35520" s="250"/>
      <c r="J35520" s="250"/>
    </row>
    <row r="35521" spans="5:10" hidden="1">
      <c r="E35521" s="248"/>
      <c r="I35521" s="250"/>
      <c r="J35521" s="250"/>
    </row>
    <row r="35522" spans="5:10" hidden="1">
      <c r="E35522" s="248"/>
      <c r="I35522" s="250"/>
      <c r="J35522" s="250"/>
    </row>
    <row r="35523" spans="5:10" hidden="1">
      <c r="E35523" s="248"/>
      <c r="I35523" s="250"/>
      <c r="J35523" s="250"/>
    </row>
    <row r="35524" spans="5:10" hidden="1">
      <c r="E35524" s="248"/>
      <c r="I35524" s="250"/>
      <c r="J35524" s="250"/>
    </row>
    <row r="35525" spans="5:10" hidden="1">
      <c r="E35525" s="248"/>
      <c r="I35525" s="250"/>
      <c r="J35525" s="250"/>
    </row>
    <row r="35526" spans="5:10" hidden="1">
      <c r="E35526" s="248"/>
      <c r="I35526" s="250"/>
      <c r="J35526" s="250"/>
    </row>
    <row r="35527" spans="5:10" hidden="1">
      <c r="E35527" s="248"/>
      <c r="I35527" s="250"/>
      <c r="J35527" s="250"/>
    </row>
    <row r="35528" spans="5:10" hidden="1">
      <c r="E35528" s="248"/>
      <c r="I35528" s="250"/>
      <c r="J35528" s="250"/>
    </row>
    <row r="35529" spans="5:10" hidden="1">
      <c r="E35529" s="248"/>
      <c r="I35529" s="250"/>
      <c r="J35529" s="250"/>
    </row>
    <row r="35530" spans="5:10" hidden="1">
      <c r="E35530" s="248"/>
      <c r="I35530" s="250"/>
      <c r="J35530" s="250"/>
    </row>
    <row r="35531" spans="5:10" hidden="1">
      <c r="E35531" s="248"/>
      <c r="I35531" s="250"/>
      <c r="J35531" s="250"/>
    </row>
    <row r="35532" spans="5:10" hidden="1">
      <c r="E35532" s="248"/>
      <c r="I35532" s="250"/>
      <c r="J35532" s="250"/>
    </row>
    <row r="35533" spans="5:10" hidden="1">
      <c r="E35533" s="248"/>
      <c r="I35533" s="250"/>
      <c r="J35533" s="250"/>
    </row>
    <row r="35534" spans="5:10" hidden="1">
      <c r="E35534" s="248"/>
      <c r="I35534" s="250"/>
      <c r="J35534" s="250"/>
    </row>
    <row r="35535" spans="5:10" hidden="1">
      <c r="E35535" s="248"/>
      <c r="I35535" s="250"/>
      <c r="J35535" s="250"/>
    </row>
    <row r="35536" spans="5:10" hidden="1">
      <c r="E35536" s="248"/>
      <c r="I35536" s="250"/>
      <c r="J35536" s="250"/>
    </row>
    <row r="35537" spans="5:10" hidden="1">
      <c r="E35537" s="248"/>
      <c r="I35537" s="250"/>
      <c r="J35537" s="250"/>
    </row>
    <row r="35538" spans="5:10" hidden="1">
      <c r="E35538" s="248"/>
      <c r="I35538" s="250"/>
      <c r="J35538" s="250"/>
    </row>
    <row r="35539" spans="5:10" hidden="1">
      <c r="E35539" s="248"/>
      <c r="I35539" s="250"/>
      <c r="J35539" s="250"/>
    </row>
    <row r="35540" spans="5:10" hidden="1">
      <c r="E35540" s="248"/>
      <c r="I35540" s="250"/>
      <c r="J35540" s="250"/>
    </row>
    <row r="35541" spans="5:10" hidden="1">
      <c r="E35541" s="248"/>
      <c r="I35541" s="250"/>
      <c r="J35541" s="250"/>
    </row>
    <row r="35542" spans="5:10" hidden="1">
      <c r="E35542" s="248"/>
      <c r="I35542" s="250"/>
      <c r="J35542" s="250"/>
    </row>
    <row r="35543" spans="5:10" hidden="1">
      <c r="E35543" s="248"/>
      <c r="I35543" s="250"/>
      <c r="J35543" s="250"/>
    </row>
    <row r="35544" spans="5:10" hidden="1">
      <c r="E35544" s="248"/>
      <c r="I35544" s="250"/>
      <c r="J35544" s="250"/>
    </row>
    <row r="35545" spans="5:10" hidden="1">
      <c r="E35545" s="248"/>
      <c r="I35545" s="250"/>
      <c r="J35545" s="250"/>
    </row>
    <row r="35546" spans="5:10" hidden="1">
      <c r="E35546" s="248"/>
      <c r="I35546" s="250"/>
      <c r="J35546" s="250"/>
    </row>
    <row r="35547" spans="5:10" hidden="1">
      <c r="E35547" s="248"/>
      <c r="I35547" s="250"/>
      <c r="J35547" s="250"/>
    </row>
    <row r="35548" spans="5:10" hidden="1">
      <c r="E35548" s="248"/>
      <c r="I35548" s="250"/>
      <c r="J35548" s="250"/>
    </row>
    <row r="35549" spans="5:10" hidden="1">
      <c r="E35549" s="248"/>
      <c r="I35549" s="250"/>
      <c r="J35549" s="250"/>
    </row>
    <row r="35550" spans="5:10" hidden="1">
      <c r="E35550" s="248"/>
      <c r="I35550" s="250"/>
      <c r="J35550" s="250"/>
    </row>
    <row r="35551" spans="5:10" hidden="1">
      <c r="E35551" s="248"/>
      <c r="I35551" s="250"/>
      <c r="J35551" s="250"/>
    </row>
    <row r="35552" spans="5:10" hidden="1">
      <c r="E35552" s="248"/>
      <c r="I35552" s="250"/>
      <c r="J35552" s="250"/>
    </row>
    <row r="35553" spans="5:10" hidden="1">
      <c r="E35553" s="248"/>
      <c r="I35553" s="250"/>
      <c r="J35553" s="250"/>
    </row>
    <row r="35554" spans="5:10" hidden="1">
      <c r="E35554" s="248"/>
      <c r="I35554" s="250"/>
      <c r="J35554" s="250"/>
    </row>
    <row r="35555" spans="5:10" hidden="1">
      <c r="E35555" s="248"/>
      <c r="I35555" s="250"/>
      <c r="J35555" s="250"/>
    </row>
    <row r="35556" spans="5:10" hidden="1">
      <c r="E35556" s="248"/>
      <c r="I35556" s="250"/>
      <c r="J35556" s="250"/>
    </row>
    <row r="35557" spans="5:10" hidden="1">
      <c r="E35557" s="248"/>
      <c r="I35557" s="250"/>
      <c r="J35557" s="250"/>
    </row>
    <row r="35558" spans="5:10" hidden="1">
      <c r="E35558" s="248"/>
      <c r="I35558" s="250"/>
      <c r="J35558" s="250"/>
    </row>
    <row r="35559" spans="5:10" hidden="1">
      <c r="E35559" s="248"/>
      <c r="I35559" s="250"/>
      <c r="J35559" s="250"/>
    </row>
    <row r="35560" spans="5:10" hidden="1">
      <c r="E35560" s="248"/>
      <c r="I35560" s="250"/>
      <c r="J35560" s="250"/>
    </row>
    <row r="35561" spans="5:10" hidden="1">
      <c r="E35561" s="248"/>
      <c r="I35561" s="250"/>
      <c r="J35561" s="250"/>
    </row>
    <row r="35562" spans="5:10" hidden="1">
      <c r="E35562" s="248"/>
      <c r="I35562" s="250"/>
      <c r="J35562" s="250"/>
    </row>
    <row r="35563" spans="5:10" hidden="1">
      <c r="E35563" s="248"/>
      <c r="I35563" s="250"/>
      <c r="J35563" s="250"/>
    </row>
    <row r="35564" spans="5:10" hidden="1">
      <c r="E35564" s="248"/>
      <c r="I35564" s="250"/>
      <c r="J35564" s="250"/>
    </row>
    <row r="35565" spans="5:10" hidden="1">
      <c r="E35565" s="248"/>
      <c r="I35565" s="250"/>
      <c r="J35565" s="250"/>
    </row>
    <row r="35566" spans="5:10" hidden="1">
      <c r="E35566" s="248"/>
      <c r="I35566" s="250"/>
      <c r="J35566" s="250"/>
    </row>
    <row r="35567" spans="5:10" hidden="1">
      <c r="E35567" s="248"/>
      <c r="I35567" s="250"/>
      <c r="J35567" s="250"/>
    </row>
    <row r="35568" spans="5:10" hidden="1">
      <c r="E35568" s="248"/>
      <c r="I35568" s="250"/>
      <c r="J35568" s="250"/>
    </row>
    <row r="35569" spans="5:10" hidden="1">
      <c r="E35569" s="248"/>
      <c r="I35569" s="250"/>
      <c r="J35569" s="250"/>
    </row>
    <row r="35570" spans="5:10" hidden="1">
      <c r="E35570" s="248"/>
      <c r="I35570" s="250"/>
      <c r="J35570" s="250"/>
    </row>
    <row r="35571" spans="5:10" hidden="1">
      <c r="E35571" s="248"/>
      <c r="I35571" s="250"/>
      <c r="J35571" s="250"/>
    </row>
    <row r="35572" spans="5:10" hidden="1">
      <c r="E35572" s="248"/>
      <c r="I35572" s="250"/>
      <c r="J35572" s="250"/>
    </row>
    <row r="35573" spans="5:10" hidden="1">
      <c r="E35573" s="248"/>
      <c r="I35573" s="250"/>
      <c r="J35573" s="250"/>
    </row>
    <row r="35574" spans="5:10" hidden="1">
      <c r="E35574" s="248"/>
      <c r="I35574" s="250"/>
      <c r="J35574" s="250"/>
    </row>
    <row r="35575" spans="5:10" hidden="1">
      <c r="E35575" s="248"/>
      <c r="I35575" s="250"/>
      <c r="J35575" s="250"/>
    </row>
    <row r="35576" spans="5:10" hidden="1">
      <c r="E35576" s="248"/>
      <c r="I35576" s="250"/>
      <c r="J35576" s="250"/>
    </row>
    <row r="35577" spans="5:10" hidden="1">
      <c r="E35577" s="248"/>
      <c r="I35577" s="250"/>
      <c r="J35577" s="250"/>
    </row>
    <row r="35578" spans="5:10" hidden="1">
      <c r="E35578" s="248"/>
      <c r="I35578" s="250"/>
      <c r="J35578" s="250"/>
    </row>
    <row r="35579" spans="5:10" hidden="1">
      <c r="E35579" s="248"/>
      <c r="I35579" s="250"/>
      <c r="J35579" s="250"/>
    </row>
    <row r="35580" spans="5:10" hidden="1">
      <c r="E35580" s="248"/>
      <c r="I35580" s="250"/>
      <c r="J35580" s="250"/>
    </row>
    <row r="35581" spans="5:10" hidden="1">
      <c r="E35581" s="248"/>
      <c r="I35581" s="250"/>
      <c r="J35581" s="250"/>
    </row>
    <row r="35582" spans="5:10" hidden="1">
      <c r="E35582" s="248"/>
      <c r="I35582" s="250"/>
      <c r="J35582" s="250"/>
    </row>
    <row r="35583" spans="5:10" hidden="1">
      <c r="E35583" s="248"/>
      <c r="I35583" s="250"/>
      <c r="J35583" s="250"/>
    </row>
    <row r="35584" spans="5:10" hidden="1">
      <c r="E35584" s="248"/>
      <c r="I35584" s="250"/>
      <c r="J35584" s="250"/>
    </row>
    <row r="35585" spans="5:10" hidden="1">
      <c r="E35585" s="248"/>
      <c r="I35585" s="250"/>
      <c r="J35585" s="250"/>
    </row>
    <row r="35586" spans="5:10" hidden="1">
      <c r="E35586" s="248"/>
      <c r="I35586" s="250"/>
      <c r="J35586" s="250"/>
    </row>
    <row r="35587" spans="5:10" hidden="1">
      <c r="E35587" s="248"/>
      <c r="I35587" s="250"/>
      <c r="J35587" s="250"/>
    </row>
    <row r="35588" spans="5:10" hidden="1">
      <c r="E35588" s="248"/>
      <c r="I35588" s="250"/>
      <c r="J35588" s="250"/>
    </row>
    <row r="35589" spans="5:10" hidden="1">
      <c r="E35589" s="248"/>
      <c r="I35589" s="250"/>
      <c r="J35589" s="250"/>
    </row>
    <row r="35590" spans="5:10" hidden="1">
      <c r="E35590" s="248"/>
      <c r="I35590" s="250"/>
      <c r="J35590" s="250"/>
    </row>
    <row r="35591" spans="5:10" hidden="1">
      <c r="E35591" s="248"/>
      <c r="I35591" s="250"/>
      <c r="J35591" s="250"/>
    </row>
    <row r="35592" spans="5:10" hidden="1">
      <c r="E35592" s="248"/>
      <c r="I35592" s="250"/>
      <c r="J35592" s="250"/>
    </row>
    <row r="35593" spans="5:10" hidden="1">
      <c r="E35593" s="248"/>
      <c r="I35593" s="250"/>
      <c r="J35593" s="250"/>
    </row>
    <row r="35594" spans="5:10" hidden="1">
      <c r="E35594" s="248"/>
      <c r="I35594" s="250"/>
      <c r="J35594" s="250"/>
    </row>
    <row r="35595" spans="5:10" hidden="1">
      <c r="E35595" s="248"/>
      <c r="I35595" s="250"/>
      <c r="J35595" s="250"/>
    </row>
    <row r="35596" spans="5:10" hidden="1">
      <c r="E35596" s="248"/>
      <c r="I35596" s="250"/>
      <c r="J35596" s="250"/>
    </row>
    <row r="35597" spans="5:10" hidden="1">
      <c r="E35597" s="248"/>
      <c r="I35597" s="250"/>
      <c r="J35597" s="250"/>
    </row>
    <row r="35598" spans="5:10" hidden="1">
      <c r="E35598" s="248"/>
      <c r="I35598" s="250"/>
      <c r="J35598" s="250"/>
    </row>
    <row r="35599" spans="5:10" hidden="1">
      <c r="E35599" s="248"/>
      <c r="I35599" s="250"/>
      <c r="J35599" s="250"/>
    </row>
    <row r="35600" spans="5:10" hidden="1">
      <c r="E35600" s="248"/>
      <c r="I35600" s="250"/>
      <c r="J35600" s="250"/>
    </row>
    <row r="35601" spans="5:10" hidden="1">
      <c r="E35601" s="248"/>
      <c r="I35601" s="250"/>
      <c r="J35601" s="250"/>
    </row>
    <row r="35602" spans="5:10" hidden="1">
      <c r="E35602" s="248"/>
      <c r="I35602" s="250"/>
      <c r="J35602" s="250"/>
    </row>
    <row r="35603" spans="5:10" hidden="1">
      <c r="E35603" s="248"/>
      <c r="I35603" s="250"/>
      <c r="J35603" s="250"/>
    </row>
    <row r="35604" spans="5:10" hidden="1">
      <c r="E35604" s="248"/>
      <c r="I35604" s="250"/>
      <c r="J35604" s="250"/>
    </row>
    <row r="35605" spans="5:10" hidden="1">
      <c r="E35605" s="248"/>
      <c r="I35605" s="250"/>
      <c r="J35605" s="250"/>
    </row>
    <row r="35606" spans="5:10" hidden="1">
      <c r="E35606" s="248"/>
      <c r="I35606" s="250"/>
      <c r="J35606" s="250"/>
    </row>
    <row r="35607" spans="5:10" hidden="1">
      <c r="E35607" s="248"/>
      <c r="I35607" s="250"/>
      <c r="J35607" s="250"/>
    </row>
    <row r="35608" spans="5:10" hidden="1">
      <c r="E35608" s="248"/>
      <c r="I35608" s="250"/>
      <c r="J35608" s="250"/>
    </row>
    <row r="35609" spans="5:10" hidden="1">
      <c r="E35609" s="248"/>
      <c r="I35609" s="250"/>
      <c r="J35609" s="250"/>
    </row>
    <row r="35610" spans="5:10" hidden="1">
      <c r="E35610" s="248"/>
      <c r="I35610" s="250"/>
      <c r="J35610" s="250"/>
    </row>
    <row r="35611" spans="5:10" hidden="1">
      <c r="E35611" s="248"/>
      <c r="I35611" s="250"/>
      <c r="J35611" s="250"/>
    </row>
    <row r="35612" spans="5:10" hidden="1">
      <c r="E35612" s="248"/>
      <c r="I35612" s="250"/>
      <c r="J35612" s="250"/>
    </row>
    <row r="35613" spans="5:10" hidden="1">
      <c r="E35613" s="248"/>
      <c r="I35613" s="250"/>
      <c r="J35613" s="250"/>
    </row>
    <row r="35614" spans="5:10" hidden="1">
      <c r="E35614" s="248"/>
      <c r="I35614" s="250"/>
      <c r="J35614" s="250"/>
    </row>
    <row r="35615" spans="5:10" hidden="1">
      <c r="E35615" s="248"/>
      <c r="I35615" s="250"/>
      <c r="J35615" s="250"/>
    </row>
    <row r="35616" spans="5:10" hidden="1">
      <c r="E35616" s="248"/>
      <c r="I35616" s="250"/>
      <c r="J35616" s="250"/>
    </row>
    <row r="35617" spans="5:10" hidden="1">
      <c r="E35617" s="248"/>
      <c r="I35617" s="250"/>
      <c r="J35617" s="250"/>
    </row>
    <row r="35618" spans="5:10" hidden="1">
      <c r="E35618" s="248"/>
      <c r="I35618" s="250"/>
      <c r="J35618" s="250"/>
    </row>
    <row r="35619" spans="5:10" hidden="1">
      <c r="E35619" s="248"/>
      <c r="I35619" s="250"/>
      <c r="J35619" s="250"/>
    </row>
    <row r="35620" spans="5:10" hidden="1">
      <c r="E35620" s="248"/>
      <c r="I35620" s="250"/>
      <c r="J35620" s="250"/>
    </row>
    <row r="35621" spans="5:10" hidden="1">
      <c r="E35621" s="248"/>
      <c r="I35621" s="250"/>
      <c r="J35621" s="250"/>
    </row>
    <row r="35622" spans="5:10" hidden="1">
      <c r="E35622" s="248"/>
      <c r="I35622" s="250"/>
      <c r="J35622" s="250"/>
    </row>
    <row r="35623" spans="5:10" hidden="1">
      <c r="E35623" s="248"/>
      <c r="I35623" s="250"/>
      <c r="J35623" s="250"/>
    </row>
    <row r="35624" spans="5:10" hidden="1">
      <c r="E35624" s="248"/>
      <c r="I35624" s="250"/>
      <c r="J35624" s="250"/>
    </row>
    <row r="35625" spans="5:10" hidden="1">
      <c r="E35625" s="248"/>
      <c r="I35625" s="250"/>
      <c r="J35625" s="250"/>
    </row>
    <row r="35626" spans="5:10" hidden="1">
      <c r="E35626" s="248"/>
      <c r="I35626" s="250"/>
      <c r="J35626" s="250"/>
    </row>
    <row r="35627" spans="5:10" hidden="1">
      <c r="E35627" s="248"/>
      <c r="I35627" s="250"/>
      <c r="J35627" s="250"/>
    </row>
    <row r="35628" spans="5:10" hidden="1">
      <c r="E35628" s="248"/>
      <c r="I35628" s="250"/>
      <c r="J35628" s="250"/>
    </row>
    <row r="35629" spans="5:10" hidden="1">
      <c r="E35629" s="248"/>
      <c r="I35629" s="250"/>
      <c r="J35629" s="250"/>
    </row>
    <row r="35630" spans="5:10" hidden="1">
      <c r="E35630" s="248"/>
      <c r="I35630" s="250"/>
      <c r="J35630" s="250"/>
    </row>
    <row r="35631" spans="5:10" hidden="1">
      <c r="E35631" s="248"/>
      <c r="I35631" s="250"/>
      <c r="J35631" s="250"/>
    </row>
    <row r="35632" spans="5:10" hidden="1">
      <c r="E35632" s="248"/>
      <c r="I35632" s="250"/>
      <c r="J35632" s="250"/>
    </row>
    <row r="35633" spans="5:10" hidden="1">
      <c r="E35633" s="248"/>
      <c r="I35633" s="250"/>
      <c r="J35633" s="250"/>
    </row>
    <row r="35634" spans="5:10" hidden="1">
      <c r="E35634" s="248"/>
      <c r="I35634" s="250"/>
      <c r="J35634" s="250"/>
    </row>
    <row r="35635" spans="5:10" hidden="1">
      <c r="E35635" s="248"/>
      <c r="I35635" s="250"/>
      <c r="J35635" s="250"/>
    </row>
    <row r="35636" spans="5:10" hidden="1">
      <c r="E35636" s="248"/>
      <c r="I35636" s="250"/>
      <c r="J35636" s="250"/>
    </row>
    <row r="35637" spans="5:10" hidden="1">
      <c r="E35637" s="248"/>
      <c r="I35637" s="250"/>
      <c r="J35637" s="250"/>
    </row>
    <row r="35638" spans="5:10" hidden="1">
      <c r="E35638" s="248"/>
      <c r="I35638" s="250"/>
      <c r="J35638" s="250"/>
    </row>
    <row r="35639" spans="5:10" hidden="1">
      <c r="E35639" s="248"/>
      <c r="I35639" s="250"/>
      <c r="J35639" s="250"/>
    </row>
    <row r="35640" spans="5:10" hidden="1">
      <c r="E35640" s="248"/>
      <c r="I35640" s="250"/>
      <c r="J35640" s="250"/>
    </row>
    <row r="35641" spans="5:10" hidden="1">
      <c r="E35641" s="248"/>
      <c r="I35641" s="250"/>
      <c r="J35641" s="250"/>
    </row>
    <row r="35642" spans="5:10" hidden="1">
      <c r="E35642" s="248"/>
      <c r="I35642" s="250"/>
      <c r="J35642" s="250"/>
    </row>
    <row r="35643" spans="5:10" hidden="1">
      <c r="E35643" s="248"/>
      <c r="I35643" s="250"/>
      <c r="J35643" s="250"/>
    </row>
    <row r="35644" spans="5:10" hidden="1">
      <c r="E35644" s="248"/>
      <c r="I35644" s="250"/>
      <c r="J35644" s="250"/>
    </row>
    <row r="35645" spans="5:10" hidden="1">
      <c r="E35645" s="248"/>
      <c r="I35645" s="250"/>
      <c r="J35645" s="250"/>
    </row>
    <row r="35646" spans="5:10" hidden="1">
      <c r="E35646" s="248"/>
      <c r="I35646" s="250"/>
      <c r="J35646" s="250"/>
    </row>
    <row r="35647" spans="5:10" hidden="1">
      <c r="E35647" s="248"/>
      <c r="I35647" s="250"/>
      <c r="J35647" s="250"/>
    </row>
    <row r="35648" spans="5:10" hidden="1">
      <c r="E35648" s="248"/>
      <c r="I35648" s="250"/>
      <c r="J35648" s="250"/>
    </row>
    <row r="35649" spans="5:10" hidden="1">
      <c r="E35649" s="248"/>
      <c r="I35649" s="250"/>
      <c r="J35649" s="250"/>
    </row>
    <row r="35650" spans="5:10" hidden="1">
      <c r="E35650" s="248"/>
      <c r="I35650" s="250"/>
      <c r="J35650" s="250"/>
    </row>
    <row r="35651" spans="5:10" hidden="1">
      <c r="E35651" s="248"/>
      <c r="I35651" s="250"/>
      <c r="J35651" s="250"/>
    </row>
    <row r="35652" spans="5:10" hidden="1">
      <c r="E35652" s="248"/>
      <c r="I35652" s="250"/>
      <c r="J35652" s="250"/>
    </row>
    <row r="35653" spans="5:10" hidden="1">
      <c r="E35653" s="248"/>
      <c r="I35653" s="250"/>
      <c r="J35653" s="250"/>
    </row>
    <row r="35654" spans="5:10" hidden="1">
      <c r="E35654" s="248"/>
      <c r="I35654" s="250"/>
      <c r="J35654" s="250"/>
    </row>
    <row r="35655" spans="5:10" hidden="1">
      <c r="E35655" s="248"/>
      <c r="I35655" s="250"/>
      <c r="J35655" s="250"/>
    </row>
    <row r="35656" spans="5:10" hidden="1">
      <c r="E35656" s="248"/>
      <c r="I35656" s="250"/>
      <c r="J35656" s="250"/>
    </row>
    <row r="35657" spans="5:10" hidden="1">
      <c r="E35657" s="248"/>
      <c r="I35657" s="250"/>
      <c r="J35657" s="250"/>
    </row>
    <row r="35658" spans="5:10" hidden="1">
      <c r="E35658" s="248"/>
      <c r="I35658" s="250"/>
      <c r="J35658" s="250"/>
    </row>
    <row r="35659" spans="5:10" hidden="1">
      <c r="E35659" s="248"/>
      <c r="I35659" s="250"/>
      <c r="J35659" s="250"/>
    </row>
    <row r="35660" spans="5:10" hidden="1">
      <c r="E35660" s="248"/>
      <c r="I35660" s="250"/>
      <c r="J35660" s="250"/>
    </row>
    <row r="35661" spans="5:10" hidden="1">
      <c r="E35661" s="248"/>
      <c r="I35661" s="250"/>
      <c r="J35661" s="250"/>
    </row>
    <row r="35662" spans="5:10" hidden="1">
      <c r="E35662" s="248"/>
      <c r="I35662" s="250"/>
      <c r="J35662" s="250"/>
    </row>
    <row r="35663" spans="5:10" hidden="1">
      <c r="E35663" s="248"/>
      <c r="I35663" s="250"/>
      <c r="J35663" s="250"/>
    </row>
    <row r="35664" spans="5:10" hidden="1">
      <c r="E35664" s="248"/>
      <c r="I35664" s="250"/>
      <c r="J35664" s="250"/>
    </row>
    <row r="35665" spans="5:10" hidden="1">
      <c r="E35665" s="248"/>
      <c r="I35665" s="250"/>
      <c r="J35665" s="250"/>
    </row>
    <row r="35666" spans="5:10" hidden="1">
      <c r="E35666" s="248"/>
      <c r="I35666" s="250"/>
      <c r="J35666" s="250"/>
    </row>
    <row r="35667" spans="5:10" hidden="1">
      <c r="E35667" s="248"/>
      <c r="I35667" s="250"/>
      <c r="J35667" s="250"/>
    </row>
    <row r="35668" spans="5:10" hidden="1">
      <c r="E35668" s="248"/>
      <c r="I35668" s="250"/>
      <c r="J35668" s="250"/>
    </row>
    <row r="35669" spans="5:10" hidden="1">
      <c r="E35669" s="248"/>
      <c r="I35669" s="250"/>
      <c r="J35669" s="250"/>
    </row>
    <row r="35670" spans="5:10" hidden="1">
      <c r="E35670" s="248"/>
      <c r="I35670" s="250"/>
      <c r="J35670" s="250"/>
    </row>
    <row r="35671" spans="5:10" hidden="1">
      <c r="E35671" s="248"/>
      <c r="I35671" s="250"/>
      <c r="J35671" s="250"/>
    </row>
    <row r="35672" spans="5:10" hidden="1">
      <c r="E35672" s="248"/>
      <c r="I35672" s="250"/>
      <c r="J35672" s="250"/>
    </row>
    <row r="35673" spans="5:10" hidden="1">
      <c r="E35673" s="248"/>
      <c r="I35673" s="250"/>
      <c r="J35673" s="250"/>
    </row>
    <row r="35674" spans="5:10" hidden="1">
      <c r="E35674" s="248"/>
      <c r="I35674" s="250"/>
      <c r="J35674" s="250"/>
    </row>
    <row r="35675" spans="5:10" hidden="1">
      <c r="E35675" s="248"/>
      <c r="I35675" s="250"/>
      <c r="J35675" s="250"/>
    </row>
    <row r="35676" spans="5:10" hidden="1">
      <c r="E35676" s="248"/>
      <c r="I35676" s="250"/>
      <c r="J35676" s="250"/>
    </row>
    <row r="35677" spans="5:10" hidden="1">
      <c r="E35677" s="248"/>
      <c r="I35677" s="250"/>
      <c r="J35677" s="250"/>
    </row>
    <row r="35678" spans="5:10" hidden="1">
      <c r="E35678" s="248"/>
      <c r="I35678" s="250"/>
      <c r="J35678" s="250"/>
    </row>
    <row r="35679" spans="5:10" hidden="1">
      <c r="E35679" s="248"/>
      <c r="I35679" s="250"/>
      <c r="J35679" s="250"/>
    </row>
    <row r="35680" spans="5:10" hidden="1">
      <c r="E35680" s="248"/>
      <c r="I35680" s="250"/>
      <c r="J35680" s="250"/>
    </row>
    <row r="35681" spans="5:10" hidden="1">
      <c r="E35681" s="248"/>
      <c r="I35681" s="250"/>
      <c r="J35681" s="250"/>
    </row>
    <row r="35682" spans="5:10" hidden="1">
      <c r="E35682" s="248"/>
      <c r="I35682" s="250"/>
      <c r="J35682" s="250"/>
    </row>
    <row r="35683" spans="5:10" hidden="1">
      <c r="E35683" s="248"/>
      <c r="I35683" s="250"/>
      <c r="J35683" s="250"/>
    </row>
    <row r="35684" spans="5:10" hidden="1">
      <c r="E35684" s="248"/>
      <c r="I35684" s="250"/>
      <c r="J35684" s="250"/>
    </row>
    <row r="35685" spans="5:10" hidden="1">
      <c r="E35685" s="248"/>
      <c r="I35685" s="250"/>
      <c r="J35685" s="250"/>
    </row>
    <row r="35686" spans="5:10" hidden="1">
      <c r="E35686" s="248"/>
      <c r="I35686" s="250"/>
      <c r="J35686" s="250"/>
    </row>
    <row r="35687" spans="5:10" hidden="1">
      <c r="E35687" s="248"/>
      <c r="I35687" s="250"/>
      <c r="J35687" s="250"/>
    </row>
    <row r="35688" spans="5:10" hidden="1">
      <c r="E35688" s="248"/>
      <c r="I35688" s="250"/>
      <c r="J35688" s="250"/>
    </row>
    <row r="35689" spans="5:10" hidden="1">
      <c r="E35689" s="248"/>
      <c r="I35689" s="250"/>
      <c r="J35689" s="250"/>
    </row>
    <row r="35690" spans="5:10" hidden="1">
      <c r="E35690" s="248"/>
      <c r="I35690" s="250"/>
      <c r="J35690" s="250"/>
    </row>
    <row r="35691" spans="5:10" hidden="1">
      <c r="E35691" s="248"/>
      <c r="I35691" s="250"/>
      <c r="J35691" s="250"/>
    </row>
    <row r="35692" spans="5:10" hidden="1">
      <c r="E35692" s="248"/>
      <c r="I35692" s="250"/>
      <c r="J35692" s="250"/>
    </row>
    <row r="35693" spans="5:10" hidden="1">
      <c r="E35693" s="248"/>
      <c r="I35693" s="250"/>
      <c r="J35693" s="250"/>
    </row>
    <row r="35694" spans="5:10" hidden="1">
      <c r="E35694" s="248"/>
      <c r="I35694" s="250"/>
      <c r="J35694" s="250"/>
    </row>
    <row r="35695" spans="5:10" hidden="1">
      <c r="E35695" s="248"/>
      <c r="I35695" s="250"/>
      <c r="J35695" s="250"/>
    </row>
    <row r="35696" spans="5:10" hidden="1">
      <c r="E35696" s="248"/>
      <c r="I35696" s="250"/>
      <c r="J35696" s="250"/>
    </row>
    <row r="35697" spans="5:10" hidden="1">
      <c r="E35697" s="248"/>
      <c r="I35697" s="250"/>
      <c r="J35697" s="250"/>
    </row>
    <row r="35698" spans="5:10" hidden="1">
      <c r="E35698" s="248"/>
      <c r="I35698" s="250"/>
      <c r="J35698" s="250"/>
    </row>
    <row r="35699" spans="5:10" hidden="1">
      <c r="E35699" s="248"/>
      <c r="I35699" s="250"/>
      <c r="J35699" s="250"/>
    </row>
    <row r="35700" spans="5:10" hidden="1">
      <c r="E35700" s="248"/>
      <c r="I35700" s="250"/>
      <c r="J35700" s="250"/>
    </row>
    <row r="35701" spans="5:10" hidden="1">
      <c r="E35701" s="248"/>
      <c r="I35701" s="250"/>
      <c r="J35701" s="250"/>
    </row>
    <row r="35702" spans="5:10" hidden="1">
      <c r="E35702" s="248"/>
      <c r="I35702" s="250"/>
      <c r="J35702" s="250"/>
    </row>
    <row r="35703" spans="5:10" hidden="1">
      <c r="E35703" s="248"/>
      <c r="I35703" s="250"/>
      <c r="J35703" s="250"/>
    </row>
    <row r="35704" spans="5:10" hidden="1">
      <c r="E35704" s="248"/>
      <c r="I35704" s="250"/>
      <c r="J35704" s="250"/>
    </row>
    <row r="35705" spans="5:10" hidden="1">
      <c r="E35705" s="248"/>
      <c r="I35705" s="250"/>
      <c r="J35705" s="250"/>
    </row>
    <row r="35706" spans="5:10" hidden="1">
      <c r="E35706" s="248"/>
      <c r="I35706" s="250"/>
      <c r="J35706" s="250"/>
    </row>
    <row r="35707" spans="5:10" hidden="1">
      <c r="E35707" s="248"/>
      <c r="I35707" s="250"/>
      <c r="J35707" s="250"/>
    </row>
    <row r="35708" spans="5:10" hidden="1">
      <c r="E35708" s="248"/>
      <c r="I35708" s="250"/>
      <c r="J35708" s="250"/>
    </row>
    <row r="35709" spans="5:10" hidden="1">
      <c r="E35709" s="248"/>
      <c r="I35709" s="250"/>
      <c r="J35709" s="250"/>
    </row>
    <row r="35710" spans="5:10" hidden="1">
      <c r="E35710" s="248"/>
      <c r="I35710" s="250"/>
      <c r="J35710" s="250"/>
    </row>
    <row r="35711" spans="5:10" hidden="1">
      <c r="E35711" s="248"/>
      <c r="I35711" s="250"/>
      <c r="J35711" s="250"/>
    </row>
    <row r="35712" spans="5:10" hidden="1">
      <c r="E35712" s="248"/>
      <c r="I35712" s="250"/>
      <c r="J35712" s="250"/>
    </row>
    <row r="35713" spans="5:10" hidden="1">
      <c r="E35713" s="248"/>
      <c r="I35713" s="250"/>
      <c r="J35713" s="250"/>
    </row>
    <row r="35714" spans="5:10" hidden="1">
      <c r="E35714" s="248"/>
      <c r="I35714" s="250"/>
      <c r="J35714" s="250"/>
    </row>
    <row r="35715" spans="5:10" hidden="1">
      <c r="E35715" s="248"/>
      <c r="I35715" s="250"/>
      <c r="J35715" s="250"/>
    </row>
    <row r="35716" spans="5:10" hidden="1">
      <c r="E35716" s="248"/>
      <c r="I35716" s="250"/>
      <c r="J35716" s="250"/>
    </row>
    <row r="35717" spans="5:10" hidden="1">
      <c r="E35717" s="248"/>
      <c r="I35717" s="250"/>
      <c r="J35717" s="250"/>
    </row>
    <row r="35718" spans="5:10" hidden="1">
      <c r="E35718" s="248"/>
      <c r="I35718" s="250"/>
      <c r="J35718" s="250"/>
    </row>
    <row r="35719" spans="5:10" hidden="1">
      <c r="E35719" s="248"/>
      <c r="I35719" s="250"/>
      <c r="J35719" s="250"/>
    </row>
    <row r="35720" spans="5:10" hidden="1">
      <c r="E35720" s="248"/>
      <c r="I35720" s="250"/>
      <c r="J35720" s="250"/>
    </row>
    <row r="35721" spans="5:10" hidden="1">
      <c r="E35721" s="248"/>
      <c r="I35721" s="250"/>
      <c r="J35721" s="250"/>
    </row>
    <row r="35722" spans="5:10" hidden="1">
      <c r="E35722" s="248"/>
      <c r="I35722" s="250"/>
      <c r="J35722" s="250"/>
    </row>
    <row r="35723" spans="5:10" hidden="1">
      <c r="E35723" s="248"/>
      <c r="I35723" s="250"/>
      <c r="J35723" s="250"/>
    </row>
    <row r="35724" spans="5:10" hidden="1">
      <c r="E35724" s="248"/>
      <c r="I35724" s="250"/>
      <c r="J35724" s="250"/>
    </row>
    <row r="35725" spans="5:10" hidden="1">
      <c r="E35725" s="248"/>
      <c r="I35725" s="250"/>
      <c r="J35725" s="250"/>
    </row>
    <row r="35726" spans="5:10" hidden="1">
      <c r="E35726" s="248"/>
      <c r="I35726" s="250"/>
      <c r="J35726" s="250"/>
    </row>
    <row r="35727" spans="5:10" hidden="1">
      <c r="E35727" s="248"/>
      <c r="I35727" s="250"/>
      <c r="J35727" s="250"/>
    </row>
    <row r="35728" spans="5:10" hidden="1">
      <c r="E35728" s="248"/>
      <c r="I35728" s="250"/>
      <c r="J35728" s="250"/>
    </row>
    <row r="35729" spans="5:10" hidden="1">
      <c r="E35729" s="248"/>
      <c r="I35729" s="250"/>
      <c r="J35729" s="250"/>
    </row>
    <row r="35730" spans="5:10" hidden="1">
      <c r="E35730" s="248"/>
      <c r="I35730" s="250"/>
      <c r="J35730" s="250"/>
    </row>
    <row r="35731" spans="5:10" hidden="1">
      <c r="E35731" s="248"/>
      <c r="I35731" s="250"/>
      <c r="J35731" s="250"/>
    </row>
    <row r="35732" spans="5:10" hidden="1">
      <c r="E35732" s="248"/>
      <c r="I35732" s="250"/>
      <c r="J35732" s="250"/>
    </row>
    <row r="35733" spans="5:10" hidden="1">
      <c r="E35733" s="248"/>
      <c r="I35733" s="250"/>
      <c r="J35733" s="250"/>
    </row>
    <row r="35734" spans="5:10" hidden="1">
      <c r="E35734" s="248"/>
      <c r="I35734" s="250"/>
      <c r="J35734" s="250"/>
    </row>
    <row r="35735" spans="5:10" hidden="1">
      <c r="E35735" s="248"/>
      <c r="I35735" s="250"/>
      <c r="J35735" s="250"/>
    </row>
    <row r="35736" spans="5:10" hidden="1">
      <c r="E35736" s="248"/>
      <c r="I35736" s="250"/>
      <c r="J35736" s="250"/>
    </row>
    <row r="35737" spans="5:10" hidden="1">
      <c r="E35737" s="248"/>
      <c r="I35737" s="250"/>
      <c r="J35737" s="250"/>
    </row>
    <row r="35738" spans="5:10" hidden="1">
      <c r="E35738" s="248"/>
      <c r="I35738" s="250"/>
      <c r="J35738" s="250"/>
    </row>
    <row r="35739" spans="5:10" hidden="1">
      <c r="E35739" s="248"/>
      <c r="I35739" s="250"/>
      <c r="J35739" s="250"/>
    </row>
    <row r="35740" spans="5:10" hidden="1">
      <c r="E35740" s="248"/>
      <c r="I35740" s="250"/>
      <c r="J35740" s="250"/>
    </row>
    <row r="35741" spans="5:10" hidden="1">
      <c r="E35741" s="248"/>
      <c r="I35741" s="250"/>
      <c r="J35741" s="250"/>
    </row>
    <row r="35742" spans="5:10" hidden="1">
      <c r="E35742" s="248"/>
      <c r="I35742" s="250"/>
      <c r="J35742" s="250"/>
    </row>
    <row r="35743" spans="5:10" hidden="1">
      <c r="E35743" s="248"/>
      <c r="I35743" s="250"/>
      <c r="J35743" s="250"/>
    </row>
    <row r="35744" spans="5:10" hidden="1">
      <c r="E35744" s="248"/>
      <c r="I35744" s="250"/>
      <c r="J35744" s="250"/>
    </row>
    <row r="35745" spans="5:10" hidden="1">
      <c r="E35745" s="248"/>
      <c r="I35745" s="250"/>
      <c r="J35745" s="250"/>
    </row>
    <row r="35746" spans="5:10" hidden="1">
      <c r="E35746" s="248"/>
      <c r="I35746" s="250"/>
      <c r="J35746" s="250"/>
    </row>
    <row r="35747" spans="5:10" hidden="1">
      <c r="E35747" s="248"/>
      <c r="I35747" s="250"/>
      <c r="J35747" s="250"/>
    </row>
    <row r="35748" spans="5:10" hidden="1">
      <c r="E35748" s="248"/>
      <c r="I35748" s="250"/>
      <c r="J35748" s="250"/>
    </row>
    <row r="35749" spans="5:10" hidden="1">
      <c r="E35749" s="248"/>
      <c r="I35749" s="250"/>
      <c r="J35749" s="250"/>
    </row>
    <row r="35750" spans="5:10" hidden="1">
      <c r="E35750" s="248"/>
      <c r="I35750" s="250"/>
      <c r="J35750" s="250"/>
    </row>
    <row r="35751" spans="5:10" hidden="1">
      <c r="E35751" s="248"/>
      <c r="I35751" s="250"/>
      <c r="J35751" s="250"/>
    </row>
    <row r="35752" spans="5:10" hidden="1">
      <c r="E35752" s="248"/>
      <c r="I35752" s="250"/>
      <c r="J35752" s="250"/>
    </row>
    <row r="35753" spans="5:10" hidden="1">
      <c r="E35753" s="248"/>
      <c r="I35753" s="250"/>
      <c r="J35753" s="250"/>
    </row>
    <row r="35754" spans="5:10" hidden="1">
      <c r="E35754" s="248"/>
      <c r="I35754" s="250"/>
      <c r="J35754" s="250"/>
    </row>
    <row r="35755" spans="5:10" hidden="1">
      <c r="E35755" s="248"/>
      <c r="I35755" s="250"/>
      <c r="J35755" s="250"/>
    </row>
    <row r="35756" spans="5:10" hidden="1">
      <c r="E35756" s="248"/>
      <c r="I35756" s="250"/>
      <c r="J35756" s="250"/>
    </row>
    <row r="35757" spans="5:10" hidden="1">
      <c r="E35757" s="248"/>
      <c r="I35757" s="250"/>
      <c r="J35757" s="250"/>
    </row>
    <row r="35758" spans="5:10" hidden="1">
      <c r="E35758" s="248"/>
      <c r="I35758" s="250"/>
      <c r="J35758" s="250"/>
    </row>
    <row r="35759" spans="5:10" hidden="1">
      <c r="E35759" s="248"/>
      <c r="I35759" s="250"/>
      <c r="J35759" s="250"/>
    </row>
    <row r="35760" spans="5:10" hidden="1">
      <c r="E35760" s="248"/>
      <c r="I35760" s="250"/>
      <c r="J35760" s="250"/>
    </row>
    <row r="35761" spans="5:10" hidden="1">
      <c r="E35761" s="248"/>
      <c r="I35761" s="250"/>
      <c r="J35761" s="250"/>
    </row>
    <row r="35762" spans="5:10" hidden="1">
      <c r="E35762" s="248"/>
      <c r="I35762" s="250"/>
      <c r="J35762" s="250"/>
    </row>
    <row r="35763" spans="5:10" hidden="1">
      <c r="E35763" s="248"/>
      <c r="I35763" s="250"/>
      <c r="J35763" s="250"/>
    </row>
    <row r="35764" spans="5:10" hidden="1">
      <c r="E35764" s="248"/>
      <c r="I35764" s="250"/>
      <c r="J35764" s="250"/>
    </row>
    <row r="35765" spans="5:10" hidden="1">
      <c r="E35765" s="248"/>
      <c r="I35765" s="250"/>
      <c r="J35765" s="250"/>
    </row>
    <row r="35766" spans="5:10" hidden="1">
      <c r="E35766" s="248"/>
      <c r="I35766" s="250"/>
      <c r="J35766" s="250"/>
    </row>
    <row r="35767" spans="5:10" hidden="1">
      <c r="E35767" s="248"/>
      <c r="I35767" s="250"/>
      <c r="J35767" s="250"/>
    </row>
    <row r="35768" spans="5:10" hidden="1">
      <c r="E35768" s="248"/>
      <c r="I35768" s="250"/>
      <c r="J35768" s="250"/>
    </row>
    <row r="35769" spans="5:10" hidden="1">
      <c r="E35769" s="248"/>
      <c r="I35769" s="250"/>
      <c r="J35769" s="250"/>
    </row>
    <row r="35770" spans="5:10" hidden="1">
      <c r="E35770" s="248"/>
      <c r="I35770" s="250"/>
      <c r="J35770" s="250"/>
    </row>
    <row r="35771" spans="5:10" hidden="1">
      <c r="E35771" s="248"/>
      <c r="I35771" s="250"/>
      <c r="J35771" s="250"/>
    </row>
    <row r="35772" spans="5:10" hidden="1">
      <c r="E35772" s="248"/>
      <c r="I35772" s="250"/>
      <c r="J35772" s="250"/>
    </row>
    <row r="35773" spans="5:10" hidden="1">
      <c r="E35773" s="248"/>
      <c r="I35773" s="250"/>
      <c r="J35773" s="250"/>
    </row>
    <row r="35774" spans="5:10" hidden="1">
      <c r="E35774" s="248"/>
      <c r="I35774" s="250"/>
      <c r="J35774" s="250"/>
    </row>
    <row r="35775" spans="5:10" hidden="1">
      <c r="E35775" s="248"/>
      <c r="I35775" s="250"/>
      <c r="J35775" s="250"/>
    </row>
    <row r="35776" spans="5:10" hidden="1">
      <c r="E35776" s="248"/>
      <c r="I35776" s="250"/>
      <c r="J35776" s="250"/>
    </row>
    <row r="35777" spans="5:10" hidden="1">
      <c r="E35777" s="248"/>
      <c r="I35777" s="250"/>
      <c r="J35777" s="250"/>
    </row>
    <row r="35778" spans="5:10" hidden="1">
      <c r="E35778" s="248"/>
      <c r="I35778" s="250"/>
      <c r="J35778" s="250"/>
    </row>
    <row r="35779" spans="5:10" hidden="1">
      <c r="E35779" s="248"/>
      <c r="I35779" s="250"/>
      <c r="J35779" s="250"/>
    </row>
    <row r="35780" spans="5:10" hidden="1">
      <c r="E35780" s="248"/>
      <c r="I35780" s="250"/>
      <c r="J35780" s="250"/>
    </row>
    <row r="35781" spans="5:10" hidden="1">
      <c r="E35781" s="248"/>
      <c r="I35781" s="250"/>
      <c r="J35781" s="250"/>
    </row>
    <row r="35782" spans="5:10" hidden="1">
      <c r="E35782" s="248"/>
      <c r="I35782" s="250"/>
      <c r="J35782" s="250"/>
    </row>
    <row r="35783" spans="5:10" hidden="1">
      <c r="E35783" s="248"/>
      <c r="I35783" s="250"/>
      <c r="J35783" s="250"/>
    </row>
    <row r="35784" spans="5:10" hidden="1">
      <c r="E35784" s="248"/>
      <c r="I35784" s="250"/>
      <c r="J35784" s="250"/>
    </row>
    <row r="35785" spans="5:10" hidden="1">
      <c r="E35785" s="248"/>
      <c r="I35785" s="250"/>
      <c r="J35785" s="250"/>
    </row>
    <row r="35786" spans="5:10" hidden="1">
      <c r="E35786" s="248"/>
      <c r="I35786" s="250"/>
      <c r="J35786" s="250"/>
    </row>
    <row r="35787" spans="5:10" hidden="1">
      <c r="E35787" s="248"/>
      <c r="I35787" s="250"/>
      <c r="J35787" s="250"/>
    </row>
    <row r="35788" spans="5:10" hidden="1">
      <c r="E35788" s="248"/>
      <c r="I35788" s="250"/>
      <c r="J35788" s="250"/>
    </row>
    <row r="35789" spans="5:10" hidden="1">
      <c r="E35789" s="248"/>
      <c r="I35789" s="250"/>
      <c r="J35789" s="250"/>
    </row>
    <row r="35790" spans="5:10" hidden="1">
      <c r="E35790" s="248"/>
      <c r="I35790" s="250"/>
      <c r="J35790" s="250"/>
    </row>
    <row r="35791" spans="5:10" hidden="1">
      <c r="E35791" s="248"/>
      <c r="I35791" s="250"/>
      <c r="J35791" s="250"/>
    </row>
    <row r="35792" spans="5:10" hidden="1">
      <c r="E35792" s="248"/>
      <c r="I35792" s="250"/>
      <c r="J35792" s="250"/>
    </row>
    <row r="35793" spans="5:10" hidden="1">
      <c r="E35793" s="248"/>
      <c r="I35793" s="250"/>
      <c r="J35793" s="250"/>
    </row>
    <row r="35794" spans="5:10" hidden="1">
      <c r="E35794" s="248"/>
      <c r="I35794" s="250"/>
      <c r="J35794" s="250"/>
    </row>
    <row r="35795" spans="5:10" hidden="1">
      <c r="E35795" s="248"/>
      <c r="I35795" s="250"/>
      <c r="J35795" s="250"/>
    </row>
    <row r="35796" spans="5:10" hidden="1">
      <c r="E35796" s="248"/>
      <c r="I35796" s="250"/>
      <c r="J35796" s="250"/>
    </row>
    <row r="35797" spans="5:10" hidden="1">
      <c r="E35797" s="248"/>
      <c r="I35797" s="250"/>
      <c r="J35797" s="250"/>
    </row>
    <row r="35798" spans="5:10" hidden="1">
      <c r="E35798" s="248"/>
      <c r="I35798" s="250"/>
      <c r="J35798" s="250"/>
    </row>
    <row r="35799" spans="5:10" hidden="1">
      <c r="E35799" s="248"/>
      <c r="I35799" s="250"/>
      <c r="J35799" s="250"/>
    </row>
    <row r="35800" spans="5:10" hidden="1">
      <c r="E35800" s="248"/>
      <c r="I35800" s="250"/>
      <c r="J35800" s="250"/>
    </row>
    <row r="35801" spans="5:10" hidden="1">
      <c r="E35801" s="248"/>
      <c r="I35801" s="250"/>
      <c r="J35801" s="250"/>
    </row>
    <row r="35802" spans="5:10" hidden="1">
      <c r="E35802" s="248"/>
      <c r="I35802" s="250"/>
      <c r="J35802" s="250"/>
    </row>
    <row r="35803" spans="5:10" hidden="1">
      <c r="E35803" s="248"/>
      <c r="I35803" s="250"/>
      <c r="J35803" s="250"/>
    </row>
    <row r="35804" spans="5:10" hidden="1">
      <c r="E35804" s="248"/>
      <c r="I35804" s="250"/>
      <c r="J35804" s="250"/>
    </row>
    <row r="35805" spans="5:10" hidden="1">
      <c r="E35805" s="248"/>
      <c r="I35805" s="250"/>
      <c r="J35805" s="250"/>
    </row>
    <row r="35806" spans="5:10" hidden="1">
      <c r="E35806" s="248"/>
      <c r="I35806" s="250"/>
      <c r="J35806" s="250"/>
    </row>
    <row r="35807" spans="5:10" hidden="1">
      <c r="E35807" s="248"/>
      <c r="I35807" s="250"/>
      <c r="J35807" s="250"/>
    </row>
    <row r="35808" spans="5:10" hidden="1">
      <c r="E35808" s="248"/>
      <c r="I35808" s="250"/>
      <c r="J35808" s="250"/>
    </row>
    <row r="35809" spans="5:10" hidden="1">
      <c r="E35809" s="248"/>
      <c r="I35809" s="250"/>
      <c r="J35809" s="250"/>
    </row>
    <row r="35810" spans="5:10" hidden="1">
      <c r="E35810" s="248"/>
      <c r="I35810" s="250"/>
      <c r="J35810" s="250"/>
    </row>
    <row r="35811" spans="5:10" hidden="1">
      <c r="E35811" s="248"/>
      <c r="I35811" s="250"/>
      <c r="J35811" s="250"/>
    </row>
    <row r="35812" spans="5:10" hidden="1">
      <c r="E35812" s="248"/>
      <c r="I35812" s="250"/>
      <c r="J35812" s="250"/>
    </row>
    <row r="35813" spans="5:10" hidden="1">
      <c r="E35813" s="248"/>
      <c r="I35813" s="250"/>
      <c r="J35813" s="250"/>
    </row>
    <row r="35814" spans="5:10" hidden="1">
      <c r="E35814" s="248"/>
      <c r="I35814" s="250"/>
      <c r="J35814" s="250"/>
    </row>
    <row r="35815" spans="5:10" hidden="1">
      <c r="E35815" s="248"/>
      <c r="I35815" s="250"/>
      <c r="J35815" s="250"/>
    </row>
    <row r="35816" spans="5:10" hidden="1">
      <c r="E35816" s="248"/>
      <c r="I35816" s="250"/>
      <c r="J35816" s="250"/>
    </row>
    <row r="35817" spans="5:10" hidden="1">
      <c r="E35817" s="248"/>
      <c r="I35817" s="250"/>
      <c r="J35817" s="250"/>
    </row>
    <row r="35818" spans="5:10" hidden="1">
      <c r="E35818" s="248"/>
      <c r="I35818" s="250"/>
      <c r="J35818" s="250"/>
    </row>
    <row r="35819" spans="5:10" hidden="1">
      <c r="E35819" s="248"/>
      <c r="I35819" s="250"/>
      <c r="J35819" s="250"/>
    </row>
    <row r="35820" spans="5:10" hidden="1">
      <c r="E35820" s="248"/>
      <c r="I35820" s="250"/>
      <c r="J35820" s="250"/>
    </row>
    <row r="35821" spans="5:10" hidden="1">
      <c r="E35821" s="248"/>
      <c r="I35821" s="250"/>
      <c r="J35821" s="250"/>
    </row>
    <row r="35822" spans="5:10" hidden="1">
      <c r="E35822" s="248"/>
      <c r="I35822" s="250"/>
      <c r="J35822" s="250"/>
    </row>
    <row r="35823" spans="5:10" hidden="1">
      <c r="E35823" s="248"/>
      <c r="I35823" s="250"/>
      <c r="J35823" s="250"/>
    </row>
    <row r="35824" spans="5:10" hidden="1">
      <c r="E35824" s="248"/>
      <c r="I35824" s="250"/>
      <c r="J35824" s="250"/>
    </row>
    <row r="35825" spans="5:10" hidden="1">
      <c r="E35825" s="248"/>
      <c r="I35825" s="250"/>
      <c r="J35825" s="250"/>
    </row>
    <row r="35826" spans="5:10" hidden="1">
      <c r="E35826" s="248"/>
      <c r="I35826" s="250"/>
      <c r="J35826" s="250"/>
    </row>
    <row r="35827" spans="5:10" hidden="1">
      <c r="E35827" s="248"/>
      <c r="I35827" s="250"/>
      <c r="J35827" s="250"/>
    </row>
    <row r="35828" spans="5:10" hidden="1">
      <c r="E35828" s="248"/>
      <c r="I35828" s="250"/>
      <c r="J35828" s="250"/>
    </row>
    <row r="35829" spans="5:10" hidden="1">
      <c r="E35829" s="248"/>
      <c r="I35829" s="250"/>
      <c r="J35829" s="250"/>
    </row>
    <row r="35830" spans="5:10" hidden="1">
      <c r="E35830" s="248"/>
      <c r="I35830" s="250"/>
      <c r="J35830" s="250"/>
    </row>
    <row r="35831" spans="5:10" hidden="1">
      <c r="E35831" s="248"/>
      <c r="I35831" s="250"/>
      <c r="J35831" s="250"/>
    </row>
    <row r="35832" spans="5:10" hidden="1">
      <c r="E35832" s="248"/>
      <c r="I35832" s="250"/>
      <c r="J35832" s="250"/>
    </row>
    <row r="35833" spans="5:10" hidden="1">
      <c r="E35833" s="248"/>
      <c r="I35833" s="250"/>
      <c r="J35833" s="250"/>
    </row>
    <row r="35834" spans="5:10" hidden="1">
      <c r="E35834" s="248"/>
      <c r="I35834" s="250"/>
      <c r="J35834" s="250"/>
    </row>
    <row r="35835" spans="5:10" hidden="1">
      <c r="E35835" s="248"/>
      <c r="I35835" s="250"/>
      <c r="J35835" s="250"/>
    </row>
    <row r="35836" spans="5:10" hidden="1">
      <c r="E35836" s="248"/>
      <c r="I35836" s="250"/>
      <c r="J35836" s="250"/>
    </row>
    <row r="35837" spans="5:10" hidden="1">
      <c r="E35837" s="248"/>
      <c r="I35837" s="250"/>
      <c r="J35837" s="250"/>
    </row>
    <row r="35838" spans="5:10" hidden="1">
      <c r="E35838" s="248"/>
      <c r="I35838" s="250"/>
      <c r="J35838" s="250"/>
    </row>
    <row r="35839" spans="5:10" hidden="1">
      <c r="E35839" s="248"/>
      <c r="I35839" s="250"/>
      <c r="J35839" s="250"/>
    </row>
    <row r="35840" spans="5:10" hidden="1">
      <c r="E35840" s="248"/>
      <c r="I35840" s="250"/>
      <c r="J35840" s="250"/>
    </row>
    <row r="35841" spans="5:10" hidden="1">
      <c r="E35841" s="248"/>
      <c r="I35841" s="250"/>
      <c r="J35841" s="250"/>
    </row>
    <row r="35842" spans="5:10" hidden="1">
      <c r="E35842" s="248"/>
      <c r="I35842" s="250"/>
      <c r="J35842" s="250"/>
    </row>
    <row r="35843" spans="5:10" hidden="1">
      <c r="E35843" s="248"/>
      <c r="I35843" s="250"/>
      <c r="J35843" s="250"/>
    </row>
    <row r="35844" spans="5:10" hidden="1">
      <c r="E35844" s="248"/>
      <c r="I35844" s="250"/>
      <c r="J35844" s="250"/>
    </row>
    <row r="35845" spans="5:10" hidden="1">
      <c r="E35845" s="248"/>
      <c r="I35845" s="250"/>
      <c r="J35845" s="250"/>
    </row>
    <row r="35846" spans="5:10" hidden="1">
      <c r="E35846" s="248"/>
      <c r="I35846" s="250"/>
      <c r="J35846" s="250"/>
    </row>
    <row r="35847" spans="5:10" hidden="1">
      <c r="E35847" s="248"/>
      <c r="I35847" s="250"/>
      <c r="J35847" s="250"/>
    </row>
    <row r="35848" spans="5:10" hidden="1">
      <c r="E35848" s="248"/>
      <c r="I35848" s="250"/>
      <c r="J35848" s="250"/>
    </row>
    <row r="35849" spans="5:10" hidden="1">
      <c r="E35849" s="248"/>
      <c r="I35849" s="250"/>
      <c r="J35849" s="250"/>
    </row>
    <row r="35850" spans="5:10" hidden="1">
      <c r="E35850" s="248"/>
      <c r="I35850" s="250"/>
      <c r="J35850" s="250"/>
    </row>
    <row r="35851" spans="5:10" hidden="1">
      <c r="E35851" s="248"/>
      <c r="I35851" s="250"/>
      <c r="J35851" s="250"/>
    </row>
    <row r="35852" spans="5:10" hidden="1">
      <c r="E35852" s="248"/>
      <c r="I35852" s="250"/>
      <c r="J35852" s="250"/>
    </row>
    <row r="35853" spans="5:10" hidden="1">
      <c r="E35853" s="248"/>
      <c r="I35853" s="250"/>
      <c r="J35853" s="250"/>
    </row>
    <row r="35854" spans="5:10" hidden="1">
      <c r="E35854" s="248"/>
      <c r="I35854" s="250"/>
      <c r="J35854" s="250"/>
    </row>
    <row r="35855" spans="5:10" hidden="1">
      <c r="E35855" s="248"/>
      <c r="I35855" s="250"/>
      <c r="J35855" s="250"/>
    </row>
    <row r="35856" spans="5:10" hidden="1">
      <c r="E35856" s="248"/>
      <c r="I35856" s="250"/>
      <c r="J35856" s="250"/>
    </row>
    <row r="35857" spans="5:10" hidden="1">
      <c r="E35857" s="248"/>
      <c r="I35857" s="250"/>
      <c r="J35857" s="250"/>
    </row>
    <row r="35858" spans="5:10" hidden="1">
      <c r="E35858" s="248"/>
      <c r="I35858" s="250"/>
      <c r="J35858" s="250"/>
    </row>
    <row r="35859" spans="5:10" hidden="1">
      <c r="E35859" s="248"/>
      <c r="I35859" s="250"/>
      <c r="J35859" s="250"/>
    </row>
    <row r="35860" spans="5:10" hidden="1">
      <c r="E35860" s="248"/>
      <c r="I35860" s="250"/>
      <c r="J35860" s="250"/>
    </row>
    <row r="35861" spans="5:10" hidden="1">
      <c r="E35861" s="248"/>
      <c r="I35861" s="250"/>
      <c r="J35861" s="250"/>
    </row>
    <row r="35862" spans="5:10" hidden="1">
      <c r="E35862" s="248"/>
      <c r="I35862" s="250"/>
      <c r="J35862" s="250"/>
    </row>
    <row r="35863" spans="5:10" hidden="1">
      <c r="E35863" s="248"/>
      <c r="I35863" s="250"/>
      <c r="J35863" s="250"/>
    </row>
    <row r="35864" spans="5:10" hidden="1">
      <c r="E35864" s="248"/>
      <c r="I35864" s="250"/>
      <c r="J35864" s="250"/>
    </row>
    <row r="35865" spans="5:10" hidden="1">
      <c r="E35865" s="248"/>
      <c r="I35865" s="250"/>
      <c r="J35865" s="250"/>
    </row>
    <row r="35866" spans="5:10" hidden="1">
      <c r="E35866" s="248"/>
      <c r="I35866" s="250"/>
      <c r="J35866" s="250"/>
    </row>
    <row r="35867" spans="5:10" hidden="1">
      <c r="E35867" s="248"/>
      <c r="I35867" s="250"/>
      <c r="J35867" s="250"/>
    </row>
    <row r="35868" spans="5:10" hidden="1">
      <c r="E35868" s="248"/>
      <c r="I35868" s="250"/>
      <c r="J35868" s="250"/>
    </row>
    <row r="35869" spans="5:10" hidden="1">
      <c r="E35869" s="248"/>
      <c r="I35869" s="250"/>
      <c r="J35869" s="250"/>
    </row>
    <row r="35870" spans="5:10" hidden="1">
      <c r="E35870" s="248"/>
      <c r="I35870" s="250"/>
      <c r="J35870" s="250"/>
    </row>
    <row r="35871" spans="5:10" hidden="1">
      <c r="E35871" s="248"/>
      <c r="I35871" s="250"/>
      <c r="J35871" s="250"/>
    </row>
    <row r="35872" spans="5:10" hidden="1">
      <c r="E35872" s="248"/>
      <c r="I35872" s="250"/>
      <c r="J35872" s="250"/>
    </row>
    <row r="35873" spans="5:10" hidden="1">
      <c r="E35873" s="248"/>
      <c r="I35873" s="250"/>
      <c r="J35873" s="250"/>
    </row>
    <row r="35874" spans="5:10" hidden="1">
      <c r="E35874" s="248"/>
      <c r="I35874" s="250"/>
      <c r="J35874" s="250"/>
    </row>
    <row r="35875" spans="5:10" hidden="1">
      <c r="E35875" s="248"/>
      <c r="I35875" s="250"/>
      <c r="J35875" s="250"/>
    </row>
    <row r="35876" spans="5:10" hidden="1">
      <c r="E35876" s="248"/>
      <c r="I35876" s="250"/>
      <c r="J35876" s="250"/>
    </row>
    <row r="35877" spans="5:10" hidden="1">
      <c r="E35877" s="248"/>
      <c r="I35877" s="250"/>
      <c r="J35877" s="250"/>
    </row>
    <row r="35878" spans="5:10" hidden="1">
      <c r="E35878" s="248"/>
      <c r="I35878" s="250"/>
      <c r="J35878" s="250"/>
    </row>
    <row r="35879" spans="5:10" hidden="1">
      <c r="E35879" s="248"/>
      <c r="I35879" s="250"/>
      <c r="J35879" s="250"/>
    </row>
    <row r="35880" spans="5:10" hidden="1">
      <c r="E35880" s="248"/>
      <c r="I35880" s="250"/>
      <c r="J35880" s="250"/>
    </row>
    <row r="35881" spans="5:10" hidden="1">
      <c r="E35881" s="248"/>
      <c r="I35881" s="250"/>
      <c r="J35881" s="250"/>
    </row>
    <row r="35882" spans="5:10" hidden="1">
      <c r="E35882" s="248"/>
      <c r="I35882" s="250"/>
      <c r="J35882" s="250"/>
    </row>
    <row r="35883" spans="5:10" hidden="1">
      <c r="E35883" s="248"/>
      <c r="I35883" s="250"/>
      <c r="J35883" s="250"/>
    </row>
    <row r="35884" spans="5:10" hidden="1">
      <c r="E35884" s="248"/>
      <c r="I35884" s="250"/>
      <c r="J35884" s="250"/>
    </row>
    <row r="35885" spans="5:10" hidden="1">
      <c r="E35885" s="248"/>
      <c r="I35885" s="250"/>
      <c r="J35885" s="250"/>
    </row>
    <row r="35886" spans="5:10" hidden="1">
      <c r="E35886" s="248"/>
      <c r="I35886" s="250"/>
      <c r="J35886" s="250"/>
    </row>
    <row r="35887" spans="5:10" hidden="1">
      <c r="E35887" s="248"/>
      <c r="I35887" s="250"/>
      <c r="J35887" s="250"/>
    </row>
    <row r="35888" spans="5:10" hidden="1">
      <c r="E35888" s="248"/>
      <c r="I35888" s="250"/>
      <c r="J35888" s="250"/>
    </row>
    <row r="35889" spans="5:10" hidden="1">
      <c r="E35889" s="248"/>
      <c r="I35889" s="250"/>
      <c r="J35889" s="250"/>
    </row>
    <row r="35890" spans="5:10" hidden="1">
      <c r="E35890" s="248"/>
      <c r="I35890" s="250"/>
      <c r="J35890" s="250"/>
    </row>
    <row r="35891" spans="5:10" hidden="1">
      <c r="E35891" s="248"/>
      <c r="I35891" s="250"/>
      <c r="J35891" s="250"/>
    </row>
    <row r="35892" spans="5:10" hidden="1">
      <c r="E35892" s="248"/>
      <c r="I35892" s="250"/>
      <c r="J35892" s="250"/>
    </row>
    <row r="35893" spans="5:10" hidden="1">
      <c r="E35893" s="248"/>
      <c r="I35893" s="250"/>
      <c r="J35893" s="250"/>
    </row>
    <row r="35894" spans="5:10" hidden="1">
      <c r="E35894" s="248"/>
      <c r="I35894" s="250"/>
      <c r="J35894" s="250"/>
    </row>
    <row r="35895" spans="5:10" hidden="1">
      <c r="E35895" s="248"/>
      <c r="I35895" s="250"/>
      <c r="J35895" s="250"/>
    </row>
    <row r="35896" spans="5:10" hidden="1">
      <c r="E35896" s="248"/>
      <c r="I35896" s="250"/>
      <c r="J35896" s="250"/>
    </row>
    <row r="35897" spans="5:10" hidden="1">
      <c r="E35897" s="248"/>
      <c r="I35897" s="250"/>
      <c r="J35897" s="250"/>
    </row>
    <row r="35898" spans="5:10" hidden="1">
      <c r="E35898" s="248"/>
      <c r="I35898" s="250"/>
      <c r="J35898" s="250"/>
    </row>
    <row r="35899" spans="5:10" hidden="1">
      <c r="E35899" s="248"/>
      <c r="I35899" s="250"/>
      <c r="J35899" s="250"/>
    </row>
    <row r="35900" spans="5:10" hidden="1">
      <c r="E35900" s="248"/>
      <c r="I35900" s="250"/>
      <c r="J35900" s="250"/>
    </row>
    <row r="35901" spans="5:10" hidden="1">
      <c r="E35901" s="248"/>
      <c r="I35901" s="250"/>
      <c r="J35901" s="250"/>
    </row>
    <row r="35902" spans="5:10" hidden="1">
      <c r="E35902" s="248"/>
      <c r="I35902" s="250"/>
      <c r="J35902" s="250"/>
    </row>
    <row r="35903" spans="5:10" hidden="1">
      <c r="E35903" s="248"/>
      <c r="I35903" s="250"/>
      <c r="J35903" s="250"/>
    </row>
    <row r="35904" spans="5:10" hidden="1">
      <c r="E35904" s="248"/>
      <c r="I35904" s="250"/>
      <c r="J35904" s="250"/>
    </row>
    <row r="35905" spans="5:10" hidden="1">
      <c r="E35905" s="248"/>
      <c r="I35905" s="250"/>
      <c r="J35905" s="250"/>
    </row>
    <row r="35906" spans="5:10" hidden="1">
      <c r="E35906" s="248"/>
      <c r="I35906" s="250"/>
      <c r="J35906" s="250"/>
    </row>
    <row r="35907" spans="5:10" hidden="1">
      <c r="E35907" s="248"/>
      <c r="I35907" s="250"/>
      <c r="J35907" s="250"/>
    </row>
    <row r="35908" spans="5:10" hidden="1">
      <c r="E35908" s="248"/>
      <c r="I35908" s="250"/>
      <c r="J35908" s="250"/>
    </row>
    <row r="35909" spans="5:10" hidden="1">
      <c r="E35909" s="248"/>
      <c r="I35909" s="250"/>
      <c r="J35909" s="250"/>
    </row>
    <row r="35910" spans="5:10" hidden="1">
      <c r="E35910" s="248"/>
      <c r="I35910" s="250"/>
      <c r="J35910" s="250"/>
    </row>
    <row r="35911" spans="5:10" hidden="1">
      <c r="E35911" s="248"/>
      <c r="I35911" s="250"/>
      <c r="J35911" s="250"/>
    </row>
    <row r="35912" spans="5:10" hidden="1">
      <c r="E35912" s="248"/>
      <c r="I35912" s="250"/>
      <c r="J35912" s="250"/>
    </row>
    <row r="35913" spans="5:10" hidden="1">
      <c r="E35913" s="248"/>
      <c r="I35913" s="250"/>
      <c r="J35913" s="250"/>
    </row>
    <row r="35914" spans="5:10" hidden="1">
      <c r="E35914" s="248"/>
      <c r="I35914" s="250"/>
      <c r="J35914" s="250"/>
    </row>
    <row r="35915" spans="5:10" hidden="1">
      <c r="E35915" s="248"/>
      <c r="I35915" s="250"/>
      <c r="J35915" s="250"/>
    </row>
    <row r="35916" spans="5:10" hidden="1">
      <c r="E35916" s="248"/>
      <c r="I35916" s="250"/>
      <c r="J35916" s="250"/>
    </row>
    <row r="35917" spans="5:10" hidden="1">
      <c r="E35917" s="248"/>
      <c r="I35917" s="250"/>
      <c r="J35917" s="250"/>
    </row>
    <row r="35918" spans="5:10" hidden="1">
      <c r="E35918" s="248"/>
      <c r="I35918" s="250"/>
      <c r="J35918" s="250"/>
    </row>
    <row r="35919" spans="5:10" hidden="1">
      <c r="E35919" s="248"/>
      <c r="I35919" s="250"/>
      <c r="J35919" s="250"/>
    </row>
    <row r="35920" spans="5:10" hidden="1">
      <c r="E35920" s="248"/>
      <c r="I35920" s="250"/>
      <c r="J35920" s="250"/>
    </row>
    <row r="35921" spans="5:10" hidden="1">
      <c r="E35921" s="248"/>
      <c r="I35921" s="250"/>
      <c r="J35921" s="250"/>
    </row>
    <row r="35922" spans="5:10" hidden="1">
      <c r="E35922" s="248"/>
      <c r="I35922" s="250"/>
      <c r="J35922" s="250"/>
    </row>
    <row r="35923" spans="5:10" hidden="1">
      <c r="E35923" s="248"/>
      <c r="I35923" s="250"/>
      <c r="J35923" s="250"/>
    </row>
    <row r="35924" spans="5:10" hidden="1">
      <c r="E35924" s="248"/>
      <c r="I35924" s="250"/>
      <c r="J35924" s="250"/>
    </row>
    <row r="35925" spans="5:10" hidden="1">
      <c r="E35925" s="248"/>
      <c r="I35925" s="250"/>
      <c r="J35925" s="250"/>
    </row>
    <row r="35926" spans="5:10" hidden="1">
      <c r="E35926" s="248"/>
      <c r="I35926" s="250"/>
      <c r="J35926" s="250"/>
    </row>
    <row r="35927" spans="5:10" hidden="1">
      <c r="E35927" s="248"/>
      <c r="I35927" s="250"/>
      <c r="J35927" s="250"/>
    </row>
    <row r="35928" spans="5:10" hidden="1">
      <c r="E35928" s="248"/>
      <c r="I35928" s="250"/>
      <c r="J35928" s="250"/>
    </row>
    <row r="35929" spans="5:10" hidden="1">
      <c r="E35929" s="248"/>
      <c r="I35929" s="250"/>
      <c r="J35929" s="250"/>
    </row>
    <row r="35930" spans="5:10" hidden="1">
      <c r="E35930" s="248"/>
      <c r="I35930" s="250"/>
      <c r="J35930" s="250"/>
    </row>
    <row r="35931" spans="5:10" hidden="1">
      <c r="E35931" s="248"/>
      <c r="I35931" s="250"/>
      <c r="J35931" s="250"/>
    </row>
    <row r="35932" spans="5:10" hidden="1">
      <c r="E35932" s="248"/>
      <c r="I35932" s="250"/>
      <c r="J35932" s="250"/>
    </row>
    <row r="35933" spans="5:10" hidden="1">
      <c r="E35933" s="248"/>
      <c r="I35933" s="250"/>
      <c r="J35933" s="250"/>
    </row>
    <row r="35934" spans="5:10" hidden="1">
      <c r="E35934" s="248"/>
      <c r="I35934" s="250"/>
      <c r="J35934" s="250"/>
    </row>
    <row r="35935" spans="5:10" hidden="1">
      <c r="E35935" s="248"/>
      <c r="I35935" s="250"/>
      <c r="J35935" s="250"/>
    </row>
    <row r="35936" spans="5:10" hidden="1">
      <c r="E35936" s="248"/>
      <c r="I35936" s="250"/>
      <c r="J35936" s="250"/>
    </row>
    <row r="35937" spans="5:10" hidden="1">
      <c r="E35937" s="248"/>
      <c r="I35937" s="250"/>
      <c r="J35937" s="250"/>
    </row>
    <row r="35938" spans="5:10" hidden="1">
      <c r="E35938" s="248"/>
      <c r="I35938" s="250"/>
      <c r="J35938" s="250"/>
    </row>
    <row r="35939" spans="5:10" hidden="1">
      <c r="E35939" s="248"/>
      <c r="I35939" s="250"/>
      <c r="J35939" s="250"/>
    </row>
    <row r="35940" spans="5:10" hidden="1">
      <c r="E35940" s="248"/>
      <c r="I35940" s="250"/>
      <c r="J35940" s="250"/>
    </row>
    <row r="35941" spans="5:10" hidden="1">
      <c r="E35941" s="248"/>
      <c r="I35941" s="250"/>
      <c r="J35941" s="250"/>
    </row>
    <row r="35942" spans="5:10" hidden="1">
      <c r="E35942" s="248"/>
      <c r="I35942" s="250"/>
      <c r="J35942" s="250"/>
    </row>
    <row r="35943" spans="5:10" hidden="1">
      <c r="E35943" s="248"/>
      <c r="I35943" s="250"/>
      <c r="J35943" s="250"/>
    </row>
    <row r="35944" spans="5:10" hidden="1">
      <c r="E35944" s="248"/>
      <c r="I35944" s="250"/>
      <c r="J35944" s="250"/>
    </row>
    <row r="35945" spans="5:10" hidden="1">
      <c r="E35945" s="248"/>
      <c r="I35945" s="250"/>
      <c r="J35945" s="250"/>
    </row>
    <row r="35946" spans="5:10" hidden="1">
      <c r="E35946" s="248"/>
      <c r="I35946" s="250"/>
      <c r="J35946" s="250"/>
    </row>
    <row r="35947" spans="5:10" hidden="1">
      <c r="E35947" s="248"/>
      <c r="I35947" s="250"/>
      <c r="J35947" s="250"/>
    </row>
    <row r="35948" spans="5:10" hidden="1">
      <c r="E35948" s="248"/>
      <c r="I35948" s="250"/>
      <c r="J35948" s="250"/>
    </row>
    <row r="35949" spans="5:10" hidden="1">
      <c r="E35949" s="248"/>
      <c r="I35949" s="250"/>
      <c r="J35949" s="250"/>
    </row>
    <row r="35950" spans="5:10" hidden="1">
      <c r="E35950" s="248"/>
      <c r="I35950" s="250"/>
      <c r="J35950" s="250"/>
    </row>
    <row r="35951" spans="5:10" hidden="1">
      <c r="E35951" s="248"/>
      <c r="I35951" s="250"/>
      <c r="J35951" s="250"/>
    </row>
    <row r="35952" spans="5:10" hidden="1">
      <c r="E35952" s="248"/>
      <c r="I35952" s="250"/>
      <c r="J35952" s="250"/>
    </row>
    <row r="35953" spans="5:10" hidden="1">
      <c r="E35953" s="248"/>
      <c r="I35953" s="250"/>
      <c r="J35953" s="250"/>
    </row>
    <row r="35954" spans="5:10" hidden="1">
      <c r="E35954" s="248"/>
      <c r="I35954" s="250"/>
      <c r="J35954" s="250"/>
    </row>
    <row r="35955" spans="5:10" hidden="1">
      <c r="E35955" s="248"/>
      <c r="I35955" s="250"/>
      <c r="J35955" s="250"/>
    </row>
    <row r="35956" spans="5:10" hidden="1">
      <c r="E35956" s="248"/>
      <c r="I35956" s="250"/>
      <c r="J35956" s="250"/>
    </row>
    <row r="35957" spans="5:10" hidden="1">
      <c r="E35957" s="248"/>
      <c r="I35957" s="250"/>
      <c r="J35957" s="250"/>
    </row>
    <row r="35958" spans="5:10" hidden="1">
      <c r="E35958" s="248"/>
      <c r="I35958" s="250"/>
      <c r="J35958" s="250"/>
    </row>
    <row r="35959" spans="5:10" hidden="1">
      <c r="E35959" s="248"/>
      <c r="I35959" s="250"/>
      <c r="J35959" s="250"/>
    </row>
    <row r="35960" spans="5:10" hidden="1">
      <c r="E35960" s="248"/>
      <c r="I35960" s="250"/>
      <c r="J35960" s="250"/>
    </row>
    <row r="35961" spans="5:10" hidden="1">
      <c r="E35961" s="248"/>
      <c r="I35961" s="250"/>
      <c r="J35961" s="250"/>
    </row>
    <row r="35962" spans="5:10" hidden="1">
      <c r="E35962" s="248"/>
      <c r="I35962" s="250"/>
      <c r="J35962" s="250"/>
    </row>
    <row r="35963" spans="5:10" hidden="1">
      <c r="E35963" s="248"/>
      <c r="I35963" s="250"/>
      <c r="J35963" s="250"/>
    </row>
    <row r="35964" spans="5:10" hidden="1">
      <c r="E35964" s="248"/>
      <c r="I35964" s="250"/>
      <c r="J35964" s="250"/>
    </row>
    <row r="35965" spans="5:10" hidden="1">
      <c r="E35965" s="248"/>
      <c r="I35965" s="250"/>
      <c r="J35965" s="250"/>
    </row>
    <row r="35966" spans="5:10" hidden="1">
      <c r="E35966" s="248"/>
      <c r="I35966" s="250"/>
      <c r="J35966" s="250"/>
    </row>
    <row r="35967" spans="5:10" hidden="1">
      <c r="E35967" s="248"/>
      <c r="I35967" s="250"/>
      <c r="J35967" s="250"/>
    </row>
    <row r="35968" spans="5:10" hidden="1">
      <c r="E35968" s="248"/>
      <c r="I35968" s="250"/>
      <c r="J35968" s="250"/>
    </row>
    <row r="35969" spans="5:10" hidden="1">
      <c r="E35969" s="248"/>
      <c r="I35969" s="250"/>
      <c r="J35969" s="250"/>
    </row>
    <row r="35970" spans="5:10" hidden="1">
      <c r="E35970" s="248"/>
      <c r="I35970" s="250"/>
      <c r="J35970" s="250"/>
    </row>
    <row r="35971" spans="5:10" hidden="1">
      <c r="E35971" s="248"/>
      <c r="I35971" s="250"/>
      <c r="J35971" s="250"/>
    </row>
    <row r="35972" spans="5:10" hidden="1">
      <c r="E35972" s="248"/>
      <c r="I35972" s="250"/>
      <c r="J35972" s="250"/>
    </row>
    <row r="35973" spans="5:10" hidden="1">
      <c r="E35973" s="248"/>
      <c r="I35973" s="250"/>
      <c r="J35973" s="250"/>
    </row>
    <row r="35974" spans="5:10" hidden="1">
      <c r="E35974" s="248"/>
      <c r="I35974" s="250"/>
      <c r="J35974" s="250"/>
    </row>
    <row r="35975" spans="5:10" hidden="1">
      <c r="E35975" s="248"/>
      <c r="I35975" s="250"/>
      <c r="J35975" s="250"/>
    </row>
    <row r="35976" spans="5:10" hidden="1">
      <c r="E35976" s="248"/>
      <c r="I35976" s="250"/>
      <c r="J35976" s="250"/>
    </row>
    <row r="35977" spans="5:10" hidden="1">
      <c r="E35977" s="248"/>
      <c r="I35977" s="250"/>
      <c r="J35977" s="250"/>
    </row>
    <row r="35978" spans="5:10" hidden="1">
      <c r="E35978" s="248"/>
      <c r="I35978" s="250"/>
      <c r="J35978" s="250"/>
    </row>
    <row r="35979" spans="5:10" hidden="1">
      <c r="E35979" s="248"/>
      <c r="I35979" s="250"/>
      <c r="J35979" s="250"/>
    </row>
    <row r="35980" spans="5:10" hidden="1">
      <c r="E35980" s="248"/>
      <c r="I35980" s="250"/>
      <c r="J35980" s="250"/>
    </row>
    <row r="35981" spans="5:10" hidden="1">
      <c r="E35981" s="248"/>
      <c r="I35981" s="250"/>
      <c r="J35981" s="250"/>
    </row>
    <row r="35982" spans="5:10" hidden="1">
      <c r="E35982" s="248"/>
      <c r="I35982" s="250"/>
      <c r="J35982" s="250"/>
    </row>
    <row r="35983" spans="5:10" hidden="1">
      <c r="E35983" s="248"/>
      <c r="I35983" s="250"/>
      <c r="J35983" s="250"/>
    </row>
    <row r="35984" spans="5:10" hidden="1">
      <c r="E35984" s="248"/>
      <c r="I35984" s="250"/>
      <c r="J35984" s="250"/>
    </row>
    <row r="35985" spans="5:10" hidden="1">
      <c r="E35985" s="248"/>
      <c r="I35985" s="250"/>
      <c r="J35985" s="250"/>
    </row>
    <row r="35986" spans="5:10" hidden="1">
      <c r="E35986" s="248"/>
      <c r="I35986" s="250"/>
      <c r="J35986" s="250"/>
    </row>
    <row r="35987" spans="5:10" hidden="1">
      <c r="E35987" s="248"/>
      <c r="I35987" s="250"/>
      <c r="J35987" s="250"/>
    </row>
    <row r="35988" spans="5:10" hidden="1">
      <c r="E35988" s="248"/>
      <c r="I35988" s="250"/>
      <c r="J35988" s="250"/>
    </row>
    <row r="35989" spans="5:10" hidden="1">
      <c r="E35989" s="248"/>
      <c r="I35989" s="250"/>
      <c r="J35989" s="250"/>
    </row>
    <row r="35990" spans="5:10" hidden="1">
      <c r="E35990" s="248"/>
      <c r="I35990" s="250"/>
      <c r="J35990" s="250"/>
    </row>
    <row r="35991" spans="5:10" hidden="1">
      <c r="E35991" s="248"/>
      <c r="I35991" s="250"/>
      <c r="J35991" s="250"/>
    </row>
    <row r="35992" spans="5:10" hidden="1">
      <c r="E35992" s="248"/>
      <c r="I35992" s="250"/>
      <c r="J35992" s="250"/>
    </row>
    <row r="35993" spans="5:10" hidden="1">
      <c r="E35993" s="248"/>
      <c r="I35993" s="250"/>
      <c r="J35993" s="250"/>
    </row>
    <row r="35994" spans="5:10" hidden="1">
      <c r="E35994" s="248"/>
      <c r="I35994" s="250"/>
      <c r="J35994" s="250"/>
    </row>
    <row r="35995" spans="5:10" hidden="1">
      <c r="E35995" s="248"/>
      <c r="I35995" s="250"/>
      <c r="J35995" s="250"/>
    </row>
    <row r="35996" spans="5:10" hidden="1">
      <c r="E35996" s="248"/>
      <c r="I35996" s="250"/>
      <c r="J35996" s="250"/>
    </row>
    <row r="35997" spans="5:10" hidden="1">
      <c r="E35997" s="248"/>
      <c r="I35997" s="250"/>
      <c r="J35997" s="250"/>
    </row>
    <row r="35998" spans="5:10" hidden="1">
      <c r="E35998" s="248"/>
      <c r="I35998" s="250"/>
      <c r="J35998" s="250"/>
    </row>
    <row r="35999" spans="5:10" hidden="1">
      <c r="E35999" s="248"/>
      <c r="I35999" s="250"/>
      <c r="J35999" s="250"/>
    </row>
    <row r="36000" spans="5:10" hidden="1">
      <c r="E36000" s="248"/>
      <c r="I36000" s="250"/>
      <c r="J36000" s="250"/>
    </row>
    <row r="36001" spans="5:10" hidden="1">
      <c r="E36001" s="248"/>
      <c r="I36001" s="250"/>
      <c r="J36001" s="250"/>
    </row>
    <row r="36002" spans="5:10" hidden="1">
      <c r="E36002" s="248"/>
      <c r="I36002" s="250"/>
      <c r="J36002" s="250"/>
    </row>
    <row r="36003" spans="5:10" hidden="1">
      <c r="E36003" s="248"/>
      <c r="I36003" s="250"/>
      <c r="J36003" s="250"/>
    </row>
    <row r="36004" spans="5:10" hidden="1">
      <c r="E36004" s="248"/>
      <c r="I36004" s="250"/>
      <c r="J36004" s="250"/>
    </row>
    <row r="36005" spans="5:10" hidden="1">
      <c r="E36005" s="248"/>
      <c r="I36005" s="250"/>
      <c r="J36005" s="250"/>
    </row>
    <row r="36006" spans="5:10" hidden="1">
      <c r="E36006" s="248"/>
      <c r="I36006" s="250"/>
      <c r="J36006" s="250"/>
    </row>
    <row r="36007" spans="5:10" hidden="1">
      <c r="E36007" s="248"/>
      <c r="I36007" s="250"/>
      <c r="J36007" s="250"/>
    </row>
    <row r="36008" spans="5:10" hidden="1">
      <c r="E36008" s="248"/>
      <c r="I36008" s="250"/>
      <c r="J36008" s="250"/>
    </row>
    <row r="36009" spans="5:10" hidden="1">
      <c r="E36009" s="248"/>
      <c r="I36009" s="250"/>
      <c r="J36009" s="250"/>
    </row>
    <row r="36010" spans="5:10" hidden="1">
      <c r="E36010" s="248"/>
      <c r="I36010" s="250"/>
      <c r="J36010" s="250"/>
    </row>
    <row r="36011" spans="5:10" hidden="1">
      <c r="E36011" s="248"/>
      <c r="I36011" s="250"/>
      <c r="J36011" s="250"/>
    </row>
    <row r="36012" spans="5:10" hidden="1">
      <c r="E36012" s="248"/>
      <c r="I36012" s="250"/>
      <c r="J36012" s="250"/>
    </row>
    <row r="36013" spans="5:10" hidden="1">
      <c r="E36013" s="248"/>
      <c r="I36013" s="250"/>
      <c r="J36013" s="250"/>
    </row>
    <row r="36014" spans="5:10" hidden="1">
      <c r="E36014" s="248"/>
      <c r="I36014" s="250"/>
      <c r="J36014" s="250"/>
    </row>
    <row r="36015" spans="5:10" hidden="1">
      <c r="E36015" s="248"/>
      <c r="I36015" s="250"/>
      <c r="J36015" s="250"/>
    </row>
    <row r="36016" spans="5:10" hidden="1">
      <c r="E36016" s="248"/>
      <c r="I36016" s="250"/>
      <c r="J36016" s="250"/>
    </row>
    <row r="36017" spans="5:10" hidden="1">
      <c r="E36017" s="248"/>
      <c r="I36017" s="250"/>
      <c r="J36017" s="250"/>
    </row>
    <row r="36018" spans="5:10" hidden="1">
      <c r="E36018" s="248"/>
      <c r="I36018" s="250"/>
      <c r="J36018" s="250"/>
    </row>
    <row r="36019" spans="5:10" hidden="1">
      <c r="E36019" s="248"/>
      <c r="I36019" s="250"/>
      <c r="J36019" s="250"/>
    </row>
    <row r="36020" spans="5:10" hidden="1">
      <c r="E36020" s="248"/>
      <c r="I36020" s="250"/>
      <c r="J36020" s="250"/>
    </row>
    <row r="36021" spans="5:10" hidden="1">
      <c r="E36021" s="248"/>
      <c r="I36021" s="250"/>
      <c r="J36021" s="250"/>
    </row>
    <row r="36022" spans="5:10" hidden="1">
      <c r="E36022" s="248"/>
      <c r="I36022" s="250"/>
      <c r="J36022" s="250"/>
    </row>
    <row r="36023" spans="5:10" hidden="1">
      <c r="E36023" s="248"/>
      <c r="I36023" s="250"/>
      <c r="J36023" s="250"/>
    </row>
    <row r="36024" spans="5:10" hidden="1">
      <c r="E36024" s="248"/>
      <c r="I36024" s="250"/>
      <c r="J36024" s="250"/>
    </row>
    <row r="36025" spans="5:10" hidden="1">
      <c r="E36025" s="248"/>
      <c r="I36025" s="250"/>
      <c r="J36025" s="250"/>
    </row>
    <row r="36026" spans="5:10" hidden="1">
      <c r="E36026" s="248"/>
      <c r="I36026" s="250"/>
      <c r="J36026" s="250"/>
    </row>
    <row r="36027" spans="5:10" hidden="1">
      <c r="E36027" s="248"/>
      <c r="I36027" s="250"/>
      <c r="J36027" s="250"/>
    </row>
    <row r="36028" spans="5:10" hidden="1">
      <c r="E36028" s="248"/>
      <c r="I36028" s="250"/>
      <c r="J36028" s="250"/>
    </row>
    <row r="36029" spans="5:10" hidden="1">
      <c r="E36029" s="248"/>
      <c r="I36029" s="250"/>
      <c r="J36029" s="250"/>
    </row>
    <row r="36030" spans="5:10" hidden="1">
      <c r="E36030" s="248"/>
      <c r="I36030" s="250"/>
      <c r="J36030" s="250"/>
    </row>
    <row r="36031" spans="5:10" hidden="1">
      <c r="E36031" s="248"/>
      <c r="I36031" s="250"/>
      <c r="J36031" s="250"/>
    </row>
    <row r="36032" spans="5:10" hidden="1">
      <c r="E36032" s="248"/>
      <c r="I36032" s="250"/>
      <c r="J36032" s="250"/>
    </row>
    <row r="36033" spans="5:10" hidden="1">
      <c r="E36033" s="248"/>
      <c r="I36033" s="250"/>
      <c r="J36033" s="250"/>
    </row>
    <row r="36034" spans="5:10" hidden="1">
      <c r="E36034" s="248"/>
      <c r="I36034" s="250"/>
      <c r="J36034" s="250"/>
    </row>
    <row r="36035" spans="5:10" hidden="1">
      <c r="E36035" s="248"/>
      <c r="I36035" s="250"/>
      <c r="J36035" s="250"/>
    </row>
    <row r="36036" spans="5:10" hidden="1">
      <c r="E36036" s="248"/>
      <c r="I36036" s="250"/>
      <c r="J36036" s="250"/>
    </row>
    <row r="36037" spans="5:10" hidden="1">
      <c r="E36037" s="248"/>
      <c r="I36037" s="250"/>
      <c r="J36037" s="250"/>
    </row>
    <row r="36038" spans="5:10" hidden="1">
      <c r="E36038" s="248"/>
      <c r="I36038" s="250"/>
      <c r="J36038" s="250"/>
    </row>
    <row r="36039" spans="5:10" hidden="1">
      <c r="E36039" s="248"/>
      <c r="I36039" s="250"/>
      <c r="J36039" s="250"/>
    </row>
    <row r="36040" spans="5:10" hidden="1">
      <c r="E36040" s="248"/>
      <c r="I36040" s="250"/>
      <c r="J36040" s="250"/>
    </row>
    <row r="36041" spans="5:10" hidden="1">
      <c r="E36041" s="248"/>
      <c r="I36041" s="250"/>
      <c r="J36041" s="250"/>
    </row>
    <row r="36042" spans="5:10" hidden="1">
      <c r="E36042" s="248"/>
      <c r="I36042" s="250"/>
      <c r="J36042" s="250"/>
    </row>
    <row r="36043" spans="5:10" hidden="1">
      <c r="E36043" s="248"/>
      <c r="I36043" s="250"/>
      <c r="J36043" s="250"/>
    </row>
    <row r="36044" spans="5:10" hidden="1">
      <c r="E36044" s="248"/>
      <c r="I36044" s="250"/>
      <c r="J36044" s="250"/>
    </row>
    <row r="36045" spans="5:10" hidden="1">
      <c r="E36045" s="248"/>
      <c r="I36045" s="250"/>
      <c r="J36045" s="250"/>
    </row>
    <row r="36046" spans="5:10" hidden="1">
      <c r="E36046" s="248"/>
      <c r="I36046" s="250"/>
      <c r="J36046" s="250"/>
    </row>
    <row r="36047" spans="5:10" hidden="1">
      <c r="E36047" s="248"/>
      <c r="I36047" s="250"/>
      <c r="J36047" s="250"/>
    </row>
    <row r="36048" spans="5:10" hidden="1">
      <c r="E36048" s="248"/>
      <c r="I36048" s="250"/>
      <c r="J36048" s="250"/>
    </row>
    <row r="36049" spans="5:10" hidden="1">
      <c r="E36049" s="248"/>
      <c r="I36049" s="250"/>
      <c r="J36049" s="250"/>
    </row>
    <row r="36050" spans="5:10" hidden="1">
      <c r="E36050" s="248"/>
      <c r="I36050" s="250"/>
      <c r="J36050" s="250"/>
    </row>
    <row r="36051" spans="5:10" hidden="1">
      <c r="E36051" s="248"/>
      <c r="I36051" s="250"/>
      <c r="J36051" s="250"/>
    </row>
    <row r="36052" spans="5:10" hidden="1">
      <c r="E36052" s="248"/>
      <c r="I36052" s="250"/>
      <c r="J36052" s="250"/>
    </row>
    <row r="36053" spans="5:10" hidden="1">
      <c r="E36053" s="248"/>
      <c r="I36053" s="250"/>
      <c r="J36053" s="250"/>
    </row>
    <row r="36054" spans="5:10" hidden="1">
      <c r="E36054" s="248"/>
      <c r="I36054" s="250"/>
      <c r="J36054" s="250"/>
    </row>
    <row r="36055" spans="5:10" hidden="1">
      <c r="E36055" s="248"/>
      <c r="I36055" s="250"/>
      <c r="J36055" s="250"/>
    </row>
    <row r="36056" spans="5:10" hidden="1">
      <c r="E36056" s="248"/>
      <c r="I36056" s="250"/>
      <c r="J36056" s="250"/>
    </row>
    <row r="36057" spans="5:10" hidden="1">
      <c r="E36057" s="248"/>
      <c r="I36057" s="250"/>
      <c r="J36057" s="250"/>
    </row>
    <row r="36058" spans="5:10" hidden="1">
      <c r="E36058" s="248"/>
      <c r="I36058" s="250"/>
      <c r="J36058" s="250"/>
    </row>
    <row r="36059" spans="5:10" hidden="1">
      <c r="E36059" s="248"/>
      <c r="I36059" s="250"/>
      <c r="J36059" s="250"/>
    </row>
    <row r="36060" spans="5:10" hidden="1">
      <c r="E36060" s="248"/>
      <c r="I36060" s="250"/>
      <c r="J36060" s="250"/>
    </row>
    <row r="36061" spans="5:10" hidden="1">
      <c r="E36061" s="248"/>
      <c r="I36061" s="250"/>
      <c r="J36061" s="250"/>
    </row>
    <row r="36062" spans="5:10" hidden="1">
      <c r="E36062" s="248"/>
      <c r="I36062" s="250"/>
      <c r="J36062" s="250"/>
    </row>
    <row r="36063" spans="5:10" hidden="1">
      <c r="E36063" s="248"/>
      <c r="I36063" s="250"/>
      <c r="J36063" s="250"/>
    </row>
    <row r="36064" spans="5:10" hidden="1">
      <c r="E36064" s="248"/>
      <c r="I36064" s="250"/>
      <c r="J36064" s="250"/>
    </row>
    <row r="36065" spans="5:10" hidden="1">
      <c r="E36065" s="248"/>
      <c r="I36065" s="250"/>
      <c r="J36065" s="250"/>
    </row>
    <row r="36066" spans="5:10" hidden="1">
      <c r="E36066" s="248"/>
      <c r="I36066" s="250"/>
      <c r="J36066" s="250"/>
    </row>
    <row r="36067" spans="5:10" hidden="1">
      <c r="E36067" s="248"/>
      <c r="I36067" s="250"/>
      <c r="J36067" s="250"/>
    </row>
    <row r="36068" spans="5:10" hidden="1">
      <c r="E36068" s="248"/>
      <c r="I36068" s="250"/>
      <c r="J36068" s="250"/>
    </row>
    <row r="36069" spans="5:10" hidden="1">
      <c r="E36069" s="248"/>
      <c r="I36069" s="250"/>
      <c r="J36069" s="250"/>
    </row>
    <row r="36070" spans="5:10" hidden="1">
      <c r="E36070" s="248"/>
      <c r="I36070" s="250"/>
      <c r="J36070" s="250"/>
    </row>
    <row r="36071" spans="5:10" hidden="1">
      <c r="E36071" s="248"/>
      <c r="I36071" s="250"/>
      <c r="J36071" s="250"/>
    </row>
    <row r="36072" spans="5:10" hidden="1">
      <c r="E36072" s="248"/>
      <c r="I36072" s="250"/>
      <c r="J36072" s="250"/>
    </row>
    <row r="36073" spans="5:10" hidden="1">
      <c r="E36073" s="248"/>
      <c r="I36073" s="250"/>
      <c r="J36073" s="250"/>
    </row>
    <row r="36074" spans="5:10" hidden="1">
      <c r="E36074" s="248"/>
      <c r="I36074" s="250"/>
      <c r="J36074" s="250"/>
    </row>
    <row r="36075" spans="5:10" hidden="1">
      <c r="E36075" s="248"/>
      <c r="I36075" s="250"/>
      <c r="J36075" s="250"/>
    </row>
    <row r="36076" spans="5:10" hidden="1">
      <c r="E36076" s="248"/>
      <c r="I36076" s="250"/>
      <c r="J36076" s="250"/>
    </row>
    <row r="36077" spans="5:10" hidden="1">
      <c r="E36077" s="248"/>
      <c r="I36077" s="250"/>
      <c r="J36077" s="250"/>
    </row>
    <row r="36078" spans="5:10" hidden="1">
      <c r="E36078" s="248"/>
      <c r="I36078" s="250"/>
      <c r="J36078" s="250"/>
    </row>
    <row r="36079" spans="5:10" hidden="1">
      <c r="E36079" s="248"/>
      <c r="I36079" s="250"/>
      <c r="J36079" s="250"/>
    </row>
    <row r="36080" spans="5:10" hidden="1">
      <c r="E36080" s="248"/>
      <c r="I36080" s="250"/>
      <c r="J36080" s="250"/>
    </row>
    <row r="36081" spans="5:10" hidden="1">
      <c r="E36081" s="248"/>
      <c r="I36081" s="250"/>
      <c r="J36081" s="250"/>
    </row>
    <row r="36082" spans="5:10" hidden="1">
      <c r="E36082" s="248"/>
      <c r="I36082" s="250"/>
      <c r="J36082" s="250"/>
    </row>
    <row r="36083" spans="5:10" hidden="1">
      <c r="E36083" s="248"/>
      <c r="I36083" s="250"/>
      <c r="J36083" s="250"/>
    </row>
    <row r="36084" spans="5:10" hidden="1">
      <c r="E36084" s="248"/>
      <c r="I36084" s="250"/>
      <c r="J36084" s="250"/>
    </row>
    <row r="36085" spans="5:10" hidden="1">
      <c r="E36085" s="248"/>
      <c r="I36085" s="250"/>
      <c r="J36085" s="250"/>
    </row>
    <row r="36086" spans="5:10" hidden="1">
      <c r="E36086" s="248"/>
      <c r="I36086" s="250"/>
      <c r="J36086" s="250"/>
    </row>
    <row r="36087" spans="5:10" hidden="1">
      <c r="E36087" s="248"/>
      <c r="I36087" s="250"/>
      <c r="J36087" s="250"/>
    </row>
    <row r="36088" spans="5:10" hidden="1">
      <c r="E36088" s="248"/>
      <c r="I36088" s="250"/>
      <c r="J36088" s="250"/>
    </row>
    <row r="36089" spans="5:10" hidden="1">
      <c r="E36089" s="248"/>
      <c r="I36089" s="250"/>
      <c r="J36089" s="250"/>
    </row>
    <row r="36090" spans="5:10" hidden="1">
      <c r="E36090" s="248"/>
      <c r="I36090" s="250"/>
      <c r="J36090" s="250"/>
    </row>
    <row r="36091" spans="5:10" hidden="1">
      <c r="E36091" s="248"/>
      <c r="I36091" s="250"/>
      <c r="J36091" s="250"/>
    </row>
    <row r="36092" spans="5:10" hidden="1">
      <c r="E36092" s="248"/>
      <c r="I36092" s="250"/>
      <c r="J36092" s="250"/>
    </row>
    <row r="36093" spans="5:10" hidden="1">
      <c r="E36093" s="248"/>
      <c r="I36093" s="250"/>
      <c r="J36093" s="250"/>
    </row>
    <row r="36094" spans="5:10" hidden="1">
      <c r="E36094" s="248"/>
      <c r="I36094" s="250"/>
      <c r="J36094" s="250"/>
    </row>
    <row r="36095" spans="5:10" hidden="1">
      <c r="E36095" s="248"/>
      <c r="I36095" s="250"/>
      <c r="J36095" s="250"/>
    </row>
    <row r="36096" spans="5:10" hidden="1">
      <c r="E36096" s="248"/>
      <c r="I36096" s="250"/>
      <c r="J36096" s="250"/>
    </row>
    <row r="36097" spans="5:10" hidden="1">
      <c r="E36097" s="248"/>
      <c r="I36097" s="250"/>
      <c r="J36097" s="250"/>
    </row>
    <row r="36098" spans="5:10" hidden="1">
      <c r="E36098" s="248"/>
      <c r="I36098" s="250"/>
      <c r="J36098" s="250"/>
    </row>
    <row r="36099" spans="5:10" hidden="1">
      <c r="E36099" s="248"/>
      <c r="I36099" s="250"/>
      <c r="J36099" s="250"/>
    </row>
    <row r="36100" spans="5:10" hidden="1">
      <c r="E36100" s="248"/>
      <c r="I36100" s="250"/>
      <c r="J36100" s="250"/>
    </row>
    <row r="36101" spans="5:10" hidden="1">
      <c r="E36101" s="248"/>
      <c r="I36101" s="250"/>
      <c r="J36101" s="250"/>
    </row>
    <row r="36102" spans="5:10" hidden="1">
      <c r="E36102" s="248"/>
      <c r="I36102" s="250"/>
      <c r="J36102" s="250"/>
    </row>
    <row r="36103" spans="5:10" hidden="1">
      <c r="E36103" s="248"/>
      <c r="I36103" s="250"/>
      <c r="J36103" s="250"/>
    </row>
    <row r="36104" spans="5:10" hidden="1">
      <c r="E36104" s="248"/>
      <c r="I36104" s="250"/>
      <c r="J36104" s="250"/>
    </row>
    <row r="36105" spans="5:10" hidden="1">
      <c r="E36105" s="248"/>
      <c r="I36105" s="250"/>
      <c r="J36105" s="250"/>
    </row>
    <row r="36106" spans="5:10" hidden="1">
      <c r="E36106" s="248"/>
      <c r="I36106" s="250"/>
      <c r="J36106" s="250"/>
    </row>
    <row r="36107" spans="5:10" hidden="1">
      <c r="E36107" s="248"/>
      <c r="I36107" s="250"/>
      <c r="J36107" s="250"/>
    </row>
    <row r="36108" spans="5:10" hidden="1">
      <c r="E36108" s="248"/>
      <c r="I36108" s="250"/>
      <c r="J36108" s="250"/>
    </row>
    <row r="36109" spans="5:10" hidden="1">
      <c r="E36109" s="248"/>
      <c r="I36109" s="250"/>
      <c r="J36109" s="250"/>
    </row>
    <row r="36110" spans="5:10" hidden="1">
      <c r="E36110" s="248"/>
      <c r="I36110" s="250"/>
      <c r="J36110" s="250"/>
    </row>
    <row r="36111" spans="5:10" hidden="1">
      <c r="E36111" s="248"/>
      <c r="I36111" s="250"/>
      <c r="J36111" s="250"/>
    </row>
    <row r="36112" spans="5:10" hidden="1">
      <c r="E36112" s="248"/>
      <c r="I36112" s="250"/>
      <c r="J36112" s="250"/>
    </row>
    <row r="36113" spans="5:10" hidden="1">
      <c r="E36113" s="248"/>
      <c r="I36113" s="250"/>
      <c r="J36113" s="250"/>
    </row>
    <row r="36114" spans="5:10" hidden="1">
      <c r="E36114" s="248"/>
      <c r="I36114" s="250"/>
      <c r="J36114" s="250"/>
    </row>
    <row r="36115" spans="5:10" hidden="1">
      <c r="E36115" s="248"/>
      <c r="I36115" s="250"/>
      <c r="J36115" s="250"/>
    </row>
    <row r="36116" spans="5:10" hidden="1">
      <c r="E36116" s="248"/>
      <c r="I36116" s="250"/>
      <c r="J36116" s="250"/>
    </row>
    <row r="36117" spans="5:10" hidden="1">
      <c r="E36117" s="248"/>
      <c r="I36117" s="250"/>
      <c r="J36117" s="250"/>
    </row>
    <row r="36118" spans="5:10" hidden="1">
      <c r="E36118" s="248"/>
      <c r="I36118" s="250"/>
      <c r="J36118" s="250"/>
    </row>
    <row r="36119" spans="5:10" hidden="1">
      <c r="E36119" s="248"/>
      <c r="I36119" s="250"/>
      <c r="J36119" s="250"/>
    </row>
    <row r="36120" spans="5:10" hidden="1">
      <c r="E36120" s="248"/>
      <c r="I36120" s="250"/>
      <c r="J36120" s="250"/>
    </row>
    <row r="36121" spans="5:10" hidden="1">
      <c r="E36121" s="248"/>
      <c r="I36121" s="250"/>
      <c r="J36121" s="250"/>
    </row>
    <row r="36122" spans="5:10" hidden="1">
      <c r="E36122" s="248"/>
      <c r="I36122" s="250"/>
      <c r="J36122" s="250"/>
    </row>
    <row r="36123" spans="5:10" hidden="1">
      <c r="E36123" s="248"/>
      <c r="I36123" s="250"/>
      <c r="J36123" s="250"/>
    </row>
    <row r="36124" spans="5:10" hidden="1">
      <c r="E36124" s="248"/>
      <c r="I36124" s="250"/>
      <c r="J36124" s="250"/>
    </row>
    <row r="36125" spans="5:10" hidden="1">
      <c r="E36125" s="248"/>
      <c r="I36125" s="250"/>
      <c r="J36125" s="250"/>
    </row>
    <row r="36126" spans="5:10" hidden="1">
      <c r="E36126" s="248"/>
      <c r="I36126" s="250"/>
      <c r="J36126" s="250"/>
    </row>
    <row r="36127" spans="5:10" hidden="1">
      <c r="E36127" s="248"/>
      <c r="I36127" s="250"/>
      <c r="J36127" s="250"/>
    </row>
    <row r="36128" spans="5:10" hidden="1">
      <c r="E36128" s="248"/>
      <c r="I36128" s="250"/>
      <c r="J36128" s="250"/>
    </row>
    <row r="36129" spans="5:10" hidden="1">
      <c r="E36129" s="248"/>
      <c r="I36129" s="250"/>
      <c r="J36129" s="250"/>
    </row>
    <row r="36130" spans="5:10" hidden="1">
      <c r="E36130" s="248"/>
      <c r="I36130" s="250"/>
      <c r="J36130" s="250"/>
    </row>
    <row r="36131" spans="5:10" hidden="1">
      <c r="E36131" s="248"/>
      <c r="I36131" s="250"/>
      <c r="J36131" s="250"/>
    </row>
    <row r="36132" spans="5:10" hidden="1">
      <c r="E36132" s="248"/>
      <c r="I36132" s="250"/>
      <c r="J36132" s="250"/>
    </row>
    <row r="36133" spans="5:10" hidden="1">
      <c r="E36133" s="248"/>
      <c r="I36133" s="250"/>
      <c r="J36133" s="250"/>
    </row>
    <row r="36134" spans="5:10" hidden="1">
      <c r="E36134" s="248"/>
      <c r="I36134" s="250"/>
      <c r="J36134" s="250"/>
    </row>
    <row r="36135" spans="5:10" hidden="1">
      <c r="E36135" s="248"/>
      <c r="I36135" s="250"/>
      <c r="J36135" s="250"/>
    </row>
    <row r="36136" spans="5:10" hidden="1">
      <c r="E36136" s="248"/>
      <c r="I36136" s="250"/>
      <c r="J36136" s="250"/>
    </row>
    <row r="36137" spans="5:10" hidden="1">
      <c r="E36137" s="248"/>
      <c r="I36137" s="250"/>
      <c r="J36137" s="250"/>
    </row>
    <row r="36138" spans="5:10" hidden="1">
      <c r="E36138" s="248"/>
      <c r="I36138" s="250"/>
      <c r="J36138" s="250"/>
    </row>
    <row r="36139" spans="5:10" hidden="1">
      <c r="E36139" s="248"/>
      <c r="I36139" s="250"/>
      <c r="J36139" s="250"/>
    </row>
    <row r="36140" spans="5:10" hidden="1">
      <c r="E36140" s="248"/>
      <c r="I36140" s="250"/>
      <c r="J36140" s="250"/>
    </row>
    <row r="36141" spans="5:10" hidden="1">
      <c r="E36141" s="248"/>
      <c r="I36141" s="250"/>
      <c r="J36141" s="250"/>
    </row>
    <row r="36142" spans="5:10" hidden="1">
      <c r="E36142" s="248"/>
      <c r="I36142" s="250"/>
      <c r="J36142" s="250"/>
    </row>
    <row r="36143" spans="5:10" hidden="1">
      <c r="E36143" s="248"/>
      <c r="I36143" s="250"/>
      <c r="J36143" s="250"/>
    </row>
    <row r="36144" spans="5:10" hidden="1">
      <c r="E36144" s="248"/>
      <c r="I36144" s="250"/>
      <c r="J36144" s="250"/>
    </row>
    <row r="36145" spans="5:10" hidden="1">
      <c r="E36145" s="248"/>
      <c r="I36145" s="250"/>
      <c r="J36145" s="250"/>
    </row>
    <row r="36146" spans="5:10" hidden="1">
      <c r="E36146" s="248"/>
      <c r="I36146" s="250"/>
      <c r="J36146" s="250"/>
    </row>
    <row r="36147" spans="5:10" hidden="1">
      <c r="E36147" s="248"/>
      <c r="I36147" s="250"/>
      <c r="J36147" s="250"/>
    </row>
    <row r="36148" spans="5:10" hidden="1">
      <c r="E36148" s="248"/>
      <c r="I36148" s="250"/>
      <c r="J36148" s="250"/>
    </row>
    <row r="36149" spans="5:10" hidden="1">
      <c r="E36149" s="248"/>
      <c r="I36149" s="250"/>
      <c r="J36149" s="250"/>
    </row>
    <row r="36150" spans="5:10" hidden="1">
      <c r="E36150" s="248"/>
      <c r="I36150" s="250"/>
      <c r="J36150" s="250"/>
    </row>
    <row r="36151" spans="5:10" hidden="1">
      <c r="E36151" s="248"/>
      <c r="I36151" s="250"/>
      <c r="J36151" s="250"/>
    </row>
    <row r="36152" spans="5:10" hidden="1">
      <c r="E36152" s="248"/>
      <c r="I36152" s="250"/>
      <c r="J36152" s="250"/>
    </row>
    <row r="36153" spans="5:10" hidden="1">
      <c r="E36153" s="248"/>
      <c r="I36153" s="250"/>
      <c r="J36153" s="250"/>
    </row>
    <row r="36154" spans="5:10" hidden="1">
      <c r="E36154" s="248"/>
      <c r="I36154" s="250"/>
      <c r="J36154" s="250"/>
    </row>
    <row r="36155" spans="5:10" hidden="1">
      <c r="E36155" s="248"/>
      <c r="I36155" s="250"/>
      <c r="J36155" s="250"/>
    </row>
    <row r="36156" spans="5:10" hidden="1">
      <c r="E36156" s="248"/>
      <c r="I36156" s="250"/>
      <c r="J36156" s="250"/>
    </row>
    <row r="36157" spans="5:10" hidden="1">
      <c r="E36157" s="248"/>
      <c r="I36157" s="250"/>
      <c r="J36157" s="250"/>
    </row>
    <row r="36158" spans="5:10" hidden="1">
      <c r="E36158" s="248"/>
      <c r="I36158" s="250"/>
      <c r="J36158" s="250"/>
    </row>
    <row r="36159" spans="5:10" hidden="1">
      <c r="E36159" s="248"/>
      <c r="I36159" s="250"/>
      <c r="J36159" s="250"/>
    </row>
    <row r="36160" spans="5:10" hidden="1">
      <c r="E36160" s="248"/>
      <c r="I36160" s="250"/>
      <c r="J36160" s="250"/>
    </row>
    <row r="36161" spans="5:10" hidden="1">
      <c r="E36161" s="248"/>
      <c r="I36161" s="250"/>
      <c r="J36161" s="250"/>
    </row>
    <row r="36162" spans="5:10" hidden="1">
      <c r="E36162" s="248"/>
      <c r="I36162" s="250"/>
      <c r="J36162" s="250"/>
    </row>
    <row r="36163" spans="5:10" hidden="1">
      <c r="E36163" s="248"/>
      <c r="I36163" s="250"/>
      <c r="J36163" s="250"/>
    </row>
    <row r="36164" spans="5:10" hidden="1">
      <c r="E36164" s="248"/>
      <c r="I36164" s="250"/>
      <c r="J36164" s="250"/>
    </row>
    <row r="36165" spans="5:10" hidden="1">
      <c r="E36165" s="248"/>
      <c r="I36165" s="250"/>
      <c r="J36165" s="250"/>
    </row>
    <row r="36166" spans="5:10" hidden="1">
      <c r="E36166" s="248"/>
      <c r="I36166" s="250"/>
      <c r="J36166" s="250"/>
    </row>
    <row r="36167" spans="5:10" hidden="1">
      <c r="E36167" s="248"/>
      <c r="I36167" s="250"/>
      <c r="J36167" s="250"/>
    </row>
    <row r="36168" spans="5:10" hidden="1">
      <c r="E36168" s="248"/>
      <c r="I36168" s="250"/>
      <c r="J36168" s="250"/>
    </row>
    <row r="36169" spans="5:10" hidden="1">
      <c r="E36169" s="248"/>
      <c r="I36169" s="250"/>
      <c r="J36169" s="250"/>
    </row>
    <row r="36170" spans="5:10" hidden="1">
      <c r="E36170" s="248"/>
      <c r="I36170" s="250"/>
      <c r="J36170" s="250"/>
    </row>
    <row r="36171" spans="5:10" hidden="1">
      <c r="E36171" s="248"/>
      <c r="I36171" s="250"/>
      <c r="J36171" s="250"/>
    </row>
    <row r="36172" spans="5:10" hidden="1">
      <c r="E36172" s="248"/>
      <c r="I36172" s="250"/>
      <c r="J36172" s="250"/>
    </row>
    <row r="36173" spans="5:10" hidden="1">
      <c r="E36173" s="248"/>
      <c r="I36173" s="250"/>
      <c r="J36173" s="250"/>
    </row>
    <row r="36174" spans="5:10" hidden="1">
      <c r="E36174" s="248"/>
      <c r="I36174" s="250"/>
      <c r="J36174" s="250"/>
    </row>
    <row r="36175" spans="5:10" hidden="1">
      <c r="E36175" s="248"/>
      <c r="I36175" s="250"/>
      <c r="J36175" s="250"/>
    </row>
    <row r="36176" spans="5:10" hidden="1">
      <c r="E36176" s="248"/>
      <c r="I36176" s="250"/>
      <c r="J36176" s="250"/>
    </row>
    <row r="36177" spans="5:10" hidden="1">
      <c r="E36177" s="248"/>
      <c r="I36177" s="250"/>
      <c r="J36177" s="250"/>
    </row>
    <row r="36178" spans="5:10" hidden="1">
      <c r="E36178" s="248"/>
      <c r="I36178" s="250"/>
      <c r="J36178" s="250"/>
    </row>
    <row r="36179" spans="5:10" hidden="1">
      <c r="E36179" s="248"/>
      <c r="I36179" s="250"/>
      <c r="J36179" s="250"/>
    </row>
    <row r="36180" spans="5:10" hidden="1">
      <c r="E36180" s="248"/>
      <c r="I36180" s="250"/>
      <c r="J36180" s="250"/>
    </row>
    <row r="36181" spans="5:10" hidden="1">
      <c r="E36181" s="248"/>
      <c r="I36181" s="250"/>
      <c r="J36181" s="250"/>
    </row>
    <row r="36182" spans="5:10" hidden="1">
      <c r="E36182" s="248"/>
      <c r="I36182" s="250"/>
      <c r="J36182" s="250"/>
    </row>
    <row r="36183" spans="5:10" hidden="1">
      <c r="E36183" s="248"/>
      <c r="I36183" s="250"/>
      <c r="J36183" s="250"/>
    </row>
    <row r="36184" spans="5:10" hidden="1">
      <c r="E36184" s="248"/>
      <c r="I36184" s="250"/>
      <c r="J36184" s="250"/>
    </row>
    <row r="36185" spans="5:10" hidden="1">
      <c r="E36185" s="248"/>
      <c r="I36185" s="250"/>
      <c r="J36185" s="250"/>
    </row>
    <row r="36186" spans="5:10" hidden="1">
      <c r="E36186" s="248"/>
      <c r="I36186" s="250"/>
      <c r="J36186" s="250"/>
    </row>
    <row r="36187" spans="5:10" hidden="1">
      <c r="E36187" s="248"/>
      <c r="I36187" s="250"/>
      <c r="J36187" s="250"/>
    </row>
    <row r="36188" spans="5:10" hidden="1">
      <c r="E36188" s="248"/>
      <c r="I36188" s="250"/>
      <c r="J36188" s="250"/>
    </row>
    <row r="36189" spans="5:10" hidden="1">
      <c r="E36189" s="248"/>
      <c r="I36189" s="250"/>
      <c r="J36189" s="250"/>
    </row>
    <row r="36190" spans="5:10" hidden="1">
      <c r="E36190" s="248"/>
      <c r="I36190" s="250"/>
      <c r="J36190" s="250"/>
    </row>
    <row r="36191" spans="5:10" hidden="1">
      <c r="E36191" s="248"/>
      <c r="I36191" s="250"/>
      <c r="J36191" s="250"/>
    </row>
    <row r="36192" spans="5:10" hidden="1">
      <c r="E36192" s="248"/>
      <c r="I36192" s="250"/>
      <c r="J36192" s="250"/>
    </row>
    <row r="36193" spans="5:10" hidden="1">
      <c r="E36193" s="248"/>
      <c r="I36193" s="250"/>
      <c r="J36193" s="250"/>
    </row>
    <row r="36194" spans="5:10" hidden="1">
      <c r="E36194" s="248"/>
      <c r="I36194" s="250"/>
      <c r="J36194" s="250"/>
    </row>
    <row r="36195" spans="5:10" hidden="1">
      <c r="E36195" s="248"/>
      <c r="I36195" s="250"/>
      <c r="J36195" s="250"/>
    </row>
    <row r="36196" spans="5:10" hidden="1">
      <c r="E36196" s="248"/>
      <c r="I36196" s="250"/>
      <c r="J36196" s="250"/>
    </row>
    <row r="36197" spans="5:10" hidden="1">
      <c r="E36197" s="248"/>
      <c r="I36197" s="250"/>
      <c r="J36197" s="250"/>
    </row>
    <row r="36198" spans="5:10" hidden="1">
      <c r="E36198" s="248"/>
      <c r="I36198" s="250"/>
      <c r="J36198" s="250"/>
    </row>
    <row r="36199" spans="5:10" hidden="1">
      <c r="E36199" s="248"/>
      <c r="I36199" s="250"/>
      <c r="J36199" s="250"/>
    </row>
    <row r="36200" spans="5:10" hidden="1">
      <c r="E36200" s="248"/>
      <c r="I36200" s="250"/>
      <c r="J36200" s="250"/>
    </row>
    <row r="36201" spans="5:10" hidden="1">
      <c r="E36201" s="248"/>
      <c r="I36201" s="250"/>
      <c r="J36201" s="250"/>
    </row>
    <row r="36202" spans="5:10" hidden="1">
      <c r="E36202" s="248"/>
      <c r="I36202" s="250"/>
      <c r="J36202" s="250"/>
    </row>
    <row r="36203" spans="5:10" hidden="1">
      <c r="E36203" s="248"/>
      <c r="I36203" s="250"/>
      <c r="J36203" s="250"/>
    </row>
    <row r="36204" spans="5:10" hidden="1">
      <c r="E36204" s="248"/>
      <c r="I36204" s="250"/>
      <c r="J36204" s="250"/>
    </row>
    <row r="36205" spans="5:10" hidden="1">
      <c r="E36205" s="248"/>
      <c r="I36205" s="250"/>
      <c r="J36205" s="250"/>
    </row>
    <row r="36206" spans="5:10" hidden="1">
      <c r="E36206" s="248"/>
      <c r="I36206" s="250"/>
      <c r="J36206" s="250"/>
    </row>
    <row r="36207" spans="5:10" hidden="1">
      <c r="E36207" s="248"/>
      <c r="I36207" s="250"/>
      <c r="J36207" s="250"/>
    </row>
    <row r="36208" spans="5:10" hidden="1">
      <c r="E36208" s="248"/>
      <c r="I36208" s="250"/>
      <c r="J36208" s="250"/>
    </row>
    <row r="36209" spans="5:10" hidden="1">
      <c r="E36209" s="248"/>
      <c r="I36209" s="250"/>
      <c r="J36209" s="250"/>
    </row>
    <row r="36210" spans="5:10" hidden="1">
      <c r="E36210" s="248"/>
      <c r="I36210" s="250"/>
      <c r="J36210" s="250"/>
    </row>
    <row r="36211" spans="5:10" hidden="1">
      <c r="E36211" s="248"/>
      <c r="I36211" s="250"/>
      <c r="J36211" s="250"/>
    </row>
    <row r="36212" spans="5:10" hidden="1">
      <c r="E36212" s="248"/>
      <c r="I36212" s="250"/>
      <c r="J36212" s="250"/>
    </row>
    <row r="36213" spans="5:10" hidden="1">
      <c r="E36213" s="248"/>
      <c r="I36213" s="250"/>
      <c r="J36213" s="250"/>
    </row>
    <row r="36214" spans="5:10" hidden="1">
      <c r="E36214" s="248"/>
      <c r="I36214" s="250"/>
      <c r="J36214" s="250"/>
    </row>
    <row r="36215" spans="5:10" hidden="1">
      <c r="E36215" s="248"/>
      <c r="I36215" s="250"/>
      <c r="J36215" s="250"/>
    </row>
    <row r="36216" spans="5:10" hidden="1">
      <c r="E36216" s="248"/>
      <c r="I36216" s="250"/>
      <c r="J36216" s="250"/>
    </row>
    <row r="36217" spans="5:10" hidden="1">
      <c r="E36217" s="248"/>
      <c r="I36217" s="250"/>
      <c r="J36217" s="250"/>
    </row>
    <row r="36218" spans="5:10" hidden="1">
      <c r="E36218" s="248"/>
      <c r="I36218" s="250"/>
      <c r="J36218" s="250"/>
    </row>
    <row r="36219" spans="5:10" hidden="1">
      <c r="E36219" s="248"/>
      <c r="I36219" s="250"/>
      <c r="J36219" s="250"/>
    </row>
    <row r="36220" spans="5:10" hidden="1">
      <c r="E36220" s="248"/>
      <c r="I36220" s="250"/>
      <c r="J36220" s="250"/>
    </row>
    <row r="36221" spans="5:10" hidden="1">
      <c r="E36221" s="248"/>
      <c r="I36221" s="250"/>
      <c r="J36221" s="250"/>
    </row>
    <row r="36222" spans="5:10" hidden="1">
      <c r="E36222" s="248"/>
      <c r="I36222" s="250"/>
      <c r="J36222" s="250"/>
    </row>
    <row r="36223" spans="5:10" hidden="1">
      <c r="E36223" s="248"/>
      <c r="I36223" s="250"/>
      <c r="J36223" s="250"/>
    </row>
    <row r="36224" spans="5:10" hidden="1">
      <c r="E36224" s="248"/>
      <c r="I36224" s="250"/>
      <c r="J36224" s="250"/>
    </row>
    <row r="36225" spans="5:10" hidden="1">
      <c r="E36225" s="248"/>
      <c r="I36225" s="250"/>
      <c r="J36225" s="250"/>
    </row>
    <row r="36226" spans="5:10" hidden="1">
      <c r="E36226" s="248"/>
      <c r="I36226" s="250"/>
      <c r="J36226" s="250"/>
    </row>
    <row r="36227" spans="5:10" hidden="1">
      <c r="E36227" s="248"/>
      <c r="I36227" s="250"/>
      <c r="J36227" s="250"/>
    </row>
    <row r="36228" spans="5:10" hidden="1">
      <c r="E36228" s="248"/>
      <c r="I36228" s="250"/>
      <c r="J36228" s="250"/>
    </row>
    <row r="36229" spans="5:10" hidden="1">
      <c r="E36229" s="248"/>
      <c r="I36229" s="250"/>
      <c r="J36229" s="250"/>
    </row>
    <row r="36230" spans="5:10" hidden="1">
      <c r="E36230" s="248"/>
      <c r="I36230" s="250"/>
      <c r="J36230" s="250"/>
    </row>
    <row r="36231" spans="5:10" hidden="1">
      <c r="E36231" s="248"/>
      <c r="I36231" s="250"/>
      <c r="J36231" s="250"/>
    </row>
    <row r="36232" spans="5:10" hidden="1">
      <c r="E36232" s="248"/>
      <c r="I36232" s="250"/>
      <c r="J36232" s="250"/>
    </row>
    <row r="36233" spans="5:10" hidden="1">
      <c r="E36233" s="248"/>
      <c r="I36233" s="250"/>
      <c r="J36233" s="250"/>
    </row>
    <row r="36234" spans="5:10" hidden="1">
      <c r="E36234" s="248"/>
      <c r="I36234" s="250"/>
      <c r="J36234" s="250"/>
    </row>
    <row r="36235" spans="5:10" hidden="1">
      <c r="E36235" s="248"/>
      <c r="I36235" s="250"/>
      <c r="J36235" s="250"/>
    </row>
    <row r="36236" spans="5:10" hidden="1">
      <c r="E36236" s="248"/>
      <c r="I36236" s="250"/>
      <c r="J36236" s="250"/>
    </row>
    <row r="36237" spans="5:10" hidden="1">
      <c r="E36237" s="248"/>
      <c r="I36237" s="250"/>
      <c r="J36237" s="250"/>
    </row>
    <row r="36238" spans="5:10" hidden="1">
      <c r="E36238" s="248"/>
      <c r="I36238" s="250"/>
      <c r="J36238" s="250"/>
    </row>
    <row r="36239" spans="5:10" hidden="1">
      <c r="E36239" s="248"/>
      <c r="I36239" s="250"/>
      <c r="J36239" s="250"/>
    </row>
    <row r="36240" spans="5:10" hidden="1">
      <c r="E36240" s="248"/>
      <c r="I36240" s="250"/>
      <c r="J36240" s="250"/>
    </row>
    <row r="36241" spans="5:10" hidden="1">
      <c r="E36241" s="248"/>
      <c r="I36241" s="250"/>
      <c r="J36241" s="250"/>
    </row>
    <row r="36242" spans="5:10" hidden="1">
      <c r="E36242" s="248"/>
      <c r="I36242" s="250"/>
      <c r="J36242" s="250"/>
    </row>
    <row r="36243" spans="5:10" hidden="1">
      <c r="E36243" s="248"/>
      <c r="I36243" s="250"/>
      <c r="J36243" s="250"/>
    </row>
    <row r="36244" spans="5:10" hidden="1">
      <c r="E36244" s="248"/>
      <c r="I36244" s="250"/>
      <c r="J36244" s="250"/>
    </row>
    <row r="36245" spans="5:10" hidden="1">
      <c r="E36245" s="248"/>
      <c r="I36245" s="250"/>
      <c r="J36245" s="250"/>
    </row>
    <row r="36246" spans="5:10" hidden="1">
      <c r="E36246" s="248"/>
      <c r="I36246" s="250"/>
      <c r="J36246" s="250"/>
    </row>
    <row r="36247" spans="5:10" hidden="1">
      <c r="E36247" s="248"/>
      <c r="I36247" s="250"/>
      <c r="J36247" s="250"/>
    </row>
    <row r="36248" spans="5:10" hidden="1">
      <c r="E36248" s="248"/>
      <c r="I36248" s="250"/>
      <c r="J36248" s="250"/>
    </row>
    <row r="36249" spans="5:10" hidden="1">
      <c r="E36249" s="248"/>
      <c r="I36249" s="250"/>
      <c r="J36249" s="250"/>
    </row>
    <row r="36250" spans="5:10" hidden="1">
      <c r="E36250" s="248"/>
      <c r="I36250" s="250"/>
      <c r="J36250" s="250"/>
    </row>
    <row r="36251" spans="5:10" hidden="1">
      <c r="E36251" s="248"/>
      <c r="I36251" s="250"/>
      <c r="J36251" s="250"/>
    </row>
    <row r="36252" spans="5:10" hidden="1">
      <c r="E36252" s="248"/>
      <c r="I36252" s="250"/>
      <c r="J36252" s="250"/>
    </row>
    <row r="36253" spans="5:10" hidden="1">
      <c r="E36253" s="248"/>
      <c r="I36253" s="250"/>
      <c r="J36253" s="250"/>
    </row>
    <row r="36254" spans="5:10" hidden="1">
      <c r="E36254" s="248"/>
      <c r="I36254" s="250"/>
      <c r="J36254" s="250"/>
    </row>
    <row r="36255" spans="5:10" hidden="1">
      <c r="E36255" s="248"/>
      <c r="I36255" s="250"/>
      <c r="J36255" s="250"/>
    </row>
    <row r="36256" spans="5:10" hidden="1">
      <c r="E36256" s="248"/>
      <c r="I36256" s="250"/>
      <c r="J36256" s="250"/>
    </row>
    <row r="36257" spans="5:10" hidden="1">
      <c r="E36257" s="248"/>
      <c r="I36257" s="250"/>
      <c r="J36257" s="250"/>
    </row>
    <row r="36258" spans="5:10" hidden="1">
      <c r="E36258" s="248"/>
      <c r="I36258" s="250"/>
      <c r="J36258" s="250"/>
    </row>
    <row r="36259" spans="5:10" hidden="1">
      <c r="E36259" s="248"/>
      <c r="I36259" s="250"/>
      <c r="J36259" s="250"/>
    </row>
    <row r="36260" spans="5:10" hidden="1">
      <c r="E36260" s="248"/>
      <c r="I36260" s="250"/>
      <c r="J36260" s="250"/>
    </row>
    <row r="36261" spans="5:10" hidden="1">
      <c r="E36261" s="248"/>
      <c r="I36261" s="250"/>
      <c r="J36261" s="250"/>
    </row>
    <row r="36262" spans="5:10" hidden="1">
      <c r="E36262" s="248"/>
      <c r="I36262" s="250"/>
      <c r="J36262" s="250"/>
    </row>
    <row r="36263" spans="5:10" hidden="1">
      <c r="E36263" s="248"/>
      <c r="I36263" s="250"/>
      <c r="J36263" s="250"/>
    </row>
    <row r="36264" spans="5:10" hidden="1">
      <c r="E36264" s="248"/>
      <c r="I36264" s="250"/>
      <c r="J36264" s="250"/>
    </row>
    <row r="36265" spans="5:10" hidden="1">
      <c r="E36265" s="248"/>
      <c r="I36265" s="250"/>
      <c r="J36265" s="250"/>
    </row>
    <row r="36266" spans="5:10" hidden="1">
      <c r="E36266" s="248"/>
      <c r="I36266" s="250"/>
      <c r="J36266" s="250"/>
    </row>
    <row r="36267" spans="5:10" hidden="1">
      <c r="E36267" s="248"/>
      <c r="I36267" s="250"/>
      <c r="J36267" s="250"/>
    </row>
    <row r="36268" spans="5:10" hidden="1">
      <c r="E36268" s="248"/>
      <c r="I36268" s="250"/>
      <c r="J36268" s="250"/>
    </row>
    <row r="36269" spans="5:10" hidden="1">
      <c r="E36269" s="248"/>
      <c r="I36269" s="250"/>
      <c r="J36269" s="250"/>
    </row>
    <row r="36270" spans="5:10" hidden="1">
      <c r="E36270" s="248"/>
      <c r="I36270" s="250"/>
      <c r="J36270" s="250"/>
    </row>
    <row r="36271" spans="5:10" hidden="1">
      <c r="E36271" s="248"/>
      <c r="I36271" s="250"/>
      <c r="J36271" s="250"/>
    </row>
    <row r="36272" spans="5:10" hidden="1">
      <c r="E36272" s="248"/>
      <c r="I36272" s="250"/>
      <c r="J36272" s="250"/>
    </row>
    <row r="36273" spans="5:10" hidden="1">
      <c r="E36273" s="248"/>
      <c r="I36273" s="250"/>
      <c r="J36273" s="250"/>
    </row>
    <row r="36274" spans="5:10" hidden="1">
      <c r="E36274" s="248"/>
      <c r="I36274" s="250"/>
      <c r="J36274" s="250"/>
    </row>
    <row r="36275" spans="5:10" hidden="1">
      <c r="E36275" s="248"/>
      <c r="I36275" s="250"/>
      <c r="J36275" s="250"/>
    </row>
    <row r="36276" spans="5:10" hidden="1">
      <c r="E36276" s="248"/>
      <c r="I36276" s="250"/>
      <c r="J36276" s="250"/>
    </row>
    <row r="36277" spans="5:10" hidden="1">
      <c r="E36277" s="248"/>
      <c r="I36277" s="250"/>
      <c r="J36277" s="250"/>
    </row>
    <row r="36278" spans="5:10" hidden="1">
      <c r="E36278" s="248"/>
      <c r="I36278" s="250"/>
      <c r="J36278" s="250"/>
    </row>
    <row r="36279" spans="5:10" hidden="1">
      <c r="E36279" s="248"/>
      <c r="I36279" s="250"/>
      <c r="J36279" s="250"/>
    </row>
    <row r="36280" spans="5:10" hidden="1">
      <c r="E36280" s="248"/>
      <c r="I36280" s="250"/>
      <c r="J36280" s="250"/>
    </row>
    <row r="36281" spans="5:10" hidden="1">
      <c r="E36281" s="248"/>
      <c r="I36281" s="250"/>
      <c r="J36281" s="250"/>
    </row>
    <row r="36282" spans="5:10" hidden="1">
      <c r="E36282" s="248"/>
      <c r="I36282" s="250"/>
      <c r="J36282" s="250"/>
    </row>
    <row r="36283" spans="5:10" hidden="1">
      <c r="E36283" s="248"/>
      <c r="I36283" s="250"/>
      <c r="J36283" s="250"/>
    </row>
    <row r="36284" spans="5:10" hidden="1">
      <c r="E36284" s="248"/>
      <c r="I36284" s="250"/>
      <c r="J36284" s="250"/>
    </row>
    <row r="36285" spans="5:10" hidden="1">
      <c r="E36285" s="248"/>
      <c r="I36285" s="250"/>
      <c r="J36285" s="250"/>
    </row>
    <row r="36286" spans="5:10" hidden="1">
      <c r="E36286" s="248"/>
      <c r="I36286" s="250"/>
      <c r="J36286" s="250"/>
    </row>
    <row r="36287" spans="5:10" hidden="1">
      <c r="E36287" s="248"/>
      <c r="I36287" s="250"/>
      <c r="J36287" s="250"/>
    </row>
    <row r="36288" spans="5:10" hidden="1">
      <c r="E36288" s="248"/>
      <c r="I36288" s="250"/>
      <c r="J36288" s="250"/>
    </row>
    <row r="36289" spans="5:10" hidden="1">
      <c r="E36289" s="248"/>
      <c r="I36289" s="250"/>
      <c r="J36289" s="250"/>
    </row>
    <row r="36290" spans="5:10" hidden="1">
      <c r="E36290" s="248"/>
      <c r="I36290" s="250"/>
      <c r="J36290" s="250"/>
    </row>
    <row r="36291" spans="5:10" hidden="1">
      <c r="E36291" s="248"/>
      <c r="I36291" s="250"/>
      <c r="J36291" s="250"/>
    </row>
    <row r="36292" spans="5:10" hidden="1">
      <c r="E36292" s="248"/>
      <c r="I36292" s="250"/>
      <c r="J36292" s="250"/>
    </row>
    <row r="36293" spans="5:10" hidden="1">
      <c r="E36293" s="248"/>
      <c r="I36293" s="250"/>
      <c r="J36293" s="250"/>
    </row>
    <row r="36294" spans="5:10" hidden="1">
      <c r="E36294" s="248"/>
      <c r="I36294" s="250"/>
      <c r="J36294" s="250"/>
    </row>
    <row r="36295" spans="5:10" hidden="1">
      <c r="E36295" s="248"/>
      <c r="I36295" s="250"/>
      <c r="J36295" s="250"/>
    </row>
    <row r="36296" spans="5:10" hidden="1">
      <c r="E36296" s="248"/>
      <c r="I36296" s="250"/>
      <c r="J36296" s="250"/>
    </row>
    <row r="36297" spans="5:10" hidden="1">
      <c r="E36297" s="248"/>
      <c r="I36297" s="250"/>
      <c r="J36297" s="250"/>
    </row>
    <row r="36298" spans="5:10" hidden="1">
      <c r="E36298" s="248"/>
      <c r="I36298" s="250"/>
      <c r="J36298" s="250"/>
    </row>
    <row r="36299" spans="5:10" hidden="1">
      <c r="E36299" s="248"/>
      <c r="I36299" s="250"/>
      <c r="J36299" s="250"/>
    </row>
    <row r="36300" spans="5:10" hidden="1">
      <c r="E36300" s="248"/>
      <c r="I36300" s="250"/>
      <c r="J36300" s="250"/>
    </row>
    <row r="36301" spans="5:10" hidden="1">
      <c r="E36301" s="248"/>
      <c r="I36301" s="250"/>
      <c r="J36301" s="250"/>
    </row>
    <row r="36302" spans="5:10" hidden="1">
      <c r="E36302" s="248"/>
      <c r="I36302" s="250"/>
      <c r="J36302" s="250"/>
    </row>
    <row r="36303" spans="5:10" hidden="1">
      <c r="E36303" s="248"/>
      <c r="I36303" s="250"/>
      <c r="J36303" s="250"/>
    </row>
    <row r="36304" spans="5:10" hidden="1">
      <c r="E36304" s="248"/>
      <c r="I36304" s="250"/>
      <c r="J36304" s="250"/>
    </row>
    <row r="36305" spans="5:10" hidden="1">
      <c r="E36305" s="248"/>
      <c r="I36305" s="250"/>
      <c r="J36305" s="250"/>
    </row>
    <row r="36306" spans="5:10" hidden="1">
      <c r="E36306" s="248"/>
      <c r="I36306" s="250"/>
      <c r="J36306" s="250"/>
    </row>
    <row r="36307" spans="5:10" hidden="1">
      <c r="E36307" s="248"/>
      <c r="I36307" s="250"/>
      <c r="J36307" s="250"/>
    </row>
    <row r="36308" spans="5:10" hidden="1">
      <c r="E36308" s="248"/>
      <c r="I36308" s="250"/>
      <c r="J36308" s="250"/>
    </row>
    <row r="36309" spans="5:10" hidden="1">
      <c r="E36309" s="248"/>
      <c r="I36309" s="250"/>
      <c r="J36309" s="250"/>
    </row>
    <row r="36310" spans="5:10" hidden="1">
      <c r="E36310" s="248"/>
      <c r="I36310" s="250"/>
      <c r="J36310" s="250"/>
    </row>
    <row r="36311" spans="5:10" hidden="1">
      <c r="E36311" s="248"/>
      <c r="I36311" s="250"/>
      <c r="J36311" s="250"/>
    </row>
    <row r="36312" spans="5:10" hidden="1">
      <c r="E36312" s="248"/>
      <c r="I36312" s="250"/>
      <c r="J36312" s="250"/>
    </row>
    <row r="36313" spans="5:10" hidden="1">
      <c r="E36313" s="248"/>
      <c r="I36313" s="250"/>
      <c r="J36313" s="250"/>
    </row>
    <row r="36314" spans="5:10" hidden="1">
      <c r="E36314" s="248"/>
      <c r="I36314" s="250"/>
      <c r="J36314" s="250"/>
    </row>
    <row r="36315" spans="5:10" hidden="1">
      <c r="E36315" s="248"/>
      <c r="I36315" s="250"/>
      <c r="J36315" s="250"/>
    </row>
    <row r="36316" spans="5:10" hidden="1">
      <c r="E36316" s="248"/>
      <c r="I36316" s="250"/>
      <c r="J36316" s="250"/>
    </row>
    <row r="36317" spans="5:10" hidden="1">
      <c r="E36317" s="248"/>
      <c r="I36317" s="250"/>
      <c r="J36317" s="250"/>
    </row>
    <row r="36318" spans="5:10" hidden="1">
      <c r="E36318" s="248"/>
      <c r="I36318" s="250"/>
      <c r="J36318" s="250"/>
    </row>
    <row r="36319" spans="5:10" hidden="1">
      <c r="E36319" s="248"/>
      <c r="I36319" s="250"/>
      <c r="J36319" s="250"/>
    </row>
    <row r="36320" spans="5:10" hidden="1">
      <c r="E36320" s="248"/>
      <c r="I36320" s="250"/>
      <c r="J36320" s="250"/>
    </row>
    <row r="36321" spans="5:10" hidden="1">
      <c r="E36321" s="248"/>
      <c r="I36321" s="250"/>
      <c r="J36321" s="250"/>
    </row>
    <row r="36322" spans="5:10" hidden="1">
      <c r="E36322" s="248"/>
      <c r="I36322" s="250"/>
      <c r="J36322" s="250"/>
    </row>
    <row r="36323" spans="5:10" hidden="1">
      <c r="E36323" s="248"/>
      <c r="I36323" s="250"/>
      <c r="J36323" s="250"/>
    </row>
    <row r="36324" spans="5:10" hidden="1">
      <c r="E36324" s="248"/>
      <c r="I36324" s="250"/>
      <c r="J36324" s="250"/>
    </row>
    <row r="36325" spans="5:10" hidden="1">
      <c r="E36325" s="248"/>
      <c r="I36325" s="250"/>
      <c r="J36325" s="250"/>
    </row>
    <row r="36326" spans="5:10" hidden="1">
      <c r="E36326" s="248"/>
      <c r="I36326" s="250"/>
      <c r="J36326" s="250"/>
    </row>
    <row r="36327" spans="5:10" hidden="1">
      <c r="E36327" s="248"/>
      <c r="I36327" s="250"/>
      <c r="J36327" s="250"/>
    </row>
    <row r="36328" spans="5:10" hidden="1">
      <c r="E36328" s="248"/>
      <c r="I36328" s="250"/>
      <c r="J36328" s="250"/>
    </row>
    <row r="36329" spans="5:10" hidden="1">
      <c r="E36329" s="248"/>
      <c r="I36329" s="250"/>
      <c r="J36329" s="250"/>
    </row>
    <row r="36330" spans="5:10" hidden="1">
      <c r="E36330" s="248"/>
      <c r="I36330" s="250"/>
      <c r="J36330" s="250"/>
    </row>
    <row r="36331" spans="5:10" hidden="1">
      <c r="E36331" s="248"/>
      <c r="I36331" s="250"/>
      <c r="J36331" s="250"/>
    </row>
    <row r="36332" spans="5:10" hidden="1">
      <c r="E36332" s="248"/>
      <c r="I36332" s="250"/>
      <c r="J36332" s="250"/>
    </row>
    <row r="36333" spans="5:10" hidden="1">
      <c r="E36333" s="248"/>
      <c r="I36333" s="250"/>
      <c r="J36333" s="250"/>
    </row>
    <row r="36334" spans="5:10" hidden="1">
      <c r="E36334" s="248"/>
      <c r="I36334" s="250"/>
      <c r="J36334" s="250"/>
    </row>
    <row r="36335" spans="5:10" hidden="1">
      <c r="E36335" s="248"/>
      <c r="I36335" s="250"/>
      <c r="J36335" s="250"/>
    </row>
    <row r="36336" spans="5:10" hidden="1">
      <c r="E36336" s="248"/>
      <c r="I36336" s="250"/>
      <c r="J36336" s="250"/>
    </row>
    <row r="36337" spans="5:10" hidden="1">
      <c r="E36337" s="248"/>
      <c r="I36337" s="250"/>
      <c r="J36337" s="250"/>
    </row>
    <row r="36338" spans="5:10" hidden="1">
      <c r="E36338" s="248"/>
      <c r="I36338" s="250"/>
      <c r="J36338" s="250"/>
    </row>
    <row r="36339" spans="5:10" hidden="1">
      <c r="E36339" s="248"/>
      <c r="I36339" s="250"/>
      <c r="J36339" s="250"/>
    </row>
    <row r="36340" spans="5:10" hidden="1">
      <c r="E36340" s="248"/>
      <c r="I36340" s="250"/>
      <c r="J36340" s="250"/>
    </row>
    <row r="36341" spans="5:10" hidden="1">
      <c r="E36341" s="248"/>
      <c r="I36341" s="250"/>
      <c r="J36341" s="250"/>
    </row>
    <row r="36342" spans="5:10" hidden="1">
      <c r="E36342" s="248"/>
      <c r="I36342" s="250"/>
      <c r="J36342" s="250"/>
    </row>
    <row r="36343" spans="5:10" hidden="1">
      <c r="E36343" s="248"/>
      <c r="I36343" s="250"/>
      <c r="J36343" s="250"/>
    </row>
    <row r="36344" spans="5:10" hidden="1">
      <c r="E36344" s="248"/>
      <c r="I36344" s="250"/>
      <c r="J36344" s="250"/>
    </row>
    <row r="36345" spans="5:10" hidden="1">
      <c r="E36345" s="248"/>
      <c r="I36345" s="250"/>
      <c r="J36345" s="250"/>
    </row>
    <row r="36346" spans="5:10" hidden="1">
      <c r="E36346" s="248"/>
      <c r="I36346" s="250"/>
      <c r="J36346" s="250"/>
    </row>
    <row r="36347" spans="5:10" hidden="1">
      <c r="E36347" s="248"/>
      <c r="I36347" s="250"/>
      <c r="J36347" s="250"/>
    </row>
    <row r="36348" spans="5:10" hidden="1">
      <c r="E36348" s="248"/>
      <c r="I36348" s="250"/>
      <c r="J36348" s="250"/>
    </row>
    <row r="36349" spans="5:10" hidden="1">
      <c r="E36349" s="248"/>
      <c r="I36349" s="250"/>
      <c r="J36349" s="250"/>
    </row>
    <row r="36350" spans="5:10" hidden="1">
      <c r="E36350" s="248"/>
      <c r="I36350" s="250"/>
      <c r="J36350" s="250"/>
    </row>
    <row r="36351" spans="5:10" hidden="1">
      <c r="E36351" s="248"/>
      <c r="I36351" s="250"/>
      <c r="J36351" s="250"/>
    </row>
    <row r="36352" spans="5:10" hidden="1">
      <c r="E36352" s="248"/>
      <c r="I36352" s="250"/>
      <c r="J36352" s="250"/>
    </row>
    <row r="36353" spans="5:10" hidden="1">
      <c r="E36353" s="248"/>
      <c r="I36353" s="250"/>
      <c r="J36353" s="250"/>
    </row>
    <row r="36354" spans="5:10" hidden="1">
      <c r="E36354" s="248"/>
      <c r="I36354" s="250"/>
      <c r="J36354" s="250"/>
    </row>
    <row r="36355" spans="5:10" hidden="1">
      <c r="E36355" s="248"/>
      <c r="I36355" s="250"/>
      <c r="J36355" s="250"/>
    </row>
    <row r="36356" spans="5:10" hidden="1">
      <c r="E36356" s="248"/>
      <c r="I36356" s="250"/>
      <c r="J36356" s="250"/>
    </row>
    <row r="36357" spans="5:10" hidden="1">
      <c r="E36357" s="248"/>
      <c r="I36357" s="250"/>
      <c r="J36357" s="250"/>
    </row>
    <row r="36358" spans="5:10" hidden="1">
      <c r="E36358" s="248"/>
      <c r="I36358" s="250"/>
      <c r="J36358" s="250"/>
    </row>
    <row r="36359" spans="5:10" hidden="1">
      <c r="E36359" s="248"/>
      <c r="I36359" s="250"/>
      <c r="J36359" s="250"/>
    </row>
    <row r="36360" spans="5:10" hidden="1">
      <c r="E36360" s="248"/>
      <c r="I36360" s="250"/>
      <c r="J36360" s="250"/>
    </row>
    <row r="36361" spans="5:10" hidden="1">
      <c r="E36361" s="248"/>
      <c r="I36361" s="250"/>
      <c r="J36361" s="250"/>
    </row>
    <row r="36362" spans="5:10" hidden="1">
      <c r="E36362" s="248"/>
      <c r="I36362" s="250"/>
      <c r="J36362" s="250"/>
    </row>
    <row r="36363" spans="5:10" hidden="1">
      <c r="E36363" s="248"/>
      <c r="I36363" s="250"/>
      <c r="J36363" s="250"/>
    </row>
    <row r="36364" spans="5:10" hidden="1">
      <c r="E36364" s="248"/>
      <c r="I36364" s="250"/>
      <c r="J36364" s="250"/>
    </row>
    <row r="36365" spans="5:10" hidden="1">
      <c r="E36365" s="248"/>
      <c r="I36365" s="250"/>
      <c r="J36365" s="250"/>
    </row>
    <row r="36366" spans="5:10" hidden="1">
      <c r="E36366" s="248"/>
      <c r="I36366" s="250"/>
      <c r="J36366" s="250"/>
    </row>
    <row r="36367" spans="5:10" hidden="1">
      <c r="E36367" s="248"/>
      <c r="I36367" s="250"/>
      <c r="J36367" s="250"/>
    </row>
    <row r="36368" spans="5:10" hidden="1">
      <c r="E36368" s="248"/>
      <c r="I36368" s="250"/>
      <c r="J36368" s="250"/>
    </row>
    <row r="36369" spans="5:10" hidden="1">
      <c r="E36369" s="248"/>
      <c r="I36369" s="250"/>
      <c r="J36369" s="250"/>
    </row>
    <row r="36370" spans="5:10" hidden="1">
      <c r="E36370" s="248"/>
      <c r="I36370" s="250"/>
      <c r="J36370" s="250"/>
    </row>
    <row r="36371" spans="5:10" hidden="1">
      <c r="E36371" s="248"/>
      <c r="I36371" s="250"/>
      <c r="J36371" s="250"/>
    </row>
    <row r="36372" spans="5:10" hidden="1">
      <c r="E36372" s="248"/>
      <c r="I36372" s="250"/>
      <c r="J36372" s="250"/>
    </row>
    <row r="36373" spans="5:10" hidden="1">
      <c r="E36373" s="248"/>
      <c r="I36373" s="250"/>
      <c r="J36373" s="250"/>
    </row>
    <row r="36374" spans="5:10" hidden="1">
      <c r="E36374" s="248"/>
      <c r="I36374" s="250"/>
      <c r="J36374" s="250"/>
    </row>
    <row r="36375" spans="5:10" hidden="1">
      <c r="E36375" s="248"/>
      <c r="I36375" s="250"/>
      <c r="J36375" s="250"/>
    </row>
    <row r="36376" spans="5:10" hidden="1">
      <c r="E36376" s="248"/>
      <c r="I36376" s="250"/>
      <c r="J36376" s="250"/>
    </row>
    <row r="36377" spans="5:10" hidden="1">
      <c r="E36377" s="248"/>
      <c r="I36377" s="250"/>
      <c r="J36377" s="250"/>
    </row>
    <row r="36378" spans="5:10" hidden="1">
      <c r="E36378" s="248"/>
      <c r="I36378" s="250"/>
      <c r="J36378" s="250"/>
    </row>
    <row r="36379" spans="5:10" hidden="1">
      <c r="E36379" s="248"/>
      <c r="I36379" s="250"/>
      <c r="J36379" s="250"/>
    </row>
    <row r="36380" spans="5:10" hidden="1">
      <c r="E36380" s="248"/>
      <c r="I36380" s="250"/>
      <c r="J36380" s="250"/>
    </row>
    <row r="36381" spans="5:10" hidden="1">
      <c r="E36381" s="248"/>
      <c r="I36381" s="250"/>
      <c r="J36381" s="250"/>
    </row>
    <row r="36382" spans="5:10" hidden="1">
      <c r="E36382" s="248"/>
      <c r="I36382" s="250"/>
      <c r="J36382" s="250"/>
    </row>
    <row r="36383" spans="5:10" hidden="1">
      <c r="E36383" s="248"/>
      <c r="I36383" s="250"/>
      <c r="J36383" s="250"/>
    </row>
    <row r="36384" spans="5:10" hidden="1">
      <c r="E36384" s="248"/>
      <c r="I36384" s="250"/>
      <c r="J36384" s="250"/>
    </row>
    <row r="36385" spans="5:10" hidden="1">
      <c r="E36385" s="248"/>
      <c r="I36385" s="250"/>
      <c r="J36385" s="250"/>
    </row>
    <row r="36386" spans="5:10" hidden="1">
      <c r="E36386" s="248"/>
      <c r="I36386" s="250"/>
      <c r="J36386" s="250"/>
    </row>
    <row r="36387" spans="5:10" hidden="1">
      <c r="E36387" s="248"/>
      <c r="I36387" s="250"/>
      <c r="J36387" s="250"/>
    </row>
    <row r="36388" spans="5:10" hidden="1">
      <c r="E36388" s="248"/>
      <c r="I36388" s="250"/>
      <c r="J36388" s="250"/>
    </row>
    <row r="36389" spans="5:10" hidden="1">
      <c r="E36389" s="248"/>
      <c r="I36389" s="250"/>
      <c r="J36389" s="250"/>
    </row>
    <row r="36390" spans="5:10" hidden="1">
      <c r="E36390" s="248"/>
      <c r="I36390" s="250"/>
      <c r="J36390" s="250"/>
    </row>
    <row r="36391" spans="5:10" hidden="1">
      <c r="E36391" s="248"/>
      <c r="I36391" s="250"/>
      <c r="J36391" s="250"/>
    </row>
    <row r="36392" spans="5:10" hidden="1">
      <c r="E36392" s="248"/>
      <c r="I36392" s="250"/>
      <c r="J36392" s="250"/>
    </row>
    <row r="36393" spans="5:10" hidden="1">
      <c r="E36393" s="248"/>
      <c r="I36393" s="250"/>
      <c r="J36393" s="250"/>
    </row>
    <row r="36394" spans="5:10" hidden="1">
      <c r="E36394" s="248"/>
      <c r="I36394" s="250"/>
      <c r="J36394" s="250"/>
    </row>
    <row r="36395" spans="5:10" hidden="1">
      <c r="E36395" s="248"/>
      <c r="I36395" s="250"/>
      <c r="J36395" s="250"/>
    </row>
    <row r="36396" spans="5:10" hidden="1">
      <c r="E36396" s="248"/>
      <c r="I36396" s="250"/>
      <c r="J36396" s="250"/>
    </row>
    <row r="36397" spans="5:10" hidden="1">
      <c r="E36397" s="248"/>
      <c r="I36397" s="250"/>
      <c r="J36397" s="250"/>
    </row>
    <row r="36398" spans="5:10" hidden="1">
      <c r="E36398" s="248"/>
      <c r="I36398" s="250"/>
      <c r="J36398" s="250"/>
    </row>
    <row r="36399" spans="5:10" hidden="1">
      <c r="E36399" s="248"/>
      <c r="I36399" s="250"/>
      <c r="J36399" s="250"/>
    </row>
    <row r="36400" spans="5:10" hidden="1">
      <c r="E36400" s="248"/>
      <c r="I36400" s="250"/>
      <c r="J36400" s="250"/>
    </row>
    <row r="36401" spans="5:10" hidden="1">
      <c r="E36401" s="248"/>
      <c r="I36401" s="250"/>
      <c r="J36401" s="250"/>
    </row>
    <row r="36402" spans="5:10" hidden="1">
      <c r="E36402" s="248"/>
      <c r="I36402" s="250"/>
      <c r="J36402" s="250"/>
    </row>
    <row r="36403" spans="5:10" hidden="1">
      <c r="E36403" s="248"/>
      <c r="I36403" s="250"/>
      <c r="J36403" s="250"/>
    </row>
    <row r="36404" spans="5:10" hidden="1">
      <c r="E36404" s="248"/>
      <c r="I36404" s="250"/>
      <c r="J36404" s="250"/>
    </row>
    <row r="36405" spans="5:10" hidden="1">
      <c r="E36405" s="248"/>
      <c r="I36405" s="250"/>
      <c r="J36405" s="250"/>
    </row>
    <row r="36406" spans="5:10" hidden="1">
      <c r="E36406" s="248"/>
      <c r="I36406" s="250"/>
      <c r="J36406" s="250"/>
    </row>
    <row r="36407" spans="5:10" hidden="1">
      <c r="E36407" s="248"/>
      <c r="I36407" s="250"/>
      <c r="J36407" s="250"/>
    </row>
    <row r="36408" spans="5:10" hidden="1">
      <c r="E36408" s="248"/>
      <c r="I36408" s="250"/>
      <c r="J36408" s="250"/>
    </row>
    <row r="36409" spans="5:10" hidden="1">
      <c r="E36409" s="248"/>
      <c r="I36409" s="250"/>
      <c r="J36409" s="250"/>
    </row>
    <row r="36410" spans="5:10" hidden="1">
      <c r="E36410" s="248"/>
      <c r="I36410" s="250"/>
      <c r="J36410" s="250"/>
    </row>
    <row r="36411" spans="5:10" hidden="1">
      <c r="E36411" s="248"/>
      <c r="I36411" s="250"/>
      <c r="J36411" s="250"/>
    </row>
    <row r="36412" spans="5:10" hidden="1">
      <c r="E36412" s="248"/>
      <c r="I36412" s="250"/>
      <c r="J36412" s="250"/>
    </row>
    <row r="36413" spans="5:10" hidden="1">
      <c r="E36413" s="248"/>
      <c r="I36413" s="250"/>
      <c r="J36413" s="250"/>
    </row>
    <row r="36414" spans="5:10" hidden="1">
      <c r="E36414" s="248"/>
      <c r="I36414" s="250"/>
      <c r="J36414" s="250"/>
    </row>
    <row r="36415" spans="5:10" hidden="1">
      <c r="E36415" s="248"/>
      <c r="I36415" s="250"/>
      <c r="J36415" s="250"/>
    </row>
    <row r="36416" spans="5:10" hidden="1">
      <c r="E36416" s="248"/>
      <c r="I36416" s="250"/>
      <c r="J36416" s="250"/>
    </row>
    <row r="36417" spans="5:10" hidden="1">
      <c r="E36417" s="248"/>
      <c r="I36417" s="250"/>
      <c r="J36417" s="250"/>
    </row>
    <row r="36418" spans="5:10" hidden="1">
      <c r="E36418" s="248"/>
      <c r="I36418" s="250"/>
      <c r="J36418" s="250"/>
    </row>
    <row r="36419" spans="5:10" hidden="1">
      <c r="E36419" s="248"/>
      <c r="I36419" s="250"/>
      <c r="J36419" s="250"/>
    </row>
    <row r="36420" spans="5:10" hidden="1">
      <c r="E36420" s="248"/>
      <c r="I36420" s="250"/>
      <c r="J36420" s="250"/>
    </row>
    <row r="36421" spans="5:10" hidden="1">
      <c r="E36421" s="248"/>
      <c r="I36421" s="250"/>
      <c r="J36421" s="250"/>
    </row>
    <row r="36422" spans="5:10" hidden="1">
      <c r="E36422" s="248"/>
      <c r="I36422" s="250"/>
      <c r="J36422" s="250"/>
    </row>
    <row r="36423" spans="5:10" hidden="1">
      <c r="E36423" s="248"/>
      <c r="I36423" s="250"/>
      <c r="J36423" s="250"/>
    </row>
    <row r="36424" spans="5:10" hidden="1">
      <c r="E36424" s="248"/>
      <c r="I36424" s="250"/>
      <c r="J36424" s="250"/>
    </row>
    <row r="36425" spans="5:10" hidden="1">
      <c r="E36425" s="248"/>
      <c r="I36425" s="250"/>
      <c r="J36425" s="250"/>
    </row>
    <row r="36426" spans="5:10" hidden="1">
      <c r="E36426" s="248"/>
      <c r="I36426" s="250"/>
      <c r="J36426" s="250"/>
    </row>
    <row r="36427" spans="5:10" hidden="1">
      <c r="E36427" s="248"/>
      <c r="I36427" s="250"/>
      <c r="J36427" s="250"/>
    </row>
    <row r="36428" spans="5:10" hidden="1">
      <c r="E36428" s="248"/>
      <c r="I36428" s="250"/>
      <c r="J36428" s="250"/>
    </row>
    <row r="36429" spans="5:10" hidden="1">
      <c r="E36429" s="248"/>
      <c r="I36429" s="250"/>
      <c r="J36429" s="250"/>
    </row>
    <row r="36430" spans="5:10" hidden="1">
      <c r="E36430" s="248"/>
      <c r="I36430" s="250"/>
      <c r="J36430" s="250"/>
    </row>
    <row r="36431" spans="5:10" hidden="1">
      <c r="E36431" s="248"/>
      <c r="I36431" s="250"/>
      <c r="J36431" s="250"/>
    </row>
    <row r="36432" spans="5:10" hidden="1">
      <c r="E36432" s="248"/>
      <c r="I36432" s="250"/>
      <c r="J36432" s="250"/>
    </row>
    <row r="36433" spans="5:10" hidden="1">
      <c r="E36433" s="248"/>
      <c r="I36433" s="250"/>
      <c r="J36433" s="250"/>
    </row>
    <row r="36434" spans="5:10" hidden="1">
      <c r="E36434" s="248"/>
      <c r="I36434" s="250"/>
      <c r="J36434" s="250"/>
    </row>
    <row r="36435" spans="5:10" hidden="1">
      <c r="E36435" s="248"/>
      <c r="I36435" s="250"/>
      <c r="J36435" s="250"/>
    </row>
    <row r="36436" spans="5:10" hidden="1">
      <c r="E36436" s="248"/>
      <c r="I36436" s="250"/>
      <c r="J36436" s="250"/>
    </row>
    <row r="36437" spans="5:10" hidden="1">
      <c r="E36437" s="248"/>
      <c r="I36437" s="250"/>
      <c r="J36437" s="250"/>
    </row>
    <row r="36438" spans="5:10" hidden="1">
      <c r="E36438" s="248"/>
      <c r="I36438" s="250"/>
      <c r="J36438" s="250"/>
    </row>
    <row r="36439" spans="5:10" hidden="1">
      <c r="E36439" s="248"/>
      <c r="I36439" s="250"/>
      <c r="J36439" s="250"/>
    </row>
    <row r="36440" spans="5:10" hidden="1">
      <c r="E36440" s="248"/>
      <c r="I36440" s="250"/>
      <c r="J36440" s="250"/>
    </row>
    <row r="36441" spans="5:10" hidden="1">
      <c r="E36441" s="248"/>
      <c r="I36441" s="250"/>
      <c r="J36441" s="250"/>
    </row>
    <row r="36442" spans="5:10" hidden="1">
      <c r="E36442" s="248"/>
      <c r="I36442" s="250"/>
      <c r="J36442" s="250"/>
    </row>
    <row r="36443" spans="5:10" hidden="1">
      <c r="E36443" s="248"/>
      <c r="I36443" s="250"/>
      <c r="J36443" s="250"/>
    </row>
    <row r="36444" spans="5:10" hidden="1">
      <c r="E36444" s="248"/>
      <c r="I36444" s="250"/>
      <c r="J36444" s="250"/>
    </row>
    <row r="36445" spans="5:10" hidden="1">
      <c r="E36445" s="248"/>
      <c r="I36445" s="250"/>
      <c r="J36445" s="250"/>
    </row>
    <row r="36446" spans="5:10" hidden="1">
      <c r="E36446" s="248"/>
      <c r="I36446" s="250"/>
      <c r="J36446" s="250"/>
    </row>
    <row r="36447" spans="5:10" hidden="1">
      <c r="E36447" s="248"/>
      <c r="I36447" s="250"/>
      <c r="J36447" s="250"/>
    </row>
    <row r="36448" spans="5:10" hidden="1">
      <c r="E36448" s="248"/>
      <c r="I36448" s="250"/>
      <c r="J36448" s="250"/>
    </row>
    <row r="36449" spans="5:10" hidden="1">
      <c r="E36449" s="248"/>
      <c r="I36449" s="250"/>
      <c r="J36449" s="250"/>
    </row>
    <row r="36450" spans="5:10" hidden="1">
      <c r="E36450" s="248"/>
      <c r="I36450" s="250"/>
      <c r="J36450" s="250"/>
    </row>
    <row r="36451" spans="5:10" hidden="1">
      <c r="E36451" s="248"/>
      <c r="I36451" s="250"/>
      <c r="J36451" s="250"/>
    </row>
    <row r="36452" spans="5:10" hidden="1">
      <c r="E36452" s="248"/>
      <c r="I36452" s="250"/>
      <c r="J36452" s="250"/>
    </row>
    <row r="36453" spans="5:10" hidden="1">
      <c r="E36453" s="248"/>
      <c r="I36453" s="250"/>
      <c r="J36453" s="250"/>
    </row>
    <row r="36454" spans="5:10" hidden="1">
      <c r="E36454" s="248"/>
      <c r="I36454" s="250"/>
      <c r="J36454" s="250"/>
    </row>
    <row r="36455" spans="5:10" hidden="1">
      <c r="E36455" s="248"/>
      <c r="I36455" s="250"/>
      <c r="J36455" s="250"/>
    </row>
    <row r="36456" spans="5:10" hidden="1">
      <c r="E36456" s="248"/>
      <c r="I36456" s="250"/>
      <c r="J36456" s="250"/>
    </row>
    <row r="36457" spans="5:10" hidden="1">
      <c r="E36457" s="248"/>
      <c r="I36457" s="250"/>
      <c r="J36457" s="250"/>
    </row>
    <row r="36458" spans="5:10" hidden="1">
      <c r="E36458" s="248"/>
      <c r="I36458" s="250"/>
      <c r="J36458" s="250"/>
    </row>
    <row r="36459" spans="5:10" hidden="1">
      <c r="E36459" s="248"/>
      <c r="I36459" s="250"/>
      <c r="J36459" s="250"/>
    </row>
    <row r="36460" spans="5:10" hidden="1">
      <c r="E36460" s="248"/>
      <c r="I36460" s="250"/>
      <c r="J36460" s="250"/>
    </row>
    <row r="36461" spans="5:10" hidden="1">
      <c r="E36461" s="248"/>
      <c r="I36461" s="250"/>
      <c r="J36461" s="250"/>
    </row>
    <row r="36462" spans="5:10" hidden="1">
      <c r="E36462" s="248"/>
      <c r="I36462" s="250"/>
      <c r="J36462" s="250"/>
    </row>
    <row r="36463" spans="5:10" hidden="1">
      <c r="E36463" s="248"/>
      <c r="I36463" s="250"/>
      <c r="J36463" s="250"/>
    </row>
    <row r="36464" spans="5:10" hidden="1">
      <c r="E36464" s="248"/>
      <c r="I36464" s="250"/>
      <c r="J36464" s="250"/>
    </row>
    <row r="36465" spans="5:10" hidden="1">
      <c r="E36465" s="248"/>
      <c r="I36465" s="250"/>
      <c r="J36465" s="250"/>
    </row>
    <row r="36466" spans="5:10" hidden="1">
      <c r="E36466" s="248"/>
      <c r="I36466" s="250"/>
      <c r="J36466" s="250"/>
    </row>
    <row r="36467" spans="5:10" hidden="1">
      <c r="E36467" s="248"/>
      <c r="I36467" s="250"/>
      <c r="J36467" s="250"/>
    </row>
    <row r="36468" spans="5:10" hidden="1">
      <c r="E36468" s="248"/>
      <c r="I36468" s="250"/>
      <c r="J36468" s="250"/>
    </row>
    <row r="36469" spans="5:10" hidden="1">
      <c r="E36469" s="248"/>
      <c r="I36469" s="250"/>
      <c r="J36469" s="250"/>
    </row>
    <row r="36470" spans="5:10" hidden="1">
      <c r="E36470" s="248"/>
      <c r="I36470" s="250"/>
      <c r="J36470" s="250"/>
    </row>
    <row r="36471" spans="5:10" hidden="1">
      <c r="E36471" s="248"/>
      <c r="I36471" s="250"/>
      <c r="J36471" s="250"/>
    </row>
    <row r="36472" spans="5:10" hidden="1">
      <c r="E36472" s="248"/>
      <c r="I36472" s="250"/>
      <c r="J36472" s="250"/>
    </row>
    <row r="36473" spans="5:10" hidden="1">
      <c r="E36473" s="248"/>
      <c r="I36473" s="250"/>
      <c r="J36473" s="250"/>
    </row>
    <row r="36474" spans="5:10" hidden="1">
      <c r="E36474" s="248"/>
      <c r="I36474" s="250"/>
      <c r="J36474" s="250"/>
    </row>
    <row r="36475" spans="5:10" hidden="1">
      <c r="E36475" s="248"/>
      <c r="I36475" s="250"/>
      <c r="J36475" s="250"/>
    </row>
    <row r="36476" spans="5:10" hidden="1">
      <c r="E36476" s="248"/>
      <c r="I36476" s="250"/>
      <c r="J36476" s="250"/>
    </row>
    <row r="36477" spans="5:10" hidden="1">
      <c r="E36477" s="248"/>
      <c r="I36477" s="250"/>
      <c r="J36477" s="250"/>
    </row>
    <row r="36478" spans="5:10" hidden="1">
      <c r="E36478" s="248"/>
      <c r="I36478" s="250"/>
      <c r="J36478" s="250"/>
    </row>
    <row r="36479" spans="5:10" hidden="1">
      <c r="E36479" s="248"/>
      <c r="I36479" s="250"/>
      <c r="J36479" s="250"/>
    </row>
    <row r="36480" spans="5:10" hidden="1">
      <c r="E36480" s="248"/>
      <c r="I36480" s="250"/>
      <c r="J36480" s="250"/>
    </row>
    <row r="36481" spans="5:10" hidden="1">
      <c r="E36481" s="248"/>
      <c r="I36481" s="250"/>
      <c r="J36481" s="250"/>
    </row>
    <row r="36482" spans="5:10" hidden="1">
      <c r="E36482" s="248"/>
      <c r="I36482" s="250"/>
      <c r="J36482" s="250"/>
    </row>
    <row r="36483" spans="5:10" hidden="1">
      <c r="E36483" s="248"/>
      <c r="I36483" s="250"/>
      <c r="J36483" s="250"/>
    </row>
    <row r="36484" spans="5:10" hidden="1">
      <c r="E36484" s="248"/>
      <c r="I36484" s="250"/>
      <c r="J36484" s="250"/>
    </row>
    <row r="36485" spans="5:10" hidden="1">
      <c r="E36485" s="248"/>
      <c r="I36485" s="250"/>
      <c r="J36485" s="250"/>
    </row>
    <row r="36486" spans="5:10" hidden="1">
      <c r="E36486" s="248"/>
      <c r="I36486" s="250"/>
      <c r="J36486" s="250"/>
    </row>
    <row r="36487" spans="5:10" hidden="1">
      <c r="E36487" s="248"/>
      <c r="I36487" s="250"/>
      <c r="J36487" s="250"/>
    </row>
    <row r="36488" spans="5:10" hidden="1">
      <c r="E36488" s="248"/>
      <c r="I36488" s="250"/>
      <c r="J36488" s="250"/>
    </row>
    <row r="36489" spans="5:10" hidden="1">
      <c r="E36489" s="248"/>
      <c r="I36489" s="250"/>
      <c r="J36489" s="250"/>
    </row>
    <row r="36490" spans="5:10" hidden="1">
      <c r="E36490" s="248"/>
      <c r="I36490" s="250"/>
      <c r="J36490" s="250"/>
    </row>
    <row r="36491" spans="5:10" hidden="1">
      <c r="E36491" s="248"/>
      <c r="I36491" s="250"/>
      <c r="J36491" s="250"/>
    </row>
    <row r="36492" spans="5:10" hidden="1">
      <c r="E36492" s="248"/>
      <c r="I36492" s="250"/>
      <c r="J36492" s="250"/>
    </row>
    <row r="36493" spans="5:10" hidden="1">
      <c r="E36493" s="248"/>
      <c r="I36493" s="250"/>
      <c r="J36493" s="250"/>
    </row>
    <row r="36494" spans="5:10" hidden="1">
      <c r="E36494" s="248"/>
      <c r="I36494" s="250"/>
      <c r="J36494" s="250"/>
    </row>
    <row r="36495" spans="5:10" hidden="1">
      <c r="E36495" s="248"/>
      <c r="I36495" s="250"/>
      <c r="J36495" s="250"/>
    </row>
    <row r="36496" spans="5:10" hidden="1">
      <c r="E36496" s="248"/>
      <c r="I36496" s="250"/>
      <c r="J36496" s="250"/>
    </row>
    <row r="36497" spans="5:10" hidden="1">
      <c r="E36497" s="248"/>
      <c r="I36497" s="250"/>
      <c r="J36497" s="250"/>
    </row>
    <row r="36498" spans="5:10" hidden="1">
      <c r="E36498" s="248"/>
      <c r="I36498" s="250"/>
      <c r="J36498" s="250"/>
    </row>
    <row r="36499" spans="5:10" hidden="1">
      <c r="E36499" s="248"/>
      <c r="I36499" s="250"/>
      <c r="J36499" s="250"/>
    </row>
    <row r="36500" spans="5:10" hidden="1">
      <c r="E36500" s="248"/>
      <c r="I36500" s="250"/>
      <c r="J36500" s="250"/>
    </row>
    <row r="36501" spans="5:10" hidden="1">
      <c r="E36501" s="248"/>
      <c r="I36501" s="250"/>
      <c r="J36501" s="250"/>
    </row>
    <row r="36502" spans="5:10" hidden="1">
      <c r="E36502" s="248"/>
      <c r="I36502" s="250"/>
      <c r="J36502" s="250"/>
    </row>
    <row r="36503" spans="5:10" hidden="1">
      <c r="E36503" s="248"/>
      <c r="I36503" s="250"/>
      <c r="J36503" s="250"/>
    </row>
    <row r="36504" spans="5:10" hidden="1">
      <c r="E36504" s="248"/>
      <c r="I36504" s="250"/>
      <c r="J36504" s="250"/>
    </row>
    <row r="36505" spans="5:10" hidden="1">
      <c r="E36505" s="248"/>
      <c r="I36505" s="250"/>
      <c r="J36505" s="250"/>
    </row>
    <row r="36506" spans="5:10" hidden="1">
      <c r="E36506" s="248"/>
      <c r="I36506" s="250"/>
      <c r="J36506" s="250"/>
    </row>
    <row r="36507" spans="5:10" hidden="1">
      <c r="E36507" s="248"/>
      <c r="I36507" s="250"/>
      <c r="J36507" s="250"/>
    </row>
    <row r="36508" spans="5:10" hidden="1">
      <c r="E36508" s="248"/>
      <c r="I36508" s="250"/>
      <c r="J36508" s="250"/>
    </row>
    <row r="36509" spans="5:10" hidden="1">
      <c r="E36509" s="248"/>
      <c r="I36509" s="250"/>
      <c r="J36509" s="250"/>
    </row>
    <row r="36510" spans="5:10" hidden="1">
      <c r="E36510" s="248"/>
      <c r="I36510" s="250"/>
      <c r="J36510" s="250"/>
    </row>
    <row r="36511" spans="5:10" hidden="1">
      <c r="E36511" s="248"/>
      <c r="I36511" s="250"/>
      <c r="J36511" s="250"/>
    </row>
    <row r="36512" spans="5:10" hidden="1">
      <c r="E36512" s="248"/>
      <c r="I36512" s="250"/>
      <c r="J36512" s="250"/>
    </row>
    <row r="36513" spans="5:10" hidden="1">
      <c r="E36513" s="248"/>
      <c r="I36513" s="250"/>
      <c r="J36513" s="250"/>
    </row>
    <row r="36514" spans="5:10" hidden="1">
      <c r="E36514" s="248"/>
      <c r="I36514" s="250"/>
      <c r="J36514" s="250"/>
    </row>
    <row r="36515" spans="5:10" hidden="1">
      <c r="E36515" s="248"/>
      <c r="I36515" s="250"/>
      <c r="J36515" s="250"/>
    </row>
    <row r="36516" spans="5:10" hidden="1">
      <c r="E36516" s="248"/>
      <c r="I36516" s="250"/>
      <c r="J36516" s="250"/>
    </row>
    <row r="36517" spans="5:10" hidden="1">
      <c r="E36517" s="248"/>
      <c r="I36517" s="250"/>
      <c r="J36517" s="250"/>
    </row>
    <row r="36518" spans="5:10" hidden="1">
      <c r="E36518" s="248"/>
      <c r="I36518" s="250"/>
      <c r="J36518" s="250"/>
    </row>
    <row r="36519" spans="5:10" hidden="1">
      <c r="E36519" s="248"/>
      <c r="I36519" s="250"/>
      <c r="J36519" s="250"/>
    </row>
    <row r="36520" spans="5:10" hidden="1">
      <c r="E36520" s="248"/>
      <c r="I36520" s="250"/>
      <c r="J36520" s="250"/>
    </row>
    <row r="36521" spans="5:10" hidden="1">
      <c r="E36521" s="248"/>
      <c r="I36521" s="250"/>
      <c r="J36521" s="250"/>
    </row>
    <row r="36522" spans="5:10" hidden="1">
      <c r="E36522" s="248"/>
      <c r="I36522" s="250"/>
      <c r="J36522" s="250"/>
    </row>
    <row r="36523" spans="5:10" hidden="1">
      <c r="E36523" s="248"/>
      <c r="I36523" s="250"/>
      <c r="J36523" s="250"/>
    </row>
    <row r="36524" spans="5:10" hidden="1">
      <c r="E36524" s="248"/>
      <c r="I36524" s="250"/>
      <c r="J36524" s="250"/>
    </row>
    <row r="36525" spans="5:10" hidden="1">
      <c r="E36525" s="248"/>
      <c r="I36525" s="250"/>
      <c r="J36525" s="250"/>
    </row>
    <row r="36526" spans="5:10" hidden="1">
      <c r="E36526" s="248"/>
      <c r="I36526" s="250"/>
      <c r="J36526" s="250"/>
    </row>
    <row r="36527" spans="5:10" hidden="1">
      <c r="E36527" s="248"/>
      <c r="I36527" s="250"/>
      <c r="J36527" s="250"/>
    </row>
    <row r="36528" spans="5:10" hidden="1">
      <c r="E36528" s="248"/>
      <c r="I36528" s="250"/>
      <c r="J36528" s="250"/>
    </row>
    <row r="36529" spans="5:10" hidden="1">
      <c r="E36529" s="248"/>
      <c r="I36529" s="250"/>
      <c r="J36529" s="250"/>
    </row>
    <row r="36530" spans="5:10" hidden="1">
      <c r="E36530" s="248"/>
      <c r="I36530" s="250"/>
      <c r="J36530" s="250"/>
    </row>
    <row r="36531" spans="5:10" hidden="1">
      <c r="E36531" s="248"/>
      <c r="I36531" s="250"/>
      <c r="J36531" s="250"/>
    </row>
    <row r="36532" spans="5:10" hidden="1">
      <c r="E36532" s="248"/>
      <c r="I36532" s="250"/>
      <c r="J36532" s="250"/>
    </row>
    <row r="36533" spans="5:10" hidden="1">
      <c r="E36533" s="248"/>
      <c r="I36533" s="250"/>
      <c r="J36533" s="250"/>
    </row>
    <row r="36534" spans="5:10" hidden="1">
      <c r="E36534" s="248"/>
      <c r="I36534" s="250"/>
      <c r="J36534" s="250"/>
    </row>
    <row r="36535" spans="5:10" hidden="1">
      <c r="E36535" s="248"/>
      <c r="I36535" s="250"/>
      <c r="J36535" s="250"/>
    </row>
    <row r="36536" spans="5:10" hidden="1">
      <c r="E36536" s="248"/>
      <c r="I36536" s="250"/>
      <c r="J36536" s="250"/>
    </row>
    <row r="36537" spans="5:10" hidden="1">
      <c r="E36537" s="248"/>
      <c r="I36537" s="250"/>
      <c r="J36537" s="250"/>
    </row>
    <row r="36538" spans="5:10" hidden="1">
      <c r="E36538" s="248"/>
      <c r="I36538" s="250"/>
      <c r="J36538" s="250"/>
    </row>
    <row r="36539" spans="5:10" hidden="1">
      <c r="E36539" s="248"/>
      <c r="I36539" s="250"/>
      <c r="J36539" s="250"/>
    </row>
    <row r="36540" spans="5:10" hidden="1">
      <c r="E36540" s="248"/>
      <c r="I36540" s="250"/>
      <c r="J36540" s="250"/>
    </row>
    <row r="36541" spans="5:10" hidden="1">
      <c r="E36541" s="248"/>
      <c r="I36541" s="250"/>
      <c r="J36541" s="250"/>
    </row>
    <row r="36542" spans="5:10" hidden="1">
      <c r="E36542" s="248"/>
      <c r="I36542" s="250"/>
      <c r="J36542" s="250"/>
    </row>
    <row r="36543" spans="5:10" hidden="1">
      <c r="E36543" s="248"/>
      <c r="I36543" s="250"/>
      <c r="J36543" s="250"/>
    </row>
    <row r="36544" spans="5:10" hidden="1">
      <c r="E36544" s="248"/>
      <c r="I36544" s="250"/>
      <c r="J36544" s="250"/>
    </row>
    <row r="36545" spans="5:10" hidden="1">
      <c r="E36545" s="248"/>
      <c r="I36545" s="250"/>
      <c r="J36545" s="250"/>
    </row>
    <row r="36546" spans="5:10" hidden="1">
      <c r="E36546" s="248"/>
      <c r="I36546" s="250"/>
      <c r="J36546" s="250"/>
    </row>
    <row r="36547" spans="5:10" hidden="1">
      <c r="E36547" s="248"/>
      <c r="I36547" s="250"/>
      <c r="J36547" s="250"/>
    </row>
    <row r="36548" spans="5:10" hidden="1">
      <c r="E36548" s="248"/>
      <c r="I36548" s="250"/>
      <c r="J36548" s="250"/>
    </row>
    <row r="36549" spans="5:10" hidden="1">
      <c r="E36549" s="248"/>
      <c r="I36549" s="250"/>
      <c r="J36549" s="250"/>
    </row>
    <row r="36550" spans="5:10" hidden="1">
      <c r="E36550" s="248"/>
      <c r="I36550" s="250"/>
      <c r="J36550" s="250"/>
    </row>
    <row r="36551" spans="5:10" hidden="1">
      <c r="E36551" s="248"/>
      <c r="I36551" s="250"/>
      <c r="J36551" s="250"/>
    </row>
    <row r="36552" spans="5:10" hidden="1">
      <c r="E36552" s="248"/>
      <c r="I36552" s="250"/>
      <c r="J36552" s="250"/>
    </row>
    <row r="36553" spans="5:10" hidden="1">
      <c r="E36553" s="248"/>
      <c r="I36553" s="250"/>
      <c r="J36553" s="250"/>
    </row>
    <row r="36554" spans="5:10" hidden="1">
      <c r="E36554" s="248"/>
      <c r="I36554" s="250"/>
      <c r="J36554" s="250"/>
    </row>
    <row r="36555" spans="5:10" hidden="1">
      <c r="E36555" s="248"/>
      <c r="I36555" s="250"/>
      <c r="J36555" s="250"/>
    </row>
    <row r="36556" spans="5:10" hidden="1">
      <c r="E36556" s="248"/>
      <c r="I36556" s="250"/>
      <c r="J36556" s="250"/>
    </row>
    <row r="36557" spans="5:10" hidden="1">
      <c r="E36557" s="248"/>
      <c r="I36557" s="250"/>
      <c r="J36557" s="250"/>
    </row>
    <row r="36558" spans="5:10" hidden="1">
      <c r="E36558" s="248"/>
      <c r="I36558" s="250"/>
      <c r="J36558" s="250"/>
    </row>
    <row r="36559" spans="5:10" hidden="1">
      <c r="E36559" s="248"/>
      <c r="I36559" s="250"/>
      <c r="J36559" s="250"/>
    </row>
    <row r="36560" spans="5:10" hidden="1">
      <c r="E36560" s="248"/>
      <c r="I36560" s="250"/>
      <c r="J36560" s="250"/>
    </row>
    <row r="36561" spans="5:10" hidden="1">
      <c r="E36561" s="248"/>
      <c r="I36561" s="250"/>
      <c r="J36561" s="250"/>
    </row>
    <row r="36562" spans="5:10" hidden="1">
      <c r="E36562" s="248"/>
      <c r="I36562" s="250"/>
      <c r="J36562" s="250"/>
    </row>
    <row r="36563" spans="5:10" hidden="1">
      <c r="E36563" s="248"/>
      <c r="I36563" s="250"/>
      <c r="J36563" s="250"/>
    </row>
    <row r="36564" spans="5:10" hidden="1">
      <c r="E36564" s="248"/>
      <c r="I36564" s="250"/>
      <c r="J36564" s="250"/>
    </row>
    <row r="36565" spans="5:10" hidden="1">
      <c r="E36565" s="248"/>
      <c r="I36565" s="250"/>
      <c r="J36565" s="250"/>
    </row>
    <row r="36566" spans="5:10" hidden="1">
      <c r="E36566" s="248"/>
      <c r="I36566" s="250"/>
      <c r="J36566" s="250"/>
    </row>
    <row r="36567" spans="5:10" hidden="1">
      <c r="E36567" s="248"/>
      <c r="I36567" s="250"/>
      <c r="J36567" s="250"/>
    </row>
    <row r="36568" spans="5:10" hidden="1">
      <c r="E36568" s="248"/>
      <c r="I36568" s="250"/>
      <c r="J36568" s="250"/>
    </row>
    <row r="36569" spans="5:10" hidden="1">
      <c r="E36569" s="248"/>
      <c r="I36569" s="250"/>
      <c r="J36569" s="250"/>
    </row>
    <row r="36570" spans="5:10" hidden="1">
      <c r="E36570" s="248"/>
      <c r="I36570" s="250"/>
      <c r="J36570" s="250"/>
    </row>
    <row r="36571" spans="5:10" hidden="1">
      <c r="E36571" s="248"/>
      <c r="I36571" s="250"/>
      <c r="J36571" s="250"/>
    </row>
    <row r="36572" spans="5:10" hidden="1">
      <c r="E36572" s="248"/>
      <c r="I36572" s="250"/>
      <c r="J36572" s="250"/>
    </row>
    <row r="36573" spans="5:10" hidden="1">
      <c r="E36573" s="248"/>
      <c r="I36573" s="250"/>
      <c r="J36573" s="250"/>
    </row>
    <row r="36574" spans="5:10" hidden="1">
      <c r="E36574" s="248"/>
      <c r="I36574" s="250"/>
      <c r="J36574" s="250"/>
    </row>
    <row r="36575" spans="5:10" hidden="1">
      <c r="E36575" s="248"/>
      <c r="I36575" s="250"/>
      <c r="J36575" s="250"/>
    </row>
    <row r="36576" spans="5:10" hidden="1">
      <c r="E36576" s="248"/>
      <c r="I36576" s="250"/>
      <c r="J36576" s="250"/>
    </row>
    <row r="36577" spans="5:10" hidden="1">
      <c r="E36577" s="248"/>
      <c r="I36577" s="250"/>
      <c r="J36577" s="250"/>
    </row>
    <row r="36578" spans="5:10" hidden="1">
      <c r="E36578" s="248"/>
      <c r="I36578" s="250"/>
      <c r="J36578" s="250"/>
    </row>
    <row r="36579" spans="5:10" hidden="1">
      <c r="E36579" s="248"/>
      <c r="I36579" s="250"/>
      <c r="J36579" s="250"/>
    </row>
    <row r="36580" spans="5:10" hidden="1">
      <c r="E36580" s="248"/>
      <c r="I36580" s="250"/>
      <c r="J36580" s="250"/>
    </row>
    <row r="36581" spans="5:10" hidden="1">
      <c r="E36581" s="248"/>
      <c r="I36581" s="250"/>
      <c r="J36581" s="250"/>
    </row>
    <row r="36582" spans="5:10" hidden="1">
      <c r="E36582" s="248"/>
      <c r="I36582" s="250"/>
      <c r="J36582" s="250"/>
    </row>
    <row r="36583" spans="5:10" hidden="1">
      <c r="E36583" s="248"/>
      <c r="I36583" s="250"/>
      <c r="J36583" s="250"/>
    </row>
    <row r="36584" spans="5:10" hidden="1">
      <c r="E36584" s="248"/>
      <c r="I36584" s="250"/>
      <c r="J36584" s="250"/>
    </row>
    <row r="36585" spans="5:10" hidden="1">
      <c r="E36585" s="248"/>
      <c r="I36585" s="250"/>
      <c r="J36585" s="250"/>
    </row>
    <row r="36586" spans="5:10" hidden="1">
      <c r="E36586" s="248"/>
      <c r="I36586" s="250"/>
      <c r="J36586" s="250"/>
    </row>
    <row r="36587" spans="5:10" hidden="1">
      <c r="E36587" s="248"/>
      <c r="I36587" s="250"/>
      <c r="J36587" s="250"/>
    </row>
    <row r="36588" spans="5:10" hidden="1">
      <c r="E36588" s="248"/>
      <c r="I36588" s="250"/>
      <c r="J36588" s="250"/>
    </row>
    <row r="36589" spans="5:10" hidden="1">
      <c r="E36589" s="248"/>
      <c r="I36589" s="250"/>
      <c r="J36589" s="250"/>
    </row>
    <row r="36590" spans="5:10" hidden="1">
      <c r="E36590" s="248"/>
      <c r="I36590" s="250"/>
      <c r="J36590" s="250"/>
    </row>
    <row r="36591" spans="5:10" hidden="1">
      <c r="E36591" s="248"/>
      <c r="I36591" s="250"/>
      <c r="J36591" s="250"/>
    </row>
    <row r="36592" spans="5:10" hidden="1">
      <c r="E36592" s="248"/>
      <c r="I36592" s="250"/>
      <c r="J36592" s="250"/>
    </row>
    <row r="36593" spans="5:10" hidden="1">
      <c r="E36593" s="248"/>
      <c r="I36593" s="250"/>
      <c r="J36593" s="250"/>
    </row>
    <row r="36594" spans="5:10" hidden="1">
      <c r="E36594" s="248"/>
      <c r="I36594" s="250"/>
      <c r="J36594" s="250"/>
    </row>
    <row r="36595" spans="5:10" hidden="1">
      <c r="E36595" s="248"/>
      <c r="I36595" s="250"/>
      <c r="J36595" s="250"/>
    </row>
    <row r="36596" spans="5:10" hidden="1">
      <c r="E36596" s="248"/>
      <c r="I36596" s="250"/>
      <c r="J36596" s="250"/>
    </row>
    <row r="36597" spans="5:10" hidden="1">
      <c r="E36597" s="248"/>
      <c r="I36597" s="250"/>
      <c r="J36597" s="250"/>
    </row>
    <row r="36598" spans="5:10" hidden="1">
      <c r="E36598" s="248"/>
      <c r="I36598" s="250"/>
      <c r="J36598" s="250"/>
    </row>
    <row r="36599" spans="5:10" hidden="1">
      <c r="E36599" s="248"/>
      <c r="I36599" s="250"/>
      <c r="J36599" s="250"/>
    </row>
    <row r="36600" spans="5:10" hidden="1">
      <c r="E36600" s="248"/>
      <c r="I36600" s="250"/>
      <c r="J36600" s="250"/>
    </row>
    <row r="36601" spans="5:10" hidden="1">
      <c r="E36601" s="248"/>
      <c r="I36601" s="250"/>
      <c r="J36601" s="250"/>
    </row>
    <row r="36602" spans="5:10" hidden="1">
      <c r="E36602" s="248"/>
      <c r="I36602" s="250"/>
      <c r="J36602" s="250"/>
    </row>
    <row r="36603" spans="5:10" hidden="1">
      <c r="E36603" s="248"/>
      <c r="I36603" s="250"/>
      <c r="J36603" s="250"/>
    </row>
    <row r="36604" spans="5:10" hidden="1">
      <c r="E36604" s="248"/>
      <c r="I36604" s="250"/>
      <c r="J36604" s="250"/>
    </row>
    <row r="36605" spans="5:10" hidden="1">
      <c r="E36605" s="248"/>
      <c r="I36605" s="250"/>
      <c r="J36605" s="250"/>
    </row>
    <row r="36606" spans="5:10" hidden="1">
      <c r="E36606" s="248"/>
      <c r="I36606" s="250"/>
      <c r="J36606" s="250"/>
    </row>
    <row r="36607" spans="5:10" hidden="1">
      <c r="E36607" s="248"/>
      <c r="I36607" s="250"/>
      <c r="J36607" s="250"/>
    </row>
    <row r="36608" spans="5:10" hidden="1">
      <c r="E36608" s="248"/>
      <c r="I36608" s="250"/>
      <c r="J36608" s="250"/>
    </row>
    <row r="36609" spans="5:10" hidden="1">
      <c r="E36609" s="248"/>
      <c r="I36609" s="250"/>
      <c r="J36609" s="250"/>
    </row>
    <row r="36610" spans="5:10" hidden="1">
      <c r="E36610" s="248"/>
      <c r="I36610" s="250"/>
      <c r="J36610" s="250"/>
    </row>
    <row r="36611" spans="5:10" hidden="1">
      <c r="E36611" s="248"/>
      <c r="I36611" s="250"/>
      <c r="J36611" s="250"/>
    </row>
    <row r="36612" spans="5:10" hidden="1">
      <c r="E36612" s="248"/>
      <c r="I36612" s="250"/>
      <c r="J36612" s="250"/>
    </row>
    <row r="36613" spans="5:10" hidden="1">
      <c r="E36613" s="248"/>
      <c r="I36613" s="250"/>
      <c r="J36613" s="250"/>
    </row>
    <row r="36614" spans="5:10" hidden="1">
      <c r="E36614" s="248"/>
      <c r="I36614" s="250"/>
      <c r="J36614" s="250"/>
    </row>
    <row r="36615" spans="5:10" hidden="1">
      <c r="E36615" s="248"/>
      <c r="I36615" s="250"/>
      <c r="J36615" s="250"/>
    </row>
    <row r="36616" spans="5:10" hidden="1">
      <c r="E36616" s="248"/>
      <c r="I36616" s="250"/>
      <c r="J36616" s="250"/>
    </row>
    <row r="36617" spans="5:10" hidden="1">
      <c r="E36617" s="248"/>
      <c r="I36617" s="250"/>
      <c r="J36617" s="250"/>
    </row>
    <row r="36618" spans="5:10" hidden="1">
      <c r="E36618" s="248"/>
      <c r="I36618" s="250"/>
      <c r="J36618" s="250"/>
    </row>
    <row r="36619" spans="5:10" hidden="1">
      <c r="E36619" s="248"/>
      <c r="I36619" s="250"/>
      <c r="J36619" s="250"/>
    </row>
    <row r="36620" spans="5:10" hidden="1">
      <c r="E36620" s="248"/>
      <c r="I36620" s="250"/>
      <c r="J36620" s="250"/>
    </row>
    <row r="36621" spans="5:10" hidden="1">
      <c r="E36621" s="248"/>
      <c r="I36621" s="250"/>
      <c r="J36621" s="250"/>
    </row>
    <row r="36622" spans="5:10" hidden="1">
      <c r="E36622" s="248"/>
      <c r="I36622" s="250"/>
      <c r="J36622" s="250"/>
    </row>
    <row r="36623" spans="5:10" hidden="1">
      <c r="E36623" s="248"/>
      <c r="I36623" s="250"/>
      <c r="J36623" s="250"/>
    </row>
    <row r="36624" spans="5:10" hidden="1">
      <c r="E36624" s="248"/>
      <c r="I36624" s="250"/>
      <c r="J36624" s="250"/>
    </row>
    <row r="36625" spans="5:10" hidden="1">
      <c r="E36625" s="248"/>
      <c r="I36625" s="250"/>
      <c r="J36625" s="250"/>
    </row>
    <row r="36626" spans="5:10" hidden="1">
      <c r="E36626" s="248"/>
      <c r="I36626" s="250"/>
      <c r="J36626" s="250"/>
    </row>
    <row r="36627" spans="5:10" hidden="1">
      <c r="E36627" s="248"/>
      <c r="I36627" s="250"/>
      <c r="J36627" s="250"/>
    </row>
    <row r="36628" spans="5:10" hidden="1">
      <c r="E36628" s="248"/>
      <c r="I36628" s="250"/>
      <c r="J36628" s="250"/>
    </row>
    <row r="36629" spans="5:10" hidden="1">
      <c r="E36629" s="248"/>
      <c r="I36629" s="250"/>
      <c r="J36629" s="250"/>
    </row>
    <row r="36630" spans="5:10" hidden="1">
      <c r="E36630" s="248"/>
      <c r="I36630" s="250"/>
      <c r="J36630" s="250"/>
    </row>
    <row r="36631" spans="5:10" hidden="1">
      <c r="E36631" s="248"/>
      <c r="I36631" s="250"/>
      <c r="J36631" s="250"/>
    </row>
    <row r="36632" spans="5:10" hidden="1">
      <c r="E36632" s="248"/>
      <c r="I36632" s="250"/>
      <c r="J36632" s="250"/>
    </row>
    <row r="36633" spans="5:10" hidden="1">
      <c r="E36633" s="248"/>
      <c r="I36633" s="250"/>
      <c r="J36633" s="250"/>
    </row>
    <row r="36634" spans="5:10" hidden="1">
      <c r="E36634" s="248"/>
      <c r="I36634" s="250"/>
      <c r="J36634" s="250"/>
    </row>
    <row r="36635" spans="5:10" hidden="1">
      <c r="E36635" s="248"/>
      <c r="I36635" s="250"/>
      <c r="J36635" s="250"/>
    </row>
    <row r="36636" spans="5:10" hidden="1">
      <c r="E36636" s="248"/>
      <c r="I36636" s="250"/>
      <c r="J36636" s="250"/>
    </row>
    <row r="36637" spans="5:10" hidden="1">
      <c r="E36637" s="248"/>
      <c r="I36637" s="250"/>
      <c r="J36637" s="250"/>
    </row>
    <row r="36638" spans="5:10" hidden="1">
      <c r="E36638" s="248"/>
      <c r="I36638" s="250"/>
      <c r="J36638" s="250"/>
    </row>
    <row r="36639" spans="5:10" hidden="1">
      <c r="E36639" s="248"/>
      <c r="I36639" s="250"/>
      <c r="J36639" s="250"/>
    </row>
    <row r="36640" spans="5:10" hidden="1">
      <c r="E36640" s="248"/>
      <c r="I36640" s="250"/>
      <c r="J36640" s="250"/>
    </row>
    <row r="36641" spans="5:10" hidden="1">
      <c r="E36641" s="248"/>
      <c r="I36641" s="250"/>
      <c r="J36641" s="250"/>
    </row>
    <row r="36642" spans="5:10" hidden="1">
      <c r="E36642" s="248"/>
      <c r="I36642" s="250"/>
      <c r="J36642" s="250"/>
    </row>
    <row r="36643" spans="5:10" hidden="1">
      <c r="E36643" s="248"/>
      <c r="I36643" s="250"/>
      <c r="J36643" s="250"/>
    </row>
    <row r="36644" spans="5:10" hidden="1">
      <c r="E36644" s="248"/>
      <c r="I36644" s="250"/>
      <c r="J36644" s="250"/>
    </row>
    <row r="36645" spans="5:10" hidden="1">
      <c r="E36645" s="248"/>
      <c r="I36645" s="250"/>
      <c r="J36645" s="250"/>
    </row>
    <row r="36646" spans="5:10" hidden="1">
      <c r="E36646" s="248"/>
      <c r="I36646" s="250"/>
      <c r="J36646" s="250"/>
    </row>
    <row r="36647" spans="5:10" hidden="1">
      <c r="E36647" s="248"/>
      <c r="I36647" s="250"/>
      <c r="J36647" s="250"/>
    </row>
    <row r="36648" spans="5:10" hidden="1">
      <c r="E36648" s="248"/>
      <c r="I36648" s="250"/>
      <c r="J36648" s="250"/>
    </row>
    <row r="36649" spans="5:10" hidden="1">
      <c r="E36649" s="248"/>
      <c r="I36649" s="250"/>
      <c r="J36649" s="250"/>
    </row>
    <row r="36650" spans="5:10" hidden="1">
      <c r="E36650" s="248"/>
      <c r="I36650" s="250"/>
      <c r="J36650" s="250"/>
    </row>
    <row r="36651" spans="5:10" hidden="1">
      <c r="E36651" s="248"/>
      <c r="I36651" s="250"/>
      <c r="J36651" s="250"/>
    </row>
    <row r="36652" spans="5:10" hidden="1">
      <c r="E36652" s="248"/>
      <c r="I36652" s="250"/>
      <c r="J36652" s="250"/>
    </row>
    <row r="36653" spans="5:10" hidden="1">
      <c r="E36653" s="248"/>
      <c r="I36653" s="250"/>
      <c r="J36653" s="250"/>
    </row>
    <row r="36654" spans="5:10" hidden="1">
      <c r="E36654" s="248"/>
      <c r="I36654" s="250"/>
      <c r="J36654" s="250"/>
    </row>
    <row r="36655" spans="5:10" hidden="1">
      <c r="E36655" s="248"/>
      <c r="I36655" s="250"/>
      <c r="J36655" s="250"/>
    </row>
    <row r="36656" spans="5:10" hidden="1">
      <c r="E36656" s="248"/>
      <c r="I36656" s="250"/>
      <c r="J36656" s="250"/>
    </row>
    <row r="36657" spans="5:10" hidden="1">
      <c r="E36657" s="248"/>
      <c r="I36657" s="250"/>
      <c r="J36657" s="250"/>
    </row>
    <row r="36658" spans="5:10" hidden="1">
      <c r="E36658" s="248"/>
      <c r="I36658" s="250"/>
      <c r="J36658" s="250"/>
    </row>
    <row r="36659" spans="5:10" hidden="1">
      <c r="E36659" s="248"/>
      <c r="I36659" s="250"/>
      <c r="J36659" s="250"/>
    </row>
    <row r="36660" spans="5:10" hidden="1">
      <c r="E36660" s="248"/>
      <c r="I36660" s="250"/>
      <c r="J36660" s="250"/>
    </row>
    <row r="36661" spans="5:10" hidden="1">
      <c r="E36661" s="248"/>
      <c r="I36661" s="250"/>
      <c r="J36661" s="250"/>
    </row>
    <row r="36662" spans="5:10" hidden="1">
      <c r="E36662" s="248"/>
      <c r="I36662" s="250"/>
      <c r="J36662" s="250"/>
    </row>
    <row r="36663" spans="5:10" hidden="1">
      <c r="E36663" s="248"/>
      <c r="I36663" s="250"/>
      <c r="J36663" s="250"/>
    </row>
    <row r="36664" spans="5:10" hidden="1">
      <c r="E36664" s="248"/>
      <c r="I36664" s="250"/>
      <c r="J36664" s="250"/>
    </row>
    <row r="36665" spans="5:10" hidden="1">
      <c r="E36665" s="248"/>
      <c r="I36665" s="250"/>
      <c r="J36665" s="250"/>
    </row>
    <row r="36666" spans="5:10" hidden="1">
      <c r="E36666" s="248"/>
      <c r="I36666" s="250"/>
      <c r="J36666" s="250"/>
    </row>
    <row r="36667" spans="5:10" hidden="1">
      <c r="E36667" s="248"/>
      <c r="I36667" s="250"/>
      <c r="J36667" s="250"/>
    </row>
    <row r="36668" spans="5:10" hidden="1">
      <c r="E36668" s="248"/>
      <c r="I36668" s="250"/>
      <c r="J36668" s="250"/>
    </row>
    <row r="36669" spans="5:10" hidden="1">
      <c r="E36669" s="248"/>
      <c r="I36669" s="250"/>
      <c r="J36669" s="250"/>
    </row>
    <row r="36670" spans="5:10" hidden="1">
      <c r="E36670" s="248"/>
      <c r="I36670" s="250"/>
      <c r="J36670" s="250"/>
    </row>
    <row r="36671" spans="5:10" hidden="1">
      <c r="E36671" s="248"/>
      <c r="I36671" s="250"/>
      <c r="J36671" s="250"/>
    </row>
    <row r="36672" spans="5:10" hidden="1">
      <c r="E36672" s="248"/>
      <c r="I36672" s="250"/>
      <c r="J36672" s="250"/>
    </row>
    <row r="36673" spans="5:10" hidden="1">
      <c r="E36673" s="248"/>
      <c r="I36673" s="250"/>
      <c r="J36673" s="250"/>
    </row>
    <row r="36674" spans="5:10" hidden="1">
      <c r="E36674" s="248"/>
      <c r="I36674" s="250"/>
      <c r="J36674" s="250"/>
    </row>
    <row r="36675" spans="5:10" hidden="1">
      <c r="E36675" s="248"/>
      <c r="I36675" s="250"/>
      <c r="J36675" s="250"/>
    </row>
    <row r="36676" spans="5:10" hidden="1">
      <c r="E36676" s="248"/>
      <c r="I36676" s="250"/>
      <c r="J36676" s="250"/>
    </row>
    <row r="36677" spans="5:10" hidden="1">
      <c r="E36677" s="248"/>
      <c r="I36677" s="250"/>
      <c r="J36677" s="250"/>
    </row>
    <row r="36678" spans="5:10" hidden="1">
      <c r="E36678" s="248"/>
      <c r="I36678" s="250"/>
      <c r="J36678" s="250"/>
    </row>
    <row r="36679" spans="5:10" hidden="1">
      <c r="E36679" s="248"/>
      <c r="I36679" s="250"/>
      <c r="J36679" s="250"/>
    </row>
    <row r="36680" spans="5:10" hidden="1">
      <c r="E36680" s="248"/>
      <c r="I36680" s="250"/>
      <c r="J36680" s="250"/>
    </row>
    <row r="36681" spans="5:10" hidden="1">
      <c r="E36681" s="248"/>
      <c r="I36681" s="250"/>
      <c r="J36681" s="250"/>
    </row>
    <row r="36682" spans="5:10" hidden="1">
      <c r="E36682" s="248"/>
      <c r="I36682" s="250"/>
      <c r="J36682" s="250"/>
    </row>
    <row r="36683" spans="5:10" hidden="1">
      <c r="E36683" s="248"/>
      <c r="I36683" s="250"/>
      <c r="J36683" s="250"/>
    </row>
    <row r="36684" spans="5:10" hidden="1">
      <c r="E36684" s="248"/>
      <c r="I36684" s="250"/>
      <c r="J36684" s="250"/>
    </row>
    <row r="36685" spans="5:10" hidden="1">
      <c r="E36685" s="248"/>
      <c r="I36685" s="250"/>
      <c r="J36685" s="250"/>
    </row>
    <row r="36686" spans="5:10" hidden="1">
      <c r="E36686" s="248"/>
      <c r="I36686" s="250"/>
      <c r="J36686" s="250"/>
    </row>
    <row r="36687" spans="5:10" hidden="1">
      <c r="E36687" s="248"/>
      <c r="I36687" s="250"/>
      <c r="J36687" s="250"/>
    </row>
    <row r="36688" spans="5:10" hidden="1">
      <c r="E36688" s="248"/>
      <c r="I36688" s="250"/>
      <c r="J36688" s="250"/>
    </row>
    <row r="36689" spans="5:10" hidden="1">
      <c r="E36689" s="248"/>
      <c r="I36689" s="250"/>
      <c r="J36689" s="250"/>
    </row>
    <row r="36690" spans="5:10" hidden="1">
      <c r="E36690" s="248"/>
      <c r="I36690" s="250"/>
      <c r="J36690" s="250"/>
    </row>
    <row r="36691" spans="5:10" hidden="1">
      <c r="E36691" s="248"/>
      <c r="I36691" s="250"/>
      <c r="J36691" s="250"/>
    </row>
    <row r="36692" spans="5:10" hidden="1">
      <c r="E36692" s="248"/>
      <c r="I36692" s="250"/>
      <c r="J36692" s="250"/>
    </row>
    <row r="36693" spans="5:10" hidden="1">
      <c r="E36693" s="248"/>
      <c r="I36693" s="250"/>
      <c r="J36693" s="250"/>
    </row>
    <row r="36694" spans="5:10" hidden="1">
      <c r="E36694" s="248"/>
      <c r="I36694" s="250"/>
      <c r="J36694" s="250"/>
    </row>
    <row r="36695" spans="5:10" hidden="1">
      <c r="E36695" s="248"/>
      <c r="I36695" s="250"/>
      <c r="J36695" s="250"/>
    </row>
    <row r="36696" spans="5:10" hidden="1">
      <c r="E36696" s="248"/>
      <c r="I36696" s="250"/>
      <c r="J36696" s="250"/>
    </row>
    <row r="36697" spans="5:10" hidden="1">
      <c r="E36697" s="248"/>
      <c r="I36697" s="250"/>
      <c r="J36697" s="250"/>
    </row>
    <row r="36698" spans="5:10" hidden="1">
      <c r="E36698" s="248"/>
      <c r="I36698" s="250"/>
      <c r="J36698" s="250"/>
    </row>
    <row r="36699" spans="5:10" hidden="1">
      <c r="E36699" s="248"/>
      <c r="I36699" s="250"/>
      <c r="J36699" s="250"/>
    </row>
    <row r="36700" spans="5:10" hidden="1">
      <c r="E36700" s="248"/>
      <c r="I36700" s="250"/>
      <c r="J36700" s="250"/>
    </row>
    <row r="36701" spans="5:10" hidden="1">
      <c r="E36701" s="248"/>
      <c r="I36701" s="250"/>
      <c r="J36701" s="250"/>
    </row>
    <row r="36702" spans="5:10" hidden="1">
      <c r="E36702" s="248"/>
      <c r="I36702" s="250"/>
      <c r="J36702" s="250"/>
    </row>
    <row r="36703" spans="5:10" hidden="1">
      <c r="E36703" s="248"/>
      <c r="I36703" s="250"/>
      <c r="J36703" s="250"/>
    </row>
    <row r="36704" spans="5:10" hidden="1">
      <c r="E36704" s="248"/>
      <c r="I36704" s="250"/>
      <c r="J36704" s="250"/>
    </row>
    <row r="36705" spans="5:10" hidden="1">
      <c r="E36705" s="248"/>
      <c r="I36705" s="250"/>
      <c r="J36705" s="250"/>
    </row>
    <row r="36706" spans="5:10" hidden="1">
      <c r="E36706" s="248"/>
      <c r="I36706" s="250"/>
      <c r="J36706" s="250"/>
    </row>
    <row r="36707" spans="5:10" hidden="1">
      <c r="E36707" s="248"/>
      <c r="I36707" s="250"/>
      <c r="J36707" s="250"/>
    </row>
    <row r="36708" spans="5:10" hidden="1">
      <c r="E36708" s="248"/>
      <c r="I36708" s="250"/>
      <c r="J36708" s="250"/>
    </row>
    <row r="36709" spans="5:10" hidden="1">
      <c r="E36709" s="248"/>
      <c r="I36709" s="250"/>
      <c r="J36709" s="250"/>
    </row>
    <row r="36710" spans="5:10" hidden="1">
      <c r="E36710" s="248"/>
      <c r="I36710" s="250"/>
      <c r="J36710" s="250"/>
    </row>
    <row r="36711" spans="5:10" hidden="1">
      <c r="E36711" s="248"/>
      <c r="I36711" s="250"/>
      <c r="J36711" s="250"/>
    </row>
    <row r="36712" spans="5:10" hidden="1">
      <c r="E36712" s="248"/>
      <c r="I36712" s="250"/>
      <c r="J36712" s="250"/>
    </row>
    <row r="36713" spans="5:10" hidden="1">
      <c r="E36713" s="248"/>
      <c r="I36713" s="250"/>
      <c r="J36713" s="250"/>
    </row>
    <row r="36714" spans="5:10" hidden="1">
      <c r="E36714" s="248"/>
      <c r="I36714" s="250"/>
      <c r="J36714" s="250"/>
    </row>
    <row r="36715" spans="5:10" hidden="1">
      <c r="E36715" s="248"/>
      <c r="I36715" s="250"/>
      <c r="J36715" s="250"/>
    </row>
    <row r="36716" spans="5:10" hidden="1">
      <c r="E36716" s="248"/>
      <c r="I36716" s="250"/>
      <c r="J36716" s="250"/>
    </row>
    <row r="36717" spans="5:10" hidden="1">
      <c r="E36717" s="248"/>
      <c r="I36717" s="250"/>
      <c r="J36717" s="250"/>
    </row>
    <row r="36718" spans="5:10" hidden="1">
      <c r="E36718" s="248"/>
      <c r="I36718" s="250"/>
      <c r="J36718" s="250"/>
    </row>
    <row r="36719" spans="5:10" hidden="1">
      <c r="E36719" s="248"/>
      <c r="I36719" s="250"/>
      <c r="J36719" s="250"/>
    </row>
    <row r="36720" spans="5:10" hidden="1">
      <c r="E36720" s="248"/>
      <c r="I36720" s="250"/>
      <c r="J36720" s="250"/>
    </row>
    <row r="36721" spans="5:10" hidden="1">
      <c r="E36721" s="248"/>
      <c r="I36721" s="250"/>
      <c r="J36721" s="250"/>
    </row>
    <row r="36722" spans="5:10" hidden="1">
      <c r="E36722" s="248"/>
      <c r="I36722" s="250"/>
      <c r="J36722" s="250"/>
    </row>
    <row r="36723" spans="5:10" hidden="1">
      <c r="E36723" s="248"/>
      <c r="I36723" s="250"/>
      <c r="J36723" s="250"/>
    </row>
    <row r="36724" spans="5:10" hidden="1">
      <c r="E36724" s="248"/>
      <c r="I36724" s="250"/>
      <c r="J36724" s="250"/>
    </row>
    <row r="36725" spans="5:10" hidden="1">
      <c r="E36725" s="248"/>
      <c r="I36725" s="250"/>
      <c r="J36725" s="250"/>
    </row>
    <row r="36726" spans="5:10" hidden="1">
      <c r="E36726" s="248"/>
      <c r="I36726" s="250"/>
      <c r="J36726" s="250"/>
    </row>
    <row r="36727" spans="5:10" hidden="1">
      <c r="E36727" s="248"/>
      <c r="I36727" s="250"/>
      <c r="J36727" s="250"/>
    </row>
    <row r="36728" spans="5:10" hidden="1">
      <c r="E36728" s="248"/>
      <c r="I36728" s="250"/>
      <c r="J36728" s="250"/>
    </row>
    <row r="36729" spans="5:10" hidden="1">
      <c r="E36729" s="248"/>
      <c r="I36729" s="250"/>
      <c r="J36729" s="250"/>
    </row>
    <row r="36730" spans="5:10" hidden="1">
      <c r="E36730" s="248"/>
      <c r="I36730" s="250"/>
      <c r="J36730" s="250"/>
    </row>
    <row r="36731" spans="5:10" hidden="1">
      <c r="E36731" s="248"/>
      <c r="I36731" s="250"/>
      <c r="J36731" s="250"/>
    </row>
    <row r="36732" spans="5:10" hidden="1">
      <c r="E36732" s="248"/>
      <c r="I36732" s="250"/>
      <c r="J36732" s="250"/>
    </row>
    <row r="36733" spans="5:10" hidden="1">
      <c r="E36733" s="248"/>
      <c r="I36733" s="250"/>
      <c r="J36733" s="250"/>
    </row>
    <row r="36734" spans="5:10" hidden="1">
      <c r="E36734" s="248"/>
      <c r="I36734" s="250"/>
      <c r="J36734" s="250"/>
    </row>
    <row r="36735" spans="5:10" hidden="1">
      <c r="E36735" s="248"/>
      <c r="I36735" s="250"/>
      <c r="J36735" s="250"/>
    </row>
    <row r="36736" spans="5:10" hidden="1">
      <c r="E36736" s="248"/>
      <c r="I36736" s="250"/>
      <c r="J36736" s="250"/>
    </row>
    <row r="36737" spans="5:10" hidden="1">
      <c r="E36737" s="248"/>
      <c r="I36737" s="250"/>
      <c r="J36737" s="250"/>
    </row>
    <row r="36738" spans="5:10" hidden="1">
      <c r="E36738" s="248"/>
      <c r="I36738" s="250"/>
      <c r="J36738" s="250"/>
    </row>
    <row r="36739" spans="5:10" hidden="1">
      <c r="E36739" s="248"/>
      <c r="I36739" s="250"/>
      <c r="J36739" s="250"/>
    </row>
    <row r="36740" spans="5:10" hidden="1">
      <c r="E36740" s="248"/>
      <c r="I36740" s="250"/>
      <c r="J36740" s="250"/>
    </row>
    <row r="36741" spans="5:10" hidden="1">
      <c r="E36741" s="248"/>
      <c r="I36741" s="250"/>
      <c r="J36741" s="250"/>
    </row>
    <row r="36742" spans="5:10" hidden="1">
      <c r="E36742" s="248"/>
      <c r="I36742" s="250"/>
      <c r="J36742" s="250"/>
    </row>
    <row r="36743" spans="5:10" hidden="1">
      <c r="E36743" s="248"/>
      <c r="I36743" s="250"/>
      <c r="J36743" s="250"/>
    </row>
    <row r="36744" spans="5:10" hidden="1">
      <c r="E36744" s="248"/>
      <c r="I36744" s="250"/>
      <c r="J36744" s="250"/>
    </row>
    <row r="36745" spans="5:10" hidden="1">
      <c r="E36745" s="248"/>
      <c r="I36745" s="250"/>
      <c r="J36745" s="250"/>
    </row>
    <row r="36746" spans="5:10" hidden="1">
      <c r="E36746" s="248"/>
      <c r="I36746" s="250"/>
      <c r="J36746" s="250"/>
    </row>
    <row r="36747" spans="5:10" hidden="1">
      <c r="E36747" s="248"/>
      <c r="I36747" s="250"/>
      <c r="J36747" s="250"/>
    </row>
    <row r="36748" spans="5:10" hidden="1">
      <c r="E36748" s="248"/>
      <c r="I36748" s="250"/>
      <c r="J36748" s="250"/>
    </row>
    <row r="36749" spans="5:10" hidden="1">
      <c r="E36749" s="248"/>
      <c r="I36749" s="250"/>
      <c r="J36749" s="250"/>
    </row>
    <row r="36750" spans="5:10" hidden="1">
      <c r="E36750" s="248"/>
      <c r="I36750" s="250"/>
      <c r="J36750" s="250"/>
    </row>
    <row r="36751" spans="5:10" hidden="1">
      <c r="E36751" s="248"/>
      <c r="I36751" s="250"/>
      <c r="J36751" s="250"/>
    </row>
    <row r="36752" spans="5:10" hidden="1">
      <c r="E36752" s="248"/>
      <c r="I36752" s="250"/>
      <c r="J36752" s="250"/>
    </row>
    <row r="36753" spans="5:10" hidden="1">
      <c r="E36753" s="248"/>
      <c r="I36753" s="250"/>
      <c r="J36753" s="250"/>
    </row>
    <row r="36754" spans="5:10" hidden="1">
      <c r="E36754" s="248"/>
      <c r="I36754" s="250"/>
      <c r="J36754" s="250"/>
    </row>
    <row r="36755" spans="5:10" hidden="1">
      <c r="E36755" s="248"/>
      <c r="I36755" s="250"/>
      <c r="J36755" s="250"/>
    </row>
    <row r="36756" spans="5:10" hidden="1">
      <c r="E36756" s="248"/>
      <c r="I36756" s="250"/>
      <c r="J36756" s="250"/>
    </row>
    <row r="36757" spans="5:10" hidden="1">
      <c r="E36757" s="248"/>
      <c r="I36757" s="250"/>
      <c r="J36757" s="250"/>
    </row>
    <row r="36758" spans="5:10" hidden="1">
      <c r="E36758" s="248"/>
      <c r="I36758" s="250"/>
      <c r="J36758" s="250"/>
    </row>
    <row r="36759" spans="5:10" hidden="1">
      <c r="E36759" s="248"/>
      <c r="I36759" s="250"/>
      <c r="J36759" s="250"/>
    </row>
    <row r="36760" spans="5:10" hidden="1">
      <c r="E36760" s="248"/>
      <c r="I36760" s="250"/>
      <c r="J36760" s="250"/>
    </row>
    <row r="36761" spans="5:10" hidden="1">
      <c r="E36761" s="248"/>
      <c r="I36761" s="250"/>
      <c r="J36761" s="250"/>
    </row>
    <row r="36762" spans="5:10" hidden="1">
      <c r="E36762" s="248"/>
      <c r="I36762" s="250"/>
      <c r="J36762" s="250"/>
    </row>
    <row r="36763" spans="5:10" hidden="1">
      <c r="E36763" s="248"/>
      <c r="I36763" s="250"/>
      <c r="J36763" s="250"/>
    </row>
    <row r="36764" spans="5:10" hidden="1">
      <c r="E36764" s="248"/>
      <c r="I36764" s="250"/>
      <c r="J36764" s="250"/>
    </row>
    <row r="36765" spans="5:10" hidden="1">
      <c r="E36765" s="248"/>
      <c r="I36765" s="250"/>
      <c r="J36765" s="250"/>
    </row>
    <row r="36766" spans="5:10" hidden="1">
      <c r="E36766" s="248"/>
      <c r="I36766" s="250"/>
      <c r="J36766" s="250"/>
    </row>
    <row r="36767" spans="5:10" hidden="1">
      <c r="E36767" s="248"/>
      <c r="I36767" s="250"/>
      <c r="J36767" s="250"/>
    </row>
    <row r="36768" spans="5:10" hidden="1">
      <c r="E36768" s="248"/>
      <c r="I36768" s="250"/>
      <c r="J36768" s="250"/>
    </row>
    <row r="36769" spans="5:10" hidden="1">
      <c r="E36769" s="248"/>
      <c r="I36769" s="250"/>
      <c r="J36769" s="250"/>
    </row>
    <row r="36770" spans="5:10" hidden="1">
      <c r="E36770" s="248"/>
      <c r="I36770" s="250"/>
      <c r="J36770" s="250"/>
    </row>
    <row r="36771" spans="5:10" hidden="1">
      <c r="E36771" s="248"/>
      <c r="I36771" s="250"/>
      <c r="J36771" s="250"/>
    </row>
    <row r="36772" spans="5:10" hidden="1">
      <c r="E36772" s="248"/>
      <c r="I36772" s="250"/>
      <c r="J36772" s="250"/>
    </row>
    <row r="36773" spans="5:10" hidden="1">
      <c r="E36773" s="248"/>
      <c r="I36773" s="250"/>
      <c r="J36773" s="250"/>
    </row>
    <row r="36774" spans="5:10" hidden="1">
      <c r="E36774" s="248"/>
      <c r="I36774" s="250"/>
      <c r="J36774" s="250"/>
    </row>
    <row r="36775" spans="5:10" hidden="1">
      <c r="E36775" s="248"/>
      <c r="I36775" s="250"/>
      <c r="J36775" s="250"/>
    </row>
    <row r="36776" spans="5:10" hidden="1">
      <c r="E36776" s="248"/>
      <c r="I36776" s="250"/>
      <c r="J36776" s="250"/>
    </row>
    <row r="36777" spans="5:10" hidden="1">
      <c r="E36777" s="248"/>
      <c r="I36777" s="250"/>
      <c r="J36777" s="250"/>
    </row>
    <row r="36778" spans="5:10" hidden="1">
      <c r="E36778" s="248"/>
      <c r="I36778" s="250"/>
      <c r="J36778" s="250"/>
    </row>
    <row r="36779" spans="5:10" hidden="1">
      <c r="E36779" s="248"/>
      <c r="I36779" s="250"/>
      <c r="J36779" s="250"/>
    </row>
    <row r="36780" spans="5:10" hidden="1">
      <c r="E36780" s="248"/>
      <c r="I36780" s="250"/>
      <c r="J36780" s="250"/>
    </row>
    <row r="36781" spans="5:10" hidden="1">
      <c r="E36781" s="248"/>
      <c r="I36781" s="250"/>
      <c r="J36781" s="250"/>
    </row>
    <row r="36782" spans="5:10" hidden="1">
      <c r="E36782" s="248"/>
      <c r="I36782" s="250"/>
      <c r="J36782" s="250"/>
    </row>
    <row r="36783" spans="5:10" hidden="1">
      <c r="E36783" s="248"/>
      <c r="I36783" s="250"/>
      <c r="J36783" s="250"/>
    </row>
    <row r="36784" spans="5:10" hidden="1">
      <c r="E36784" s="248"/>
      <c r="I36784" s="250"/>
      <c r="J36784" s="250"/>
    </row>
    <row r="36785" spans="5:10" hidden="1">
      <c r="E36785" s="248"/>
      <c r="I36785" s="250"/>
      <c r="J36785" s="250"/>
    </row>
    <row r="36786" spans="5:10" hidden="1">
      <c r="E36786" s="248"/>
      <c r="I36786" s="250"/>
      <c r="J36786" s="250"/>
    </row>
    <row r="36787" spans="5:10" hidden="1">
      <c r="E36787" s="248"/>
      <c r="I36787" s="250"/>
      <c r="J36787" s="250"/>
    </row>
    <row r="36788" spans="5:10" hidden="1">
      <c r="E36788" s="248"/>
      <c r="I36788" s="250"/>
      <c r="J36788" s="250"/>
    </row>
    <row r="36789" spans="5:10" hidden="1">
      <c r="E36789" s="248"/>
      <c r="I36789" s="250"/>
      <c r="J36789" s="250"/>
    </row>
    <row r="36790" spans="5:10" hidden="1">
      <c r="E36790" s="248"/>
      <c r="I36790" s="250"/>
      <c r="J36790" s="250"/>
    </row>
    <row r="36791" spans="5:10" hidden="1">
      <c r="E36791" s="248"/>
      <c r="I36791" s="250"/>
      <c r="J36791" s="250"/>
    </row>
    <row r="36792" spans="5:10" hidden="1">
      <c r="E36792" s="248"/>
      <c r="I36792" s="250"/>
      <c r="J36792" s="250"/>
    </row>
    <row r="36793" spans="5:10" hidden="1">
      <c r="E36793" s="248"/>
      <c r="I36793" s="250"/>
      <c r="J36793" s="250"/>
    </row>
    <row r="36794" spans="5:10" hidden="1">
      <c r="E36794" s="248"/>
      <c r="I36794" s="250"/>
      <c r="J36794" s="250"/>
    </row>
    <row r="36795" spans="5:10" hidden="1">
      <c r="E36795" s="248"/>
      <c r="I36795" s="250"/>
      <c r="J36795" s="250"/>
    </row>
    <row r="36796" spans="5:10" hidden="1">
      <c r="E36796" s="248"/>
      <c r="I36796" s="250"/>
      <c r="J36796" s="250"/>
    </row>
    <row r="36797" spans="5:10" hidden="1">
      <c r="E36797" s="248"/>
      <c r="I36797" s="250"/>
      <c r="J36797" s="250"/>
    </row>
    <row r="36798" spans="5:10" hidden="1">
      <c r="E36798" s="248"/>
      <c r="I36798" s="250"/>
      <c r="J36798" s="250"/>
    </row>
    <row r="36799" spans="5:10" hidden="1">
      <c r="E36799" s="248"/>
      <c r="I36799" s="250"/>
      <c r="J36799" s="250"/>
    </row>
    <row r="36800" spans="5:10" hidden="1">
      <c r="E36800" s="248"/>
      <c r="I36800" s="250"/>
      <c r="J36800" s="250"/>
    </row>
    <row r="36801" spans="5:10" hidden="1">
      <c r="E36801" s="248"/>
      <c r="I36801" s="250"/>
      <c r="J36801" s="250"/>
    </row>
    <row r="36802" spans="5:10" hidden="1">
      <c r="E36802" s="248"/>
      <c r="I36802" s="250"/>
      <c r="J36802" s="250"/>
    </row>
    <row r="36803" spans="5:10" hidden="1">
      <c r="E36803" s="248"/>
      <c r="I36803" s="250"/>
      <c r="J36803" s="250"/>
    </row>
    <row r="36804" spans="5:10" hidden="1">
      <c r="E36804" s="248"/>
      <c r="I36804" s="250"/>
      <c r="J36804" s="250"/>
    </row>
    <row r="36805" spans="5:10" hidden="1">
      <c r="E36805" s="248"/>
      <c r="I36805" s="250"/>
      <c r="J36805" s="250"/>
    </row>
    <row r="36806" spans="5:10" hidden="1">
      <c r="E36806" s="248"/>
      <c r="I36806" s="250"/>
      <c r="J36806" s="250"/>
    </row>
    <row r="36807" spans="5:10" hidden="1">
      <c r="E36807" s="248"/>
      <c r="I36807" s="250"/>
      <c r="J36807" s="250"/>
    </row>
    <row r="36808" spans="5:10" hidden="1">
      <c r="E36808" s="248"/>
      <c r="I36808" s="250"/>
      <c r="J36808" s="250"/>
    </row>
    <row r="36809" spans="5:10" hidden="1">
      <c r="E36809" s="248"/>
      <c r="I36809" s="250"/>
      <c r="J36809" s="250"/>
    </row>
    <row r="36810" spans="5:10" hidden="1">
      <c r="E36810" s="248"/>
      <c r="I36810" s="250"/>
      <c r="J36810" s="250"/>
    </row>
    <row r="36811" spans="5:10" hidden="1">
      <c r="E36811" s="248"/>
      <c r="I36811" s="250"/>
      <c r="J36811" s="250"/>
    </row>
    <row r="36812" spans="5:10" hidden="1">
      <c r="E36812" s="248"/>
      <c r="I36812" s="250"/>
      <c r="J36812" s="250"/>
    </row>
    <row r="36813" spans="5:10" hidden="1">
      <c r="E36813" s="248"/>
      <c r="I36813" s="250"/>
      <c r="J36813" s="250"/>
    </row>
    <row r="36814" spans="5:10" hidden="1">
      <c r="E36814" s="248"/>
      <c r="I36814" s="250"/>
      <c r="J36814" s="250"/>
    </row>
    <row r="36815" spans="5:10" hidden="1">
      <c r="E36815" s="248"/>
      <c r="I36815" s="250"/>
      <c r="J36815" s="250"/>
    </row>
    <row r="36816" spans="5:10" hidden="1">
      <c r="E36816" s="248"/>
      <c r="I36816" s="250"/>
      <c r="J36816" s="250"/>
    </row>
    <row r="36817" spans="5:10" hidden="1">
      <c r="E36817" s="248"/>
      <c r="I36817" s="250"/>
      <c r="J36817" s="250"/>
    </row>
    <row r="36818" spans="5:10" hidden="1">
      <c r="E36818" s="248"/>
      <c r="I36818" s="250"/>
      <c r="J36818" s="250"/>
    </row>
    <row r="36819" spans="5:10" hidden="1">
      <c r="E36819" s="248"/>
      <c r="I36819" s="250"/>
      <c r="J36819" s="250"/>
    </row>
    <row r="36820" spans="5:10" hidden="1">
      <c r="E36820" s="248"/>
      <c r="I36820" s="250"/>
      <c r="J36820" s="250"/>
    </row>
    <row r="36821" spans="5:10" hidden="1">
      <c r="E36821" s="248"/>
      <c r="I36821" s="250"/>
      <c r="J36821" s="250"/>
    </row>
    <row r="36822" spans="5:10" hidden="1">
      <c r="E36822" s="248"/>
      <c r="I36822" s="250"/>
      <c r="J36822" s="250"/>
    </row>
    <row r="36823" spans="5:10" hidden="1">
      <c r="E36823" s="248"/>
      <c r="I36823" s="250"/>
      <c r="J36823" s="250"/>
    </row>
    <row r="36824" spans="5:10" hidden="1">
      <c r="E36824" s="248"/>
      <c r="I36824" s="250"/>
      <c r="J36824" s="250"/>
    </row>
    <row r="36825" spans="5:10" hidden="1">
      <c r="E36825" s="248"/>
      <c r="I36825" s="250"/>
      <c r="J36825" s="250"/>
    </row>
    <row r="36826" spans="5:10" hidden="1">
      <c r="E36826" s="248"/>
      <c r="I36826" s="250"/>
      <c r="J36826" s="250"/>
    </row>
    <row r="36827" spans="5:10" hidden="1">
      <c r="E36827" s="248"/>
      <c r="I36827" s="250"/>
      <c r="J36827" s="250"/>
    </row>
    <row r="36828" spans="5:10" hidden="1">
      <c r="E36828" s="248"/>
      <c r="I36828" s="250"/>
      <c r="J36828" s="250"/>
    </row>
    <row r="36829" spans="5:10" hidden="1">
      <c r="E36829" s="248"/>
      <c r="I36829" s="250"/>
      <c r="J36829" s="250"/>
    </row>
    <row r="36830" spans="5:10" hidden="1">
      <c r="E36830" s="248"/>
      <c r="I36830" s="250"/>
      <c r="J36830" s="250"/>
    </row>
    <row r="36831" spans="5:10" hidden="1">
      <c r="E36831" s="248"/>
      <c r="I36831" s="250"/>
      <c r="J36831" s="250"/>
    </row>
    <row r="36832" spans="5:10" hidden="1">
      <c r="E36832" s="248"/>
      <c r="I36832" s="250"/>
      <c r="J36832" s="250"/>
    </row>
    <row r="36833" spans="5:10" hidden="1">
      <c r="E36833" s="248"/>
      <c r="I36833" s="250"/>
      <c r="J36833" s="250"/>
    </row>
    <row r="36834" spans="5:10" hidden="1">
      <c r="E36834" s="248"/>
      <c r="I36834" s="250"/>
      <c r="J36834" s="250"/>
    </row>
    <row r="36835" spans="5:10" hidden="1">
      <c r="E36835" s="248"/>
      <c r="I36835" s="250"/>
      <c r="J36835" s="250"/>
    </row>
    <row r="36836" spans="5:10" hidden="1">
      <c r="E36836" s="248"/>
      <c r="I36836" s="250"/>
      <c r="J36836" s="250"/>
    </row>
    <row r="36837" spans="5:10" hidden="1">
      <c r="E36837" s="248"/>
      <c r="I36837" s="250"/>
      <c r="J36837" s="250"/>
    </row>
    <row r="36838" spans="5:10" hidden="1">
      <c r="E36838" s="248"/>
      <c r="I36838" s="250"/>
      <c r="J36838" s="250"/>
    </row>
    <row r="36839" spans="5:10" hidden="1">
      <c r="E36839" s="248"/>
      <c r="I36839" s="250"/>
      <c r="J36839" s="250"/>
    </row>
    <row r="36840" spans="5:10" hidden="1">
      <c r="E36840" s="248"/>
      <c r="I36840" s="250"/>
      <c r="J36840" s="250"/>
    </row>
    <row r="36841" spans="5:10" hidden="1">
      <c r="E36841" s="248"/>
      <c r="I36841" s="250"/>
      <c r="J36841" s="250"/>
    </row>
    <row r="36842" spans="5:10" hidden="1">
      <c r="E36842" s="248"/>
      <c r="I36842" s="250"/>
      <c r="J36842" s="250"/>
    </row>
    <row r="36843" spans="5:10" hidden="1">
      <c r="E36843" s="248"/>
      <c r="I36843" s="250"/>
      <c r="J36843" s="250"/>
    </row>
    <row r="36844" spans="5:10" hidden="1">
      <c r="E36844" s="248"/>
      <c r="I36844" s="250"/>
      <c r="J36844" s="250"/>
    </row>
    <row r="36845" spans="5:10" hidden="1">
      <c r="E36845" s="248"/>
      <c r="I36845" s="250"/>
      <c r="J36845" s="250"/>
    </row>
    <row r="36846" spans="5:10" hidden="1">
      <c r="E36846" s="248"/>
      <c r="I36846" s="250"/>
      <c r="J36846" s="250"/>
    </row>
    <row r="36847" spans="5:10" hidden="1">
      <c r="E36847" s="248"/>
      <c r="I36847" s="250"/>
      <c r="J36847" s="250"/>
    </row>
    <row r="36848" spans="5:10" hidden="1">
      <c r="E36848" s="248"/>
      <c r="I36848" s="250"/>
      <c r="J36848" s="250"/>
    </row>
    <row r="36849" spans="5:10" hidden="1">
      <c r="E36849" s="248"/>
      <c r="I36849" s="250"/>
      <c r="J36849" s="250"/>
    </row>
    <row r="36850" spans="5:10" hidden="1">
      <c r="E36850" s="248"/>
      <c r="I36850" s="250"/>
      <c r="J36850" s="250"/>
    </row>
    <row r="36851" spans="5:10" hidden="1">
      <c r="E36851" s="248"/>
      <c r="I36851" s="250"/>
      <c r="J36851" s="250"/>
    </row>
    <row r="36852" spans="5:10" hidden="1">
      <c r="E36852" s="248"/>
      <c r="I36852" s="250"/>
      <c r="J36852" s="250"/>
    </row>
    <row r="36853" spans="5:10" hidden="1">
      <c r="E36853" s="248"/>
      <c r="I36853" s="250"/>
      <c r="J36853" s="250"/>
    </row>
    <row r="36854" spans="5:10" hidden="1">
      <c r="E36854" s="248"/>
      <c r="I36854" s="250"/>
      <c r="J36854" s="250"/>
    </row>
    <row r="36855" spans="5:10" hidden="1">
      <c r="E36855" s="248"/>
      <c r="I36855" s="250"/>
      <c r="J36855" s="250"/>
    </row>
    <row r="36856" spans="5:10" hidden="1">
      <c r="E36856" s="248"/>
      <c r="I36856" s="250"/>
      <c r="J36856" s="250"/>
    </row>
    <row r="36857" spans="5:10" hidden="1">
      <c r="E36857" s="248"/>
      <c r="I36857" s="250"/>
      <c r="J36857" s="250"/>
    </row>
    <row r="36858" spans="5:10" hidden="1">
      <c r="E36858" s="248"/>
      <c r="I36858" s="250"/>
      <c r="J36858" s="250"/>
    </row>
    <row r="36859" spans="5:10" hidden="1">
      <c r="E36859" s="248"/>
      <c r="I36859" s="250"/>
      <c r="J36859" s="250"/>
    </row>
    <row r="36860" spans="5:10" hidden="1">
      <c r="E36860" s="248"/>
      <c r="I36860" s="250"/>
      <c r="J36860" s="250"/>
    </row>
    <row r="36861" spans="5:10" hidden="1">
      <c r="E36861" s="248"/>
      <c r="I36861" s="250"/>
      <c r="J36861" s="250"/>
    </row>
    <row r="36862" spans="5:10" hidden="1">
      <c r="E36862" s="248"/>
      <c r="I36862" s="250"/>
      <c r="J36862" s="250"/>
    </row>
    <row r="36863" spans="5:10" hidden="1">
      <c r="E36863" s="248"/>
      <c r="I36863" s="250"/>
      <c r="J36863" s="250"/>
    </row>
    <row r="36864" spans="5:10" hidden="1">
      <c r="E36864" s="248"/>
      <c r="I36864" s="250"/>
      <c r="J36864" s="250"/>
    </row>
    <row r="36865" spans="5:10" hidden="1">
      <c r="E36865" s="248"/>
      <c r="I36865" s="250"/>
      <c r="J36865" s="250"/>
    </row>
    <row r="36866" spans="5:10" hidden="1">
      <c r="E36866" s="248"/>
      <c r="I36866" s="250"/>
      <c r="J36866" s="250"/>
    </row>
    <row r="36867" spans="5:10" hidden="1">
      <c r="E36867" s="248"/>
      <c r="I36867" s="250"/>
      <c r="J36867" s="250"/>
    </row>
    <row r="36868" spans="5:10" hidden="1">
      <c r="E36868" s="248"/>
      <c r="I36868" s="250"/>
      <c r="J36868" s="250"/>
    </row>
    <row r="36869" spans="5:10" hidden="1">
      <c r="E36869" s="248"/>
      <c r="I36869" s="250"/>
      <c r="J36869" s="250"/>
    </row>
    <row r="36870" spans="5:10" hidden="1">
      <c r="E36870" s="248"/>
      <c r="I36870" s="250"/>
      <c r="J36870" s="250"/>
    </row>
    <row r="36871" spans="5:10" hidden="1">
      <c r="E36871" s="248"/>
      <c r="I36871" s="250"/>
      <c r="J36871" s="250"/>
    </row>
    <row r="36872" spans="5:10" hidden="1">
      <c r="E36872" s="248"/>
      <c r="I36872" s="250"/>
      <c r="J36872" s="250"/>
    </row>
    <row r="36873" spans="5:10" hidden="1">
      <c r="E36873" s="248"/>
      <c r="I36873" s="250"/>
      <c r="J36873" s="250"/>
    </row>
    <row r="36874" spans="5:10" hidden="1">
      <c r="E36874" s="248"/>
      <c r="I36874" s="250"/>
      <c r="J36874" s="250"/>
    </row>
    <row r="36875" spans="5:10" hidden="1">
      <c r="E36875" s="248"/>
      <c r="I36875" s="250"/>
      <c r="J36875" s="250"/>
    </row>
    <row r="36876" spans="5:10" hidden="1">
      <c r="E36876" s="248"/>
      <c r="I36876" s="250"/>
      <c r="J36876" s="250"/>
    </row>
    <row r="36877" spans="5:10" hidden="1">
      <c r="E36877" s="248"/>
      <c r="I36877" s="250"/>
      <c r="J36877" s="250"/>
    </row>
    <row r="36878" spans="5:10" hidden="1">
      <c r="E36878" s="248"/>
      <c r="I36878" s="250"/>
      <c r="J36878" s="250"/>
    </row>
    <row r="36879" spans="5:10" hidden="1">
      <c r="E36879" s="248"/>
      <c r="I36879" s="250"/>
      <c r="J36879" s="250"/>
    </row>
    <row r="36880" spans="5:10" hidden="1">
      <c r="E36880" s="248"/>
      <c r="I36880" s="250"/>
      <c r="J36880" s="250"/>
    </row>
    <row r="36881" spans="5:10" hidden="1">
      <c r="E36881" s="248"/>
      <c r="I36881" s="250"/>
      <c r="J36881" s="250"/>
    </row>
    <row r="36882" spans="5:10" hidden="1">
      <c r="E36882" s="248"/>
      <c r="I36882" s="250"/>
      <c r="J36882" s="250"/>
    </row>
    <row r="36883" spans="5:10" hidden="1">
      <c r="E36883" s="248"/>
      <c r="I36883" s="250"/>
      <c r="J36883" s="250"/>
    </row>
    <row r="36884" spans="5:10" hidden="1">
      <c r="E36884" s="248"/>
      <c r="I36884" s="250"/>
      <c r="J36884" s="250"/>
    </row>
    <row r="36885" spans="5:10" hidden="1">
      <c r="E36885" s="248"/>
      <c r="I36885" s="250"/>
      <c r="J36885" s="250"/>
    </row>
    <row r="36886" spans="5:10" hidden="1">
      <c r="E36886" s="248"/>
      <c r="I36886" s="250"/>
      <c r="J36886" s="250"/>
    </row>
    <row r="36887" spans="5:10" hidden="1">
      <c r="E36887" s="248"/>
      <c r="I36887" s="250"/>
      <c r="J36887" s="250"/>
    </row>
    <row r="36888" spans="5:10" hidden="1">
      <c r="E36888" s="248"/>
      <c r="I36888" s="250"/>
      <c r="J36888" s="250"/>
    </row>
    <row r="36889" spans="5:10" hidden="1">
      <c r="E36889" s="248"/>
      <c r="I36889" s="250"/>
      <c r="J36889" s="250"/>
    </row>
    <row r="36890" spans="5:10" hidden="1">
      <c r="E36890" s="248"/>
      <c r="I36890" s="250"/>
      <c r="J36890" s="250"/>
    </row>
    <row r="36891" spans="5:10" hidden="1">
      <c r="E36891" s="248"/>
      <c r="I36891" s="250"/>
      <c r="J36891" s="250"/>
    </row>
    <row r="36892" spans="5:10" hidden="1">
      <c r="E36892" s="248"/>
      <c r="I36892" s="250"/>
      <c r="J36892" s="250"/>
    </row>
    <row r="36893" spans="5:10" hidden="1">
      <c r="E36893" s="248"/>
      <c r="I36893" s="250"/>
      <c r="J36893" s="250"/>
    </row>
    <row r="36894" spans="5:10" hidden="1">
      <c r="E36894" s="248"/>
      <c r="I36894" s="250"/>
      <c r="J36894" s="250"/>
    </row>
    <row r="36895" spans="5:10" hidden="1">
      <c r="E36895" s="248"/>
      <c r="I36895" s="250"/>
      <c r="J36895" s="250"/>
    </row>
    <row r="36896" spans="5:10" hidden="1">
      <c r="E36896" s="248"/>
      <c r="I36896" s="250"/>
      <c r="J36896" s="250"/>
    </row>
    <row r="36897" spans="5:10" hidden="1">
      <c r="E36897" s="248"/>
      <c r="I36897" s="250"/>
      <c r="J36897" s="250"/>
    </row>
    <row r="36898" spans="5:10" hidden="1">
      <c r="E36898" s="248"/>
      <c r="I36898" s="250"/>
      <c r="J36898" s="250"/>
    </row>
    <row r="36899" spans="5:10" hidden="1">
      <c r="E36899" s="248"/>
      <c r="I36899" s="250"/>
      <c r="J36899" s="250"/>
    </row>
    <row r="36900" spans="5:10" hidden="1">
      <c r="E36900" s="248"/>
      <c r="I36900" s="250"/>
      <c r="J36900" s="250"/>
    </row>
    <row r="36901" spans="5:10" hidden="1">
      <c r="E36901" s="248"/>
      <c r="I36901" s="250"/>
      <c r="J36901" s="250"/>
    </row>
    <row r="36902" spans="5:10" hidden="1">
      <c r="E36902" s="248"/>
      <c r="I36902" s="250"/>
      <c r="J36902" s="250"/>
    </row>
    <row r="36903" spans="5:10" hidden="1">
      <c r="E36903" s="248"/>
      <c r="I36903" s="250"/>
      <c r="J36903" s="250"/>
    </row>
    <row r="36904" spans="5:10" hidden="1">
      <c r="E36904" s="248"/>
      <c r="I36904" s="250"/>
      <c r="J36904" s="250"/>
    </row>
    <row r="36905" spans="5:10" hidden="1">
      <c r="E36905" s="248"/>
      <c r="I36905" s="250"/>
      <c r="J36905" s="250"/>
    </row>
    <row r="36906" spans="5:10" hidden="1">
      <c r="E36906" s="248"/>
      <c r="I36906" s="250"/>
      <c r="J36906" s="250"/>
    </row>
    <row r="36907" spans="5:10" hidden="1">
      <c r="E36907" s="248"/>
      <c r="I36907" s="250"/>
      <c r="J36907" s="250"/>
    </row>
    <row r="36908" spans="5:10" hidden="1">
      <c r="E36908" s="248"/>
      <c r="I36908" s="250"/>
      <c r="J36908" s="250"/>
    </row>
    <row r="36909" spans="5:10" hidden="1">
      <c r="E36909" s="248"/>
      <c r="I36909" s="250"/>
      <c r="J36909" s="250"/>
    </row>
    <row r="36910" spans="5:10" hidden="1">
      <c r="E36910" s="248"/>
      <c r="I36910" s="250"/>
      <c r="J36910" s="250"/>
    </row>
    <row r="36911" spans="5:10" hidden="1">
      <c r="E36911" s="248"/>
      <c r="I36911" s="250"/>
      <c r="J36911" s="250"/>
    </row>
    <row r="36912" spans="5:10" hidden="1">
      <c r="E36912" s="248"/>
      <c r="I36912" s="250"/>
      <c r="J36912" s="250"/>
    </row>
    <row r="36913" spans="5:10" hidden="1">
      <c r="E36913" s="248"/>
      <c r="I36913" s="250"/>
      <c r="J36913" s="250"/>
    </row>
    <row r="36914" spans="5:10" hidden="1">
      <c r="E36914" s="248"/>
      <c r="I36914" s="250"/>
      <c r="J36914" s="250"/>
    </row>
    <row r="36915" spans="5:10" hidden="1">
      <c r="E36915" s="248"/>
      <c r="I36915" s="250"/>
      <c r="J36915" s="250"/>
    </row>
    <row r="36916" spans="5:10" hidden="1">
      <c r="E36916" s="248"/>
      <c r="I36916" s="250"/>
      <c r="J36916" s="250"/>
    </row>
    <row r="36917" spans="5:10" hidden="1">
      <c r="E36917" s="248"/>
      <c r="I36917" s="250"/>
      <c r="J36917" s="250"/>
    </row>
    <row r="36918" spans="5:10" hidden="1">
      <c r="E36918" s="248"/>
      <c r="I36918" s="250"/>
      <c r="J36918" s="250"/>
    </row>
    <row r="36919" spans="5:10" hidden="1">
      <c r="E36919" s="248"/>
      <c r="I36919" s="250"/>
      <c r="J36919" s="250"/>
    </row>
    <row r="36920" spans="5:10" hidden="1">
      <c r="E36920" s="248"/>
      <c r="I36920" s="250"/>
      <c r="J36920" s="250"/>
    </row>
    <row r="36921" spans="5:10" hidden="1">
      <c r="E36921" s="248"/>
      <c r="I36921" s="250"/>
      <c r="J36921" s="250"/>
    </row>
    <row r="36922" spans="5:10" hidden="1">
      <c r="E36922" s="248"/>
      <c r="I36922" s="250"/>
      <c r="J36922" s="250"/>
    </row>
    <row r="36923" spans="5:10" hidden="1">
      <c r="E36923" s="248"/>
      <c r="I36923" s="250"/>
      <c r="J36923" s="250"/>
    </row>
    <row r="36924" spans="5:10" hidden="1">
      <c r="E36924" s="248"/>
      <c r="I36924" s="250"/>
      <c r="J36924" s="250"/>
    </row>
    <row r="36925" spans="5:10" hidden="1">
      <c r="E36925" s="248"/>
      <c r="I36925" s="250"/>
      <c r="J36925" s="250"/>
    </row>
    <row r="36926" spans="5:10" hidden="1">
      <c r="E36926" s="248"/>
      <c r="I36926" s="250"/>
      <c r="J36926" s="250"/>
    </row>
    <row r="36927" spans="5:10" hidden="1">
      <c r="E36927" s="248"/>
      <c r="I36927" s="250"/>
      <c r="J36927" s="250"/>
    </row>
    <row r="36928" spans="5:10" hidden="1">
      <c r="E36928" s="248"/>
      <c r="I36928" s="250"/>
      <c r="J36928" s="250"/>
    </row>
    <row r="36929" spans="5:10" hidden="1">
      <c r="E36929" s="248"/>
      <c r="I36929" s="250"/>
      <c r="J36929" s="250"/>
    </row>
    <row r="36930" spans="5:10" hidden="1">
      <c r="E36930" s="248"/>
      <c r="I36930" s="250"/>
      <c r="J36930" s="250"/>
    </row>
    <row r="36931" spans="5:10" hidden="1">
      <c r="E36931" s="248"/>
      <c r="I36931" s="250"/>
      <c r="J36931" s="250"/>
    </row>
    <row r="36932" spans="5:10" hidden="1">
      <c r="E36932" s="248"/>
      <c r="I36932" s="250"/>
      <c r="J36932" s="250"/>
    </row>
    <row r="36933" spans="5:10" hidden="1">
      <c r="E36933" s="248"/>
      <c r="I36933" s="250"/>
      <c r="J36933" s="250"/>
    </row>
    <row r="36934" spans="5:10" hidden="1">
      <c r="E36934" s="248"/>
      <c r="I36934" s="250"/>
      <c r="J36934" s="250"/>
    </row>
    <row r="36935" spans="5:10" hidden="1">
      <c r="E36935" s="248"/>
      <c r="I36935" s="250"/>
      <c r="J36935" s="250"/>
    </row>
    <row r="36936" spans="5:10" hidden="1">
      <c r="E36936" s="248"/>
      <c r="I36936" s="250"/>
      <c r="J36936" s="250"/>
    </row>
    <row r="36937" spans="5:10" hidden="1">
      <c r="E36937" s="248"/>
      <c r="I36937" s="250"/>
      <c r="J36937" s="250"/>
    </row>
    <row r="36938" spans="5:10" hidden="1">
      <c r="E36938" s="248"/>
      <c r="I36938" s="250"/>
      <c r="J36938" s="250"/>
    </row>
    <row r="36939" spans="5:10" hidden="1">
      <c r="E36939" s="248"/>
      <c r="I36939" s="250"/>
      <c r="J36939" s="250"/>
    </row>
    <row r="36940" spans="5:10" hidden="1">
      <c r="E36940" s="248"/>
      <c r="I36940" s="250"/>
      <c r="J36940" s="250"/>
    </row>
    <row r="36941" spans="5:10" hidden="1">
      <c r="E36941" s="248"/>
      <c r="I36941" s="250"/>
      <c r="J36941" s="250"/>
    </row>
    <row r="36942" spans="5:10" hidden="1">
      <c r="E36942" s="248"/>
      <c r="I36942" s="250"/>
      <c r="J36942" s="250"/>
    </row>
    <row r="36943" spans="5:10" hidden="1">
      <c r="E36943" s="248"/>
      <c r="I36943" s="250"/>
      <c r="J36943" s="250"/>
    </row>
    <row r="36944" spans="5:10" hidden="1">
      <c r="E36944" s="248"/>
      <c r="I36944" s="250"/>
      <c r="J36944" s="250"/>
    </row>
    <row r="36945" spans="5:10" hidden="1">
      <c r="E36945" s="248"/>
      <c r="I36945" s="250"/>
      <c r="J36945" s="250"/>
    </row>
    <row r="36946" spans="5:10" hidden="1">
      <c r="E36946" s="248"/>
      <c r="I36946" s="250"/>
      <c r="J36946" s="250"/>
    </row>
    <row r="36947" spans="5:10" hidden="1">
      <c r="E36947" s="248"/>
      <c r="I36947" s="250"/>
      <c r="J36947" s="250"/>
    </row>
    <row r="36948" spans="5:10" hidden="1">
      <c r="E36948" s="248"/>
      <c r="I36948" s="250"/>
      <c r="J36948" s="250"/>
    </row>
    <row r="36949" spans="5:10" hidden="1">
      <c r="E36949" s="248"/>
      <c r="I36949" s="250"/>
      <c r="J36949" s="250"/>
    </row>
    <row r="36950" spans="5:10" hidden="1">
      <c r="E36950" s="248"/>
      <c r="I36950" s="250"/>
      <c r="J36950" s="250"/>
    </row>
    <row r="36951" spans="5:10" hidden="1">
      <c r="E36951" s="248"/>
      <c r="I36951" s="250"/>
      <c r="J36951" s="250"/>
    </row>
    <row r="36952" spans="5:10" hidden="1">
      <c r="E36952" s="248"/>
      <c r="I36952" s="250"/>
      <c r="J36952" s="250"/>
    </row>
    <row r="36953" spans="5:10" hidden="1">
      <c r="E36953" s="248"/>
      <c r="I36953" s="250"/>
      <c r="J36953" s="250"/>
    </row>
    <row r="36954" spans="5:10" hidden="1">
      <c r="E36954" s="248"/>
      <c r="I36954" s="250"/>
      <c r="J36954" s="250"/>
    </row>
    <row r="36955" spans="5:10" hidden="1">
      <c r="E36955" s="248"/>
      <c r="I36955" s="250"/>
      <c r="J36955" s="250"/>
    </row>
    <row r="36956" spans="5:10" hidden="1">
      <c r="E36956" s="248"/>
      <c r="I36956" s="250"/>
      <c r="J36956" s="250"/>
    </row>
    <row r="36957" spans="5:10" hidden="1">
      <c r="E36957" s="248"/>
      <c r="I36957" s="250"/>
      <c r="J36957" s="250"/>
    </row>
    <row r="36958" spans="5:10" hidden="1">
      <c r="E36958" s="248"/>
      <c r="I36958" s="250"/>
      <c r="J36958" s="250"/>
    </row>
    <row r="36959" spans="5:10" hidden="1">
      <c r="E36959" s="248"/>
      <c r="I36959" s="250"/>
      <c r="J36959" s="250"/>
    </row>
    <row r="36960" spans="5:10" hidden="1">
      <c r="E36960" s="248"/>
      <c r="I36960" s="250"/>
      <c r="J36960" s="250"/>
    </row>
    <row r="36961" spans="5:10" hidden="1">
      <c r="E36961" s="248"/>
      <c r="I36961" s="250"/>
      <c r="J36961" s="250"/>
    </row>
    <row r="36962" spans="5:10" hidden="1">
      <c r="E36962" s="248"/>
      <c r="I36962" s="250"/>
      <c r="J36962" s="250"/>
    </row>
    <row r="36963" spans="5:10" hidden="1">
      <c r="E36963" s="248"/>
      <c r="I36963" s="250"/>
      <c r="J36963" s="250"/>
    </row>
    <row r="36964" spans="5:10" hidden="1">
      <c r="E36964" s="248"/>
      <c r="I36964" s="250"/>
      <c r="J36964" s="250"/>
    </row>
    <row r="36965" spans="5:10" hidden="1">
      <c r="E36965" s="248"/>
      <c r="I36965" s="250"/>
      <c r="J36965" s="250"/>
    </row>
    <row r="36966" spans="5:10" hidden="1">
      <c r="E36966" s="248"/>
      <c r="I36966" s="250"/>
      <c r="J36966" s="250"/>
    </row>
    <row r="36967" spans="5:10" hidden="1">
      <c r="E36967" s="248"/>
      <c r="I36967" s="250"/>
      <c r="J36967" s="250"/>
    </row>
    <row r="36968" spans="5:10" hidden="1">
      <c r="E36968" s="248"/>
      <c r="I36968" s="250"/>
      <c r="J36968" s="250"/>
    </row>
    <row r="36969" spans="5:10" hidden="1">
      <c r="E36969" s="248"/>
      <c r="I36969" s="250"/>
      <c r="J36969" s="250"/>
    </row>
    <row r="36970" spans="5:10" hidden="1">
      <c r="E36970" s="248"/>
      <c r="I36970" s="250"/>
      <c r="J36970" s="250"/>
    </row>
    <row r="36971" spans="5:10" hidden="1">
      <c r="E36971" s="248"/>
      <c r="I36971" s="250"/>
      <c r="J36971" s="250"/>
    </row>
    <row r="36972" spans="5:10" hidden="1">
      <c r="E36972" s="248"/>
      <c r="I36972" s="250"/>
      <c r="J36972" s="250"/>
    </row>
    <row r="36973" spans="5:10" hidden="1">
      <c r="E36973" s="248"/>
      <c r="I36973" s="250"/>
      <c r="J36973" s="250"/>
    </row>
    <row r="36974" spans="5:10" hidden="1">
      <c r="E36974" s="248"/>
      <c r="I36974" s="250"/>
      <c r="J36974" s="250"/>
    </row>
    <row r="36975" spans="5:10" hidden="1">
      <c r="E36975" s="248"/>
      <c r="I36975" s="250"/>
      <c r="J36975" s="250"/>
    </row>
    <row r="36976" spans="5:10" hidden="1">
      <c r="E36976" s="248"/>
      <c r="I36976" s="250"/>
      <c r="J36976" s="250"/>
    </row>
    <row r="36977" spans="5:10" hidden="1">
      <c r="E36977" s="248"/>
      <c r="I36977" s="250"/>
      <c r="J36977" s="250"/>
    </row>
    <row r="36978" spans="5:10" hidden="1">
      <c r="E36978" s="248"/>
      <c r="I36978" s="250"/>
      <c r="J36978" s="250"/>
    </row>
    <row r="36979" spans="5:10" hidden="1">
      <c r="E36979" s="248"/>
      <c r="I36979" s="250"/>
      <c r="J36979" s="250"/>
    </row>
    <row r="36980" spans="5:10" hidden="1">
      <c r="E36980" s="248"/>
      <c r="I36980" s="250"/>
      <c r="J36980" s="250"/>
    </row>
    <row r="36981" spans="5:10" hidden="1">
      <c r="E36981" s="248"/>
      <c r="I36981" s="250"/>
      <c r="J36981" s="250"/>
    </row>
    <row r="36982" spans="5:10" hidden="1">
      <c r="E36982" s="248"/>
      <c r="I36982" s="250"/>
      <c r="J36982" s="250"/>
    </row>
    <row r="36983" spans="5:10" hidden="1">
      <c r="E36983" s="248"/>
      <c r="I36983" s="250"/>
      <c r="J36983" s="250"/>
    </row>
    <row r="36984" spans="5:10" hidden="1">
      <c r="E36984" s="248"/>
      <c r="I36984" s="250"/>
      <c r="J36984" s="250"/>
    </row>
    <row r="36985" spans="5:10" hidden="1">
      <c r="E36985" s="248"/>
      <c r="I36985" s="250"/>
      <c r="J36985" s="250"/>
    </row>
    <row r="36986" spans="5:10" hidden="1">
      <c r="E36986" s="248"/>
      <c r="I36986" s="250"/>
      <c r="J36986" s="250"/>
    </row>
    <row r="36987" spans="5:10" hidden="1">
      <c r="E36987" s="248"/>
      <c r="I36987" s="250"/>
      <c r="J36987" s="250"/>
    </row>
    <row r="36988" spans="5:10" hidden="1">
      <c r="E36988" s="248"/>
      <c r="I36988" s="250"/>
      <c r="J36988" s="250"/>
    </row>
    <row r="36989" spans="5:10" hidden="1">
      <c r="E36989" s="248"/>
      <c r="I36989" s="250"/>
      <c r="J36989" s="250"/>
    </row>
    <row r="36990" spans="5:10" hidden="1">
      <c r="E36990" s="248"/>
      <c r="I36990" s="250"/>
      <c r="J36990" s="250"/>
    </row>
    <row r="36991" spans="5:10" hidden="1">
      <c r="E36991" s="248"/>
      <c r="I36991" s="250"/>
      <c r="J36991" s="250"/>
    </row>
    <row r="36992" spans="5:10" hidden="1">
      <c r="E36992" s="248"/>
      <c r="I36992" s="250"/>
      <c r="J36992" s="250"/>
    </row>
    <row r="36993" spans="5:10" hidden="1">
      <c r="E36993" s="248"/>
      <c r="I36993" s="250"/>
      <c r="J36993" s="250"/>
    </row>
    <row r="36994" spans="5:10" hidden="1">
      <c r="E36994" s="248"/>
      <c r="I36994" s="250"/>
      <c r="J36994" s="250"/>
    </row>
    <row r="36995" spans="5:10" hidden="1">
      <c r="E36995" s="248"/>
      <c r="I36995" s="250"/>
      <c r="J36995" s="250"/>
    </row>
    <row r="36996" spans="5:10" hidden="1">
      <c r="E36996" s="248"/>
      <c r="I36996" s="250"/>
      <c r="J36996" s="250"/>
    </row>
    <row r="36997" spans="5:10" hidden="1">
      <c r="E36997" s="248"/>
      <c r="I36997" s="250"/>
      <c r="J36997" s="250"/>
    </row>
    <row r="36998" spans="5:10" hidden="1">
      <c r="E36998" s="248"/>
      <c r="I36998" s="250"/>
      <c r="J36998" s="250"/>
    </row>
    <row r="36999" spans="5:10" hidden="1">
      <c r="E36999" s="248"/>
      <c r="I36999" s="250"/>
      <c r="J36999" s="250"/>
    </row>
    <row r="37000" spans="5:10" hidden="1">
      <c r="E37000" s="248"/>
      <c r="I37000" s="250"/>
      <c r="J37000" s="250"/>
    </row>
    <row r="37001" spans="5:10" hidden="1">
      <c r="E37001" s="248"/>
      <c r="I37001" s="250"/>
      <c r="J37001" s="250"/>
    </row>
    <row r="37002" spans="5:10" hidden="1">
      <c r="E37002" s="248"/>
      <c r="I37002" s="250"/>
      <c r="J37002" s="250"/>
    </row>
    <row r="37003" spans="5:10" hidden="1">
      <c r="E37003" s="248"/>
      <c r="I37003" s="250"/>
      <c r="J37003" s="250"/>
    </row>
    <row r="37004" spans="5:10" hidden="1">
      <c r="E37004" s="248"/>
      <c r="I37004" s="250"/>
      <c r="J37004" s="250"/>
    </row>
    <row r="37005" spans="5:10" hidden="1">
      <c r="E37005" s="248"/>
      <c r="I37005" s="250"/>
      <c r="J37005" s="250"/>
    </row>
    <row r="37006" spans="5:10" hidden="1">
      <c r="E37006" s="248"/>
      <c r="I37006" s="250"/>
      <c r="J37006" s="250"/>
    </row>
    <row r="37007" spans="5:10" hidden="1">
      <c r="E37007" s="248"/>
      <c r="I37007" s="250"/>
      <c r="J37007" s="250"/>
    </row>
    <row r="37008" spans="5:10" hidden="1">
      <c r="E37008" s="248"/>
      <c r="I37008" s="250"/>
      <c r="J37008" s="250"/>
    </row>
    <row r="37009" spans="5:10" hidden="1">
      <c r="E37009" s="248"/>
      <c r="I37009" s="250"/>
      <c r="J37009" s="250"/>
    </row>
    <row r="37010" spans="5:10" hidden="1">
      <c r="E37010" s="248"/>
      <c r="I37010" s="250"/>
      <c r="J37010" s="250"/>
    </row>
    <row r="37011" spans="5:10" hidden="1">
      <c r="E37011" s="248"/>
      <c r="I37011" s="250"/>
      <c r="J37011" s="250"/>
    </row>
    <row r="37012" spans="5:10" hidden="1">
      <c r="E37012" s="248"/>
      <c r="I37012" s="250"/>
      <c r="J37012" s="250"/>
    </row>
    <row r="37013" spans="5:10" hidden="1">
      <c r="E37013" s="248"/>
      <c r="I37013" s="250"/>
      <c r="J37013" s="250"/>
    </row>
    <row r="37014" spans="5:10" hidden="1">
      <c r="E37014" s="248"/>
      <c r="I37014" s="250"/>
      <c r="J37014" s="250"/>
    </row>
    <row r="37015" spans="5:10" hidden="1">
      <c r="E37015" s="248"/>
      <c r="I37015" s="250"/>
      <c r="J37015" s="250"/>
    </row>
    <row r="37016" spans="5:10" hidden="1">
      <c r="E37016" s="248"/>
      <c r="I37016" s="250"/>
      <c r="J37016" s="250"/>
    </row>
    <row r="37017" spans="5:10" hidden="1">
      <c r="E37017" s="248"/>
      <c r="I37017" s="250"/>
      <c r="J37017" s="250"/>
    </row>
    <row r="37018" spans="5:10" hidden="1">
      <c r="E37018" s="248"/>
      <c r="I37018" s="250"/>
      <c r="J37018" s="250"/>
    </row>
    <row r="37019" spans="5:10" hidden="1">
      <c r="E37019" s="248"/>
      <c r="I37019" s="250"/>
      <c r="J37019" s="250"/>
    </row>
    <row r="37020" spans="5:10" hidden="1">
      <c r="E37020" s="248"/>
      <c r="I37020" s="250"/>
      <c r="J37020" s="250"/>
    </row>
    <row r="37021" spans="5:10" hidden="1">
      <c r="E37021" s="248"/>
      <c r="I37021" s="250"/>
      <c r="J37021" s="250"/>
    </row>
    <row r="37022" spans="5:10" hidden="1">
      <c r="E37022" s="248"/>
      <c r="I37022" s="250"/>
      <c r="J37022" s="250"/>
    </row>
    <row r="37023" spans="5:10" hidden="1">
      <c r="E37023" s="248"/>
      <c r="I37023" s="250"/>
      <c r="J37023" s="250"/>
    </row>
    <row r="37024" spans="5:10" hidden="1">
      <c r="E37024" s="248"/>
      <c r="I37024" s="250"/>
      <c r="J37024" s="250"/>
    </row>
    <row r="37025" spans="5:10" hidden="1">
      <c r="E37025" s="248"/>
      <c r="I37025" s="250"/>
      <c r="J37025" s="250"/>
    </row>
    <row r="37026" spans="5:10" hidden="1">
      <c r="E37026" s="248"/>
      <c r="I37026" s="250"/>
      <c r="J37026" s="250"/>
    </row>
    <row r="37027" spans="5:10" hidden="1">
      <c r="E37027" s="248"/>
      <c r="I37027" s="250"/>
      <c r="J37027" s="250"/>
    </row>
    <row r="37028" spans="5:10" hidden="1">
      <c r="E37028" s="248"/>
      <c r="I37028" s="250"/>
      <c r="J37028" s="250"/>
    </row>
    <row r="37029" spans="5:10" hidden="1">
      <c r="E37029" s="248"/>
      <c r="I37029" s="250"/>
      <c r="J37029" s="250"/>
    </row>
    <row r="37030" spans="5:10" hidden="1">
      <c r="E37030" s="248"/>
      <c r="I37030" s="250"/>
      <c r="J37030" s="250"/>
    </row>
    <row r="37031" spans="5:10" hidden="1">
      <c r="E37031" s="248"/>
      <c r="I37031" s="250"/>
      <c r="J37031" s="250"/>
    </row>
    <row r="37032" spans="5:10" hidden="1">
      <c r="E37032" s="248"/>
      <c r="I37032" s="250"/>
      <c r="J37032" s="250"/>
    </row>
    <row r="37033" spans="5:10" hidden="1">
      <c r="E37033" s="248"/>
      <c r="I37033" s="250"/>
      <c r="J37033" s="250"/>
    </row>
    <row r="37034" spans="5:10" hidden="1">
      <c r="E37034" s="248"/>
      <c r="I37034" s="250"/>
      <c r="J37034" s="250"/>
    </row>
    <row r="37035" spans="5:10" hidden="1">
      <c r="E37035" s="248"/>
      <c r="I37035" s="250"/>
      <c r="J37035" s="250"/>
    </row>
    <row r="37036" spans="5:10" hidden="1">
      <c r="E37036" s="248"/>
      <c r="I37036" s="250"/>
      <c r="J37036" s="250"/>
    </row>
    <row r="37037" spans="5:10" hidden="1">
      <c r="E37037" s="248"/>
      <c r="I37037" s="250"/>
      <c r="J37037" s="250"/>
    </row>
    <row r="37038" spans="5:10" hidden="1">
      <c r="E37038" s="248"/>
      <c r="I37038" s="250"/>
      <c r="J37038" s="250"/>
    </row>
    <row r="37039" spans="5:10" hidden="1">
      <c r="E37039" s="248"/>
      <c r="I37039" s="250"/>
      <c r="J37039" s="250"/>
    </row>
    <row r="37040" spans="5:10" hidden="1">
      <c r="E37040" s="248"/>
      <c r="I37040" s="250"/>
      <c r="J37040" s="250"/>
    </row>
    <row r="37041" spans="5:10" hidden="1">
      <c r="E37041" s="248"/>
      <c r="I37041" s="250"/>
      <c r="J37041" s="250"/>
    </row>
    <row r="37042" spans="5:10" hidden="1">
      <c r="E37042" s="248"/>
      <c r="I37042" s="250"/>
      <c r="J37042" s="250"/>
    </row>
    <row r="37043" spans="5:10" hidden="1">
      <c r="E37043" s="248"/>
      <c r="I37043" s="250"/>
      <c r="J37043" s="250"/>
    </row>
    <row r="37044" spans="5:10" hidden="1">
      <c r="E37044" s="248"/>
      <c r="I37044" s="250"/>
      <c r="J37044" s="250"/>
    </row>
    <row r="37045" spans="5:10" hidden="1">
      <c r="E37045" s="248"/>
      <c r="I37045" s="250"/>
      <c r="J37045" s="250"/>
    </row>
    <row r="37046" spans="5:10" hidden="1">
      <c r="E37046" s="248"/>
      <c r="I37046" s="250"/>
      <c r="J37046" s="250"/>
    </row>
    <row r="37047" spans="5:10" hidden="1">
      <c r="E37047" s="248"/>
      <c r="I37047" s="250"/>
      <c r="J37047" s="250"/>
    </row>
    <row r="37048" spans="5:10" hidden="1">
      <c r="E37048" s="248"/>
      <c r="I37048" s="250"/>
      <c r="J37048" s="250"/>
    </row>
    <row r="37049" spans="5:10" hidden="1">
      <c r="E37049" s="248"/>
      <c r="I37049" s="250"/>
      <c r="J37049" s="250"/>
    </row>
    <row r="37050" spans="5:10" hidden="1">
      <c r="E37050" s="248"/>
      <c r="I37050" s="250"/>
      <c r="J37050" s="250"/>
    </row>
    <row r="37051" spans="5:10" hidden="1">
      <c r="E37051" s="248"/>
      <c r="I37051" s="250"/>
      <c r="J37051" s="250"/>
    </row>
    <row r="37052" spans="5:10" hidden="1">
      <c r="E37052" s="248"/>
      <c r="I37052" s="250"/>
      <c r="J37052" s="250"/>
    </row>
    <row r="37053" spans="5:10" hidden="1">
      <c r="E37053" s="248"/>
      <c r="I37053" s="250"/>
      <c r="J37053" s="250"/>
    </row>
    <row r="37054" spans="5:10" hidden="1">
      <c r="E37054" s="248"/>
      <c r="I37054" s="250"/>
      <c r="J37054" s="250"/>
    </row>
    <row r="37055" spans="5:10" hidden="1">
      <c r="E37055" s="248"/>
      <c r="I37055" s="250"/>
      <c r="J37055" s="250"/>
    </row>
    <row r="37056" spans="5:10" hidden="1">
      <c r="E37056" s="248"/>
      <c r="I37056" s="250"/>
      <c r="J37056" s="250"/>
    </row>
    <row r="37057" spans="5:10" hidden="1">
      <c r="E37057" s="248"/>
      <c r="I37057" s="250"/>
      <c r="J37057" s="250"/>
    </row>
    <row r="37058" spans="5:10" hidden="1">
      <c r="E37058" s="248"/>
      <c r="I37058" s="250"/>
      <c r="J37058" s="250"/>
    </row>
    <row r="37059" spans="5:10" hidden="1">
      <c r="E37059" s="248"/>
      <c r="I37059" s="250"/>
      <c r="J37059" s="250"/>
    </row>
    <row r="37060" spans="5:10" hidden="1">
      <c r="E37060" s="248"/>
      <c r="I37060" s="250"/>
      <c r="J37060" s="250"/>
    </row>
    <row r="37061" spans="5:10" hidden="1">
      <c r="E37061" s="248"/>
      <c r="I37061" s="250"/>
      <c r="J37061" s="250"/>
    </row>
    <row r="37062" spans="5:10" hidden="1">
      <c r="E37062" s="248"/>
      <c r="I37062" s="250"/>
      <c r="J37062" s="250"/>
    </row>
    <row r="37063" spans="5:10" hidden="1">
      <c r="E37063" s="248"/>
      <c r="I37063" s="250"/>
      <c r="J37063" s="250"/>
    </row>
    <row r="37064" spans="5:10" hidden="1">
      <c r="E37064" s="248"/>
      <c r="I37064" s="250"/>
      <c r="J37064" s="250"/>
    </row>
    <row r="37065" spans="5:10" hidden="1">
      <c r="E37065" s="248"/>
      <c r="I37065" s="250"/>
      <c r="J37065" s="250"/>
    </row>
    <row r="37066" spans="5:10" hidden="1">
      <c r="E37066" s="248"/>
      <c r="I37066" s="250"/>
      <c r="J37066" s="250"/>
    </row>
    <row r="37067" spans="5:10" hidden="1">
      <c r="E37067" s="248"/>
      <c r="I37067" s="250"/>
      <c r="J37067" s="250"/>
    </row>
    <row r="37068" spans="5:10" hidden="1">
      <c r="E37068" s="248"/>
      <c r="I37068" s="250"/>
      <c r="J37068" s="250"/>
    </row>
    <row r="37069" spans="5:10" hidden="1">
      <c r="E37069" s="248"/>
      <c r="I37069" s="250"/>
      <c r="J37069" s="250"/>
    </row>
    <row r="37070" spans="5:10" hidden="1">
      <c r="E37070" s="248"/>
      <c r="I37070" s="250"/>
      <c r="J37070" s="250"/>
    </row>
    <row r="37071" spans="5:10" hidden="1">
      <c r="E37071" s="248"/>
      <c r="I37071" s="250"/>
      <c r="J37071" s="250"/>
    </row>
    <row r="37072" spans="5:10" hidden="1">
      <c r="E37072" s="248"/>
      <c r="I37072" s="250"/>
      <c r="J37072" s="250"/>
    </row>
    <row r="37073" spans="5:10" hidden="1">
      <c r="E37073" s="248"/>
      <c r="I37073" s="250"/>
      <c r="J37073" s="250"/>
    </row>
    <row r="37074" spans="5:10" hidden="1">
      <c r="E37074" s="248"/>
      <c r="I37074" s="250"/>
      <c r="J37074" s="250"/>
    </row>
    <row r="37075" spans="5:10" hidden="1">
      <c r="E37075" s="248"/>
      <c r="I37075" s="250"/>
      <c r="J37075" s="250"/>
    </row>
    <row r="37076" spans="5:10" hidden="1">
      <c r="E37076" s="248"/>
      <c r="I37076" s="250"/>
      <c r="J37076" s="250"/>
    </row>
    <row r="37077" spans="5:10" hidden="1">
      <c r="E37077" s="248"/>
      <c r="I37077" s="250"/>
      <c r="J37077" s="250"/>
    </row>
    <row r="37078" spans="5:10" hidden="1">
      <c r="E37078" s="248"/>
      <c r="I37078" s="250"/>
      <c r="J37078" s="250"/>
    </row>
    <row r="37079" spans="5:10" hidden="1">
      <c r="E37079" s="248"/>
      <c r="I37079" s="250"/>
      <c r="J37079" s="250"/>
    </row>
    <row r="37080" spans="5:10" hidden="1">
      <c r="E37080" s="248"/>
      <c r="I37080" s="250"/>
      <c r="J37080" s="250"/>
    </row>
    <row r="37081" spans="5:10" hidden="1">
      <c r="E37081" s="248"/>
      <c r="I37081" s="250"/>
      <c r="J37081" s="250"/>
    </row>
    <row r="37082" spans="5:10" hidden="1">
      <c r="E37082" s="248"/>
      <c r="I37082" s="250"/>
      <c r="J37082" s="250"/>
    </row>
    <row r="37083" spans="5:10" hidden="1">
      <c r="E37083" s="248"/>
      <c r="I37083" s="250"/>
      <c r="J37083" s="250"/>
    </row>
    <row r="37084" spans="5:10" hidden="1">
      <c r="E37084" s="248"/>
      <c r="I37084" s="250"/>
      <c r="J37084" s="250"/>
    </row>
    <row r="37085" spans="5:10" hidden="1">
      <c r="E37085" s="248"/>
      <c r="I37085" s="250"/>
      <c r="J37085" s="250"/>
    </row>
    <row r="37086" spans="5:10" hidden="1">
      <c r="E37086" s="248"/>
      <c r="I37086" s="250"/>
      <c r="J37086" s="250"/>
    </row>
    <row r="37087" spans="5:10" hidden="1">
      <c r="E37087" s="248"/>
      <c r="I37087" s="250"/>
      <c r="J37087" s="250"/>
    </row>
    <row r="37088" spans="5:10" hidden="1">
      <c r="E37088" s="248"/>
      <c r="I37088" s="250"/>
      <c r="J37088" s="250"/>
    </row>
    <row r="37089" spans="5:10" hidden="1">
      <c r="E37089" s="248"/>
      <c r="I37089" s="250"/>
      <c r="J37089" s="250"/>
    </row>
    <row r="37090" spans="5:10" hidden="1">
      <c r="E37090" s="248"/>
      <c r="I37090" s="250"/>
      <c r="J37090" s="250"/>
    </row>
    <row r="37091" spans="5:10" hidden="1">
      <c r="E37091" s="248"/>
      <c r="I37091" s="250"/>
      <c r="J37091" s="250"/>
    </row>
    <row r="37092" spans="5:10" hidden="1">
      <c r="E37092" s="248"/>
      <c r="I37092" s="250"/>
      <c r="J37092" s="250"/>
    </row>
    <row r="37093" spans="5:10" hidden="1">
      <c r="E37093" s="248"/>
      <c r="I37093" s="250"/>
      <c r="J37093" s="250"/>
    </row>
    <row r="37094" spans="5:10" hidden="1">
      <c r="E37094" s="248"/>
      <c r="I37094" s="250"/>
      <c r="J37094" s="250"/>
    </row>
    <row r="37095" spans="5:10" hidden="1">
      <c r="E37095" s="248"/>
      <c r="I37095" s="250"/>
      <c r="J37095" s="250"/>
    </row>
    <row r="37096" spans="5:10" hidden="1">
      <c r="E37096" s="248"/>
      <c r="I37096" s="250"/>
      <c r="J37096" s="250"/>
    </row>
    <row r="37097" spans="5:10" hidden="1">
      <c r="E37097" s="248"/>
      <c r="I37097" s="250"/>
      <c r="J37097" s="250"/>
    </row>
    <row r="37098" spans="5:10" hidden="1">
      <c r="E37098" s="248"/>
      <c r="I37098" s="250"/>
      <c r="J37098" s="250"/>
    </row>
    <row r="37099" spans="5:10" hidden="1">
      <c r="E37099" s="248"/>
      <c r="I37099" s="250"/>
      <c r="J37099" s="250"/>
    </row>
    <row r="37100" spans="5:10" hidden="1">
      <c r="E37100" s="248"/>
      <c r="I37100" s="250"/>
      <c r="J37100" s="250"/>
    </row>
    <row r="37101" spans="5:10" hidden="1">
      <c r="E37101" s="248"/>
      <c r="I37101" s="250"/>
      <c r="J37101" s="250"/>
    </row>
    <row r="37102" spans="5:10" hidden="1">
      <c r="E37102" s="248"/>
      <c r="I37102" s="250"/>
      <c r="J37102" s="250"/>
    </row>
    <row r="37103" spans="5:10" hidden="1">
      <c r="E37103" s="248"/>
      <c r="I37103" s="250"/>
      <c r="J37103" s="250"/>
    </row>
    <row r="37104" spans="5:10" hidden="1">
      <c r="E37104" s="248"/>
      <c r="I37104" s="250"/>
      <c r="J37104" s="250"/>
    </row>
    <row r="37105" spans="5:10" hidden="1">
      <c r="E37105" s="248"/>
      <c r="I37105" s="250"/>
      <c r="J37105" s="250"/>
    </row>
    <row r="37106" spans="5:10" hidden="1">
      <c r="E37106" s="248"/>
      <c r="I37106" s="250"/>
      <c r="J37106" s="250"/>
    </row>
    <row r="37107" spans="5:10" hidden="1">
      <c r="E37107" s="248"/>
      <c r="I37107" s="250"/>
      <c r="J37107" s="250"/>
    </row>
    <row r="37108" spans="5:10" hidden="1">
      <c r="E37108" s="248"/>
      <c r="I37108" s="250"/>
      <c r="J37108" s="250"/>
    </row>
    <row r="37109" spans="5:10" hidden="1">
      <c r="E37109" s="248"/>
      <c r="I37109" s="250"/>
      <c r="J37109" s="250"/>
    </row>
    <row r="37110" spans="5:10" hidden="1">
      <c r="E37110" s="248"/>
      <c r="I37110" s="250"/>
      <c r="J37110" s="250"/>
    </row>
    <row r="37111" spans="5:10" hidden="1">
      <c r="E37111" s="248"/>
      <c r="I37111" s="250"/>
      <c r="J37111" s="250"/>
    </row>
    <row r="37112" spans="5:10" hidden="1">
      <c r="E37112" s="248"/>
      <c r="I37112" s="250"/>
      <c r="J37112" s="250"/>
    </row>
    <row r="37113" spans="5:10" hidden="1">
      <c r="E37113" s="248"/>
      <c r="I37113" s="250"/>
      <c r="J37113" s="250"/>
    </row>
    <row r="37114" spans="5:10" hidden="1">
      <c r="E37114" s="248"/>
      <c r="I37114" s="250"/>
      <c r="J37114" s="250"/>
    </row>
    <row r="37115" spans="5:10" hidden="1">
      <c r="E37115" s="248"/>
      <c r="I37115" s="250"/>
      <c r="J37115" s="250"/>
    </row>
    <row r="37116" spans="5:10" hidden="1">
      <c r="E37116" s="248"/>
      <c r="I37116" s="250"/>
      <c r="J37116" s="250"/>
    </row>
    <row r="37117" spans="5:10" hidden="1">
      <c r="E37117" s="248"/>
      <c r="I37117" s="250"/>
      <c r="J37117" s="250"/>
    </row>
    <row r="37118" spans="5:10" hidden="1">
      <c r="E37118" s="248"/>
      <c r="I37118" s="250"/>
      <c r="J37118" s="250"/>
    </row>
    <row r="37119" spans="5:10" hidden="1">
      <c r="E37119" s="248"/>
      <c r="I37119" s="250"/>
      <c r="J37119" s="250"/>
    </row>
    <row r="37120" spans="5:10" hidden="1">
      <c r="E37120" s="248"/>
      <c r="I37120" s="250"/>
      <c r="J37120" s="250"/>
    </row>
    <row r="37121" spans="5:10" hidden="1">
      <c r="E37121" s="248"/>
      <c r="I37121" s="250"/>
      <c r="J37121" s="250"/>
    </row>
    <row r="37122" spans="5:10" hidden="1">
      <c r="E37122" s="248"/>
      <c r="I37122" s="250"/>
      <c r="J37122" s="250"/>
    </row>
    <row r="37123" spans="5:10" hidden="1">
      <c r="E37123" s="248"/>
      <c r="I37123" s="250"/>
      <c r="J37123" s="250"/>
    </row>
    <row r="37124" spans="5:10" hidden="1">
      <c r="E37124" s="248"/>
      <c r="I37124" s="250"/>
      <c r="J37124" s="250"/>
    </row>
    <row r="37125" spans="5:10" hidden="1">
      <c r="E37125" s="248"/>
      <c r="I37125" s="250"/>
      <c r="J37125" s="250"/>
    </row>
    <row r="37126" spans="5:10" hidden="1">
      <c r="E37126" s="248"/>
      <c r="I37126" s="250"/>
      <c r="J37126" s="250"/>
    </row>
    <row r="37127" spans="5:10" hidden="1">
      <c r="E37127" s="248"/>
      <c r="I37127" s="250"/>
      <c r="J37127" s="250"/>
    </row>
    <row r="37128" spans="5:10" hidden="1">
      <c r="E37128" s="248"/>
      <c r="I37128" s="250"/>
      <c r="J37128" s="250"/>
    </row>
    <row r="37129" spans="5:10" hidden="1">
      <c r="E37129" s="248"/>
      <c r="I37129" s="250"/>
      <c r="J37129" s="250"/>
    </row>
    <row r="37130" spans="5:10" hidden="1">
      <c r="E37130" s="248"/>
      <c r="I37130" s="250"/>
      <c r="J37130" s="250"/>
    </row>
    <row r="37131" spans="5:10" hidden="1">
      <c r="E37131" s="248"/>
      <c r="I37131" s="250"/>
      <c r="J37131" s="250"/>
    </row>
    <row r="37132" spans="5:10" hidden="1">
      <c r="E37132" s="248"/>
      <c r="I37132" s="250"/>
      <c r="J37132" s="250"/>
    </row>
    <row r="37133" spans="5:10" hidden="1">
      <c r="E37133" s="248"/>
      <c r="I37133" s="250"/>
      <c r="J37133" s="250"/>
    </row>
    <row r="37134" spans="5:10" hidden="1">
      <c r="E37134" s="248"/>
      <c r="I37134" s="250"/>
      <c r="J37134" s="250"/>
    </row>
    <row r="37135" spans="5:10" hidden="1">
      <c r="E37135" s="248"/>
      <c r="I37135" s="250"/>
      <c r="J37135" s="250"/>
    </row>
    <row r="37136" spans="5:10" hidden="1">
      <c r="E37136" s="248"/>
      <c r="I37136" s="250"/>
      <c r="J37136" s="250"/>
    </row>
    <row r="37137" spans="5:10" hidden="1">
      <c r="E37137" s="248"/>
      <c r="I37137" s="250"/>
      <c r="J37137" s="250"/>
    </row>
    <row r="37138" spans="5:10" hidden="1">
      <c r="E37138" s="248"/>
      <c r="I37138" s="250"/>
      <c r="J37138" s="250"/>
    </row>
    <row r="37139" spans="5:10" hidden="1">
      <c r="E37139" s="248"/>
      <c r="I37139" s="250"/>
      <c r="J37139" s="250"/>
    </row>
    <row r="37140" spans="5:10" hidden="1">
      <c r="E37140" s="248"/>
      <c r="I37140" s="250"/>
      <c r="J37140" s="250"/>
    </row>
    <row r="37141" spans="5:10" hidden="1">
      <c r="E37141" s="248"/>
      <c r="I37141" s="250"/>
      <c r="J37141" s="250"/>
    </row>
    <row r="37142" spans="5:10" hidden="1">
      <c r="E37142" s="248"/>
      <c r="I37142" s="250"/>
      <c r="J37142" s="250"/>
    </row>
    <row r="37143" spans="5:10" hidden="1">
      <c r="E37143" s="248"/>
      <c r="I37143" s="250"/>
      <c r="J37143" s="250"/>
    </row>
    <row r="37144" spans="5:10" hidden="1">
      <c r="E37144" s="248"/>
      <c r="I37144" s="250"/>
      <c r="J37144" s="250"/>
    </row>
    <row r="37145" spans="5:10" hidden="1">
      <c r="E37145" s="248"/>
      <c r="I37145" s="250"/>
      <c r="J37145" s="250"/>
    </row>
    <row r="37146" spans="5:10" hidden="1">
      <c r="E37146" s="248"/>
      <c r="I37146" s="250"/>
      <c r="J37146" s="250"/>
    </row>
    <row r="37147" spans="5:10" hidden="1">
      <c r="E37147" s="248"/>
      <c r="I37147" s="250"/>
      <c r="J37147" s="250"/>
    </row>
    <row r="37148" spans="5:10" hidden="1">
      <c r="E37148" s="248"/>
      <c r="I37148" s="250"/>
      <c r="J37148" s="250"/>
    </row>
    <row r="37149" spans="5:10" hidden="1">
      <c r="E37149" s="248"/>
      <c r="I37149" s="250"/>
      <c r="J37149" s="250"/>
    </row>
    <row r="37150" spans="5:10" hidden="1">
      <c r="E37150" s="248"/>
      <c r="I37150" s="250"/>
      <c r="J37150" s="250"/>
    </row>
    <row r="37151" spans="5:10" hidden="1">
      <c r="E37151" s="248"/>
      <c r="I37151" s="250"/>
      <c r="J37151" s="250"/>
    </row>
    <row r="37152" spans="5:10" hidden="1">
      <c r="E37152" s="248"/>
      <c r="I37152" s="250"/>
      <c r="J37152" s="250"/>
    </row>
    <row r="37153" spans="5:10" hidden="1">
      <c r="E37153" s="248"/>
      <c r="I37153" s="250"/>
      <c r="J37153" s="250"/>
    </row>
    <row r="37154" spans="5:10" hidden="1">
      <c r="E37154" s="248"/>
      <c r="I37154" s="250"/>
      <c r="J37154" s="250"/>
    </row>
    <row r="37155" spans="5:10" hidden="1">
      <c r="E37155" s="248"/>
      <c r="I37155" s="250"/>
      <c r="J37155" s="250"/>
    </row>
    <row r="37156" spans="5:10" hidden="1">
      <c r="E37156" s="248"/>
      <c r="I37156" s="250"/>
      <c r="J37156" s="250"/>
    </row>
    <row r="37157" spans="5:10" hidden="1">
      <c r="E37157" s="248"/>
      <c r="I37157" s="250"/>
      <c r="J37157" s="250"/>
    </row>
    <row r="37158" spans="5:10" hidden="1">
      <c r="E37158" s="248"/>
      <c r="I37158" s="250"/>
      <c r="J37158" s="250"/>
    </row>
    <row r="37159" spans="5:10" hidden="1">
      <c r="E37159" s="248"/>
      <c r="I37159" s="250"/>
      <c r="J37159" s="250"/>
    </row>
    <row r="37160" spans="5:10" hidden="1">
      <c r="E37160" s="248"/>
      <c r="I37160" s="250"/>
      <c r="J37160" s="250"/>
    </row>
    <row r="37161" spans="5:10" hidden="1">
      <c r="E37161" s="248"/>
      <c r="I37161" s="250"/>
      <c r="J37161" s="250"/>
    </row>
    <row r="37162" spans="5:10" hidden="1">
      <c r="E37162" s="248"/>
      <c r="I37162" s="250"/>
      <c r="J37162" s="250"/>
    </row>
    <row r="37163" spans="5:10" hidden="1">
      <c r="E37163" s="248"/>
      <c r="I37163" s="250"/>
      <c r="J37163" s="250"/>
    </row>
    <row r="37164" spans="5:10" hidden="1">
      <c r="E37164" s="248"/>
      <c r="I37164" s="250"/>
      <c r="J37164" s="250"/>
    </row>
    <row r="37165" spans="5:10" hidden="1">
      <c r="E37165" s="248"/>
      <c r="I37165" s="250"/>
      <c r="J37165" s="250"/>
    </row>
    <row r="37166" spans="5:10" hidden="1">
      <c r="E37166" s="248"/>
      <c r="I37166" s="250"/>
      <c r="J37166" s="250"/>
    </row>
    <row r="37167" spans="5:10" hidden="1">
      <c r="E37167" s="248"/>
      <c r="I37167" s="250"/>
      <c r="J37167" s="250"/>
    </row>
    <row r="37168" spans="5:10" hidden="1">
      <c r="E37168" s="248"/>
      <c r="I37168" s="250"/>
      <c r="J37168" s="250"/>
    </row>
    <row r="37169" spans="5:10" hidden="1">
      <c r="E37169" s="248"/>
      <c r="I37169" s="250"/>
      <c r="J37169" s="250"/>
    </row>
    <row r="37170" spans="5:10" hidden="1">
      <c r="E37170" s="248"/>
      <c r="I37170" s="250"/>
      <c r="J37170" s="250"/>
    </row>
    <row r="37171" spans="5:10" hidden="1">
      <c r="E37171" s="248"/>
      <c r="I37171" s="250"/>
      <c r="J37171" s="250"/>
    </row>
    <row r="37172" spans="5:10" hidden="1">
      <c r="E37172" s="248"/>
      <c r="I37172" s="250"/>
      <c r="J37172" s="250"/>
    </row>
    <row r="37173" spans="5:10" hidden="1">
      <c r="E37173" s="248"/>
      <c r="I37173" s="250"/>
      <c r="J37173" s="250"/>
    </row>
    <row r="37174" spans="5:10" hidden="1">
      <c r="E37174" s="248"/>
      <c r="I37174" s="250"/>
      <c r="J37174" s="250"/>
    </row>
    <row r="37175" spans="5:10" hidden="1">
      <c r="E37175" s="248"/>
      <c r="I37175" s="250"/>
      <c r="J37175" s="250"/>
    </row>
    <row r="37176" spans="5:10" hidden="1">
      <c r="E37176" s="248"/>
      <c r="I37176" s="250"/>
      <c r="J37176" s="250"/>
    </row>
    <row r="37177" spans="5:10" hidden="1">
      <c r="E37177" s="248"/>
      <c r="I37177" s="250"/>
      <c r="J37177" s="250"/>
    </row>
    <row r="37178" spans="5:10" hidden="1">
      <c r="E37178" s="248"/>
      <c r="I37178" s="250"/>
      <c r="J37178" s="250"/>
    </row>
    <row r="37179" spans="5:10" hidden="1">
      <c r="E37179" s="248"/>
      <c r="I37179" s="250"/>
      <c r="J37179" s="250"/>
    </row>
    <row r="37180" spans="5:10" hidden="1">
      <c r="E37180" s="248"/>
      <c r="I37180" s="250"/>
      <c r="J37180" s="250"/>
    </row>
    <row r="37181" spans="5:10" hidden="1">
      <c r="E37181" s="248"/>
      <c r="I37181" s="250"/>
      <c r="J37181" s="250"/>
    </row>
    <row r="37182" spans="5:10" hidden="1">
      <c r="E37182" s="248"/>
      <c r="I37182" s="250"/>
      <c r="J37182" s="250"/>
    </row>
    <row r="37183" spans="5:10" hidden="1">
      <c r="E37183" s="248"/>
      <c r="I37183" s="250"/>
      <c r="J37183" s="250"/>
    </row>
    <row r="37184" spans="5:10" hidden="1">
      <c r="E37184" s="248"/>
      <c r="I37184" s="250"/>
      <c r="J37184" s="250"/>
    </row>
    <row r="37185" spans="5:10" hidden="1">
      <c r="E37185" s="248"/>
      <c r="I37185" s="250"/>
      <c r="J37185" s="250"/>
    </row>
    <row r="37186" spans="5:10" hidden="1">
      <c r="E37186" s="248"/>
      <c r="I37186" s="250"/>
      <c r="J37186" s="250"/>
    </row>
    <row r="37187" spans="5:10" hidden="1">
      <c r="E37187" s="248"/>
      <c r="I37187" s="250"/>
      <c r="J37187" s="250"/>
    </row>
    <row r="37188" spans="5:10" hidden="1">
      <c r="E37188" s="248"/>
      <c r="I37188" s="250"/>
      <c r="J37188" s="250"/>
    </row>
    <row r="37189" spans="5:10" hidden="1">
      <c r="E37189" s="248"/>
      <c r="I37189" s="250"/>
      <c r="J37189" s="250"/>
    </row>
    <row r="37190" spans="5:10" hidden="1">
      <c r="E37190" s="248"/>
      <c r="I37190" s="250"/>
      <c r="J37190" s="250"/>
    </row>
    <row r="37191" spans="5:10" hidden="1">
      <c r="E37191" s="248"/>
      <c r="I37191" s="250"/>
      <c r="J37191" s="250"/>
    </row>
    <row r="37192" spans="5:10" hidden="1">
      <c r="E37192" s="248"/>
      <c r="I37192" s="250"/>
      <c r="J37192" s="250"/>
    </row>
    <row r="37193" spans="5:10" hidden="1">
      <c r="E37193" s="248"/>
      <c r="I37193" s="250"/>
      <c r="J37193" s="250"/>
    </row>
    <row r="37194" spans="5:10" hidden="1">
      <c r="E37194" s="248"/>
      <c r="I37194" s="250"/>
      <c r="J37194" s="250"/>
    </row>
    <row r="37195" spans="5:10" hidden="1">
      <c r="E37195" s="248"/>
      <c r="I37195" s="250"/>
      <c r="J37195" s="250"/>
    </row>
    <row r="37196" spans="5:10" hidden="1">
      <c r="E37196" s="248"/>
      <c r="I37196" s="250"/>
      <c r="J37196" s="250"/>
    </row>
    <row r="37197" spans="5:10" hidden="1">
      <c r="E37197" s="248"/>
      <c r="I37197" s="250"/>
      <c r="J37197" s="250"/>
    </row>
    <row r="37198" spans="5:10" hidden="1">
      <c r="E37198" s="248"/>
      <c r="I37198" s="250"/>
      <c r="J37198" s="250"/>
    </row>
    <row r="37199" spans="5:10" hidden="1">
      <c r="E37199" s="248"/>
      <c r="I37199" s="250"/>
      <c r="J37199" s="250"/>
    </row>
    <row r="37200" spans="5:10" hidden="1">
      <c r="E37200" s="248"/>
      <c r="I37200" s="250"/>
      <c r="J37200" s="250"/>
    </row>
    <row r="37201" spans="5:10" hidden="1">
      <c r="E37201" s="248"/>
      <c r="I37201" s="250"/>
      <c r="J37201" s="250"/>
    </row>
    <row r="37202" spans="5:10" hidden="1">
      <c r="E37202" s="248"/>
      <c r="I37202" s="250"/>
      <c r="J37202" s="250"/>
    </row>
    <row r="37203" spans="5:10" hidden="1">
      <c r="E37203" s="248"/>
      <c r="I37203" s="250"/>
      <c r="J37203" s="250"/>
    </row>
    <row r="37204" spans="5:10" hidden="1">
      <c r="E37204" s="248"/>
      <c r="I37204" s="250"/>
      <c r="J37204" s="250"/>
    </row>
    <row r="37205" spans="5:10" hidden="1">
      <c r="E37205" s="248"/>
      <c r="I37205" s="250"/>
      <c r="J37205" s="250"/>
    </row>
    <row r="37206" spans="5:10" hidden="1">
      <c r="E37206" s="248"/>
      <c r="I37206" s="250"/>
      <c r="J37206" s="250"/>
    </row>
    <row r="37207" spans="5:10" hidden="1">
      <c r="E37207" s="248"/>
      <c r="I37207" s="250"/>
      <c r="J37207" s="250"/>
    </row>
    <row r="37208" spans="5:10" hidden="1">
      <c r="E37208" s="248"/>
      <c r="I37208" s="250"/>
      <c r="J37208" s="250"/>
    </row>
    <row r="37209" spans="5:10" hidden="1">
      <c r="E37209" s="248"/>
      <c r="I37209" s="250"/>
      <c r="J37209" s="250"/>
    </row>
    <row r="37210" spans="5:10" hidden="1">
      <c r="E37210" s="248"/>
      <c r="I37210" s="250"/>
      <c r="J37210" s="250"/>
    </row>
    <row r="37211" spans="5:10" hidden="1">
      <c r="E37211" s="248"/>
      <c r="I37211" s="250"/>
      <c r="J37211" s="250"/>
    </row>
    <row r="37212" spans="5:10" hidden="1">
      <c r="E37212" s="248"/>
      <c r="I37212" s="250"/>
      <c r="J37212" s="250"/>
    </row>
    <row r="37213" spans="5:10" hidden="1">
      <c r="E37213" s="248"/>
      <c r="I37213" s="250"/>
      <c r="J37213" s="250"/>
    </row>
    <row r="37214" spans="5:10" hidden="1">
      <c r="E37214" s="248"/>
      <c r="I37214" s="250"/>
      <c r="J37214" s="250"/>
    </row>
    <row r="37215" spans="5:10" hidden="1">
      <c r="E37215" s="248"/>
      <c r="I37215" s="250"/>
      <c r="J37215" s="250"/>
    </row>
    <row r="37216" spans="5:10" hidden="1">
      <c r="E37216" s="248"/>
      <c r="I37216" s="250"/>
      <c r="J37216" s="250"/>
    </row>
    <row r="37217" spans="5:10" hidden="1">
      <c r="E37217" s="248"/>
      <c r="I37217" s="250"/>
      <c r="J37217" s="250"/>
    </row>
    <row r="37218" spans="5:10" hidden="1">
      <c r="E37218" s="248"/>
      <c r="I37218" s="250"/>
      <c r="J37218" s="250"/>
    </row>
    <row r="37219" spans="5:10" hidden="1">
      <c r="E37219" s="248"/>
      <c r="I37219" s="250"/>
      <c r="J37219" s="250"/>
    </row>
    <row r="37220" spans="5:10" hidden="1">
      <c r="E37220" s="248"/>
      <c r="I37220" s="250"/>
      <c r="J37220" s="250"/>
    </row>
    <row r="37221" spans="5:10" hidden="1">
      <c r="E37221" s="248"/>
      <c r="I37221" s="250"/>
      <c r="J37221" s="250"/>
    </row>
    <row r="37222" spans="5:10" hidden="1">
      <c r="E37222" s="248"/>
      <c r="I37222" s="250"/>
      <c r="J37222" s="250"/>
    </row>
    <row r="37223" spans="5:10" hidden="1">
      <c r="E37223" s="248"/>
      <c r="I37223" s="250"/>
      <c r="J37223" s="250"/>
    </row>
    <row r="37224" spans="5:10" hidden="1">
      <c r="E37224" s="248"/>
      <c r="I37224" s="250"/>
      <c r="J37224" s="250"/>
    </row>
    <row r="37225" spans="5:10" hidden="1">
      <c r="E37225" s="248"/>
      <c r="I37225" s="250"/>
      <c r="J37225" s="250"/>
    </row>
    <row r="37226" spans="5:10" hidden="1">
      <c r="E37226" s="248"/>
      <c r="I37226" s="250"/>
      <c r="J37226" s="250"/>
    </row>
    <row r="37227" spans="5:10" hidden="1">
      <c r="E37227" s="248"/>
      <c r="I37227" s="250"/>
      <c r="J37227" s="250"/>
    </row>
    <row r="37228" spans="5:10" hidden="1">
      <c r="E37228" s="248"/>
      <c r="I37228" s="250"/>
      <c r="J37228" s="250"/>
    </row>
    <row r="37229" spans="5:10" hidden="1">
      <c r="E37229" s="248"/>
      <c r="I37229" s="250"/>
      <c r="J37229" s="250"/>
    </row>
    <row r="37230" spans="5:10" hidden="1">
      <c r="E37230" s="248"/>
      <c r="I37230" s="250"/>
      <c r="J37230" s="250"/>
    </row>
    <row r="37231" spans="5:10" hidden="1">
      <c r="E37231" s="248"/>
      <c r="I37231" s="250"/>
      <c r="J37231" s="250"/>
    </row>
    <row r="37232" spans="5:10" hidden="1">
      <c r="E37232" s="248"/>
      <c r="I37232" s="250"/>
      <c r="J37232" s="250"/>
    </row>
    <row r="37233" spans="5:10" hidden="1">
      <c r="E37233" s="248"/>
      <c r="I37233" s="250"/>
      <c r="J37233" s="250"/>
    </row>
    <row r="37234" spans="5:10" hidden="1">
      <c r="E37234" s="248"/>
      <c r="I37234" s="250"/>
      <c r="J37234" s="250"/>
    </row>
    <row r="37235" spans="5:10" hidden="1">
      <c r="E37235" s="248"/>
      <c r="I37235" s="250"/>
      <c r="J37235" s="250"/>
    </row>
    <row r="37236" spans="5:10" hidden="1">
      <c r="E37236" s="248"/>
      <c r="I37236" s="250"/>
      <c r="J37236" s="250"/>
    </row>
    <row r="37237" spans="5:10" hidden="1">
      <c r="E37237" s="248"/>
      <c r="I37237" s="250"/>
      <c r="J37237" s="250"/>
    </row>
    <row r="37238" spans="5:10" hidden="1">
      <c r="E37238" s="248"/>
      <c r="I37238" s="250"/>
      <c r="J37238" s="250"/>
    </row>
    <row r="37239" spans="5:10" hidden="1">
      <c r="E37239" s="248"/>
      <c r="I37239" s="250"/>
      <c r="J37239" s="250"/>
    </row>
    <row r="37240" spans="5:10" hidden="1">
      <c r="E37240" s="248"/>
      <c r="I37240" s="250"/>
      <c r="J37240" s="250"/>
    </row>
    <row r="37241" spans="5:10" hidden="1">
      <c r="E37241" s="248"/>
      <c r="I37241" s="250"/>
      <c r="J37241" s="250"/>
    </row>
    <row r="37242" spans="5:10" hidden="1">
      <c r="E37242" s="248"/>
      <c r="I37242" s="250"/>
      <c r="J37242" s="250"/>
    </row>
    <row r="37243" spans="5:10" hidden="1">
      <c r="E37243" s="248"/>
      <c r="I37243" s="250"/>
      <c r="J37243" s="250"/>
    </row>
    <row r="37244" spans="5:10" hidden="1">
      <c r="E37244" s="248"/>
      <c r="I37244" s="250"/>
      <c r="J37244" s="250"/>
    </row>
    <row r="37245" spans="5:10" hidden="1">
      <c r="E37245" s="248"/>
      <c r="I37245" s="250"/>
      <c r="J37245" s="250"/>
    </row>
    <row r="37246" spans="5:10" hidden="1">
      <c r="E37246" s="248"/>
      <c r="I37246" s="250"/>
      <c r="J37246" s="250"/>
    </row>
    <row r="37247" spans="5:10" hidden="1">
      <c r="E37247" s="248"/>
      <c r="I37247" s="250"/>
      <c r="J37247" s="250"/>
    </row>
    <row r="37248" spans="5:10" hidden="1">
      <c r="E37248" s="248"/>
      <c r="I37248" s="250"/>
      <c r="J37248" s="250"/>
    </row>
    <row r="37249" spans="5:10" hidden="1">
      <c r="E37249" s="248"/>
      <c r="I37249" s="250"/>
      <c r="J37249" s="250"/>
    </row>
    <row r="37250" spans="5:10" hidden="1">
      <c r="E37250" s="248"/>
      <c r="I37250" s="250"/>
      <c r="J37250" s="250"/>
    </row>
    <row r="37251" spans="5:10" hidden="1">
      <c r="E37251" s="248"/>
      <c r="I37251" s="250"/>
      <c r="J37251" s="250"/>
    </row>
    <row r="37252" spans="5:10" hidden="1">
      <c r="E37252" s="248"/>
      <c r="I37252" s="250"/>
      <c r="J37252" s="250"/>
    </row>
    <row r="37253" spans="5:10" hidden="1">
      <c r="E37253" s="248"/>
      <c r="I37253" s="250"/>
      <c r="J37253" s="250"/>
    </row>
    <row r="37254" spans="5:10" hidden="1">
      <c r="E37254" s="248"/>
      <c r="I37254" s="250"/>
      <c r="J37254" s="250"/>
    </row>
    <row r="37255" spans="5:10" hidden="1">
      <c r="E37255" s="248"/>
      <c r="I37255" s="250"/>
      <c r="J37255" s="250"/>
    </row>
    <row r="37256" spans="5:10" hidden="1">
      <c r="E37256" s="248"/>
      <c r="I37256" s="250"/>
      <c r="J37256" s="250"/>
    </row>
    <row r="37257" spans="5:10" hidden="1">
      <c r="E37257" s="248"/>
      <c r="I37257" s="250"/>
      <c r="J37257" s="250"/>
    </row>
    <row r="37258" spans="5:10" hidden="1">
      <c r="E37258" s="248"/>
      <c r="I37258" s="250"/>
      <c r="J37258" s="250"/>
    </row>
    <row r="37259" spans="5:10" hidden="1">
      <c r="E37259" s="248"/>
      <c r="I37259" s="250"/>
      <c r="J37259" s="250"/>
    </row>
    <row r="37260" spans="5:10" hidden="1">
      <c r="E37260" s="248"/>
      <c r="I37260" s="250"/>
      <c r="J37260" s="250"/>
    </row>
    <row r="37261" spans="5:10" hidden="1">
      <c r="E37261" s="248"/>
      <c r="I37261" s="250"/>
      <c r="J37261" s="250"/>
    </row>
    <row r="37262" spans="5:10" hidden="1">
      <c r="E37262" s="248"/>
      <c r="I37262" s="250"/>
      <c r="J37262" s="250"/>
    </row>
    <row r="37263" spans="5:10" hidden="1">
      <c r="E37263" s="248"/>
      <c r="I37263" s="250"/>
      <c r="J37263" s="250"/>
    </row>
    <row r="37264" spans="5:10" hidden="1">
      <c r="E37264" s="248"/>
      <c r="I37264" s="250"/>
      <c r="J37264" s="250"/>
    </row>
    <row r="37265" spans="5:10" hidden="1">
      <c r="E37265" s="248"/>
      <c r="I37265" s="250"/>
      <c r="J37265" s="250"/>
    </row>
    <row r="37266" spans="5:10" hidden="1">
      <c r="E37266" s="248"/>
      <c r="I37266" s="250"/>
      <c r="J37266" s="250"/>
    </row>
    <row r="37267" spans="5:10" hidden="1">
      <c r="E37267" s="248"/>
      <c r="I37267" s="250"/>
      <c r="J37267" s="250"/>
    </row>
    <row r="37268" spans="5:10" hidden="1">
      <c r="E37268" s="248"/>
      <c r="I37268" s="250"/>
      <c r="J37268" s="250"/>
    </row>
    <row r="37269" spans="5:10" hidden="1">
      <c r="E37269" s="248"/>
      <c r="I37269" s="250"/>
      <c r="J37269" s="250"/>
    </row>
    <row r="37270" spans="5:10" hidden="1">
      <c r="E37270" s="248"/>
      <c r="I37270" s="250"/>
      <c r="J37270" s="250"/>
    </row>
    <row r="37271" spans="5:10" hidden="1">
      <c r="E37271" s="248"/>
      <c r="I37271" s="250"/>
      <c r="J37271" s="250"/>
    </row>
    <row r="37272" spans="5:10" hidden="1">
      <c r="E37272" s="248"/>
      <c r="I37272" s="250"/>
      <c r="J37272" s="250"/>
    </row>
    <row r="37273" spans="5:10" hidden="1">
      <c r="E37273" s="248"/>
      <c r="I37273" s="250"/>
      <c r="J37273" s="250"/>
    </row>
    <row r="37274" spans="5:10" hidden="1">
      <c r="E37274" s="248"/>
      <c r="I37274" s="250"/>
      <c r="J37274" s="250"/>
    </row>
    <row r="37275" spans="5:10" hidden="1">
      <c r="E37275" s="248"/>
      <c r="I37275" s="250"/>
      <c r="J37275" s="250"/>
    </row>
    <row r="37276" spans="5:10" hidden="1">
      <c r="E37276" s="248"/>
      <c r="I37276" s="250"/>
      <c r="J37276" s="250"/>
    </row>
    <row r="37277" spans="5:10" hidden="1">
      <c r="E37277" s="248"/>
      <c r="I37277" s="250"/>
      <c r="J37277" s="250"/>
    </row>
    <row r="37278" spans="5:10" hidden="1">
      <c r="E37278" s="248"/>
      <c r="I37278" s="250"/>
      <c r="J37278" s="250"/>
    </row>
    <row r="37279" spans="5:10" hidden="1">
      <c r="E37279" s="248"/>
      <c r="I37279" s="250"/>
      <c r="J37279" s="250"/>
    </row>
    <row r="37280" spans="5:10" hidden="1">
      <c r="E37280" s="248"/>
      <c r="I37280" s="250"/>
      <c r="J37280" s="250"/>
    </row>
    <row r="37281" spans="5:10" hidden="1">
      <c r="E37281" s="248"/>
      <c r="I37281" s="250"/>
      <c r="J37281" s="250"/>
    </row>
    <row r="37282" spans="5:10" hidden="1">
      <c r="E37282" s="248"/>
      <c r="I37282" s="250"/>
      <c r="J37282" s="250"/>
    </row>
    <row r="37283" spans="5:10" hidden="1">
      <c r="E37283" s="248"/>
      <c r="I37283" s="250"/>
      <c r="J37283" s="250"/>
    </row>
    <row r="37284" spans="5:10" hidden="1">
      <c r="E37284" s="248"/>
      <c r="I37284" s="250"/>
      <c r="J37284" s="250"/>
    </row>
    <row r="37285" spans="5:10" hidden="1">
      <c r="E37285" s="248"/>
      <c r="I37285" s="250"/>
      <c r="J37285" s="250"/>
    </row>
    <row r="37286" spans="5:10" hidden="1">
      <c r="E37286" s="248"/>
      <c r="I37286" s="250"/>
      <c r="J37286" s="250"/>
    </row>
    <row r="37287" spans="5:10" hidden="1">
      <c r="E37287" s="248"/>
      <c r="I37287" s="250"/>
      <c r="J37287" s="250"/>
    </row>
    <row r="37288" spans="5:10" hidden="1">
      <c r="E37288" s="248"/>
      <c r="I37288" s="250"/>
      <c r="J37288" s="250"/>
    </row>
    <row r="37289" spans="5:10" hidden="1">
      <c r="E37289" s="248"/>
      <c r="I37289" s="250"/>
      <c r="J37289" s="250"/>
    </row>
    <row r="37290" spans="5:10" hidden="1">
      <c r="E37290" s="248"/>
      <c r="I37290" s="250"/>
      <c r="J37290" s="250"/>
    </row>
    <row r="37291" spans="5:10" hidden="1">
      <c r="E37291" s="248"/>
      <c r="I37291" s="250"/>
      <c r="J37291" s="250"/>
    </row>
    <row r="37292" spans="5:10" hidden="1">
      <c r="E37292" s="248"/>
      <c r="I37292" s="250"/>
      <c r="J37292" s="250"/>
    </row>
    <row r="37293" spans="5:10" hidden="1">
      <c r="E37293" s="248"/>
      <c r="I37293" s="250"/>
      <c r="J37293" s="250"/>
    </row>
    <row r="37294" spans="5:10" hidden="1">
      <c r="E37294" s="248"/>
      <c r="I37294" s="250"/>
      <c r="J37294" s="250"/>
    </row>
    <row r="37295" spans="5:10" hidden="1">
      <c r="E37295" s="248"/>
      <c r="I37295" s="250"/>
      <c r="J37295" s="250"/>
    </row>
    <row r="37296" spans="5:10" hidden="1">
      <c r="E37296" s="248"/>
      <c r="I37296" s="250"/>
      <c r="J37296" s="250"/>
    </row>
    <row r="37297" spans="5:10" hidden="1">
      <c r="E37297" s="248"/>
      <c r="I37297" s="250"/>
      <c r="J37297" s="250"/>
    </row>
    <row r="37298" spans="5:10" hidden="1">
      <c r="E37298" s="248"/>
      <c r="I37298" s="250"/>
      <c r="J37298" s="250"/>
    </row>
    <row r="37299" spans="5:10" hidden="1">
      <c r="E37299" s="248"/>
      <c r="I37299" s="250"/>
      <c r="J37299" s="250"/>
    </row>
    <row r="37300" spans="5:10" hidden="1">
      <c r="E37300" s="248"/>
      <c r="I37300" s="250"/>
      <c r="J37300" s="250"/>
    </row>
    <row r="37301" spans="5:10" hidden="1">
      <c r="E37301" s="248"/>
      <c r="I37301" s="250"/>
      <c r="J37301" s="250"/>
    </row>
    <row r="37302" spans="5:10" hidden="1">
      <c r="E37302" s="248"/>
      <c r="I37302" s="250"/>
      <c r="J37302" s="250"/>
    </row>
    <row r="37303" spans="5:10" hidden="1">
      <c r="E37303" s="248"/>
      <c r="I37303" s="250"/>
      <c r="J37303" s="250"/>
    </row>
    <row r="37304" spans="5:10" hidden="1">
      <c r="E37304" s="248"/>
      <c r="I37304" s="250"/>
      <c r="J37304" s="250"/>
    </row>
    <row r="37305" spans="5:10" hidden="1">
      <c r="E37305" s="248"/>
      <c r="I37305" s="250"/>
      <c r="J37305" s="250"/>
    </row>
    <row r="37306" spans="5:10" hidden="1">
      <c r="E37306" s="248"/>
      <c r="I37306" s="250"/>
      <c r="J37306" s="250"/>
    </row>
    <row r="37307" spans="5:10" hidden="1">
      <c r="E37307" s="248"/>
      <c r="I37307" s="250"/>
      <c r="J37307" s="250"/>
    </row>
    <row r="37308" spans="5:10" hidden="1">
      <c r="E37308" s="248"/>
      <c r="I37308" s="250"/>
      <c r="J37308" s="250"/>
    </row>
    <row r="37309" spans="5:10" hidden="1">
      <c r="E37309" s="248"/>
      <c r="I37309" s="250"/>
      <c r="J37309" s="250"/>
    </row>
    <row r="37310" spans="5:10" hidden="1">
      <c r="E37310" s="248"/>
      <c r="I37310" s="250"/>
      <c r="J37310" s="250"/>
    </row>
    <row r="37311" spans="5:10" hidden="1">
      <c r="E37311" s="248"/>
      <c r="I37311" s="250"/>
      <c r="J37311" s="250"/>
    </row>
    <row r="37312" spans="5:10" hidden="1">
      <c r="E37312" s="248"/>
      <c r="I37312" s="250"/>
      <c r="J37312" s="250"/>
    </row>
    <row r="37313" spans="5:10" hidden="1">
      <c r="E37313" s="248"/>
      <c r="I37313" s="250"/>
      <c r="J37313" s="250"/>
    </row>
    <row r="37314" spans="5:10" hidden="1">
      <c r="E37314" s="248"/>
      <c r="I37314" s="250"/>
      <c r="J37314" s="250"/>
    </row>
    <row r="37315" spans="5:10" hidden="1">
      <c r="E37315" s="248"/>
      <c r="I37315" s="250"/>
      <c r="J37315" s="250"/>
    </row>
    <row r="37316" spans="5:10" hidden="1">
      <c r="E37316" s="248"/>
      <c r="I37316" s="250"/>
      <c r="J37316" s="250"/>
    </row>
    <row r="37317" spans="5:10" hidden="1">
      <c r="E37317" s="248"/>
      <c r="I37317" s="250"/>
      <c r="J37317" s="250"/>
    </row>
    <row r="37318" spans="5:10" hidden="1">
      <c r="E37318" s="248"/>
      <c r="I37318" s="250"/>
      <c r="J37318" s="250"/>
    </row>
    <row r="37319" spans="5:10" hidden="1">
      <c r="E37319" s="248"/>
      <c r="I37319" s="250"/>
      <c r="J37319" s="250"/>
    </row>
    <row r="37320" spans="5:10" hidden="1">
      <c r="E37320" s="248"/>
      <c r="I37320" s="250"/>
      <c r="J37320" s="250"/>
    </row>
    <row r="37321" spans="5:10" hidden="1">
      <c r="E37321" s="248"/>
      <c r="I37321" s="250"/>
      <c r="J37321" s="250"/>
    </row>
    <row r="37322" spans="5:10" hidden="1">
      <c r="E37322" s="248"/>
      <c r="I37322" s="250"/>
      <c r="J37322" s="250"/>
    </row>
    <row r="37323" spans="5:10" hidden="1">
      <c r="E37323" s="248"/>
      <c r="I37323" s="250"/>
      <c r="J37323" s="250"/>
    </row>
    <row r="37324" spans="5:10" hidden="1">
      <c r="E37324" s="248"/>
      <c r="I37324" s="250"/>
      <c r="J37324" s="250"/>
    </row>
    <row r="37325" spans="5:10" hidden="1">
      <c r="E37325" s="248"/>
      <c r="I37325" s="250"/>
      <c r="J37325" s="250"/>
    </row>
    <row r="37326" spans="5:10" hidden="1">
      <c r="E37326" s="248"/>
      <c r="I37326" s="250"/>
      <c r="J37326" s="250"/>
    </row>
    <row r="37327" spans="5:10" hidden="1">
      <c r="E37327" s="248"/>
      <c r="I37327" s="250"/>
      <c r="J37327" s="250"/>
    </row>
    <row r="37328" spans="5:10" hidden="1">
      <c r="E37328" s="248"/>
      <c r="I37328" s="250"/>
      <c r="J37328" s="250"/>
    </row>
    <row r="37329" spans="5:10" hidden="1">
      <c r="E37329" s="248"/>
      <c r="I37329" s="250"/>
      <c r="J37329" s="250"/>
    </row>
    <row r="37330" spans="5:10" hidden="1">
      <c r="E37330" s="248"/>
      <c r="I37330" s="250"/>
      <c r="J37330" s="250"/>
    </row>
    <row r="37331" spans="5:10" hidden="1">
      <c r="E37331" s="248"/>
      <c r="I37331" s="250"/>
      <c r="J37331" s="250"/>
    </row>
    <row r="37332" spans="5:10" hidden="1">
      <c r="E37332" s="248"/>
      <c r="I37332" s="250"/>
      <c r="J37332" s="250"/>
    </row>
    <row r="37333" spans="5:10" hidden="1">
      <c r="E37333" s="248"/>
      <c r="I37333" s="250"/>
      <c r="J37333" s="250"/>
    </row>
    <row r="37334" spans="5:10" hidden="1">
      <c r="E37334" s="248"/>
      <c r="I37334" s="250"/>
      <c r="J37334" s="250"/>
    </row>
    <row r="37335" spans="5:10" hidden="1">
      <c r="E37335" s="248"/>
      <c r="I37335" s="250"/>
      <c r="J37335" s="250"/>
    </row>
    <row r="37336" spans="5:10" hidden="1">
      <c r="E37336" s="248"/>
      <c r="I37336" s="250"/>
      <c r="J37336" s="250"/>
    </row>
    <row r="37337" spans="5:10" hidden="1">
      <c r="E37337" s="248"/>
      <c r="I37337" s="250"/>
      <c r="J37337" s="250"/>
    </row>
    <row r="37338" spans="5:10" hidden="1">
      <c r="E37338" s="248"/>
      <c r="I37338" s="250"/>
      <c r="J37338" s="250"/>
    </row>
    <row r="37339" spans="5:10" hidden="1">
      <c r="E37339" s="248"/>
      <c r="I37339" s="250"/>
      <c r="J37339" s="250"/>
    </row>
    <row r="37340" spans="5:10" hidden="1">
      <c r="E37340" s="248"/>
      <c r="I37340" s="250"/>
      <c r="J37340" s="250"/>
    </row>
    <row r="37341" spans="5:10" hidden="1">
      <c r="E37341" s="248"/>
      <c r="I37341" s="250"/>
      <c r="J37341" s="250"/>
    </row>
    <row r="37342" spans="5:10" hidden="1">
      <c r="E37342" s="248"/>
      <c r="I37342" s="250"/>
      <c r="J37342" s="250"/>
    </row>
    <row r="37343" spans="5:10" hidden="1">
      <c r="E37343" s="248"/>
      <c r="I37343" s="250"/>
      <c r="J37343" s="250"/>
    </row>
    <row r="37344" spans="5:10" hidden="1">
      <c r="E37344" s="248"/>
      <c r="I37344" s="250"/>
      <c r="J37344" s="250"/>
    </row>
    <row r="37345" spans="5:10" hidden="1">
      <c r="E37345" s="248"/>
      <c r="I37345" s="250"/>
      <c r="J37345" s="250"/>
    </row>
    <row r="37346" spans="5:10" hidden="1">
      <c r="E37346" s="248"/>
      <c r="I37346" s="250"/>
      <c r="J37346" s="250"/>
    </row>
    <row r="37347" spans="5:10" hidden="1">
      <c r="E37347" s="248"/>
      <c r="I37347" s="250"/>
      <c r="J37347" s="250"/>
    </row>
    <row r="37348" spans="5:10" hidden="1">
      <c r="E37348" s="248"/>
      <c r="I37348" s="250"/>
      <c r="J37348" s="250"/>
    </row>
    <row r="37349" spans="5:10" hidden="1">
      <c r="E37349" s="248"/>
      <c r="I37349" s="250"/>
      <c r="J37349" s="250"/>
    </row>
    <row r="37350" spans="5:10" hidden="1">
      <c r="E37350" s="248"/>
      <c r="I37350" s="250"/>
      <c r="J37350" s="250"/>
    </row>
    <row r="37351" spans="5:10" hidden="1">
      <c r="E37351" s="248"/>
      <c r="I37351" s="250"/>
      <c r="J37351" s="250"/>
    </row>
    <row r="37352" spans="5:10" hidden="1">
      <c r="E37352" s="248"/>
      <c r="I37352" s="250"/>
      <c r="J37352" s="250"/>
    </row>
    <row r="37353" spans="5:10" hidden="1">
      <c r="E37353" s="248"/>
      <c r="I37353" s="250"/>
      <c r="J37353" s="250"/>
    </row>
    <row r="37354" spans="5:10" hidden="1">
      <c r="E37354" s="248"/>
      <c r="I37354" s="250"/>
      <c r="J37354" s="250"/>
    </row>
    <row r="37355" spans="5:10" hidden="1">
      <c r="E37355" s="248"/>
      <c r="I37355" s="250"/>
      <c r="J37355" s="250"/>
    </row>
    <row r="37356" spans="5:10" hidden="1">
      <c r="E37356" s="248"/>
      <c r="I37356" s="250"/>
      <c r="J37356" s="250"/>
    </row>
    <row r="37357" spans="5:10" hidden="1">
      <c r="E37357" s="248"/>
      <c r="I37357" s="250"/>
      <c r="J37357" s="250"/>
    </row>
    <row r="37358" spans="5:10" hidden="1">
      <c r="E37358" s="248"/>
      <c r="I37358" s="250"/>
      <c r="J37358" s="250"/>
    </row>
    <row r="37359" spans="5:10" hidden="1">
      <c r="E37359" s="248"/>
      <c r="I37359" s="250"/>
      <c r="J37359" s="250"/>
    </row>
    <row r="37360" spans="5:10" hidden="1">
      <c r="E37360" s="248"/>
      <c r="I37360" s="250"/>
      <c r="J37360" s="250"/>
    </row>
    <row r="37361" spans="5:10" hidden="1">
      <c r="E37361" s="248"/>
      <c r="I37361" s="250"/>
      <c r="J37361" s="250"/>
    </row>
    <row r="37362" spans="5:10" hidden="1">
      <c r="E37362" s="248"/>
      <c r="I37362" s="250"/>
      <c r="J37362" s="250"/>
    </row>
    <row r="37363" spans="5:10" hidden="1">
      <c r="E37363" s="248"/>
      <c r="I37363" s="250"/>
      <c r="J37363" s="250"/>
    </row>
    <row r="37364" spans="5:10" hidden="1">
      <c r="E37364" s="248"/>
      <c r="I37364" s="250"/>
      <c r="J37364" s="250"/>
    </row>
    <row r="37365" spans="5:10" hidden="1">
      <c r="E37365" s="248"/>
      <c r="I37365" s="250"/>
      <c r="J37365" s="250"/>
    </row>
    <row r="37366" spans="5:10" hidden="1">
      <c r="E37366" s="248"/>
      <c r="I37366" s="250"/>
      <c r="J37366" s="250"/>
    </row>
    <row r="37367" spans="5:10" hidden="1">
      <c r="E37367" s="248"/>
      <c r="I37367" s="250"/>
      <c r="J37367" s="250"/>
    </row>
    <row r="37368" spans="5:10" hidden="1">
      <c r="E37368" s="248"/>
      <c r="I37368" s="250"/>
      <c r="J37368" s="250"/>
    </row>
    <row r="37369" spans="5:10" hidden="1">
      <c r="E37369" s="248"/>
      <c r="I37369" s="250"/>
      <c r="J37369" s="250"/>
    </row>
    <row r="37370" spans="5:10" hidden="1">
      <c r="E37370" s="248"/>
      <c r="I37370" s="250"/>
      <c r="J37370" s="250"/>
    </row>
    <row r="37371" spans="5:10" hidden="1">
      <c r="E37371" s="248"/>
      <c r="I37371" s="250"/>
      <c r="J37371" s="250"/>
    </row>
    <row r="37372" spans="5:10" hidden="1">
      <c r="E37372" s="248"/>
      <c r="I37372" s="250"/>
      <c r="J37372" s="250"/>
    </row>
    <row r="37373" spans="5:10" hidden="1">
      <c r="E37373" s="248"/>
      <c r="I37373" s="250"/>
      <c r="J37373" s="250"/>
    </row>
    <row r="37374" spans="5:10" hidden="1">
      <c r="E37374" s="248"/>
      <c r="I37374" s="250"/>
      <c r="J37374" s="250"/>
    </row>
    <row r="37375" spans="5:10" hidden="1">
      <c r="E37375" s="248"/>
      <c r="I37375" s="250"/>
      <c r="J37375" s="250"/>
    </row>
    <row r="37376" spans="5:10" hidden="1">
      <c r="E37376" s="248"/>
      <c r="I37376" s="250"/>
      <c r="J37376" s="250"/>
    </row>
    <row r="37377" spans="5:10" hidden="1">
      <c r="E37377" s="248"/>
      <c r="I37377" s="250"/>
      <c r="J37377" s="250"/>
    </row>
    <row r="37378" spans="5:10" hidden="1">
      <c r="E37378" s="248"/>
      <c r="I37378" s="250"/>
      <c r="J37378" s="250"/>
    </row>
    <row r="37379" spans="5:10" hidden="1">
      <c r="E37379" s="248"/>
      <c r="I37379" s="250"/>
      <c r="J37379" s="250"/>
    </row>
    <row r="37380" spans="5:10" hidden="1">
      <c r="E37380" s="248"/>
      <c r="I37380" s="250"/>
      <c r="J37380" s="250"/>
    </row>
    <row r="37381" spans="5:10" hidden="1">
      <c r="E37381" s="248"/>
      <c r="I37381" s="250"/>
      <c r="J37381" s="250"/>
    </row>
    <row r="37382" spans="5:10" hidden="1">
      <c r="E37382" s="248"/>
      <c r="I37382" s="250"/>
      <c r="J37382" s="250"/>
    </row>
    <row r="37383" spans="5:10" hidden="1">
      <c r="E37383" s="248"/>
      <c r="I37383" s="250"/>
      <c r="J37383" s="250"/>
    </row>
    <row r="37384" spans="5:10" hidden="1">
      <c r="E37384" s="248"/>
      <c r="I37384" s="250"/>
      <c r="J37384" s="250"/>
    </row>
    <row r="37385" spans="5:10" hidden="1">
      <c r="E37385" s="248"/>
      <c r="I37385" s="250"/>
      <c r="J37385" s="250"/>
    </row>
    <row r="37386" spans="5:10" hidden="1">
      <c r="E37386" s="248"/>
      <c r="I37386" s="250"/>
      <c r="J37386" s="250"/>
    </row>
    <row r="37387" spans="5:10" hidden="1">
      <c r="E37387" s="248"/>
      <c r="I37387" s="250"/>
      <c r="J37387" s="250"/>
    </row>
    <row r="37388" spans="5:10" hidden="1">
      <c r="E37388" s="248"/>
      <c r="I37388" s="250"/>
      <c r="J37388" s="250"/>
    </row>
    <row r="37389" spans="5:10" hidden="1">
      <c r="E37389" s="248"/>
      <c r="I37389" s="250"/>
      <c r="J37389" s="250"/>
    </row>
    <row r="37390" spans="5:10" hidden="1">
      <c r="E37390" s="248"/>
      <c r="I37390" s="250"/>
      <c r="J37390" s="250"/>
    </row>
    <row r="37391" spans="5:10" hidden="1">
      <c r="E37391" s="248"/>
      <c r="I37391" s="250"/>
      <c r="J37391" s="250"/>
    </row>
    <row r="37392" spans="5:10" hidden="1">
      <c r="E37392" s="248"/>
      <c r="I37392" s="250"/>
      <c r="J37392" s="250"/>
    </row>
    <row r="37393" spans="5:10" hidden="1">
      <c r="E37393" s="248"/>
      <c r="I37393" s="250"/>
      <c r="J37393" s="250"/>
    </row>
    <row r="37394" spans="5:10" hidden="1">
      <c r="E37394" s="248"/>
      <c r="I37394" s="250"/>
      <c r="J37394" s="250"/>
    </row>
    <row r="37395" spans="5:10" hidden="1">
      <c r="E37395" s="248"/>
      <c r="I37395" s="250"/>
      <c r="J37395" s="250"/>
    </row>
    <row r="37396" spans="5:10" hidden="1">
      <c r="E37396" s="248"/>
      <c r="I37396" s="250"/>
      <c r="J37396" s="250"/>
    </row>
    <row r="37397" spans="5:10" hidden="1">
      <c r="E37397" s="248"/>
      <c r="I37397" s="250"/>
      <c r="J37397" s="250"/>
    </row>
    <row r="37398" spans="5:10" hidden="1">
      <c r="E37398" s="248"/>
      <c r="I37398" s="250"/>
      <c r="J37398" s="250"/>
    </row>
    <row r="37399" spans="5:10" hidden="1">
      <c r="E37399" s="248"/>
      <c r="I37399" s="250"/>
      <c r="J37399" s="250"/>
    </row>
    <row r="37400" spans="5:10" hidden="1">
      <c r="E37400" s="248"/>
      <c r="I37400" s="250"/>
      <c r="J37400" s="250"/>
    </row>
    <row r="37401" spans="5:10" hidden="1">
      <c r="E37401" s="248"/>
      <c r="I37401" s="250"/>
      <c r="J37401" s="250"/>
    </row>
    <row r="37402" spans="5:10" hidden="1">
      <c r="E37402" s="248"/>
      <c r="I37402" s="250"/>
      <c r="J37402" s="250"/>
    </row>
    <row r="37403" spans="5:10" hidden="1">
      <c r="E37403" s="248"/>
      <c r="I37403" s="250"/>
      <c r="J37403" s="250"/>
    </row>
    <row r="37404" spans="5:10" hidden="1">
      <c r="E37404" s="248"/>
      <c r="I37404" s="250"/>
      <c r="J37404" s="250"/>
    </row>
    <row r="37405" spans="5:10" hidden="1">
      <c r="E37405" s="248"/>
      <c r="I37405" s="250"/>
      <c r="J37405" s="250"/>
    </row>
    <row r="37406" spans="5:10" hidden="1">
      <c r="E37406" s="248"/>
      <c r="I37406" s="250"/>
      <c r="J37406" s="250"/>
    </row>
    <row r="37407" spans="5:10" hidden="1">
      <c r="E37407" s="248"/>
      <c r="I37407" s="250"/>
      <c r="J37407" s="250"/>
    </row>
    <row r="37408" spans="5:10" hidden="1">
      <c r="E37408" s="248"/>
      <c r="I37408" s="250"/>
      <c r="J37408" s="250"/>
    </row>
    <row r="37409" spans="5:10" hidden="1">
      <c r="E37409" s="248"/>
      <c r="I37409" s="250"/>
      <c r="J37409" s="250"/>
    </row>
    <row r="37410" spans="5:10" hidden="1">
      <c r="E37410" s="248"/>
      <c r="I37410" s="250"/>
      <c r="J37410" s="250"/>
    </row>
    <row r="37411" spans="5:10" hidden="1">
      <c r="E37411" s="248"/>
      <c r="I37411" s="250"/>
      <c r="J37411" s="250"/>
    </row>
    <row r="37412" spans="5:10" hidden="1">
      <c r="E37412" s="248"/>
      <c r="I37412" s="250"/>
      <c r="J37412" s="250"/>
    </row>
    <row r="37413" spans="5:10" hidden="1">
      <c r="E37413" s="248"/>
      <c r="I37413" s="250"/>
      <c r="J37413" s="250"/>
    </row>
    <row r="37414" spans="5:10" hidden="1">
      <c r="E37414" s="248"/>
      <c r="I37414" s="250"/>
      <c r="J37414" s="250"/>
    </row>
    <row r="37415" spans="5:10" hidden="1">
      <c r="E37415" s="248"/>
      <c r="I37415" s="250"/>
      <c r="J37415" s="250"/>
    </row>
    <row r="37416" spans="5:10" hidden="1">
      <c r="E37416" s="248"/>
      <c r="I37416" s="250"/>
      <c r="J37416" s="250"/>
    </row>
    <row r="37417" spans="5:10" hidden="1">
      <c r="E37417" s="248"/>
      <c r="I37417" s="250"/>
      <c r="J37417" s="250"/>
    </row>
    <row r="37418" spans="5:10" hidden="1">
      <c r="E37418" s="248"/>
      <c r="I37418" s="250"/>
      <c r="J37418" s="250"/>
    </row>
    <row r="37419" spans="5:10" hidden="1">
      <c r="E37419" s="248"/>
      <c r="I37419" s="250"/>
      <c r="J37419" s="250"/>
    </row>
    <row r="37420" spans="5:10" hidden="1">
      <c r="E37420" s="248"/>
      <c r="I37420" s="250"/>
      <c r="J37420" s="250"/>
    </row>
    <row r="37421" spans="5:10" hidden="1">
      <c r="E37421" s="248"/>
      <c r="I37421" s="250"/>
      <c r="J37421" s="250"/>
    </row>
    <row r="37422" spans="5:10" hidden="1">
      <c r="E37422" s="248"/>
      <c r="I37422" s="250"/>
      <c r="J37422" s="250"/>
    </row>
    <row r="37423" spans="5:10" hidden="1">
      <c r="E37423" s="248"/>
      <c r="I37423" s="250"/>
      <c r="J37423" s="250"/>
    </row>
    <row r="37424" spans="5:10" hidden="1">
      <c r="E37424" s="248"/>
      <c r="I37424" s="250"/>
      <c r="J37424" s="250"/>
    </row>
    <row r="37425" spans="5:10" hidden="1">
      <c r="E37425" s="248"/>
      <c r="I37425" s="250"/>
      <c r="J37425" s="250"/>
    </row>
    <row r="37426" spans="5:10" hidden="1">
      <c r="E37426" s="248"/>
      <c r="I37426" s="250"/>
      <c r="J37426" s="250"/>
    </row>
    <row r="37427" spans="5:10" hidden="1">
      <c r="E37427" s="248"/>
      <c r="I37427" s="250"/>
      <c r="J37427" s="250"/>
    </row>
    <row r="37428" spans="5:10" hidden="1">
      <c r="E37428" s="248"/>
      <c r="I37428" s="250"/>
      <c r="J37428" s="250"/>
    </row>
    <row r="37429" spans="5:10" hidden="1">
      <c r="E37429" s="248"/>
      <c r="I37429" s="250"/>
      <c r="J37429" s="250"/>
    </row>
    <row r="37430" spans="5:10" hidden="1">
      <c r="E37430" s="248"/>
      <c r="I37430" s="250"/>
      <c r="J37430" s="250"/>
    </row>
    <row r="37431" spans="5:10" hidden="1">
      <c r="E37431" s="248"/>
      <c r="I37431" s="250"/>
      <c r="J37431" s="250"/>
    </row>
    <row r="37432" spans="5:10" hidden="1">
      <c r="E37432" s="248"/>
      <c r="I37432" s="250"/>
      <c r="J37432" s="250"/>
    </row>
    <row r="37433" spans="5:10" hidden="1">
      <c r="E37433" s="248"/>
      <c r="I37433" s="250"/>
      <c r="J37433" s="250"/>
    </row>
    <row r="37434" spans="5:10" hidden="1">
      <c r="E37434" s="248"/>
      <c r="I37434" s="250"/>
      <c r="J37434" s="250"/>
    </row>
    <row r="37435" spans="5:10" hidden="1">
      <c r="E37435" s="248"/>
      <c r="I37435" s="250"/>
      <c r="J37435" s="250"/>
    </row>
    <row r="37436" spans="5:10" hidden="1">
      <c r="E37436" s="248"/>
      <c r="I37436" s="250"/>
      <c r="J37436" s="250"/>
    </row>
    <row r="37437" spans="5:10" hidden="1">
      <c r="E37437" s="248"/>
      <c r="I37437" s="250"/>
      <c r="J37437" s="250"/>
    </row>
    <row r="37438" spans="5:10" hidden="1">
      <c r="E37438" s="248"/>
      <c r="I37438" s="250"/>
      <c r="J37438" s="250"/>
    </row>
    <row r="37439" spans="5:10" hidden="1">
      <c r="E37439" s="248"/>
      <c r="I37439" s="250"/>
      <c r="J37439" s="250"/>
    </row>
    <row r="37440" spans="5:10" hidden="1">
      <c r="E37440" s="248"/>
      <c r="I37440" s="250"/>
      <c r="J37440" s="250"/>
    </row>
    <row r="37441" spans="5:10" hidden="1">
      <c r="E37441" s="248"/>
      <c r="I37441" s="250"/>
      <c r="J37441" s="250"/>
    </row>
    <row r="37442" spans="5:10" hidden="1">
      <c r="E37442" s="248"/>
      <c r="I37442" s="250"/>
      <c r="J37442" s="250"/>
    </row>
    <row r="37443" spans="5:10" hidden="1">
      <c r="E37443" s="248"/>
      <c r="I37443" s="250"/>
      <c r="J37443" s="250"/>
    </row>
    <row r="37444" spans="5:10" hidden="1">
      <c r="E37444" s="248"/>
      <c r="I37444" s="250"/>
      <c r="J37444" s="250"/>
    </row>
    <row r="37445" spans="5:10" hidden="1">
      <c r="E37445" s="248"/>
      <c r="I37445" s="250"/>
      <c r="J37445" s="250"/>
    </row>
    <row r="37446" spans="5:10" hidden="1">
      <c r="E37446" s="248"/>
      <c r="I37446" s="250"/>
      <c r="J37446" s="250"/>
    </row>
    <row r="37447" spans="5:10" hidden="1">
      <c r="E37447" s="248"/>
      <c r="I37447" s="250"/>
      <c r="J37447" s="250"/>
    </row>
    <row r="37448" spans="5:10" hidden="1">
      <c r="E37448" s="248"/>
      <c r="I37448" s="250"/>
      <c r="J37448" s="250"/>
    </row>
    <row r="37449" spans="5:10" hidden="1">
      <c r="E37449" s="248"/>
      <c r="I37449" s="250"/>
      <c r="J37449" s="250"/>
    </row>
    <row r="37450" spans="5:10" hidden="1">
      <c r="E37450" s="248"/>
      <c r="I37450" s="250"/>
      <c r="J37450" s="250"/>
    </row>
    <row r="37451" spans="5:10" hidden="1">
      <c r="E37451" s="248"/>
      <c r="I37451" s="250"/>
      <c r="J37451" s="250"/>
    </row>
    <row r="37452" spans="5:10" hidden="1">
      <c r="E37452" s="248"/>
      <c r="I37452" s="250"/>
      <c r="J37452" s="250"/>
    </row>
    <row r="37453" spans="5:10" hidden="1">
      <c r="E37453" s="248"/>
      <c r="I37453" s="250"/>
      <c r="J37453" s="250"/>
    </row>
    <row r="37454" spans="5:10" hidden="1">
      <c r="E37454" s="248"/>
      <c r="I37454" s="250"/>
      <c r="J37454" s="250"/>
    </row>
    <row r="37455" spans="5:10" hidden="1">
      <c r="E37455" s="248"/>
      <c r="I37455" s="250"/>
      <c r="J37455" s="250"/>
    </row>
    <row r="37456" spans="5:10" hidden="1">
      <c r="E37456" s="248"/>
      <c r="I37456" s="250"/>
      <c r="J37456" s="250"/>
    </row>
    <row r="37457" spans="5:10" hidden="1">
      <c r="E37457" s="248"/>
      <c r="I37457" s="250"/>
      <c r="J37457" s="250"/>
    </row>
    <row r="37458" spans="5:10" hidden="1">
      <c r="E37458" s="248"/>
      <c r="I37458" s="250"/>
      <c r="J37458" s="250"/>
    </row>
    <row r="37459" spans="5:10" hidden="1">
      <c r="E37459" s="248"/>
      <c r="I37459" s="250"/>
      <c r="J37459" s="250"/>
    </row>
    <row r="37460" spans="5:10" hidden="1">
      <c r="E37460" s="248"/>
      <c r="I37460" s="250"/>
      <c r="J37460" s="250"/>
    </row>
    <row r="37461" spans="5:10" hidden="1">
      <c r="E37461" s="248"/>
      <c r="I37461" s="250"/>
      <c r="J37461" s="250"/>
    </row>
    <row r="37462" spans="5:10" hidden="1">
      <c r="E37462" s="248"/>
      <c r="I37462" s="250"/>
      <c r="J37462" s="250"/>
    </row>
    <row r="37463" spans="5:10" hidden="1">
      <c r="E37463" s="248"/>
      <c r="I37463" s="250"/>
      <c r="J37463" s="250"/>
    </row>
    <row r="37464" spans="5:10" hidden="1">
      <c r="E37464" s="248"/>
      <c r="I37464" s="250"/>
      <c r="J37464" s="250"/>
    </row>
    <row r="37465" spans="5:10" hidden="1">
      <c r="E37465" s="248"/>
      <c r="I37465" s="250"/>
      <c r="J37465" s="250"/>
    </row>
    <row r="37466" spans="5:10" hidden="1">
      <c r="E37466" s="248"/>
      <c r="I37466" s="250"/>
      <c r="J37466" s="250"/>
    </row>
    <row r="37467" spans="5:10" hidden="1">
      <c r="E37467" s="248"/>
      <c r="I37467" s="250"/>
      <c r="J37467" s="250"/>
    </row>
    <row r="37468" spans="5:10" hidden="1">
      <c r="E37468" s="248"/>
      <c r="I37468" s="250"/>
      <c r="J37468" s="250"/>
    </row>
    <row r="37469" spans="5:10" hidden="1">
      <c r="E37469" s="248"/>
      <c r="I37469" s="250"/>
      <c r="J37469" s="250"/>
    </row>
    <row r="37470" spans="5:10" hidden="1">
      <c r="E37470" s="248"/>
      <c r="I37470" s="250"/>
      <c r="J37470" s="250"/>
    </row>
    <row r="37471" spans="5:10" hidden="1">
      <c r="E37471" s="248"/>
      <c r="I37471" s="250"/>
      <c r="J37471" s="250"/>
    </row>
    <row r="37472" spans="5:10" hidden="1">
      <c r="E37472" s="248"/>
      <c r="I37472" s="250"/>
      <c r="J37472" s="250"/>
    </row>
    <row r="37473" spans="5:10" hidden="1">
      <c r="E37473" s="248"/>
      <c r="I37473" s="250"/>
      <c r="J37473" s="250"/>
    </row>
    <row r="37474" spans="5:10" hidden="1">
      <c r="E37474" s="248"/>
      <c r="I37474" s="250"/>
      <c r="J37474" s="250"/>
    </row>
    <row r="37475" spans="5:10" hidden="1">
      <c r="E37475" s="248"/>
      <c r="I37475" s="250"/>
      <c r="J37475" s="250"/>
    </row>
    <row r="37476" spans="5:10" hidden="1">
      <c r="E37476" s="248"/>
      <c r="I37476" s="250"/>
      <c r="J37476" s="250"/>
    </row>
    <row r="37477" spans="5:10" hidden="1">
      <c r="E37477" s="248"/>
      <c r="I37477" s="250"/>
      <c r="J37477" s="250"/>
    </row>
    <row r="37478" spans="5:10" hidden="1">
      <c r="E37478" s="248"/>
      <c r="I37478" s="250"/>
      <c r="J37478" s="250"/>
    </row>
    <row r="37479" spans="5:10" hidden="1">
      <c r="E37479" s="248"/>
      <c r="I37479" s="250"/>
      <c r="J37479" s="250"/>
    </row>
    <row r="37480" spans="5:10" hidden="1">
      <c r="E37480" s="248"/>
      <c r="I37480" s="250"/>
      <c r="J37480" s="250"/>
    </row>
    <row r="37481" spans="5:10" hidden="1">
      <c r="E37481" s="248"/>
      <c r="I37481" s="250"/>
      <c r="J37481" s="250"/>
    </row>
    <row r="37482" spans="5:10" hidden="1">
      <c r="E37482" s="248"/>
      <c r="I37482" s="250"/>
      <c r="J37482" s="250"/>
    </row>
    <row r="37483" spans="5:10" hidden="1">
      <c r="E37483" s="248"/>
      <c r="I37483" s="250"/>
      <c r="J37483" s="250"/>
    </row>
    <row r="37484" spans="5:10" hidden="1">
      <c r="E37484" s="248"/>
      <c r="I37484" s="250"/>
      <c r="J37484" s="250"/>
    </row>
    <row r="37485" spans="5:10" hidden="1">
      <c r="E37485" s="248"/>
      <c r="I37485" s="250"/>
      <c r="J37485" s="250"/>
    </row>
    <row r="37486" spans="5:10" hidden="1">
      <c r="E37486" s="248"/>
      <c r="I37486" s="250"/>
      <c r="J37486" s="250"/>
    </row>
    <row r="37487" spans="5:10" hidden="1">
      <c r="E37487" s="248"/>
      <c r="I37487" s="250"/>
      <c r="J37487" s="250"/>
    </row>
    <row r="37488" spans="5:10" hidden="1">
      <c r="E37488" s="248"/>
      <c r="I37488" s="250"/>
      <c r="J37488" s="250"/>
    </row>
    <row r="37489" spans="5:10" hidden="1">
      <c r="E37489" s="248"/>
      <c r="I37489" s="250"/>
      <c r="J37489" s="250"/>
    </row>
    <row r="37490" spans="5:10" hidden="1">
      <c r="E37490" s="248"/>
      <c r="I37490" s="250"/>
      <c r="J37490" s="250"/>
    </row>
    <row r="37491" spans="5:10" hidden="1">
      <c r="E37491" s="248"/>
      <c r="I37491" s="250"/>
      <c r="J37491" s="250"/>
    </row>
    <row r="37492" spans="5:10" hidden="1">
      <c r="E37492" s="248"/>
      <c r="I37492" s="250"/>
      <c r="J37492" s="250"/>
    </row>
    <row r="37493" spans="5:10" hidden="1">
      <c r="E37493" s="248"/>
      <c r="I37493" s="250"/>
      <c r="J37493" s="250"/>
    </row>
    <row r="37494" spans="5:10" hidden="1">
      <c r="E37494" s="248"/>
      <c r="I37494" s="250"/>
      <c r="J37494" s="250"/>
    </row>
    <row r="37495" spans="5:10" hidden="1">
      <c r="E37495" s="248"/>
      <c r="I37495" s="250"/>
      <c r="J37495" s="250"/>
    </row>
    <row r="37496" spans="5:10" hidden="1">
      <c r="E37496" s="248"/>
      <c r="I37496" s="250"/>
      <c r="J37496" s="250"/>
    </row>
    <row r="37497" spans="5:10" hidden="1">
      <c r="E37497" s="248"/>
      <c r="I37497" s="250"/>
      <c r="J37497" s="250"/>
    </row>
    <row r="37498" spans="5:10" hidden="1">
      <c r="E37498" s="248"/>
      <c r="I37498" s="250"/>
      <c r="J37498" s="250"/>
    </row>
    <row r="37499" spans="5:10" hidden="1">
      <c r="E37499" s="248"/>
      <c r="I37499" s="250"/>
      <c r="J37499" s="250"/>
    </row>
    <row r="37500" spans="5:10" hidden="1">
      <c r="E37500" s="248"/>
      <c r="I37500" s="250"/>
      <c r="J37500" s="250"/>
    </row>
    <row r="37501" spans="5:10" hidden="1">
      <c r="E37501" s="248"/>
      <c r="I37501" s="250"/>
      <c r="J37501" s="250"/>
    </row>
    <row r="37502" spans="5:10" hidden="1">
      <c r="E37502" s="248"/>
      <c r="I37502" s="250"/>
      <c r="J37502" s="250"/>
    </row>
    <row r="37503" spans="5:10" hidden="1">
      <c r="E37503" s="248"/>
      <c r="I37503" s="250"/>
      <c r="J37503" s="250"/>
    </row>
    <row r="37504" spans="5:10" hidden="1">
      <c r="E37504" s="248"/>
      <c r="I37504" s="250"/>
      <c r="J37504" s="250"/>
    </row>
    <row r="37505" spans="5:10" hidden="1">
      <c r="E37505" s="248"/>
      <c r="I37505" s="250"/>
      <c r="J37505" s="250"/>
    </row>
    <row r="37506" spans="5:10" hidden="1">
      <c r="E37506" s="248"/>
      <c r="I37506" s="250"/>
      <c r="J37506" s="250"/>
    </row>
    <row r="37507" spans="5:10" hidden="1">
      <c r="E37507" s="248"/>
      <c r="I37507" s="250"/>
      <c r="J37507" s="250"/>
    </row>
    <row r="37508" spans="5:10" hidden="1">
      <c r="E37508" s="248"/>
      <c r="I37508" s="250"/>
      <c r="J37508" s="250"/>
    </row>
    <row r="37509" spans="5:10" hidden="1">
      <c r="E37509" s="248"/>
      <c r="I37509" s="250"/>
      <c r="J37509" s="250"/>
    </row>
    <row r="37510" spans="5:10" hidden="1">
      <c r="E37510" s="248"/>
      <c r="I37510" s="250"/>
      <c r="J37510" s="250"/>
    </row>
    <row r="37511" spans="5:10" hidden="1">
      <c r="E37511" s="248"/>
      <c r="I37511" s="250"/>
      <c r="J37511" s="250"/>
    </row>
    <row r="37512" spans="5:10" hidden="1">
      <c r="E37512" s="248"/>
      <c r="I37512" s="250"/>
      <c r="J37512" s="250"/>
    </row>
    <row r="37513" spans="5:10" hidden="1">
      <c r="E37513" s="248"/>
      <c r="I37513" s="250"/>
      <c r="J37513" s="250"/>
    </row>
    <row r="37514" spans="5:10" hidden="1">
      <c r="E37514" s="248"/>
      <c r="I37514" s="250"/>
      <c r="J37514" s="250"/>
    </row>
    <row r="37515" spans="5:10" hidden="1">
      <c r="E37515" s="248"/>
      <c r="I37515" s="250"/>
      <c r="J37515" s="250"/>
    </row>
    <row r="37516" spans="5:10" hidden="1">
      <c r="E37516" s="248"/>
      <c r="I37516" s="250"/>
      <c r="J37516" s="250"/>
    </row>
    <row r="37517" spans="5:10" hidden="1">
      <c r="E37517" s="248"/>
      <c r="I37517" s="250"/>
      <c r="J37517" s="250"/>
    </row>
    <row r="37518" spans="5:10" hidden="1">
      <c r="E37518" s="248"/>
      <c r="I37518" s="250"/>
      <c r="J37518" s="250"/>
    </row>
    <row r="37519" spans="5:10" hidden="1">
      <c r="E37519" s="248"/>
      <c r="I37519" s="250"/>
      <c r="J37519" s="250"/>
    </row>
    <row r="37520" spans="5:10" hidden="1">
      <c r="E37520" s="248"/>
      <c r="I37520" s="250"/>
      <c r="J37520" s="250"/>
    </row>
    <row r="37521" spans="5:10" hidden="1">
      <c r="E37521" s="248"/>
      <c r="I37521" s="250"/>
      <c r="J37521" s="250"/>
    </row>
    <row r="37522" spans="5:10" hidden="1">
      <c r="E37522" s="248"/>
      <c r="I37522" s="250"/>
      <c r="J37522" s="250"/>
    </row>
    <row r="37523" spans="5:10" hidden="1">
      <c r="E37523" s="248"/>
      <c r="I37523" s="250"/>
      <c r="J37523" s="250"/>
    </row>
    <row r="37524" spans="5:10" hidden="1">
      <c r="E37524" s="248"/>
      <c r="I37524" s="250"/>
      <c r="J37524" s="250"/>
    </row>
    <row r="37525" spans="5:10" hidden="1">
      <c r="E37525" s="248"/>
      <c r="I37525" s="250"/>
      <c r="J37525" s="250"/>
    </row>
    <row r="37526" spans="5:10" hidden="1">
      <c r="E37526" s="248"/>
      <c r="I37526" s="250"/>
      <c r="J37526" s="250"/>
    </row>
    <row r="37527" spans="5:10" hidden="1">
      <c r="E37527" s="248"/>
      <c r="I37527" s="250"/>
      <c r="J37527" s="250"/>
    </row>
    <row r="37528" spans="5:10" hidden="1">
      <c r="E37528" s="248"/>
      <c r="I37528" s="250"/>
      <c r="J37528" s="250"/>
    </row>
    <row r="37529" spans="5:10" hidden="1">
      <c r="E37529" s="248"/>
      <c r="I37529" s="250"/>
      <c r="J37529" s="250"/>
    </row>
    <row r="37530" spans="5:10" hidden="1">
      <c r="E37530" s="248"/>
      <c r="I37530" s="250"/>
      <c r="J37530" s="250"/>
    </row>
    <row r="37531" spans="5:10" hidden="1">
      <c r="E37531" s="248"/>
      <c r="I37531" s="250"/>
      <c r="J37531" s="250"/>
    </row>
    <row r="37532" spans="5:10" hidden="1">
      <c r="E37532" s="248"/>
      <c r="I37532" s="250"/>
      <c r="J37532" s="250"/>
    </row>
    <row r="37533" spans="5:10" hidden="1">
      <c r="E37533" s="248"/>
      <c r="I37533" s="250"/>
      <c r="J37533" s="250"/>
    </row>
    <row r="37534" spans="5:10" hidden="1">
      <c r="E37534" s="248"/>
      <c r="I37534" s="250"/>
      <c r="J37534" s="250"/>
    </row>
    <row r="37535" spans="5:10" hidden="1">
      <c r="E37535" s="248"/>
      <c r="I37535" s="250"/>
      <c r="J37535" s="250"/>
    </row>
    <row r="37536" spans="5:10" hidden="1">
      <c r="E37536" s="248"/>
      <c r="I37536" s="250"/>
      <c r="J37536" s="250"/>
    </row>
    <row r="37537" spans="5:10" hidden="1">
      <c r="E37537" s="248"/>
      <c r="I37537" s="250"/>
      <c r="J37537" s="250"/>
    </row>
    <row r="37538" spans="5:10" hidden="1">
      <c r="E37538" s="248"/>
      <c r="I37538" s="250"/>
      <c r="J37538" s="250"/>
    </row>
    <row r="37539" spans="5:10" hidden="1">
      <c r="E37539" s="248"/>
      <c r="I37539" s="250"/>
      <c r="J37539" s="250"/>
    </row>
    <row r="37540" spans="5:10" hidden="1">
      <c r="E37540" s="248"/>
      <c r="I37540" s="250"/>
      <c r="J37540" s="250"/>
    </row>
    <row r="37541" spans="5:10" hidden="1">
      <c r="E37541" s="248"/>
      <c r="I37541" s="250"/>
      <c r="J37541" s="250"/>
    </row>
    <row r="37542" spans="5:10" hidden="1">
      <c r="E37542" s="248"/>
      <c r="I37542" s="250"/>
      <c r="J37542" s="250"/>
    </row>
    <row r="37543" spans="5:10" hidden="1">
      <c r="E37543" s="248"/>
      <c r="I37543" s="250"/>
      <c r="J37543" s="250"/>
    </row>
    <row r="37544" spans="5:10" hidden="1">
      <c r="E37544" s="248"/>
      <c r="I37544" s="250"/>
      <c r="J37544" s="250"/>
    </row>
    <row r="37545" spans="5:10" hidden="1">
      <c r="E37545" s="248"/>
      <c r="I37545" s="250"/>
      <c r="J37545" s="250"/>
    </row>
    <row r="37546" spans="5:10" hidden="1">
      <c r="E37546" s="248"/>
      <c r="I37546" s="250"/>
      <c r="J37546" s="250"/>
    </row>
    <row r="37547" spans="5:10" hidden="1">
      <c r="E37547" s="248"/>
      <c r="I37547" s="250"/>
      <c r="J37547" s="250"/>
    </row>
    <row r="37548" spans="5:10" hidden="1">
      <c r="E37548" s="248"/>
      <c r="I37548" s="250"/>
      <c r="J37548" s="250"/>
    </row>
    <row r="37549" spans="5:10" hidden="1">
      <c r="E37549" s="248"/>
      <c r="I37549" s="250"/>
      <c r="J37549" s="250"/>
    </row>
    <row r="37550" spans="5:10" hidden="1">
      <c r="E37550" s="248"/>
      <c r="I37550" s="250"/>
      <c r="J37550" s="250"/>
    </row>
    <row r="37551" spans="5:10" hidden="1">
      <c r="E37551" s="248"/>
      <c r="I37551" s="250"/>
      <c r="J37551" s="250"/>
    </row>
    <row r="37552" spans="5:10" hidden="1">
      <c r="E37552" s="248"/>
      <c r="I37552" s="250"/>
      <c r="J37552" s="250"/>
    </row>
    <row r="37553" spans="5:10" hidden="1">
      <c r="E37553" s="248"/>
      <c r="I37553" s="250"/>
      <c r="J37553" s="250"/>
    </row>
    <row r="37554" spans="5:10" hidden="1">
      <c r="E37554" s="248"/>
      <c r="I37554" s="250"/>
      <c r="J37554" s="250"/>
    </row>
    <row r="37555" spans="5:10" hidden="1">
      <c r="E37555" s="248"/>
      <c r="I37555" s="250"/>
      <c r="J37555" s="250"/>
    </row>
    <row r="37556" spans="5:10" hidden="1">
      <c r="E37556" s="248"/>
      <c r="I37556" s="250"/>
      <c r="J37556" s="250"/>
    </row>
    <row r="37557" spans="5:10" hidden="1">
      <c r="E37557" s="248"/>
      <c r="I37557" s="250"/>
      <c r="J37557" s="250"/>
    </row>
    <row r="37558" spans="5:10" hidden="1">
      <c r="E37558" s="248"/>
      <c r="I37558" s="250"/>
      <c r="J37558" s="250"/>
    </row>
    <row r="37559" spans="5:10" hidden="1">
      <c r="E37559" s="248"/>
      <c r="I37559" s="250"/>
      <c r="J37559" s="250"/>
    </row>
    <row r="37560" spans="5:10" hidden="1">
      <c r="E37560" s="248"/>
      <c r="I37560" s="250"/>
      <c r="J37560" s="250"/>
    </row>
    <row r="37561" spans="5:10" hidden="1">
      <c r="E37561" s="248"/>
      <c r="I37561" s="250"/>
      <c r="J37561" s="250"/>
    </row>
    <row r="37562" spans="5:10" hidden="1">
      <c r="E37562" s="248"/>
      <c r="I37562" s="250"/>
      <c r="J37562" s="250"/>
    </row>
    <row r="37563" spans="5:10" hidden="1">
      <c r="E37563" s="248"/>
      <c r="I37563" s="250"/>
      <c r="J37563" s="250"/>
    </row>
    <row r="37564" spans="5:10" hidden="1">
      <c r="E37564" s="248"/>
      <c r="I37564" s="250"/>
      <c r="J37564" s="250"/>
    </row>
    <row r="37565" spans="5:10" hidden="1">
      <c r="E37565" s="248"/>
      <c r="I37565" s="250"/>
      <c r="J37565" s="250"/>
    </row>
    <row r="37566" spans="5:10" hidden="1">
      <c r="E37566" s="248"/>
      <c r="I37566" s="250"/>
      <c r="J37566" s="250"/>
    </row>
    <row r="37567" spans="5:10" hidden="1">
      <c r="E37567" s="248"/>
      <c r="I37567" s="250"/>
      <c r="J37567" s="250"/>
    </row>
    <row r="37568" spans="5:10" hidden="1">
      <c r="E37568" s="248"/>
      <c r="I37568" s="250"/>
      <c r="J37568" s="250"/>
    </row>
    <row r="37569" spans="5:10" hidden="1">
      <c r="E37569" s="248"/>
      <c r="I37569" s="250"/>
      <c r="J37569" s="250"/>
    </row>
    <row r="37570" spans="5:10" hidden="1">
      <c r="E37570" s="248"/>
      <c r="I37570" s="250"/>
      <c r="J37570" s="250"/>
    </row>
    <row r="37571" spans="5:10" hidden="1">
      <c r="E37571" s="248"/>
      <c r="I37571" s="250"/>
      <c r="J37571" s="250"/>
    </row>
    <row r="37572" spans="5:10" hidden="1">
      <c r="E37572" s="248"/>
      <c r="I37572" s="250"/>
      <c r="J37572" s="250"/>
    </row>
    <row r="37573" spans="5:10" hidden="1">
      <c r="E37573" s="248"/>
      <c r="I37573" s="250"/>
      <c r="J37573" s="250"/>
    </row>
    <row r="37574" spans="5:10" hidden="1">
      <c r="E37574" s="248"/>
      <c r="I37574" s="250"/>
      <c r="J37574" s="250"/>
    </row>
    <row r="37575" spans="5:10" hidden="1">
      <c r="E37575" s="248"/>
      <c r="I37575" s="250"/>
      <c r="J37575" s="250"/>
    </row>
    <row r="37576" spans="5:10" hidden="1">
      <c r="E37576" s="248"/>
      <c r="I37576" s="250"/>
      <c r="J37576" s="250"/>
    </row>
    <row r="37577" spans="5:10" hidden="1">
      <c r="E37577" s="248"/>
      <c r="I37577" s="250"/>
      <c r="J37577" s="250"/>
    </row>
    <row r="37578" spans="5:10" hidden="1">
      <c r="E37578" s="248"/>
      <c r="I37578" s="250"/>
      <c r="J37578" s="250"/>
    </row>
    <row r="37579" spans="5:10" hidden="1">
      <c r="E37579" s="248"/>
      <c r="I37579" s="250"/>
      <c r="J37579" s="250"/>
    </row>
    <row r="37580" spans="5:10" hidden="1">
      <c r="E37580" s="248"/>
      <c r="I37580" s="250"/>
      <c r="J37580" s="250"/>
    </row>
    <row r="37581" spans="5:10" hidden="1">
      <c r="E37581" s="248"/>
      <c r="I37581" s="250"/>
      <c r="J37581" s="250"/>
    </row>
    <row r="37582" spans="5:10" hidden="1">
      <c r="E37582" s="248"/>
      <c r="I37582" s="250"/>
      <c r="J37582" s="250"/>
    </row>
    <row r="37583" spans="5:10" hidden="1">
      <c r="E37583" s="248"/>
      <c r="I37583" s="250"/>
      <c r="J37583" s="250"/>
    </row>
    <row r="37584" spans="5:10" hidden="1">
      <c r="E37584" s="248"/>
      <c r="I37584" s="250"/>
      <c r="J37584" s="250"/>
    </row>
    <row r="37585" spans="5:10" hidden="1">
      <c r="E37585" s="248"/>
      <c r="I37585" s="250"/>
      <c r="J37585" s="250"/>
    </row>
    <row r="37586" spans="5:10" hidden="1">
      <c r="E37586" s="248"/>
      <c r="I37586" s="250"/>
      <c r="J37586" s="250"/>
    </row>
    <row r="37587" spans="5:10" hidden="1">
      <c r="E37587" s="248"/>
      <c r="I37587" s="250"/>
      <c r="J37587" s="250"/>
    </row>
    <row r="37588" spans="5:10" hidden="1">
      <c r="E37588" s="248"/>
      <c r="I37588" s="250"/>
      <c r="J37588" s="250"/>
    </row>
    <row r="37589" spans="5:10" hidden="1">
      <c r="E37589" s="248"/>
      <c r="I37589" s="250"/>
      <c r="J37589" s="250"/>
    </row>
    <row r="37590" spans="5:10" hidden="1">
      <c r="E37590" s="248"/>
      <c r="I37590" s="250"/>
      <c r="J37590" s="250"/>
    </row>
    <row r="37591" spans="5:10" hidden="1">
      <c r="E37591" s="248"/>
      <c r="I37591" s="250"/>
      <c r="J37591" s="250"/>
    </row>
    <row r="37592" spans="5:10" hidden="1">
      <c r="E37592" s="248"/>
      <c r="I37592" s="250"/>
      <c r="J37592" s="250"/>
    </row>
    <row r="37593" spans="5:10" hidden="1">
      <c r="E37593" s="248"/>
      <c r="I37593" s="250"/>
      <c r="J37593" s="250"/>
    </row>
    <row r="37594" spans="5:10" hidden="1">
      <c r="E37594" s="248"/>
      <c r="I37594" s="250"/>
      <c r="J37594" s="250"/>
    </row>
    <row r="37595" spans="5:10" hidden="1">
      <c r="E37595" s="248"/>
      <c r="I37595" s="250"/>
      <c r="J37595" s="250"/>
    </row>
    <row r="37596" spans="5:10" hidden="1">
      <c r="E37596" s="248"/>
      <c r="I37596" s="250"/>
      <c r="J37596" s="250"/>
    </row>
    <row r="37597" spans="5:10" hidden="1">
      <c r="E37597" s="248"/>
      <c r="I37597" s="250"/>
      <c r="J37597" s="250"/>
    </row>
    <row r="37598" spans="5:10" hidden="1">
      <c r="E37598" s="248"/>
      <c r="I37598" s="250"/>
      <c r="J37598" s="250"/>
    </row>
    <row r="37599" spans="5:10" hidden="1">
      <c r="E37599" s="248"/>
      <c r="I37599" s="250"/>
      <c r="J37599" s="250"/>
    </row>
    <row r="37600" spans="5:10" hidden="1">
      <c r="E37600" s="248"/>
      <c r="I37600" s="250"/>
      <c r="J37600" s="250"/>
    </row>
    <row r="37601" spans="5:10" hidden="1">
      <c r="E37601" s="248"/>
      <c r="I37601" s="250"/>
      <c r="J37601" s="250"/>
    </row>
    <row r="37602" spans="5:10" hidden="1">
      <c r="E37602" s="248"/>
      <c r="I37602" s="250"/>
      <c r="J37602" s="250"/>
    </row>
    <row r="37603" spans="5:10" hidden="1">
      <c r="E37603" s="248"/>
      <c r="I37603" s="250"/>
      <c r="J37603" s="250"/>
    </row>
    <row r="37604" spans="5:10" hidden="1">
      <c r="E37604" s="248"/>
      <c r="I37604" s="250"/>
      <c r="J37604" s="250"/>
    </row>
    <row r="37605" spans="5:10" hidden="1">
      <c r="E37605" s="248"/>
      <c r="I37605" s="250"/>
      <c r="J37605" s="250"/>
    </row>
    <row r="37606" spans="5:10" hidden="1">
      <c r="E37606" s="248"/>
      <c r="I37606" s="250"/>
      <c r="J37606" s="250"/>
    </row>
    <row r="37607" spans="5:10" hidden="1">
      <c r="E37607" s="248"/>
      <c r="I37607" s="250"/>
      <c r="J37607" s="250"/>
    </row>
    <row r="37608" spans="5:10" hidden="1">
      <c r="E37608" s="248"/>
      <c r="I37608" s="250"/>
      <c r="J37608" s="250"/>
    </row>
    <row r="37609" spans="5:10" hidden="1">
      <c r="E37609" s="248"/>
      <c r="I37609" s="250"/>
      <c r="J37609" s="250"/>
    </row>
    <row r="37610" spans="5:10" hidden="1">
      <c r="E37610" s="248"/>
      <c r="I37610" s="250"/>
      <c r="J37610" s="250"/>
    </row>
    <row r="37611" spans="5:10" hidden="1">
      <c r="E37611" s="248"/>
      <c r="I37611" s="250"/>
      <c r="J37611" s="250"/>
    </row>
    <row r="37612" spans="5:10" hidden="1">
      <c r="E37612" s="248"/>
      <c r="I37612" s="250"/>
      <c r="J37612" s="250"/>
    </row>
    <row r="37613" spans="5:10" hidden="1">
      <c r="E37613" s="248"/>
      <c r="I37613" s="250"/>
      <c r="J37613" s="250"/>
    </row>
    <row r="37614" spans="5:10" hidden="1">
      <c r="E37614" s="248"/>
      <c r="I37614" s="250"/>
      <c r="J37614" s="250"/>
    </row>
    <row r="37615" spans="5:10" hidden="1">
      <c r="E37615" s="248"/>
      <c r="I37615" s="250"/>
      <c r="J37615" s="250"/>
    </row>
    <row r="37616" spans="5:10" hidden="1">
      <c r="E37616" s="248"/>
      <c r="I37616" s="250"/>
      <c r="J37616" s="250"/>
    </row>
    <row r="37617" spans="5:10" hidden="1">
      <c r="E37617" s="248"/>
      <c r="I37617" s="250"/>
      <c r="J37617" s="250"/>
    </row>
    <row r="37618" spans="5:10" hidden="1">
      <c r="E37618" s="248"/>
      <c r="I37618" s="250"/>
      <c r="J37618" s="250"/>
    </row>
    <row r="37619" spans="5:10" hidden="1">
      <c r="E37619" s="248"/>
      <c r="I37619" s="250"/>
      <c r="J37619" s="250"/>
    </row>
    <row r="37620" spans="5:10" hidden="1">
      <c r="E37620" s="248"/>
      <c r="I37620" s="250"/>
      <c r="J37620" s="250"/>
    </row>
    <row r="37621" spans="5:10" hidden="1">
      <c r="E37621" s="248"/>
      <c r="I37621" s="250"/>
      <c r="J37621" s="250"/>
    </row>
    <row r="37622" spans="5:10" hidden="1">
      <c r="E37622" s="248"/>
      <c r="I37622" s="250"/>
      <c r="J37622" s="250"/>
    </row>
    <row r="37623" spans="5:10" hidden="1">
      <c r="E37623" s="248"/>
      <c r="I37623" s="250"/>
      <c r="J37623" s="250"/>
    </row>
    <row r="37624" spans="5:10" hidden="1">
      <c r="E37624" s="248"/>
      <c r="I37624" s="250"/>
      <c r="J37624" s="250"/>
    </row>
    <row r="37625" spans="5:10" hidden="1">
      <c r="E37625" s="248"/>
      <c r="I37625" s="250"/>
      <c r="J37625" s="250"/>
    </row>
    <row r="37626" spans="5:10" hidden="1">
      <c r="E37626" s="248"/>
      <c r="I37626" s="250"/>
      <c r="J37626" s="250"/>
    </row>
    <row r="37627" spans="5:10" hidden="1">
      <c r="E37627" s="248"/>
      <c r="I37627" s="250"/>
      <c r="J37627" s="250"/>
    </row>
    <row r="37628" spans="5:10" hidden="1">
      <c r="E37628" s="248"/>
      <c r="I37628" s="250"/>
      <c r="J37628" s="250"/>
    </row>
    <row r="37629" spans="5:10" hidden="1">
      <c r="E37629" s="248"/>
      <c r="I37629" s="250"/>
      <c r="J37629" s="250"/>
    </row>
    <row r="37630" spans="5:10" hidden="1">
      <c r="E37630" s="248"/>
      <c r="I37630" s="250"/>
      <c r="J37630" s="250"/>
    </row>
    <row r="37631" spans="5:10" hidden="1">
      <c r="E37631" s="248"/>
      <c r="I37631" s="250"/>
      <c r="J37631" s="250"/>
    </row>
    <row r="37632" spans="5:10" hidden="1">
      <c r="E37632" s="248"/>
      <c r="I37632" s="250"/>
      <c r="J37632" s="250"/>
    </row>
    <row r="37633" spans="5:10" hidden="1">
      <c r="E37633" s="248"/>
      <c r="I37633" s="250"/>
      <c r="J37633" s="250"/>
    </row>
    <row r="37634" spans="5:10" hidden="1">
      <c r="E37634" s="248"/>
      <c r="I37634" s="250"/>
      <c r="J37634" s="250"/>
    </row>
    <row r="37635" spans="5:10" hidden="1">
      <c r="E37635" s="248"/>
      <c r="I37635" s="250"/>
      <c r="J37635" s="250"/>
    </row>
    <row r="37636" spans="5:10" hidden="1">
      <c r="E37636" s="248"/>
      <c r="I37636" s="250"/>
      <c r="J37636" s="250"/>
    </row>
    <row r="37637" spans="5:10" hidden="1">
      <c r="E37637" s="248"/>
      <c r="I37637" s="250"/>
      <c r="J37637" s="250"/>
    </row>
    <row r="37638" spans="5:10" hidden="1">
      <c r="E37638" s="248"/>
      <c r="I37638" s="250"/>
      <c r="J37638" s="250"/>
    </row>
    <row r="37639" spans="5:10" hidden="1">
      <c r="E37639" s="248"/>
      <c r="I37639" s="250"/>
      <c r="J37639" s="250"/>
    </row>
    <row r="37640" spans="5:10" hidden="1">
      <c r="E37640" s="248"/>
      <c r="I37640" s="250"/>
      <c r="J37640" s="250"/>
    </row>
    <row r="37641" spans="5:10" hidden="1">
      <c r="E37641" s="248"/>
      <c r="I37641" s="250"/>
      <c r="J37641" s="250"/>
    </row>
    <row r="37642" spans="5:10" hidden="1">
      <c r="E37642" s="248"/>
      <c r="I37642" s="250"/>
      <c r="J37642" s="250"/>
    </row>
    <row r="37643" spans="5:10" hidden="1">
      <c r="E37643" s="248"/>
      <c r="I37643" s="250"/>
      <c r="J37643" s="250"/>
    </row>
    <row r="37644" spans="5:10" hidden="1">
      <c r="E37644" s="248"/>
      <c r="I37644" s="250"/>
      <c r="J37644" s="250"/>
    </row>
    <row r="37645" spans="5:10" hidden="1">
      <c r="E37645" s="248"/>
      <c r="I37645" s="250"/>
      <c r="J37645" s="250"/>
    </row>
    <row r="37646" spans="5:10" hidden="1">
      <c r="E37646" s="248"/>
      <c r="I37646" s="250"/>
      <c r="J37646" s="250"/>
    </row>
    <row r="37647" spans="5:10" hidden="1">
      <c r="E37647" s="248"/>
      <c r="I37647" s="250"/>
      <c r="J37647" s="250"/>
    </row>
    <row r="37648" spans="5:10" hidden="1">
      <c r="E37648" s="248"/>
      <c r="I37648" s="250"/>
      <c r="J37648" s="250"/>
    </row>
    <row r="37649" spans="5:10" hidden="1">
      <c r="E37649" s="248"/>
      <c r="I37649" s="250"/>
      <c r="J37649" s="250"/>
    </row>
    <row r="37650" spans="5:10" hidden="1">
      <c r="E37650" s="248"/>
      <c r="I37650" s="250"/>
      <c r="J37650" s="250"/>
    </row>
    <row r="37651" spans="5:10" hidden="1">
      <c r="E37651" s="248"/>
      <c r="I37651" s="250"/>
      <c r="J37651" s="250"/>
    </row>
    <row r="37652" spans="5:10" hidden="1">
      <c r="E37652" s="248"/>
      <c r="I37652" s="250"/>
      <c r="J37652" s="250"/>
    </row>
    <row r="37653" spans="5:10" hidden="1">
      <c r="E37653" s="248"/>
      <c r="I37653" s="250"/>
      <c r="J37653" s="250"/>
    </row>
    <row r="37654" spans="5:10" hidden="1">
      <c r="E37654" s="248"/>
      <c r="I37654" s="250"/>
      <c r="J37654" s="250"/>
    </row>
    <row r="37655" spans="5:10" hidden="1">
      <c r="E37655" s="248"/>
      <c r="I37655" s="250"/>
      <c r="J37655" s="250"/>
    </row>
    <row r="37656" spans="5:10" hidden="1">
      <c r="E37656" s="248"/>
      <c r="I37656" s="250"/>
      <c r="J37656" s="250"/>
    </row>
    <row r="37657" spans="5:10" hidden="1">
      <c r="E37657" s="248"/>
      <c r="I37657" s="250"/>
      <c r="J37657" s="250"/>
    </row>
    <row r="37658" spans="5:10" hidden="1">
      <c r="E37658" s="248"/>
      <c r="I37658" s="250"/>
      <c r="J37658" s="250"/>
    </row>
    <row r="37659" spans="5:10" hidden="1">
      <c r="E37659" s="248"/>
      <c r="I37659" s="250"/>
      <c r="J37659" s="250"/>
    </row>
    <row r="37660" spans="5:10" hidden="1">
      <c r="E37660" s="248"/>
      <c r="I37660" s="250"/>
      <c r="J37660" s="250"/>
    </row>
    <row r="37661" spans="5:10" hidden="1">
      <c r="E37661" s="248"/>
      <c r="I37661" s="250"/>
      <c r="J37661" s="250"/>
    </row>
    <row r="37662" spans="5:10" hidden="1">
      <c r="E37662" s="248"/>
      <c r="I37662" s="250"/>
      <c r="J37662" s="250"/>
    </row>
    <row r="37663" spans="5:10" hidden="1">
      <c r="E37663" s="248"/>
      <c r="I37663" s="250"/>
      <c r="J37663" s="250"/>
    </row>
    <row r="37664" spans="5:10" hidden="1">
      <c r="E37664" s="248"/>
      <c r="I37664" s="250"/>
      <c r="J37664" s="250"/>
    </row>
    <row r="37665" spans="5:10" hidden="1">
      <c r="E37665" s="248"/>
      <c r="I37665" s="250"/>
      <c r="J37665" s="250"/>
    </row>
    <row r="37666" spans="5:10" hidden="1">
      <c r="E37666" s="248"/>
      <c r="I37666" s="250"/>
      <c r="J37666" s="250"/>
    </row>
    <row r="37667" spans="5:10" hidden="1">
      <c r="E37667" s="248"/>
      <c r="I37667" s="250"/>
      <c r="J37667" s="250"/>
    </row>
    <row r="37668" spans="5:10" hidden="1">
      <c r="E37668" s="248"/>
      <c r="I37668" s="250"/>
      <c r="J37668" s="250"/>
    </row>
    <row r="37669" spans="5:10" hidden="1">
      <c r="E37669" s="248"/>
      <c r="I37669" s="250"/>
      <c r="J37669" s="250"/>
    </row>
    <row r="37670" spans="5:10" hidden="1">
      <c r="E37670" s="248"/>
      <c r="I37670" s="250"/>
      <c r="J37670" s="250"/>
    </row>
    <row r="37671" spans="5:10" hidden="1">
      <c r="E37671" s="248"/>
      <c r="I37671" s="250"/>
      <c r="J37671" s="250"/>
    </row>
    <row r="37672" spans="5:10" hidden="1">
      <c r="E37672" s="248"/>
      <c r="I37672" s="250"/>
      <c r="J37672" s="250"/>
    </row>
    <row r="37673" spans="5:10" hidden="1">
      <c r="E37673" s="248"/>
      <c r="I37673" s="250"/>
      <c r="J37673" s="250"/>
    </row>
    <row r="37674" spans="5:10" hidden="1">
      <c r="E37674" s="248"/>
      <c r="I37674" s="250"/>
      <c r="J37674" s="250"/>
    </row>
    <row r="37675" spans="5:10" hidden="1">
      <c r="E37675" s="248"/>
      <c r="I37675" s="250"/>
      <c r="J37675" s="250"/>
    </row>
    <row r="37676" spans="5:10" hidden="1">
      <c r="E37676" s="248"/>
      <c r="I37676" s="250"/>
      <c r="J37676" s="250"/>
    </row>
    <row r="37677" spans="5:10" hidden="1">
      <c r="E37677" s="248"/>
      <c r="I37677" s="250"/>
      <c r="J37677" s="250"/>
    </row>
    <row r="37678" spans="5:10" hidden="1">
      <c r="E37678" s="248"/>
      <c r="I37678" s="250"/>
      <c r="J37678" s="250"/>
    </row>
    <row r="37679" spans="5:10" hidden="1">
      <c r="E37679" s="248"/>
      <c r="I37679" s="250"/>
      <c r="J37679" s="250"/>
    </row>
    <row r="37680" spans="5:10" hidden="1">
      <c r="E37680" s="248"/>
      <c r="I37680" s="250"/>
      <c r="J37680" s="250"/>
    </row>
    <row r="37681" spans="5:10" hidden="1">
      <c r="E37681" s="248"/>
      <c r="I37681" s="250"/>
      <c r="J37681" s="250"/>
    </row>
    <row r="37682" spans="5:10" hidden="1">
      <c r="E37682" s="248"/>
      <c r="I37682" s="250"/>
      <c r="J37682" s="250"/>
    </row>
    <row r="37683" spans="5:10" hidden="1">
      <c r="E37683" s="248"/>
      <c r="I37683" s="250"/>
      <c r="J37683" s="250"/>
    </row>
    <row r="37684" spans="5:10" hidden="1">
      <c r="E37684" s="248"/>
      <c r="I37684" s="250"/>
      <c r="J37684" s="250"/>
    </row>
    <row r="37685" spans="5:10" hidden="1">
      <c r="E37685" s="248"/>
      <c r="I37685" s="250"/>
      <c r="J37685" s="250"/>
    </row>
    <row r="37686" spans="5:10" hidden="1">
      <c r="E37686" s="248"/>
      <c r="I37686" s="250"/>
      <c r="J37686" s="250"/>
    </row>
    <row r="37687" spans="5:10" hidden="1">
      <c r="E37687" s="248"/>
      <c r="I37687" s="250"/>
      <c r="J37687" s="250"/>
    </row>
    <row r="37688" spans="5:10" hidden="1">
      <c r="E37688" s="248"/>
      <c r="I37688" s="250"/>
      <c r="J37688" s="250"/>
    </row>
    <row r="37689" spans="5:10" hidden="1">
      <c r="E37689" s="248"/>
      <c r="I37689" s="250"/>
      <c r="J37689" s="250"/>
    </row>
    <row r="37690" spans="5:10" hidden="1">
      <c r="E37690" s="248"/>
      <c r="I37690" s="250"/>
      <c r="J37690" s="250"/>
    </row>
    <row r="37691" spans="5:10" hidden="1">
      <c r="E37691" s="248"/>
      <c r="I37691" s="250"/>
      <c r="J37691" s="250"/>
    </row>
    <row r="37692" spans="5:10" hidden="1">
      <c r="E37692" s="248"/>
      <c r="I37692" s="250"/>
      <c r="J37692" s="250"/>
    </row>
    <row r="37693" spans="5:10" hidden="1">
      <c r="E37693" s="248"/>
      <c r="I37693" s="250"/>
      <c r="J37693" s="250"/>
    </row>
    <row r="37694" spans="5:10" hidden="1">
      <c r="E37694" s="248"/>
      <c r="I37694" s="250"/>
      <c r="J37694" s="250"/>
    </row>
    <row r="37695" spans="5:10" hidden="1">
      <c r="E37695" s="248"/>
      <c r="I37695" s="250"/>
      <c r="J37695" s="250"/>
    </row>
    <row r="37696" spans="5:10" hidden="1">
      <c r="E37696" s="248"/>
      <c r="I37696" s="250"/>
      <c r="J37696" s="250"/>
    </row>
    <row r="37697" spans="5:10" hidden="1">
      <c r="E37697" s="248"/>
      <c r="I37697" s="250"/>
      <c r="J37697" s="250"/>
    </row>
    <row r="37698" spans="5:10" hidden="1">
      <c r="E37698" s="248"/>
      <c r="I37698" s="250"/>
      <c r="J37698" s="250"/>
    </row>
    <row r="37699" spans="5:10" hidden="1">
      <c r="E37699" s="248"/>
      <c r="I37699" s="250"/>
      <c r="J37699" s="250"/>
    </row>
    <row r="37700" spans="5:10" hidden="1">
      <c r="E37700" s="248"/>
      <c r="I37700" s="250"/>
      <c r="J37700" s="250"/>
    </row>
    <row r="37701" spans="5:10" hidden="1">
      <c r="E37701" s="248"/>
      <c r="I37701" s="250"/>
      <c r="J37701" s="250"/>
    </row>
    <row r="37702" spans="5:10" hidden="1">
      <c r="E37702" s="248"/>
      <c r="I37702" s="250"/>
      <c r="J37702" s="250"/>
    </row>
    <row r="37703" spans="5:10" hidden="1">
      <c r="E37703" s="248"/>
      <c r="I37703" s="250"/>
      <c r="J37703" s="250"/>
    </row>
    <row r="37704" spans="5:10" hidden="1">
      <c r="E37704" s="248"/>
      <c r="I37704" s="250"/>
      <c r="J37704" s="250"/>
    </row>
    <row r="37705" spans="5:10" hidden="1">
      <c r="E37705" s="248"/>
      <c r="I37705" s="250"/>
      <c r="J37705" s="250"/>
    </row>
    <row r="37706" spans="5:10" hidden="1">
      <c r="E37706" s="248"/>
      <c r="I37706" s="250"/>
      <c r="J37706" s="250"/>
    </row>
    <row r="37707" spans="5:10" hidden="1">
      <c r="E37707" s="248"/>
      <c r="I37707" s="250"/>
      <c r="J37707" s="250"/>
    </row>
    <row r="37708" spans="5:10" hidden="1">
      <c r="E37708" s="248"/>
      <c r="I37708" s="250"/>
      <c r="J37708" s="250"/>
    </row>
    <row r="37709" spans="5:10" hidden="1">
      <c r="E37709" s="248"/>
      <c r="I37709" s="250"/>
      <c r="J37709" s="250"/>
    </row>
    <row r="37710" spans="5:10" hidden="1">
      <c r="E37710" s="248"/>
      <c r="I37710" s="250"/>
      <c r="J37710" s="250"/>
    </row>
    <row r="37711" spans="5:10" hidden="1">
      <c r="E37711" s="248"/>
      <c r="I37711" s="250"/>
      <c r="J37711" s="250"/>
    </row>
    <row r="37712" spans="5:10" hidden="1">
      <c r="E37712" s="248"/>
      <c r="I37712" s="250"/>
      <c r="J37712" s="250"/>
    </row>
    <row r="37713" spans="5:10" hidden="1">
      <c r="E37713" s="248"/>
      <c r="I37713" s="250"/>
      <c r="J37713" s="250"/>
    </row>
    <row r="37714" spans="5:10" hidden="1">
      <c r="E37714" s="248"/>
      <c r="I37714" s="250"/>
      <c r="J37714" s="250"/>
    </row>
    <row r="37715" spans="5:10" hidden="1">
      <c r="E37715" s="248"/>
      <c r="I37715" s="250"/>
      <c r="J37715" s="250"/>
    </row>
    <row r="37716" spans="5:10" hidden="1">
      <c r="E37716" s="248"/>
      <c r="I37716" s="250"/>
      <c r="J37716" s="250"/>
    </row>
    <row r="37717" spans="5:10" hidden="1">
      <c r="E37717" s="248"/>
      <c r="I37717" s="250"/>
      <c r="J37717" s="250"/>
    </row>
    <row r="37718" spans="5:10" hidden="1">
      <c r="E37718" s="248"/>
      <c r="I37718" s="250"/>
      <c r="J37718" s="250"/>
    </row>
    <row r="37719" spans="5:10" hidden="1">
      <c r="E37719" s="248"/>
      <c r="I37719" s="250"/>
      <c r="J37719" s="250"/>
    </row>
    <row r="37720" spans="5:10" hidden="1">
      <c r="E37720" s="248"/>
      <c r="I37720" s="250"/>
      <c r="J37720" s="250"/>
    </row>
    <row r="37721" spans="5:10" hidden="1">
      <c r="E37721" s="248"/>
      <c r="I37721" s="250"/>
      <c r="J37721" s="250"/>
    </row>
    <row r="37722" spans="5:10" hidden="1">
      <c r="E37722" s="248"/>
      <c r="I37722" s="250"/>
      <c r="J37722" s="250"/>
    </row>
    <row r="37723" spans="5:10" hidden="1">
      <c r="E37723" s="248"/>
      <c r="I37723" s="250"/>
      <c r="J37723" s="250"/>
    </row>
    <row r="37724" spans="5:10" hidden="1">
      <c r="E37724" s="248"/>
      <c r="I37724" s="250"/>
      <c r="J37724" s="250"/>
    </row>
    <row r="37725" spans="5:10" hidden="1">
      <c r="E37725" s="248"/>
      <c r="I37725" s="250"/>
      <c r="J37725" s="250"/>
    </row>
    <row r="37726" spans="5:10" hidden="1">
      <c r="E37726" s="248"/>
      <c r="I37726" s="250"/>
      <c r="J37726" s="250"/>
    </row>
    <row r="37727" spans="5:10" hidden="1">
      <c r="E37727" s="248"/>
      <c r="I37727" s="250"/>
      <c r="J37727" s="250"/>
    </row>
    <row r="37728" spans="5:10" hidden="1">
      <c r="E37728" s="248"/>
      <c r="I37728" s="250"/>
      <c r="J37728" s="250"/>
    </row>
    <row r="37729" spans="5:10" hidden="1">
      <c r="E37729" s="248"/>
      <c r="I37729" s="250"/>
      <c r="J37729" s="250"/>
    </row>
    <row r="37730" spans="5:10" hidden="1">
      <c r="E37730" s="248"/>
      <c r="I37730" s="250"/>
      <c r="J37730" s="250"/>
    </row>
    <row r="37731" spans="5:10" hidden="1">
      <c r="E37731" s="248"/>
      <c r="I37731" s="250"/>
      <c r="J37731" s="250"/>
    </row>
    <row r="37732" spans="5:10" hidden="1">
      <c r="E37732" s="248"/>
      <c r="I37732" s="250"/>
      <c r="J37732" s="250"/>
    </row>
    <row r="37733" spans="5:10" hidden="1">
      <c r="E37733" s="248"/>
      <c r="I37733" s="250"/>
      <c r="J37733" s="250"/>
    </row>
    <row r="37734" spans="5:10" hidden="1">
      <c r="E37734" s="248"/>
      <c r="I37734" s="250"/>
      <c r="J37734" s="250"/>
    </row>
    <row r="37735" spans="5:10" hidden="1">
      <c r="E37735" s="248"/>
      <c r="I37735" s="250"/>
      <c r="J37735" s="250"/>
    </row>
    <row r="37736" spans="5:10" hidden="1">
      <c r="E37736" s="248"/>
      <c r="I37736" s="250"/>
      <c r="J37736" s="250"/>
    </row>
    <row r="37737" spans="5:10" hidden="1">
      <c r="E37737" s="248"/>
      <c r="I37737" s="250"/>
      <c r="J37737" s="250"/>
    </row>
    <row r="37738" spans="5:10" hidden="1">
      <c r="E37738" s="248"/>
      <c r="I37738" s="250"/>
      <c r="J37738" s="250"/>
    </row>
    <row r="37739" spans="5:10" hidden="1">
      <c r="E37739" s="248"/>
      <c r="I37739" s="250"/>
      <c r="J37739" s="250"/>
    </row>
    <row r="37740" spans="5:10" hidden="1">
      <c r="E37740" s="248"/>
      <c r="I37740" s="250"/>
      <c r="J37740" s="250"/>
    </row>
    <row r="37741" spans="5:10" hidden="1">
      <c r="E37741" s="248"/>
      <c r="I37741" s="250"/>
      <c r="J37741" s="250"/>
    </row>
    <row r="37742" spans="5:10" hidden="1">
      <c r="E37742" s="248"/>
      <c r="I37742" s="250"/>
      <c r="J37742" s="250"/>
    </row>
    <row r="37743" spans="5:10" hidden="1">
      <c r="E37743" s="248"/>
      <c r="I37743" s="250"/>
      <c r="J37743" s="250"/>
    </row>
    <row r="37744" spans="5:10" hidden="1">
      <c r="E37744" s="248"/>
      <c r="I37744" s="250"/>
      <c r="J37744" s="250"/>
    </row>
    <row r="37745" spans="5:10" hidden="1">
      <c r="E37745" s="248"/>
      <c r="I37745" s="250"/>
      <c r="J37745" s="250"/>
    </row>
    <row r="37746" spans="5:10" hidden="1">
      <c r="E37746" s="248"/>
      <c r="I37746" s="250"/>
      <c r="J37746" s="250"/>
    </row>
    <row r="37747" spans="5:10" hidden="1">
      <c r="E37747" s="248"/>
      <c r="I37747" s="250"/>
      <c r="J37747" s="250"/>
    </row>
    <row r="37748" spans="5:10" hidden="1">
      <c r="E37748" s="248"/>
      <c r="I37748" s="250"/>
      <c r="J37748" s="250"/>
    </row>
    <row r="37749" spans="5:10" hidden="1">
      <c r="E37749" s="248"/>
      <c r="I37749" s="250"/>
      <c r="J37749" s="250"/>
    </row>
    <row r="37750" spans="5:10" hidden="1">
      <c r="E37750" s="248"/>
      <c r="I37750" s="250"/>
      <c r="J37750" s="250"/>
    </row>
    <row r="37751" spans="5:10" hidden="1">
      <c r="E37751" s="248"/>
      <c r="I37751" s="250"/>
      <c r="J37751" s="250"/>
    </row>
    <row r="37752" spans="5:10" hidden="1">
      <c r="E37752" s="248"/>
      <c r="I37752" s="250"/>
      <c r="J37752" s="250"/>
    </row>
    <row r="37753" spans="5:10" hidden="1">
      <c r="E37753" s="248"/>
      <c r="I37753" s="250"/>
      <c r="J37753" s="250"/>
    </row>
    <row r="37754" spans="5:10" hidden="1">
      <c r="E37754" s="248"/>
      <c r="I37754" s="250"/>
      <c r="J37754" s="250"/>
    </row>
    <row r="37755" spans="5:10" hidden="1">
      <c r="E37755" s="248"/>
      <c r="I37755" s="250"/>
      <c r="J37755" s="250"/>
    </row>
    <row r="37756" spans="5:10" hidden="1">
      <c r="E37756" s="248"/>
      <c r="I37756" s="250"/>
      <c r="J37756" s="250"/>
    </row>
    <row r="37757" spans="5:10" hidden="1">
      <c r="E37757" s="248"/>
      <c r="I37757" s="250"/>
      <c r="J37757" s="250"/>
    </row>
    <row r="37758" spans="5:10" hidden="1">
      <c r="E37758" s="248"/>
      <c r="I37758" s="250"/>
      <c r="J37758" s="250"/>
    </row>
    <row r="37759" spans="5:10" hidden="1">
      <c r="E37759" s="248"/>
      <c r="I37759" s="250"/>
      <c r="J37759" s="250"/>
    </row>
    <row r="37760" spans="5:10" hidden="1">
      <c r="E37760" s="248"/>
      <c r="I37760" s="250"/>
      <c r="J37760" s="250"/>
    </row>
    <row r="37761" spans="5:10" hidden="1">
      <c r="E37761" s="248"/>
      <c r="I37761" s="250"/>
      <c r="J37761" s="250"/>
    </row>
    <row r="37762" spans="5:10" hidden="1">
      <c r="E37762" s="248"/>
      <c r="I37762" s="250"/>
      <c r="J37762" s="250"/>
    </row>
    <row r="37763" spans="5:10" hidden="1">
      <c r="E37763" s="248"/>
      <c r="I37763" s="250"/>
      <c r="J37763" s="250"/>
    </row>
    <row r="37764" spans="5:10" hidden="1">
      <c r="E37764" s="248"/>
      <c r="I37764" s="250"/>
      <c r="J37764" s="250"/>
    </row>
    <row r="37765" spans="5:10" hidden="1">
      <c r="E37765" s="248"/>
      <c r="I37765" s="250"/>
      <c r="J37765" s="250"/>
    </row>
    <row r="37766" spans="5:10" hidden="1">
      <c r="E37766" s="248"/>
      <c r="I37766" s="250"/>
      <c r="J37766" s="250"/>
    </row>
    <row r="37767" spans="5:10" hidden="1">
      <c r="E37767" s="248"/>
      <c r="I37767" s="250"/>
      <c r="J37767" s="250"/>
    </row>
    <row r="37768" spans="5:10" hidden="1">
      <c r="E37768" s="248"/>
      <c r="I37768" s="250"/>
      <c r="J37768" s="250"/>
    </row>
    <row r="37769" spans="5:10" hidden="1">
      <c r="E37769" s="248"/>
      <c r="I37769" s="250"/>
      <c r="J37769" s="250"/>
    </row>
    <row r="37770" spans="5:10" hidden="1">
      <c r="E37770" s="248"/>
      <c r="I37770" s="250"/>
      <c r="J37770" s="250"/>
    </row>
    <row r="37771" spans="5:10" hidden="1">
      <c r="E37771" s="248"/>
      <c r="I37771" s="250"/>
      <c r="J37771" s="250"/>
    </row>
    <row r="37772" spans="5:10" hidden="1">
      <c r="E37772" s="248"/>
      <c r="I37772" s="250"/>
      <c r="J37772" s="250"/>
    </row>
    <row r="37773" spans="5:10" hidden="1">
      <c r="E37773" s="248"/>
      <c r="I37773" s="250"/>
      <c r="J37773" s="250"/>
    </row>
    <row r="37774" spans="5:10" hidden="1">
      <c r="E37774" s="248"/>
      <c r="I37774" s="250"/>
      <c r="J37774" s="250"/>
    </row>
    <row r="37775" spans="5:10" hidden="1">
      <c r="E37775" s="248"/>
      <c r="I37775" s="250"/>
      <c r="J37775" s="250"/>
    </row>
    <row r="37776" spans="5:10" hidden="1">
      <c r="E37776" s="248"/>
      <c r="I37776" s="250"/>
      <c r="J37776" s="250"/>
    </row>
    <row r="37777" spans="5:10" hidden="1">
      <c r="E37777" s="248"/>
      <c r="I37777" s="250"/>
      <c r="J37777" s="250"/>
    </row>
    <row r="37778" spans="5:10" hidden="1">
      <c r="E37778" s="248"/>
      <c r="I37778" s="250"/>
      <c r="J37778" s="250"/>
    </row>
    <row r="37779" spans="5:10" hidden="1">
      <c r="E37779" s="248"/>
      <c r="I37779" s="250"/>
      <c r="J37779" s="250"/>
    </row>
    <row r="37780" spans="5:10" hidden="1">
      <c r="E37780" s="248"/>
      <c r="I37780" s="250"/>
      <c r="J37780" s="250"/>
    </row>
    <row r="37781" spans="5:10" hidden="1">
      <c r="E37781" s="248"/>
      <c r="I37781" s="250"/>
      <c r="J37781" s="250"/>
    </row>
    <row r="37782" spans="5:10" hidden="1">
      <c r="E37782" s="248"/>
      <c r="I37782" s="250"/>
      <c r="J37782" s="250"/>
    </row>
    <row r="37783" spans="5:10" hidden="1">
      <c r="E37783" s="248"/>
      <c r="I37783" s="250"/>
      <c r="J37783" s="250"/>
    </row>
    <row r="37784" spans="5:10" hidden="1">
      <c r="E37784" s="248"/>
      <c r="I37784" s="250"/>
      <c r="J37784" s="250"/>
    </row>
    <row r="37785" spans="5:10" hidden="1">
      <c r="E37785" s="248"/>
      <c r="I37785" s="250"/>
      <c r="J37785" s="250"/>
    </row>
    <row r="37786" spans="5:10" hidden="1">
      <c r="E37786" s="248"/>
      <c r="I37786" s="250"/>
      <c r="J37786" s="250"/>
    </row>
    <row r="37787" spans="5:10" hidden="1">
      <c r="E37787" s="248"/>
      <c r="I37787" s="250"/>
      <c r="J37787" s="250"/>
    </row>
    <row r="37788" spans="5:10" hidden="1">
      <c r="E37788" s="248"/>
      <c r="I37788" s="250"/>
      <c r="J37788" s="250"/>
    </row>
    <row r="37789" spans="5:10" hidden="1">
      <c r="E37789" s="248"/>
      <c r="I37789" s="250"/>
      <c r="J37789" s="250"/>
    </row>
    <row r="37790" spans="5:10" hidden="1">
      <c r="E37790" s="248"/>
      <c r="I37790" s="250"/>
      <c r="J37790" s="250"/>
    </row>
    <row r="37791" spans="5:10" hidden="1">
      <c r="E37791" s="248"/>
      <c r="I37791" s="250"/>
      <c r="J37791" s="250"/>
    </row>
    <row r="37792" spans="5:10" hidden="1">
      <c r="E37792" s="248"/>
      <c r="I37792" s="250"/>
      <c r="J37792" s="250"/>
    </row>
    <row r="37793" spans="5:10" hidden="1">
      <c r="E37793" s="248"/>
      <c r="I37793" s="250"/>
      <c r="J37793" s="250"/>
    </row>
    <row r="37794" spans="5:10" hidden="1">
      <c r="E37794" s="248"/>
      <c r="I37794" s="250"/>
      <c r="J37794" s="250"/>
    </row>
    <row r="37795" spans="5:10" hidden="1">
      <c r="E37795" s="248"/>
      <c r="I37795" s="250"/>
      <c r="J37795" s="250"/>
    </row>
    <row r="37796" spans="5:10" hidden="1">
      <c r="E37796" s="248"/>
      <c r="I37796" s="250"/>
      <c r="J37796" s="250"/>
    </row>
    <row r="37797" spans="5:10" hidden="1">
      <c r="E37797" s="248"/>
      <c r="I37797" s="250"/>
      <c r="J37797" s="250"/>
    </row>
    <row r="37798" spans="5:10" hidden="1">
      <c r="E37798" s="248"/>
      <c r="I37798" s="250"/>
      <c r="J37798" s="250"/>
    </row>
    <row r="37799" spans="5:10" hidden="1">
      <c r="E37799" s="248"/>
      <c r="I37799" s="250"/>
      <c r="J37799" s="250"/>
    </row>
    <row r="37800" spans="5:10" hidden="1">
      <c r="E37800" s="248"/>
      <c r="I37800" s="250"/>
      <c r="J37800" s="250"/>
    </row>
    <row r="37801" spans="5:10" hidden="1">
      <c r="E37801" s="248"/>
      <c r="I37801" s="250"/>
      <c r="J37801" s="250"/>
    </row>
    <row r="37802" spans="5:10" hidden="1">
      <c r="E37802" s="248"/>
      <c r="I37802" s="250"/>
      <c r="J37802" s="250"/>
    </row>
    <row r="37803" spans="5:10" hidden="1">
      <c r="E37803" s="248"/>
      <c r="I37803" s="250"/>
      <c r="J37803" s="250"/>
    </row>
    <row r="37804" spans="5:10" hidden="1">
      <c r="E37804" s="248"/>
      <c r="I37804" s="250"/>
      <c r="J37804" s="250"/>
    </row>
    <row r="37805" spans="5:10" hidden="1">
      <c r="E37805" s="248"/>
      <c r="I37805" s="250"/>
      <c r="J37805" s="250"/>
    </row>
    <row r="37806" spans="5:10" hidden="1">
      <c r="E37806" s="248"/>
      <c r="I37806" s="250"/>
      <c r="J37806" s="250"/>
    </row>
    <row r="37807" spans="5:10" hidden="1">
      <c r="E37807" s="248"/>
      <c r="I37807" s="250"/>
      <c r="J37807" s="250"/>
    </row>
    <row r="37808" spans="5:10" hidden="1">
      <c r="E37808" s="248"/>
      <c r="I37808" s="250"/>
      <c r="J37808" s="250"/>
    </row>
    <row r="37809" spans="5:10" hidden="1">
      <c r="E37809" s="248"/>
      <c r="I37809" s="250"/>
      <c r="J37809" s="250"/>
    </row>
    <row r="37810" spans="5:10" hidden="1">
      <c r="E37810" s="248"/>
      <c r="I37810" s="250"/>
      <c r="J37810" s="250"/>
    </row>
    <row r="37811" spans="5:10" hidden="1">
      <c r="E37811" s="248"/>
      <c r="I37811" s="250"/>
      <c r="J37811" s="250"/>
    </row>
    <row r="37812" spans="5:10" hidden="1">
      <c r="E37812" s="248"/>
      <c r="I37812" s="250"/>
      <c r="J37812" s="250"/>
    </row>
    <row r="37813" spans="5:10" hidden="1">
      <c r="E37813" s="248"/>
      <c r="I37813" s="250"/>
      <c r="J37813" s="250"/>
    </row>
    <row r="37814" spans="5:10" hidden="1">
      <c r="E37814" s="248"/>
      <c r="I37814" s="250"/>
      <c r="J37814" s="250"/>
    </row>
    <row r="37815" spans="5:10" hidden="1">
      <c r="E37815" s="248"/>
      <c r="I37815" s="250"/>
      <c r="J37815" s="250"/>
    </row>
    <row r="37816" spans="5:10" hidden="1">
      <c r="E37816" s="248"/>
      <c r="I37816" s="250"/>
      <c r="J37816" s="250"/>
    </row>
    <row r="37817" spans="5:10" hidden="1">
      <c r="E37817" s="248"/>
      <c r="I37817" s="250"/>
      <c r="J37817" s="250"/>
    </row>
    <row r="37818" spans="5:10" hidden="1">
      <c r="E37818" s="248"/>
      <c r="I37818" s="250"/>
      <c r="J37818" s="250"/>
    </row>
    <row r="37819" spans="5:10" hidden="1">
      <c r="E37819" s="248"/>
      <c r="I37819" s="250"/>
      <c r="J37819" s="250"/>
    </row>
    <row r="37820" spans="5:10" hidden="1">
      <c r="E37820" s="248"/>
      <c r="I37820" s="250"/>
      <c r="J37820" s="250"/>
    </row>
    <row r="37821" spans="5:10" hidden="1">
      <c r="E37821" s="248"/>
      <c r="I37821" s="250"/>
      <c r="J37821" s="250"/>
    </row>
    <row r="37822" spans="5:10" hidden="1">
      <c r="E37822" s="248"/>
      <c r="I37822" s="250"/>
      <c r="J37822" s="250"/>
    </row>
    <row r="37823" spans="5:10" hidden="1">
      <c r="E37823" s="248"/>
      <c r="I37823" s="250"/>
      <c r="J37823" s="250"/>
    </row>
    <row r="37824" spans="5:10" hidden="1">
      <c r="E37824" s="248"/>
      <c r="I37824" s="250"/>
      <c r="J37824" s="250"/>
    </row>
    <row r="37825" spans="5:10" hidden="1">
      <c r="E37825" s="248"/>
      <c r="I37825" s="250"/>
      <c r="J37825" s="250"/>
    </row>
    <row r="37826" spans="5:10" hidden="1">
      <c r="E37826" s="248"/>
      <c r="I37826" s="250"/>
      <c r="J37826" s="250"/>
    </row>
    <row r="37827" spans="5:10" hidden="1">
      <c r="E37827" s="248"/>
      <c r="I37827" s="250"/>
      <c r="J37827" s="250"/>
    </row>
    <row r="37828" spans="5:10" hidden="1">
      <c r="E37828" s="248"/>
      <c r="I37828" s="250"/>
      <c r="J37828" s="250"/>
    </row>
    <row r="37829" spans="5:10" hidden="1">
      <c r="E37829" s="248"/>
      <c r="I37829" s="250"/>
      <c r="J37829" s="250"/>
    </row>
    <row r="37830" spans="5:10" hidden="1">
      <c r="E37830" s="248"/>
      <c r="I37830" s="250"/>
      <c r="J37830" s="250"/>
    </row>
    <row r="37831" spans="5:10" hidden="1">
      <c r="E37831" s="248"/>
      <c r="I37831" s="250"/>
      <c r="J37831" s="250"/>
    </row>
    <row r="37832" spans="5:10" hidden="1">
      <c r="E37832" s="248"/>
      <c r="I37832" s="250"/>
      <c r="J37832" s="250"/>
    </row>
    <row r="37833" spans="5:10" hidden="1">
      <c r="E37833" s="248"/>
      <c r="I37833" s="250"/>
      <c r="J37833" s="250"/>
    </row>
    <row r="37834" spans="5:10" hidden="1">
      <c r="E37834" s="248"/>
      <c r="I37834" s="250"/>
      <c r="J37834" s="250"/>
    </row>
    <row r="37835" spans="5:10" hidden="1">
      <c r="E37835" s="248"/>
      <c r="I37835" s="250"/>
      <c r="J37835" s="250"/>
    </row>
    <row r="37836" spans="5:10" hidden="1">
      <c r="E37836" s="248"/>
      <c r="I37836" s="250"/>
      <c r="J37836" s="250"/>
    </row>
    <row r="37837" spans="5:10" hidden="1">
      <c r="E37837" s="248"/>
      <c r="I37837" s="250"/>
      <c r="J37837" s="250"/>
    </row>
    <row r="37838" spans="5:10" hidden="1">
      <c r="E37838" s="248"/>
      <c r="I37838" s="250"/>
      <c r="J37838" s="250"/>
    </row>
    <row r="37839" spans="5:10" hidden="1">
      <c r="E37839" s="248"/>
      <c r="I37839" s="250"/>
      <c r="J37839" s="250"/>
    </row>
    <row r="37840" spans="5:10" hidden="1">
      <c r="E37840" s="248"/>
      <c r="I37840" s="250"/>
      <c r="J37840" s="250"/>
    </row>
    <row r="37841" spans="5:10" hidden="1">
      <c r="E37841" s="248"/>
      <c r="I37841" s="250"/>
      <c r="J37841" s="250"/>
    </row>
    <row r="37842" spans="5:10" hidden="1">
      <c r="E37842" s="248"/>
      <c r="I37842" s="250"/>
      <c r="J37842" s="250"/>
    </row>
    <row r="37843" spans="5:10" hidden="1">
      <c r="E37843" s="248"/>
      <c r="I37843" s="250"/>
      <c r="J37843" s="250"/>
    </row>
    <row r="37844" spans="5:10" hidden="1">
      <c r="E37844" s="248"/>
      <c r="I37844" s="250"/>
      <c r="J37844" s="250"/>
    </row>
    <row r="37845" spans="5:10" hidden="1">
      <c r="E37845" s="248"/>
      <c r="I37845" s="250"/>
      <c r="J37845" s="250"/>
    </row>
    <row r="37846" spans="5:10" hidden="1">
      <c r="E37846" s="248"/>
      <c r="I37846" s="250"/>
      <c r="J37846" s="250"/>
    </row>
    <row r="37847" spans="5:10" hidden="1">
      <c r="E37847" s="248"/>
      <c r="I37847" s="250"/>
      <c r="J37847" s="250"/>
    </row>
    <row r="37848" spans="5:10" hidden="1">
      <c r="E37848" s="248"/>
      <c r="I37848" s="250"/>
      <c r="J37848" s="250"/>
    </row>
    <row r="37849" spans="5:10" hidden="1">
      <c r="E37849" s="248"/>
      <c r="I37849" s="250"/>
      <c r="J37849" s="250"/>
    </row>
    <row r="37850" spans="5:10" hidden="1">
      <c r="E37850" s="248"/>
      <c r="I37850" s="250"/>
      <c r="J37850" s="250"/>
    </row>
    <row r="37851" spans="5:10" hidden="1">
      <c r="E37851" s="248"/>
      <c r="I37851" s="250"/>
      <c r="J37851" s="250"/>
    </row>
    <row r="37852" spans="5:10" hidden="1">
      <c r="E37852" s="248"/>
      <c r="I37852" s="250"/>
      <c r="J37852" s="250"/>
    </row>
    <row r="37853" spans="5:10" hidden="1">
      <c r="E37853" s="248"/>
      <c r="I37853" s="250"/>
      <c r="J37853" s="250"/>
    </row>
    <row r="37854" spans="5:10" hidden="1">
      <c r="E37854" s="248"/>
      <c r="I37854" s="250"/>
      <c r="J37854" s="250"/>
    </row>
    <row r="37855" spans="5:10" hidden="1">
      <c r="E37855" s="248"/>
      <c r="I37855" s="250"/>
      <c r="J37855" s="250"/>
    </row>
    <row r="37856" spans="5:10" hidden="1">
      <c r="E37856" s="248"/>
      <c r="I37856" s="250"/>
      <c r="J37856" s="250"/>
    </row>
    <row r="37857" spans="5:10" hidden="1">
      <c r="E37857" s="248"/>
      <c r="I37857" s="250"/>
      <c r="J37857" s="250"/>
    </row>
    <row r="37858" spans="5:10" hidden="1">
      <c r="E37858" s="248"/>
      <c r="I37858" s="250"/>
      <c r="J37858" s="250"/>
    </row>
    <row r="37859" spans="5:10" hidden="1">
      <c r="E37859" s="248"/>
      <c r="I37859" s="250"/>
      <c r="J37859" s="250"/>
    </row>
    <row r="37860" spans="5:10" hidden="1">
      <c r="E37860" s="248"/>
      <c r="I37860" s="250"/>
      <c r="J37860" s="250"/>
    </row>
    <row r="37861" spans="5:10" hidden="1">
      <c r="E37861" s="248"/>
      <c r="I37861" s="250"/>
      <c r="J37861" s="250"/>
    </row>
    <row r="37862" spans="5:10" hidden="1">
      <c r="E37862" s="248"/>
      <c r="I37862" s="250"/>
      <c r="J37862" s="250"/>
    </row>
    <row r="37863" spans="5:10" hidden="1">
      <c r="E37863" s="248"/>
      <c r="I37863" s="250"/>
      <c r="J37863" s="250"/>
    </row>
    <row r="37864" spans="5:10" hidden="1">
      <c r="E37864" s="248"/>
      <c r="I37864" s="250"/>
      <c r="J37864" s="250"/>
    </row>
    <row r="37865" spans="5:10" hidden="1">
      <c r="E37865" s="248"/>
      <c r="I37865" s="250"/>
      <c r="J37865" s="250"/>
    </row>
    <row r="37866" spans="5:10" hidden="1">
      <c r="E37866" s="248"/>
      <c r="I37866" s="250"/>
      <c r="J37866" s="250"/>
    </row>
    <row r="37867" spans="5:10" hidden="1">
      <c r="E37867" s="248"/>
      <c r="I37867" s="250"/>
      <c r="J37867" s="250"/>
    </row>
    <row r="37868" spans="5:10" hidden="1">
      <c r="E37868" s="248"/>
      <c r="I37868" s="250"/>
      <c r="J37868" s="250"/>
    </row>
    <row r="37869" spans="5:10" hidden="1">
      <c r="E37869" s="248"/>
      <c r="I37869" s="250"/>
      <c r="J37869" s="250"/>
    </row>
    <row r="37870" spans="5:10" hidden="1">
      <c r="E37870" s="248"/>
      <c r="I37870" s="250"/>
      <c r="J37870" s="250"/>
    </row>
    <row r="37871" spans="5:10" hidden="1">
      <c r="E37871" s="248"/>
      <c r="I37871" s="250"/>
      <c r="J37871" s="250"/>
    </row>
    <row r="37872" spans="5:10" hidden="1">
      <c r="E37872" s="248"/>
      <c r="I37872" s="250"/>
      <c r="J37872" s="250"/>
    </row>
    <row r="37873" spans="5:10" hidden="1">
      <c r="E37873" s="248"/>
      <c r="I37873" s="250"/>
      <c r="J37873" s="250"/>
    </row>
    <row r="37874" spans="5:10" hidden="1">
      <c r="E37874" s="248"/>
      <c r="I37874" s="250"/>
      <c r="J37874" s="250"/>
    </row>
    <row r="37875" spans="5:10" hidden="1">
      <c r="E37875" s="248"/>
      <c r="I37875" s="250"/>
      <c r="J37875" s="250"/>
    </row>
    <row r="37876" spans="5:10" hidden="1">
      <c r="E37876" s="248"/>
      <c r="I37876" s="250"/>
      <c r="J37876" s="250"/>
    </row>
    <row r="37877" spans="5:10" hidden="1">
      <c r="E37877" s="248"/>
      <c r="I37877" s="250"/>
      <c r="J37877" s="250"/>
    </row>
    <row r="37878" spans="5:10" hidden="1">
      <c r="E37878" s="248"/>
      <c r="I37878" s="250"/>
      <c r="J37878" s="250"/>
    </row>
    <row r="37879" spans="5:10" hidden="1">
      <c r="E37879" s="248"/>
      <c r="I37879" s="250"/>
      <c r="J37879" s="250"/>
    </row>
    <row r="37880" spans="5:10" hidden="1">
      <c r="E37880" s="248"/>
      <c r="I37880" s="250"/>
      <c r="J37880" s="250"/>
    </row>
    <row r="37881" spans="5:10" hidden="1">
      <c r="E37881" s="248"/>
      <c r="I37881" s="250"/>
      <c r="J37881" s="250"/>
    </row>
    <row r="37882" spans="5:10" hidden="1">
      <c r="E37882" s="248"/>
      <c r="I37882" s="250"/>
      <c r="J37882" s="250"/>
    </row>
    <row r="37883" spans="5:10" hidden="1">
      <c r="E37883" s="248"/>
      <c r="I37883" s="250"/>
      <c r="J37883" s="250"/>
    </row>
    <row r="37884" spans="5:10" hidden="1">
      <c r="E37884" s="248"/>
      <c r="I37884" s="250"/>
      <c r="J37884" s="250"/>
    </row>
    <row r="37885" spans="5:10" hidden="1">
      <c r="E37885" s="248"/>
      <c r="I37885" s="250"/>
      <c r="J37885" s="250"/>
    </row>
    <row r="37886" spans="5:10" hidden="1">
      <c r="E37886" s="248"/>
      <c r="I37886" s="250"/>
      <c r="J37886" s="250"/>
    </row>
    <row r="37887" spans="5:10" hidden="1">
      <c r="E37887" s="248"/>
      <c r="I37887" s="250"/>
      <c r="J37887" s="250"/>
    </row>
    <row r="37888" spans="5:10" hidden="1">
      <c r="E37888" s="248"/>
      <c r="I37888" s="250"/>
      <c r="J37888" s="250"/>
    </row>
    <row r="37889" spans="5:10" hidden="1">
      <c r="E37889" s="248"/>
      <c r="I37889" s="250"/>
      <c r="J37889" s="250"/>
    </row>
    <row r="37890" spans="5:10" hidden="1">
      <c r="E37890" s="248"/>
      <c r="I37890" s="250"/>
      <c r="J37890" s="250"/>
    </row>
    <row r="37891" spans="5:10" hidden="1">
      <c r="E37891" s="248"/>
      <c r="I37891" s="250"/>
      <c r="J37891" s="250"/>
    </row>
    <row r="37892" spans="5:10" hidden="1">
      <c r="E37892" s="248"/>
      <c r="I37892" s="250"/>
      <c r="J37892" s="250"/>
    </row>
    <row r="37893" spans="5:10" hidden="1">
      <c r="E37893" s="248"/>
      <c r="I37893" s="250"/>
      <c r="J37893" s="250"/>
    </row>
    <row r="37894" spans="5:10" hidden="1">
      <c r="E37894" s="248"/>
      <c r="I37894" s="250"/>
      <c r="J37894" s="250"/>
    </row>
    <row r="37895" spans="5:10" hidden="1">
      <c r="E37895" s="248"/>
      <c r="I37895" s="250"/>
      <c r="J37895" s="250"/>
    </row>
    <row r="37896" spans="5:10" hidden="1">
      <c r="E37896" s="248"/>
      <c r="I37896" s="250"/>
      <c r="J37896" s="250"/>
    </row>
    <row r="37897" spans="5:10" hidden="1">
      <c r="E37897" s="248"/>
      <c r="I37897" s="250"/>
      <c r="J37897" s="250"/>
    </row>
    <row r="37898" spans="5:10" hidden="1">
      <c r="E37898" s="248"/>
      <c r="I37898" s="250"/>
      <c r="J37898" s="250"/>
    </row>
    <row r="37899" spans="5:10" hidden="1">
      <c r="E37899" s="248"/>
      <c r="I37899" s="250"/>
      <c r="J37899" s="250"/>
    </row>
    <row r="37900" spans="5:10" hidden="1">
      <c r="E37900" s="248"/>
      <c r="I37900" s="250"/>
      <c r="J37900" s="250"/>
    </row>
    <row r="37901" spans="5:10" hidden="1">
      <c r="E37901" s="248"/>
      <c r="I37901" s="250"/>
      <c r="J37901" s="250"/>
    </row>
    <row r="37902" spans="5:10" hidden="1">
      <c r="E37902" s="248"/>
      <c r="I37902" s="250"/>
      <c r="J37902" s="250"/>
    </row>
    <row r="37903" spans="5:10" hidden="1">
      <c r="E37903" s="248"/>
      <c r="I37903" s="250"/>
      <c r="J37903" s="250"/>
    </row>
    <row r="37904" spans="5:10" hidden="1">
      <c r="E37904" s="248"/>
      <c r="I37904" s="250"/>
      <c r="J37904" s="250"/>
    </row>
    <row r="37905" spans="5:10" hidden="1">
      <c r="E37905" s="248"/>
      <c r="I37905" s="250"/>
      <c r="J37905" s="250"/>
    </row>
    <row r="37906" spans="5:10" hidden="1">
      <c r="E37906" s="248"/>
      <c r="I37906" s="250"/>
      <c r="J37906" s="250"/>
    </row>
    <row r="37907" spans="5:10" hidden="1">
      <c r="E37907" s="248"/>
      <c r="I37907" s="250"/>
      <c r="J37907" s="250"/>
    </row>
    <row r="37908" spans="5:10" hidden="1">
      <c r="E37908" s="248"/>
      <c r="I37908" s="250"/>
      <c r="J37908" s="250"/>
    </row>
    <row r="37909" spans="5:10" hidden="1">
      <c r="E37909" s="248"/>
      <c r="I37909" s="250"/>
      <c r="J37909" s="250"/>
    </row>
    <row r="37910" spans="5:10" hidden="1">
      <c r="E37910" s="248"/>
      <c r="I37910" s="250"/>
      <c r="J37910" s="250"/>
    </row>
    <row r="37911" spans="5:10" hidden="1">
      <c r="E37911" s="248"/>
      <c r="I37911" s="250"/>
      <c r="J37911" s="250"/>
    </row>
    <row r="37912" spans="5:10" hidden="1">
      <c r="E37912" s="248"/>
      <c r="I37912" s="250"/>
      <c r="J37912" s="250"/>
    </row>
    <row r="37913" spans="5:10" hidden="1">
      <c r="E37913" s="248"/>
      <c r="I37913" s="250"/>
      <c r="J37913" s="250"/>
    </row>
    <row r="37914" spans="5:10" hidden="1">
      <c r="E37914" s="248"/>
      <c r="I37914" s="250"/>
      <c r="J37914" s="250"/>
    </row>
    <row r="37915" spans="5:10" hidden="1">
      <c r="E37915" s="248"/>
      <c r="I37915" s="250"/>
      <c r="J37915" s="250"/>
    </row>
    <row r="37916" spans="5:10" hidden="1">
      <c r="E37916" s="248"/>
      <c r="I37916" s="250"/>
      <c r="J37916" s="250"/>
    </row>
    <row r="37917" spans="5:10" hidden="1">
      <c r="E37917" s="248"/>
      <c r="I37917" s="250"/>
      <c r="J37917" s="250"/>
    </row>
    <row r="37918" spans="5:10" hidden="1">
      <c r="E37918" s="248"/>
      <c r="I37918" s="250"/>
      <c r="J37918" s="250"/>
    </row>
    <row r="37919" spans="5:10" hidden="1">
      <c r="E37919" s="248"/>
      <c r="I37919" s="250"/>
      <c r="J37919" s="250"/>
    </row>
    <row r="37920" spans="5:10" hidden="1">
      <c r="E37920" s="248"/>
      <c r="I37920" s="250"/>
      <c r="J37920" s="250"/>
    </row>
    <row r="37921" spans="5:10" hidden="1">
      <c r="E37921" s="248"/>
      <c r="I37921" s="250"/>
      <c r="J37921" s="250"/>
    </row>
    <row r="37922" spans="5:10" hidden="1">
      <c r="E37922" s="248"/>
      <c r="I37922" s="250"/>
      <c r="J37922" s="250"/>
    </row>
    <row r="37923" spans="5:10" hidden="1">
      <c r="E37923" s="248"/>
      <c r="I37923" s="250"/>
      <c r="J37923" s="250"/>
    </row>
    <row r="37924" spans="5:10" hidden="1">
      <c r="E37924" s="248"/>
      <c r="I37924" s="250"/>
      <c r="J37924" s="250"/>
    </row>
    <row r="37925" spans="5:10" hidden="1">
      <c r="E37925" s="248"/>
      <c r="I37925" s="250"/>
      <c r="J37925" s="250"/>
    </row>
    <row r="37926" spans="5:10" hidden="1">
      <c r="E37926" s="248"/>
      <c r="I37926" s="250"/>
      <c r="J37926" s="250"/>
    </row>
    <row r="37927" spans="5:10" hidden="1">
      <c r="E37927" s="248"/>
      <c r="I37927" s="250"/>
      <c r="J37927" s="250"/>
    </row>
    <row r="37928" spans="5:10" hidden="1">
      <c r="E37928" s="248"/>
      <c r="I37928" s="250"/>
      <c r="J37928" s="250"/>
    </row>
    <row r="37929" spans="5:10" hidden="1">
      <c r="E37929" s="248"/>
      <c r="I37929" s="250"/>
      <c r="J37929" s="250"/>
    </row>
    <row r="37930" spans="5:10" hidden="1">
      <c r="E37930" s="248"/>
      <c r="I37930" s="250"/>
      <c r="J37930" s="250"/>
    </row>
    <row r="37931" spans="5:10" hidden="1">
      <c r="E37931" s="248"/>
      <c r="I37931" s="250"/>
      <c r="J37931" s="250"/>
    </row>
    <row r="37932" spans="5:10" hidden="1">
      <c r="E37932" s="248"/>
      <c r="I37932" s="250"/>
      <c r="J37932" s="250"/>
    </row>
    <row r="37933" spans="5:10" hidden="1">
      <c r="E37933" s="248"/>
      <c r="I37933" s="250"/>
      <c r="J37933" s="250"/>
    </row>
    <row r="37934" spans="5:10" hidden="1">
      <c r="E37934" s="248"/>
      <c r="I37934" s="250"/>
      <c r="J37934" s="250"/>
    </row>
    <row r="37935" spans="5:10" hidden="1">
      <c r="E37935" s="248"/>
      <c r="I37935" s="250"/>
      <c r="J37935" s="250"/>
    </row>
    <row r="37936" spans="5:10" hidden="1">
      <c r="E37936" s="248"/>
      <c r="I37936" s="250"/>
      <c r="J37936" s="250"/>
    </row>
    <row r="37937" spans="5:10" hidden="1">
      <c r="E37937" s="248"/>
      <c r="I37937" s="250"/>
      <c r="J37937" s="250"/>
    </row>
    <row r="37938" spans="5:10" hidden="1">
      <c r="E37938" s="248"/>
      <c r="I37938" s="250"/>
      <c r="J37938" s="250"/>
    </row>
    <row r="37939" spans="5:10" hidden="1">
      <c r="E37939" s="248"/>
      <c r="I37939" s="250"/>
      <c r="J37939" s="250"/>
    </row>
    <row r="37940" spans="5:10" hidden="1">
      <c r="E37940" s="248"/>
      <c r="I37940" s="250"/>
      <c r="J37940" s="250"/>
    </row>
    <row r="37941" spans="5:10" hidden="1">
      <c r="E37941" s="248"/>
      <c r="I37941" s="250"/>
      <c r="J37941" s="250"/>
    </row>
    <row r="37942" spans="5:10" hidden="1">
      <c r="E37942" s="248"/>
      <c r="I37942" s="250"/>
      <c r="J37942" s="250"/>
    </row>
    <row r="37943" spans="5:10" hidden="1">
      <c r="E37943" s="248"/>
      <c r="I37943" s="250"/>
      <c r="J37943" s="250"/>
    </row>
    <row r="37944" spans="5:10" hidden="1">
      <c r="E37944" s="248"/>
      <c r="I37944" s="250"/>
      <c r="J37944" s="250"/>
    </row>
    <row r="37945" spans="5:10" hidden="1">
      <c r="E37945" s="248"/>
      <c r="I37945" s="250"/>
      <c r="J37945" s="250"/>
    </row>
    <row r="37946" spans="5:10" hidden="1">
      <c r="E37946" s="248"/>
      <c r="I37946" s="250"/>
      <c r="J37946" s="250"/>
    </row>
    <row r="37947" spans="5:10" hidden="1">
      <c r="E37947" s="248"/>
      <c r="I37947" s="250"/>
      <c r="J37947" s="250"/>
    </row>
    <row r="37948" spans="5:10" hidden="1">
      <c r="E37948" s="248"/>
      <c r="I37948" s="250"/>
      <c r="J37948" s="250"/>
    </row>
    <row r="37949" spans="5:10" hidden="1">
      <c r="E37949" s="248"/>
      <c r="I37949" s="250"/>
      <c r="J37949" s="250"/>
    </row>
    <row r="37950" spans="5:10" hidden="1">
      <c r="E37950" s="248"/>
      <c r="I37950" s="250"/>
      <c r="J37950" s="250"/>
    </row>
    <row r="37951" spans="5:10" hidden="1">
      <c r="E37951" s="248"/>
      <c r="I37951" s="250"/>
      <c r="J37951" s="250"/>
    </row>
    <row r="37952" spans="5:10" hidden="1">
      <c r="E37952" s="248"/>
      <c r="I37952" s="250"/>
      <c r="J37952" s="250"/>
    </row>
    <row r="37953" spans="5:10" hidden="1">
      <c r="E37953" s="248"/>
      <c r="I37953" s="250"/>
      <c r="J37953" s="250"/>
    </row>
    <row r="37954" spans="5:10" hidden="1">
      <c r="E37954" s="248"/>
      <c r="I37954" s="250"/>
      <c r="J37954" s="250"/>
    </row>
    <row r="37955" spans="5:10" hidden="1">
      <c r="E37955" s="248"/>
      <c r="I37955" s="250"/>
      <c r="J37955" s="250"/>
    </row>
    <row r="37956" spans="5:10" hidden="1">
      <c r="E37956" s="248"/>
      <c r="I37956" s="250"/>
      <c r="J37956" s="250"/>
    </row>
    <row r="37957" spans="5:10" hidden="1">
      <c r="E37957" s="248"/>
      <c r="I37957" s="250"/>
      <c r="J37957" s="250"/>
    </row>
    <row r="37958" spans="5:10" hidden="1">
      <c r="E37958" s="248"/>
      <c r="I37958" s="250"/>
      <c r="J37958" s="250"/>
    </row>
    <row r="37959" spans="5:10" hidden="1">
      <c r="E37959" s="248"/>
      <c r="I37959" s="250"/>
      <c r="J37959" s="250"/>
    </row>
    <row r="37960" spans="5:10" hidden="1">
      <c r="E37960" s="248"/>
      <c r="I37960" s="250"/>
      <c r="J37960" s="250"/>
    </row>
    <row r="37961" spans="5:10" hidden="1">
      <c r="E37961" s="248"/>
      <c r="I37961" s="250"/>
      <c r="J37961" s="250"/>
    </row>
    <row r="37962" spans="5:10" hidden="1">
      <c r="E37962" s="248"/>
      <c r="I37962" s="250"/>
      <c r="J37962" s="250"/>
    </row>
    <row r="37963" spans="5:10" hidden="1">
      <c r="E37963" s="248"/>
      <c r="I37963" s="250"/>
      <c r="J37963" s="250"/>
    </row>
    <row r="37964" spans="5:10" hidden="1">
      <c r="E37964" s="248"/>
      <c r="I37964" s="250"/>
      <c r="J37964" s="250"/>
    </row>
    <row r="37965" spans="5:10" hidden="1">
      <c r="E37965" s="248"/>
      <c r="I37965" s="250"/>
      <c r="J37965" s="250"/>
    </row>
    <row r="37966" spans="5:10" hidden="1">
      <c r="E37966" s="248"/>
      <c r="I37966" s="250"/>
      <c r="J37966" s="250"/>
    </row>
    <row r="37967" spans="5:10" hidden="1">
      <c r="E37967" s="248"/>
      <c r="I37967" s="250"/>
      <c r="J37967" s="250"/>
    </row>
    <row r="37968" spans="5:10" hidden="1">
      <c r="E37968" s="248"/>
      <c r="I37968" s="250"/>
      <c r="J37968" s="250"/>
    </row>
    <row r="37969" spans="5:10" hidden="1">
      <c r="E37969" s="248"/>
      <c r="I37969" s="250"/>
      <c r="J37969" s="250"/>
    </row>
    <row r="37970" spans="5:10" hidden="1">
      <c r="E37970" s="248"/>
      <c r="I37970" s="250"/>
      <c r="J37970" s="250"/>
    </row>
    <row r="37971" spans="5:10" hidden="1">
      <c r="E37971" s="248"/>
      <c r="I37971" s="250"/>
      <c r="J37971" s="250"/>
    </row>
    <row r="37972" spans="5:10" hidden="1">
      <c r="E37972" s="248"/>
      <c r="I37972" s="250"/>
      <c r="J37972" s="250"/>
    </row>
    <row r="37973" spans="5:10" hidden="1">
      <c r="E37973" s="248"/>
      <c r="I37973" s="250"/>
      <c r="J37973" s="250"/>
    </row>
    <row r="37974" spans="5:10" hidden="1">
      <c r="E37974" s="248"/>
      <c r="I37974" s="250"/>
      <c r="J37974" s="250"/>
    </row>
    <row r="37975" spans="5:10" hidden="1">
      <c r="E37975" s="248"/>
      <c r="I37975" s="250"/>
      <c r="J37975" s="250"/>
    </row>
    <row r="37976" spans="5:10" hidden="1">
      <c r="E37976" s="248"/>
      <c r="I37976" s="250"/>
      <c r="J37976" s="250"/>
    </row>
    <row r="37977" spans="5:10" hidden="1">
      <c r="E37977" s="248"/>
      <c r="I37977" s="250"/>
      <c r="J37977" s="250"/>
    </row>
    <row r="37978" spans="5:10" hidden="1">
      <c r="E37978" s="248"/>
      <c r="I37978" s="250"/>
      <c r="J37978" s="250"/>
    </row>
    <row r="37979" spans="5:10" hidden="1">
      <c r="E37979" s="248"/>
      <c r="I37979" s="250"/>
      <c r="J37979" s="250"/>
    </row>
    <row r="37980" spans="5:10" hidden="1">
      <c r="E37980" s="248"/>
      <c r="I37980" s="250"/>
      <c r="J37980" s="250"/>
    </row>
    <row r="37981" spans="5:10" hidden="1">
      <c r="E37981" s="248"/>
      <c r="I37981" s="250"/>
      <c r="J37981" s="250"/>
    </row>
    <row r="37982" spans="5:10" hidden="1">
      <c r="E37982" s="248"/>
      <c r="I37982" s="250"/>
      <c r="J37982" s="250"/>
    </row>
    <row r="37983" spans="5:10" hidden="1">
      <c r="E37983" s="248"/>
      <c r="I37983" s="250"/>
      <c r="J37983" s="250"/>
    </row>
    <row r="37984" spans="5:10" hidden="1">
      <c r="E37984" s="248"/>
      <c r="I37984" s="250"/>
      <c r="J37984" s="250"/>
    </row>
    <row r="37985" spans="5:10" hidden="1">
      <c r="E37985" s="248"/>
      <c r="I37985" s="250"/>
      <c r="J37985" s="250"/>
    </row>
    <row r="37986" spans="5:10" hidden="1">
      <c r="E37986" s="248"/>
      <c r="I37986" s="250"/>
      <c r="J37986" s="250"/>
    </row>
    <row r="37987" spans="5:10" hidden="1">
      <c r="E37987" s="248"/>
      <c r="I37987" s="250"/>
      <c r="J37987" s="250"/>
    </row>
    <row r="37988" spans="5:10" hidden="1">
      <c r="E37988" s="248"/>
      <c r="I37988" s="250"/>
      <c r="J37988" s="250"/>
    </row>
    <row r="37989" spans="5:10" hidden="1">
      <c r="E37989" s="248"/>
      <c r="I37989" s="250"/>
      <c r="J37989" s="250"/>
    </row>
    <row r="37990" spans="5:10" hidden="1">
      <c r="E37990" s="248"/>
      <c r="I37990" s="250"/>
      <c r="J37990" s="250"/>
    </row>
    <row r="37991" spans="5:10" hidden="1">
      <c r="E37991" s="248"/>
      <c r="I37991" s="250"/>
      <c r="J37991" s="250"/>
    </row>
    <row r="37992" spans="5:10" hidden="1">
      <c r="E37992" s="248"/>
      <c r="I37992" s="250"/>
      <c r="J37992" s="250"/>
    </row>
    <row r="37993" spans="5:10" hidden="1">
      <c r="E37993" s="248"/>
      <c r="I37993" s="250"/>
      <c r="J37993" s="250"/>
    </row>
    <row r="37994" spans="5:10" hidden="1">
      <c r="E37994" s="248"/>
      <c r="I37994" s="250"/>
      <c r="J37994" s="250"/>
    </row>
    <row r="37995" spans="5:10" hidden="1">
      <c r="E37995" s="248"/>
      <c r="I37995" s="250"/>
      <c r="J37995" s="250"/>
    </row>
    <row r="37996" spans="5:10" hidden="1">
      <c r="E37996" s="248"/>
      <c r="I37996" s="250"/>
      <c r="J37996" s="250"/>
    </row>
    <row r="37997" spans="5:10" hidden="1">
      <c r="E37997" s="248"/>
      <c r="I37997" s="250"/>
      <c r="J37997" s="250"/>
    </row>
    <row r="37998" spans="5:10" hidden="1">
      <c r="E37998" s="248"/>
      <c r="I37998" s="250"/>
      <c r="J37998" s="250"/>
    </row>
    <row r="37999" spans="5:10" hidden="1">
      <c r="E37999" s="248"/>
      <c r="I37999" s="250"/>
      <c r="J37999" s="250"/>
    </row>
    <row r="38000" spans="5:10" hidden="1">
      <c r="E38000" s="248"/>
      <c r="I38000" s="250"/>
      <c r="J38000" s="250"/>
    </row>
    <row r="38001" spans="5:10" hidden="1">
      <c r="E38001" s="248"/>
      <c r="I38001" s="250"/>
      <c r="J38001" s="250"/>
    </row>
    <row r="38002" spans="5:10" hidden="1">
      <c r="E38002" s="248"/>
      <c r="I38002" s="250"/>
      <c r="J38002" s="250"/>
    </row>
    <row r="38003" spans="5:10" hidden="1">
      <c r="E38003" s="248"/>
      <c r="I38003" s="250"/>
      <c r="J38003" s="250"/>
    </row>
    <row r="38004" spans="5:10" hidden="1">
      <c r="E38004" s="248"/>
      <c r="I38004" s="250"/>
      <c r="J38004" s="250"/>
    </row>
    <row r="38005" spans="5:10" hidden="1">
      <c r="E38005" s="248"/>
      <c r="I38005" s="250"/>
      <c r="J38005" s="250"/>
    </row>
    <row r="38006" spans="5:10" hidden="1">
      <c r="E38006" s="248"/>
      <c r="I38006" s="250"/>
      <c r="J38006" s="250"/>
    </row>
    <row r="38007" spans="5:10" hidden="1">
      <c r="E38007" s="248"/>
      <c r="I38007" s="250"/>
      <c r="J38007" s="250"/>
    </row>
    <row r="38008" spans="5:10" hidden="1">
      <c r="E38008" s="248"/>
      <c r="I38008" s="250"/>
      <c r="J38008" s="250"/>
    </row>
    <row r="38009" spans="5:10" hidden="1">
      <c r="E38009" s="248"/>
      <c r="I38009" s="250"/>
      <c r="J38009" s="250"/>
    </row>
    <row r="38010" spans="5:10" hidden="1">
      <c r="E38010" s="248"/>
      <c r="I38010" s="250"/>
      <c r="J38010" s="250"/>
    </row>
    <row r="38011" spans="5:10" hidden="1">
      <c r="E38011" s="248"/>
      <c r="I38011" s="250"/>
      <c r="J38011" s="250"/>
    </row>
    <row r="38012" spans="5:10" hidden="1">
      <c r="E38012" s="248"/>
      <c r="I38012" s="250"/>
      <c r="J38012" s="250"/>
    </row>
    <row r="38013" spans="5:10" hidden="1">
      <c r="E38013" s="248"/>
      <c r="I38013" s="250"/>
      <c r="J38013" s="250"/>
    </row>
    <row r="38014" spans="5:10" hidden="1">
      <c r="E38014" s="248"/>
      <c r="I38014" s="250"/>
      <c r="J38014" s="250"/>
    </row>
    <row r="38015" spans="5:10" hidden="1">
      <c r="E38015" s="248"/>
      <c r="I38015" s="250"/>
      <c r="J38015" s="250"/>
    </row>
    <row r="38016" spans="5:10" hidden="1">
      <c r="E38016" s="248"/>
      <c r="I38016" s="250"/>
      <c r="J38016" s="250"/>
    </row>
    <row r="38017" spans="5:10" hidden="1">
      <c r="E38017" s="248"/>
      <c r="I38017" s="250"/>
      <c r="J38017" s="250"/>
    </row>
    <row r="38018" spans="5:10" hidden="1">
      <c r="E38018" s="248"/>
      <c r="I38018" s="250"/>
      <c r="J38018" s="250"/>
    </row>
    <row r="38019" spans="5:10" hidden="1">
      <c r="E38019" s="248"/>
      <c r="I38019" s="250"/>
      <c r="J38019" s="250"/>
    </row>
    <row r="38020" spans="5:10" hidden="1">
      <c r="E38020" s="248"/>
      <c r="I38020" s="250"/>
      <c r="J38020" s="250"/>
    </row>
    <row r="38021" spans="5:10" hidden="1">
      <c r="E38021" s="248"/>
      <c r="I38021" s="250"/>
      <c r="J38021" s="250"/>
    </row>
    <row r="38022" spans="5:10" hidden="1">
      <c r="E38022" s="248"/>
      <c r="I38022" s="250"/>
      <c r="J38022" s="250"/>
    </row>
    <row r="38023" spans="5:10" hidden="1">
      <c r="E38023" s="248"/>
      <c r="I38023" s="250"/>
      <c r="J38023" s="250"/>
    </row>
    <row r="38024" spans="5:10" hidden="1">
      <c r="E38024" s="248"/>
      <c r="I38024" s="250"/>
      <c r="J38024" s="250"/>
    </row>
    <row r="38025" spans="5:10" hidden="1">
      <c r="E38025" s="248"/>
      <c r="I38025" s="250"/>
      <c r="J38025" s="250"/>
    </row>
    <row r="38026" spans="5:10" hidden="1">
      <c r="E38026" s="248"/>
      <c r="I38026" s="250"/>
      <c r="J38026" s="250"/>
    </row>
    <row r="38027" spans="5:10" hidden="1">
      <c r="E38027" s="248"/>
      <c r="I38027" s="250"/>
      <c r="J38027" s="250"/>
    </row>
    <row r="38028" spans="5:10" hidden="1">
      <c r="E38028" s="248"/>
      <c r="I38028" s="250"/>
      <c r="J38028" s="250"/>
    </row>
    <row r="38029" spans="5:10" hidden="1">
      <c r="E38029" s="248"/>
      <c r="I38029" s="250"/>
      <c r="J38029" s="250"/>
    </row>
    <row r="38030" spans="5:10" hidden="1">
      <c r="E38030" s="248"/>
      <c r="I38030" s="250"/>
      <c r="J38030" s="250"/>
    </row>
    <row r="38031" spans="5:10" hidden="1">
      <c r="E38031" s="248"/>
      <c r="I38031" s="250"/>
      <c r="J38031" s="250"/>
    </row>
    <row r="38032" spans="5:10" hidden="1">
      <c r="E38032" s="248"/>
      <c r="I38032" s="250"/>
      <c r="J38032" s="250"/>
    </row>
    <row r="38033" spans="5:10" hidden="1">
      <c r="E38033" s="248"/>
      <c r="I38033" s="250"/>
      <c r="J38033" s="250"/>
    </row>
    <row r="38034" spans="5:10" hidden="1">
      <c r="E38034" s="248"/>
      <c r="I38034" s="250"/>
      <c r="J38034" s="250"/>
    </row>
    <row r="38035" spans="5:10" hidden="1">
      <c r="E38035" s="248"/>
      <c r="I38035" s="250"/>
      <c r="J38035" s="250"/>
    </row>
    <row r="38036" spans="5:10" hidden="1">
      <c r="E38036" s="248"/>
      <c r="I38036" s="250"/>
      <c r="J38036" s="250"/>
    </row>
    <row r="38037" spans="5:10" hidden="1">
      <c r="E38037" s="248"/>
      <c r="I38037" s="250"/>
      <c r="J38037" s="250"/>
    </row>
    <row r="38038" spans="5:10" hidden="1">
      <c r="E38038" s="248"/>
      <c r="I38038" s="250"/>
      <c r="J38038" s="250"/>
    </row>
    <row r="38039" spans="5:10" hidden="1">
      <c r="E38039" s="248"/>
      <c r="I38039" s="250"/>
      <c r="J38039" s="250"/>
    </row>
    <row r="38040" spans="5:10" hidden="1">
      <c r="E38040" s="248"/>
      <c r="I38040" s="250"/>
      <c r="J38040" s="250"/>
    </row>
    <row r="38041" spans="5:10" hidden="1">
      <c r="E38041" s="248"/>
      <c r="I38041" s="250"/>
      <c r="J38041" s="250"/>
    </row>
    <row r="38042" spans="5:10" hidden="1">
      <c r="E38042" s="248"/>
      <c r="I38042" s="250"/>
      <c r="J38042" s="250"/>
    </row>
    <row r="38043" spans="5:10" hidden="1">
      <c r="E38043" s="248"/>
      <c r="I38043" s="250"/>
      <c r="J38043" s="250"/>
    </row>
    <row r="38044" spans="5:10" hidden="1">
      <c r="E38044" s="248"/>
      <c r="I38044" s="250"/>
      <c r="J38044" s="250"/>
    </row>
    <row r="38045" spans="5:10" hidden="1">
      <c r="E38045" s="248"/>
      <c r="I38045" s="250"/>
      <c r="J38045" s="250"/>
    </row>
    <row r="38046" spans="5:10" hidden="1">
      <c r="E38046" s="248"/>
      <c r="I38046" s="250"/>
      <c r="J38046" s="250"/>
    </row>
    <row r="38047" spans="5:10" hidden="1">
      <c r="E38047" s="248"/>
      <c r="I38047" s="250"/>
      <c r="J38047" s="250"/>
    </row>
    <row r="38048" spans="5:10" hidden="1">
      <c r="E38048" s="248"/>
      <c r="I38048" s="250"/>
      <c r="J38048" s="250"/>
    </row>
    <row r="38049" spans="5:10" hidden="1">
      <c r="E38049" s="248"/>
      <c r="I38049" s="250"/>
      <c r="J38049" s="250"/>
    </row>
    <row r="38050" spans="5:10" hidden="1">
      <c r="E38050" s="248"/>
      <c r="I38050" s="250"/>
      <c r="J38050" s="250"/>
    </row>
    <row r="38051" spans="5:10" hidden="1">
      <c r="E38051" s="248"/>
      <c r="I38051" s="250"/>
      <c r="J38051" s="250"/>
    </row>
    <row r="38052" spans="5:10" hidden="1">
      <c r="E38052" s="248"/>
      <c r="I38052" s="250"/>
      <c r="J38052" s="250"/>
    </row>
    <row r="38053" spans="5:10" hidden="1">
      <c r="E38053" s="248"/>
      <c r="I38053" s="250"/>
      <c r="J38053" s="250"/>
    </row>
    <row r="38054" spans="5:10" hidden="1">
      <c r="E38054" s="248"/>
      <c r="I38054" s="250"/>
      <c r="J38054" s="250"/>
    </row>
    <row r="38055" spans="5:10" hidden="1">
      <c r="E38055" s="248"/>
      <c r="I38055" s="250"/>
      <c r="J38055" s="250"/>
    </row>
    <row r="38056" spans="5:10" hidden="1">
      <c r="E38056" s="248"/>
      <c r="I38056" s="250"/>
      <c r="J38056" s="250"/>
    </row>
    <row r="38057" spans="5:10" hidden="1">
      <c r="E38057" s="248"/>
      <c r="I38057" s="250"/>
      <c r="J38057" s="250"/>
    </row>
    <row r="38058" spans="5:10" hidden="1">
      <c r="E38058" s="248"/>
      <c r="I38058" s="250"/>
      <c r="J38058" s="250"/>
    </row>
    <row r="38059" spans="5:10" hidden="1">
      <c r="E38059" s="248"/>
      <c r="I38059" s="250"/>
      <c r="J38059" s="250"/>
    </row>
    <row r="38060" spans="5:10" hidden="1">
      <c r="E38060" s="248"/>
      <c r="I38060" s="250"/>
      <c r="J38060" s="250"/>
    </row>
    <row r="38061" spans="5:10" hidden="1">
      <c r="E38061" s="248"/>
      <c r="I38061" s="250"/>
      <c r="J38061" s="250"/>
    </row>
    <row r="38062" spans="5:10" hidden="1">
      <c r="E38062" s="248"/>
      <c r="I38062" s="250"/>
      <c r="J38062" s="250"/>
    </row>
    <row r="38063" spans="5:10" hidden="1">
      <c r="E38063" s="248"/>
      <c r="I38063" s="250"/>
      <c r="J38063" s="250"/>
    </row>
    <row r="38064" spans="5:10" hidden="1">
      <c r="E38064" s="248"/>
      <c r="I38064" s="250"/>
      <c r="J38064" s="250"/>
    </row>
    <row r="38065" spans="5:10" hidden="1">
      <c r="E38065" s="248"/>
      <c r="I38065" s="250"/>
      <c r="J38065" s="250"/>
    </row>
    <row r="38066" spans="5:10" hidden="1">
      <c r="E38066" s="248"/>
      <c r="I38066" s="250"/>
      <c r="J38066" s="250"/>
    </row>
    <row r="38067" spans="5:10" hidden="1">
      <c r="E38067" s="248"/>
      <c r="I38067" s="250"/>
      <c r="J38067" s="250"/>
    </row>
    <row r="38068" spans="5:10" hidden="1">
      <c r="E38068" s="248"/>
      <c r="I38068" s="250"/>
      <c r="J38068" s="250"/>
    </row>
    <row r="38069" spans="5:10" hidden="1">
      <c r="E38069" s="248"/>
      <c r="I38069" s="250"/>
      <c r="J38069" s="250"/>
    </row>
    <row r="38070" spans="5:10" hidden="1">
      <c r="E38070" s="248"/>
      <c r="I38070" s="250"/>
      <c r="J38070" s="250"/>
    </row>
    <row r="38071" spans="5:10" hidden="1">
      <c r="E38071" s="248"/>
      <c r="I38071" s="250"/>
      <c r="J38071" s="250"/>
    </row>
    <row r="38072" spans="5:10" hidden="1">
      <c r="E38072" s="248"/>
      <c r="I38072" s="250"/>
      <c r="J38072" s="250"/>
    </row>
    <row r="38073" spans="5:10" hidden="1">
      <c r="E38073" s="248"/>
      <c r="I38073" s="250"/>
      <c r="J38073" s="250"/>
    </row>
    <row r="38074" spans="5:10" hidden="1">
      <c r="E38074" s="248"/>
      <c r="I38074" s="250"/>
      <c r="J38074" s="250"/>
    </row>
    <row r="38075" spans="5:10" hidden="1">
      <c r="E38075" s="248"/>
      <c r="I38075" s="250"/>
      <c r="J38075" s="250"/>
    </row>
    <row r="38076" spans="5:10" hidden="1">
      <c r="E38076" s="248"/>
      <c r="I38076" s="250"/>
      <c r="J38076" s="250"/>
    </row>
    <row r="38077" spans="5:10" hidden="1">
      <c r="E38077" s="248"/>
      <c r="I38077" s="250"/>
      <c r="J38077" s="250"/>
    </row>
    <row r="38078" spans="5:10" hidden="1">
      <c r="E38078" s="248"/>
      <c r="I38078" s="250"/>
      <c r="J38078" s="250"/>
    </row>
    <row r="38079" spans="5:10" hidden="1">
      <c r="E38079" s="248"/>
      <c r="I38079" s="250"/>
      <c r="J38079" s="250"/>
    </row>
    <row r="38080" spans="5:10" hidden="1">
      <c r="E38080" s="248"/>
      <c r="I38080" s="250"/>
      <c r="J38080" s="250"/>
    </row>
    <row r="38081" spans="5:10" hidden="1">
      <c r="E38081" s="248"/>
      <c r="I38081" s="250"/>
      <c r="J38081" s="250"/>
    </row>
    <row r="38082" spans="5:10" hidden="1">
      <c r="E38082" s="248"/>
      <c r="I38082" s="250"/>
      <c r="J38082" s="250"/>
    </row>
    <row r="38083" spans="5:10" hidden="1">
      <c r="E38083" s="248"/>
      <c r="I38083" s="250"/>
      <c r="J38083" s="250"/>
    </row>
    <row r="38084" spans="5:10" hidden="1">
      <c r="E38084" s="248"/>
      <c r="I38084" s="250"/>
      <c r="J38084" s="250"/>
    </row>
    <row r="38085" spans="5:10" hidden="1">
      <c r="E38085" s="248"/>
      <c r="I38085" s="250"/>
      <c r="J38085" s="250"/>
    </row>
    <row r="38086" spans="5:10" hidden="1">
      <c r="E38086" s="248"/>
      <c r="I38086" s="250"/>
      <c r="J38086" s="250"/>
    </row>
    <row r="38087" spans="5:10" hidden="1">
      <c r="E38087" s="248"/>
      <c r="I38087" s="250"/>
      <c r="J38087" s="250"/>
    </row>
    <row r="38088" spans="5:10" hidden="1">
      <c r="E38088" s="248"/>
      <c r="I38088" s="250"/>
      <c r="J38088" s="250"/>
    </row>
    <row r="38089" spans="5:10" hidden="1">
      <c r="E38089" s="248"/>
      <c r="I38089" s="250"/>
      <c r="J38089" s="250"/>
    </row>
    <row r="38090" spans="5:10" hidden="1">
      <c r="E38090" s="248"/>
      <c r="I38090" s="250"/>
      <c r="J38090" s="250"/>
    </row>
    <row r="38091" spans="5:10" hidden="1">
      <c r="E38091" s="248"/>
      <c r="I38091" s="250"/>
      <c r="J38091" s="250"/>
    </row>
    <row r="38092" spans="5:10" hidden="1">
      <c r="E38092" s="248"/>
      <c r="I38092" s="250"/>
      <c r="J38092" s="250"/>
    </row>
    <row r="38093" spans="5:10" hidden="1">
      <c r="E38093" s="248"/>
      <c r="I38093" s="250"/>
      <c r="J38093" s="250"/>
    </row>
    <row r="38094" spans="5:10" hidden="1">
      <c r="E38094" s="248"/>
      <c r="I38094" s="250"/>
      <c r="J38094" s="250"/>
    </row>
    <row r="38095" spans="5:10" hidden="1">
      <c r="E38095" s="248"/>
      <c r="I38095" s="250"/>
      <c r="J38095" s="250"/>
    </row>
    <row r="38096" spans="5:10" hidden="1">
      <c r="E38096" s="248"/>
      <c r="I38096" s="250"/>
      <c r="J38096" s="250"/>
    </row>
    <row r="38097" spans="5:10" hidden="1">
      <c r="E38097" s="248"/>
      <c r="I38097" s="250"/>
      <c r="J38097" s="250"/>
    </row>
    <row r="38098" spans="5:10" hidden="1">
      <c r="E38098" s="248"/>
      <c r="I38098" s="250"/>
      <c r="J38098" s="250"/>
    </row>
    <row r="38099" spans="5:10" hidden="1">
      <c r="E38099" s="248"/>
      <c r="I38099" s="250"/>
      <c r="J38099" s="250"/>
    </row>
    <row r="38100" spans="5:10" hidden="1">
      <c r="E38100" s="248"/>
      <c r="I38100" s="250"/>
      <c r="J38100" s="250"/>
    </row>
    <row r="38101" spans="5:10" hidden="1">
      <c r="E38101" s="248"/>
      <c r="I38101" s="250"/>
      <c r="J38101" s="250"/>
    </row>
    <row r="38102" spans="5:10" hidden="1">
      <c r="E38102" s="248"/>
      <c r="I38102" s="250"/>
      <c r="J38102" s="250"/>
    </row>
    <row r="38103" spans="5:10" hidden="1">
      <c r="E38103" s="248"/>
      <c r="I38103" s="250"/>
      <c r="J38103" s="250"/>
    </row>
    <row r="38104" spans="5:10" hidden="1">
      <c r="E38104" s="248"/>
      <c r="I38104" s="250"/>
      <c r="J38104" s="250"/>
    </row>
    <row r="38105" spans="5:10" hidden="1">
      <c r="E38105" s="248"/>
      <c r="I38105" s="250"/>
      <c r="J38105" s="250"/>
    </row>
    <row r="38106" spans="5:10" hidden="1">
      <c r="E38106" s="248"/>
      <c r="I38106" s="250"/>
      <c r="J38106" s="250"/>
    </row>
    <row r="38107" spans="5:10" hidden="1">
      <c r="E38107" s="248"/>
      <c r="I38107" s="250"/>
      <c r="J38107" s="250"/>
    </row>
    <row r="38108" spans="5:10" hidden="1">
      <c r="E38108" s="248"/>
      <c r="I38108" s="250"/>
      <c r="J38108" s="250"/>
    </row>
    <row r="38109" spans="5:10" hidden="1">
      <c r="E38109" s="248"/>
      <c r="I38109" s="250"/>
      <c r="J38109" s="250"/>
    </row>
    <row r="38110" spans="5:10" hidden="1">
      <c r="E38110" s="248"/>
      <c r="I38110" s="250"/>
      <c r="J38110" s="250"/>
    </row>
    <row r="38111" spans="5:10" hidden="1">
      <c r="E38111" s="248"/>
      <c r="I38111" s="250"/>
      <c r="J38111" s="250"/>
    </row>
    <row r="38112" spans="5:10" hidden="1">
      <c r="E38112" s="248"/>
      <c r="I38112" s="250"/>
      <c r="J38112" s="250"/>
    </row>
    <row r="38113" spans="5:10" hidden="1">
      <c r="E38113" s="248"/>
      <c r="I38113" s="250"/>
      <c r="J38113" s="250"/>
    </row>
    <row r="38114" spans="5:10" hidden="1">
      <c r="E38114" s="248"/>
      <c r="I38114" s="250"/>
      <c r="J38114" s="250"/>
    </row>
    <row r="38115" spans="5:10" hidden="1">
      <c r="E38115" s="248"/>
      <c r="I38115" s="250"/>
      <c r="J38115" s="250"/>
    </row>
    <row r="38116" spans="5:10" hidden="1">
      <c r="E38116" s="248"/>
      <c r="I38116" s="250"/>
      <c r="J38116" s="250"/>
    </row>
    <row r="38117" spans="5:10" hidden="1">
      <c r="E38117" s="248"/>
      <c r="I38117" s="250"/>
      <c r="J38117" s="250"/>
    </row>
    <row r="38118" spans="5:10" hidden="1">
      <c r="E38118" s="248"/>
      <c r="I38118" s="250"/>
      <c r="J38118" s="250"/>
    </row>
    <row r="38119" spans="5:10" hidden="1">
      <c r="E38119" s="248"/>
      <c r="I38119" s="250"/>
      <c r="J38119" s="250"/>
    </row>
    <row r="38120" spans="5:10" hidden="1">
      <c r="E38120" s="248"/>
      <c r="I38120" s="250"/>
      <c r="J38120" s="250"/>
    </row>
    <row r="38121" spans="5:10" hidden="1">
      <c r="E38121" s="248"/>
      <c r="I38121" s="250"/>
      <c r="J38121" s="250"/>
    </row>
    <row r="38122" spans="5:10" hidden="1">
      <c r="E38122" s="248"/>
      <c r="I38122" s="250"/>
      <c r="J38122" s="250"/>
    </row>
    <row r="38123" spans="5:10" hidden="1">
      <c r="E38123" s="248"/>
      <c r="I38123" s="250"/>
      <c r="J38123" s="250"/>
    </row>
    <row r="38124" spans="5:10" hidden="1">
      <c r="E38124" s="248"/>
      <c r="I38124" s="250"/>
      <c r="J38124" s="250"/>
    </row>
    <row r="38125" spans="5:10" hidden="1">
      <c r="E38125" s="248"/>
      <c r="I38125" s="250"/>
      <c r="J38125" s="250"/>
    </row>
    <row r="38126" spans="5:10" hidden="1">
      <c r="E38126" s="248"/>
      <c r="I38126" s="250"/>
      <c r="J38126" s="250"/>
    </row>
    <row r="38127" spans="5:10" hidden="1">
      <c r="E38127" s="248"/>
      <c r="I38127" s="250"/>
      <c r="J38127" s="250"/>
    </row>
    <row r="38128" spans="5:10" hidden="1">
      <c r="E38128" s="248"/>
      <c r="I38128" s="250"/>
      <c r="J38128" s="250"/>
    </row>
    <row r="38129" spans="5:10" hidden="1">
      <c r="E38129" s="248"/>
      <c r="I38129" s="250"/>
      <c r="J38129" s="250"/>
    </row>
    <row r="38130" spans="5:10" hidden="1">
      <c r="E38130" s="248"/>
      <c r="I38130" s="250"/>
      <c r="J38130" s="250"/>
    </row>
    <row r="38131" spans="5:10" hidden="1">
      <c r="E38131" s="248"/>
      <c r="I38131" s="250"/>
      <c r="J38131" s="250"/>
    </row>
    <row r="38132" spans="5:10" hidden="1">
      <c r="E38132" s="248"/>
      <c r="I38132" s="250"/>
      <c r="J38132" s="250"/>
    </row>
    <row r="38133" spans="5:10" hidden="1">
      <c r="E38133" s="248"/>
      <c r="I38133" s="250"/>
      <c r="J38133" s="250"/>
    </row>
    <row r="38134" spans="5:10" hidden="1">
      <c r="E38134" s="248"/>
      <c r="I38134" s="250"/>
      <c r="J38134" s="250"/>
    </row>
    <row r="38135" spans="5:10" hidden="1">
      <c r="E38135" s="248"/>
      <c r="I38135" s="250"/>
      <c r="J38135" s="250"/>
    </row>
    <row r="38136" spans="5:10" hidden="1">
      <c r="E38136" s="248"/>
      <c r="I38136" s="250"/>
      <c r="J38136" s="250"/>
    </row>
    <row r="38137" spans="5:10" hidden="1">
      <c r="E38137" s="248"/>
      <c r="I38137" s="250"/>
      <c r="J38137" s="250"/>
    </row>
    <row r="38138" spans="5:10" hidden="1">
      <c r="E38138" s="248"/>
      <c r="I38138" s="250"/>
      <c r="J38138" s="250"/>
    </row>
    <row r="38139" spans="5:10" hidden="1">
      <c r="E38139" s="248"/>
      <c r="I38139" s="250"/>
      <c r="J38139" s="250"/>
    </row>
    <row r="38140" spans="5:10" hidden="1">
      <c r="E38140" s="248"/>
      <c r="I38140" s="250"/>
      <c r="J38140" s="250"/>
    </row>
    <row r="38141" spans="5:10" hidden="1">
      <c r="E38141" s="248"/>
      <c r="I38141" s="250"/>
      <c r="J38141" s="250"/>
    </row>
    <row r="38142" spans="5:10" hidden="1">
      <c r="E38142" s="248"/>
      <c r="I38142" s="250"/>
      <c r="J38142" s="250"/>
    </row>
    <row r="38143" spans="5:10" hidden="1">
      <c r="E38143" s="248"/>
      <c r="I38143" s="250"/>
      <c r="J38143" s="250"/>
    </row>
    <row r="38144" spans="5:10" hidden="1">
      <c r="E38144" s="248"/>
      <c r="I38144" s="250"/>
      <c r="J38144" s="250"/>
    </row>
    <row r="38145" spans="5:10" hidden="1">
      <c r="E38145" s="248"/>
      <c r="I38145" s="250"/>
      <c r="J38145" s="250"/>
    </row>
    <row r="38146" spans="5:10" hidden="1">
      <c r="E38146" s="248"/>
      <c r="I38146" s="250"/>
      <c r="J38146" s="250"/>
    </row>
    <row r="38147" spans="5:10" hidden="1">
      <c r="E38147" s="248"/>
      <c r="I38147" s="250"/>
      <c r="J38147" s="250"/>
    </row>
    <row r="38148" spans="5:10" hidden="1">
      <c r="E38148" s="248"/>
      <c r="I38148" s="250"/>
      <c r="J38148" s="250"/>
    </row>
    <row r="38149" spans="5:10" hidden="1">
      <c r="E38149" s="248"/>
      <c r="I38149" s="250"/>
      <c r="J38149" s="250"/>
    </row>
    <row r="38150" spans="5:10" hidden="1">
      <c r="E38150" s="248"/>
      <c r="I38150" s="250"/>
      <c r="J38150" s="250"/>
    </row>
    <row r="38151" spans="5:10" hidden="1">
      <c r="E38151" s="248"/>
      <c r="I38151" s="250"/>
      <c r="J38151" s="250"/>
    </row>
    <row r="38152" spans="5:10" hidden="1">
      <c r="E38152" s="248"/>
      <c r="I38152" s="250"/>
      <c r="J38152" s="250"/>
    </row>
    <row r="38153" spans="5:10" hidden="1">
      <c r="E38153" s="248"/>
      <c r="I38153" s="250"/>
      <c r="J38153" s="250"/>
    </row>
    <row r="38154" spans="5:10" hidden="1">
      <c r="E38154" s="248"/>
      <c r="I38154" s="250"/>
      <c r="J38154" s="250"/>
    </row>
    <row r="38155" spans="5:10" hidden="1">
      <c r="E38155" s="248"/>
      <c r="I38155" s="250"/>
      <c r="J38155" s="250"/>
    </row>
    <row r="38156" spans="5:10" hidden="1">
      <c r="E38156" s="248"/>
      <c r="I38156" s="250"/>
      <c r="J38156" s="250"/>
    </row>
    <row r="38157" spans="5:10" hidden="1">
      <c r="E38157" s="248"/>
      <c r="I38157" s="250"/>
      <c r="J38157" s="250"/>
    </row>
    <row r="38158" spans="5:10" hidden="1">
      <c r="E38158" s="248"/>
      <c r="I38158" s="250"/>
      <c r="J38158" s="250"/>
    </row>
    <row r="38159" spans="5:10" hidden="1">
      <c r="E38159" s="248"/>
      <c r="I38159" s="250"/>
      <c r="J38159" s="250"/>
    </row>
    <row r="38160" spans="5:10" hidden="1">
      <c r="E38160" s="248"/>
      <c r="I38160" s="250"/>
      <c r="J38160" s="250"/>
    </row>
    <row r="38161" spans="5:10" hidden="1">
      <c r="E38161" s="248"/>
      <c r="I38161" s="250"/>
      <c r="J38161" s="250"/>
    </row>
    <row r="38162" spans="5:10" hidden="1">
      <c r="E38162" s="248"/>
      <c r="I38162" s="250"/>
      <c r="J38162" s="250"/>
    </row>
    <row r="38163" spans="5:10" hidden="1">
      <c r="E38163" s="248"/>
      <c r="I38163" s="250"/>
      <c r="J38163" s="250"/>
    </row>
    <row r="38164" spans="5:10" hidden="1">
      <c r="E38164" s="248"/>
      <c r="I38164" s="250"/>
      <c r="J38164" s="250"/>
    </row>
    <row r="38165" spans="5:10" hidden="1">
      <c r="E38165" s="248"/>
      <c r="I38165" s="250"/>
      <c r="J38165" s="250"/>
    </row>
    <row r="38166" spans="5:10" hidden="1">
      <c r="E38166" s="248"/>
      <c r="I38166" s="250"/>
      <c r="J38166" s="250"/>
    </row>
    <row r="38167" spans="5:10" hidden="1">
      <c r="E38167" s="248"/>
      <c r="I38167" s="250"/>
      <c r="J38167" s="250"/>
    </row>
    <row r="38168" spans="5:10" hidden="1">
      <c r="E38168" s="248"/>
      <c r="I38168" s="250"/>
      <c r="J38168" s="250"/>
    </row>
    <row r="38169" spans="5:10" hidden="1">
      <c r="E38169" s="248"/>
      <c r="I38169" s="250"/>
      <c r="J38169" s="250"/>
    </row>
    <row r="38170" spans="5:10" hidden="1">
      <c r="E38170" s="248"/>
      <c r="I38170" s="250"/>
      <c r="J38170" s="250"/>
    </row>
    <row r="38171" spans="5:10" hidden="1">
      <c r="E38171" s="248"/>
      <c r="I38171" s="250"/>
      <c r="J38171" s="250"/>
    </row>
    <row r="38172" spans="5:10" hidden="1">
      <c r="E38172" s="248"/>
      <c r="I38172" s="250"/>
      <c r="J38172" s="250"/>
    </row>
    <row r="38173" spans="5:10" hidden="1">
      <c r="E38173" s="248"/>
      <c r="I38173" s="250"/>
      <c r="J38173" s="250"/>
    </row>
    <row r="38174" spans="5:10" hidden="1">
      <c r="E38174" s="248"/>
      <c r="I38174" s="250"/>
      <c r="J38174" s="250"/>
    </row>
    <row r="38175" spans="5:10" hidden="1">
      <c r="E38175" s="248"/>
      <c r="I38175" s="250"/>
      <c r="J38175" s="250"/>
    </row>
    <row r="38176" spans="5:10" hidden="1">
      <c r="E38176" s="248"/>
      <c r="I38176" s="250"/>
      <c r="J38176" s="250"/>
    </row>
    <row r="38177" spans="5:10" hidden="1">
      <c r="E38177" s="248"/>
      <c r="I38177" s="250"/>
      <c r="J38177" s="250"/>
    </row>
    <row r="38178" spans="5:10" hidden="1">
      <c r="E38178" s="248"/>
      <c r="I38178" s="250"/>
      <c r="J38178" s="250"/>
    </row>
    <row r="38179" spans="5:10" hidden="1">
      <c r="E38179" s="248"/>
      <c r="I38179" s="250"/>
      <c r="J38179" s="250"/>
    </row>
    <row r="38180" spans="5:10" hidden="1">
      <c r="E38180" s="248"/>
      <c r="I38180" s="250"/>
      <c r="J38180" s="250"/>
    </row>
    <row r="38181" spans="5:10" hidden="1">
      <c r="E38181" s="248"/>
      <c r="I38181" s="250"/>
      <c r="J38181" s="250"/>
    </row>
    <row r="38182" spans="5:10" hidden="1">
      <c r="E38182" s="248"/>
      <c r="I38182" s="250"/>
      <c r="J38182" s="250"/>
    </row>
    <row r="38183" spans="5:10" hidden="1">
      <c r="E38183" s="248"/>
      <c r="I38183" s="250"/>
      <c r="J38183" s="250"/>
    </row>
    <row r="38184" spans="5:10" hidden="1">
      <c r="E38184" s="248"/>
      <c r="I38184" s="250"/>
      <c r="J38184" s="250"/>
    </row>
    <row r="38185" spans="5:10" hidden="1">
      <c r="E38185" s="248"/>
      <c r="I38185" s="250"/>
      <c r="J38185" s="250"/>
    </row>
    <row r="38186" spans="5:10" hidden="1">
      <c r="E38186" s="248"/>
      <c r="I38186" s="250"/>
      <c r="J38186" s="250"/>
    </row>
    <row r="38187" spans="5:10" hidden="1">
      <c r="E38187" s="248"/>
      <c r="I38187" s="250"/>
      <c r="J38187" s="250"/>
    </row>
    <row r="38188" spans="5:10" hidden="1">
      <c r="E38188" s="248"/>
      <c r="I38188" s="250"/>
      <c r="J38188" s="250"/>
    </row>
    <row r="38189" spans="5:10" hidden="1">
      <c r="E38189" s="248"/>
      <c r="I38189" s="250"/>
      <c r="J38189" s="250"/>
    </row>
    <row r="38190" spans="5:10" hidden="1">
      <c r="E38190" s="248"/>
      <c r="I38190" s="250"/>
      <c r="J38190" s="250"/>
    </row>
    <row r="38191" spans="5:10" hidden="1">
      <c r="E38191" s="248"/>
      <c r="I38191" s="250"/>
      <c r="J38191" s="250"/>
    </row>
    <row r="38192" spans="5:10" hidden="1">
      <c r="E38192" s="248"/>
      <c r="I38192" s="250"/>
      <c r="J38192" s="250"/>
    </row>
    <row r="38193" spans="5:10" hidden="1">
      <c r="E38193" s="248"/>
      <c r="I38193" s="250"/>
      <c r="J38193" s="250"/>
    </row>
    <row r="38194" spans="5:10" hidden="1">
      <c r="E38194" s="248"/>
      <c r="I38194" s="250"/>
      <c r="J38194" s="250"/>
    </row>
    <row r="38195" spans="5:10" hidden="1">
      <c r="E38195" s="248"/>
      <c r="I38195" s="250"/>
      <c r="J38195" s="250"/>
    </row>
    <row r="38196" spans="5:10" hidden="1">
      <c r="E38196" s="248"/>
      <c r="I38196" s="250"/>
      <c r="J38196" s="250"/>
    </row>
    <row r="38197" spans="5:10" hidden="1">
      <c r="E38197" s="248"/>
      <c r="I38197" s="250"/>
      <c r="J38197" s="250"/>
    </row>
    <row r="38198" spans="5:10" hidden="1">
      <c r="E38198" s="248"/>
      <c r="I38198" s="250"/>
      <c r="J38198" s="250"/>
    </row>
    <row r="38199" spans="5:10" hidden="1">
      <c r="E38199" s="248"/>
      <c r="I38199" s="250"/>
      <c r="J38199" s="250"/>
    </row>
    <row r="38200" spans="5:10" hidden="1">
      <c r="E38200" s="248"/>
      <c r="I38200" s="250"/>
      <c r="J38200" s="250"/>
    </row>
    <row r="38201" spans="5:10" hidden="1">
      <c r="E38201" s="248"/>
      <c r="I38201" s="250"/>
      <c r="J38201" s="250"/>
    </row>
    <row r="38202" spans="5:10" hidden="1">
      <c r="E38202" s="248"/>
      <c r="I38202" s="250"/>
      <c r="J38202" s="250"/>
    </row>
    <row r="38203" spans="5:10" hidden="1">
      <c r="E38203" s="248"/>
      <c r="I38203" s="250"/>
      <c r="J38203" s="250"/>
    </row>
    <row r="38204" spans="5:10" hidden="1">
      <c r="E38204" s="248"/>
      <c r="I38204" s="250"/>
      <c r="J38204" s="250"/>
    </row>
    <row r="38205" spans="5:10" hidden="1">
      <c r="E38205" s="248"/>
      <c r="I38205" s="250"/>
      <c r="J38205" s="250"/>
    </row>
    <row r="38206" spans="5:10" hidden="1">
      <c r="E38206" s="248"/>
      <c r="I38206" s="250"/>
      <c r="J38206" s="250"/>
    </row>
    <row r="38207" spans="5:10" hidden="1">
      <c r="E38207" s="248"/>
      <c r="I38207" s="250"/>
      <c r="J38207" s="250"/>
    </row>
    <row r="38208" spans="5:10" hidden="1">
      <c r="E38208" s="248"/>
      <c r="I38208" s="250"/>
      <c r="J38208" s="250"/>
    </row>
    <row r="38209" spans="5:10" hidden="1">
      <c r="E38209" s="248"/>
      <c r="I38209" s="250"/>
      <c r="J38209" s="250"/>
    </row>
    <row r="38210" spans="5:10" hidden="1">
      <c r="E38210" s="248"/>
      <c r="I38210" s="250"/>
      <c r="J38210" s="250"/>
    </row>
    <row r="38211" spans="5:10" hidden="1">
      <c r="E38211" s="248"/>
      <c r="I38211" s="250"/>
      <c r="J38211" s="250"/>
    </row>
    <row r="38212" spans="5:10" hidden="1">
      <c r="E38212" s="248"/>
      <c r="I38212" s="250"/>
      <c r="J38212" s="250"/>
    </row>
    <row r="38213" spans="5:10" hidden="1">
      <c r="E38213" s="248"/>
      <c r="I38213" s="250"/>
      <c r="J38213" s="250"/>
    </row>
    <row r="38214" spans="5:10" hidden="1">
      <c r="E38214" s="248"/>
      <c r="I38214" s="250"/>
      <c r="J38214" s="250"/>
    </row>
    <row r="38215" spans="5:10" hidden="1">
      <c r="E38215" s="248"/>
      <c r="I38215" s="250"/>
      <c r="J38215" s="250"/>
    </row>
    <row r="38216" spans="5:10" hidden="1">
      <c r="E38216" s="248"/>
      <c r="I38216" s="250"/>
      <c r="J38216" s="250"/>
    </row>
    <row r="38217" spans="5:10" hidden="1">
      <c r="E38217" s="248"/>
      <c r="I38217" s="250"/>
      <c r="J38217" s="250"/>
    </row>
    <row r="38218" spans="5:10" hidden="1">
      <c r="E38218" s="248"/>
      <c r="I38218" s="250"/>
      <c r="J38218" s="250"/>
    </row>
    <row r="38219" spans="5:10" hidden="1">
      <c r="E38219" s="248"/>
      <c r="I38219" s="250"/>
      <c r="J38219" s="250"/>
    </row>
    <row r="38220" spans="5:10" hidden="1">
      <c r="E38220" s="248"/>
      <c r="I38220" s="250"/>
      <c r="J38220" s="250"/>
    </row>
    <row r="38221" spans="5:10" hidden="1">
      <c r="E38221" s="248"/>
      <c r="I38221" s="250"/>
      <c r="J38221" s="250"/>
    </row>
    <row r="38222" spans="5:10" hidden="1">
      <c r="E38222" s="248"/>
      <c r="I38222" s="250"/>
      <c r="J38222" s="250"/>
    </row>
    <row r="38223" spans="5:10" hidden="1">
      <c r="E38223" s="248"/>
      <c r="I38223" s="250"/>
      <c r="J38223" s="250"/>
    </row>
    <row r="38224" spans="5:10" hidden="1">
      <c r="E38224" s="248"/>
      <c r="I38224" s="250"/>
      <c r="J38224" s="250"/>
    </row>
    <row r="38225" spans="5:10" hidden="1">
      <c r="E38225" s="248"/>
      <c r="I38225" s="250"/>
      <c r="J38225" s="250"/>
    </row>
    <row r="38226" spans="5:10" hidden="1">
      <c r="E38226" s="248"/>
      <c r="I38226" s="250"/>
      <c r="J38226" s="250"/>
    </row>
    <row r="38227" spans="5:10" hidden="1">
      <c r="E38227" s="248"/>
      <c r="I38227" s="250"/>
      <c r="J38227" s="250"/>
    </row>
    <row r="38228" spans="5:10" hidden="1">
      <c r="E38228" s="248"/>
      <c r="I38228" s="250"/>
      <c r="J38228" s="250"/>
    </row>
    <row r="38229" spans="5:10" hidden="1">
      <c r="E38229" s="248"/>
      <c r="I38229" s="250"/>
      <c r="J38229" s="250"/>
    </row>
    <row r="38230" spans="5:10" hidden="1">
      <c r="E38230" s="248"/>
      <c r="I38230" s="250"/>
      <c r="J38230" s="250"/>
    </row>
    <row r="38231" spans="5:10" hidden="1">
      <c r="E38231" s="248"/>
      <c r="I38231" s="250"/>
      <c r="J38231" s="250"/>
    </row>
    <row r="38232" spans="5:10" hidden="1">
      <c r="E38232" s="248"/>
      <c r="I38232" s="250"/>
      <c r="J38232" s="250"/>
    </row>
    <row r="38233" spans="5:10" hidden="1">
      <c r="E38233" s="248"/>
      <c r="I38233" s="250"/>
      <c r="J38233" s="250"/>
    </row>
    <row r="38234" spans="5:10" hidden="1">
      <c r="E38234" s="248"/>
      <c r="I38234" s="250"/>
      <c r="J38234" s="250"/>
    </row>
    <row r="38235" spans="5:10" hidden="1">
      <c r="E38235" s="248"/>
      <c r="I38235" s="250"/>
      <c r="J38235" s="250"/>
    </row>
    <row r="38236" spans="5:10" hidden="1">
      <c r="E38236" s="248"/>
      <c r="I38236" s="250"/>
      <c r="J38236" s="250"/>
    </row>
    <row r="38237" spans="5:10" hidden="1">
      <c r="E38237" s="248"/>
      <c r="I38237" s="250"/>
      <c r="J38237" s="250"/>
    </row>
    <row r="38238" spans="5:10" hidden="1">
      <c r="E38238" s="248"/>
      <c r="I38238" s="250"/>
      <c r="J38238" s="250"/>
    </row>
    <row r="38239" spans="5:10" hidden="1">
      <c r="E38239" s="248"/>
      <c r="I38239" s="250"/>
      <c r="J38239" s="250"/>
    </row>
    <row r="38240" spans="5:10" hidden="1">
      <c r="E38240" s="248"/>
      <c r="I38240" s="250"/>
      <c r="J38240" s="250"/>
    </row>
    <row r="38241" spans="5:10" hidden="1">
      <c r="E38241" s="248"/>
      <c r="I38241" s="250"/>
      <c r="J38241" s="250"/>
    </row>
    <row r="38242" spans="5:10" hidden="1">
      <c r="E38242" s="248"/>
      <c r="I38242" s="250"/>
      <c r="J38242" s="250"/>
    </row>
    <row r="38243" spans="5:10" hidden="1">
      <c r="E38243" s="248"/>
      <c r="I38243" s="250"/>
      <c r="J38243" s="250"/>
    </row>
    <row r="38244" spans="5:10" hidden="1">
      <c r="E38244" s="248"/>
      <c r="I38244" s="250"/>
      <c r="J38244" s="250"/>
    </row>
    <row r="38245" spans="5:10" hidden="1">
      <c r="E38245" s="248"/>
      <c r="I38245" s="250"/>
      <c r="J38245" s="250"/>
    </row>
    <row r="38246" spans="5:10" hidden="1">
      <c r="E38246" s="248"/>
      <c r="I38246" s="250"/>
      <c r="J38246" s="250"/>
    </row>
    <row r="38247" spans="5:10" hidden="1">
      <c r="E38247" s="248"/>
      <c r="I38247" s="250"/>
      <c r="J38247" s="250"/>
    </row>
    <row r="38248" spans="5:10" hidden="1">
      <c r="E38248" s="248"/>
      <c r="I38248" s="250"/>
      <c r="J38248" s="250"/>
    </row>
    <row r="38249" spans="5:10" hidden="1">
      <c r="E38249" s="248"/>
      <c r="I38249" s="250"/>
      <c r="J38249" s="250"/>
    </row>
    <row r="38250" spans="5:10" hidden="1">
      <c r="E38250" s="248"/>
      <c r="I38250" s="250"/>
      <c r="J38250" s="250"/>
    </row>
    <row r="38251" spans="5:10" hidden="1">
      <c r="E38251" s="248"/>
      <c r="I38251" s="250"/>
      <c r="J38251" s="250"/>
    </row>
    <row r="38252" spans="5:10" hidden="1">
      <c r="E38252" s="248"/>
      <c r="I38252" s="250"/>
      <c r="J38252" s="250"/>
    </row>
    <row r="38253" spans="5:10" hidden="1">
      <c r="E38253" s="248"/>
      <c r="I38253" s="250"/>
      <c r="J38253" s="250"/>
    </row>
    <row r="38254" spans="5:10" hidden="1">
      <c r="E38254" s="248"/>
      <c r="I38254" s="250"/>
      <c r="J38254" s="250"/>
    </row>
    <row r="38255" spans="5:10" hidden="1">
      <c r="E38255" s="248"/>
      <c r="I38255" s="250"/>
      <c r="J38255" s="250"/>
    </row>
    <row r="38256" spans="5:10" hidden="1">
      <c r="E38256" s="248"/>
      <c r="I38256" s="250"/>
      <c r="J38256" s="250"/>
    </row>
    <row r="38257" spans="5:10" hidden="1">
      <c r="E38257" s="248"/>
      <c r="I38257" s="250"/>
      <c r="J38257" s="250"/>
    </row>
    <row r="38258" spans="5:10" hidden="1">
      <c r="E38258" s="248"/>
      <c r="I38258" s="250"/>
      <c r="J38258" s="250"/>
    </row>
    <row r="38259" spans="5:10" hidden="1">
      <c r="E38259" s="248"/>
      <c r="I38259" s="250"/>
      <c r="J38259" s="250"/>
    </row>
    <row r="38260" spans="5:10" hidden="1">
      <c r="E38260" s="248"/>
      <c r="I38260" s="250"/>
      <c r="J38260" s="250"/>
    </row>
    <row r="38261" spans="5:10" hidden="1">
      <c r="E38261" s="248"/>
      <c r="I38261" s="250"/>
      <c r="J38261" s="250"/>
    </row>
    <row r="38262" spans="5:10" hidden="1">
      <c r="E38262" s="248"/>
      <c r="I38262" s="250"/>
      <c r="J38262" s="250"/>
    </row>
    <row r="38263" spans="5:10" hidden="1">
      <c r="E38263" s="248"/>
      <c r="I38263" s="250"/>
      <c r="J38263" s="250"/>
    </row>
    <row r="38264" spans="5:10" hidden="1">
      <c r="E38264" s="248"/>
      <c r="I38264" s="250"/>
      <c r="J38264" s="250"/>
    </row>
    <row r="38265" spans="5:10" hidden="1">
      <c r="E38265" s="248"/>
      <c r="I38265" s="250"/>
      <c r="J38265" s="250"/>
    </row>
    <row r="38266" spans="5:10" hidden="1">
      <c r="E38266" s="248"/>
      <c r="I38266" s="250"/>
      <c r="J38266" s="250"/>
    </row>
    <row r="38267" spans="5:10" hidden="1">
      <c r="E38267" s="248"/>
      <c r="I38267" s="250"/>
      <c r="J38267" s="250"/>
    </row>
    <row r="38268" spans="5:10" hidden="1">
      <c r="E38268" s="248"/>
      <c r="I38268" s="250"/>
      <c r="J38268" s="250"/>
    </row>
    <row r="38269" spans="5:10" hidden="1">
      <c r="E38269" s="248"/>
      <c r="I38269" s="250"/>
      <c r="J38269" s="250"/>
    </row>
    <row r="38270" spans="5:10" hidden="1">
      <c r="E38270" s="248"/>
      <c r="I38270" s="250"/>
      <c r="J38270" s="250"/>
    </row>
    <row r="38271" spans="5:10" hidden="1">
      <c r="E38271" s="248"/>
      <c r="I38271" s="250"/>
      <c r="J38271" s="250"/>
    </row>
    <row r="38272" spans="5:10" hidden="1">
      <c r="E38272" s="248"/>
      <c r="I38272" s="250"/>
      <c r="J38272" s="250"/>
    </row>
    <row r="38273" spans="5:10" hidden="1">
      <c r="E38273" s="248"/>
      <c r="I38273" s="250"/>
      <c r="J38273" s="250"/>
    </row>
    <row r="38274" spans="5:10" hidden="1">
      <c r="E38274" s="248"/>
      <c r="I38274" s="250"/>
      <c r="J38274" s="250"/>
    </row>
    <row r="38275" spans="5:10" hidden="1">
      <c r="E38275" s="248"/>
      <c r="I38275" s="250"/>
      <c r="J38275" s="250"/>
    </row>
    <row r="38276" spans="5:10" hidden="1">
      <c r="E38276" s="248"/>
      <c r="I38276" s="250"/>
      <c r="J38276" s="250"/>
    </row>
    <row r="38277" spans="5:10" hidden="1">
      <c r="E38277" s="248"/>
      <c r="I38277" s="250"/>
      <c r="J38277" s="250"/>
    </row>
    <row r="38278" spans="5:10" hidden="1">
      <c r="E38278" s="248"/>
      <c r="I38278" s="250"/>
      <c r="J38278" s="250"/>
    </row>
    <row r="38279" spans="5:10" hidden="1">
      <c r="E38279" s="248"/>
      <c r="I38279" s="250"/>
      <c r="J38279" s="250"/>
    </row>
    <row r="38280" spans="5:10" hidden="1">
      <c r="E38280" s="248"/>
      <c r="I38280" s="250"/>
      <c r="J38280" s="250"/>
    </row>
    <row r="38281" spans="5:10" hidden="1">
      <c r="E38281" s="248"/>
      <c r="I38281" s="250"/>
      <c r="J38281" s="250"/>
    </row>
    <row r="38282" spans="5:10" hidden="1">
      <c r="E38282" s="248"/>
      <c r="I38282" s="250"/>
      <c r="J38282" s="250"/>
    </row>
    <row r="38283" spans="5:10" hidden="1">
      <c r="E38283" s="248"/>
      <c r="I38283" s="250"/>
      <c r="J38283" s="250"/>
    </row>
    <row r="38284" spans="5:10" hidden="1">
      <c r="E38284" s="248"/>
      <c r="I38284" s="250"/>
      <c r="J38284" s="250"/>
    </row>
    <row r="38285" spans="5:10" hidden="1">
      <c r="E38285" s="248"/>
      <c r="I38285" s="250"/>
      <c r="J38285" s="250"/>
    </row>
    <row r="38286" spans="5:10" hidden="1">
      <c r="E38286" s="248"/>
      <c r="I38286" s="250"/>
      <c r="J38286" s="250"/>
    </row>
    <row r="38287" spans="5:10" hidden="1">
      <c r="E38287" s="248"/>
      <c r="I38287" s="250"/>
      <c r="J38287" s="250"/>
    </row>
    <row r="38288" spans="5:10" hidden="1">
      <c r="E38288" s="248"/>
      <c r="I38288" s="250"/>
      <c r="J38288" s="250"/>
    </row>
    <row r="38289" spans="5:10" hidden="1">
      <c r="E38289" s="248"/>
      <c r="I38289" s="250"/>
      <c r="J38289" s="250"/>
    </row>
    <row r="38290" spans="5:10" hidden="1">
      <c r="E38290" s="248"/>
      <c r="I38290" s="250"/>
      <c r="J38290" s="250"/>
    </row>
    <row r="38291" spans="5:10" hidden="1">
      <c r="E38291" s="248"/>
      <c r="I38291" s="250"/>
      <c r="J38291" s="250"/>
    </row>
    <row r="38292" spans="5:10" hidden="1">
      <c r="E38292" s="248"/>
      <c r="I38292" s="250"/>
      <c r="J38292" s="250"/>
    </row>
    <row r="38293" spans="5:10" hidden="1">
      <c r="E38293" s="248"/>
      <c r="I38293" s="250"/>
      <c r="J38293" s="250"/>
    </row>
    <row r="38294" spans="5:10" hidden="1">
      <c r="E38294" s="248"/>
      <c r="I38294" s="250"/>
      <c r="J38294" s="250"/>
    </row>
    <row r="38295" spans="5:10" hidden="1">
      <c r="E38295" s="248"/>
      <c r="I38295" s="250"/>
      <c r="J38295" s="250"/>
    </row>
    <row r="38296" spans="5:10" hidden="1">
      <c r="E38296" s="248"/>
      <c r="I38296" s="250"/>
      <c r="J38296" s="250"/>
    </row>
    <row r="38297" spans="5:10" hidden="1">
      <c r="E38297" s="248"/>
      <c r="I38297" s="250"/>
      <c r="J38297" s="250"/>
    </row>
    <row r="38298" spans="5:10" hidden="1">
      <c r="E38298" s="248"/>
      <c r="I38298" s="250"/>
      <c r="J38298" s="250"/>
    </row>
    <row r="38299" spans="5:10" hidden="1">
      <c r="E38299" s="248"/>
      <c r="I38299" s="250"/>
      <c r="J38299" s="250"/>
    </row>
    <row r="38300" spans="5:10" hidden="1">
      <c r="E38300" s="248"/>
      <c r="I38300" s="250"/>
      <c r="J38300" s="250"/>
    </row>
    <row r="38301" spans="5:10" hidden="1">
      <c r="E38301" s="248"/>
      <c r="I38301" s="250"/>
      <c r="J38301" s="250"/>
    </row>
    <row r="38302" spans="5:10" hidden="1">
      <c r="E38302" s="248"/>
      <c r="I38302" s="250"/>
      <c r="J38302" s="250"/>
    </row>
    <row r="38303" spans="5:10" hidden="1">
      <c r="E38303" s="248"/>
      <c r="I38303" s="250"/>
      <c r="J38303" s="250"/>
    </row>
    <row r="38304" spans="5:10" hidden="1">
      <c r="E38304" s="248"/>
      <c r="I38304" s="250"/>
      <c r="J38304" s="250"/>
    </row>
    <row r="38305" spans="5:10" hidden="1">
      <c r="E38305" s="248"/>
      <c r="I38305" s="250"/>
      <c r="J38305" s="250"/>
    </row>
    <row r="38306" spans="5:10" hidden="1">
      <c r="E38306" s="248"/>
      <c r="I38306" s="250"/>
      <c r="J38306" s="250"/>
    </row>
    <row r="38307" spans="5:10" hidden="1">
      <c r="E38307" s="248"/>
      <c r="I38307" s="250"/>
      <c r="J38307" s="250"/>
    </row>
    <row r="38308" spans="5:10" hidden="1">
      <c r="E38308" s="248"/>
      <c r="I38308" s="250"/>
      <c r="J38308" s="250"/>
    </row>
    <row r="38309" spans="5:10" hidden="1">
      <c r="E38309" s="248"/>
      <c r="I38309" s="250"/>
      <c r="J38309" s="250"/>
    </row>
    <row r="38310" spans="5:10" hidden="1">
      <c r="E38310" s="248"/>
      <c r="I38310" s="250"/>
      <c r="J38310" s="250"/>
    </row>
    <row r="38311" spans="5:10" hidden="1">
      <c r="E38311" s="248"/>
      <c r="I38311" s="250"/>
      <c r="J38311" s="250"/>
    </row>
    <row r="38312" spans="5:10" hidden="1">
      <c r="E38312" s="248"/>
      <c r="I38312" s="250"/>
      <c r="J38312" s="250"/>
    </row>
    <row r="38313" spans="5:10" hidden="1">
      <c r="E38313" s="248"/>
      <c r="I38313" s="250"/>
      <c r="J38313" s="250"/>
    </row>
    <row r="38314" spans="5:10" hidden="1">
      <c r="E38314" s="248"/>
      <c r="I38314" s="250"/>
      <c r="J38314" s="250"/>
    </row>
    <row r="38315" spans="5:10" hidden="1">
      <c r="E38315" s="248"/>
      <c r="I38315" s="250"/>
      <c r="J38315" s="250"/>
    </row>
    <row r="38316" spans="5:10" hidden="1">
      <c r="E38316" s="248"/>
      <c r="I38316" s="250"/>
      <c r="J38316" s="250"/>
    </row>
    <row r="38317" spans="5:10" hidden="1">
      <c r="E38317" s="248"/>
      <c r="I38317" s="250"/>
      <c r="J38317" s="250"/>
    </row>
    <row r="38318" spans="5:10" hidden="1">
      <c r="E38318" s="248"/>
      <c r="I38318" s="250"/>
      <c r="J38318" s="250"/>
    </row>
    <row r="38319" spans="5:10" hidden="1">
      <c r="E38319" s="248"/>
      <c r="I38319" s="250"/>
      <c r="J38319" s="250"/>
    </row>
    <row r="38320" spans="5:10" hidden="1">
      <c r="E38320" s="248"/>
      <c r="I38320" s="250"/>
      <c r="J38320" s="250"/>
    </row>
    <row r="38321" spans="5:10" hidden="1">
      <c r="E38321" s="248"/>
      <c r="I38321" s="250"/>
      <c r="J38321" s="250"/>
    </row>
    <row r="38322" spans="5:10" hidden="1">
      <c r="E38322" s="248"/>
      <c r="I38322" s="250"/>
      <c r="J38322" s="250"/>
    </row>
    <row r="38323" spans="5:10" hidden="1">
      <c r="E38323" s="248"/>
      <c r="I38323" s="250"/>
      <c r="J38323" s="250"/>
    </row>
    <row r="38324" spans="5:10" hidden="1">
      <c r="E38324" s="248"/>
      <c r="I38324" s="250"/>
      <c r="J38324" s="250"/>
    </row>
    <row r="38325" spans="5:10" hidden="1">
      <c r="E38325" s="248"/>
      <c r="I38325" s="250"/>
      <c r="J38325" s="250"/>
    </row>
    <row r="38326" spans="5:10" hidden="1">
      <c r="E38326" s="248"/>
      <c r="I38326" s="250"/>
      <c r="J38326" s="250"/>
    </row>
    <row r="38327" spans="5:10" hidden="1">
      <c r="E38327" s="248"/>
      <c r="I38327" s="250"/>
      <c r="J38327" s="250"/>
    </row>
    <row r="38328" spans="5:10" hidden="1">
      <c r="E38328" s="248"/>
      <c r="I38328" s="250"/>
      <c r="J38328" s="250"/>
    </row>
    <row r="38329" spans="5:10" hidden="1">
      <c r="E38329" s="248"/>
      <c r="I38329" s="250"/>
      <c r="J38329" s="250"/>
    </row>
    <row r="38330" spans="5:10" hidden="1">
      <c r="E38330" s="248"/>
      <c r="I38330" s="250"/>
      <c r="J38330" s="250"/>
    </row>
    <row r="38331" spans="5:10" hidden="1">
      <c r="E38331" s="248"/>
      <c r="I38331" s="250"/>
      <c r="J38331" s="250"/>
    </row>
    <row r="38332" spans="5:10" hidden="1">
      <c r="E38332" s="248"/>
      <c r="I38332" s="250"/>
      <c r="J38332" s="250"/>
    </row>
    <row r="38333" spans="5:10" hidden="1">
      <c r="E38333" s="248"/>
      <c r="I38333" s="250"/>
      <c r="J38333" s="250"/>
    </row>
    <row r="38334" spans="5:10" hidden="1">
      <c r="E38334" s="248"/>
      <c r="I38334" s="250"/>
      <c r="J38334" s="250"/>
    </row>
    <row r="38335" spans="5:10" hidden="1">
      <c r="E38335" s="248"/>
      <c r="I38335" s="250"/>
      <c r="J38335" s="250"/>
    </row>
    <row r="38336" spans="5:10" hidden="1">
      <c r="E38336" s="248"/>
      <c r="I38336" s="250"/>
      <c r="J38336" s="250"/>
    </row>
    <row r="38337" spans="5:10" hidden="1">
      <c r="E38337" s="248"/>
      <c r="I38337" s="250"/>
      <c r="J38337" s="250"/>
    </row>
    <row r="38338" spans="5:10" hidden="1">
      <c r="E38338" s="248"/>
      <c r="I38338" s="250"/>
      <c r="J38338" s="250"/>
    </row>
    <row r="38339" spans="5:10" hidden="1">
      <c r="E38339" s="248"/>
      <c r="I38339" s="250"/>
      <c r="J38339" s="250"/>
    </row>
    <row r="38340" spans="5:10" hidden="1">
      <c r="E38340" s="248"/>
      <c r="I38340" s="250"/>
      <c r="J38340" s="250"/>
    </row>
    <row r="38341" spans="5:10" hidden="1">
      <c r="E38341" s="248"/>
      <c r="I38341" s="250"/>
      <c r="J38341" s="250"/>
    </row>
    <row r="38342" spans="5:10" hidden="1">
      <c r="E38342" s="248"/>
      <c r="I38342" s="250"/>
      <c r="J38342" s="250"/>
    </row>
    <row r="38343" spans="5:10" hidden="1">
      <c r="E38343" s="248"/>
      <c r="I38343" s="250"/>
      <c r="J38343" s="250"/>
    </row>
    <row r="38344" spans="5:10" hidden="1">
      <c r="E38344" s="248"/>
      <c r="I38344" s="250"/>
      <c r="J38344" s="250"/>
    </row>
    <row r="38345" spans="5:10" hidden="1">
      <c r="E38345" s="248"/>
      <c r="I38345" s="250"/>
      <c r="J38345" s="250"/>
    </row>
    <row r="38346" spans="5:10" hidden="1">
      <c r="E38346" s="248"/>
      <c r="I38346" s="250"/>
      <c r="J38346" s="250"/>
    </row>
    <row r="38347" spans="5:10" hidden="1">
      <c r="E38347" s="248"/>
      <c r="I38347" s="250"/>
      <c r="J38347" s="250"/>
    </row>
    <row r="38348" spans="5:10" hidden="1">
      <c r="E38348" s="248"/>
      <c r="I38348" s="250"/>
      <c r="J38348" s="250"/>
    </row>
    <row r="38349" spans="5:10" hidden="1">
      <c r="E38349" s="248"/>
      <c r="I38349" s="250"/>
      <c r="J38349" s="250"/>
    </row>
    <row r="38350" spans="5:10" hidden="1">
      <c r="E38350" s="248"/>
      <c r="I38350" s="250"/>
      <c r="J38350" s="250"/>
    </row>
    <row r="38351" spans="5:10" hidden="1">
      <c r="E38351" s="248"/>
      <c r="I38351" s="250"/>
      <c r="J38351" s="250"/>
    </row>
    <row r="38352" spans="5:10" hidden="1">
      <c r="E38352" s="248"/>
      <c r="I38352" s="250"/>
      <c r="J38352" s="250"/>
    </row>
    <row r="38353" spans="5:10" hidden="1">
      <c r="E38353" s="248"/>
      <c r="I38353" s="250"/>
      <c r="J38353" s="250"/>
    </row>
    <row r="38354" spans="5:10" hidden="1">
      <c r="E38354" s="248"/>
      <c r="I38354" s="250"/>
      <c r="J38354" s="250"/>
    </row>
    <row r="38355" spans="5:10" hidden="1">
      <c r="E38355" s="248"/>
      <c r="I38355" s="250"/>
      <c r="J38355" s="250"/>
    </row>
    <row r="38356" spans="5:10" hidden="1">
      <c r="E38356" s="248"/>
      <c r="I38356" s="250"/>
      <c r="J38356" s="250"/>
    </row>
    <row r="38357" spans="5:10" hidden="1">
      <c r="E38357" s="248"/>
      <c r="I38357" s="250"/>
      <c r="J38357" s="250"/>
    </row>
    <row r="38358" spans="5:10" hidden="1">
      <c r="E38358" s="248"/>
      <c r="I38358" s="250"/>
      <c r="J38358" s="250"/>
    </row>
    <row r="38359" spans="5:10" hidden="1">
      <c r="E38359" s="248"/>
      <c r="I38359" s="250"/>
      <c r="J38359" s="250"/>
    </row>
    <row r="38360" spans="5:10" hidden="1">
      <c r="E38360" s="248"/>
      <c r="I38360" s="250"/>
      <c r="J38360" s="250"/>
    </row>
    <row r="38361" spans="5:10" hidden="1">
      <c r="E38361" s="248"/>
      <c r="I38361" s="250"/>
      <c r="J38361" s="250"/>
    </row>
    <row r="38362" spans="5:10" hidden="1">
      <c r="E38362" s="248"/>
      <c r="I38362" s="250"/>
      <c r="J38362" s="250"/>
    </row>
    <row r="38363" spans="5:10" hidden="1">
      <c r="E38363" s="248"/>
      <c r="I38363" s="250"/>
      <c r="J38363" s="250"/>
    </row>
    <row r="38364" spans="5:10" hidden="1">
      <c r="E38364" s="248"/>
      <c r="I38364" s="250"/>
      <c r="J38364" s="250"/>
    </row>
    <row r="38365" spans="5:10" hidden="1">
      <c r="E38365" s="248"/>
      <c r="I38365" s="250"/>
      <c r="J38365" s="250"/>
    </row>
    <row r="38366" spans="5:10" hidden="1">
      <c r="E38366" s="248"/>
      <c r="I38366" s="250"/>
      <c r="J38366" s="250"/>
    </row>
    <row r="38367" spans="5:10" hidden="1">
      <c r="E38367" s="248"/>
      <c r="I38367" s="250"/>
      <c r="J38367" s="250"/>
    </row>
    <row r="38368" spans="5:10" hidden="1">
      <c r="E38368" s="248"/>
      <c r="I38368" s="250"/>
      <c r="J38368" s="250"/>
    </row>
    <row r="38369" spans="5:10" hidden="1">
      <c r="E38369" s="248"/>
      <c r="I38369" s="250"/>
      <c r="J38369" s="250"/>
    </row>
    <row r="38370" spans="5:10" hidden="1">
      <c r="E38370" s="248"/>
      <c r="I38370" s="250"/>
      <c r="J38370" s="250"/>
    </row>
    <row r="38371" spans="5:10" hidden="1">
      <c r="E38371" s="248"/>
      <c r="I38371" s="250"/>
      <c r="J38371" s="250"/>
    </row>
    <row r="38372" spans="5:10" hidden="1">
      <c r="E38372" s="248"/>
      <c r="I38372" s="250"/>
      <c r="J38372" s="250"/>
    </row>
    <row r="38373" spans="5:10" hidden="1">
      <c r="E38373" s="248"/>
      <c r="I38373" s="250"/>
      <c r="J38373" s="250"/>
    </row>
    <row r="38374" spans="5:10" hidden="1">
      <c r="E38374" s="248"/>
      <c r="I38374" s="250"/>
      <c r="J38374" s="250"/>
    </row>
    <row r="38375" spans="5:10" hidden="1">
      <c r="E38375" s="248"/>
      <c r="I38375" s="250"/>
      <c r="J38375" s="250"/>
    </row>
    <row r="38376" spans="5:10" hidden="1">
      <c r="E38376" s="248"/>
      <c r="I38376" s="250"/>
      <c r="J38376" s="250"/>
    </row>
    <row r="38377" spans="5:10" hidden="1">
      <c r="E38377" s="248"/>
      <c r="I38377" s="250"/>
      <c r="J38377" s="250"/>
    </row>
    <row r="38378" spans="5:10" hidden="1">
      <c r="E38378" s="248"/>
      <c r="I38378" s="250"/>
      <c r="J38378" s="250"/>
    </row>
    <row r="38379" spans="5:10" hidden="1">
      <c r="E38379" s="248"/>
      <c r="I38379" s="250"/>
      <c r="J38379" s="250"/>
    </row>
    <row r="38380" spans="5:10" hidden="1">
      <c r="E38380" s="248"/>
      <c r="I38380" s="250"/>
      <c r="J38380" s="250"/>
    </row>
    <row r="38381" spans="5:10" hidden="1">
      <c r="E38381" s="248"/>
      <c r="I38381" s="250"/>
      <c r="J38381" s="250"/>
    </row>
    <row r="38382" spans="5:10" hidden="1">
      <c r="E38382" s="248"/>
      <c r="I38382" s="250"/>
      <c r="J38382" s="250"/>
    </row>
    <row r="38383" spans="5:10" hidden="1">
      <c r="E38383" s="248"/>
      <c r="I38383" s="250"/>
      <c r="J38383" s="250"/>
    </row>
    <row r="38384" spans="5:10" hidden="1">
      <c r="E38384" s="248"/>
      <c r="I38384" s="250"/>
      <c r="J38384" s="250"/>
    </row>
    <row r="38385" spans="5:10" hidden="1">
      <c r="E38385" s="248"/>
      <c r="I38385" s="250"/>
      <c r="J38385" s="250"/>
    </row>
    <row r="38386" spans="5:10" hidden="1">
      <c r="E38386" s="248"/>
      <c r="I38386" s="250"/>
      <c r="J38386" s="250"/>
    </row>
    <row r="38387" spans="5:10" hidden="1">
      <c r="E38387" s="248"/>
      <c r="I38387" s="250"/>
      <c r="J38387" s="250"/>
    </row>
    <row r="38388" spans="5:10" hidden="1">
      <c r="E38388" s="248"/>
      <c r="I38388" s="250"/>
      <c r="J38388" s="250"/>
    </row>
    <row r="38389" spans="5:10" hidden="1">
      <c r="E38389" s="248"/>
      <c r="I38389" s="250"/>
      <c r="J38389" s="250"/>
    </row>
    <row r="38390" spans="5:10" hidden="1">
      <c r="E38390" s="248"/>
      <c r="I38390" s="250"/>
      <c r="J38390" s="250"/>
    </row>
    <row r="38391" spans="5:10" hidden="1">
      <c r="E38391" s="248"/>
      <c r="I38391" s="250"/>
      <c r="J38391" s="250"/>
    </row>
    <row r="38392" spans="5:10" hidden="1">
      <c r="E38392" s="248"/>
      <c r="I38392" s="250"/>
      <c r="J38392" s="250"/>
    </row>
    <row r="38393" spans="5:10" hidden="1">
      <c r="E38393" s="248"/>
      <c r="I38393" s="250"/>
      <c r="J38393" s="250"/>
    </row>
    <row r="38394" spans="5:10" hidden="1">
      <c r="E38394" s="248"/>
      <c r="I38394" s="250"/>
      <c r="J38394" s="250"/>
    </row>
    <row r="38395" spans="5:10" hidden="1">
      <c r="E38395" s="248"/>
      <c r="I38395" s="250"/>
      <c r="J38395" s="250"/>
    </row>
    <row r="38396" spans="5:10" hidden="1">
      <c r="E38396" s="248"/>
      <c r="I38396" s="250"/>
      <c r="J38396" s="250"/>
    </row>
    <row r="38397" spans="5:10" hidden="1">
      <c r="E38397" s="248"/>
      <c r="I38397" s="250"/>
      <c r="J38397" s="250"/>
    </row>
    <row r="38398" spans="5:10" hidden="1">
      <c r="E38398" s="248"/>
      <c r="I38398" s="250"/>
      <c r="J38398" s="250"/>
    </row>
    <row r="38399" spans="5:10" hidden="1">
      <c r="E38399" s="248"/>
      <c r="I38399" s="250"/>
      <c r="J38399" s="250"/>
    </row>
    <row r="38400" spans="5:10" hidden="1">
      <c r="E38400" s="248"/>
      <c r="I38400" s="250"/>
      <c r="J38400" s="250"/>
    </row>
    <row r="38401" spans="5:10" hidden="1">
      <c r="E38401" s="248"/>
      <c r="I38401" s="250"/>
      <c r="J38401" s="250"/>
    </row>
    <row r="38402" spans="5:10" hidden="1">
      <c r="E38402" s="248"/>
      <c r="I38402" s="250"/>
      <c r="J38402" s="250"/>
    </row>
    <row r="38403" spans="5:10" hidden="1">
      <c r="E38403" s="248"/>
      <c r="I38403" s="250"/>
      <c r="J38403" s="250"/>
    </row>
    <row r="38404" spans="5:10" hidden="1">
      <c r="E38404" s="248"/>
      <c r="I38404" s="250"/>
      <c r="J38404" s="250"/>
    </row>
    <row r="38405" spans="5:10" hidden="1">
      <c r="E38405" s="248"/>
      <c r="I38405" s="250"/>
      <c r="J38405" s="250"/>
    </row>
    <row r="38406" spans="5:10" hidden="1">
      <c r="E38406" s="248"/>
      <c r="I38406" s="250"/>
      <c r="J38406" s="250"/>
    </row>
    <row r="38407" spans="5:10" hidden="1">
      <c r="E38407" s="248"/>
      <c r="I38407" s="250"/>
      <c r="J38407" s="250"/>
    </row>
    <row r="38408" spans="5:10" hidden="1">
      <c r="E38408" s="248"/>
      <c r="I38408" s="250"/>
      <c r="J38408" s="250"/>
    </row>
    <row r="38409" spans="5:10" hidden="1">
      <c r="E38409" s="248"/>
      <c r="I38409" s="250"/>
      <c r="J38409" s="250"/>
    </row>
    <row r="38410" spans="5:10" hidden="1">
      <c r="E38410" s="248"/>
      <c r="I38410" s="250"/>
      <c r="J38410" s="250"/>
    </row>
    <row r="38411" spans="5:10" hidden="1">
      <c r="E38411" s="248"/>
      <c r="I38411" s="250"/>
      <c r="J38411" s="250"/>
    </row>
    <row r="38412" spans="5:10" hidden="1">
      <c r="E38412" s="248"/>
      <c r="I38412" s="250"/>
      <c r="J38412" s="250"/>
    </row>
    <row r="38413" spans="5:10" hidden="1">
      <c r="E38413" s="248"/>
      <c r="I38413" s="250"/>
      <c r="J38413" s="250"/>
    </row>
    <row r="38414" spans="5:10" hidden="1">
      <c r="E38414" s="248"/>
      <c r="I38414" s="250"/>
      <c r="J38414" s="250"/>
    </row>
    <row r="38415" spans="5:10" hidden="1">
      <c r="E38415" s="248"/>
      <c r="I38415" s="250"/>
      <c r="J38415" s="250"/>
    </row>
    <row r="38416" spans="5:10" hidden="1">
      <c r="E38416" s="248"/>
      <c r="I38416" s="250"/>
      <c r="J38416" s="250"/>
    </row>
    <row r="38417" spans="5:10" hidden="1">
      <c r="E38417" s="248"/>
      <c r="I38417" s="250"/>
      <c r="J38417" s="250"/>
    </row>
    <row r="38418" spans="5:10" hidden="1">
      <c r="E38418" s="248"/>
      <c r="I38418" s="250"/>
      <c r="J38418" s="250"/>
    </row>
    <row r="38419" spans="5:10" hidden="1">
      <c r="E38419" s="248"/>
      <c r="I38419" s="250"/>
      <c r="J38419" s="250"/>
    </row>
    <row r="38420" spans="5:10" hidden="1">
      <c r="E38420" s="248"/>
      <c r="I38420" s="250"/>
      <c r="J38420" s="250"/>
    </row>
    <row r="38421" spans="5:10" hidden="1">
      <c r="E38421" s="248"/>
      <c r="I38421" s="250"/>
      <c r="J38421" s="250"/>
    </row>
    <row r="38422" spans="5:10" hidden="1">
      <c r="E38422" s="248"/>
      <c r="I38422" s="250"/>
      <c r="J38422" s="250"/>
    </row>
    <row r="38423" spans="5:10" hidden="1">
      <c r="E38423" s="248"/>
      <c r="I38423" s="250"/>
      <c r="J38423" s="250"/>
    </row>
    <row r="38424" spans="5:10" hidden="1">
      <c r="E38424" s="248"/>
      <c r="I38424" s="250"/>
      <c r="J38424" s="250"/>
    </row>
    <row r="38425" spans="5:10" hidden="1">
      <c r="E38425" s="248"/>
      <c r="I38425" s="250"/>
      <c r="J38425" s="250"/>
    </row>
    <row r="38426" spans="5:10" hidden="1">
      <c r="E38426" s="248"/>
      <c r="I38426" s="250"/>
      <c r="J38426" s="250"/>
    </row>
    <row r="38427" spans="5:10" hidden="1">
      <c r="E38427" s="248"/>
      <c r="I38427" s="250"/>
      <c r="J38427" s="250"/>
    </row>
    <row r="38428" spans="5:10" hidden="1">
      <c r="E38428" s="248"/>
      <c r="I38428" s="250"/>
      <c r="J38428" s="250"/>
    </row>
    <row r="38429" spans="5:10" hidden="1">
      <c r="E38429" s="248"/>
      <c r="I38429" s="250"/>
      <c r="J38429" s="250"/>
    </row>
    <row r="38430" spans="5:10" hidden="1">
      <c r="E38430" s="248"/>
      <c r="I38430" s="250"/>
      <c r="J38430" s="250"/>
    </row>
    <row r="38431" spans="5:10" hidden="1">
      <c r="E38431" s="248"/>
      <c r="I38431" s="250"/>
      <c r="J38431" s="250"/>
    </row>
    <row r="38432" spans="5:10" hidden="1">
      <c r="E38432" s="248"/>
      <c r="I38432" s="250"/>
      <c r="J38432" s="250"/>
    </row>
    <row r="38433" spans="5:10" hidden="1">
      <c r="E38433" s="248"/>
      <c r="I38433" s="250"/>
      <c r="J38433" s="250"/>
    </row>
    <row r="38434" spans="5:10" hidden="1">
      <c r="E38434" s="248"/>
      <c r="I38434" s="250"/>
      <c r="J38434" s="250"/>
    </row>
    <row r="38435" spans="5:10" hidden="1">
      <c r="E38435" s="248"/>
      <c r="I38435" s="250"/>
      <c r="J38435" s="250"/>
    </row>
    <row r="38436" spans="5:10" hidden="1">
      <c r="E38436" s="248"/>
      <c r="I38436" s="250"/>
      <c r="J38436" s="250"/>
    </row>
    <row r="38437" spans="5:10" hidden="1">
      <c r="E38437" s="248"/>
      <c r="I38437" s="250"/>
      <c r="J38437" s="250"/>
    </row>
    <row r="38438" spans="5:10" hidden="1">
      <c r="E38438" s="248"/>
      <c r="I38438" s="250"/>
      <c r="J38438" s="250"/>
    </row>
    <row r="38439" spans="5:10" hidden="1">
      <c r="E38439" s="248"/>
      <c r="I38439" s="250"/>
      <c r="J38439" s="250"/>
    </row>
    <row r="38440" spans="5:10" hidden="1">
      <c r="E38440" s="248"/>
      <c r="I38440" s="250"/>
      <c r="J38440" s="250"/>
    </row>
    <row r="38441" spans="5:10" hidden="1">
      <c r="E38441" s="248"/>
      <c r="I38441" s="250"/>
      <c r="J38441" s="250"/>
    </row>
    <row r="38442" spans="5:10" hidden="1">
      <c r="E38442" s="248"/>
      <c r="I38442" s="250"/>
      <c r="J38442" s="250"/>
    </row>
    <row r="38443" spans="5:10" hidden="1">
      <c r="E38443" s="248"/>
      <c r="I38443" s="250"/>
      <c r="J38443" s="250"/>
    </row>
    <row r="38444" spans="5:10" hidden="1">
      <c r="E38444" s="248"/>
      <c r="I38444" s="250"/>
      <c r="J38444" s="250"/>
    </row>
    <row r="38445" spans="5:10" hidden="1">
      <c r="E38445" s="248"/>
      <c r="I38445" s="250"/>
      <c r="J38445" s="250"/>
    </row>
    <row r="38446" spans="5:10" hidden="1">
      <c r="E38446" s="248"/>
      <c r="I38446" s="250"/>
      <c r="J38446" s="250"/>
    </row>
    <row r="38447" spans="5:10" hidden="1">
      <c r="E38447" s="248"/>
      <c r="I38447" s="250"/>
      <c r="J38447" s="250"/>
    </row>
    <row r="38448" spans="5:10" hidden="1">
      <c r="E38448" s="248"/>
      <c r="I38448" s="250"/>
      <c r="J38448" s="250"/>
    </row>
    <row r="38449" spans="5:10" hidden="1">
      <c r="E38449" s="248"/>
      <c r="I38449" s="250"/>
      <c r="J38449" s="250"/>
    </row>
    <row r="38450" spans="5:10" hidden="1">
      <c r="E38450" s="248"/>
      <c r="I38450" s="250"/>
      <c r="J38450" s="250"/>
    </row>
    <row r="38451" spans="5:10" hidden="1">
      <c r="E38451" s="248"/>
      <c r="I38451" s="250"/>
      <c r="J38451" s="250"/>
    </row>
    <row r="38452" spans="5:10" hidden="1">
      <c r="E38452" s="248"/>
      <c r="I38452" s="250"/>
      <c r="J38452" s="250"/>
    </row>
    <row r="38453" spans="5:10" hidden="1">
      <c r="E38453" s="248"/>
      <c r="I38453" s="250"/>
      <c r="J38453" s="250"/>
    </row>
    <row r="38454" spans="5:10" hidden="1">
      <c r="E38454" s="248"/>
      <c r="I38454" s="250"/>
      <c r="J38454" s="250"/>
    </row>
    <row r="38455" spans="5:10" hidden="1">
      <c r="E38455" s="248"/>
      <c r="I38455" s="250"/>
      <c r="J38455" s="250"/>
    </row>
    <row r="38456" spans="5:10" hidden="1">
      <c r="E38456" s="248"/>
      <c r="I38456" s="250"/>
      <c r="J38456" s="250"/>
    </row>
    <row r="38457" spans="5:10" hidden="1">
      <c r="E38457" s="248"/>
      <c r="I38457" s="250"/>
      <c r="J38457" s="250"/>
    </row>
    <row r="38458" spans="5:10" hidden="1">
      <c r="E38458" s="248"/>
      <c r="I38458" s="250"/>
      <c r="J38458" s="250"/>
    </row>
    <row r="38459" spans="5:10" hidden="1">
      <c r="E38459" s="248"/>
      <c r="I38459" s="250"/>
      <c r="J38459" s="250"/>
    </row>
    <row r="38460" spans="5:10" hidden="1">
      <c r="E38460" s="248"/>
      <c r="I38460" s="250"/>
      <c r="J38460" s="250"/>
    </row>
    <row r="38461" spans="5:10" hidden="1">
      <c r="E38461" s="248"/>
      <c r="I38461" s="250"/>
      <c r="J38461" s="250"/>
    </row>
    <row r="38462" spans="5:10" hidden="1">
      <c r="E38462" s="248"/>
      <c r="I38462" s="250"/>
      <c r="J38462" s="250"/>
    </row>
    <row r="38463" spans="5:10" hidden="1">
      <c r="E38463" s="248"/>
      <c r="I38463" s="250"/>
      <c r="J38463" s="250"/>
    </row>
    <row r="38464" spans="5:10" hidden="1">
      <c r="E38464" s="248"/>
      <c r="I38464" s="250"/>
      <c r="J38464" s="250"/>
    </row>
    <row r="38465" spans="5:10" hidden="1">
      <c r="E38465" s="248"/>
      <c r="I38465" s="250"/>
      <c r="J38465" s="250"/>
    </row>
    <row r="38466" spans="5:10" hidden="1">
      <c r="E38466" s="248"/>
      <c r="I38466" s="250"/>
      <c r="J38466" s="250"/>
    </row>
    <row r="38467" spans="5:10" hidden="1">
      <c r="E38467" s="248"/>
      <c r="I38467" s="250"/>
      <c r="J38467" s="250"/>
    </row>
    <row r="38468" spans="5:10" hidden="1">
      <c r="E38468" s="248"/>
      <c r="I38468" s="250"/>
      <c r="J38468" s="250"/>
    </row>
    <row r="38469" spans="5:10" hidden="1">
      <c r="E38469" s="248"/>
      <c r="I38469" s="250"/>
      <c r="J38469" s="250"/>
    </row>
    <row r="38470" spans="5:10" hidden="1">
      <c r="E38470" s="248"/>
      <c r="I38470" s="250"/>
      <c r="J38470" s="250"/>
    </row>
    <row r="38471" spans="5:10" hidden="1">
      <c r="E38471" s="248"/>
      <c r="I38471" s="250"/>
      <c r="J38471" s="250"/>
    </row>
    <row r="38472" spans="5:10" hidden="1">
      <c r="E38472" s="248"/>
      <c r="I38472" s="250"/>
      <c r="J38472" s="250"/>
    </row>
    <row r="38473" spans="5:10" hidden="1">
      <c r="E38473" s="248"/>
      <c r="I38473" s="250"/>
      <c r="J38473" s="250"/>
    </row>
    <row r="38474" spans="5:10" hidden="1">
      <c r="E38474" s="248"/>
      <c r="I38474" s="250"/>
      <c r="J38474" s="250"/>
    </row>
    <row r="38475" spans="5:10" hidden="1">
      <c r="E38475" s="248"/>
      <c r="I38475" s="250"/>
      <c r="J38475" s="250"/>
    </row>
    <row r="38476" spans="5:10" hidden="1">
      <c r="E38476" s="248"/>
      <c r="I38476" s="250"/>
      <c r="J38476" s="250"/>
    </row>
    <row r="38477" spans="5:10" hidden="1">
      <c r="E38477" s="248"/>
      <c r="I38477" s="250"/>
      <c r="J38477" s="250"/>
    </row>
    <row r="38478" spans="5:10" hidden="1">
      <c r="E38478" s="248"/>
      <c r="I38478" s="250"/>
      <c r="J38478" s="250"/>
    </row>
    <row r="38479" spans="5:10" hidden="1">
      <c r="E38479" s="248"/>
      <c r="I38479" s="250"/>
      <c r="J38479" s="250"/>
    </row>
    <row r="38480" spans="5:10" hidden="1">
      <c r="E38480" s="248"/>
      <c r="I38480" s="250"/>
      <c r="J38480" s="250"/>
    </row>
    <row r="38481" spans="5:10" hidden="1">
      <c r="E38481" s="248"/>
      <c r="I38481" s="250"/>
      <c r="J38481" s="250"/>
    </row>
    <row r="38482" spans="5:10" hidden="1">
      <c r="E38482" s="248"/>
      <c r="I38482" s="250"/>
      <c r="J38482" s="250"/>
    </row>
    <row r="38483" spans="5:10" hidden="1">
      <c r="E38483" s="248"/>
      <c r="I38483" s="250"/>
      <c r="J38483" s="250"/>
    </row>
    <row r="38484" spans="5:10" hidden="1">
      <c r="E38484" s="248"/>
      <c r="I38484" s="250"/>
      <c r="J38484" s="250"/>
    </row>
    <row r="38485" spans="5:10" hidden="1">
      <c r="E38485" s="248"/>
      <c r="I38485" s="250"/>
      <c r="J38485" s="250"/>
    </row>
    <row r="38486" spans="5:10" hidden="1">
      <c r="E38486" s="248"/>
      <c r="I38486" s="250"/>
      <c r="J38486" s="250"/>
    </row>
    <row r="38487" spans="5:10" hidden="1">
      <c r="E38487" s="248"/>
      <c r="I38487" s="250"/>
      <c r="J38487" s="250"/>
    </row>
    <row r="38488" spans="5:10" hidden="1">
      <c r="E38488" s="248"/>
      <c r="I38488" s="250"/>
      <c r="J38488" s="250"/>
    </row>
    <row r="38489" spans="5:10" hidden="1">
      <c r="E38489" s="248"/>
      <c r="I38489" s="250"/>
      <c r="J38489" s="250"/>
    </row>
    <row r="38490" spans="5:10" hidden="1">
      <c r="E38490" s="248"/>
      <c r="I38490" s="250"/>
      <c r="J38490" s="250"/>
    </row>
    <row r="38491" spans="5:10" hidden="1">
      <c r="E38491" s="248"/>
      <c r="I38491" s="250"/>
      <c r="J38491" s="250"/>
    </row>
    <row r="38492" spans="5:10" hidden="1">
      <c r="E38492" s="248"/>
      <c r="I38492" s="250"/>
      <c r="J38492" s="250"/>
    </row>
    <row r="38493" spans="5:10" hidden="1">
      <c r="E38493" s="248"/>
      <c r="I38493" s="250"/>
      <c r="J38493" s="250"/>
    </row>
    <row r="38494" spans="5:10" hidden="1">
      <c r="E38494" s="248"/>
      <c r="I38494" s="250"/>
      <c r="J38494" s="250"/>
    </row>
    <row r="38495" spans="5:10" hidden="1">
      <c r="E38495" s="248"/>
      <c r="I38495" s="250"/>
      <c r="J38495" s="250"/>
    </row>
    <row r="38496" spans="5:10" hidden="1">
      <c r="E38496" s="248"/>
      <c r="I38496" s="250"/>
      <c r="J38496" s="250"/>
    </row>
    <row r="38497" spans="5:10" hidden="1">
      <c r="E38497" s="248"/>
      <c r="I38497" s="250"/>
      <c r="J38497" s="250"/>
    </row>
    <row r="38498" spans="5:10" hidden="1">
      <c r="E38498" s="248"/>
      <c r="I38498" s="250"/>
      <c r="J38498" s="250"/>
    </row>
    <row r="38499" spans="5:10" hidden="1">
      <c r="E38499" s="248"/>
      <c r="I38499" s="250"/>
      <c r="J38499" s="250"/>
    </row>
    <row r="38500" spans="5:10" hidden="1">
      <c r="E38500" s="248"/>
      <c r="I38500" s="250"/>
      <c r="J38500" s="250"/>
    </row>
    <row r="38501" spans="5:10" hidden="1">
      <c r="E38501" s="248"/>
      <c r="I38501" s="250"/>
      <c r="J38501" s="250"/>
    </row>
    <row r="38502" spans="5:10" hidden="1">
      <c r="E38502" s="248"/>
      <c r="I38502" s="250"/>
      <c r="J38502" s="250"/>
    </row>
    <row r="38503" spans="5:10" hidden="1">
      <c r="E38503" s="248"/>
      <c r="I38503" s="250"/>
      <c r="J38503" s="250"/>
    </row>
    <row r="38504" spans="5:10" hidden="1">
      <c r="E38504" s="248"/>
      <c r="I38504" s="250"/>
      <c r="J38504" s="250"/>
    </row>
    <row r="38505" spans="5:10" hidden="1">
      <c r="E38505" s="248"/>
      <c r="I38505" s="250"/>
      <c r="J38505" s="250"/>
    </row>
    <row r="38506" spans="5:10" hidden="1">
      <c r="E38506" s="248"/>
      <c r="I38506" s="250"/>
      <c r="J38506" s="250"/>
    </row>
    <row r="38507" spans="5:10" hidden="1">
      <c r="E38507" s="248"/>
      <c r="I38507" s="250"/>
      <c r="J38507" s="250"/>
    </row>
    <row r="38508" spans="5:10" hidden="1">
      <c r="E38508" s="248"/>
      <c r="I38508" s="250"/>
      <c r="J38508" s="250"/>
    </row>
    <row r="38509" spans="5:10" hidden="1">
      <c r="E38509" s="248"/>
      <c r="I38509" s="250"/>
      <c r="J38509" s="250"/>
    </row>
    <row r="38510" spans="5:10" hidden="1">
      <c r="E38510" s="248"/>
      <c r="I38510" s="250"/>
      <c r="J38510" s="250"/>
    </row>
    <row r="38511" spans="5:10" hidden="1">
      <c r="E38511" s="248"/>
      <c r="I38511" s="250"/>
      <c r="J38511" s="250"/>
    </row>
    <row r="38512" spans="5:10" hidden="1">
      <c r="E38512" s="248"/>
      <c r="I38512" s="250"/>
      <c r="J38512" s="250"/>
    </row>
    <row r="38513" spans="5:10" hidden="1">
      <c r="E38513" s="248"/>
      <c r="I38513" s="250"/>
      <c r="J38513" s="250"/>
    </row>
    <row r="38514" spans="5:10" hidden="1">
      <c r="E38514" s="248"/>
      <c r="I38514" s="250"/>
      <c r="J38514" s="250"/>
    </row>
    <row r="38515" spans="5:10" hidden="1">
      <c r="E38515" s="248"/>
      <c r="I38515" s="250"/>
      <c r="J38515" s="250"/>
    </row>
    <row r="38516" spans="5:10" hidden="1">
      <c r="E38516" s="248"/>
      <c r="I38516" s="250"/>
      <c r="J38516" s="250"/>
    </row>
    <row r="38517" spans="5:10" hidden="1">
      <c r="E38517" s="248"/>
      <c r="I38517" s="250"/>
      <c r="J38517" s="250"/>
    </row>
    <row r="38518" spans="5:10" hidden="1">
      <c r="E38518" s="248"/>
      <c r="I38518" s="250"/>
      <c r="J38518" s="250"/>
    </row>
    <row r="38519" spans="5:10" hidden="1">
      <c r="E38519" s="248"/>
      <c r="I38519" s="250"/>
      <c r="J38519" s="250"/>
    </row>
    <row r="38520" spans="5:10" hidden="1">
      <c r="E38520" s="248"/>
      <c r="I38520" s="250"/>
      <c r="J38520" s="250"/>
    </row>
    <row r="38521" spans="5:10" hidden="1">
      <c r="E38521" s="248"/>
      <c r="I38521" s="250"/>
      <c r="J38521" s="250"/>
    </row>
    <row r="38522" spans="5:10" hidden="1">
      <c r="E38522" s="248"/>
      <c r="I38522" s="250"/>
      <c r="J38522" s="250"/>
    </row>
    <row r="38523" spans="5:10" hidden="1">
      <c r="E38523" s="248"/>
      <c r="I38523" s="250"/>
      <c r="J38523" s="250"/>
    </row>
    <row r="38524" spans="5:10" hidden="1">
      <c r="E38524" s="248"/>
      <c r="I38524" s="250"/>
      <c r="J38524" s="250"/>
    </row>
    <row r="38525" spans="5:10" hidden="1">
      <c r="E38525" s="248"/>
      <c r="I38525" s="250"/>
      <c r="J38525" s="250"/>
    </row>
    <row r="38526" spans="5:10" hidden="1">
      <c r="E38526" s="248"/>
      <c r="I38526" s="250"/>
      <c r="J38526" s="250"/>
    </row>
    <row r="38527" spans="5:10" hidden="1">
      <c r="E38527" s="248"/>
      <c r="I38527" s="250"/>
      <c r="J38527" s="250"/>
    </row>
    <row r="38528" spans="5:10" hidden="1">
      <c r="E38528" s="248"/>
      <c r="I38528" s="250"/>
      <c r="J38528" s="250"/>
    </row>
    <row r="38529" spans="5:10" hidden="1">
      <c r="E38529" s="248"/>
      <c r="I38529" s="250"/>
      <c r="J38529" s="250"/>
    </row>
    <row r="38530" spans="5:10" hidden="1">
      <c r="E38530" s="248"/>
      <c r="I38530" s="250"/>
      <c r="J38530" s="250"/>
    </row>
    <row r="38531" spans="5:10" hidden="1">
      <c r="E38531" s="248"/>
      <c r="I38531" s="250"/>
      <c r="J38531" s="250"/>
    </row>
    <row r="38532" spans="5:10" hidden="1">
      <c r="E38532" s="248"/>
      <c r="I38532" s="250"/>
      <c r="J38532" s="250"/>
    </row>
    <row r="38533" spans="5:10" hidden="1">
      <c r="E38533" s="248"/>
      <c r="I38533" s="250"/>
      <c r="J38533" s="250"/>
    </row>
    <row r="38534" spans="5:10" hidden="1">
      <c r="E38534" s="248"/>
      <c r="I38534" s="250"/>
      <c r="J38534" s="250"/>
    </row>
    <row r="38535" spans="5:10" hidden="1">
      <c r="E38535" s="248"/>
      <c r="I38535" s="250"/>
      <c r="J38535" s="250"/>
    </row>
    <row r="38536" spans="5:10" hidden="1">
      <c r="E38536" s="248"/>
      <c r="I38536" s="250"/>
      <c r="J38536" s="250"/>
    </row>
    <row r="38537" spans="5:10" hidden="1">
      <c r="E38537" s="248"/>
      <c r="I38537" s="250"/>
      <c r="J38537" s="250"/>
    </row>
    <row r="38538" spans="5:10" hidden="1">
      <c r="E38538" s="248"/>
      <c r="I38538" s="250"/>
      <c r="J38538" s="250"/>
    </row>
    <row r="38539" spans="5:10" hidden="1">
      <c r="E38539" s="248"/>
      <c r="I38539" s="250"/>
      <c r="J38539" s="250"/>
    </row>
    <row r="38540" spans="5:10" hidden="1">
      <c r="E38540" s="248"/>
      <c r="I38540" s="250"/>
      <c r="J38540" s="250"/>
    </row>
    <row r="38541" spans="5:10" hidden="1">
      <c r="E38541" s="248"/>
      <c r="I38541" s="250"/>
      <c r="J38541" s="250"/>
    </row>
    <row r="38542" spans="5:10" hidden="1">
      <c r="E38542" s="248"/>
      <c r="I38542" s="250"/>
      <c r="J38542" s="250"/>
    </row>
    <row r="38543" spans="5:10" hidden="1">
      <c r="E38543" s="248"/>
      <c r="I38543" s="250"/>
      <c r="J38543" s="250"/>
    </row>
    <row r="38544" spans="5:10" hidden="1">
      <c r="E38544" s="248"/>
      <c r="I38544" s="250"/>
      <c r="J38544" s="250"/>
    </row>
    <row r="38545" spans="5:10" hidden="1">
      <c r="E38545" s="248"/>
      <c r="I38545" s="250"/>
      <c r="J38545" s="250"/>
    </row>
    <row r="38546" spans="5:10" hidden="1">
      <c r="E38546" s="248"/>
      <c r="I38546" s="250"/>
      <c r="J38546" s="250"/>
    </row>
    <row r="38547" spans="5:10" hidden="1">
      <c r="E38547" s="248"/>
      <c r="I38547" s="250"/>
      <c r="J38547" s="250"/>
    </row>
    <row r="38548" spans="5:10" hidden="1">
      <c r="E38548" s="248"/>
      <c r="I38548" s="250"/>
      <c r="J38548" s="250"/>
    </row>
    <row r="38549" spans="5:10" hidden="1">
      <c r="E38549" s="248"/>
      <c r="I38549" s="250"/>
      <c r="J38549" s="250"/>
    </row>
    <row r="38550" spans="5:10" hidden="1">
      <c r="E38550" s="248"/>
      <c r="I38550" s="250"/>
      <c r="J38550" s="250"/>
    </row>
    <row r="38551" spans="5:10" hidden="1">
      <c r="E38551" s="248"/>
      <c r="I38551" s="250"/>
      <c r="J38551" s="250"/>
    </row>
    <row r="38552" spans="5:10" hidden="1">
      <c r="E38552" s="248"/>
      <c r="I38552" s="250"/>
      <c r="J38552" s="250"/>
    </row>
    <row r="38553" spans="5:10" hidden="1">
      <c r="E38553" s="248"/>
      <c r="I38553" s="250"/>
      <c r="J38553" s="250"/>
    </row>
    <row r="38554" spans="5:10" hidden="1">
      <c r="E38554" s="248"/>
      <c r="I38554" s="250"/>
      <c r="J38554" s="250"/>
    </row>
    <row r="38555" spans="5:10" hidden="1">
      <c r="E38555" s="248"/>
      <c r="I38555" s="250"/>
      <c r="J38555" s="250"/>
    </row>
    <row r="38556" spans="5:10" hidden="1">
      <c r="E38556" s="248"/>
      <c r="I38556" s="250"/>
      <c r="J38556" s="250"/>
    </row>
    <row r="38557" spans="5:10" hidden="1">
      <c r="E38557" s="248"/>
      <c r="I38557" s="250"/>
      <c r="J38557" s="250"/>
    </row>
    <row r="38558" spans="5:10" hidden="1">
      <c r="E38558" s="248"/>
      <c r="I38558" s="250"/>
      <c r="J38558" s="250"/>
    </row>
    <row r="38559" spans="5:10" hidden="1">
      <c r="E38559" s="248"/>
      <c r="I38559" s="250"/>
      <c r="J38559" s="250"/>
    </row>
    <row r="38560" spans="5:10" hidden="1">
      <c r="E38560" s="248"/>
      <c r="I38560" s="250"/>
      <c r="J38560" s="250"/>
    </row>
    <row r="38561" spans="5:10" hidden="1">
      <c r="E38561" s="248"/>
      <c r="I38561" s="250"/>
      <c r="J38561" s="250"/>
    </row>
    <row r="38562" spans="5:10" hidden="1">
      <c r="E38562" s="248"/>
      <c r="I38562" s="250"/>
      <c r="J38562" s="250"/>
    </row>
    <row r="38563" spans="5:10" hidden="1">
      <c r="E38563" s="248"/>
      <c r="I38563" s="250"/>
      <c r="J38563" s="250"/>
    </row>
    <row r="38564" spans="5:10" hidden="1">
      <c r="E38564" s="248"/>
      <c r="I38564" s="250"/>
      <c r="J38564" s="250"/>
    </row>
    <row r="38565" spans="5:10" hidden="1">
      <c r="E38565" s="248"/>
      <c r="I38565" s="250"/>
      <c r="J38565" s="250"/>
    </row>
    <row r="38566" spans="5:10" hidden="1">
      <c r="E38566" s="248"/>
      <c r="I38566" s="250"/>
      <c r="J38566" s="250"/>
    </row>
    <row r="38567" spans="5:10" hidden="1">
      <c r="E38567" s="248"/>
      <c r="I38567" s="250"/>
      <c r="J38567" s="250"/>
    </row>
    <row r="38568" spans="5:10" hidden="1">
      <c r="E38568" s="248"/>
      <c r="I38568" s="250"/>
      <c r="J38568" s="250"/>
    </row>
    <row r="38569" spans="5:10" hidden="1">
      <c r="E38569" s="248"/>
      <c r="I38569" s="250"/>
      <c r="J38569" s="250"/>
    </row>
    <row r="38570" spans="5:10" hidden="1">
      <c r="E38570" s="248"/>
      <c r="I38570" s="250"/>
      <c r="J38570" s="250"/>
    </row>
    <row r="38571" spans="5:10" hidden="1">
      <c r="E38571" s="248"/>
      <c r="I38571" s="250"/>
      <c r="J38571" s="250"/>
    </row>
    <row r="38572" spans="5:10" hidden="1">
      <c r="E38572" s="248"/>
      <c r="I38572" s="250"/>
      <c r="J38572" s="250"/>
    </row>
    <row r="38573" spans="5:10" hidden="1">
      <c r="E38573" s="248"/>
      <c r="I38573" s="250"/>
      <c r="J38573" s="250"/>
    </row>
    <row r="38574" spans="5:10" hidden="1">
      <c r="E38574" s="248"/>
      <c r="I38574" s="250"/>
      <c r="J38574" s="250"/>
    </row>
    <row r="38575" spans="5:10" hidden="1">
      <c r="E38575" s="248"/>
      <c r="I38575" s="250"/>
      <c r="J38575" s="250"/>
    </row>
    <row r="38576" spans="5:10" hidden="1">
      <c r="E38576" s="248"/>
      <c r="I38576" s="250"/>
      <c r="J38576" s="250"/>
    </row>
    <row r="38577" spans="5:10" hidden="1">
      <c r="E38577" s="248"/>
      <c r="I38577" s="250"/>
      <c r="J38577" s="250"/>
    </row>
    <row r="38578" spans="5:10" hidden="1">
      <c r="E38578" s="248"/>
      <c r="I38578" s="250"/>
      <c r="J38578" s="250"/>
    </row>
    <row r="38579" spans="5:10" hidden="1">
      <c r="E38579" s="248"/>
      <c r="I38579" s="250"/>
      <c r="J38579" s="250"/>
    </row>
    <row r="38580" spans="5:10" hidden="1">
      <c r="E38580" s="248"/>
      <c r="I38580" s="250"/>
      <c r="J38580" s="250"/>
    </row>
    <row r="38581" spans="5:10" hidden="1">
      <c r="E38581" s="248"/>
      <c r="I38581" s="250"/>
      <c r="J38581" s="250"/>
    </row>
    <row r="38582" spans="5:10" hidden="1">
      <c r="E38582" s="248"/>
      <c r="I38582" s="250"/>
      <c r="J38582" s="250"/>
    </row>
    <row r="38583" spans="5:10" hidden="1">
      <c r="E38583" s="248"/>
      <c r="I38583" s="250"/>
      <c r="J38583" s="250"/>
    </row>
    <row r="38584" spans="5:10" hidden="1">
      <c r="E38584" s="248"/>
      <c r="I38584" s="250"/>
      <c r="J38584" s="250"/>
    </row>
    <row r="38585" spans="5:10" hidden="1">
      <c r="E38585" s="248"/>
      <c r="I38585" s="250"/>
      <c r="J38585" s="250"/>
    </row>
    <row r="38586" spans="5:10" hidden="1">
      <c r="E38586" s="248"/>
      <c r="I38586" s="250"/>
      <c r="J38586" s="250"/>
    </row>
    <row r="38587" spans="5:10" hidden="1">
      <c r="E38587" s="248"/>
      <c r="I38587" s="250"/>
      <c r="J38587" s="250"/>
    </row>
    <row r="38588" spans="5:10" hidden="1">
      <c r="E38588" s="248"/>
      <c r="I38588" s="250"/>
      <c r="J38588" s="250"/>
    </row>
    <row r="38589" spans="5:10" hidden="1">
      <c r="E38589" s="248"/>
      <c r="I38589" s="250"/>
      <c r="J38589" s="250"/>
    </row>
    <row r="38590" spans="5:10" hidden="1">
      <c r="E38590" s="248"/>
      <c r="I38590" s="250"/>
      <c r="J38590" s="250"/>
    </row>
    <row r="38591" spans="5:10" hidden="1">
      <c r="E38591" s="248"/>
      <c r="I38591" s="250"/>
      <c r="J38591" s="250"/>
    </row>
    <row r="38592" spans="5:10" hidden="1">
      <c r="E38592" s="248"/>
      <c r="I38592" s="250"/>
      <c r="J38592" s="250"/>
    </row>
    <row r="38593" spans="5:10" hidden="1">
      <c r="E38593" s="248"/>
      <c r="I38593" s="250"/>
      <c r="J38593" s="250"/>
    </row>
    <row r="38594" spans="5:10" hidden="1">
      <c r="E38594" s="248"/>
      <c r="I38594" s="250"/>
      <c r="J38594" s="250"/>
    </row>
    <row r="38595" spans="5:10" hidden="1">
      <c r="E38595" s="248"/>
      <c r="I38595" s="250"/>
      <c r="J38595" s="250"/>
    </row>
    <row r="38596" spans="5:10" hidden="1">
      <c r="E38596" s="248"/>
      <c r="I38596" s="250"/>
      <c r="J38596" s="250"/>
    </row>
    <row r="38597" spans="5:10" hidden="1">
      <c r="E38597" s="248"/>
      <c r="I38597" s="250"/>
      <c r="J38597" s="250"/>
    </row>
    <row r="38598" spans="5:10" hidden="1">
      <c r="E38598" s="248"/>
      <c r="I38598" s="250"/>
      <c r="J38598" s="250"/>
    </row>
    <row r="38599" spans="5:10" hidden="1">
      <c r="E38599" s="248"/>
      <c r="I38599" s="250"/>
      <c r="J38599" s="250"/>
    </row>
    <row r="38600" spans="5:10" hidden="1">
      <c r="E38600" s="248"/>
      <c r="I38600" s="250"/>
      <c r="J38600" s="250"/>
    </row>
    <row r="38601" spans="5:10" hidden="1">
      <c r="E38601" s="248"/>
      <c r="I38601" s="250"/>
      <c r="J38601" s="250"/>
    </row>
    <row r="38602" spans="5:10" hidden="1">
      <c r="E38602" s="248"/>
      <c r="I38602" s="250"/>
      <c r="J38602" s="250"/>
    </row>
    <row r="38603" spans="5:10" hidden="1">
      <c r="E38603" s="248"/>
      <c r="I38603" s="250"/>
      <c r="J38603" s="250"/>
    </row>
    <row r="38604" spans="5:10" hidden="1">
      <c r="E38604" s="248"/>
      <c r="I38604" s="250"/>
      <c r="J38604" s="250"/>
    </row>
    <row r="38605" spans="5:10" hidden="1">
      <c r="E38605" s="248"/>
      <c r="I38605" s="250"/>
      <c r="J38605" s="250"/>
    </row>
    <row r="38606" spans="5:10" hidden="1">
      <c r="E38606" s="248"/>
      <c r="I38606" s="250"/>
      <c r="J38606" s="250"/>
    </row>
    <row r="38607" spans="5:10" hidden="1">
      <c r="E38607" s="248"/>
      <c r="I38607" s="250"/>
      <c r="J38607" s="250"/>
    </row>
    <row r="38608" spans="5:10" hidden="1">
      <c r="E38608" s="248"/>
      <c r="I38608" s="250"/>
      <c r="J38608" s="250"/>
    </row>
    <row r="38609" spans="5:10" hidden="1">
      <c r="E38609" s="248"/>
      <c r="I38609" s="250"/>
      <c r="J38609" s="250"/>
    </row>
    <row r="38610" spans="5:10" hidden="1">
      <c r="E38610" s="248"/>
      <c r="I38610" s="250"/>
      <c r="J38610" s="250"/>
    </row>
    <row r="38611" spans="5:10" hidden="1">
      <c r="E38611" s="248"/>
      <c r="I38611" s="250"/>
      <c r="J38611" s="250"/>
    </row>
    <row r="38612" spans="5:10" hidden="1">
      <c r="E38612" s="248"/>
      <c r="I38612" s="250"/>
      <c r="J38612" s="250"/>
    </row>
    <row r="38613" spans="5:10" hidden="1">
      <c r="E38613" s="248"/>
      <c r="I38613" s="250"/>
      <c r="J38613" s="250"/>
    </row>
    <row r="38614" spans="5:10" hidden="1">
      <c r="E38614" s="248"/>
      <c r="I38614" s="250"/>
      <c r="J38614" s="250"/>
    </row>
    <row r="38615" spans="5:10" hidden="1">
      <c r="E38615" s="248"/>
      <c r="I38615" s="250"/>
      <c r="J38615" s="250"/>
    </row>
    <row r="38616" spans="5:10" hidden="1">
      <c r="E38616" s="248"/>
      <c r="I38616" s="250"/>
      <c r="J38616" s="250"/>
    </row>
    <row r="38617" spans="5:10" hidden="1">
      <c r="E38617" s="248"/>
      <c r="I38617" s="250"/>
      <c r="J38617" s="250"/>
    </row>
    <row r="38618" spans="5:10" hidden="1">
      <c r="E38618" s="248"/>
      <c r="I38618" s="250"/>
      <c r="J38618" s="250"/>
    </row>
    <row r="38619" spans="5:10" hidden="1">
      <c r="E38619" s="248"/>
      <c r="I38619" s="250"/>
      <c r="J38619" s="250"/>
    </row>
    <row r="38620" spans="5:10" hidden="1">
      <c r="E38620" s="248"/>
      <c r="I38620" s="250"/>
      <c r="J38620" s="250"/>
    </row>
    <row r="38621" spans="5:10" hidden="1">
      <c r="E38621" s="248"/>
      <c r="I38621" s="250"/>
      <c r="J38621" s="250"/>
    </row>
    <row r="38622" spans="5:10" hidden="1">
      <c r="E38622" s="248"/>
      <c r="I38622" s="250"/>
      <c r="J38622" s="250"/>
    </row>
    <row r="38623" spans="5:10" hidden="1">
      <c r="E38623" s="248"/>
      <c r="I38623" s="250"/>
      <c r="J38623" s="250"/>
    </row>
    <row r="38624" spans="5:10" hidden="1">
      <c r="E38624" s="248"/>
      <c r="I38624" s="250"/>
      <c r="J38624" s="250"/>
    </row>
    <row r="38625" spans="5:10" hidden="1">
      <c r="E38625" s="248"/>
      <c r="I38625" s="250"/>
      <c r="J38625" s="250"/>
    </row>
    <row r="38626" spans="5:10" hidden="1">
      <c r="E38626" s="248"/>
      <c r="I38626" s="250"/>
      <c r="J38626" s="250"/>
    </row>
    <row r="38627" spans="5:10" hidden="1">
      <c r="E38627" s="248"/>
      <c r="I38627" s="250"/>
      <c r="J38627" s="250"/>
    </row>
    <row r="38628" spans="5:10" hidden="1">
      <c r="E38628" s="248"/>
      <c r="I38628" s="250"/>
      <c r="J38628" s="250"/>
    </row>
    <row r="38629" spans="5:10" hidden="1">
      <c r="E38629" s="248"/>
      <c r="I38629" s="250"/>
      <c r="J38629" s="250"/>
    </row>
    <row r="38630" spans="5:10" hidden="1">
      <c r="E38630" s="248"/>
      <c r="I38630" s="250"/>
      <c r="J38630" s="250"/>
    </row>
    <row r="38631" spans="5:10" hidden="1">
      <c r="E38631" s="248"/>
      <c r="I38631" s="250"/>
      <c r="J38631" s="250"/>
    </row>
    <row r="38632" spans="5:10" hidden="1">
      <c r="E38632" s="248"/>
      <c r="I38632" s="250"/>
      <c r="J38632" s="250"/>
    </row>
    <row r="38633" spans="5:10" hidden="1">
      <c r="E38633" s="248"/>
      <c r="I38633" s="250"/>
      <c r="J38633" s="250"/>
    </row>
    <row r="38634" spans="5:10" hidden="1">
      <c r="E38634" s="248"/>
      <c r="I38634" s="250"/>
      <c r="J38634" s="250"/>
    </row>
    <row r="38635" spans="5:10" hidden="1">
      <c r="E38635" s="248"/>
      <c r="I38635" s="250"/>
      <c r="J38635" s="250"/>
    </row>
    <row r="38636" spans="5:10" hidden="1">
      <c r="E38636" s="248"/>
      <c r="I38636" s="250"/>
      <c r="J38636" s="250"/>
    </row>
    <row r="38637" spans="5:10" hidden="1">
      <c r="E38637" s="248"/>
      <c r="I38637" s="250"/>
      <c r="J38637" s="250"/>
    </row>
    <row r="38638" spans="5:10" hidden="1">
      <c r="E38638" s="248"/>
      <c r="I38638" s="250"/>
      <c r="J38638" s="250"/>
    </row>
    <row r="38639" spans="5:10" hidden="1">
      <c r="E38639" s="248"/>
      <c r="I38639" s="250"/>
      <c r="J38639" s="250"/>
    </row>
    <row r="38640" spans="5:10" hidden="1">
      <c r="E38640" s="248"/>
      <c r="I38640" s="250"/>
      <c r="J38640" s="250"/>
    </row>
    <row r="38641" spans="5:10" hidden="1">
      <c r="E38641" s="248"/>
      <c r="I38641" s="250"/>
      <c r="J38641" s="250"/>
    </row>
    <row r="38642" spans="5:10" hidden="1">
      <c r="E38642" s="248"/>
      <c r="I38642" s="250"/>
      <c r="J38642" s="250"/>
    </row>
    <row r="38643" spans="5:10" hidden="1">
      <c r="E38643" s="248"/>
      <c r="I38643" s="250"/>
      <c r="J38643" s="250"/>
    </row>
    <row r="38644" spans="5:10" hidden="1">
      <c r="E38644" s="248"/>
      <c r="I38644" s="250"/>
      <c r="J38644" s="250"/>
    </row>
    <row r="38645" spans="5:10" hidden="1">
      <c r="E38645" s="248"/>
      <c r="I38645" s="250"/>
      <c r="J38645" s="250"/>
    </row>
    <row r="38646" spans="5:10" hidden="1">
      <c r="E38646" s="248"/>
      <c r="I38646" s="250"/>
      <c r="J38646" s="250"/>
    </row>
    <row r="38647" spans="5:10" hidden="1">
      <c r="E38647" s="248"/>
      <c r="I38647" s="250"/>
      <c r="J38647" s="250"/>
    </row>
    <row r="38648" spans="5:10" hidden="1">
      <c r="E38648" s="248"/>
      <c r="I38648" s="250"/>
      <c r="J38648" s="250"/>
    </row>
    <row r="38649" spans="5:10" hidden="1">
      <c r="E38649" s="248"/>
      <c r="I38649" s="250"/>
      <c r="J38649" s="250"/>
    </row>
    <row r="38650" spans="5:10" hidden="1">
      <c r="E38650" s="248"/>
      <c r="I38650" s="250"/>
      <c r="J38650" s="250"/>
    </row>
    <row r="38651" spans="5:10" hidden="1">
      <c r="E38651" s="248"/>
      <c r="I38651" s="250"/>
      <c r="J38651" s="250"/>
    </row>
    <row r="38652" spans="5:10" hidden="1">
      <c r="E38652" s="248"/>
      <c r="I38652" s="250"/>
      <c r="J38652" s="250"/>
    </row>
    <row r="38653" spans="5:10" hidden="1">
      <c r="E38653" s="248"/>
      <c r="I38653" s="250"/>
      <c r="J38653" s="250"/>
    </row>
    <row r="38654" spans="5:10" hidden="1">
      <c r="E38654" s="248"/>
      <c r="I38654" s="250"/>
      <c r="J38654" s="250"/>
    </row>
    <row r="38655" spans="5:10" hidden="1">
      <c r="E38655" s="248"/>
      <c r="I38655" s="250"/>
      <c r="J38655" s="250"/>
    </row>
    <row r="38656" spans="5:10" hidden="1">
      <c r="E38656" s="248"/>
      <c r="I38656" s="250"/>
      <c r="J38656" s="250"/>
    </row>
    <row r="38657" spans="5:10" hidden="1">
      <c r="E38657" s="248"/>
      <c r="I38657" s="250"/>
      <c r="J38657" s="250"/>
    </row>
    <row r="38658" spans="5:10" hidden="1">
      <c r="E38658" s="248"/>
      <c r="I38658" s="250"/>
      <c r="J38658" s="250"/>
    </row>
    <row r="38659" spans="5:10" hidden="1">
      <c r="E38659" s="248"/>
      <c r="I38659" s="250"/>
      <c r="J38659" s="250"/>
    </row>
    <row r="38660" spans="5:10" hidden="1">
      <c r="E38660" s="248"/>
      <c r="I38660" s="250"/>
      <c r="J38660" s="250"/>
    </row>
    <row r="38661" spans="5:10" hidden="1">
      <c r="E38661" s="248"/>
      <c r="I38661" s="250"/>
      <c r="J38661" s="250"/>
    </row>
    <row r="38662" spans="5:10" hidden="1">
      <c r="E38662" s="248"/>
      <c r="I38662" s="250"/>
      <c r="J38662" s="250"/>
    </row>
    <row r="38663" spans="5:10" hidden="1">
      <c r="E38663" s="248"/>
      <c r="I38663" s="250"/>
      <c r="J38663" s="250"/>
    </row>
    <row r="38664" spans="5:10" hidden="1">
      <c r="E38664" s="248"/>
      <c r="I38664" s="250"/>
      <c r="J38664" s="250"/>
    </row>
    <row r="38665" spans="5:10" hidden="1">
      <c r="E38665" s="248"/>
      <c r="I38665" s="250"/>
      <c r="J38665" s="250"/>
    </row>
    <row r="38666" spans="5:10" hidden="1">
      <c r="E38666" s="248"/>
      <c r="I38666" s="250"/>
      <c r="J38666" s="250"/>
    </row>
    <row r="38667" spans="5:10" hidden="1">
      <c r="E38667" s="248"/>
      <c r="I38667" s="250"/>
      <c r="J38667" s="250"/>
    </row>
    <row r="38668" spans="5:10" hidden="1">
      <c r="E38668" s="248"/>
      <c r="I38668" s="250"/>
      <c r="J38668" s="250"/>
    </row>
    <row r="38669" spans="5:10" hidden="1">
      <c r="E38669" s="248"/>
      <c r="I38669" s="250"/>
      <c r="J38669" s="250"/>
    </row>
    <row r="38670" spans="5:10" hidden="1">
      <c r="E38670" s="248"/>
      <c r="I38670" s="250"/>
      <c r="J38670" s="250"/>
    </row>
    <row r="38671" spans="5:10" hidden="1">
      <c r="E38671" s="248"/>
      <c r="I38671" s="250"/>
      <c r="J38671" s="250"/>
    </row>
    <row r="38672" spans="5:10" hidden="1">
      <c r="E38672" s="248"/>
      <c r="I38672" s="250"/>
      <c r="J38672" s="250"/>
    </row>
    <row r="38673" spans="5:10" hidden="1">
      <c r="E38673" s="248"/>
      <c r="I38673" s="250"/>
      <c r="J38673" s="250"/>
    </row>
    <row r="38674" spans="5:10" hidden="1">
      <c r="E38674" s="248"/>
      <c r="I38674" s="250"/>
      <c r="J38674" s="250"/>
    </row>
    <row r="38675" spans="5:10" hidden="1">
      <c r="E38675" s="248"/>
      <c r="I38675" s="250"/>
      <c r="J38675" s="250"/>
    </row>
    <row r="38676" spans="5:10" hidden="1">
      <c r="E38676" s="248"/>
      <c r="I38676" s="250"/>
      <c r="J38676" s="250"/>
    </row>
    <row r="38677" spans="5:10" hidden="1">
      <c r="E38677" s="248"/>
      <c r="I38677" s="250"/>
      <c r="J38677" s="250"/>
    </row>
    <row r="38678" spans="5:10" hidden="1">
      <c r="E38678" s="248"/>
      <c r="I38678" s="250"/>
      <c r="J38678" s="250"/>
    </row>
    <row r="38679" spans="5:10" hidden="1">
      <c r="E38679" s="248"/>
      <c r="I38679" s="250"/>
      <c r="J38679" s="250"/>
    </row>
    <row r="38680" spans="5:10" hidden="1">
      <c r="E38680" s="248"/>
      <c r="I38680" s="250"/>
      <c r="J38680" s="250"/>
    </row>
    <row r="38681" spans="5:10" hidden="1">
      <c r="E38681" s="248"/>
      <c r="I38681" s="250"/>
      <c r="J38681" s="250"/>
    </row>
    <row r="38682" spans="5:10" hidden="1">
      <c r="E38682" s="248"/>
      <c r="I38682" s="250"/>
      <c r="J38682" s="250"/>
    </row>
    <row r="38683" spans="5:10" hidden="1">
      <c r="E38683" s="248"/>
      <c r="I38683" s="250"/>
      <c r="J38683" s="250"/>
    </row>
    <row r="38684" spans="5:10" hidden="1">
      <c r="E38684" s="248"/>
      <c r="I38684" s="250"/>
      <c r="J38684" s="250"/>
    </row>
    <row r="38685" spans="5:10" hidden="1">
      <c r="E38685" s="248"/>
      <c r="I38685" s="250"/>
      <c r="J38685" s="250"/>
    </row>
    <row r="38686" spans="5:10" hidden="1">
      <c r="E38686" s="248"/>
      <c r="I38686" s="250"/>
      <c r="J38686" s="250"/>
    </row>
    <row r="38687" spans="5:10" hidden="1">
      <c r="E38687" s="248"/>
      <c r="I38687" s="250"/>
      <c r="J38687" s="250"/>
    </row>
    <row r="38688" spans="5:10" hidden="1">
      <c r="E38688" s="248"/>
      <c r="I38688" s="250"/>
      <c r="J38688" s="250"/>
    </row>
    <row r="38689" spans="5:10" hidden="1">
      <c r="E38689" s="248"/>
      <c r="I38689" s="250"/>
      <c r="J38689" s="250"/>
    </row>
    <row r="38690" spans="5:10" hidden="1">
      <c r="E38690" s="248"/>
      <c r="I38690" s="250"/>
      <c r="J38690" s="250"/>
    </row>
    <row r="38691" spans="5:10" hidden="1">
      <c r="E38691" s="248"/>
      <c r="I38691" s="250"/>
      <c r="J38691" s="250"/>
    </row>
    <row r="38692" spans="5:10" hidden="1">
      <c r="E38692" s="248"/>
      <c r="I38692" s="250"/>
      <c r="J38692" s="250"/>
    </row>
    <row r="38693" spans="5:10" hidden="1">
      <c r="E38693" s="248"/>
      <c r="I38693" s="250"/>
      <c r="J38693" s="250"/>
    </row>
    <row r="38694" spans="5:10" hidden="1">
      <c r="E38694" s="248"/>
      <c r="I38694" s="250"/>
      <c r="J38694" s="250"/>
    </row>
    <row r="38695" spans="5:10" hidden="1">
      <c r="E38695" s="248"/>
      <c r="I38695" s="250"/>
      <c r="J38695" s="250"/>
    </row>
    <row r="38696" spans="5:10" hidden="1">
      <c r="E38696" s="248"/>
      <c r="I38696" s="250"/>
      <c r="J38696" s="250"/>
    </row>
    <row r="38697" spans="5:10" hidden="1">
      <c r="E38697" s="248"/>
      <c r="I38697" s="250"/>
      <c r="J38697" s="250"/>
    </row>
    <row r="38698" spans="5:10" hidden="1">
      <c r="E38698" s="248"/>
      <c r="I38698" s="250"/>
      <c r="J38698" s="250"/>
    </row>
    <row r="38699" spans="5:10" hidden="1">
      <c r="E38699" s="248"/>
      <c r="I38699" s="250"/>
      <c r="J38699" s="250"/>
    </row>
    <row r="38700" spans="5:10" hidden="1">
      <c r="E38700" s="248"/>
      <c r="I38700" s="250"/>
      <c r="J38700" s="250"/>
    </row>
    <row r="38701" spans="5:10" hidden="1">
      <c r="E38701" s="248"/>
      <c r="I38701" s="250"/>
      <c r="J38701" s="250"/>
    </row>
    <row r="38702" spans="5:10" hidden="1">
      <c r="E38702" s="248"/>
      <c r="I38702" s="250"/>
      <c r="J38702" s="250"/>
    </row>
    <row r="38703" spans="5:10" hidden="1">
      <c r="E38703" s="248"/>
      <c r="I38703" s="250"/>
      <c r="J38703" s="250"/>
    </row>
    <row r="38704" spans="5:10" hidden="1">
      <c r="E38704" s="248"/>
      <c r="I38704" s="250"/>
      <c r="J38704" s="250"/>
    </row>
    <row r="38705" spans="5:10" hidden="1">
      <c r="E38705" s="248"/>
      <c r="I38705" s="250"/>
      <c r="J38705" s="250"/>
    </row>
    <row r="38706" spans="5:10" hidden="1">
      <c r="E38706" s="248"/>
      <c r="I38706" s="250"/>
      <c r="J38706" s="250"/>
    </row>
    <row r="38707" spans="5:10" hidden="1">
      <c r="E38707" s="248"/>
      <c r="I38707" s="250"/>
      <c r="J38707" s="250"/>
    </row>
    <row r="38708" spans="5:10" hidden="1">
      <c r="E38708" s="248"/>
      <c r="I38708" s="250"/>
      <c r="J38708" s="250"/>
    </row>
    <row r="38709" spans="5:10" hidden="1">
      <c r="E38709" s="248"/>
      <c r="I38709" s="250"/>
      <c r="J38709" s="250"/>
    </row>
    <row r="38710" spans="5:10" hidden="1">
      <c r="E38710" s="248"/>
      <c r="I38710" s="250"/>
      <c r="J38710" s="250"/>
    </row>
    <row r="38711" spans="5:10" hidden="1">
      <c r="E38711" s="248"/>
      <c r="I38711" s="250"/>
      <c r="J38711" s="250"/>
    </row>
    <row r="38712" spans="5:10" hidden="1">
      <c r="E38712" s="248"/>
      <c r="I38712" s="250"/>
      <c r="J38712" s="250"/>
    </row>
    <row r="38713" spans="5:10" hidden="1">
      <c r="E38713" s="248"/>
      <c r="I38713" s="250"/>
      <c r="J38713" s="250"/>
    </row>
    <row r="38714" spans="5:10" hidden="1">
      <c r="E38714" s="248"/>
      <c r="I38714" s="250"/>
      <c r="J38714" s="250"/>
    </row>
    <row r="38715" spans="5:10" hidden="1">
      <c r="E38715" s="248"/>
      <c r="I38715" s="250"/>
      <c r="J38715" s="250"/>
    </row>
    <row r="38716" spans="5:10" hidden="1">
      <c r="E38716" s="248"/>
      <c r="I38716" s="250"/>
      <c r="J38716" s="250"/>
    </row>
    <row r="38717" spans="5:10" hidden="1">
      <c r="E38717" s="248"/>
      <c r="I38717" s="250"/>
      <c r="J38717" s="250"/>
    </row>
    <row r="38718" spans="5:10" hidden="1">
      <c r="E38718" s="248"/>
      <c r="I38718" s="250"/>
      <c r="J38718" s="250"/>
    </row>
    <row r="38719" spans="5:10" hidden="1">
      <c r="E38719" s="248"/>
      <c r="I38719" s="250"/>
      <c r="J38719" s="250"/>
    </row>
    <row r="38720" spans="5:10" hidden="1">
      <c r="E38720" s="248"/>
      <c r="I38720" s="250"/>
      <c r="J38720" s="250"/>
    </row>
    <row r="38721" spans="5:10" hidden="1">
      <c r="E38721" s="248"/>
      <c r="I38721" s="250"/>
      <c r="J38721" s="250"/>
    </row>
    <row r="38722" spans="5:10" hidden="1">
      <c r="E38722" s="248"/>
      <c r="I38722" s="250"/>
      <c r="J38722" s="250"/>
    </row>
    <row r="38723" spans="5:10" hidden="1">
      <c r="E38723" s="248"/>
      <c r="I38723" s="250"/>
      <c r="J38723" s="250"/>
    </row>
    <row r="38724" spans="5:10" hidden="1">
      <c r="E38724" s="248"/>
      <c r="I38724" s="250"/>
      <c r="J38724" s="250"/>
    </row>
    <row r="38725" spans="5:10" hidden="1">
      <c r="E38725" s="248"/>
      <c r="I38725" s="250"/>
      <c r="J38725" s="250"/>
    </row>
    <row r="38726" spans="5:10" hidden="1">
      <c r="E38726" s="248"/>
      <c r="I38726" s="250"/>
      <c r="J38726" s="250"/>
    </row>
    <row r="38727" spans="5:10" hidden="1">
      <c r="E38727" s="248"/>
      <c r="I38727" s="250"/>
      <c r="J38727" s="250"/>
    </row>
    <row r="38728" spans="5:10" hidden="1">
      <c r="E38728" s="248"/>
      <c r="I38728" s="250"/>
      <c r="J38728" s="250"/>
    </row>
    <row r="38729" spans="5:10" hidden="1">
      <c r="E38729" s="248"/>
      <c r="I38729" s="250"/>
      <c r="J38729" s="250"/>
    </row>
    <row r="38730" spans="5:10" hidden="1">
      <c r="E38730" s="248"/>
      <c r="I38730" s="250"/>
      <c r="J38730" s="250"/>
    </row>
    <row r="38731" spans="5:10" hidden="1">
      <c r="E38731" s="248"/>
      <c r="I38731" s="250"/>
      <c r="J38731" s="250"/>
    </row>
    <row r="38732" spans="5:10" hidden="1">
      <c r="E38732" s="248"/>
      <c r="I38732" s="250"/>
      <c r="J38732" s="250"/>
    </row>
    <row r="38733" spans="5:10" hidden="1">
      <c r="E38733" s="248"/>
      <c r="I38733" s="250"/>
      <c r="J38733" s="250"/>
    </row>
    <row r="38734" spans="5:10" hidden="1">
      <c r="E38734" s="248"/>
      <c r="I38734" s="250"/>
      <c r="J38734" s="250"/>
    </row>
    <row r="38735" spans="5:10" hidden="1">
      <c r="E38735" s="248"/>
      <c r="I38735" s="250"/>
      <c r="J38735" s="250"/>
    </row>
    <row r="38736" spans="5:10" hidden="1">
      <c r="E38736" s="248"/>
      <c r="I38736" s="250"/>
      <c r="J38736" s="250"/>
    </row>
    <row r="38737" spans="5:10" hidden="1">
      <c r="E38737" s="248"/>
      <c r="I38737" s="250"/>
      <c r="J38737" s="250"/>
    </row>
    <row r="38738" spans="5:10" hidden="1">
      <c r="E38738" s="248"/>
      <c r="I38738" s="250"/>
      <c r="J38738" s="250"/>
    </row>
    <row r="38739" spans="5:10" hidden="1">
      <c r="E38739" s="248"/>
      <c r="I38739" s="250"/>
      <c r="J38739" s="250"/>
    </row>
    <row r="38740" spans="5:10" hidden="1">
      <c r="E38740" s="248"/>
      <c r="I38740" s="250"/>
      <c r="J38740" s="250"/>
    </row>
    <row r="38741" spans="5:10" hidden="1">
      <c r="E38741" s="248"/>
      <c r="I38741" s="250"/>
      <c r="J38741" s="250"/>
    </row>
    <row r="38742" spans="5:10" hidden="1">
      <c r="E38742" s="248"/>
      <c r="I38742" s="250"/>
      <c r="J38742" s="250"/>
    </row>
    <row r="38743" spans="5:10" hidden="1">
      <c r="E38743" s="248"/>
      <c r="I38743" s="250"/>
      <c r="J38743" s="250"/>
    </row>
    <row r="38744" spans="5:10" hidden="1">
      <c r="E38744" s="248"/>
      <c r="I38744" s="250"/>
      <c r="J38744" s="250"/>
    </row>
    <row r="38745" spans="5:10" hidden="1">
      <c r="E38745" s="248"/>
      <c r="I38745" s="250"/>
      <c r="J38745" s="250"/>
    </row>
    <row r="38746" spans="5:10" hidden="1">
      <c r="E38746" s="248"/>
      <c r="I38746" s="250"/>
      <c r="J38746" s="250"/>
    </row>
    <row r="38747" spans="5:10" hidden="1">
      <c r="E38747" s="248"/>
      <c r="I38747" s="250"/>
      <c r="J38747" s="250"/>
    </row>
    <row r="38748" spans="5:10" hidden="1">
      <c r="E38748" s="248"/>
      <c r="I38748" s="250"/>
      <c r="J38748" s="250"/>
    </row>
    <row r="38749" spans="5:10" hidden="1">
      <c r="E38749" s="248"/>
      <c r="I38749" s="250"/>
      <c r="J38749" s="250"/>
    </row>
    <row r="38750" spans="5:10" hidden="1">
      <c r="E38750" s="248"/>
      <c r="I38750" s="250"/>
      <c r="J38750" s="250"/>
    </row>
    <row r="38751" spans="5:10" hidden="1">
      <c r="E38751" s="248"/>
      <c r="I38751" s="250"/>
      <c r="J38751" s="250"/>
    </row>
    <row r="38752" spans="5:10" hidden="1">
      <c r="E38752" s="248"/>
      <c r="I38752" s="250"/>
      <c r="J38752" s="250"/>
    </row>
    <row r="38753" spans="5:10" hidden="1">
      <c r="E38753" s="248"/>
      <c r="I38753" s="250"/>
      <c r="J38753" s="250"/>
    </row>
    <row r="38754" spans="5:10" hidden="1">
      <c r="E38754" s="248"/>
      <c r="I38754" s="250"/>
      <c r="J38754" s="250"/>
    </row>
    <row r="38755" spans="5:10" hidden="1">
      <c r="E38755" s="248"/>
      <c r="I38755" s="250"/>
      <c r="J38755" s="250"/>
    </row>
    <row r="38756" spans="5:10" hidden="1">
      <c r="E38756" s="248"/>
      <c r="I38756" s="250"/>
      <c r="J38756" s="250"/>
    </row>
    <row r="38757" spans="5:10" hidden="1">
      <c r="E38757" s="248"/>
      <c r="I38757" s="250"/>
      <c r="J38757" s="250"/>
    </row>
    <row r="38758" spans="5:10" hidden="1">
      <c r="E38758" s="248"/>
      <c r="I38758" s="250"/>
      <c r="J38758" s="250"/>
    </row>
    <row r="38759" spans="5:10" hidden="1">
      <c r="E38759" s="248"/>
      <c r="I38759" s="250"/>
      <c r="J38759" s="250"/>
    </row>
    <row r="38760" spans="5:10" hidden="1">
      <c r="E38760" s="248"/>
      <c r="I38760" s="250"/>
      <c r="J38760" s="250"/>
    </row>
    <row r="38761" spans="5:10" hidden="1">
      <c r="E38761" s="248"/>
      <c r="I38761" s="250"/>
      <c r="J38761" s="250"/>
    </row>
    <row r="38762" spans="5:10" hidden="1">
      <c r="E38762" s="248"/>
      <c r="I38762" s="250"/>
      <c r="J38762" s="250"/>
    </row>
    <row r="38763" spans="5:10" hidden="1">
      <c r="E38763" s="248"/>
      <c r="I38763" s="250"/>
      <c r="J38763" s="250"/>
    </row>
    <row r="38764" spans="5:10" hidden="1">
      <c r="E38764" s="248"/>
      <c r="I38764" s="250"/>
      <c r="J38764" s="250"/>
    </row>
    <row r="38765" spans="5:10" hidden="1">
      <c r="E38765" s="248"/>
      <c r="I38765" s="250"/>
      <c r="J38765" s="250"/>
    </row>
    <row r="38766" spans="5:10" hidden="1">
      <c r="E38766" s="248"/>
      <c r="I38766" s="250"/>
      <c r="J38766" s="250"/>
    </row>
    <row r="38767" spans="5:10" hidden="1">
      <c r="E38767" s="248"/>
      <c r="I38767" s="250"/>
      <c r="J38767" s="250"/>
    </row>
    <row r="38768" spans="5:10" hidden="1">
      <c r="E38768" s="248"/>
      <c r="I38768" s="250"/>
      <c r="J38768" s="250"/>
    </row>
    <row r="38769" spans="5:10" hidden="1">
      <c r="E38769" s="248"/>
      <c r="I38769" s="250"/>
      <c r="J38769" s="250"/>
    </row>
    <row r="38770" spans="5:10" hidden="1">
      <c r="E38770" s="248"/>
      <c r="I38770" s="250"/>
      <c r="J38770" s="250"/>
    </row>
    <row r="38771" spans="5:10" hidden="1">
      <c r="E38771" s="248"/>
      <c r="I38771" s="250"/>
      <c r="J38771" s="250"/>
    </row>
    <row r="38772" spans="5:10" hidden="1">
      <c r="E38772" s="248"/>
      <c r="I38772" s="250"/>
      <c r="J38772" s="250"/>
    </row>
    <row r="38773" spans="5:10" hidden="1">
      <c r="E38773" s="248"/>
      <c r="I38773" s="250"/>
      <c r="J38773" s="250"/>
    </row>
    <row r="38774" spans="5:10" hidden="1">
      <c r="E38774" s="248"/>
      <c r="I38774" s="250"/>
      <c r="J38774" s="250"/>
    </row>
    <row r="38775" spans="5:10" hidden="1">
      <c r="E38775" s="248"/>
      <c r="I38775" s="250"/>
      <c r="J38775" s="250"/>
    </row>
    <row r="38776" spans="5:10" hidden="1">
      <c r="E38776" s="248"/>
      <c r="I38776" s="250"/>
      <c r="J38776" s="250"/>
    </row>
    <row r="38777" spans="5:10" hidden="1">
      <c r="E38777" s="248"/>
      <c r="I38777" s="250"/>
      <c r="J38777" s="250"/>
    </row>
    <row r="38778" spans="5:10" hidden="1">
      <c r="E38778" s="248"/>
      <c r="I38778" s="250"/>
      <c r="J38778" s="250"/>
    </row>
    <row r="38779" spans="5:10" hidden="1">
      <c r="E38779" s="248"/>
      <c r="I38779" s="250"/>
      <c r="J38779" s="250"/>
    </row>
    <row r="38780" spans="5:10" hidden="1">
      <c r="E38780" s="248"/>
      <c r="I38780" s="250"/>
      <c r="J38780" s="250"/>
    </row>
    <row r="38781" spans="5:10" hidden="1">
      <c r="E38781" s="248"/>
      <c r="I38781" s="250"/>
      <c r="J38781" s="250"/>
    </row>
    <row r="38782" spans="5:10" hidden="1">
      <c r="E38782" s="248"/>
      <c r="I38782" s="250"/>
      <c r="J38782" s="250"/>
    </row>
    <row r="38783" spans="5:10" hidden="1">
      <c r="E38783" s="248"/>
      <c r="I38783" s="250"/>
      <c r="J38783" s="250"/>
    </row>
    <row r="38784" spans="5:10" hidden="1">
      <c r="E38784" s="248"/>
      <c r="I38784" s="250"/>
      <c r="J38784" s="250"/>
    </row>
    <row r="38785" spans="5:10" hidden="1">
      <c r="E38785" s="248"/>
      <c r="I38785" s="250"/>
      <c r="J38785" s="250"/>
    </row>
    <row r="38786" spans="5:10" hidden="1">
      <c r="E38786" s="248"/>
      <c r="I38786" s="250"/>
      <c r="J38786" s="250"/>
    </row>
    <row r="38787" spans="5:10" hidden="1">
      <c r="E38787" s="248"/>
      <c r="I38787" s="250"/>
      <c r="J38787" s="250"/>
    </row>
    <row r="38788" spans="5:10" hidden="1">
      <c r="E38788" s="248"/>
      <c r="I38788" s="250"/>
      <c r="J38788" s="250"/>
    </row>
    <row r="38789" spans="5:10" hidden="1">
      <c r="E38789" s="248"/>
      <c r="I38789" s="250"/>
      <c r="J38789" s="250"/>
    </row>
    <row r="38790" spans="5:10" hidden="1">
      <c r="E38790" s="248"/>
      <c r="I38790" s="250"/>
      <c r="J38790" s="250"/>
    </row>
    <row r="38791" spans="5:10" hidden="1">
      <c r="E38791" s="248"/>
      <c r="I38791" s="250"/>
      <c r="J38791" s="250"/>
    </row>
    <row r="38792" spans="5:10" hidden="1">
      <c r="E38792" s="248"/>
      <c r="I38792" s="250"/>
      <c r="J38792" s="250"/>
    </row>
    <row r="38793" spans="5:10" hidden="1">
      <c r="E38793" s="248"/>
      <c r="I38793" s="250"/>
      <c r="J38793" s="250"/>
    </row>
    <row r="38794" spans="5:10" hidden="1">
      <c r="E38794" s="248"/>
      <c r="I38794" s="250"/>
      <c r="J38794" s="250"/>
    </row>
    <row r="38795" spans="5:10" hidden="1">
      <c r="E38795" s="248"/>
      <c r="I38795" s="250"/>
      <c r="J38795" s="250"/>
    </row>
    <row r="38796" spans="5:10" hidden="1">
      <c r="E38796" s="248"/>
      <c r="I38796" s="250"/>
      <c r="J38796" s="250"/>
    </row>
    <row r="38797" spans="5:10" hidden="1">
      <c r="E38797" s="248"/>
      <c r="I38797" s="250"/>
      <c r="J38797" s="250"/>
    </row>
    <row r="38798" spans="5:10" hidden="1">
      <c r="E38798" s="248"/>
      <c r="I38798" s="250"/>
      <c r="J38798" s="250"/>
    </row>
    <row r="38799" spans="5:10" hidden="1">
      <c r="E38799" s="248"/>
      <c r="I38799" s="250"/>
      <c r="J38799" s="250"/>
    </row>
    <row r="38800" spans="5:10" hidden="1">
      <c r="E38800" s="248"/>
      <c r="I38800" s="250"/>
      <c r="J38800" s="250"/>
    </row>
    <row r="38801" spans="5:10" hidden="1">
      <c r="E38801" s="248"/>
      <c r="I38801" s="250"/>
      <c r="J38801" s="250"/>
    </row>
    <row r="38802" spans="5:10" hidden="1">
      <c r="E38802" s="248"/>
      <c r="I38802" s="250"/>
      <c r="J38802" s="250"/>
    </row>
    <row r="38803" spans="5:10" hidden="1">
      <c r="E38803" s="248"/>
      <c r="I38803" s="250"/>
      <c r="J38803" s="250"/>
    </row>
    <row r="38804" spans="5:10" hidden="1">
      <c r="E38804" s="248"/>
      <c r="I38804" s="250"/>
      <c r="J38804" s="250"/>
    </row>
    <row r="38805" spans="5:10" hidden="1">
      <c r="E38805" s="248"/>
      <c r="I38805" s="250"/>
      <c r="J38805" s="250"/>
    </row>
    <row r="38806" spans="5:10" hidden="1">
      <c r="E38806" s="248"/>
      <c r="I38806" s="250"/>
      <c r="J38806" s="250"/>
    </row>
    <row r="38807" spans="5:10" hidden="1">
      <c r="E38807" s="248"/>
      <c r="I38807" s="250"/>
      <c r="J38807" s="250"/>
    </row>
    <row r="38808" spans="5:10" hidden="1">
      <c r="E38808" s="248"/>
      <c r="I38808" s="250"/>
      <c r="J38808" s="250"/>
    </row>
    <row r="38809" spans="5:10" hidden="1">
      <c r="E38809" s="248"/>
      <c r="I38809" s="250"/>
      <c r="J38809" s="250"/>
    </row>
    <row r="38810" spans="5:10" hidden="1">
      <c r="E38810" s="248"/>
      <c r="I38810" s="250"/>
      <c r="J38810" s="250"/>
    </row>
    <row r="38811" spans="5:10" hidden="1">
      <c r="E38811" s="248"/>
      <c r="I38811" s="250"/>
      <c r="J38811" s="250"/>
    </row>
    <row r="38812" spans="5:10" hidden="1">
      <c r="E38812" s="248"/>
      <c r="I38812" s="250"/>
      <c r="J38812" s="250"/>
    </row>
    <row r="38813" spans="5:10" hidden="1">
      <c r="E38813" s="248"/>
      <c r="I38813" s="250"/>
      <c r="J38813" s="250"/>
    </row>
    <row r="38814" spans="5:10" hidden="1">
      <c r="E38814" s="248"/>
      <c r="I38814" s="250"/>
      <c r="J38814" s="250"/>
    </row>
    <row r="38815" spans="5:10" hidden="1">
      <c r="E38815" s="248"/>
      <c r="I38815" s="250"/>
      <c r="J38815" s="250"/>
    </row>
    <row r="38816" spans="5:10" hidden="1">
      <c r="E38816" s="248"/>
      <c r="I38816" s="250"/>
      <c r="J38816" s="250"/>
    </row>
    <row r="38817" spans="5:10" hidden="1">
      <c r="E38817" s="248"/>
      <c r="I38817" s="250"/>
      <c r="J38817" s="250"/>
    </row>
    <row r="38818" spans="5:10" hidden="1">
      <c r="E38818" s="248"/>
      <c r="I38818" s="250"/>
      <c r="J38818" s="250"/>
    </row>
    <row r="38819" spans="5:10" hidden="1">
      <c r="E38819" s="248"/>
      <c r="I38819" s="250"/>
      <c r="J38819" s="250"/>
    </row>
    <row r="38820" spans="5:10" hidden="1">
      <c r="E38820" s="248"/>
      <c r="I38820" s="250"/>
      <c r="J38820" s="250"/>
    </row>
    <row r="38821" spans="5:10" hidden="1">
      <c r="E38821" s="248"/>
      <c r="I38821" s="250"/>
      <c r="J38821" s="250"/>
    </row>
    <row r="38822" spans="5:10" hidden="1">
      <c r="E38822" s="248"/>
      <c r="I38822" s="250"/>
      <c r="J38822" s="250"/>
    </row>
    <row r="38823" spans="5:10" hidden="1">
      <c r="E38823" s="248"/>
      <c r="I38823" s="250"/>
      <c r="J38823" s="250"/>
    </row>
    <row r="38824" spans="5:10" hidden="1">
      <c r="E38824" s="248"/>
      <c r="I38824" s="250"/>
      <c r="J38824" s="250"/>
    </row>
    <row r="38825" spans="5:10" hidden="1">
      <c r="E38825" s="248"/>
      <c r="I38825" s="250"/>
      <c r="J38825" s="250"/>
    </row>
    <row r="38826" spans="5:10" hidden="1">
      <c r="E38826" s="248"/>
      <c r="I38826" s="250"/>
      <c r="J38826" s="250"/>
    </row>
    <row r="38827" spans="5:10" hidden="1">
      <c r="E38827" s="248"/>
      <c r="I38827" s="250"/>
      <c r="J38827" s="250"/>
    </row>
    <row r="38828" spans="5:10" hidden="1">
      <c r="E38828" s="248"/>
      <c r="I38828" s="250"/>
      <c r="J38828" s="250"/>
    </row>
    <row r="38829" spans="5:10" hidden="1">
      <c r="E38829" s="248"/>
      <c r="I38829" s="250"/>
      <c r="J38829" s="250"/>
    </row>
    <row r="38830" spans="5:10" hidden="1">
      <c r="E38830" s="248"/>
      <c r="I38830" s="250"/>
      <c r="J38830" s="250"/>
    </row>
    <row r="38831" spans="5:10" hidden="1">
      <c r="E38831" s="248"/>
      <c r="I38831" s="250"/>
      <c r="J38831" s="250"/>
    </row>
    <row r="38832" spans="5:10" hidden="1">
      <c r="E38832" s="248"/>
      <c r="I38832" s="250"/>
      <c r="J38832" s="250"/>
    </row>
    <row r="38833" spans="5:10" hidden="1">
      <c r="E38833" s="248"/>
      <c r="I38833" s="250"/>
      <c r="J38833" s="250"/>
    </row>
    <row r="38834" spans="5:10" hidden="1">
      <c r="E38834" s="248"/>
      <c r="I38834" s="250"/>
      <c r="J38834" s="250"/>
    </row>
    <row r="38835" spans="5:10" hidden="1">
      <c r="E38835" s="248"/>
      <c r="I38835" s="250"/>
      <c r="J38835" s="250"/>
    </row>
    <row r="38836" spans="5:10" hidden="1">
      <c r="E38836" s="248"/>
      <c r="I38836" s="250"/>
      <c r="J38836" s="250"/>
    </row>
    <row r="38837" spans="5:10" hidden="1">
      <c r="E38837" s="248"/>
      <c r="I38837" s="250"/>
      <c r="J38837" s="250"/>
    </row>
    <row r="38838" spans="5:10" hidden="1">
      <c r="E38838" s="248"/>
      <c r="I38838" s="250"/>
      <c r="J38838" s="250"/>
    </row>
    <row r="38839" spans="5:10" hidden="1">
      <c r="E38839" s="248"/>
      <c r="I38839" s="250"/>
      <c r="J38839" s="250"/>
    </row>
    <row r="38840" spans="5:10" hidden="1">
      <c r="E38840" s="248"/>
      <c r="I38840" s="250"/>
      <c r="J38840" s="250"/>
    </row>
    <row r="38841" spans="5:10" hidden="1">
      <c r="E38841" s="248"/>
      <c r="I38841" s="250"/>
      <c r="J38841" s="250"/>
    </row>
    <row r="38842" spans="5:10" hidden="1">
      <c r="E38842" s="248"/>
      <c r="I38842" s="250"/>
      <c r="J38842" s="250"/>
    </row>
    <row r="38843" spans="5:10" hidden="1">
      <c r="E38843" s="248"/>
      <c r="I38843" s="250"/>
      <c r="J38843" s="250"/>
    </row>
    <row r="38844" spans="5:10" hidden="1">
      <c r="E38844" s="248"/>
      <c r="I38844" s="250"/>
      <c r="J38844" s="250"/>
    </row>
    <row r="38845" spans="5:10" hidden="1">
      <c r="E38845" s="248"/>
      <c r="I38845" s="250"/>
      <c r="J38845" s="250"/>
    </row>
    <row r="38846" spans="5:10" hidden="1">
      <c r="E38846" s="248"/>
      <c r="I38846" s="250"/>
      <c r="J38846" s="250"/>
    </row>
    <row r="38847" spans="5:10" hidden="1">
      <c r="E38847" s="248"/>
      <c r="I38847" s="250"/>
      <c r="J38847" s="250"/>
    </row>
    <row r="38848" spans="5:10" hidden="1">
      <c r="E38848" s="248"/>
      <c r="I38848" s="250"/>
      <c r="J38848" s="250"/>
    </row>
    <row r="38849" spans="5:10" hidden="1">
      <c r="E38849" s="248"/>
      <c r="I38849" s="250"/>
      <c r="J38849" s="250"/>
    </row>
    <row r="38850" spans="5:10" hidden="1">
      <c r="E38850" s="248"/>
      <c r="I38850" s="250"/>
      <c r="J38850" s="250"/>
    </row>
    <row r="38851" spans="5:10" hidden="1">
      <c r="E38851" s="248"/>
      <c r="I38851" s="250"/>
      <c r="J38851" s="250"/>
    </row>
    <row r="38852" spans="5:10" hidden="1">
      <c r="E38852" s="248"/>
      <c r="I38852" s="250"/>
      <c r="J38852" s="250"/>
    </row>
    <row r="38853" spans="5:10" hidden="1">
      <c r="E38853" s="248"/>
      <c r="I38853" s="250"/>
      <c r="J38853" s="250"/>
    </row>
    <row r="38854" spans="5:10" hidden="1">
      <c r="E38854" s="248"/>
      <c r="I38854" s="250"/>
      <c r="J38854" s="250"/>
    </row>
    <row r="38855" spans="5:10" hidden="1">
      <c r="E38855" s="248"/>
      <c r="I38855" s="250"/>
      <c r="J38855" s="250"/>
    </row>
    <row r="38856" spans="5:10" hidden="1">
      <c r="E38856" s="248"/>
      <c r="I38856" s="250"/>
      <c r="J38856" s="250"/>
    </row>
    <row r="38857" spans="5:10" hidden="1">
      <c r="E38857" s="248"/>
      <c r="I38857" s="250"/>
      <c r="J38857" s="250"/>
    </row>
    <row r="38858" spans="5:10" hidden="1">
      <c r="E38858" s="248"/>
      <c r="I38858" s="250"/>
      <c r="J38858" s="250"/>
    </row>
    <row r="38859" spans="5:10" hidden="1">
      <c r="E38859" s="248"/>
      <c r="I38859" s="250"/>
      <c r="J38859" s="250"/>
    </row>
    <row r="38860" spans="5:10" hidden="1">
      <c r="E38860" s="248"/>
      <c r="I38860" s="250"/>
      <c r="J38860" s="250"/>
    </row>
    <row r="38861" spans="5:10" hidden="1">
      <c r="E38861" s="248"/>
      <c r="I38861" s="250"/>
      <c r="J38861" s="250"/>
    </row>
    <row r="38862" spans="5:10" hidden="1">
      <c r="E38862" s="248"/>
      <c r="I38862" s="250"/>
      <c r="J38862" s="250"/>
    </row>
    <row r="38863" spans="5:10" hidden="1">
      <c r="E38863" s="248"/>
      <c r="I38863" s="250"/>
      <c r="J38863" s="250"/>
    </row>
    <row r="38864" spans="5:10" hidden="1">
      <c r="E38864" s="248"/>
      <c r="I38864" s="250"/>
      <c r="J38864" s="250"/>
    </row>
    <row r="38865" spans="5:10" hidden="1">
      <c r="E38865" s="248"/>
      <c r="I38865" s="250"/>
      <c r="J38865" s="250"/>
    </row>
    <row r="38866" spans="5:10" hidden="1">
      <c r="E38866" s="248"/>
      <c r="I38866" s="250"/>
      <c r="J38866" s="250"/>
    </row>
    <row r="38867" spans="5:10" hidden="1">
      <c r="E38867" s="248"/>
      <c r="I38867" s="250"/>
      <c r="J38867" s="250"/>
    </row>
    <row r="38868" spans="5:10" hidden="1">
      <c r="E38868" s="248"/>
      <c r="I38868" s="250"/>
      <c r="J38868" s="250"/>
    </row>
    <row r="38869" spans="5:10" hidden="1">
      <c r="E38869" s="248"/>
      <c r="I38869" s="250"/>
      <c r="J38869" s="250"/>
    </row>
    <row r="38870" spans="5:10" hidden="1">
      <c r="E38870" s="248"/>
      <c r="I38870" s="250"/>
      <c r="J38870" s="250"/>
    </row>
    <row r="38871" spans="5:10" hidden="1">
      <c r="E38871" s="248"/>
      <c r="I38871" s="250"/>
      <c r="J38871" s="250"/>
    </row>
    <row r="38872" spans="5:10" hidden="1">
      <c r="E38872" s="248"/>
      <c r="I38872" s="250"/>
      <c r="J38872" s="250"/>
    </row>
    <row r="38873" spans="5:10" hidden="1">
      <c r="E38873" s="248"/>
      <c r="I38873" s="250"/>
      <c r="J38873" s="250"/>
    </row>
    <row r="38874" spans="5:10" hidden="1">
      <c r="E38874" s="248"/>
      <c r="I38874" s="250"/>
      <c r="J38874" s="250"/>
    </row>
    <row r="38875" spans="5:10" hidden="1">
      <c r="E38875" s="248"/>
      <c r="I38875" s="250"/>
      <c r="J38875" s="250"/>
    </row>
    <row r="38876" spans="5:10" hidden="1">
      <c r="E38876" s="248"/>
      <c r="I38876" s="250"/>
      <c r="J38876" s="250"/>
    </row>
    <row r="38877" spans="5:10" hidden="1">
      <c r="E38877" s="248"/>
      <c r="I38877" s="250"/>
      <c r="J38877" s="250"/>
    </row>
    <row r="38878" spans="5:10" hidden="1">
      <c r="E38878" s="248"/>
      <c r="I38878" s="250"/>
      <c r="J38878" s="250"/>
    </row>
    <row r="38879" spans="5:10" hidden="1">
      <c r="E38879" s="248"/>
      <c r="I38879" s="250"/>
      <c r="J38879" s="250"/>
    </row>
    <row r="38880" spans="5:10" hidden="1">
      <c r="E38880" s="248"/>
      <c r="I38880" s="250"/>
      <c r="J38880" s="250"/>
    </row>
    <row r="38881" spans="5:10" hidden="1">
      <c r="E38881" s="248"/>
      <c r="I38881" s="250"/>
      <c r="J38881" s="250"/>
    </row>
    <row r="38882" spans="5:10" hidden="1">
      <c r="E38882" s="248"/>
      <c r="I38882" s="250"/>
      <c r="J38882" s="250"/>
    </row>
    <row r="38883" spans="5:10" hidden="1">
      <c r="E38883" s="248"/>
      <c r="I38883" s="250"/>
      <c r="J38883" s="250"/>
    </row>
    <row r="38884" spans="5:10" hidden="1">
      <c r="E38884" s="248"/>
      <c r="I38884" s="250"/>
      <c r="J38884" s="250"/>
    </row>
    <row r="38885" spans="5:10" hidden="1">
      <c r="E38885" s="248"/>
      <c r="I38885" s="250"/>
      <c r="J38885" s="250"/>
    </row>
    <row r="38886" spans="5:10" hidden="1">
      <c r="E38886" s="248"/>
      <c r="I38886" s="250"/>
      <c r="J38886" s="250"/>
    </row>
    <row r="38887" spans="5:10" hidden="1">
      <c r="E38887" s="248"/>
      <c r="I38887" s="250"/>
      <c r="J38887" s="250"/>
    </row>
    <row r="38888" spans="5:10" hidden="1">
      <c r="E38888" s="248"/>
      <c r="I38888" s="250"/>
      <c r="J38888" s="250"/>
    </row>
    <row r="38889" spans="5:10" hidden="1">
      <c r="E38889" s="248"/>
      <c r="I38889" s="250"/>
      <c r="J38889" s="250"/>
    </row>
    <row r="38890" spans="5:10" hidden="1">
      <c r="E38890" s="248"/>
      <c r="I38890" s="250"/>
      <c r="J38890" s="250"/>
    </row>
    <row r="38891" spans="5:10" hidden="1">
      <c r="E38891" s="248"/>
      <c r="I38891" s="250"/>
      <c r="J38891" s="250"/>
    </row>
    <row r="38892" spans="5:10" hidden="1">
      <c r="E38892" s="248"/>
      <c r="I38892" s="250"/>
      <c r="J38892" s="250"/>
    </row>
    <row r="38893" spans="5:10" hidden="1">
      <c r="E38893" s="248"/>
      <c r="I38893" s="250"/>
      <c r="J38893" s="250"/>
    </row>
    <row r="38894" spans="5:10" hidden="1">
      <c r="E38894" s="248"/>
      <c r="I38894" s="250"/>
      <c r="J38894" s="250"/>
    </row>
    <row r="38895" spans="5:10" hidden="1">
      <c r="E38895" s="248"/>
      <c r="I38895" s="250"/>
      <c r="J38895" s="250"/>
    </row>
    <row r="38896" spans="5:10" hidden="1">
      <c r="E38896" s="248"/>
      <c r="I38896" s="250"/>
      <c r="J38896" s="250"/>
    </row>
    <row r="38897" spans="5:10" hidden="1">
      <c r="E38897" s="248"/>
      <c r="I38897" s="250"/>
      <c r="J38897" s="250"/>
    </row>
    <row r="38898" spans="5:10" hidden="1">
      <c r="E38898" s="248"/>
      <c r="I38898" s="250"/>
      <c r="J38898" s="250"/>
    </row>
    <row r="38899" spans="5:10" hidden="1">
      <c r="E38899" s="248"/>
      <c r="I38899" s="250"/>
      <c r="J38899" s="250"/>
    </row>
    <row r="38900" spans="5:10" hidden="1">
      <c r="E38900" s="248"/>
      <c r="I38900" s="250"/>
      <c r="J38900" s="250"/>
    </row>
    <row r="38901" spans="5:10" hidden="1">
      <c r="E38901" s="248"/>
      <c r="I38901" s="250"/>
      <c r="J38901" s="250"/>
    </row>
    <row r="38902" spans="5:10" hidden="1">
      <c r="E38902" s="248"/>
      <c r="I38902" s="250"/>
      <c r="J38902" s="250"/>
    </row>
    <row r="38903" spans="5:10" hidden="1">
      <c r="E38903" s="248"/>
      <c r="I38903" s="250"/>
      <c r="J38903" s="250"/>
    </row>
    <row r="38904" spans="5:10" hidden="1">
      <c r="E38904" s="248"/>
      <c r="I38904" s="250"/>
      <c r="J38904" s="250"/>
    </row>
    <row r="38905" spans="5:10" hidden="1">
      <c r="E38905" s="248"/>
      <c r="I38905" s="250"/>
      <c r="J38905" s="250"/>
    </row>
    <row r="38906" spans="5:10" hidden="1">
      <c r="E38906" s="248"/>
      <c r="I38906" s="250"/>
      <c r="J38906" s="250"/>
    </row>
    <row r="38907" spans="5:10" hidden="1">
      <c r="E38907" s="248"/>
      <c r="I38907" s="250"/>
      <c r="J38907" s="250"/>
    </row>
    <row r="38908" spans="5:10" hidden="1">
      <c r="E38908" s="248"/>
      <c r="I38908" s="250"/>
      <c r="J38908" s="250"/>
    </row>
    <row r="38909" spans="5:10" hidden="1">
      <c r="E38909" s="248"/>
      <c r="I38909" s="250"/>
      <c r="J38909" s="250"/>
    </row>
    <row r="38910" spans="5:10" hidden="1">
      <c r="E38910" s="248"/>
      <c r="I38910" s="250"/>
      <c r="J38910" s="250"/>
    </row>
    <row r="38911" spans="5:10" hidden="1">
      <c r="E38911" s="248"/>
      <c r="I38911" s="250"/>
      <c r="J38911" s="250"/>
    </row>
    <row r="38912" spans="5:10" hidden="1">
      <c r="E38912" s="248"/>
      <c r="I38912" s="250"/>
      <c r="J38912" s="250"/>
    </row>
    <row r="38913" spans="5:10" hidden="1">
      <c r="E38913" s="248"/>
      <c r="I38913" s="250"/>
      <c r="J38913" s="250"/>
    </row>
    <row r="38914" spans="5:10" hidden="1">
      <c r="E38914" s="248"/>
      <c r="I38914" s="250"/>
      <c r="J38914" s="250"/>
    </row>
    <row r="38915" spans="5:10" hidden="1">
      <c r="E38915" s="248"/>
      <c r="I38915" s="250"/>
      <c r="J38915" s="250"/>
    </row>
    <row r="38916" spans="5:10" hidden="1">
      <c r="E38916" s="248"/>
      <c r="I38916" s="250"/>
      <c r="J38916" s="250"/>
    </row>
    <row r="38917" spans="5:10" hidden="1">
      <c r="E38917" s="248"/>
      <c r="I38917" s="250"/>
      <c r="J38917" s="250"/>
    </row>
    <row r="38918" spans="5:10" hidden="1">
      <c r="E38918" s="248"/>
      <c r="I38918" s="250"/>
      <c r="J38918" s="250"/>
    </row>
    <row r="38919" spans="5:10" hidden="1">
      <c r="E38919" s="248"/>
      <c r="I38919" s="250"/>
      <c r="J38919" s="250"/>
    </row>
    <row r="38920" spans="5:10" hidden="1">
      <c r="E38920" s="248"/>
      <c r="I38920" s="250"/>
      <c r="J38920" s="250"/>
    </row>
    <row r="38921" spans="5:10" hidden="1">
      <c r="E38921" s="248"/>
      <c r="I38921" s="250"/>
      <c r="J38921" s="250"/>
    </row>
    <row r="38922" spans="5:10" hidden="1">
      <c r="E38922" s="248"/>
      <c r="I38922" s="250"/>
      <c r="J38922" s="250"/>
    </row>
    <row r="38923" spans="5:10" hidden="1">
      <c r="E38923" s="248"/>
      <c r="I38923" s="250"/>
      <c r="J38923" s="250"/>
    </row>
    <row r="38924" spans="5:10" hidden="1">
      <c r="E38924" s="248"/>
      <c r="I38924" s="250"/>
      <c r="J38924" s="250"/>
    </row>
    <row r="38925" spans="5:10" hidden="1">
      <c r="E38925" s="248"/>
      <c r="I38925" s="250"/>
      <c r="J38925" s="250"/>
    </row>
    <row r="38926" spans="5:10" hidden="1">
      <c r="E38926" s="248"/>
      <c r="I38926" s="250"/>
      <c r="J38926" s="250"/>
    </row>
    <row r="38927" spans="5:10" hidden="1">
      <c r="E38927" s="248"/>
      <c r="I38927" s="250"/>
      <c r="J38927" s="250"/>
    </row>
    <row r="38928" spans="5:10" hidden="1">
      <c r="E38928" s="248"/>
      <c r="I38928" s="250"/>
      <c r="J38928" s="250"/>
    </row>
    <row r="38929" spans="5:10" hidden="1">
      <c r="E38929" s="248"/>
      <c r="I38929" s="250"/>
      <c r="J38929" s="250"/>
    </row>
    <row r="38930" spans="5:10" hidden="1">
      <c r="E38930" s="248"/>
      <c r="I38930" s="250"/>
      <c r="J38930" s="250"/>
    </row>
    <row r="38931" spans="5:10" hidden="1">
      <c r="E38931" s="248"/>
      <c r="I38931" s="250"/>
      <c r="J38931" s="250"/>
    </row>
    <row r="38932" spans="5:10" hidden="1">
      <c r="E38932" s="248"/>
      <c r="I38932" s="250"/>
      <c r="J38932" s="250"/>
    </row>
    <row r="38933" spans="5:10" hidden="1">
      <c r="E38933" s="248"/>
      <c r="I38933" s="250"/>
      <c r="J38933" s="250"/>
    </row>
    <row r="38934" spans="5:10" hidden="1">
      <c r="E38934" s="248"/>
      <c r="I38934" s="250"/>
      <c r="J38934" s="250"/>
    </row>
    <row r="38935" spans="5:10" hidden="1">
      <c r="E38935" s="248"/>
      <c r="I38935" s="250"/>
      <c r="J38935" s="250"/>
    </row>
    <row r="38936" spans="5:10" hidden="1">
      <c r="E38936" s="248"/>
      <c r="I38936" s="250"/>
      <c r="J38936" s="250"/>
    </row>
    <row r="38937" spans="5:10" hidden="1">
      <c r="E38937" s="248"/>
      <c r="I38937" s="250"/>
      <c r="J38937" s="250"/>
    </row>
    <row r="38938" spans="5:10" hidden="1">
      <c r="E38938" s="248"/>
      <c r="I38938" s="250"/>
      <c r="J38938" s="250"/>
    </row>
    <row r="38939" spans="5:10" hidden="1">
      <c r="E38939" s="248"/>
      <c r="I38939" s="250"/>
      <c r="J38939" s="250"/>
    </row>
    <row r="38940" spans="5:10" hidden="1">
      <c r="E38940" s="248"/>
      <c r="I38940" s="250"/>
      <c r="J38940" s="250"/>
    </row>
    <row r="38941" spans="5:10" hidden="1">
      <c r="E38941" s="248"/>
      <c r="I38941" s="250"/>
      <c r="J38941" s="250"/>
    </row>
    <row r="38942" spans="5:10" hidden="1">
      <c r="E38942" s="248"/>
      <c r="I38942" s="250"/>
      <c r="J38942" s="250"/>
    </row>
    <row r="38943" spans="5:10" hidden="1">
      <c r="E38943" s="248"/>
      <c r="I38943" s="250"/>
      <c r="J38943" s="250"/>
    </row>
    <row r="38944" spans="5:10" hidden="1">
      <c r="E38944" s="248"/>
      <c r="I38944" s="250"/>
      <c r="J38944" s="250"/>
    </row>
    <row r="38945" spans="5:10" hidden="1">
      <c r="E38945" s="248"/>
      <c r="I38945" s="250"/>
      <c r="J38945" s="250"/>
    </row>
    <row r="38946" spans="5:10" hidden="1">
      <c r="E38946" s="248"/>
      <c r="I38946" s="250"/>
      <c r="J38946" s="250"/>
    </row>
    <row r="38947" spans="5:10" hidden="1">
      <c r="E38947" s="248"/>
      <c r="I38947" s="250"/>
      <c r="J38947" s="250"/>
    </row>
    <row r="38948" spans="5:10" hidden="1">
      <c r="E38948" s="248"/>
      <c r="I38948" s="250"/>
      <c r="J38948" s="250"/>
    </row>
    <row r="38949" spans="5:10" hidden="1">
      <c r="E38949" s="248"/>
      <c r="I38949" s="250"/>
      <c r="J38949" s="250"/>
    </row>
    <row r="38950" spans="5:10" hidden="1">
      <c r="E38950" s="248"/>
      <c r="I38950" s="250"/>
      <c r="J38950" s="250"/>
    </row>
    <row r="38951" spans="5:10" hidden="1">
      <c r="E38951" s="248"/>
      <c r="I38951" s="250"/>
      <c r="J38951" s="250"/>
    </row>
    <row r="38952" spans="5:10" hidden="1">
      <c r="E38952" s="248"/>
      <c r="I38952" s="250"/>
      <c r="J38952" s="250"/>
    </row>
    <row r="38953" spans="5:10" hidden="1">
      <c r="E38953" s="248"/>
      <c r="I38953" s="250"/>
      <c r="J38953" s="250"/>
    </row>
    <row r="38954" spans="5:10" hidden="1">
      <c r="E38954" s="248"/>
      <c r="I38954" s="250"/>
      <c r="J38954" s="250"/>
    </row>
    <row r="38955" spans="5:10" hidden="1">
      <c r="E38955" s="248"/>
      <c r="I38955" s="250"/>
      <c r="J38955" s="250"/>
    </row>
    <row r="38956" spans="5:10" hidden="1">
      <c r="E38956" s="248"/>
      <c r="I38956" s="250"/>
      <c r="J38956" s="250"/>
    </row>
    <row r="38957" spans="5:10" hidden="1">
      <c r="E38957" s="248"/>
      <c r="I38957" s="250"/>
      <c r="J38957" s="250"/>
    </row>
    <row r="38958" spans="5:10" hidden="1">
      <c r="E38958" s="248"/>
      <c r="I38958" s="250"/>
      <c r="J38958" s="250"/>
    </row>
    <row r="38959" spans="5:10" hidden="1">
      <c r="E38959" s="248"/>
      <c r="I38959" s="250"/>
      <c r="J38959" s="250"/>
    </row>
    <row r="38960" spans="5:10" hidden="1">
      <c r="E38960" s="248"/>
      <c r="I38960" s="250"/>
      <c r="J38960" s="250"/>
    </row>
    <row r="38961" spans="5:10" hidden="1">
      <c r="E38961" s="248"/>
      <c r="I38961" s="250"/>
      <c r="J38961" s="250"/>
    </row>
    <row r="38962" spans="5:10" hidden="1">
      <c r="E38962" s="248"/>
      <c r="I38962" s="250"/>
      <c r="J38962" s="250"/>
    </row>
    <row r="38963" spans="5:10" hidden="1">
      <c r="E38963" s="248"/>
      <c r="I38963" s="250"/>
      <c r="J38963" s="250"/>
    </row>
    <row r="38964" spans="5:10" hidden="1">
      <c r="E38964" s="248"/>
      <c r="I38964" s="250"/>
      <c r="J38964" s="250"/>
    </row>
    <row r="38965" spans="5:10" hidden="1">
      <c r="E38965" s="248"/>
      <c r="I38965" s="250"/>
      <c r="J38965" s="250"/>
    </row>
    <row r="38966" spans="5:10" hidden="1">
      <c r="E38966" s="248"/>
      <c r="I38966" s="250"/>
      <c r="J38966" s="250"/>
    </row>
    <row r="38967" spans="5:10" hidden="1">
      <c r="E38967" s="248"/>
      <c r="I38967" s="250"/>
      <c r="J38967" s="250"/>
    </row>
    <row r="38968" spans="5:10" hidden="1">
      <c r="E38968" s="248"/>
      <c r="I38968" s="250"/>
      <c r="J38968" s="250"/>
    </row>
    <row r="38969" spans="5:10" hidden="1">
      <c r="E38969" s="248"/>
      <c r="I38969" s="250"/>
      <c r="J38969" s="250"/>
    </row>
    <row r="38970" spans="5:10" hidden="1">
      <c r="E38970" s="248"/>
      <c r="I38970" s="250"/>
      <c r="J38970" s="250"/>
    </row>
    <row r="38971" spans="5:10" hidden="1">
      <c r="E38971" s="248"/>
      <c r="I38971" s="250"/>
      <c r="J38971" s="250"/>
    </row>
    <row r="38972" spans="5:10" hidden="1">
      <c r="E38972" s="248"/>
      <c r="I38972" s="250"/>
      <c r="J38972" s="250"/>
    </row>
    <row r="38973" spans="5:10" hidden="1">
      <c r="E38973" s="248"/>
      <c r="I38973" s="250"/>
      <c r="J38973" s="250"/>
    </row>
    <row r="38974" spans="5:10" hidden="1">
      <c r="E38974" s="248"/>
      <c r="I38974" s="250"/>
      <c r="J38974" s="250"/>
    </row>
    <row r="38975" spans="5:10" hidden="1">
      <c r="E38975" s="248"/>
      <c r="I38975" s="250"/>
      <c r="J38975" s="250"/>
    </row>
    <row r="38976" spans="5:10" hidden="1">
      <c r="E38976" s="248"/>
      <c r="I38976" s="250"/>
      <c r="J38976" s="250"/>
    </row>
    <row r="38977" spans="5:10" hidden="1">
      <c r="E38977" s="248"/>
      <c r="I38977" s="250"/>
      <c r="J38977" s="250"/>
    </row>
    <row r="38978" spans="5:10" hidden="1">
      <c r="E38978" s="248"/>
      <c r="I38978" s="250"/>
      <c r="J38978" s="250"/>
    </row>
    <row r="38979" spans="5:10" hidden="1">
      <c r="E38979" s="248"/>
      <c r="I38979" s="250"/>
      <c r="J38979" s="250"/>
    </row>
    <row r="38980" spans="5:10" hidden="1">
      <c r="E38980" s="248"/>
      <c r="I38980" s="250"/>
      <c r="J38980" s="250"/>
    </row>
    <row r="38981" spans="5:10" hidden="1">
      <c r="E38981" s="248"/>
      <c r="I38981" s="250"/>
      <c r="J38981" s="250"/>
    </row>
    <row r="38982" spans="5:10" hidden="1">
      <c r="E38982" s="248"/>
      <c r="I38982" s="250"/>
      <c r="J38982" s="250"/>
    </row>
    <row r="38983" spans="5:10" hidden="1">
      <c r="E38983" s="248"/>
      <c r="I38983" s="250"/>
      <c r="J38983" s="250"/>
    </row>
    <row r="38984" spans="5:10" hidden="1">
      <c r="E38984" s="248"/>
      <c r="I38984" s="250"/>
      <c r="J38984" s="250"/>
    </row>
    <row r="38985" spans="5:10" hidden="1">
      <c r="E38985" s="248"/>
      <c r="I38985" s="250"/>
      <c r="J38985" s="250"/>
    </row>
    <row r="38986" spans="5:10" hidden="1">
      <c r="E38986" s="248"/>
      <c r="I38986" s="250"/>
      <c r="J38986" s="250"/>
    </row>
    <row r="38987" spans="5:10" hidden="1">
      <c r="E38987" s="248"/>
      <c r="I38987" s="250"/>
      <c r="J38987" s="250"/>
    </row>
    <row r="38988" spans="5:10" hidden="1">
      <c r="E38988" s="248"/>
      <c r="I38988" s="250"/>
      <c r="J38988" s="250"/>
    </row>
    <row r="38989" spans="5:10" hidden="1">
      <c r="E38989" s="248"/>
      <c r="I38989" s="250"/>
      <c r="J38989" s="250"/>
    </row>
    <row r="38990" spans="5:10" hidden="1">
      <c r="E38990" s="248"/>
      <c r="I38990" s="250"/>
      <c r="J38990" s="250"/>
    </row>
    <row r="38991" spans="5:10" hidden="1">
      <c r="E38991" s="248"/>
      <c r="I38991" s="250"/>
      <c r="J38991" s="250"/>
    </row>
    <row r="38992" spans="5:10" hidden="1">
      <c r="E38992" s="248"/>
      <c r="I38992" s="250"/>
      <c r="J38992" s="250"/>
    </row>
    <row r="38993" spans="5:10" hidden="1">
      <c r="E38993" s="248"/>
      <c r="I38993" s="250"/>
      <c r="J38993" s="250"/>
    </row>
    <row r="38994" spans="5:10" hidden="1">
      <c r="E38994" s="248"/>
      <c r="I38994" s="250"/>
      <c r="J38994" s="250"/>
    </row>
    <row r="38995" spans="5:10" hidden="1">
      <c r="E38995" s="248"/>
      <c r="I38995" s="250"/>
      <c r="J38995" s="250"/>
    </row>
    <row r="38996" spans="5:10" hidden="1">
      <c r="E38996" s="248"/>
      <c r="I38996" s="250"/>
      <c r="J38996" s="250"/>
    </row>
    <row r="38997" spans="5:10" hidden="1">
      <c r="E38997" s="248"/>
      <c r="I38997" s="250"/>
      <c r="J38997" s="250"/>
    </row>
    <row r="38998" spans="5:10" hidden="1">
      <c r="E38998" s="248"/>
      <c r="I38998" s="250"/>
      <c r="J38998" s="250"/>
    </row>
    <row r="38999" spans="5:10" hidden="1">
      <c r="E38999" s="248"/>
      <c r="I38999" s="250"/>
      <c r="J38999" s="250"/>
    </row>
    <row r="39000" spans="5:10" hidden="1">
      <c r="E39000" s="248"/>
      <c r="I39000" s="250"/>
      <c r="J39000" s="250"/>
    </row>
    <row r="39001" spans="5:10" hidden="1">
      <c r="E39001" s="248"/>
      <c r="I39001" s="250"/>
      <c r="J39001" s="250"/>
    </row>
    <row r="39002" spans="5:10" hidden="1">
      <c r="E39002" s="248"/>
      <c r="I39002" s="250"/>
      <c r="J39002" s="250"/>
    </row>
    <row r="39003" spans="5:10" hidden="1">
      <c r="E39003" s="248"/>
      <c r="I39003" s="250"/>
      <c r="J39003" s="250"/>
    </row>
    <row r="39004" spans="5:10" hidden="1">
      <c r="E39004" s="248"/>
      <c r="I39004" s="250"/>
      <c r="J39004" s="250"/>
    </row>
    <row r="39005" spans="5:10" hidden="1">
      <c r="E39005" s="248"/>
      <c r="I39005" s="250"/>
      <c r="J39005" s="250"/>
    </row>
    <row r="39006" spans="5:10" hidden="1">
      <c r="E39006" s="248"/>
      <c r="I39006" s="250"/>
      <c r="J39006" s="250"/>
    </row>
    <row r="39007" spans="5:10" hidden="1">
      <c r="E39007" s="248"/>
      <c r="I39007" s="250"/>
      <c r="J39007" s="250"/>
    </row>
    <row r="39008" spans="5:10" hidden="1">
      <c r="E39008" s="248"/>
      <c r="I39008" s="250"/>
      <c r="J39008" s="250"/>
    </row>
    <row r="39009" spans="5:10" hidden="1">
      <c r="E39009" s="248"/>
      <c r="I39009" s="250"/>
      <c r="J39009" s="250"/>
    </row>
    <row r="39010" spans="5:10" hidden="1">
      <c r="E39010" s="248"/>
      <c r="I39010" s="250"/>
      <c r="J39010" s="250"/>
    </row>
    <row r="39011" spans="5:10" hidden="1">
      <c r="E39011" s="248"/>
      <c r="I39011" s="250"/>
      <c r="J39011" s="250"/>
    </row>
    <row r="39012" spans="5:10" hidden="1">
      <c r="E39012" s="248"/>
      <c r="I39012" s="250"/>
      <c r="J39012" s="250"/>
    </row>
    <row r="39013" spans="5:10" hidden="1">
      <c r="E39013" s="248"/>
      <c r="I39013" s="250"/>
      <c r="J39013" s="250"/>
    </row>
    <row r="39014" spans="5:10" hidden="1">
      <c r="E39014" s="248"/>
      <c r="I39014" s="250"/>
      <c r="J39014" s="250"/>
    </row>
    <row r="39015" spans="5:10" hidden="1">
      <c r="E39015" s="248"/>
      <c r="I39015" s="250"/>
      <c r="J39015" s="250"/>
    </row>
    <row r="39016" spans="5:10" hidden="1">
      <c r="E39016" s="248"/>
      <c r="I39016" s="250"/>
      <c r="J39016" s="250"/>
    </row>
    <row r="39017" spans="5:10" hidden="1">
      <c r="E39017" s="248"/>
      <c r="I39017" s="250"/>
      <c r="J39017" s="250"/>
    </row>
    <row r="39018" spans="5:10" hidden="1">
      <c r="E39018" s="248"/>
      <c r="I39018" s="250"/>
      <c r="J39018" s="250"/>
    </row>
    <row r="39019" spans="5:10" hidden="1">
      <c r="E39019" s="248"/>
      <c r="I39019" s="250"/>
      <c r="J39019" s="250"/>
    </row>
    <row r="39020" spans="5:10" hidden="1">
      <c r="E39020" s="248"/>
      <c r="I39020" s="250"/>
      <c r="J39020" s="250"/>
    </row>
    <row r="39021" spans="5:10" hidden="1">
      <c r="E39021" s="248"/>
      <c r="I39021" s="250"/>
      <c r="J39021" s="250"/>
    </row>
    <row r="39022" spans="5:10" hidden="1">
      <c r="E39022" s="248"/>
      <c r="I39022" s="250"/>
      <c r="J39022" s="250"/>
    </row>
    <row r="39023" spans="5:10" hidden="1">
      <c r="E39023" s="248"/>
      <c r="I39023" s="250"/>
      <c r="J39023" s="250"/>
    </row>
    <row r="39024" spans="5:10" hidden="1">
      <c r="E39024" s="248"/>
      <c r="I39024" s="250"/>
      <c r="J39024" s="250"/>
    </row>
    <row r="39025" spans="5:10" hidden="1">
      <c r="E39025" s="248"/>
      <c r="I39025" s="250"/>
      <c r="J39025" s="250"/>
    </row>
    <row r="39026" spans="5:10" hidden="1">
      <c r="E39026" s="248"/>
      <c r="I39026" s="250"/>
      <c r="J39026" s="250"/>
    </row>
    <row r="39027" spans="5:10" hidden="1">
      <c r="E39027" s="248"/>
      <c r="I39027" s="250"/>
      <c r="J39027" s="250"/>
    </row>
    <row r="39028" spans="5:10" hidden="1">
      <c r="E39028" s="248"/>
      <c r="I39028" s="250"/>
      <c r="J39028" s="250"/>
    </row>
    <row r="39029" spans="5:10" hidden="1">
      <c r="E39029" s="248"/>
      <c r="I39029" s="250"/>
      <c r="J39029" s="250"/>
    </row>
    <row r="39030" spans="5:10" hidden="1">
      <c r="E39030" s="248"/>
      <c r="I39030" s="250"/>
      <c r="J39030" s="250"/>
    </row>
    <row r="39031" spans="5:10" hidden="1">
      <c r="E39031" s="248"/>
      <c r="I39031" s="250"/>
      <c r="J39031" s="250"/>
    </row>
    <row r="39032" spans="5:10" hidden="1">
      <c r="E39032" s="248"/>
      <c r="I39032" s="250"/>
      <c r="J39032" s="250"/>
    </row>
    <row r="39033" spans="5:10" hidden="1">
      <c r="E39033" s="248"/>
      <c r="I39033" s="250"/>
      <c r="J39033" s="250"/>
    </row>
    <row r="39034" spans="5:10" hidden="1">
      <c r="E39034" s="248"/>
      <c r="I39034" s="250"/>
      <c r="J39034" s="250"/>
    </row>
    <row r="39035" spans="5:10" hidden="1">
      <c r="E39035" s="248"/>
      <c r="I39035" s="250"/>
      <c r="J39035" s="250"/>
    </row>
    <row r="39036" spans="5:10" hidden="1">
      <c r="E39036" s="248"/>
      <c r="I39036" s="250"/>
      <c r="J39036" s="250"/>
    </row>
    <row r="39037" spans="5:10" hidden="1">
      <c r="E39037" s="248"/>
      <c r="I39037" s="250"/>
      <c r="J39037" s="250"/>
    </row>
    <row r="39038" spans="5:10" hidden="1">
      <c r="E39038" s="248"/>
      <c r="I39038" s="250"/>
      <c r="J39038" s="250"/>
    </row>
    <row r="39039" spans="5:10" hidden="1">
      <c r="E39039" s="248"/>
      <c r="I39039" s="250"/>
      <c r="J39039" s="250"/>
    </row>
    <row r="39040" spans="5:10" hidden="1">
      <c r="E39040" s="248"/>
      <c r="I39040" s="250"/>
      <c r="J39040" s="250"/>
    </row>
    <row r="39041" spans="5:10" hidden="1">
      <c r="E39041" s="248"/>
      <c r="I39041" s="250"/>
      <c r="J39041" s="250"/>
    </row>
    <row r="39042" spans="5:10" hidden="1">
      <c r="E39042" s="248"/>
      <c r="I39042" s="250"/>
      <c r="J39042" s="250"/>
    </row>
    <row r="39043" spans="5:10" hidden="1">
      <c r="E39043" s="248"/>
      <c r="I39043" s="250"/>
      <c r="J39043" s="250"/>
    </row>
    <row r="39044" spans="5:10" hidden="1">
      <c r="E39044" s="248"/>
      <c r="I39044" s="250"/>
      <c r="J39044" s="250"/>
    </row>
    <row r="39045" spans="5:10" hidden="1">
      <c r="E39045" s="248"/>
      <c r="I39045" s="250"/>
      <c r="J39045" s="250"/>
    </row>
    <row r="39046" spans="5:10" hidden="1">
      <c r="E39046" s="248"/>
      <c r="I39046" s="250"/>
      <c r="J39046" s="250"/>
    </row>
    <row r="39047" spans="5:10" hidden="1">
      <c r="E39047" s="248"/>
      <c r="I39047" s="250"/>
      <c r="J39047" s="250"/>
    </row>
    <row r="39048" spans="5:10" hidden="1">
      <c r="E39048" s="248"/>
      <c r="I39048" s="250"/>
      <c r="J39048" s="250"/>
    </row>
    <row r="39049" spans="5:10" hidden="1">
      <c r="E39049" s="248"/>
      <c r="I39049" s="250"/>
      <c r="J39049" s="250"/>
    </row>
    <row r="39050" spans="5:10" hidden="1">
      <c r="E39050" s="248"/>
      <c r="I39050" s="250"/>
      <c r="J39050" s="250"/>
    </row>
    <row r="39051" spans="5:10" hidden="1">
      <c r="E39051" s="248"/>
      <c r="I39051" s="250"/>
      <c r="J39051" s="250"/>
    </row>
    <row r="39052" spans="5:10" hidden="1">
      <c r="E39052" s="248"/>
      <c r="I39052" s="250"/>
      <c r="J39052" s="250"/>
    </row>
    <row r="39053" spans="5:10" hidden="1">
      <c r="E39053" s="248"/>
      <c r="I39053" s="250"/>
      <c r="J39053" s="250"/>
    </row>
    <row r="39054" spans="5:10" hidden="1">
      <c r="E39054" s="248"/>
      <c r="I39054" s="250"/>
      <c r="J39054" s="250"/>
    </row>
    <row r="39055" spans="5:10" hidden="1">
      <c r="E39055" s="248"/>
      <c r="I39055" s="250"/>
      <c r="J39055" s="250"/>
    </row>
    <row r="39056" spans="5:10" hidden="1">
      <c r="E39056" s="248"/>
      <c r="I39056" s="250"/>
      <c r="J39056" s="250"/>
    </row>
    <row r="39057" spans="5:10" hidden="1">
      <c r="E39057" s="248"/>
      <c r="I39057" s="250"/>
      <c r="J39057" s="250"/>
    </row>
    <row r="39058" spans="5:10" hidden="1">
      <c r="E39058" s="248"/>
      <c r="I39058" s="250"/>
      <c r="J39058" s="250"/>
    </row>
    <row r="39059" spans="5:10" hidden="1">
      <c r="E39059" s="248"/>
      <c r="I39059" s="250"/>
      <c r="J39059" s="250"/>
    </row>
    <row r="39060" spans="5:10" hidden="1">
      <c r="E39060" s="248"/>
      <c r="I39060" s="250"/>
      <c r="J39060" s="250"/>
    </row>
    <row r="39061" spans="5:10" hidden="1">
      <c r="E39061" s="248"/>
      <c r="I39061" s="250"/>
      <c r="J39061" s="250"/>
    </row>
    <row r="39062" spans="5:10" hidden="1">
      <c r="E39062" s="248"/>
      <c r="I39062" s="250"/>
      <c r="J39062" s="250"/>
    </row>
    <row r="39063" spans="5:10" hidden="1">
      <c r="E39063" s="248"/>
      <c r="I39063" s="250"/>
      <c r="J39063" s="250"/>
    </row>
    <row r="39064" spans="5:10" hidden="1">
      <c r="E39064" s="248"/>
      <c r="I39064" s="250"/>
      <c r="J39064" s="250"/>
    </row>
    <row r="39065" spans="5:10" hidden="1">
      <c r="E39065" s="248"/>
      <c r="I39065" s="250"/>
      <c r="J39065" s="250"/>
    </row>
    <row r="39066" spans="5:10" hidden="1">
      <c r="E39066" s="248"/>
      <c r="I39066" s="250"/>
      <c r="J39066" s="250"/>
    </row>
    <row r="39067" spans="5:10" hidden="1">
      <c r="E39067" s="248"/>
      <c r="I39067" s="250"/>
      <c r="J39067" s="250"/>
    </row>
    <row r="39068" spans="5:10" hidden="1">
      <c r="E39068" s="248"/>
      <c r="I39068" s="250"/>
      <c r="J39068" s="250"/>
    </row>
    <row r="39069" spans="5:10" hidden="1">
      <c r="E39069" s="248"/>
      <c r="I39069" s="250"/>
      <c r="J39069" s="250"/>
    </row>
    <row r="39070" spans="5:10" hidden="1">
      <c r="E39070" s="248"/>
      <c r="I39070" s="250"/>
      <c r="J39070" s="250"/>
    </row>
    <row r="39071" spans="5:10" hidden="1">
      <c r="E39071" s="248"/>
      <c r="I39071" s="250"/>
      <c r="J39071" s="250"/>
    </row>
    <row r="39072" spans="5:10" hidden="1">
      <c r="E39072" s="248"/>
      <c r="I39072" s="250"/>
      <c r="J39072" s="250"/>
    </row>
    <row r="39073" spans="5:10" hidden="1">
      <c r="E39073" s="248"/>
      <c r="I39073" s="250"/>
      <c r="J39073" s="250"/>
    </row>
    <row r="39074" spans="5:10" hidden="1">
      <c r="E39074" s="248"/>
      <c r="I39074" s="250"/>
      <c r="J39074" s="250"/>
    </row>
    <row r="39075" spans="5:10" hidden="1">
      <c r="E39075" s="248"/>
      <c r="I39075" s="250"/>
      <c r="J39075" s="250"/>
    </row>
    <row r="39076" spans="5:10" hidden="1">
      <c r="E39076" s="248"/>
      <c r="I39076" s="250"/>
      <c r="J39076" s="250"/>
    </row>
    <row r="39077" spans="5:10" hidden="1">
      <c r="E39077" s="248"/>
      <c r="I39077" s="250"/>
      <c r="J39077" s="250"/>
    </row>
    <row r="39078" spans="5:10" hidden="1">
      <c r="E39078" s="248"/>
      <c r="I39078" s="250"/>
      <c r="J39078" s="250"/>
    </row>
    <row r="39079" spans="5:10" hidden="1">
      <c r="E39079" s="248"/>
      <c r="I39079" s="250"/>
      <c r="J39079" s="250"/>
    </row>
    <row r="39080" spans="5:10" hidden="1">
      <c r="E39080" s="248"/>
      <c r="I39080" s="250"/>
      <c r="J39080" s="250"/>
    </row>
    <row r="39081" spans="5:10" hidden="1">
      <c r="E39081" s="248"/>
      <c r="I39081" s="250"/>
      <c r="J39081" s="250"/>
    </row>
    <row r="39082" spans="5:10" hidden="1">
      <c r="E39082" s="248"/>
      <c r="I39082" s="250"/>
      <c r="J39082" s="250"/>
    </row>
    <row r="39083" spans="5:10" hidden="1">
      <c r="E39083" s="248"/>
      <c r="I39083" s="250"/>
      <c r="J39083" s="250"/>
    </row>
    <row r="39084" spans="5:10" hidden="1">
      <c r="E39084" s="248"/>
      <c r="I39084" s="250"/>
      <c r="J39084" s="250"/>
    </row>
    <row r="39085" spans="5:10" hidden="1">
      <c r="E39085" s="248"/>
      <c r="I39085" s="250"/>
      <c r="J39085" s="250"/>
    </row>
    <row r="39086" spans="5:10" hidden="1">
      <c r="E39086" s="248"/>
      <c r="I39086" s="250"/>
      <c r="J39086" s="250"/>
    </row>
    <row r="39087" spans="5:10" hidden="1">
      <c r="E39087" s="248"/>
      <c r="I39087" s="250"/>
      <c r="J39087" s="250"/>
    </row>
    <row r="39088" spans="5:10" hidden="1">
      <c r="E39088" s="248"/>
      <c r="I39088" s="250"/>
      <c r="J39088" s="250"/>
    </row>
    <row r="39089" spans="5:10" hidden="1">
      <c r="E39089" s="248"/>
      <c r="I39089" s="250"/>
      <c r="J39089" s="250"/>
    </row>
    <row r="39090" spans="5:10" hidden="1">
      <c r="E39090" s="248"/>
      <c r="I39090" s="250"/>
      <c r="J39090" s="250"/>
    </row>
    <row r="39091" spans="5:10" hidden="1">
      <c r="E39091" s="248"/>
      <c r="I39091" s="250"/>
      <c r="J39091" s="250"/>
    </row>
    <row r="39092" spans="5:10" hidden="1">
      <c r="E39092" s="248"/>
      <c r="I39092" s="250"/>
      <c r="J39092" s="250"/>
    </row>
    <row r="39093" spans="5:10" hidden="1">
      <c r="E39093" s="248"/>
      <c r="I39093" s="250"/>
      <c r="J39093" s="250"/>
    </row>
    <row r="39094" spans="5:10" hidden="1">
      <c r="E39094" s="248"/>
      <c r="I39094" s="250"/>
      <c r="J39094" s="250"/>
    </row>
    <row r="39095" spans="5:10" hidden="1">
      <c r="E39095" s="248"/>
      <c r="I39095" s="250"/>
      <c r="J39095" s="250"/>
    </row>
    <row r="39096" spans="5:10" hidden="1">
      <c r="E39096" s="248"/>
      <c r="I39096" s="250"/>
      <c r="J39096" s="250"/>
    </row>
    <row r="39097" spans="5:10" hidden="1">
      <c r="E39097" s="248"/>
      <c r="I39097" s="250"/>
      <c r="J39097" s="250"/>
    </row>
    <row r="39098" spans="5:10" hidden="1">
      <c r="E39098" s="248"/>
      <c r="I39098" s="250"/>
      <c r="J39098" s="250"/>
    </row>
    <row r="39099" spans="5:10" hidden="1">
      <c r="E39099" s="248"/>
      <c r="I39099" s="250"/>
      <c r="J39099" s="250"/>
    </row>
    <row r="39100" spans="5:10" hidden="1">
      <c r="E39100" s="248"/>
      <c r="I39100" s="250"/>
      <c r="J39100" s="250"/>
    </row>
    <row r="39101" spans="5:10" hidden="1">
      <c r="E39101" s="248"/>
      <c r="I39101" s="250"/>
      <c r="J39101" s="250"/>
    </row>
    <row r="39102" spans="5:10" hidden="1">
      <c r="E39102" s="248"/>
      <c r="I39102" s="250"/>
      <c r="J39102" s="250"/>
    </row>
    <row r="39103" spans="5:10" hidden="1">
      <c r="E39103" s="248"/>
      <c r="I39103" s="250"/>
      <c r="J39103" s="250"/>
    </row>
    <row r="39104" spans="5:10" hidden="1">
      <c r="E39104" s="248"/>
      <c r="I39104" s="250"/>
      <c r="J39104" s="250"/>
    </row>
    <row r="39105" spans="5:10" hidden="1">
      <c r="E39105" s="248"/>
      <c r="I39105" s="250"/>
      <c r="J39105" s="250"/>
    </row>
    <row r="39106" spans="5:10" hidden="1">
      <c r="E39106" s="248"/>
      <c r="I39106" s="250"/>
      <c r="J39106" s="250"/>
    </row>
    <row r="39107" spans="5:10" hidden="1">
      <c r="E39107" s="248"/>
      <c r="I39107" s="250"/>
      <c r="J39107" s="250"/>
    </row>
    <row r="39108" spans="5:10" hidden="1">
      <c r="E39108" s="248"/>
      <c r="I39108" s="250"/>
      <c r="J39108" s="250"/>
    </row>
    <row r="39109" spans="5:10" hidden="1">
      <c r="E39109" s="248"/>
      <c r="I39109" s="250"/>
      <c r="J39109" s="250"/>
    </row>
    <row r="39110" spans="5:10" hidden="1">
      <c r="E39110" s="248"/>
      <c r="I39110" s="250"/>
      <c r="J39110" s="250"/>
    </row>
    <row r="39111" spans="5:10" hidden="1">
      <c r="E39111" s="248"/>
      <c r="I39111" s="250"/>
      <c r="J39111" s="250"/>
    </row>
    <row r="39112" spans="5:10" hidden="1">
      <c r="E39112" s="248"/>
      <c r="I39112" s="250"/>
      <c r="J39112" s="250"/>
    </row>
    <row r="39113" spans="5:10" hidden="1">
      <c r="E39113" s="248"/>
      <c r="I39113" s="250"/>
      <c r="J39113" s="250"/>
    </row>
    <row r="39114" spans="5:10" hidden="1">
      <c r="E39114" s="248"/>
      <c r="I39114" s="250"/>
      <c r="J39114" s="250"/>
    </row>
    <row r="39115" spans="5:10" hidden="1">
      <c r="E39115" s="248"/>
      <c r="I39115" s="250"/>
      <c r="J39115" s="250"/>
    </row>
    <row r="39116" spans="5:10" hidden="1">
      <c r="E39116" s="248"/>
      <c r="I39116" s="250"/>
      <c r="J39116" s="250"/>
    </row>
    <row r="39117" spans="5:10" hidden="1">
      <c r="E39117" s="248"/>
      <c r="I39117" s="250"/>
      <c r="J39117" s="250"/>
    </row>
    <row r="39118" spans="5:10" hidden="1">
      <c r="E39118" s="248"/>
      <c r="I39118" s="250"/>
      <c r="J39118" s="250"/>
    </row>
    <row r="39119" spans="5:10" hidden="1">
      <c r="E39119" s="248"/>
      <c r="I39119" s="250"/>
      <c r="J39119" s="250"/>
    </row>
    <row r="39120" spans="5:10" hidden="1">
      <c r="E39120" s="248"/>
      <c r="I39120" s="250"/>
      <c r="J39120" s="250"/>
    </row>
    <row r="39121" spans="5:10" hidden="1">
      <c r="E39121" s="248"/>
      <c r="I39121" s="250"/>
      <c r="J39121" s="250"/>
    </row>
    <row r="39122" spans="5:10" hidden="1">
      <c r="E39122" s="248"/>
      <c r="I39122" s="250"/>
      <c r="J39122" s="250"/>
    </row>
    <row r="39123" spans="5:10" hidden="1">
      <c r="E39123" s="248"/>
      <c r="I39123" s="250"/>
      <c r="J39123" s="250"/>
    </row>
    <row r="39124" spans="5:10" hidden="1">
      <c r="E39124" s="248"/>
      <c r="I39124" s="250"/>
      <c r="J39124" s="250"/>
    </row>
    <row r="39125" spans="5:10" hidden="1">
      <c r="E39125" s="248"/>
      <c r="I39125" s="250"/>
      <c r="J39125" s="250"/>
    </row>
    <row r="39126" spans="5:10" hidden="1">
      <c r="E39126" s="248"/>
      <c r="I39126" s="250"/>
      <c r="J39126" s="250"/>
    </row>
    <row r="39127" spans="5:10" hidden="1">
      <c r="E39127" s="248"/>
      <c r="I39127" s="250"/>
      <c r="J39127" s="250"/>
    </row>
    <row r="39128" spans="5:10" hidden="1">
      <c r="E39128" s="248"/>
      <c r="I39128" s="250"/>
      <c r="J39128" s="250"/>
    </row>
    <row r="39129" spans="5:10" hidden="1">
      <c r="E39129" s="248"/>
      <c r="I39129" s="250"/>
      <c r="J39129" s="250"/>
    </row>
    <row r="39130" spans="5:10" hidden="1">
      <c r="E39130" s="248"/>
      <c r="I39130" s="250"/>
      <c r="J39130" s="250"/>
    </row>
    <row r="39131" spans="5:10" hidden="1">
      <c r="E39131" s="248"/>
      <c r="I39131" s="250"/>
      <c r="J39131" s="250"/>
    </row>
    <row r="39132" spans="5:10" hidden="1">
      <c r="E39132" s="248"/>
      <c r="I39132" s="250"/>
      <c r="J39132" s="250"/>
    </row>
    <row r="39133" spans="5:10" hidden="1">
      <c r="E39133" s="248"/>
      <c r="I39133" s="250"/>
      <c r="J39133" s="250"/>
    </row>
    <row r="39134" spans="5:10" hidden="1">
      <c r="E39134" s="248"/>
      <c r="I39134" s="250"/>
      <c r="J39134" s="250"/>
    </row>
    <row r="39135" spans="5:10" hidden="1">
      <c r="E39135" s="248"/>
      <c r="I39135" s="250"/>
      <c r="J39135" s="250"/>
    </row>
    <row r="39136" spans="5:10" hidden="1">
      <c r="E39136" s="248"/>
      <c r="I39136" s="250"/>
      <c r="J39136" s="250"/>
    </row>
    <row r="39137" spans="5:10" hidden="1">
      <c r="E39137" s="248"/>
      <c r="I39137" s="250"/>
      <c r="J39137" s="250"/>
    </row>
    <row r="39138" spans="5:10" hidden="1">
      <c r="E39138" s="248"/>
      <c r="I39138" s="250"/>
      <c r="J39138" s="250"/>
    </row>
    <row r="39139" spans="5:10" hidden="1">
      <c r="E39139" s="248"/>
      <c r="I39139" s="250"/>
      <c r="J39139" s="250"/>
    </row>
    <row r="39140" spans="5:10" hidden="1">
      <c r="E39140" s="248"/>
      <c r="I39140" s="250"/>
      <c r="J39140" s="250"/>
    </row>
    <row r="39141" spans="5:10" hidden="1">
      <c r="E39141" s="248"/>
      <c r="I39141" s="250"/>
      <c r="J39141" s="250"/>
    </row>
    <row r="39142" spans="5:10" hidden="1">
      <c r="E39142" s="248"/>
      <c r="I39142" s="250"/>
      <c r="J39142" s="250"/>
    </row>
    <row r="39143" spans="5:10" hidden="1">
      <c r="E39143" s="248"/>
      <c r="I39143" s="250"/>
      <c r="J39143" s="250"/>
    </row>
    <row r="39144" spans="5:10" hidden="1">
      <c r="E39144" s="248"/>
      <c r="I39144" s="250"/>
      <c r="J39144" s="250"/>
    </row>
    <row r="39145" spans="5:10" hidden="1">
      <c r="E39145" s="248"/>
      <c r="I39145" s="250"/>
      <c r="J39145" s="250"/>
    </row>
    <row r="39146" spans="5:10" hidden="1">
      <c r="E39146" s="248"/>
      <c r="I39146" s="250"/>
      <c r="J39146" s="250"/>
    </row>
    <row r="39147" spans="5:10" hidden="1">
      <c r="E39147" s="248"/>
      <c r="I39147" s="250"/>
      <c r="J39147" s="250"/>
    </row>
    <row r="39148" spans="5:10" hidden="1">
      <c r="E39148" s="248"/>
      <c r="I39148" s="250"/>
      <c r="J39148" s="250"/>
    </row>
    <row r="39149" spans="5:10" hidden="1">
      <c r="E39149" s="248"/>
      <c r="I39149" s="250"/>
      <c r="J39149" s="250"/>
    </row>
    <row r="39150" spans="5:10" hidden="1">
      <c r="E39150" s="248"/>
      <c r="I39150" s="250"/>
      <c r="J39150" s="250"/>
    </row>
    <row r="39151" spans="5:10" hidden="1">
      <c r="E39151" s="248"/>
      <c r="I39151" s="250"/>
      <c r="J39151" s="250"/>
    </row>
    <row r="39152" spans="5:10" hidden="1">
      <c r="E39152" s="248"/>
      <c r="I39152" s="250"/>
      <c r="J39152" s="250"/>
    </row>
    <row r="39153" spans="5:10" hidden="1">
      <c r="E39153" s="248"/>
      <c r="I39153" s="250"/>
      <c r="J39153" s="250"/>
    </row>
    <row r="39154" spans="5:10" hidden="1">
      <c r="E39154" s="248"/>
      <c r="I39154" s="250"/>
      <c r="J39154" s="250"/>
    </row>
    <row r="39155" spans="5:10" hidden="1">
      <c r="E39155" s="248"/>
      <c r="I39155" s="250"/>
      <c r="J39155" s="250"/>
    </row>
    <row r="39156" spans="5:10" hidden="1">
      <c r="E39156" s="248"/>
      <c r="I39156" s="250"/>
      <c r="J39156" s="250"/>
    </row>
    <row r="39157" spans="5:10" hidden="1">
      <c r="E39157" s="248"/>
      <c r="I39157" s="250"/>
      <c r="J39157" s="250"/>
    </row>
    <row r="39158" spans="5:10" hidden="1">
      <c r="E39158" s="248"/>
      <c r="I39158" s="250"/>
      <c r="J39158" s="250"/>
    </row>
    <row r="39159" spans="5:10" hidden="1">
      <c r="E39159" s="248"/>
      <c r="I39159" s="250"/>
      <c r="J39159" s="250"/>
    </row>
    <row r="39160" spans="5:10" hidden="1">
      <c r="E39160" s="248"/>
      <c r="I39160" s="250"/>
      <c r="J39160" s="250"/>
    </row>
    <row r="39161" spans="5:10" hidden="1">
      <c r="E39161" s="248"/>
      <c r="I39161" s="250"/>
      <c r="J39161" s="250"/>
    </row>
    <row r="39162" spans="5:10" hidden="1">
      <c r="E39162" s="248"/>
      <c r="I39162" s="250"/>
      <c r="J39162" s="250"/>
    </row>
    <row r="39163" spans="5:10" hidden="1">
      <c r="E39163" s="248"/>
      <c r="I39163" s="250"/>
      <c r="J39163" s="250"/>
    </row>
    <row r="39164" spans="5:10" hidden="1">
      <c r="E39164" s="248"/>
      <c r="I39164" s="250"/>
      <c r="J39164" s="250"/>
    </row>
    <row r="39165" spans="5:10" hidden="1">
      <c r="E39165" s="248"/>
      <c r="I39165" s="250"/>
      <c r="J39165" s="250"/>
    </row>
    <row r="39166" spans="5:10" hidden="1">
      <c r="E39166" s="248"/>
      <c r="I39166" s="250"/>
      <c r="J39166" s="250"/>
    </row>
    <row r="39167" spans="5:10" hidden="1">
      <c r="E39167" s="248"/>
      <c r="I39167" s="250"/>
      <c r="J39167" s="250"/>
    </row>
    <row r="39168" spans="5:10" hidden="1">
      <c r="E39168" s="248"/>
      <c r="I39168" s="250"/>
      <c r="J39168" s="250"/>
    </row>
    <row r="39169" spans="5:10" hidden="1">
      <c r="E39169" s="248"/>
      <c r="I39169" s="250"/>
      <c r="J39169" s="250"/>
    </row>
    <row r="39170" spans="5:10" hidden="1">
      <c r="E39170" s="248"/>
      <c r="I39170" s="250"/>
      <c r="J39170" s="250"/>
    </row>
    <row r="39171" spans="5:10" hidden="1">
      <c r="E39171" s="248"/>
      <c r="I39171" s="250"/>
      <c r="J39171" s="250"/>
    </row>
    <row r="39172" spans="5:10" hidden="1">
      <c r="E39172" s="248"/>
      <c r="I39172" s="250"/>
      <c r="J39172" s="250"/>
    </row>
    <row r="39173" spans="5:10" hidden="1">
      <c r="E39173" s="248"/>
      <c r="I39173" s="250"/>
      <c r="J39173" s="250"/>
    </row>
    <row r="39174" spans="5:10" hidden="1">
      <c r="E39174" s="248"/>
      <c r="I39174" s="250"/>
      <c r="J39174" s="250"/>
    </row>
    <row r="39175" spans="5:10" hidden="1">
      <c r="E39175" s="248"/>
      <c r="I39175" s="250"/>
      <c r="J39175" s="250"/>
    </row>
    <row r="39176" spans="5:10" hidden="1">
      <c r="E39176" s="248"/>
      <c r="I39176" s="250"/>
      <c r="J39176" s="250"/>
    </row>
    <row r="39177" spans="5:10" hidden="1">
      <c r="E39177" s="248"/>
      <c r="I39177" s="250"/>
      <c r="J39177" s="250"/>
    </row>
    <row r="39178" spans="5:10" hidden="1">
      <c r="E39178" s="248"/>
      <c r="I39178" s="250"/>
      <c r="J39178" s="250"/>
    </row>
    <row r="39179" spans="5:10" hidden="1">
      <c r="E39179" s="248"/>
      <c r="I39179" s="250"/>
      <c r="J39179" s="250"/>
    </row>
    <row r="39180" spans="5:10" hidden="1">
      <c r="E39180" s="248"/>
      <c r="I39180" s="250"/>
      <c r="J39180" s="250"/>
    </row>
    <row r="39181" spans="5:10" hidden="1">
      <c r="E39181" s="248"/>
      <c r="I39181" s="250"/>
      <c r="J39181" s="250"/>
    </row>
    <row r="39182" spans="5:10" hidden="1">
      <c r="E39182" s="248"/>
      <c r="I39182" s="250"/>
      <c r="J39182" s="250"/>
    </row>
    <row r="39183" spans="5:10" hidden="1">
      <c r="E39183" s="248"/>
      <c r="I39183" s="250"/>
      <c r="J39183" s="250"/>
    </row>
    <row r="39184" spans="5:10" hidden="1">
      <c r="E39184" s="248"/>
      <c r="I39184" s="250"/>
      <c r="J39184" s="250"/>
    </row>
    <row r="39185" spans="5:10" hidden="1">
      <c r="E39185" s="248"/>
      <c r="I39185" s="250"/>
      <c r="J39185" s="250"/>
    </row>
    <row r="39186" spans="5:10" hidden="1">
      <c r="E39186" s="248"/>
      <c r="I39186" s="250"/>
      <c r="J39186" s="250"/>
    </row>
    <row r="39187" spans="5:10" hidden="1">
      <c r="E39187" s="248"/>
      <c r="I39187" s="250"/>
      <c r="J39187" s="250"/>
    </row>
    <row r="39188" spans="5:10" hidden="1">
      <c r="E39188" s="248"/>
      <c r="I39188" s="250"/>
      <c r="J39188" s="250"/>
    </row>
    <row r="39189" spans="5:10" hidden="1">
      <c r="E39189" s="248"/>
      <c r="I39189" s="250"/>
      <c r="J39189" s="250"/>
    </row>
    <row r="39190" spans="5:10" hidden="1">
      <c r="E39190" s="248"/>
      <c r="I39190" s="250"/>
      <c r="J39190" s="250"/>
    </row>
    <row r="39191" spans="5:10" hidden="1">
      <c r="E39191" s="248"/>
      <c r="I39191" s="250"/>
      <c r="J39191" s="250"/>
    </row>
    <row r="39192" spans="5:10" hidden="1">
      <c r="E39192" s="248"/>
      <c r="I39192" s="250"/>
      <c r="J39192" s="250"/>
    </row>
    <row r="39193" spans="5:10" hidden="1">
      <c r="E39193" s="248"/>
      <c r="I39193" s="250"/>
      <c r="J39193" s="250"/>
    </row>
    <row r="39194" spans="5:10" hidden="1">
      <c r="E39194" s="248"/>
      <c r="I39194" s="250"/>
      <c r="J39194" s="250"/>
    </row>
    <row r="39195" spans="5:10" hidden="1">
      <c r="E39195" s="248"/>
      <c r="I39195" s="250"/>
      <c r="J39195" s="250"/>
    </row>
    <row r="39196" spans="5:10" hidden="1">
      <c r="E39196" s="248"/>
      <c r="I39196" s="250"/>
      <c r="J39196" s="250"/>
    </row>
    <row r="39197" spans="5:10" hidden="1">
      <c r="E39197" s="248"/>
      <c r="I39197" s="250"/>
      <c r="J39197" s="250"/>
    </row>
    <row r="39198" spans="5:10" hidden="1">
      <c r="E39198" s="248"/>
      <c r="I39198" s="250"/>
      <c r="J39198" s="250"/>
    </row>
    <row r="39199" spans="5:10" hidden="1">
      <c r="E39199" s="248"/>
      <c r="I39199" s="250"/>
      <c r="J39199" s="250"/>
    </row>
    <row r="39200" spans="5:10" hidden="1">
      <c r="E39200" s="248"/>
      <c r="I39200" s="250"/>
      <c r="J39200" s="250"/>
    </row>
    <row r="39201" spans="5:10" hidden="1">
      <c r="E39201" s="248"/>
      <c r="I39201" s="250"/>
      <c r="J39201" s="250"/>
    </row>
    <row r="39202" spans="5:10" hidden="1">
      <c r="E39202" s="248"/>
      <c r="I39202" s="250"/>
      <c r="J39202" s="250"/>
    </row>
    <row r="39203" spans="5:10" hidden="1">
      <c r="E39203" s="248"/>
      <c r="I39203" s="250"/>
      <c r="J39203" s="250"/>
    </row>
    <row r="39204" spans="5:10" hidden="1">
      <c r="E39204" s="248"/>
      <c r="I39204" s="250"/>
      <c r="J39204" s="250"/>
    </row>
    <row r="39205" spans="5:10" hidden="1">
      <c r="E39205" s="248"/>
      <c r="I39205" s="250"/>
      <c r="J39205" s="250"/>
    </row>
    <row r="39206" spans="5:10" hidden="1">
      <c r="E39206" s="248"/>
      <c r="I39206" s="250"/>
      <c r="J39206" s="250"/>
    </row>
    <row r="39207" spans="5:10" hidden="1">
      <c r="E39207" s="248"/>
      <c r="I39207" s="250"/>
      <c r="J39207" s="250"/>
    </row>
    <row r="39208" spans="5:10" hidden="1">
      <c r="E39208" s="248"/>
      <c r="I39208" s="250"/>
      <c r="J39208" s="250"/>
    </row>
    <row r="39209" spans="5:10" hidden="1">
      <c r="E39209" s="248"/>
      <c r="I39209" s="250"/>
      <c r="J39209" s="250"/>
    </row>
    <row r="39210" spans="5:10" hidden="1">
      <c r="E39210" s="248"/>
      <c r="I39210" s="250"/>
      <c r="J39210" s="250"/>
    </row>
    <row r="39211" spans="5:10" hidden="1">
      <c r="E39211" s="248"/>
      <c r="I39211" s="250"/>
      <c r="J39211" s="250"/>
    </row>
    <row r="39212" spans="5:10" hidden="1">
      <c r="E39212" s="248"/>
      <c r="I39212" s="250"/>
      <c r="J39212" s="250"/>
    </row>
    <row r="39213" spans="5:10" hidden="1">
      <c r="E39213" s="248"/>
      <c r="I39213" s="250"/>
      <c r="J39213" s="250"/>
    </row>
    <row r="39214" spans="5:10" hidden="1">
      <c r="E39214" s="248"/>
      <c r="I39214" s="250"/>
      <c r="J39214" s="250"/>
    </row>
    <row r="39215" spans="5:10" hidden="1">
      <c r="E39215" s="248"/>
      <c r="I39215" s="250"/>
      <c r="J39215" s="250"/>
    </row>
    <row r="39216" spans="5:10" hidden="1">
      <c r="E39216" s="248"/>
      <c r="I39216" s="250"/>
      <c r="J39216" s="250"/>
    </row>
    <row r="39217" spans="5:10" hidden="1">
      <c r="E39217" s="248"/>
      <c r="I39217" s="250"/>
      <c r="J39217" s="250"/>
    </row>
    <row r="39218" spans="5:10" hidden="1">
      <c r="E39218" s="248"/>
      <c r="I39218" s="250"/>
      <c r="J39218" s="250"/>
    </row>
    <row r="39219" spans="5:10" hidden="1">
      <c r="E39219" s="248"/>
      <c r="I39219" s="250"/>
      <c r="J39219" s="250"/>
    </row>
    <row r="39220" spans="5:10" hidden="1">
      <c r="E39220" s="248"/>
      <c r="I39220" s="250"/>
      <c r="J39220" s="250"/>
    </row>
    <row r="39221" spans="5:10" hidden="1">
      <c r="E39221" s="248"/>
      <c r="I39221" s="250"/>
      <c r="J39221" s="250"/>
    </row>
    <row r="39222" spans="5:10" hidden="1">
      <c r="E39222" s="248"/>
      <c r="I39222" s="250"/>
      <c r="J39222" s="250"/>
    </row>
    <row r="39223" spans="5:10" hidden="1">
      <c r="E39223" s="248"/>
      <c r="I39223" s="250"/>
      <c r="J39223" s="250"/>
    </row>
    <row r="39224" spans="5:10" hidden="1">
      <c r="E39224" s="248"/>
      <c r="I39224" s="250"/>
      <c r="J39224" s="250"/>
    </row>
    <row r="39225" spans="5:10" hidden="1">
      <c r="E39225" s="248"/>
      <c r="I39225" s="250"/>
      <c r="J39225" s="250"/>
    </row>
    <row r="39226" spans="5:10" hidden="1">
      <c r="E39226" s="248"/>
      <c r="I39226" s="250"/>
      <c r="J39226" s="250"/>
    </row>
    <row r="39227" spans="5:10" hidden="1">
      <c r="E39227" s="248"/>
      <c r="I39227" s="250"/>
      <c r="J39227" s="250"/>
    </row>
    <row r="39228" spans="5:10" hidden="1">
      <c r="E39228" s="248"/>
      <c r="I39228" s="250"/>
      <c r="J39228" s="250"/>
    </row>
    <row r="39229" spans="5:10" hidden="1">
      <c r="E39229" s="248"/>
      <c r="I39229" s="250"/>
      <c r="J39229" s="250"/>
    </row>
    <row r="39230" spans="5:10" hidden="1">
      <c r="E39230" s="248"/>
      <c r="I39230" s="250"/>
      <c r="J39230" s="250"/>
    </row>
    <row r="39231" spans="5:10" hidden="1">
      <c r="E39231" s="248"/>
      <c r="I39231" s="250"/>
      <c r="J39231" s="250"/>
    </row>
    <row r="39232" spans="5:10" hidden="1">
      <c r="E39232" s="248"/>
      <c r="I39232" s="250"/>
      <c r="J39232" s="250"/>
    </row>
    <row r="39233" spans="5:10" hidden="1">
      <c r="E39233" s="248"/>
      <c r="I39233" s="250"/>
      <c r="J39233" s="250"/>
    </row>
    <row r="39234" spans="5:10" hidden="1">
      <c r="E39234" s="248"/>
      <c r="I39234" s="250"/>
      <c r="J39234" s="250"/>
    </row>
    <row r="39235" spans="5:10" hidden="1">
      <c r="E39235" s="248"/>
      <c r="I39235" s="250"/>
      <c r="J39235" s="250"/>
    </row>
    <row r="39236" spans="5:10" hidden="1">
      <c r="E39236" s="248"/>
      <c r="I39236" s="250"/>
      <c r="J39236" s="250"/>
    </row>
    <row r="39237" spans="5:10" hidden="1">
      <c r="E39237" s="248"/>
      <c r="I39237" s="250"/>
      <c r="J39237" s="250"/>
    </row>
    <row r="39238" spans="5:10" hidden="1">
      <c r="E39238" s="248"/>
      <c r="I39238" s="250"/>
      <c r="J39238" s="250"/>
    </row>
    <row r="39239" spans="5:10" hidden="1">
      <c r="E39239" s="248"/>
      <c r="I39239" s="250"/>
      <c r="J39239" s="250"/>
    </row>
    <row r="39240" spans="5:10" hidden="1">
      <c r="E39240" s="248"/>
      <c r="I39240" s="250"/>
      <c r="J39240" s="250"/>
    </row>
    <row r="39241" spans="5:10" hidden="1">
      <c r="E39241" s="248"/>
      <c r="I39241" s="250"/>
      <c r="J39241" s="250"/>
    </row>
    <row r="39242" spans="5:10" hidden="1">
      <c r="E39242" s="248"/>
      <c r="I39242" s="250"/>
      <c r="J39242" s="250"/>
    </row>
    <row r="39243" spans="5:10" hidden="1">
      <c r="E39243" s="248"/>
      <c r="I39243" s="250"/>
      <c r="J39243" s="250"/>
    </row>
    <row r="39244" spans="5:10" hidden="1">
      <c r="E39244" s="248"/>
      <c r="I39244" s="250"/>
      <c r="J39244" s="250"/>
    </row>
    <row r="39245" spans="5:10" hidden="1">
      <c r="E39245" s="248"/>
      <c r="I39245" s="250"/>
      <c r="J39245" s="250"/>
    </row>
    <row r="39246" spans="5:10" hidden="1">
      <c r="E39246" s="248"/>
      <c r="I39246" s="250"/>
      <c r="J39246" s="250"/>
    </row>
    <row r="39247" spans="5:10" hidden="1">
      <c r="E39247" s="248"/>
      <c r="I39247" s="250"/>
      <c r="J39247" s="250"/>
    </row>
    <row r="39248" spans="5:10" hidden="1">
      <c r="E39248" s="248"/>
      <c r="I39248" s="250"/>
      <c r="J39248" s="250"/>
    </row>
    <row r="39249" spans="5:10" hidden="1">
      <c r="E39249" s="248"/>
      <c r="I39249" s="250"/>
      <c r="J39249" s="250"/>
    </row>
    <row r="39250" spans="5:10" hidden="1">
      <c r="E39250" s="248"/>
      <c r="I39250" s="250"/>
      <c r="J39250" s="250"/>
    </row>
    <row r="39251" spans="5:10" hidden="1">
      <c r="E39251" s="248"/>
      <c r="I39251" s="250"/>
      <c r="J39251" s="250"/>
    </row>
    <row r="39252" spans="5:10" hidden="1">
      <c r="E39252" s="248"/>
      <c r="I39252" s="250"/>
      <c r="J39252" s="250"/>
    </row>
    <row r="39253" spans="5:10" hidden="1">
      <c r="E39253" s="248"/>
      <c r="I39253" s="250"/>
      <c r="J39253" s="250"/>
    </row>
    <row r="39254" spans="5:10" hidden="1">
      <c r="E39254" s="248"/>
      <c r="I39254" s="250"/>
      <c r="J39254" s="250"/>
    </row>
    <row r="39255" spans="5:10" hidden="1">
      <c r="E39255" s="248"/>
      <c r="I39255" s="250"/>
      <c r="J39255" s="250"/>
    </row>
    <row r="39256" spans="5:10" hidden="1">
      <c r="E39256" s="248"/>
      <c r="I39256" s="250"/>
      <c r="J39256" s="250"/>
    </row>
    <row r="39257" spans="5:10" hidden="1">
      <c r="E39257" s="248"/>
      <c r="I39257" s="250"/>
      <c r="J39257" s="250"/>
    </row>
    <row r="39258" spans="5:10" hidden="1">
      <c r="E39258" s="248"/>
      <c r="I39258" s="250"/>
      <c r="J39258" s="250"/>
    </row>
    <row r="39259" spans="5:10" hidden="1">
      <c r="E39259" s="248"/>
      <c r="I39259" s="250"/>
      <c r="J39259" s="250"/>
    </row>
    <row r="39260" spans="5:10" hidden="1">
      <c r="E39260" s="248"/>
      <c r="I39260" s="250"/>
      <c r="J39260" s="250"/>
    </row>
    <row r="39261" spans="5:10" hidden="1">
      <c r="E39261" s="248"/>
      <c r="I39261" s="250"/>
      <c r="J39261" s="250"/>
    </row>
    <row r="39262" spans="5:10" hidden="1">
      <c r="E39262" s="248"/>
      <c r="I39262" s="250"/>
      <c r="J39262" s="250"/>
    </row>
    <row r="39263" spans="5:10" hidden="1">
      <c r="E39263" s="248"/>
      <c r="I39263" s="250"/>
      <c r="J39263" s="250"/>
    </row>
    <row r="39264" spans="5:10" hidden="1">
      <c r="E39264" s="248"/>
      <c r="I39264" s="250"/>
      <c r="J39264" s="250"/>
    </row>
    <row r="39265" spans="5:10" hidden="1">
      <c r="E39265" s="248"/>
      <c r="I39265" s="250"/>
      <c r="J39265" s="250"/>
    </row>
    <row r="39266" spans="5:10" hidden="1">
      <c r="E39266" s="248"/>
      <c r="I39266" s="250"/>
      <c r="J39266" s="250"/>
    </row>
    <row r="39267" spans="5:10" hidden="1">
      <c r="E39267" s="248"/>
      <c r="I39267" s="250"/>
      <c r="J39267" s="250"/>
    </row>
    <row r="39268" spans="5:10" hidden="1">
      <c r="E39268" s="248"/>
      <c r="I39268" s="250"/>
      <c r="J39268" s="250"/>
    </row>
    <row r="39269" spans="5:10" hidden="1">
      <c r="E39269" s="248"/>
      <c r="I39269" s="250"/>
      <c r="J39269" s="250"/>
    </row>
    <row r="39270" spans="5:10" hidden="1">
      <c r="E39270" s="248"/>
      <c r="I39270" s="250"/>
      <c r="J39270" s="250"/>
    </row>
    <row r="39271" spans="5:10" hidden="1">
      <c r="E39271" s="248"/>
      <c r="I39271" s="250"/>
      <c r="J39271" s="250"/>
    </row>
    <row r="39272" spans="5:10" hidden="1">
      <c r="E39272" s="248"/>
      <c r="I39272" s="250"/>
      <c r="J39272" s="250"/>
    </row>
    <row r="39273" spans="5:10" hidden="1">
      <c r="E39273" s="248"/>
      <c r="I39273" s="250"/>
      <c r="J39273" s="250"/>
    </row>
    <row r="39274" spans="5:10" hidden="1">
      <c r="E39274" s="248"/>
      <c r="I39274" s="250"/>
      <c r="J39274" s="250"/>
    </row>
    <row r="39275" spans="5:10" hidden="1">
      <c r="E39275" s="248"/>
      <c r="I39275" s="250"/>
      <c r="J39275" s="250"/>
    </row>
    <row r="39276" spans="5:10" hidden="1">
      <c r="E39276" s="248"/>
      <c r="I39276" s="250"/>
      <c r="J39276" s="250"/>
    </row>
    <row r="39277" spans="5:10" hidden="1">
      <c r="E39277" s="248"/>
      <c r="I39277" s="250"/>
      <c r="J39277" s="250"/>
    </row>
    <row r="39278" spans="5:10" hidden="1">
      <c r="E39278" s="248"/>
      <c r="I39278" s="250"/>
      <c r="J39278" s="250"/>
    </row>
    <row r="39279" spans="5:10" hidden="1">
      <c r="E39279" s="248"/>
      <c r="I39279" s="250"/>
      <c r="J39279" s="250"/>
    </row>
    <row r="39280" spans="5:10" hidden="1">
      <c r="E39280" s="248"/>
      <c r="I39280" s="250"/>
      <c r="J39280" s="250"/>
    </row>
    <row r="39281" spans="5:10" hidden="1">
      <c r="E39281" s="248"/>
      <c r="I39281" s="250"/>
      <c r="J39281" s="250"/>
    </row>
    <row r="39282" spans="5:10" hidden="1">
      <c r="E39282" s="248"/>
      <c r="I39282" s="250"/>
      <c r="J39282" s="250"/>
    </row>
    <row r="39283" spans="5:10" hidden="1">
      <c r="E39283" s="248"/>
      <c r="I39283" s="250"/>
      <c r="J39283" s="250"/>
    </row>
    <row r="39284" spans="5:10" hidden="1">
      <c r="E39284" s="248"/>
      <c r="I39284" s="250"/>
      <c r="J39284" s="250"/>
    </row>
    <row r="39285" spans="5:10" hidden="1">
      <c r="E39285" s="248"/>
      <c r="I39285" s="250"/>
      <c r="J39285" s="250"/>
    </row>
    <row r="39286" spans="5:10" hidden="1">
      <c r="E39286" s="248"/>
      <c r="I39286" s="250"/>
      <c r="J39286" s="250"/>
    </row>
    <row r="39287" spans="5:10" hidden="1">
      <c r="E39287" s="248"/>
      <c r="I39287" s="250"/>
      <c r="J39287" s="250"/>
    </row>
    <row r="39288" spans="5:10" hidden="1">
      <c r="E39288" s="248"/>
      <c r="I39288" s="250"/>
      <c r="J39288" s="250"/>
    </row>
    <row r="39289" spans="5:10" hidden="1">
      <c r="E39289" s="248"/>
      <c r="I39289" s="250"/>
      <c r="J39289" s="250"/>
    </row>
    <row r="39290" spans="5:10" hidden="1">
      <c r="E39290" s="248"/>
      <c r="I39290" s="250"/>
      <c r="J39290" s="250"/>
    </row>
    <row r="39291" spans="5:10" hidden="1">
      <c r="E39291" s="248"/>
      <c r="I39291" s="250"/>
      <c r="J39291" s="250"/>
    </row>
    <row r="39292" spans="5:10" hidden="1">
      <c r="E39292" s="248"/>
      <c r="I39292" s="250"/>
      <c r="J39292" s="250"/>
    </row>
    <row r="39293" spans="5:10" hidden="1">
      <c r="E39293" s="248"/>
      <c r="I39293" s="250"/>
      <c r="J39293" s="250"/>
    </row>
    <row r="39294" spans="5:10" hidden="1">
      <c r="E39294" s="248"/>
      <c r="I39294" s="250"/>
      <c r="J39294" s="250"/>
    </row>
    <row r="39295" spans="5:10" hidden="1">
      <c r="E39295" s="248"/>
      <c r="I39295" s="250"/>
      <c r="J39295" s="250"/>
    </row>
    <row r="39296" spans="5:10" hidden="1">
      <c r="E39296" s="248"/>
      <c r="I39296" s="250"/>
      <c r="J39296" s="250"/>
    </row>
    <row r="39297" spans="5:10" hidden="1">
      <c r="E39297" s="248"/>
      <c r="I39297" s="250"/>
      <c r="J39297" s="250"/>
    </row>
    <row r="39298" spans="5:10" hidden="1">
      <c r="E39298" s="248"/>
      <c r="I39298" s="250"/>
      <c r="J39298" s="250"/>
    </row>
    <row r="39299" spans="5:10" hidden="1">
      <c r="E39299" s="248"/>
      <c r="I39299" s="250"/>
      <c r="J39299" s="250"/>
    </row>
    <row r="39300" spans="5:10" hidden="1">
      <c r="E39300" s="248"/>
      <c r="I39300" s="250"/>
      <c r="J39300" s="250"/>
    </row>
    <row r="39301" spans="5:10" hidden="1">
      <c r="E39301" s="248"/>
      <c r="I39301" s="250"/>
      <c r="J39301" s="250"/>
    </row>
    <row r="39302" spans="5:10" hidden="1">
      <c r="E39302" s="248"/>
      <c r="I39302" s="250"/>
      <c r="J39302" s="250"/>
    </row>
    <row r="39303" spans="5:10" hidden="1">
      <c r="E39303" s="248"/>
      <c r="I39303" s="250"/>
      <c r="J39303" s="250"/>
    </row>
    <row r="39304" spans="5:10" hidden="1">
      <c r="E39304" s="248"/>
      <c r="I39304" s="250"/>
      <c r="J39304" s="250"/>
    </row>
    <row r="39305" spans="5:10" hidden="1">
      <c r="E39305" s="248"/>
      <c r="I39305" s="250"/>
      <c r="J39305" s="250"/>
    </row>
    <row r="39306" spans="5:10" hidden="1">
      <c r="E39306" s="248"/>
      <c r="I39306" s="250"/>
      <c r="J39306" s="250"/>
    </row>
    <row r="39307" spans="5:10" hidden="1">
      <c r="E39307" s="248"/>
      <c r="I39307" s="250"/>
      <c r="J39307" s="250"/>
    </row>
    <row r="39308" spans="5:10" hidden="1">
      <c r="E39308" s="248"/>
      <c r="I39308" s="250"/>
      <c r="J39308" s="250"/>
    </row>
    <row r="39309" spans="5:10" hidden="1">
      <c r="E39309" s="248"/>
      <c r="I39309" s="250"/>
      <c r="J39309" s="250"/>
    </row>
    <row r="39310" spans="5:10" hidden="1">
      <c r="E39310" s="248"/>
      <c r="I39310" s="250"/>
      <c r="J39310" s="250"/>
    </row>
    <row r="39311" spans="5:10" hidden="1">
      <c r="E39311" s="248"/>
      <c r="I39311" s="250"/>
      <c r="J39311" s="250"/>
    </row>
    <row r="39312" spans="5:10" hidden="1">
      <c r="E39312" s="248"/>
      <c r="I39312" s="250"/>
      <c r="J39312" s="250"/>
    </row>
    <row r="39313" spans="5:10" hidden="1">
      <c r="E39313" s="248"/>
      <c r="I39313" s="250"/>
      <c r="J39313" s="250"/>
    </row>
    <row r="39314" spans="5:10" hidden="1">
      <c r="E39314" s="248"/>
      <c r="I39314" s="250"/>
      <c r="J39314" s="250"/>
    </row>
    <row r="39315" spans="5:10" hidden="1">
      <c r="E39315" s="248"/>
      <c r="I39315" s="250"/>
      <c r="J39315" s="250"/>
    </row>
    <row r="39316" spans="5:10" hidden="1">
      <c r="E39316" s="248"/>
      <c r="I39316" s="250"/>
      <c r="J39316" s="250"/>
    </row>
    <row r="39317" spans="5:10" hidden="1">
      <c r="E39317" s="248"/>
      <c r="I39317" s="250"/>
      <c r="J39317" s="250"/>
    </row>
    <row r="39318" spans="5:10" hidden="1">
      <c r="E39318" s="248"/>
      <c r="I39318" s="250"/>
      <c r="J39318" s="250"/>
    </row>
    <row r="39319" spans="5:10" hidden="1">
      <c r="E39319" s="248"/>
      <c r="I39319" s="250"/>
      <c r="J39319" s="250"/>
    </row>
    <row r="39320" spans="5:10" hidden="1">
      <c r="E39320" s="248"/>
      <c r="I39320" s="250"/>
      <c r="J39320" s="250"/>
    </row>
    <row r="39321" spans="5:10" hidden="1">
      <c r="E39321" s="248"/>
      <c r="I39321" s="250"/>
      <c r="J39321" s="250"/>
    </row>
    <row r="39322" spans="5:10" hidden="1">
      <c r="E39322" s="248"/>
      <c r="I39322" s="250"/>
      <c r="J39322" s="250"/>
    </row>
    <row r="39323" spans="5:10" hidden="1">
      <c r="E39323" s="248"/>
      <c r="I39323" s="250"/>
      <c r="J39323" s="250"/>
    </row>
    <row r="39324" spans="5:10" hidden="1">
      <c r="E39324" s="248"/>
      <c r="I39324" s="250"/>
      <c r="J39324" s="250"/>
    </row>
    <row r="39325" spans="5:10" hidden="1">
      <c r="E39325" s="248"/>
      <c r="I39325" s="250"/>
      <c r="J39325" s="250"/>
    </row>
    <row r="39326" spans="5:10" hidden="1">
      <c r="E39326" s="248"/>
      <c r="I39326" s="250"/>
      <c r="J39326" s="250"/>
    </row>
    <row r="39327" spans="5:10" hidden="1">
      <c r="E39327" s="248"/>
      <c r="I39327" s="250"/>
      <c r="J39327" s="250"/>
    </row>
    <row r="39328" spans="5:10" hidden="1">
      <c r="E39328" s="248"/>
      <c r="I39328" s="250"/>
      <c r="J39328" s="250"/>
    </row>
    <row r="39329" spans="5:10" hidden="1">
      <c r="E39329" s="248"/>
      <c r="I39329" s="250"/>
      <c r="J39329" s="250"/>
    </row>
    <row r="39330" spans="5:10" hidden="1">
      <c r="E39330" s="248"/>
      <c r="I39330" s="250"/>
      <c r="J39330" s="250"/>
    </row>
    <row r="39331" spans="5:10" hidden="1">
      <c r="E39331" s="248"/>
      <c r="I39331" s="250"/>
      <c r="J39331" s="250"/>
    </row>
    <row r="39332" spans="5:10" hidden="1">
      <c r="E39332" s="248"/>
      <c r="I39332" s="250"/>
      <c r="J39332" s="250"/>
    </row>
    <row r="39333" spans="5:10" hidden="1">
      <c r="E39333" s="248"/>
      <c r="I39333" s="250"/>
      <c r="J39333" s="250"/>
    </row>
    <row r="39334" spans="5:10" hidden="1">
      <c r="E39334" s="248"/>
      <c r="I39334" s="250"/>
      <c r="J39334" s="250"/>
    </row>
    <row r="39335" spans="5:10" hidden="1">
      <c r="E39335" s="248"/>
      <c r="I39335" s="250"/>
      <c r="J39335" s="250"/>
    </row>
    <row r="39336" spans="5:10" hidden="1">
      <c r="E39336" s="248"/>
      <c r="I39336" s="250"/>
      <c r="J39336" s="250"/>
    </row>
    <row r="39337" spans="5:10" hidden="1">
      <c r="E39337" s="248"/>
      <c r="I39337" s="250"/>
      <c r="J39337" s="250"/>
    </row>
    <row r="39338" spans="5:10" hidden="1">
      <c r="E39338" s="248"/>
      <c r="I39338" s="250"/>
      <c r="J39338" s="250"/>
    </row>
    <row r="39339" spans="5:10" hidden="1">
      <c r="E39339" s="248"/>
      <c r="I39339" s="250"/>
      <c r="J39339" s="250"/>
    </row>
    <row r="39340" spans="5:10" hidden="1">
      <c r="E39340" s="248"/>
      <c r="I39340" s="250"/>
      <c r="J39340" s="250"/>
    </row>
    <row r="39341" spans="5:10" hidden="1">
      <c r="E39341" s="248"/>
      <c r="I39341" s="250"/>
      <c r="J39341" s="250"/>
    </row>
    <row r="39342" spans="5:10" hidden="1">
      <c r="E39342" s="248"/>
      <c r="I39342" s="250"/>
      <c r="J39342" s="250"/>
    </row>
    <row r="39343" spans="5:10" hidden="1">
      <c r="E39343" s="248"/>
      <c r="I39343" s="250"/>
      <c r="J39343" s="250"/>
    </row>
    <row r="39344" spans="5:10" hidden="1">
      <c r="E39344" s="248"/>
      <c r="I39344" s="250"/>
      <c r="J39344" s="250"/>
    </row>
    <row r="39345" spans="5:10" hidden="1">
      <c r="E39345" s="248"/>
      <c r="I39345" s="250"/>
      <c r="J39345" s="250"/>
    </row>
    <row r="39346" spans="5:10" hidden="1">
      <c r="E39346" s="248"/>
      <c r="I39346" s="250"/>
      <c r="J39346" s="250"/>
    </row>
    <row r="39347" spans="5:10" hidden="1">
      <c r="E39347" s="248"/>
      <c r="I39347" s="250"/>
      <c r="J39347" s="250"/>
    </row>
    <row r="39348" spans="5:10" hidden="1">
      <c r="E39348" s="248"/>
      <c r="I39348" s="250"/>
      <c r="J39348" s="250"/>
    </row>
    <row r="39349" spans="5:10" hidden="1">
      <c r="E39349" s="248"/>
      <c r="I39349" s="250"/>
      <c r="J39349" s="250"/>
    </row>
    <row r="39350" spans="5:10" hidden="1">
      <c r="E39350" s="248"/>
      <c r="I39350" s="250"/>
      <c r="J39350" s="250"/>
    </row>
    <row r="39351" spans="5:10" hidden="1">
      <c r="E39351" s="248"/>
      <c r="I39351" s="250"/>
      <c r="J39351" s="250"/>
    </row>
    <row r="39352" spans="5:10" hidden="1">
      <c r="E39352" s="248"/>
      <c r="I39352" s="250"/>
      <c r="J39352" s="250"/>
    </row>
    <row r="39353" spans="5:10" hidden="1">
      <c r="E39353" s="248"/>
      <c r="I39353" s="250"/>
      <c r="J39353" s="250"/>
    </row>
    <row r="39354" spans="5:10" hidden="1">
      <c r="E39354" s="248"/>
      <c r="I39354" s="250"/>
      <c r="J39354" s="250"/>
    </row>
    <row r="39355" spans="5:10" hidden="1">
      <c r="E39355" s="248"/>
      <c r="I39355" s="250"/>
      <c r="J39355" s="250"/>
    </row>
    <row r="39356" spans="5:10" hidden="1">
      <c r="E39356" s="248"/>
      <c r="I39356" s="250"/>
      <c r="J39356" s="250"/>
    </row>
    <row r="39357" spans="5:10" hidden="1">
      <c r="E39357" s="248"/>
      <c r="I39357" s="250"/>
      <c r="J39357" s="250"/>
    </row>
    <row r="39358" spans="5:10" hidden="1">
      <c r="E39358" s="248"/>
      <c r="I39358" s="250"/>
      <c r="J39358" s="250"/>
    </row>
    <row r="39359" spans="5:10" hidden="1">
      <c r="E39359" s="248"/>
      <c r="I39359" s="250"/>
      <c r="J39359" s="250"/>
    </row>
    <row r="39360" spans="5:10" hidden="1">
      <c r="E39360" s="248"/>
      <c r="I39360" s="250"/>
      <c r="J39360" s="250"/>
    </row>
    <row r="39361" spans="5:10" hidden="1">
      <c r="E39361" s="248"/>
      <c r="I39361" s="250"/>
      <c r="J39361" s="250"/>
    </row>
    <row r="39362" spans="5:10" hidden="1">
      <c r="E39362" s="248"/>
      <c r="I39362" s="250"/>
      <c r="J39362" s="250"/>
    </row>
    <row r="39363" spans="5:10" hidden="1">
      <c r="E39363" s="248"/>
      <c r="I39363" s="250"/>
      <c r="J39363" s="250"/>
    </row>
    <row r="39364" spans="5:10" hidden="1">
      <c r="E39364" s="248"/>
      <c r="I39364" s="250"/>
      <c r="J39364" s="250"/>
    </row>
    <row r="39365" spans="5:10" hidden="1">
      <c r="E39365" s="248"/>
      <c r="I39365" s="250"/>
      <c r="J39365" s="250"/>
    </row>
    <row r="39366" spans="5:10" hidden="1">
      <c r="E39366" s="248"/>
      <c r="I39366" s="250"/>
      <c r="J39366" s="250"/>
    </row>
    <row r="39367" spans="5:10" hidden="1">
      <c r="E39367" s="248"/>
      <c r="I39367" s="250"/>
      <c r="J39367" s="250"/>
    </row>
    <row r="39368" spans="5:10" hidden="1">
      <c r="E39368" s="248"/>
      <c r="I39368" s="250"/>
      <c r="J39368" s="250"/>
    </row>
    <row r="39369" spans="5:10" hidden="1">
      <c r="E39369" s="248"/>
      <c r="I39369" s="250"/>
      <c r="J39369" s="250"/>
    </row>
    <row r="39370" spans="5:10" hidden="1">
      <c r="E39370" s="248"/>
      <c r="I39370" s="250"/>
      <c r="J39370" s="250"/>
    </row>
    <row r="39371" spans="5:10" hidden="1">
      <c r="E39371" s="248"/>
      <c r="I39371" s="250"/>
      <c r="J39371" s="250"/>
    </row>
    <row r="39372" spans="5:10" hidden="1">
      <c r="E39372" s="248"/>
      <c r="I39372" s="250"/>
      <c r="J39372" s="250"/>
    </row>
    <row r="39373" spans="5:10" hidden="1">
      <c r="E39373" s="248"/>
      <c r="I39373" s="250"/>
      <c r="J39373" s="250"/>
    </row>
    <row r="39374" spans="5:10" hidden="1">
      <c r="E39374" s="248"/>
      <c r="I39374" s="250"/>
      <c r="J39374" s="250"/>
    </row>
    <row r="39375" spans="5:10" hidden="1">
      <c r="E39375" s="248"/>
      <c r="I39375" s="250"/>
      <c r="J39375" s="250"/>
    </row>
    <row r="39376" spans="5:10" hidden="1">
      <c r="E39376" s="248"/>
      <c r="I39376" s="250"/>
      <c r="J39376" s="250"/>
    </row>
    <row r="39377" spans="5:10" hidden="1">
      <c r="E39377" s="248"/>
      <c r="I39377" s="250"/>
      <c r="J39377" s="250"/>
    </row>
    <row r="39378" spans="5:10" hidden="1">
      <c r="E39378" s="248"/>
      <c r="I39378" s="250"/>
      <c r="J39378" s="250"/>
    </row>
    <row r="39379" spans="5:10" hidden="1">
      <c r="E39379" s="248"/>
      <c r="I39379" s="250"/>
      <c r="J39379" s="250"/>
    </row>
    <row r="39380" spans="5:10" hidden="1">
      <c r="E39380" s="248"/>
      <c r="I39380" s="250"/>
      <c r="J39380" s="250"/>
    </row>
    <row r="39381" spans="5:10" hidden="1">
      <c r="E39381" s="248"/>
      <c r="I39381" s="250"/>
      <c r="J39381" s="250"/>
    </row>
    <row r="39382" spans="5:10" hidden="1">
      <c r="E39382" s="248"/>
      <c r="I39382" s="250"/>
      <c r="J39382" s="250"/>
    </row>
    <row r="39383" spans="5:10" hidden="1">
      <c r="E39383" s="248"/>
      <c r="I39383" s="250"/>
      <c r="J39383" s="250"/>
    </row>
    <row r="39384" spans="5:10" hidden="1">
      <c r="E39384" s="248"/>
      <c r="I39384" s="250"/>
      <c r="J39384" s="250"/>
    </row>
    <row r="39385" spans="5:10" hidden="1">
      <c r="E39385" s="248"/>
      <c r="I39385" s="250"/>
      <c r="J39385" s="250"/>
    </row>
    <row r="39386" spans="5:10" hidden="1">
      <c r="E39386" s="248"/>
      <c r="I39386" s="250"/>
      <c r="J39386" s="250"/>
    </row>
    <row r="39387" spans="5:10" hidden="1">
      <c r="E39387" s="248"/>
      <c r="I39387" s="250"/>
      <c r="J39387" s="250"/>
    </row>
    <row r="39388" spans="5:10" hidden="1">
      <c r="E39388" s="248"/>
      <c r="I39388" s="250"/>
      <c r="J39388" s="250"/>
    </row>
    <row r="39389" spans="5:10" hidden="1">
      <c r="E39389" s="248"/>
      <c r="I39389" s="250"/>
      <c r="J39389" s="250"/>
    </row>
    <row r="39390" spans="5:10" hidden="1">
      <c r="E39390" s="248"/>
      <c r="I39390" s="250"/>
      <c r="J39390" s="250"/>
    </row>
    <row r="39391" spans="5:10" hidden="1">
      <c r="E39391" s="248"/>
      <c r="I39391" s="250"/>
      <c r="J39391" s="250"/>
    </row>
    <row r="39392" spans="5:10" hidden="1">
      <c r="E39392" s="248"/>
      <c r="I39392" s="250"/>
      <c r="J39392" s="250"/>
    </row>
    <row r="39393" spans="5:10" hidden="1">
      <c r="E39393" s="248"/>
      <c r="I39393" s="250"/>
      <c r="J39393" s="250"/>
    </row>
    <row r="39394" spans="5:10" hidden="1">
      <c r="E39394" s="248"/>
      <c r="I39394" s="250"/>
      <c r="J39394" s="250"/>
    </row>
    <row r="39395" spans="5:10" hidden="1">
      <c r="E39395" s="248"/>
      <c r="I39395" s="250"/>
      <c r="J39395" s="250"/>
    </row>
    <row r="39396" spans="5:10" hidden="1">
      <c r="E39396" s="248"/>
      <c r="I39396" s="250"/>
      <c r="J39396" s="250"/>
    </row>
    <row r="39397" spans="5:10" hidden="1">
      <c r="E39397" s="248"/>
      <c r="I39397" s="250"/>
      <c r="J39397" s="250"/>
    </row>
    <row r="39398" spans="5:10" hidden="1">
      <c r="E39398" s="248"/>
      <c r="I39398" s="250"/>
      <c r="J39398" s="250"/>
    </row>
    <row r="39399" spans="5:10" hidden="1">
      <c r="E39399" s="248"/>
      <c r="I39399" s="250"/>
      <c r="J39399" s="250"/>
    </row>
    <row r="39400" spans="5:10" hidden="1">
      <c r="E39400" s="248"/>
      <c r="I39400" s="250"/>
      <c r="J39400" s="250"/>
    </row>
    <row r="39401" spans="5:10" hidden="1">
      <c r="E39401" s="248"/>
      <c r="I39401" s="250"/>
      <c r="J39401" s="250"/>
    </row>
    <row r="39402" spans="5:10" hidden="1">
      <c r="E39402" s="248"/>
      <c r="I39402" s="250"/>
      <c r="J39402" s="250"/>
    </row>
    <row r="39403" spans="5:10" hidden="1">
      <c r="E39403" s="248"/>
      <c r="I39403" s="250"/>
      <c r="J39403" s="250"/>
    </row>
    <row r="39404" spans="5:10" hidden="1">
      <c r="E39404" s="248"/>
      <c r="I39404" s="250"/>
      <c r="J39404" s="250"/>
    </row>
    <row r="39405" spans="5:10" hidden="1">
      <c r="E39405" s="248"/>
      <c r="I39405" s="250"/>
      <c r="J39405" s="250"/>
    </row>
    <row r="39406" spans="5:10" hidden="1">
      <c r="E39406" s="248"/>
      <c r="I39406" s="250"/>
      <c r="J39406" s="250"/>
    </row>
    <row r="39407" spans="5:10" hidden="1">
      <c r="E39407" s="248"/>
      <c r="I39407" s="250"/>
      <c r="J39407" s="250"/>
    </row>
    <row r="39408" spans="5:10" hidden="1">
      <c r="E39408" s="248"/>
      <c r="I39408" s="250"/>
      <c r="J39408" s="250"/>
    </row>
    <row r="39409" spans="5:10" hidden="1">
      <c r="E39409" s="248"/>
      <c r="I39409" s="250"/>
      <c r="J39409" s="250"/>
    </row>
    <row r="39410" spans="5:10" hidden="1">
      <c r="E39410" s="248"/>
      <c r="I39410" s="250"/>
      <c r="J39410" s="250"/>
    </row>
    <row r="39411" spans="5:10" hidden="1">
      <c r="E39411" s="248"/>
      <c r="I39411" s="250"/>
      <c r="J39411" s="250"/>
    </row>
    <row r="39412" spans="5:10" hidden="1">
      <c r="E39412" s="248"/>
      <c r="I39412" s="250"/>
      <c r="J39412" s="250"/>
    </row>
    <row r="39413" spans="5:10" hidden="1">
      <c r="E39413" s="248"/>
      <c r="I39413" s="250"/>
      <c r="J39413" s="250"/>
    </row>
    <row r="39414" spans="5:10" hidden="1">
      <c r="E39414" s="248"/>
      <c r="I39414" s="250"/>
      <c r="J39414" s="250"/>
    </row>
    <row r="39415" spans="5:10" hidden="1">
      <c r="E39415" s="248"/>
      <c r="I39415" s="250"/>
      <c r="J39415" s="250"/>
    </row>
    <row r="39416" spans="5:10" hidden="1">
      <c r="E39416" s="248"/>
      <c r="I39416" s="250"/>
      <c r="J39416" s="250"/>
    </row>
    <row r="39417" spans="5:10" hidden="1">
      <c r="E39417" s="248"/>
      <c r="I39417" s="250"/>
      <c r="J39417" s="250"/>
    </row>
    <row r="39418" spans="5:10" hidden="1">
      <c r="E39418" s="248"/>
      <c r="I39418" s="250"/>
      <c r="J39418" s="250"/>
    </row>
    <row r="39419" spans="5:10" hidden="1">
      <c r="E39419" s="248"/>
      <c r="I39419" s="250"/>
      <c r="J39419" s="250"/>
    </row>
    <row r="39420" spans="5:10" hidden="1">
      <c r="E39420" s="248"/>
      <c r="I39420" s="250"/>
      <c r="J39420" s="250"/>
    </row>
    <row r="39421" spans="5:10" hidden="1">
      <c r="E39421" s="248"/>
      <c r="I39421" s="250"/>
      <c r="J39421" s="250"/>
    </row>
    <row r="39422" spans="5:10" hidden="1">
      <c r="E39422" s="248"/>
      <c r="I39422" s="250"/>
      <c r="J39422" s="250"/>
    </row>
    <row r="39423" spans="5:10" hidden="1">
      <c r="E39423" s="248"/>
      <c r="I39423" s="250"/>
      <c r="J39423" s="250"/>
    </row>
    <row r="39424" spans="5:10" hidden="1">
      <c r="E39424" s="248"/>
      <c r="I39424" s="250"/>
      <c r="J39424" s="250"/>
    </row>
    <row r="39425" spans="5:10" hidden="1">
      <c r="E39425" s="248"/>
      <c r="I39425" s="250"/>
      <c r="J39425" s="250"/>
    </row>
    <row r="39426" spans="5:10" hidden="1">
      <c r="E39426" s="248"/>
      <c r="I39426" s="250"/>
      <c r="J39426" s="250"/>
    </row>
    <row r="39427" spans="5:10" hidden="1">
      <c r="E39427" s="248"/>
      <c r="I39427" s="250"/>
      <c r="J39427" s="250"/>
    </row>
    <row r="39428" spans="5:10" hidden="1">
      <c r="E39428" s="248"/>
      <c r="I39428" s="250"/>
      <c r="J39428" s="250"/>
    </row>
    <row r="39429" spans="5:10" hidden="1">
      <c r="E39429" s="248"/>
      <c r="I39429" s="250"/>
      <c r="J39429" s="250"/>
    </row>
    <row r="39430" spans="5:10" hidden="1">
      <c r="E39430" s="248"/>
      <c r="I39430" s="250"/>
      <c r="J39430" s="250"/>
    </row>
    <row r="39431" spans="5:10" hidden="1">
      <c r="E39431" s="248"/>
      <c r="I39431" s="250"/>
      <c r="J39431" s="250"/>
    </row>
    <row r="39432" spans="5:10" hidden="1">
      <c r="E39432" s="248"/>
      <c r="I39432" s="250"/>
      <c r="J39432" s="250"/>
    </row>
    <row r="39433" spans="5:10" hidden="1">
      <c r="E39433" s="248"/>
      <c r="I39433" s="250"/>
      <c r="J39433" s="250"/>
    </row>
    <row r="39434" spans="5:10" hidden="1">
      <c r="E39434" s="248"/>
      <c r="I39434" s="250"/>
      <c r="J39434" s="250"/>
    </row>
    <row r="39435" spans="5:10" hidden="1">
      <c r="E39435" s="248"/>
      <c r="I39435" s="250"/>
      <c r="J39435" s="250"/>
    </row>
    <row r="39436" spans="5:10" hidden="1">
      <c r="E39436" s="248"/>
      <c r="I39436" s="250"/>
      <c r="J39436" s="250"/>
    </row>
    <row r="39437" spans="5:10" hidden="1">
      <c r="E39437" s="248"/>
      <c r="I39437" s="250"/>
      <c r="J39437" s="250"/>
    </row>
    <row r="39438" spans="5:10" hidden="1">
      <c r="E39438" s="248"/>
      <c r="I39438" s="250"/>
      <c r="J39438" s="250"/>
    </row>
    <row r="39439" spans="5:10" hidden="1">
      <c r="E39439" s="248"/>
      <c r="I39439" s="250"/>
      <c r="J39439" s="250"/>
    </row>
    <row r="39440" spans="5:10" hidden="1">
      <c r="E39440" s="248"/>
      <c r="I39440" s="250"/>
      <c r="J39440" s="250"/>
    </row>
    <row r="39441" spans="5:10" hidden="1">
      <c r="E39441" s="248"/>
      <c r="I39441" s="250"/>
      <c r="J39441" s="250"/>
    </row>
    <row r="39442" spans="5:10" hidden="1">
      <c r="E39442" s="248"/>
      <c r="I39442" s="250"/>
      <c r="J39442" s="250"/>
    </row>
    <row r="39443" spans="5:10" hidden="1">
      <c r="E39443" s="248"/>
      <c r="I39443" s="250"/>
      <c r="J39443" s="250"/>
    </row>
    <row r="39444" spans="5:10" hidden="1">
      <c r="E39444" s="248"/>
      <c r="I39444" s="250"/>
      <c r="J39444" s="250"/>
    </row>
    <row r="39445" spans="5:10" hidden="1">
      <c r="E39445" s="248"/>
      <c r="I39445" s="250"/>
      <c r="J39445" s="250"/>
    </row>
    <row r="39446" spans="5:10" hidden="1">
      <c r="E39446" s="248"/>
      <c r="I39446" s="250"/>
      <c r="J39446" s="250"/>
    </row>
    <row r="39447" spans="5:10" hidden="1">
      <c r="E39447" s="248"/>
      <c r="I39447" s="250"/>
      <c r="J39447" s="250"/>
    </row>
    <row r="39448" spans="5:10" hidden="1">
      <c r="E39448" s="248"/>
      <c r="I39448" s="250"/>
      <c r="J39448" s="250"/>
    </row>
    <row r="39449" spans="5:10" hidden="1">
      <c r="E39449" s="248"/>
      <c r="I39449" s="250"/>
      <c r="J39449" s="250"/>
    </row>
    <row r="39450" spans="5:10" hidden="1">
      <c r="E39450" s="248"/>
      <c r="I39450" s="250"/>
      <c r="J39450" s="250"/>
    </row>
    <row r="39451" spans="5:10" hidden="1">
      <c r="E39451" s="248"/>
      <c r="I39451" s="250"/>
      <c r="J39451" s="250"/>
    </row>
    <row r="39452" spans="5:10" hidden="1">
      <c r="E39452" s="248"/>
      <c r="I39452" s="250"/>
      <c r="J39452" s="250"/>
    </row>
    <row r="39453" spans="5:10" hidden="1">
      <c r="E39453" s="248"/>
      <c r="I39453" s="250"/>
      <c r="J39453" s="250"/>
    </row>
    <row r="39454" spans="5:10" hidden="1">
      <c r="E39454" s="248"/>
      <c r="I39454" s="250"/>
      <c r="J39454" s="250"/>
    </row>
    <row r="39455" spans="5:10" hidden="1">
      <c r="E39455" s="248"/>
      <c r="I39455" s="250"/>
      <c r="J39455" s="250"/>
    </row>
    <row r="39456" spans="5:10" hidden="1">
      <c r="E39456" s="248"/>
      <c r="I39456" s="250"/>
      <c r="J39456" s="250"/>
    </row>
    <row r="39457" spans="5:10" hidden="1">
      <c r="E39457" s="248"/>
      <c r="I39457" s="250"/>
      <c r="J39457" s="250"/>
    </row>
    <row r="39458" spans="5:10" hidden="1">
      <c r="E39458" s="248"/>
      <c r="I39458" s="250"/>
      <c r="J39458" s="250"/>
    </row>
    <row r="39459" spans="5:10" hidden="1">
      <c r="E39459" s="248"/>
      <c r="I39459" s="250"/>
      <c r="J39459" s="250"/>
    </row>
    <row r="39460" spans="5:10" hidden="1">
      <c r="E39460" s="248"/>
      <c r="I39460" s="250"/>
      <c r="J39460" s="250"/>
    </row>
    <row r="39461" spans="5:10" hidden="1">
      <c r="E39461" s="248"/>
      <c r="I39461" s="250"/>
      <c r="J39461" s="250"/>
    </row>
    <row r="39462" spans="5:10" hidden="1">
      <c r="E39462" s="248"/>
      <c r="I39462" s="250"/>
      <c r="J39462" s="250"/>
    </row>
    <row r="39463" spans="5:10" hidden="1">
      <c r="E39463" s="248"/>
      <c r="I39463" s="250"/>
      <c r="J39463" s="250"/>
    </row>
    <row r="39464" spans="5:10" hidden="1">
      <c r="E39464" s="248"/>
      <c r="I39464" s="250"/>
      <c r="J39464" s="250"/>
    </row>
    <row r="39465" spans="5:10" hidden="1">
      <c r="E39465" s="248"/>
      <c r="I39465" s="250"/>
      <c r="J39465" s="250"/>
    </row>
    <row r="39466" spans="5:10" hidden="1">
      <c r="E39466" s="248"/>
      <c r="I39466" s="250"/>
      <c r="J39466" s="250"/>
    </row>
    <row r="39467" spans="5:10" hidden="1">
      <c r="E39467" s="248"/>
      <c r="I39467" s="250"/>
      <c r="J39467" s="250"/>
    </row>
    <row r="39468" spans="5:10" hidden="1">
      <c r="E39468" s="248"/>
      <c r="I39468" s="250"/>
      <c r="J39468" s="250"/>
    </row>
    <row r="39469" spans="5:10" hidden="1">
      <c r="E39469" s="248"/>
      <c r="I39469" s="250"/>
      <c r="J39469" s="250"/>
    </row>
    <row r="39470" spans="5:10" hidden="1">
      <c r="E39470" s="248"/>
      <c r="I39470" s="250"/>
      <c r="J39470" s="250"/>
    </row>
    <row r="39471" spans="5:10" hidden="1">
      <c r="E39471" s="248"/>
      <c r="I39471" s="250"/>
      <c r="J39471" s="250"/>
    </row>
    <row r="39472" spans="5:10" hidden="1">
      <c r="E39472" s="248"/>
      <c r="I39472" s="250"/>
      <c r="J39472" s="250"/>
    </row>
    <row r="39473" spans="5:10" hidden="1">
      <c r="E39473" s="248"/>
      <c r="I39473" s="250"/>
      <c r="J39473" s="250"/>
    </row>
    <row r="39474" spans="5:10" hidden="1">
      <c r="E39474" s="248"/>
      <c r="I39474" s="250"/>
      <c r="J39474" s="250"/>
    </row>
    <row r="39475" spans="5:10" hidden="1">
      <c r="E39475" s="248"/>
      <c r="I39475" s="250"/>
      <c r="J39475" s="250"/>
    </row>
    <row r="39476" spans="5:10" hidden="1">
      <c r="E39476" s="248"/>
      <c r="I39476" s="250"/>
      <c r="J39476" s="250"/>
    </row>
    <row r="39477" spans="5:10" hidden="1">
      <c r="E39477" s="248"/>
      <c r="I39477" s="250"/>
      <c r="J39477" s="250"/>
    </row>
    <row r="39478" spans="5:10" hidden="1">
      <c r="E39478" s="248"/>
      <c r="I39478" s="250"/>
      <c r="J39478" s="250"/>
    </row>
    <row r="39479" spans="5:10" hidden="1">
      <c r="E39479" s="248"/>
      <c r="I39479" s="250"/>
      <c r="J39479" s="250"/>
    </row>
    <row r="39480" spans="5:10" hidden="1">
      <c r="E39480" s="248"/>
      <c r="I39480" s="250"/>
      <c r="J39480" s="250"/>
    </row>
    <row r="39481" spans="5:10" hidden="1">
      <c r="E39481" s="248"/>
      <c r="I39481" s="250"/>
      <c r="J39481" s="250"/>
    </row>
    <row r="39482" spans="5:10" hidden="1">
      <c r="E39482" s="248"/>
      <c r="I39482" s="250"/>
      <c r="J39482" s="250"/>
    </row>
    <row r="39483" spans="5:10" hidden="1">
      <c r="E39483" s="248"/>
      <c r="I39483" s="250"/>
      <c r="J39483" s="250"/>
    </row>
    <row r="39484" spans="5:10" hidden="1">
      <c r="E39484" s="248"/>
      <c r="I39484" s="250"/>
      <c r="J39484" s="250"/>
    </row>
    <row r="39485" spans="5:10" hidden="1">
      <c r="E39485" s="248"/>
      <c r="I39485" s="250"/>
      <c r="J39485" s="250"/>
    </row>
    <row r="39486" spans="5:10" hidden="1">
      <c r="E39486" s="248"/>
      <c r="I39486" s="250"/>
      <c r="J39486" s="250"/>
    </row>
    <row r="39487" spans="5:10" hidden="1">
      <c r="E39487" s="248"/>
      <c r="I39487" s="250"/>
      <c r="J39487" s="250"/>
    </row>
    <row r="39488" spans="5:10" hidden="1">
      <c r="E39488" s="248"/>
      <c r="I39488" s="250"/>
      <c r="J39488" s="250"/>
    </row>
    <row r="39489" spans="5:10" hidden="1">
      <c r="E39489" s="248"/>
      <c r="I39489" s="250"/>
      <c r="J39489" s="250"/>
    </row>
    <row r="39490" spans="5:10" hidden="1">
      <c r="E39490" s="248"/>
      <c r="I39490" s="250"/>
      <c r="J39490" s="250"/>
    </row>
    <row r="39491" spans="5:10" hidden="1">
      <c r="E39491" s="248"/>
      <c r="I39491" s="250"/>
      <c r="J39491" s="250"/>
    </row>
    <row r="39492" spans="5:10" hidden="1">
      <c r="E39492" s="248"/>
      <c r="I39492" s="250"/>
      <c r="J39492" s="250"/>
    </row>
    <row r="39493" spans="5:10" hidden="1">
      <c r="E39493" s="248"/>
      <c r="I39493" s="250"/>
      <c r="J39493" s="250"/>
    </row>
    <row r="39494" spans="5:10" hidden="1">
      <c r="E39494" s="248"/>
      <c r="I39494" s="250"/>
      <c r="J39494" s="250"/>
    </row>
    <row r="39495" spans="5:10" hidden="1">
      <c r="E39495" s="248"/>
      <c r="I39495" s="250"/>
      <c r="J39495" s="250"/>
    </row>
    <row r="39496" spans="5:10" hidden="1">
      <c r="E39496" s="248"/>
      <c r="I39496" s="250"/>
      <c r="J39496" s="250"/>
    </row>
    <row r="39497" spans="5:10" hidden="1">
      <c r="E39497" s="248"/>
      <c r="I39497" s="250"/>
      <c r="J39497" s="250"/>
    </row>
    <row r="39498" spans="5:10" hidden="1">
      <c r="E39498" s="248"/>
      <c r="I39498" s="250"/>
      <c r="J39498" s="250"/>
    </row>
    <row r="39499" spans="5:10" hidden="1">
      <c r="E39499" s="248"/>
      <c r="I39499" s="250"/>
      <c r="J39499" s="250"/>
    </row>
    <row r="39500" spans="5:10" hidden="1">
      <c r="E39500" s="248"/>
      <c r="I39500" s="250"/>
      <c r="J39500" s="250"/>
    </row>
    <row r="39501" spans="5:10" hidden="1">
      <c r="E39501" s="248"/>
      <c r="I39501" s="250"/>
      <c r="J39501" s="250"/>
    </row>
    <row r="39502" spans="5:10" hidden="1">
      <c r="E39502" s="248"/>
      <c r="I39502" s="250"/>
      <c r="J39502" s="250"/>
    </row>
    <row r="39503" spans="5:10" hidden="1">
      <c r="E39503" s="248"/>
      <c r="I39503" s="250"/>
      <c r="J39503" s="250"/>
    </row>
    <row r="39504" spans="5:10" hidden="1">
      <c r="E39504" s="248"/>
      <c r="I39504" s="250"/>
      <c r="J39504" s="250"/>
    </row>
    <row r="39505" spans="5:10" hidden="1">
      <c r="E39505" s="248"/>
      <c r="I39505" s="250"/>
      <c r="J39505" s="250"/>
    </row>
    <row r="39506" spans="5:10" hidden="1">
      <c r="E39506" s="248"/>
      <c r="I39506" s="250"/>
      <c r="J39506" s="250"/>
    </row>
    <row r="39507" spans="5:10" hidden="1">
      <c r="E39507" s="248"/>
      <c r="I39507" s="250"/>
      <c r="J39507" s="250"/>
    </row>
    <row r="39508" spans="5:10" hidden="1">
      <c r="E39508" s="248"/>
      <c r="I39508" s="250"/>
      <c r="J39508" s="250"/>
    </row>
    <row r="39509" spans="5:10" hidden="1">
      <c r="E39509" s="248"/>
      <c r="I39509" s="250"/>
      <c r="J39509" s="250"/>
    </row>
    <row r="39510" spans="5:10" hidden="1">
      <c r="E39510" s="248"/>
      <c r="I39510" s="250"/>
      <c r="J39510" s="250"/>
    </row>
    <row r="39511" spans="5:10" hidden="1">
      <c r="E39511" s="248"/>
      <c r="I39511" s="250"/>
      <c r="J39511" s="250"/>
    </row>
    <row r="39512" spans="5:10" hidden="1">
      <c r="E39512" s="248"/>
      <c r="I39512" s="250"/>
      <c r="J39512" s="250"/>
    </row>
    <row r="39513" spans="5:10" hidden="1">
      <c r="E39513" s="248"/>
      <c r="I39513" s="250"/>
      <c r="J39513" s="250"/>
    </row>
    <row r="39514" spans="5:10" hidden="1">
      <c r="E39514" s="248"/>
      <c r="I39514" s="250"/>
      <c r="J39514" s="250"/>
    </row>
    <row r="39515" spans="5:10" hidden="1">
      <c r="E39515" s="248"/>
      <c r="I39515" s="250"/>
      <c r="J39515" s="250"/>
    </row>
    <row r="39516" spans="5:10" hidden="1">
      <c r="E39516" s="248"/>
      <c r="I39516" s="250"/>
      <c r="J39516" s="250"/>
    </row>
    <row r="39517" spans="5:10" hidden="1">
      <c r="E39517" s="248"/>
      <c r="I39517" s="250"/>
      <c r="J39517" s="250"/>
    </row>
    <row r="39518" spans="5:10" hidden="1">
      <c r="E39518" s="248"/>
      <c r="I39518" s="250"/>
      <c r="J39518" s="250"/>
    </row>
    <row r="39519" spans="5:10" hidden="1">
      <c r="E39519" s="248"/>
      <c r="I39519" s="250"/>
      <c r="J39519" s="250"/>
    </row>
    <row r="39520" spans="5:10" hidden="1">
      <c r="E39520" s="248"/>
      <c r="I39520" s="250"/>
      <c r="J39520" s="250"/>
    </row>
    <row r="39521" spans="5:10" hidden="1">
      <c r="E39521" s="248"/>
      <c r="I39521" s="250"/>
      <c r="J39521" s="250"/>
    </row>
    <row r="39522" spans="5:10" hidden="1">
      <c r="E39522" s="248"/>
      <c r="I39522" s="250"/>
      <c r="J39522" s="250"/>
    </row>
    <row r="39523" spans="5:10" hidden="1">
      <c r="E39523" s="248"/>
      <c r="I39523" s="250"/>
      <c r="J39523" s="250"/>
    </row>
    <row r="39524" spans="5:10" hidden="1">
      <c r="E39524" s="248"/>
      <c r="I39524" s="250"/>
      <c r="J39524" s="250"/>
    </row>
    <row r="39525" spans="5:10" hidden="1">
      <c r="E39525" s="248"/>
      <c r="I39525" s="250"/>
      <c r="J39525" s="250"/>
    </row>
    <row r="39526" spans="5:10" hidden="1">
      <c r="E39526" s="248"/>
      <c r="I39526" s="250"/>
      <c r="J39526" s="250"/>
    </row>
    <row r="39527" spans="5:10" hidden="1">
      <c r="E39527" s="248"/>
      <c r="I39527" s="250"/>
      <c r="J39527" s="250"/>
    </row>
    <row r="39528" spans="5:10" hidden="1">
      <c r="E39528" s="248"/>
      <c r="I39528" s="250"/>
      <c r="J39528" s="250"/>
    </row>
    <row r="39529" spans="5:10" hidden="1">
      <c r="E39529" s="248"/>
      <c r="I39529" s="250"/>
      <c r="J39529" s="250"/>
    </row>
    <row r="39530" spans="5:10" hidden="1">
      <c r="E39530" s="248"/>
      <c r="I39530" s="250"/>
      <c r="J39530" s="250"/>
    </row>
    <row r="39531" spans="5:10" hidden="1">
      <c r="E39531" s="248"/>
      <c r="I39531" s="250"/>
      <c r="J39531" s="250"/>
    </row>
    <row r="39532" spans="5:10" hidden="1">
      <c r="E39532" s="248"/>
      <c r="I39532" s="250"/>
      <c r="J39532" s="250"/>
    </row>
    <row r="39533" spans="5:10" hidden="1">
      <c r="E39533" s="248"/>
      <c r="I39533" s="250"/>
      <c r="J39533" s="250"/>
    </row>
    <row r="39534" spans="5:10" hidden="1">
      <c r="E39534" s="248"/>
      <c r="I39534" s="250"/>
      <c r="J39534" s="250"/>
    </row>
    <row r="39535" spans="5:10" hidden="1">
      <c r="E39535" s="248"/>
      <c r="I39535" s="250"/>
      <c r="J39535" s="250"/>
    </row>
    <row r="39536" spans="5:10" hidden="1">
      <c r="E39536" s="248"/>
      <c r="I39536" s="250"/>
      <c r="J39536" s="250"/>
    </row>
    <row r="39537" spans="5:10" hidden="1">
      <c r="E39537" s="248"/>
      <c r="I39537" s="250"/>
      <c r="J39537" s="250"/>
    </row>
    <row r="39538" spans="5:10" hidden="1">
      <c r="E39538" s="248"/>
      <c r="I39538" s="250"/>
      <c r="J39538" s="250"/>
    </row>
    <row r="39539" spans="5:10" hidden="1">
      <c r="E39539" s="248"/>
      <c r="I39539" s="250"/>
      <c r="J39539" s="250"/>
    </row>
    <row r="39540" spans="5:10" hidden="1">
      <c r="E39540" s="248"/>
      <c r="I39540" s="250"/>
      <c r="J39540" s="250"/>
    </row>
    <row r="39541" spans="5:10" hidden="1">
      <c r="E39541" s="248"/>
      <c r="I39541" s="250"/>
      <c r="J39541" s="250"/>
    </row>
    <row r="39542" spans="5:10" hidden="1">
      <c r="E39542" s="248"/>
      <c r="I39542" s="250"/>
      <c r="J39542" s="250"/>
    </row>
    <row r="39543" spans="5:10" hidden="1">
      <c r="E39543" s="248"/>
      <c r="I39543" s="250"/>
      <c r="J39543" s="250"/>
    </row>
    <row r="39544" spans="5:10" hidden="1">
      <c r="E39544" s="248"/>
      <c r="I39544" s="250"/>
      <c r="J39544" s="250"/>
    </row>
    <row r="39545" spans="5:10" hidden="1">
      <c r="E39545" s="248"/>
      <c r="I39545" s="250"/>
      <c r="J39545" s="250"/>
    </row>
    <row r="39546" spans="5:10" hidden="1">
      <c r="E39546" s="248"/>
      <c r="I39546" s="250"/>
      <c r="J39546" s="250"/>
    </row>
    <row r="39547" spans="5:10" hidden="1">
      <c r="E39547" s="248"/>
      <c r="I39547" s="250"/>
      <c r="J39547" s="250"/>
    </row>
    <row r="39548" spans="5:10" hidden="1">
      <c r="E39548" s="248"/>
      <c r="I39548" s="250"/>
      <c r="J39548" s="250"/>
    </row>
    <row r="39549" spans="5:10" hidden="1">
      <c r="E39549" s="248"/>
      <c r="I39549" s="250"/>
      <c r="J39549" s="250"/>
    </row>
    <row r="39550" spans="5:10" hidden="1">
      <c r="E39550" s="248"/>
      <c r="I39550" s="250"/>
      <c r="J39550" s="250"/>
    </row>
    <row r="39551" spans="5:10" hidden="1">
      <c r="E39551" s="248"/>
      <c r="I39551" s="250"/>
      <c r="J39551" s="250"/>
    </row>
    <row r="39552" spans="5:10" hidden="1">
      <c r="E39552" s="248"/>
      <c r="I39552" s="250"/>
      <c r="J39552" s="250"/>
    </row>
    <row r="39553" spans="5:10" hidden="1">
      <c r="E39553" s="248"/>
      <c r="I39553" s="250"/>
      <c r="J39553" s="250"/>
    </row>
    <row r="39554" spans="5:10" hidden="1">
      <c r="E39554" s="248"/>
      <c r="I39554" s="250"/>
      <c r="J39554" s="250"/>
    </row>
    <row r="39555" spans="5:10" hidden="1">
      <c r="E39555" s="248"/>
      <c r="I39555" s="250"/>
      <c r="J39555" s="250"/>
    </row>
    <row r="39556" spans="5:10" hidden="1">
      <c r="E39556" s="248"/>
      <c r="I39556" s="250"/>
      <c r="J39556" s="250"/>
    </row>
    <row r="39557" spans="5:10" hidden="1">
      <c r="E39557" s="248"/>
      <c r="I39557" s="250"/>
      <c r="J39557" s="250"/>
    </row>
    <row r="39558" spans="5:10" hidden="1">
      <c r="E39558" s="248"/>
      <c r="I39558" s="250"/>
      <c r="J39558" s="250"/>
    </row>
    <row r="39559" spans="5:10" hidden="1">
      <c r="E39559" s="248"/>
      <c r="I39559" s="250"/>
      <c r="J39559" s="250"/>
    </row>
    <row r="39560" spans="5:10" hidden="1">
      <c r="E39560" s="248"/>
      <c r="I39560" s="250"/>
      <c r="J39560" s="250"/>
    </row>
    <row r="39561" spans="5:10" hidden="1">
      <c r="E39561" s="248"/>
      <c r="I39561" s="250"/>
      <c r="J39561" s="250"/>
    </row>
    <row r="39562" spans="5:10" hidden="1">
      <c r="E39562" s="248"/>
      <c r="I39562" s="250"/>
      <c r="J39562" s="250"/>
    </row>
    <row r="39563" spans="5:10" hidden="1">
      <c r="E39563" s="248"/>
      <c r="I39563" s="250"/>
      <c r="J39563" s="250"/>
    </row>
    <row r="39564" spans="5:10" hidden="1">
      <c r="E39564" s="248"/>
      <c r="I39564" s="250"/>
      <c r="J39564" s="250"/>
    </row>
    <row r="39565" spans="5:10" hidden="1">
      <c r="E39565" s="248"/>
      <c r="I39565" s="250"/>
      <c r="J39565" s="250"/>
    </row>
    <row r="39566" spans="5:10" hidden="1">
      <c r="E39566" s="248"/>
      <c r="I39566" s="250"/>
      <c r="J39566" s="250"/>
    </row>
    <row r="39567" spans="5:10" hidden="1">
      <c r="E39567" s="248"/>
      <c r="I39567" s="250"/>
      <c r="J39567" s="250"/>
    </row>
    <row r="39568" spans="5:10" hidden="1">
      <c r="E39568" s="248"/>
      <c r="I39568" s="250"/>
      <c r="J39568" s="250"/>
    </row>
    <row r="39569" spans="5:10" hidden="1">
      <c r="E39569" s="248"/>
      <c r="I39569" s="250"/>
      <c r="J39569" s="250"/>
    </row>
    <row r="39570" spans="5:10" hidden="1">
      <c r="E39570" s="248"/>
      <c r="I39570" s="250"/>
      <c r="J39570" s="250"/>
    </row>
    <row r="39571" spans="5:10" hidden="1">
      <c r="E39571" s="248"/>
      <c r="I39571" s="250"/>
      <c r="J39571" s="250"/>
    </row>
    <row r="39572" spans="5:10" hidden="1">
      <c r="E39572" s="248"/>
      <c r="I39572" s="250"/>
      <c r="J39572" s="250"/>
    </row>
    <row r="39573" spans="5:10" hidden="1">
      <c r="E39573" s="248"/>
      <c r="I39573" s="250"/>
      <c r="J39573" s="250"/>
    </row>
    <row r="39574" spans="5:10" hidden="1">
      <c r="E39574" s="248"/>
      <c r="I39574" s="250"/>
      <c r="J39574" s="250"/>
    </row>
    <row r="39575" spans="5:10" hidden="1">
      <c r="E39575" s="248"/>
      <c r="I39575" s="250"/>
      <c r="J39575" s="250"/>
    </row>
    <row r="39576" spans="5:10" hidden="1">
      <c r="E39576" s="248"/>
      <c r="I39576" s="250"/>
      <c r="J39576" s="250"/>
    </row>
    <row r="39577" spans="5:10" hidden="1">
      <c r="E39577" s="248"/>
      <c r="I39577" s="250"/>
      <c r="J39577" s="250"/>
    </row>
    <row r="39578" spans="5:10" hidden="1">
      <c r="E39578" s="248"/>
      <c r="I39578" s="250"/>
      <c r="J39578" s="250"/>
    </row>
    <row r="39579" spans="5:10" hidden="1">
      <c r="E39579" s="248"/>
      <c r="I39579" s="250"/>
      <c r="J39579" s="250"/>
    </row>
    <row r="39580" spans="5:10" hidden="1">
      <c r="E39580" s="248"/>
      <c r="I39580" s="250"/>
      <c r="J39580" s="250"/>
    </row>
    <row r="39581" spans="5:10" hidden="1">
      <c r="E39581" s="248"/>
      <c r="I39581" s="250"/>
      <c r="J39581" s="250"/>
    </row>
    <row r="39582" spans="5:10" hidden="1">
      <c r="E39582" s="248"/>
      <c r="I39582" s="250"/>
      <c r="J39582" s="250"/>
    </row>
    <row r="39583" spans="5:10" hidden="1">
      <c r="E39583" s="248"/>
      <c r="I39583" s="250"/>
      <c r="J39583" s="250"/>
    </row>
    <row r="39584" spans="5:10" hidden="1">
      <c r="E39584" s="248"/>
      <c r="I39584" s="250"/>
      <c r="J39584" s="250"/>
    </row>
    <row r="39585" spans="5:10" hidden="1">
      <c r="E39585" s="248"/>
      <c r="I39585" s="250"/>
      <c r="J39585" s="250"/>
    </row>
    <row r="39586" spans="5:10" hidden="1">
      <c r="E39586" s="248"/>
      <c r="I39586" s="250"/>
      <c r="J39586" s="250"/>
    </row>
    <row r="39587" spans="5:10" hidden="1">
      <c r="E39587" s="248"/>
      <c r="I39587" s="250"/>
      <c r="J39587" s="250"/>
    </row>
    <row r="39588" spans="5:10" hidden="1">
      <c r="E39588" s="248"/>
      <c r="I39588" s="250"/>
      <c r="J39588" s="250"/>
    </row>
    <row r="39589" spans="5:10" hidden="1">
      <c r="E39589" s="248"/>
      <c r="I39589" s="250"/>
      <c r="J39589" s="250"/>
    </row>
    <row r="39590" spans="5:10" hidden="1">
      <c r="E39590" s="248"/>
      <c r="I39590" s="250"/>
      <c r="J39590" s="250"/>
    </row>
    <row r="39591" spans="5:10" hidden="1">
      <c r="E39591" s="248"/>
      <c r="I39591" s="250"/>
      <c r="J39591" s="250"/>
    </row>
    <row r="39592" spans="5:10" hidden="1">
      <c r="E39592" s="248"/>
      <c r="I39592" s="250"/>
      <c r="J39592" s="250"/>
    </row>
    <row r="39593" spans="5:10" hidden="1">
      <c r="E39593" s="248"/>
      <c r="I39593" s="250"/>
      <c r="J39593" s="250"/>
    </row>
    <row r="39594" spans="5:10" hidden="1">
      <c r="E39594" s="248"/>
      <c r="I39594" s="250"/>
      <c r="J39594" s="250"/>
    </row>
    <row r="39595" spans="5:10" hidden="1">
      <c r="E39595" s="248"/>
      <c r="I39595" s="250"/>
      <c r="J39595" s="250"/>
    </row>
    <row r="39596" spans="5:10" hidden="1">
      <c r="E39596" s="248"/>
      <c r="I39596" s="250"/>
      <c r="J39596" s="250"/>
    </row>
    <row r="39597" spans="5:10" hidden="1">
      <c r="E39597" s="248"/>
      <c r="I39597" s="250"/>
      <c r="J39597" s="250"/>
    </row>
    <row r="39598" spans="5:10" hidden="1">
      <c r="E39598" s="248"/>
      <c r="I39598" s="250"/>
      <c r="J39598" s="250"/>
    </row>
    <row r="39599" spans="5:10" hidden="1">
      <c r="E39599" s="248"/>
      <c r="I39599" s="250"/>
      <c r="J39599" s="250"/>
    </row>
    <row r="39600" spans="5:10" hidden="1">
      <c r="E39600" s="248"/>
      <c r="I39600" s="250"/>
      <c r="J39600" s="250"/>
    </row>
    <row r="39601" spans="5:10" hidden="1">
      <c r="E39601" s="248"/>
      <c r="I39601" s="250"/>
      <c r="J39601" s="250"/>
    </row>
    <row r="39602" spans="5:10" hidden="1">
      <c r="E39602" s="248"/>
      <c r="I39602" s="250"/>
      <c r="J39602" s="250"/>
    </row>
    <row r="39603" spans="5:10" hidden="1">
      <c r="E39603" s="248"/>
      <c r="I39603" s="250"/>
      <c r="J39603" s="250"/>
    </row>
    <row r="39604" spans="5:10" hidden="1">
      <c r="E39604" s="248"/>
      <c r="I39604" s="250"/>
      <c r="J39604" s="250"/>
    </row>
    <row r="39605" spans="5:10" hidden="1">
      <c r="E39605" s="248"/>
      <c r="I39605" s="250"/>
      <c r="J39605" s="250"/>
    </row>
    <row r="39606" spans="5:10" hidden="1">
      <c r="E39606" s="248"/>
      <c r="I39606" s="250"/>
      <c r="J39606" s="250"/>
    </row>
    <row r="39607" spans="5:10" hidden="1">
      <c r="E39607" s="248"/>
      <c r="I39607" s="250"/>
      <c r="J39607" s="250"/>
    </row>
    <row r="39608" spans="5:10" hidden="1">
      <c r="E39608" s="248"/>
      <c r="I39608" s="250"/>
      <c r="J39608" s="250"/>
    </row>
    <row r="39609" spans="5:10" hidden="1">
      <c r="E39609" s="248"/>
      <c r="I39609" s="250"/>
      <c r="J39609" s="250"/>
    </row>
    <row r="39610" spans="5:10" hidden="1">
      <c r="E39610" s="248"/>
      <c r="I39610" s="250"/>
      <c r="J39610" s="250"/>
    </row>
    <row r="39611" spans="5:10" hidden="1">
      <c r="E39611" s="248"/>
      <c r="I39611" s="250"/>
      <c r="J39611" s="250"/>
    </row>
    <row r="39612" spans="5:10" hidden="1">
      <c r="E39612" s="248"/>
      <c r="I39612" s="250"/>
      <c r="J39612" s="250"/>
    </row>
    <row r="39613" spans="5:10" hidden="1">
      <c r="E39613" s="248"/>
      <c r="I39613" s="250"/>
      <c r="J39613" s="250"/>
    </row>
    <row r="39614" spans="5:10" hidden="1">
      <c r="E39614" s="248"/>
      <c r="I39614" s="250"/>
      <c r="J39614" s="250"/>
    </row>
    <row r="39615" spans="5:10" hidden="1">
      <c r="E39615" s="248"/>
      <c r="I39615" s="250"/>
      <c r="J39615" s="250"/>
    </row>
    <row r="39616" spans="5:10" hidden="1">
      <c r="E39616" s="248"/>
      <c r="I39616" s="250"/>
      <c r="J39616" s="250"/>
    </row>
    <row r="39617" spans="5:10" hidden="1">
      <c r="E39617" s="248"/>
      <c r="I39617" s="250"/>
      <c r="J39617" s="250"/>
    </row>
    <row r="39618" spans="5:10" hidden="1">
      <c r="E39618" s="248"/>
      <c r="I39618" s="250"/>
      <c r="J39618" s="250"/>
    </row>
    <row r="39619" spans="5:10" hidden="1">
      <c r="E39619" s="248"/>
      <c r="I39619" s="250"/>
      <c r="J39619" s="250"/>
    </row>
    <row r="39620" spans="5:10" hidden="1">
      <c r="E39620" s="248"/>
      <c r="I39620" s="250"/>
      <c r="J39620" s="250"/>
    </row>
    <row r="39621" spans="5:10" hidden="1">
      <c r="E39621" s="248"/>
      <c r="I39621" s="250"/>
      <c r="J39621" s="250"/>
    </row>
    <row r="39622" spans="5:10" hidden="1">
      <c r="E39622" s="248"/>
      <c r="I39622" s="250"/>
      <c r="J39622" s="250"/>
    </row>
    <row r="39623" spans="5:10" hidden="1">
      <c r="E39623" s="248"/>
      <c r="I39623" s="250"/>
      <c r="J39623" s="250"/>
    </row>
    <row r="39624" spans="5:10" hidden="1">
      <c r="E39624" s="248"/>
      <c r="I39624" s="250"/>
      <c r="J39624" s="250"/>
    </row>
    <row r="39625" spans="5:10" hidden="1">
      <c r="E39625" s="248"/>
      <c r="I39625" s="250"/>
      <c r="J39625" s="250"/>
    </row>
    <row r="39626" spans="5:10" hidden="1">
      <c r="E39626" s="248"/>
      <c r="I39626" s="250"/>
      <c r="J39626" s="250"/>
    </row>
    <row r="39627" spans="5:10" hidden="1">
      <c r="E39627" s="248"/>
      <c r="I39627" s="250"/>
      <c r="J39627" s="250"/>
    </row>
    <row r="39628" spans="5:10" hidden="1">
      <c r="E39628" s="248"/>
      <c r="I39628" s="250"/>
      <c r="J39628" s="250"/>
    </row>
    <row r="39629" spans="5:10" hidden="1">
      <c r="E39629" s="248"/>
      <c r="I39629" s="250"/>
      <c r="J39629" s="250"/>
    </row>
    <row r="39630" spans="5:10" hidden="1">
      <c r="E39630" s="248"/>
      <c r="I39630" s="250"/>
      <c r="J39630" s="250"/>
    </row>
    <row r="39631" spans="5:10" hidden="1">
      <c r="E39631" s="248"/>
      <c r="I39631" s="250"/>
      <c r="J39631" s="250"/>
    </row>
    <row r="39632" spans="5:10" hidden="1">
      <c r="E39632" s="248"/>
      <c r="I39632" s="250"/>
      <c r="J39632" s="250"/>
    </row>
    <row r="39633" spans="5:10" hidden="1">
      <c r="E39633" s="248"/>
      <c r="I39633" s="250"/>
      <c r="J39633" s="250"/>
    </row>
    <row r="39634" spans="5:10" hidden="1">
      <c r="E39634" s="248"/>
      <c r="I39634" s="250"/>
      <c r="J39634" s="250"/>
    </row>
    <row r="39635" spans="5:10" hidden="1">
      <c r="E39635" s="248"/>
      <c r="I39635" s="250"/>
      <c r="J39635" s="250"/>
    </row>
    <row r="39636" spans="5:10" hidden="1">
      <c r="E39636" s="248"/>
      <c r="I39636" s="250"/>
      <c r="J39636" s="250"/>
    </row>
    <row r="39637" spans="5:10" hidden="1">
      <c r="E39637" s="248"/>
      <c r="I39637" s="250"/>
      <c r="J39637" s="250"/>
    </row>
    <row r="39638" spans="5:10" hidden="1">
      <c r="E39638" s="248"/>
      <c r="I39638" s="250"/>
      <c r="J39638" s="250"/>
    </row>
    <row r="39639" spans="5:10" hidden="1">
      <c r="E39639" s="248"/>
      <c r="I39639" s="250"/>
      <c r="J39639" s="250"/>
    </row>
    <row r="39640" spans="5:10" hidden="1">
      <c r="E39640" s="248"/>
      <c r="I39640" s="250"/>
      <c r="J39640" s="250"/>
    </row>
    <row r="39641" spans="5:10" hidden="1">
      <c r="E39641" s="248"/>
      <c r="I39641" s="250"/>
      <c r="J39641" s="250"/>
    </row>
    <row r="39642" spans="5:10" hidden="1">
      <c r="E39642" s="248"/>
      <c r="I39642" s="250"/>
      <c r="J39642" s="250"/>
    </row>
    <row r="39643" spans="5:10" hidden="1">
      <c r="E39643" s="248"/>
      <c r="I39643" s="250"/>
      <c r="J39643" s="250"/>
    </row>
    <row r="39644" spans="5:10" hidden="1">
      <c r="E39644" s="248"/>
      <c r="I39644" s="250"/>
      <c r="J39644" s="250"/>
    </row>
    <row r="39645" spans="5:10" hidden="1">
      <c r="E39645" s="248"/>
      <c r="I39645" s="250"/>
      <c r="J39645" s="250"/>
    </row>
    <row r="39646" spans="5:10" hidden="1">
      <c r="E39646" s="248"/>
      <c r="I39646" s="250"/>
      <c r="J39646" s="250"/>
    </row>
    <row r="39647" spans="5:10" hidden="1">
      <c r="E39647" s="248"/>
      <c r="I39647" s="250"/>
      <c r="J39647" s="250"/>
    </row>
    <row r="39648" spans="5:10" hidden="1">
      <c r="E39648" s="248"/>
      <c r="I39648" s="250"/>
      <c r="J39648" s="250"/>
    </row>
    <row r="39649" spans="5:10" hidden="1">
      <c r="E39649" s="248"/>
      <c r="I39649" s="250"/>
      <c r="J39649" s="250"/>
    </row>
    <row r="39650" spans="5:10" hidden="1">
      <c r="E39650" s="248"/>
      <c r="I39650" s="250"/>
      <c r="J39650" s="250"/>
    </row>
    <row r="39651" spans="5:10" hidden="1">
      <c r="E39651" s="248"/>
      <c r="I39651" s="250"/>
      <c r="J39651" s="250"/>
    </row>
    <row r="39652" spans="5:10" hidden="1">
      <c r="E39652" s="248"/>
      <c r="I39652" s="250"/>
      <c r="J39652" s="250"/>
    </row>
    <row r="39653" spans="5:10" hidden="1">
      <c r="E39653" s="248"/>
      <c r="I39653" s="250"/>
      <c r="J39653" s="250"/>
    </row>
    <row r="39654" spans="5:10" hidden="1">
      <c r="E39654" s="248"/>
      <c r="I39654" s="250"/>
      <c r="J39654" s="250"/>
    </row>
    <row r="39655" spans="5:10" hidden="1">
      <c r="E39655" s="248"/>
      <c r="I39655" s="250"/>
      <c r="J39655" s="250"/>
    </row>
    <row r="39656" spans="5:10" hidden="1">
      <c r="E39656" s="248"/>
      <c r="I39656" s="250"/>
      <c r="J39656" s="250"/>
    </row>
    <row r="39657" spans="5:10" hidden="1">
      <c r="E39657" s="248"/>
      <c r="I39657" s="250"/>
      <c r="J39657" s="250"/>
    </row>
    <row r="39658" spans="5:10" hidden="1">
      <c r="E39658" s="248"/>
      <c r="I39658" s="250"/>
      <c r="J39658" s="250"/>
    </row>
    <row r="39659" spans="5:10" hidden="1">
      <c r="E39659" s="248"/>
      <c r="I39659" s="250"/>
      <c r="J39659" s="250"/>
    </row>
    <row r="39660" spans="5:10" hidden="1">
      <c r="E39660" s="248"/>
      <c r="I39660" s="250"/>
      <c r="J39660" s="250"/>
    </row>
    <row r="39661" spans="5:10" hidden="1">
      <c r="E39661" s="248"/>
      <c r="I39661" s="250"/>
      <c r="J39661" s="250"/>
    </row>
    <row r="39662" spans="5:10" hidden="1">
      <c r="E39662" s="248"/>
      <c r="I39662" s="250"/>
      <c r="J39662" s="250"/>
    </row>
    <row r="39663" spans="5:10" hidden="1">
      <c r="E39663" s="248"/>
      <c r="I39663" s="250"/>
      <c r="J39663" s="250"/>
    </row>
    <row r="39664" spans="5:10" hidden="1">
      <c r="E39664" s="248"/>
      <c r="I39664" s="250"/>
      <c r="J39664" s="250"/>
    </row>
    <row r="39665" spans="5:10" hidden="1">
      <c r="E39665" s="248"/>
      <c r="I39665" s="250"/>
      <c r="J39665" s="250"/>
    </row>
    <row r="39666" spans="5:10" hidden="1">
      <c r="E39666" s="248"/>
      <c r="I39666" s="250"/>
      <c r="J39666" s="250"/>
    </row>
    <row r="39667" spans="5:10" hidden="1">
      <c r="E39667" s="248"/>
      <c r="I39667" s="250"/>
      <c r="J39667" s="250"/>
    </row>
    <row r="39668" spans="5:10" hidden="1">
      <c r="E39668" s="248"/>
      <c r="I39668" s="250"/>
      <c r="J39668" s="250"/>
    </row>
    <row r="39669" spans="5:10" hidden="1">
      <c r="E39669" s="248"/>
      <c r="I39669" s="250"/>
      <c r="J39669" s="250"/>
    </row>
    <row r="39670" spans="5:10" hidden="1">
      <c r="E39670" s="248"/>
      <c r="I39670" s="250"/>
      <c r="J39670" s="250"/>
    </row>
    <row r="39671" spans="5:10" hidden="1">
      <c r="E39671" s="248"/>
      <c r="I39671" s="250"/>
      <c r="J39671" s="250"/>
    </row>
    <row r="39672" spans="5:10" hidden="1">
      <c r="E39672" s="248"/>
      <c r="I39672" s="250"/>
      <c r="J39672" s="250"/>
    </row>
    <row r="39673" spans="5:10" hidden="1">
      <c r="E39673" s="248"/>
      <c r="I39673" s="250"/>
      <c r="J39673" s="250"/>
    </row>
    <row r="39674" spans="5:10" hidden="1">
      <c r="E39674" s="248"/>
      <c r="I39674" s="250"/>
      <c r="J39674" s="250"/>
    </row>
    <row r="39675" spans="5:10" hidden="1">
      <c r="E39675" s="248"/>
      <c r="I39675" s="250"/>
      <c r="J39675" s="250"/>
    </row>
    <row r="39676" spans="5:10" hidden="1">
      <c r="E39676" s="248"/>
      <c r="I39676" s="250"/>
      <c r="J39676" s="250"/>
    </row>
    <row r="39677" spans="5:10" hidden="1">
      <c r="E39677" s="248"/>
      <c r="I39677" s="250"/>
      <c r="J39677" s="250"/>
    </row>
    <row r="39678" spans="5:10" hidden="1">
      <c r="E39678" s="248"/>
      <c r="I39678" s="250"/>
      <c r="J39678" s="250"/>
    </row>
    <row r="39679" spans="5:10" hidden="1">
      <c r="E39679" s="248"/>
      <c r="I39679" s="250"/>
      <c r="J39679" s="250"/>
    </row>
    <row r="39680" spans="5:10" hidden="1">
      <c r="E39680" s="248"/>
      <c r="I39680" s="250"/>
      <c r="J39680" s="250"/>
    </row>
    <row r="39681" spans="5:10" hidden="1">
      <c r="E39681" s="248"/>
      <c r="I39681" s="250"/>
      <c r="J39681" s="250"/>
    </row>
    <row r="39682" spans="5:10" hidden="1">
      <c r="E39682" s="248"/>
      <c r="I39682" s="250"/>
      <c r="J39682" s="250"/>
    </row>
    <row r="39683" spans="5:10" hidden="1">
      <c r="E39683" s="248"/>
      <c r="I39683" s="250"/>
      <c r="J39683" s="250"/>
    </row>
    <row r="39684" spans="5:10" hidden="1">
      <c r="E39684" s="248"/>
      <c r="I39684" s="250"/>
      <c r="J39684" s="250"/>
    </row>
    <row r="39685" spans="5:10" hidden="1">
      <c r="E39685" s="248"/>
      <c r="I39685" s="250"/>
      <c r="J39685" s="250"/>
    </row>
    <row r="39686" spans="5:10" hidden="1">
      <c r="E39686" s="248"/>
      <c r="I39686" s="250"/>
      <c r="J39686" s="250"/>
    </row>
    <row r="39687" spans="5:10" hidden="1">
      <c r="E39687" s="248"/>
      <c r="I39687" s="250"/>
      <c r="J39687" s="250"/>
    </row>
    <row r="39688" spans="5:10" hidden="1">
      <c r="E39688" s="248"/>
      <c r="I39688" s="250"/>
      <c r="J39688" s="250"/>
    </row>
    <row r="39689" spans="5:10" hidden="1">
      <c r="E39689" s="248"/>
      <c r="I39689" s="250"/>
      <c r="J39689" s="250"/>
    </row>
    <row r="39690" spans="5:10" hidden="1">
      <c r="E39690" s="248"/>
      <c r="I39690" s="250"/>
      <c r="J39690" s="250"/>
    </row>
    <row r="39691" spans="5:10" hidden="1">
      <c r="E39691" s="248"/>
      <c r="I39691" s="250"/>
      <c r="J39691" s="250"/>
    </row>
    <row r="39692" spans="5:10" hidden="1">
      <c r="E39692" s="248"/>
      <c r="I39692" s="250"/>
      <c r="J39692" s="250"/>
    </row>
    <row r="39693" spans="5:10" hidden="1">
      <c r="E39693" s="248"/>
      <c r="I39693" s="250"/>
      <c r="J39693" s="250"/>
    </row>
    <row r="39694" spans="5:10" hidden="1">
      <c r="E39694" s="248"/>
      <c r="I39694" s="250"/>
      <c r="J39694" s="250"/>
    </row>
    <row r="39695" spans="5:10" hidden="1">
      <c r="E39695" s="248"/>
      <c r="I39695" s="250"/>
      <c r="J39695" s="250"/>
    </row>
    <row r="39696" spans="5:10" hidden="1">
      <c r="E39696" s="248"/>
      <c r="I39696" s="250"/>
      <c r="J39696" s="250"/>
    </row>
    <row r="39697" spans="5:10" hidden="1">
      <c r="E39697" s="248"/>
      <c r="I39697" s="250"/>
      <c r="J39697" s="250"/>
    </row>
    <row r="39698" spans="5:10" hidden="1">
      <c r="E39698" s="248"/>
      <c r="I39698" s="250"/>
      <c r="J39698" s="250"/>
    </row>
    <row r="39699" spans="5:10" hidden="1">
      <c r="E39699" s="248"/>
      <c r="I39699" s="250"/>
      <c r="J39699" s="250"/>
    </row>
    <row r="39700" spans="5:10" hidden="1">
      <c r="E39700" s="248"/>
      <c r="I39700" s="250"/>
      <c r="J39700" s="250"/>
    </row>
    <row r="39701" spans="5:10" hidden="1">
      <c r="E39701" s="248"/>
      <c r="I39701" s="250"/>
      <c r="J39701" s="250"/>
    </row>
    <row r="39702" spans="5:10" hidden="1">
      <c r="E39702" s="248"/>
      <c r="I39702" s="250"/>
      <c r="J39702" s="250"/>
    </row>
    <row r="39703" spans="5:10" hidden="1">
      <c r="E39703" s="248"/>
      <c r="I39703" s="250"/>
      <c r="J39703" s="250"/>
    </row>
    <row r="39704" spans="5:10" hidden="1">
      <c r="E39704" s="248"/>
      <c r="I39704" s="250"/>
      <c r="J39704" s="250"/>
    </row>
    <row r="39705" spans="5:10" hidden="1">
      <c r="E39705" s="248"/>
      <c r="I39705" s="250"/>
      <c r="J39705" s="250"/>
    </row>
    <row r="39706" spans="5:10" hidden="1">
      <c r="E39706" s="248"/>
      <c r="I39706" s="250"/>
      <c r="J39706" s="250"/>
    </row>
    <row r="39707" spans="5:10" hidden="1">
      <c r="E39707" s="248"/>
      <c r="I39707" s="250"/>
      <c r="J39707" s="250"/>
    </row>
    <row r="39708" spans="5:10" hidden="1">
      <c r="E39708" s="248"/>
      <c r="I39708" s="250"/>
      <c r="J39708" s="250"/>
    </row>
    <row r="39709" spans="5:10" hidden="1">
      <c r="E39709" s="248"/>
      <c r="I39709" s="250"/>
      <c r="J39709" s="250"/>
    </row>
    <row r="39710" spans="5:10" hidden="1">
      <c r="E39710" s="248"/>
      <c r="I39710" s="250"/>
      <c r="J39710" s="250"/>
    </row>
    <row r="39711" spans="5:10" hidden="1">
      <c r="E39711" s="248"/>
      <c r="I39711" s="250"/>
      <c r="J39711" s="250"/>
    </row>
    <row r="39712" spans="5:10" hidden="1">
      <c r="E39712" s="248"/>
      <c r="I39712" s="250"/>
      <c r="J39712" s="250"/>
    </row>
    <row r="39713" spans="5:10" hidden="1">
      <c r="E39713" s="248"/>
      <c r="I39713" s="250"/>
      <c r="J39713" s="250"/>
    </row>
    <row r="39714" spans="5:10" hidden="1">
      <c r="E39714" s="248"/>
      <c r="I39714" s="250"/>
      <c r="J39714" s="250"/>
    </row>
    <row r="39715" spans="5:10" hidden="1">
      <c r="E39715" s="248"/>
      <c r="I39715" s="250"/>
      <c r="J39715" s="250"/>
    </row>
    <row r="39716" spans="5:10" hidden="1">
      <c r="E39716" s="248"/>
      <c r="I39716" s="250"/>
      <c r="J39716" s="250"/>
    </row>
    <row r="39717" spans="5:10" hidden="1">
      <c r="E39717" s="248"/>
      <c r="I39717" s="250"/>
      <c r="J39717" s="250"/>
    </row>
    <row r="39718" spans="5:10" hidden="1">
      <c r="E39718" s="248"/>
      <c r="I39718" s="250"/>
      <c r="J39718" s="250"/>
    </row>
    <row r="39719" spans="5:10" hidden="1">
      <c r="E39719" s="248"/>
      <c r="I39719" s="250"/>
      <c r="J39719" s="250"/>
    </row>
    <row r="39720" spans="5:10" hidden="1">
      <c r="E39720" s="248"/>
      <c r="I39720" s="250"/>
      <c r="J39720" s="250"/>
    </row>
    <row r="39721" spans="5:10" hidden="1">
      <c r="E39721" s="248"/>
      <c r="I39721" s="250"/>
      <c r="J39721" s="250"/>
    </row>
    <row r="39722" spans="5:10" hidden="1">
      <c r="E39722" s="248"/>
      <c r="I39722" s="250"/>
      <c r="J39722" s="250"/>
    </row>
    <row r="39723" spans="5:10" hidden="1">
      <c r="E39723" s="248"/>
      <c r="I39723" s="250"/>
      <c r="J39723" s="250"/>
    </row>
    <row r="39724" spans="5:10" hidden="1">
      <c r="E39724" s="248"/>
      <c r="I39724" s="250"/>
      <c r="J39724" s="250"/>
    </row>
    <row r="39725" spans="5:10" hidden="1">
      <c r="E39725" s="248"/>
      <c r="I39725" s="250"/>
      <c r="J39725" s="250"/>
    </row>
    <row r="39726" spans="5:10" hidden="1">
      <c r="E39726" s="248"/>
      <c r="I39726" s="250"/>
      <c r="J39726" s="250"/>
    </row>
    <row r="39727" spans="5:10" hidden="1">
      <c r="E39727" s="248"/>
      <c r="I39727" s="250"/>
      <c r="J39727" s="250"/>
    </row>
    <row r="39728" spans="5:10" hidden="1">
      <c r="E39728" s="248"/>
      <c r="I39728" s="250"/>
      <c r="J39728" s="250"/>
    </row>
    <row r="39729" spans="5:10" hidden="1">
      <c r="E39729" s="248"/>
      <c r="I39729" s="250"/>
      <c r="J39729" s="250"/>
    </row>
    <row r="39730" spans="5:10" hidden="1">
      <c r="E39730" s="248"/>
      <c r="I39730" s="250"/>
      <c r="J39730" s="250"/>
    </row>
    <row r="39731" spans="5:10" hidden="1">
      <c r="E39731" s="248"/>
      <c r="I39731" s="250"/>
      <c r="J39731" s="250"/>
    </row>
    <row r="39732" spans="5:10" hidden="1">
      <c r="E39732" s="248"/>
      <c r="I39732" s="250"/>
      <c r="J39732" s="250"/>
    </row>
    <row r="39733" spans="5:10" hidden="1">
      <c r="E39733" s="248"/>
      <c r="I39733" s="250"/>
      <c r="J39733" s="250"/>
    </row>
    <row r="39734" spans="5:10" hidden="1">
      <c r="E39734" s="248"/>
      <c r="I39734" s="250"/>
      <c r="J39734" s="250"/>
    </row>
    <row r="39735" spans="5:10" hidden="1">
      <c r="E39735" s="248"/>
      <c r="I39735" s="250"/>
      <c r="J39735" s="250"/>
    </row>
    <row r="39736" spans="5:10" hidden="1">
      <c r="E39736" s="248"/>
      <c r="I39736" s="250"/>
      <c r="J39736" s="250"/>
    </row>
    <row r="39737" spans="5:10" hidden="1">
      <c r="E39737" s="248"/>
      <c r="I39737" s="250"/>
      <c r="J39737" s="250"/>
    </row>
    <row r="39738" spans="5:10" hidden="1">
      <c r="E39738" s="248"/>
      <c r="I39738" s="250"/>
      <c r="J39738" s="250"/>
    </row>
    <row r="39739" spans="5:10" hidden="1">
      <c r="E39739" s="248"/>
      <c r="I39739" s="250"/>
      <c r="J39739" s="250"/>
    </row>
    <row r="39740" spans="5:10" hidden="1">
      <c r="E39740" s="248"/>
      <c r="I39740" s="250"/>
      <c r="J39740" s="250"/>
    </row>
    <row r="39741" spans="5:10" hidden="1">
      <c r="E39741" s="248"/>
      <c r="I39741" s="250"/>
      <c r="J39741" s="250"/>
    </row>
    <row r="39742" spans="5:10" hidden="1">
      <c r="E39742" s="248"/>
      <c r="I39742" s="250"/>
      <c r="J39742" s="250"/>
    </row>
    <row r="39743" spans="5:10" hidden="1">
      <c r="E39743" s="248"/>
      <c r="I39743" s="250"/>
      <c r="J39743" s="250"/>
    </row>
    <row r="39744" spans="5:10" hidden="1">
      <c r="E39744" s="248"/>
      <c r="I39744" s="250"/>
      <c r="J39744" s="250"/>
    </row>
    <row r="39745" spans="5:10" hidden="1">
      <c r="E39745" s="248"/>
      <c r="I39745" s="250"/>
      <c r="J39745" s="250"/>
    </row>
    <row r="39746" spans="5:10" hidden="1">
      <c r="E39746" s="248"/>
      <c r="I39746" s="250"/>
      <c r="J39746" s="250"/>
    </row>
    <row r="39747" spans="5:10" hidden="1">
      <c r="E39747" s="248"/>
      <c r="I39747" s="250"/>
      <c r="J39747" s="250"/>
    </row>
    <row r="39748" spans="5:10" hidden="1">
      <c r="E39748" s="248"/>
      <c r="I39748" s="250"/>
      <c r="J39748" s="250"/>
    </row>
    <row r="39749" spans="5:10" hidden="1">
      <c r="E39749" s="248"/>
      <c r="I39749" s="250"/>
      <c r="J39749" s="250"/>
    </row>
    <row r="39750" spans="5:10" hidden="1">
      <c r="E39750" s="248"/>
      <c r="I39750" s="250"/>
      <c r="J39750" s="250"/>
    </row>
    <row r="39751" spans="5:10" hidden="1">
      <c r="E39751" s="248"/>
      <c r="I39751" s="250"/>
      <c r="J39751" s="250"/>
    </row>
    <row r="39752" spans="5:10" hidden="1">
      <c r="E39752" s="248"/>
      <c r="I39752" s="250"/>
      <c r="J39752" s="250"/>
    </row>
    <row r="39753" spans="5:10" hidden="1">
      <c r="E39753" s="248"/>
      <c r="I39753" s="250"/>
      <c r="J39753" s="250"/>
    </row>
    <row r="39754" spans="5:10" hidden="1">
      <c r="E39754" s="248"/>
      <c r="I39754" s="250"/>
      <c r="J39754" s="250"/>
    </row>
    <row r="39755" spans="5:10" hidden="1">
      <c r="E39755" s="248"/>
      <c r="I39755" s="250"/>
      <c r="J39755" s="250"/>
    </row>
    <row r="39756" spans="5:10" hidden="1">
      <c r="E39756" s="248"/>
      <c r="I39756" s="250"/>
      <c r="J39756" s="250"/>
    </row>
    <row r="39757" spans="5:10" hidden="1">
      <c r="E39757" s="248"/>
      <c r="I39757" s="250"/>
      <c r="J39757" s="250"/>
    </row>
    <row r="39758" spans="5:10" hidden="1">
      <c r="E39758" s="248"/>
      <c r="I39758" s="250"/>
      <c r="J39758" s="250"/>
    </row>
    <row r="39759" spans="5:10" hidden="1">
      <c r="E39759" s="248"/>
      <c r="I39759" s="250"/>
      <c r="J39759" s="250"/>
    </row>
    <row r="39760" spans="5:10" hidden="1">
      <c r="E39760" s="248"/>
      <c r="I39760" s="250"/>
      <c r="J39760" s="250"/>
    </row>
    <row r="39761" spans="5:10" hidden="1">
      <c r="E39761" s="248"/>
      <c r="I39761" s="250"/>
      <c r="J39761" s="250"/>
    </row>
    <row r="39762" spans="5:10" hidden="1">
      <c r="E39762" s="248"/>
      <c r="I39762" s="250"/>
      <c r="J39762" s="250"/>
    </row>
    <row r="39763" spans="5:10" hidden="1">
      <c r="E39763" s="248"/>
      <c r="I39763" s="250"/>
      <c r="J39763" s="250"/>
    </row>
    <row r="39764" spans="5:10" hidden="1">
      <c r="E39764" s="248"/>
      <c r="I39764" s="250"/>
      <c r="J39764" s="250"/>
    </row>
    <row r="39765" spans="5:10" hidden="1">
      <c r="E39765" s="248"/>
      <c r="I39765" s="250"/>
      <c r="J39765" s="250"/>
    </row>
    <row r="39766" spans="5:10" hidden="1">
      <c r="E39766" s="248"/>
      <c r="I39766" s="250"/>
      <c r="J39766" s="250"/>
    </row>
    <row r="39767" spans="5:10" hidden="1">
      <c r="E39767" s="248"/>
      <c r="I39767" s="250"/>
      <c r="J39767" s="250"/>
    </row>
    <row r="39768" spans="5:10" hidden="1">
      <c r="E39768" s="248"/>
      <c r="I39768" s="250"/>
      <c r="J39768" s="250"/>
    </row>
    <row r="39769" spans="5:10" hidden="1">
      <c r="E39769" s="248"/>
      <c r="I39769" s="250"/>
      <c r="J39769" s="250"/>
    </row>
    <row r="39770" spans="5:10" hidden="1">
      <c r="E39770" s="248"/>
      <c r="I39770" s="250"/>
      <c r="J39770" s="250"/>
    </row>
    <row r="39771" spans="5:10" hidden="1">
      <c r="E39771" s="248"/>
      <c r="I39771" s="250"/>
      <c r="J39771" s="250"/>
    </row>
    <row r="39772" spans="5:10" hidden="1">
      <c r="E39772" s="248"/>
      <c r="I39772" s="250"/>
      <c r="J39772" s="250"/>
    </row>
    <row r="39773" spans="5:10" hidden="1">
      <c r="E39773" s="248"/>
      <c r="I39773" s="250"/>
      <c r="J39773" s="250"/>
    </row>
    <row r="39774" spans="5:10" hidden="1">
      <c r="E39774" s="248"/>
      <c r="I39774" s="250"/>
      <c r="J39774" s="250"/>
    </row>
    <row r="39775" spans="5:10" hidden="1">
      <c r="E39775" s="248"/>
      <c r="I39775" s="250"/>
      <c r="J39775" s="250"/>
    </row>
    <row r="39776" spans="5:10" hidden="1">
      <c r="E39776" s="248"/>
      <c r="I39776" s="250"/>
      <c r="J39776" s="250"/>
    </row>
    <row r="39777" spans="5:10" hidden="1">
      <c r="E39777" s="248"/>
      <c r="I39777" s="250"/>
      <c r="J39777" s="250"/>
    </row>
    <row r="39778" spans="5:10" hidden="1">
      <c r="E39778" s="248"/>
      <c r="I39778" s="250"/>
      <c r="J39778" s="250"/>
    </row>
    <row r="39779" spans="5:10" hidden="1">
      <c r="E39779" s="248"/>
      <c r="I39779" s="250"/>
      <c r="J39779" s="250"/>
    </row>
    <row r="39780" spans="5:10" hidden="1">
      <c r="E39780" s="248"/>
      <c r="I39780" s="250"/>
      <c r="J39780" s="250"/>
    </row>
    <row r="39781" spans="5:10" hidden="1">
      <c r="E39781" s="248"/>
      <c r="I39781" s="250"/>
      <c r="J39781" s="250"/>
    </row>
    <row r="39782" spans="5:10" hidden="1">
      <c r="E39782" s="248"/>
      <c r="I39782" s="250"/>
      <c r="J39782" s="250"/>
    </row>
    <row r="39783" spans="5:10" hidden="1">
      <c r="E39783" s="248"/>
      <c r="I39783" s="250"/>
      <c r="J39783" s="250"/>
    </row>
    <row r="39784" spans="5:10" hidden="1">
      <c r="E39784" s="248"/>
      <c r="I39784" s="250"/>
      <c r="J39784" s="250"/>
    </row>
    <row r="39785" spans="5:10" hidden="1">
      <c r="E39785" s="248"/>
      <c r="I39785" s="250"/>
      <c r="J39785" s="250"/>
    </row>
    <row r="39786" spans="5:10" hidden="1">
      <c r="E39786" s="248"/>
      <c r="I39786" s="250"/>
      <c r="J39786" s="250"/>
    </row>
    <row r="39787" spans="5:10" hidden="1">
      <c r="E39787" s="248"/>
      <c r="I39787" s="250"/>
      <c r="J39787" s="250"/>
    </row>
    <row r="39788" spans="5:10" hidden="1">
      <c r="E39788" s="248"/>
      <c r="I39788" s="250"/>
      <c r="J39788" s="250"/>
    </row>
    <row r="39789" spans="5:10" hidden="1">
      <c r="E39789" s="248"/>
      <c r="I39789" s="250"/>
      <c r="J39789" s="250"/>
    </row>
    <row r="39790" spans="5:10" hidden="1">
      <c r="E39790" s="248"/>
      <c r="I39790" s="250"/>
      <c r="J39790" s="250"/>
    </row>
    <row r="39791" spans="5:10" hidden="1">
      <c r="E39791" s="248"/>
      <c r="I39791" s="250"/>
      <c r="J39791" s="250"/>
    </row>
    <row r="39792" spans="5:10" hidden="1">
      <c r="E39792" s="248"/>
      <c r="I39792" s="250"/>
      <c r="J39792" s="250"/>
    </row>
    <row r="39793" spans="5:10" hidden="1">
      <c r="E39793" s="248"/>
      <c r="I39793" s="250"/>
      <c r="J39793" s="250"/>
    </row>
    <row r="39794" spans="5:10" hidden="1">
      <c r="E39794" s="248"/>
      <c r="I39794" s="250"/>
      <c r="J39794" s="250"/>
    </row>
    <row r="39795" spans="5:10" hidden="1">
      <c r="E39795" s="248"/>
      <c r="I39795" s="250"/>
      <c r="J39795" s="250"/>
    </row>
    <row r="39796" spans="5:10" hidden="1">
      <c r="E39796" s="248"/>
      <c r="I39796" s="250"/>
      <c r="J39796" s="250"/>
    </row>
    <row r="39797" spans="5:10" hidden="1">
      <c r="E39797" s="248"/>
      <c r="I39797" s="250"/>
      <c r="J39797" s="250"/>
    </row>
    <row r="39798" spans="5:10" hidden="1">
      <c r="E39798" s="248"/>
      <c r="I39798" s="250"/>
      <c r="J39798" s="250"/>
    </row>
    <row r="39799" spans="5:10" hidden="1">
      <c r="E39799" s="248"/>
      <c r="I39799" s="250"/>
      <c r="J39799" s="250"/>
    </row>
    <row r="39800" spans="5:10" hidden="1">
      <c r="E39800" s="248"/>
      <c r="I39800" s="250"/>
      <c r="J39800" s="250"/>
    </row>
    <row r="39801" spans="5:10" hidden="1">
      <c r="E39801" s="248"/>
      <c r="I39801" s="250"/>
      <c r="J39801" s="250"/>
    </row>
    <row r="39802" spans="5:10" hidden="1">
      <c r="E39802" s="248"/>
      <c r="I39802" s="250"/>
      <c r="J39802" s="250"/>
    </row>
    <row r="39803" spans="5:10" hidden="1">
      <c r="E39803" s="248"/>
      <c r="I39803" s="250"/>
      <c r="J39803" s="250"/>
    </row>
    <row r="39804" spans="5:10" hidden="1">
      <c r="E39804" s="248"/>
      <c r="I39804" s="250"/>
      <c r="J39804" s="250"/>
    </row>
    <row r="39805" spans="5:10" hidden="1">
      <c r="E39805" s="248"/>
      <c r="I39805" s="250"/>
      <c r="J39805" s="250"/>
    </row>
    <row r="39806" spans="5:10" hidden="1">
      <c r="E39806" s="248"/>
      <c r="I39806" s="250"/>
      <c r="J39806" s="250"/>
    </row>
    <row r="39807" spans="5:10" hidden="1">
      <c r="E39807" s="248"/>
      <c r="I39807" s="250"/>
      <c r="J39807" s="250"/>
    </row>
    <row r="39808" spans="5:10" hidden="1">
      <c r="E39808" s="248"/>
      <c r="I39808" s="250"/>
      <c r="J39808" s="250"/>
    </row>
    <row r="39809" spans="5:10" hidden="1">
      <c r="E39809" s="248"/>
      <c r="I39809" s="250"/>
      <c r="J39809" s="250"/>
    </row>
    <row r="39810" spans="5:10" hidden="1">
      <c r="E39810" s="248"/>
      <c r="I39810" s="250"/>
      <c r="J39810" s="250"/>
    </row>
    <row r="39811" spans="5:10" hidden="1">
      <c r="E39811" s="248"/>
      <c r="I39811" s="250"/>
      <c r="J39811" s="250"/>
    </row>
    <row r="39812" spans="5:10" hidden="1">
      <c r="E39812" s="248"/>
      <c r="I39812" s="250"/>
      <c r="J39812" s="250"/>
    </row>
    <row r="39813" spans="5:10" hidden="1">
      <c r="E39813" s="248"/>
      <c r="I39813" s="250"/>
      <c r="J39813" s="250"/>
    </row>
    <row r="39814" spans="5:10" hidden="1">
      <c r="E39814" s="248"/>
      <c r="I39814" s="250"/>
      <c r="J39814" s="250"/>
    </row>
    <row r="39815" spans="5:10" hidden="1">
      <c r="E39815" s="248"/>
      <c r="I39815" s="250"/>
      <c r="J39815" s="250"/>
    </row>
    <row r="39816" spans="5:10" hidden="1">
      <c r="E39816" s="248"/>
      <c r="I39816" s="250"/>
      <c r="J39816" s="250"/>
    </row>
    <row r="39817" spans="5:10" hidden="1">
      <c r="E39817" s="248"/>
      <c r="I39817" s="250"/>
      <c r="J39817" s="250"/>
    </row>
    <row r="39818" spans="5:10" hidden="1">
      <c r="E39818" s="248"/>
      <c r="I39818" s="250"/>
      <c r="J39818" s="250"/>
    </row>
    <row r="39819" spans="5:10" hidden="1">
      <c r="E39819" s="248"/>
      <c r="I39819" s="250"/>
      <c r="J39819" s="250"/>
    </row>
    <row r="39820" spans="5:10" hidden="1">
      <c r="E39820" s="248"/>
      <c r="I39820" s="250"/>
      <c r="J39820" s="250"/>
    </row>
    <row r="39821" spans="5:10" hidden="1">
      <c r="E39821" s="248"/>
      <c r="I39821" s="250"/>
      <c r="J39821" s="250"/>
    </row>
    <row r="39822" spans="5:10" hidden="1">
      <c r="E39822" s="248"/>
      <c r="I39822" s="250"/>
      <c r="J39822" s="250"/>
    </row>
    <row r="39823" spans="5:10" hidden="1">
      <c r="E39823" s="248"/>
      <c r="I39823" s="250"/>
      <c r="J39823" s="250"/>
    </row>
    <row r="39824" spans="5:10" hidden="1">
      <c r="E39824" s="248"/>
      <c r="I39824" s="250"/>
      <c r="J39824" s="250"/>
    </row>
    <row r="39825" spans="5:10" hidden="1">
      <c r="E39825" s="248"/>
      <c r="I39825" s="250"/>
      <c r="J39825" s="250"/>
    </row>
    <row r="39826" spans="5:10" hidden="1">
      <c r="E39826" s="248"/>
      <c r="I39826" s="250"/>
      <c r="J39826" s="250"/>
    </row>
    <row r="39827" spans="5:10" hidden="1">
      <c r="E39827" s="248"/>
      <c r="I39827" s="250"/>
      <c r="J39827" s="250"/>
    </row>
    <row r="39828" spans="5:10" hidden="1">
      <c r="E39828" s="248"/>
      <c r="I39828" s="250"/>
      <c r="J39828" s="250"/>
    </row>
    <row r="39829" spans="5:10" hidden="1">
      <c r="E39829" s="248"/>
      <c r="I39829" s="250"/>
      <c r="J39829" s="250"/>
    </row>
    <row r="39830" spans="5:10" hidden="1">
      <c r="E39830" s="248"/>
      <c r="I39830" s="250"/>
      <c r="J39830" s="250"/>
    </row>
    <row r="39831" spans="5:10" hidden="1">
      <c r="E39831" s="248"/>
      <c r="I39831" s="250"/>
      <c r="J39831" s="250"/>
    </row>
    <row r="39832" spans="5:10" hidden="1">
      <c r="E39832" s="248"/>
      <c r="I39832" s="250"/>
      <c r="J39832" s="250"/>
    </row>
    <row r="39833" spans="5:10" hidden="1">
      <c r="E39833" s="248"/>
      <c r="I39833" s="250"/>
      <c r="J39833" s="250"/>
    </row>
    <row r="39834" spans="5:10" hidden="1">
      <c r="E39834" s="248"/>
      <c r="I39834" s="250"/>
      <c r="J39834" s="250"/>
    </row>
    <row r="39835" spans="5:10" hidden="1">
      <c r="E39835" s="248"/>
      <c r="I39835" s="250"/>
      <c r="J39835" s="250"/>
    </row>
    <row r="39836" spans="5:10" hidden="1">
      <c r="E39836" s="248"/>
      <c r="I39836" s="250"/>
      <c r="J39836" s="250"/>
    </row>
    <row r="39837" spans="5:10" hidden="1">
      <c r="E39837" s="248"/>
      <c r="I39837" s="250"/>
      <c r="J39837" s="250"/>
    </row>
    <row r="39838" spans="5:10" hidden="1">
      <c r="E39838" s="248"/>
      <c r="I39838" s="250"/>
      <c r="J39838" s="250"/>
    </row>
    <row r="39839" spans="5:10" hidden="1">
      <c r="E39839" s="248"/>
      <c r="I39839" s="250"/>
      <c r="J39839" s="250"/>
    </row>
    <row r="39840" spans="5:10" hidden="1">
      <c r="E39840" s="248"/>
      <c r="I39840" s="250"/>
      <c r="J39840" s="250"/>
    </row>
    <row r="39841" spans="5:10" hidden="1">
      <c r="E39841" s="248"/>
      <c r="I39841" s="250"/>
      <c r="J39841" s="250"/>
    </row>
    <row r="39842" spans="5:10" hidden="1">
      <c r="E39842" s="248"/>
      <c r="I39842" s="250"/>
      <c r="J39842" s="250"/>
    </row>
    <row r="39843" spans="5:10" hidden="1">
      <c r="E39843" s="248"/>
      <c r="I39843" s="250"/>
      <c r="J39843" s="250"/>
    </row>
    <row r="39844" spans="5:10" hidden="1">
      <c r="E39844" s="248"/>
      <c r="I39844" s="250"/>
      <c r="J39844" s="250"/>
    </row>
    <row r="39845" spans="5:10" hidden="1">
      <c r="E39845" s="248"/>
      <c r="I39845" s="250"/>
      <c r="J39845" s="250"/>
    </row>
    <row r="39846" spans="5:10" hidden="1">
      <c r="E39846" s="248"/>
      <c r="I39846" s="250"/>
      <c r="J39846" s="250"/>
    </row>
    <row r="39847" spans="5:10" hidden="1">
      <c r="E39847" s="248"/>
      <c r="I39847" s="250"/>
      <c r="J39847" s="250"/>
    </row>
    <row r="39848" spans="5:10" hidden="1">
      <c r="E39848" s="248"/>
      <c r="I39848" s="250"/>
      <c r="J39848" s="250"/>
    </row>
    <row r="39849" spans="5:10" hidden="1">
      <c r="E39849" s="248"/>
      <c r="I39849" s="250"/>
      <c r="J39849" s="250"/>
    </row>
    <row r="39850" spans="5:10" hidden="1">
      <c r="E39850" s="248"/>
      <c r="I39850" s="250"/>
      <c r="J39850" s="250"/>
    </row>
    <row r="39851" spans="5:10" hidden="1">
      <c r="E39851" s="248"/>
      <c r="I39851" s="250"/>
      <c r="J39851" s="250"/>
    </row>
    <row r="39852" spans="5:10" hidden="1">
      <c r="E39852" s="248"/>
      <c r="I39852" s="250"/>
      <c r="J39852" s="250"/>
    </row>
    <row r="39853" spans="5:10" hidden="1">
      <c r="E39853" s="248"/>
      <c r="I39853" s="250"/>
      <c r="J39853" s="250"/>
    </row>
    <row r="39854" spans="5:10" hidden="1">
      <c r="E39854" s="248"/>
      <c r="I39854" s="250"/>
      <c r="J39854" s="250"/>
    </row>
    <row r="39855" spans="5:10" hidden="1">
      <c r="E39855" s="248"/>
      <c r="I39855" s="250"/>
      <c r="J39855" s="250"/>
    </row>
    <row r="39856" spans="5:10" hidden="1">
      <c r="E39856" s="248"/>
      <c r="I39856" s="250"/>
      <c r="J39856" s="250"/>
    </row>
    <row r="39857" spans="5:10" hidden="1">
      <c r="E39857" s="248"/>
      <c r="I39857" s="250"/>
      <c r="J39857" s="250"/>
    </row>
    <row r="39858" spans="5:10" hidden="1">
      <c r="E39858" s="248"/>
      <c r="I39858" s="250"/>
      <c r="J39858" s="250"/>
    </row>
    <row r="39859" spans="5:10" hidden="1">
      <c r="E39859" s="248"/>
      <c r="I39859" s="250"/>
      <c r="J39859" s="250"/>
    </row>
    <row r="39860" spans="5:10" hidden="1">
      <c r="E39860" s="248"/>
      <c r="I39860" s="250"/>
      <c r="J39860" s="250"/>
    </row>
    <row r="39861" spans="5:10" hidden="1">
      <c r="E39861" s="248"/>
      <c r="I39861" s="250"/>
      <c r="J39861" s="250"/>
    </row>
    <row r="39862" spans="5:10" hidden="1">
      <c r="E39862" s="248"/>
      <c r="I39862" s="250"/>
      <c r="J39862" s="250"/>
    </row>
    <row r="39863" spans="5:10" hidden="1">
      <c r="E39863" s="248"/>
      <c r="I39863" s="250"/>
      <c r="J39863" s="250"/>
    </row>
    <row r="39864" spans="5:10" hidden="1">
      <c r="E39864" s="248"/>
      <c r="I39864" s="250"/>
      <c r="J39864" s="250"/>
    </row>
    <row r="39865" spans="5:10" hidden="1">
      <c r="E39865" s="248"/>
      <c r="I39865" s="250"/>
      <c r="J39865" s="250"/>
    </row>
    <row r="39866" spans="5:10" hidden="1">
      <c r="E39866" s="248"/>
      <c r="I39866" s="250"/>
      <c r="J39866" s="250"/>
    </row>
    <row r="39867" spans="5:10" hidden="1">
      <c r="E39867" s="248"/>
      <c r="I39867" s="250"/>
      <c r="J39867" s="250"/>
    </row>
    <row r="39868" spans="5:10" hidden="1">
      <c r="E39868" s="248"/>
      <c r="I39868" s="250"/>
      <c r="J39868" s="250"/>
    </row>
    <row r="39869" spans="5:10" hidden="1">
      <c r="E39869" s="248"/>
      <c r="I39869" s="250"/>
      <c r="J39869" s="250"/>
    </row>
    <row r="39870" spans="5:10" hidden="1">
      <c r="E39870" s="248"/>
      <c r="I39870" s="250"/>
      <c r="J39870" s="250"/>
    </row>
    <row r="39871" spans="5:10" hidden="1">
      <c r="E39871" s="248"/>
      <c r="I39871" s="250"/>
      <c r="J39871" s="250"/>
    </row>
    <row r="39872" spans="5:10" hidden="1">
      <c r="E39872" s="248"/>
      <c r="I39872" s="250"/>
      <c r="J39872" s="250"/>
    </row>
    <row r="39873" spans="5:10" hidden="1">
      <c r="E39873" s="248"/>
      <c r="I39873" s="250"/>
      <c r="J39873" s="250"/>
    </row>
    <row r="39874" spans="5:10" hidden="1">
      <c r="E39874" s="248"/>
      <c r="I39874" s="250"/>
      <c r="J39874" s="250"/>
    </row>
    <row r="39875" spans="5:10" hidden="1">
      <c r="E39875" s="248"/>
      <c r="I39875" s="250"/>
      <c r="J39875" s="250"/>
    </row>
    <row r="39876" spans="5:10" hidden="1">
      <c r="E39876" s="248"/>
      <c r="I39876" s="250"/>
      <c r="J39876" s="250"/>
    </row>
    <row r="39877" spans="5:10" hidden="1">
      <c r="E39877" s="248"/>
      <c r="I39877" s="250"/>
      <c r="J39877" s="250"/>
    </row>
    <row r="39878" spans="5:10" hidden="1">
      <c r="E39878" s="248"/>
      <c r="I39878" s="250"/>
      <c r="J39878" s="250"/>
    </row>
    <row r="39879" spans="5:10" hidden="1">
      <c r="E39879" s="248"/>
      <c r="I39879" s="250"/>
      <c r="J39879" s="250"/>
    </row>
    <row r="39880" spans="5:10" hidden="1">
      <c r="E39880" s="248"/>
      <c r="I39880" s="250"/>
      <c r="J39880" s="250"/>
    </row>
    <row r="39881" spans="5:10" hidden="1">
      <c r="E39881" s="248"/>
      <c r="I39881" s="250"/>
      <c r="J39881" s="250"/>
    </row>
    <row r="39882" spans="5:10" hidden="1">
      <c r="E39882" s="248"/>
      <c r="I39882" s="250"/>
      <c r="J39882" s="250"/>
    </row>
    <row r="39883" spans="5:10" hidden="1">
      <c r="E39883" s="248"/>
      <c r="I39883" s="250"/>
      <c r="J39883" s="250"/>
    </row>
    <row r="39884" spans="5:10" hidden="1">
      <c r="E39884" s="248"/>
      <c r="I39884" s="250"/>
      <c r="J39884" s="250"/>
    </row>
    <row r="39885" spans="5:10" hidden="1">
      <c r="E39885" s="248"/>
      <c r="I39885" s="250"/>
      <c r="J39885" s="250"/>
    </row>
    <row r="39886" spans="5:10" hidden="1">
      <c r="E39886" s="248"/>
      <c r="I39886" s="250"/>
      <c r="J39886" s="250"/>
    </row>
    <row r="39887" spans="5:10" hidden="1">
      <c r="E39887" s="248"/>
      <c r="I39887" s="250"/>
      <c r="J39887" s="250"/>
    </row>
    <row r="39888" spans="5:10" hidden="1">
      <c r="E39888" s="248"/>
      <c r="I39888" s="250"/>
      <c r="J39888" s="250"/>
    </row>
    <row r="39889" spans="5:10" hidden="1">
      <c r="E39889" s="248"/>
      <c r="I39889" s="250"/>
      <c r="J39889" s="250"/>
    </row>
    <row r="39890" spans="5:10" hidden="1">
      <c r="E39890" s="248"/>
      <c r="I39890" s="250"/>
      <c r="J39890" s="250"/>
    </row>
    <row r="39891" spans="5:10" hidden="1">
      <c r="E39891" s="248"/>
      <c r="I39891" s="250"/>
      <c r="J39891" s="250"/>
    </row>
    <row r="39892" spans="5:10" hidden="1">
      <c r="E39892" s="248"/>
      <c r="I39892" s="250"/>
      <c r="J39892" s="250"/>
    </row>
    <row r="39893" spans="5:10" hidden="1">
      <c r="E39893" s="248"/>
      <c r="I39893" s="250"/>
      <c r="J39893" s="250"/>
    </row>
    <row r="39894" spans="5:10" hidden="1">
      <c r="E39894" s="248"/>
      <c r="I39894" s="250"/>
      <c r="J39894" s="250"/>
    </row>
    <row r="39895" spans="5:10" hidden="1">
      <c r="E39895" s="248"/>
      <c r="I39895" s="250"/>
      <c r="J39895" s="250"/>
    </row>
    <row r="39896" spans="5:10" hidden="1">
      <c r="E39896" s="248"/>
      <c r="I39896" s="250"/>
      <c r="J39896" s="250"/>
    </row>
    <row r="39897" spans="5:10" hidden="1">
      <c r="E39897" s="248"/>
      <c r="I39897" s="250"/>
      <c r="J39897" s="250"/>
    </row>
    <row r="39898" spans="5:10" hidden="1">
      <c r="E39898" s="248"/>
      <c r="I39898" s="250"/>
      <c r="J39898" s="250"/>
    </row>
    <row r="39899" spans="5:10" hidden="1">
      <c r="E39899" s="248"/>
      <c r="I39899" s="250"/>
      <c r="J39899" s="250"/>
    </row>
    <row r="39900" spans="5:10" hidden="1">
      <c r="E39900" s="248"/>
      <c r="I39900" s="250"/>
      <c r="J39900" s="250"/>
    </row>
    <row r="39901" spans="5:10" hidden="1">
      <c r="E39901" s="248"/>
      <c r="I39901" s="250"/>
      <c r="J39901" s="250"/>
    </row>
    <row r="39902" spans="5:10" hidden="1">
      <c r="E39902" s="248"/>
      <c r="I39902" s="250"/>
      <c r="J39902" s="250"/>
    </row>
    <row r="39903" spans="5:10" hidden="1">
      <c r="E39903" s="248"/>
      <c r="I39903" s="250"/>
      <c r="J39903" s="250"/>
    </row>
    <row r="39904" spans="5:10" hidden="1">
      <c r="E39904" s="248"/>
      <c r="I39904" s="250"/>
      <c r="J39904" s="250"/>
    </row>
    <row r="39905" spans="5:10" hidden="1">
      <c r="E39905" s="248"/>
      <c r="I39905" s="250"/>
      <c r="J39905" s="250"/>
    </row>
    <row r="39906" spans="5:10" hidden="1">
      <c r="E39906" s="248"/>
      <c r="I39906" s="250"/>
      <c r="J39906" s="250"/>
    </row>
    <row r="39907" spans="5:10" hidden="1">
      <c r="E39907" s="248"/>
      <c r="I39907" s="250"/>
      <c r="J39907" s="250"/>
    </row>
    <row r="39908" spans="5:10" hidden="1">
      <c r="E39908" s="248"/>
      <c r="I39908" s="250"/>
      <c r="J39908" s="250"/>
    </row>
    <row r="39909" spans="5:10" hidden="1">
      <c r="E39909" s="248"/>
      <c r="I39909" s="250"/>
      <c r="J39909" s="250"/>
    </row>
    <row r="39910" spans="5:10" hidden="1">
      <c r="E39910" s="248"/>
      <c r="I39910" s="250"/>
      <c r="J39910" s="250"/>
    </row>
    <row r="39911" spans="5:10" hidden="1">
      <c r="E39911" s="248"/>
      <c r="I39911" s="250"/>
      <c r="J39911" s="250"/>
    </row>
    <row r="39912" spans="5:10" hidden="1">
      <c r="E39912" s="248"/>
      <c r="I39912" s="250"/>
      <c r="J39912" s="250"/>
    </row>
    <row r="39913" spans="5:10" hidden="1">
      <c r="E39913" s="248"/>
      <c r="I39913" s="250"/>
      <c r="J39913" s="250"/>
    </row>
    <row r="39914" spans="5:10" hidden="1">
      <c r="E39914" s="248"/>
      <c r="I39914" s="250"/>
      <c r="J39914" s="250"/>
    </row>
    <row r="39915" spans="5:10" hidden="1">
      <c r="E39915" s="248"/>
      <c r="I39915" s="250"/>
      <c r="J39915" s="250"/>
    </row>
    <row r="39916" spans="5:10" hidden="1">
      <c r="E39916" s="248"/>
      <c r="I39916" s="250"/>
      <c r="J39916" s="250"/>
    </row>
    <row r="39917" spans="5:10" hidden="1">
      <c r="E39917" s="248"/>
      <c r="I39917" s="250"/>
      <c r="J39917" s="250"/>
    </row>
    <row r="39918" spans="5:10" hidden="1">
      <c r="E39918" s="248"/>
      <c r="I39918" s="250"/>
      <c r="J39918" s="250"/>
    </row>
    <row r="39919" spans="5:10" hidden="1">
      <c r="E39919" s="248"/>
      <c r="I39919" s="250"/>
      <c r="J39919" s="250"/>
    </row>
    <row r="39920" spans="5:10" hidden="1">
      <c r="E39920" s="248"/>
      <c r="I39920" s="250"/>
      <c r="J39920" s="250"/>
    </row>
    <row r="39921" spans="5:10" hidden="1">
      <c r="E39921" s="248"/>
      <c r="I39921" s="250"/>
      <c r="J39921" s="250"/>
    </row>
    <row r="39922" spans="5:10" hidden="1">
      <c r="E39922" s="248"/>
      <c r="I39922" s="250"/>
      <c r="J39922" s="250"/>
    </row>
    <row r="39923" spans="5:10" hidden="1">
      <c r="E39923" s="248"/>
      <c r="I39923" s="250"/>
      <c r="J39923" s="250"/>
    </row>
    <row r="39924" spans="5:10" hidden="1">
      <c r="E39924" s="248"/>
      <c r="I39924" s="250"/>
      <c r="J39924" s="250"/>
    </row>
    <row r="39925" spans="5:10" hidden="1">
      <c r="E39925" s="248"/>
      <c r="I39925" s="250"/>
      <c r="J39925" s="250"/>
    </row>
    <row r="39926" spans="5:10" hidden="1">
      <c r="E39926" s="248"/>
      <c r="I39926" s="250"/>
      <c r="J39926" s="250"/>
    </row>
    <row r="39927" spans="5:10" hidden="1">
      <c r="E39927" s="248"/>
      <c r="I39927" s="250"/>
      <c r="J39927" s="250"/>
    </row>
    <row r="39928" spans="5:10" hidden="1">
      <c r="E39928" s="248"/>
      <c r="I39928" s="250"/>
      <c r="J39928" s="250"/>
    </row>
    <row r="39929" spans="5:10" hidden="1">
      <c r="E39929" s="248"/>
      <c r="I39929" s="250"/>
      <c r="J39929" s="250"/>
    </row>
    <row r="39930" spans="5:10" hidden="1">
      <c r="E39930" s="248"/>
      <c r="I39930" s="250"/>
      <c r="J39930" s="250"/>
    </row>
    <row r="39931" spans="5:10" hidden="1">
      <c r="E39931" s="248"/>
      <c r="I39931" s="250"/>
      <c r="J39931" s="250"/>
    </row>
    <row r="39932" spans="5:10" hidden="1">
      <c r="E39932" s="248"/>
      <c r="I39932" s="250"/>
      <c r="J39932" s="250"/>
    </row>
    <row r="39933" spans="5:10" hidden="1">
      <c r="E39933" s="248"/>
      <c r="I39933" s="250"/>
      <c r="J39933" s="250"/>
    </row>
    <row r="39934" spans="5:10" hidden="1">
      <c r="E39934" s="248"/>
      <c r="I39934" s="250"/>
      <c r="J39934" s="250"/>
    </row>
    <row r="39935" spans="5:10" hidden="1">
      <c r="E39935" s="248"/>
      <c r="I39935" s="250"/>
      <c r="J39935" s="250"/>
    </row>
    <row r="39936" spans="5:10" hidden="1">
      <c r="E39936" s="248"/>
      <c r="I39936" s="250"/>
      <c r="J39936" s="250"/>
    </row>
    <row r="39937" spans="5:10" hidden="1">
      <c r="E39937" s="248"/>
      <c r="I39937" s="250"/>
      <c r="J39937" s="250"/>
    </row>
    <row r="39938" spans="5:10" hidden="1">
      <c r="E39938" s="248"/>
      <c r="I39938" s="250"/>
      <c r="J39938" s="250"/>
    </row>
    <row r="39939" spans="5:10" hidden="1">
      <c r="E39939" s="248"/>
      <c r="I39939" s="250"/>
      <c r="J39939" s="250"/>
    </row>
    <row r="39940" spans="5:10" hidden="1">
      <c r="E39940" s="248"/>
      <c r="I39940" s="250"/>
      <c r="J39940" s="250"/>
    </row>
    <row r="39941" spans="5:10" hidden="1">
      <c r="E39941" s="248"/>
      <c r="I39941" s="250"/>
      <c r="J39941" s="250"/>
    </row>
    <row r="39942" spans="5:10" hidden="1">
      <c r="E39942" s="248"/>
      <c r="I39942" s="250"/>
      <c r="J39942" s="250"/>
    </row>
    <row r="39943" spans="5:10" hidden="1">
      <c r="E39943" s="248"/>
      <c r="I39943" s="250"/>
      <c r="J39943" s="250"/>
    </row>
    <row r="39944" spans="5:10" hidden="1">
      <c r="E39944" s="248"/>
      <c r="I39944" s="250"/>
      <c r="J39944" s="250"/>
    </row>
    <row r="39945" spans="5:10" hidden="1">
      <c r="E39945" s="248"/>
      <c r="I39945" s="250"/>
      <c r="J39945" s="250"/>
    </row>
    <row r="39946" spans="5:10" hidden="1">
      <c r="E39946" s="248"/>
      <c r="I39946" s="250"/>
      <c r="J39946" s="250"/>
    </row>
    <row r="39947" spans="5:10" hidden="1">
      <c r="E39947" s="248"/>
      <c r="I39947" s="250"/>
      <c r="J39947" s="250"/>
    </row>
    <row r="39948" spans="5:10" hidden="1">
      <c r="E39948" s="248"/>
      <c r="I39948" s="250"/>
      <c r="J39948" s="250"/>
    </row>
    <row r="39949" spans="5:10" hidden="1">
      <c r="E39949" s="248"/>
      <c r="I39949" s="250"/>
      <c r="J39949" s="250"/>
    </row>
    <row r="39950" spans="5:10" hidden="1">
      <c r="E39950" s="248"/>
      <c r="I39950" s="250"/>
      <c r="J39950" s="250"/>
    </row>
    <row r="39951" spans="5:10" hidden="1">
      <c r="E39951" s="248"/>
      <c r="I39951" s="250"/>
      <c r="J39951" s="250"/>
    </row>
    <row r="39952" spans="5:10" hidden="1">
      <c r="E39952" s="248"/>
      <c r="I39952" s="250"/>
      <c r="J39952" s="250"/>
    </row>
    <row r="39953" spans="5:10" hidden="1">
      <c r="E39953" s="248"/>
      <c r="I39953" s="250"/>
      <c r="J39953" s="250"/>
    </row>
    <row r="39954" spans="5:10" hidden="1">
      <c r="E39954" s="248"/>
      <c r="I39954" s="250"/>
      <c r="J39954" s="250"/>
    </row>
    <row r="39955" spans="5:10" hidden="1">
      <c r="E39955" s="248"/>
      <c r="I39955" s="250"/>
      <c r="J39955" s="250"/>
    </row>
    <row r="39956" spans="5:10" hidden="1">
      <c r="E39956" s="248"/>
      <c r="I39956" s="250"/>
      <c r="J39956" s="250"/>
    </row>
    <row r="39957" spans="5:10" hidden="1">
      <c r="E39957" s="248"/>
      <c r="I39957" s="250"/>
      <c r="J39957" s="250"/>
    </row>
    <row r="39958" spans="5:10" hidden="1">
      <c r="E39958" s="248"/>
      <c r="I39958" s="250"/>
      <c r="J39958" s="250"/>
    </row>
    <row r="39959" spans="5:10" hidden="1">
      <c r="E39959" s="248"/>
      <c r="I39959" s="250"/>
      <c r="J39959" s="250"/>
    </row>
    <row r="39960" spans="5:10" hidden="1">
      <c r="E39960" s="248"/>
      <c r="I39960" s="250"/>
      <c r="J39960" s="250"/>
    </row>
    <row r="39961" spans="5:10" hidden="1">
      <c r="E39961" s="248"/>
      <c r="I39961" s="250"/>
      <c r="J39961" s="250"/>
    </row>
    <row r="39962" spans="5:10" hidden="1">
      <c r="E39962" s="248"/>
      <c r="I39962" s="250"/>
      <c r="J39962" s="250"/>
    </row>
    <row r="39963" spans="5:10" hidden="1">
      <c r="E39963" s="248"/>
      <c r="I39963" s="250"/>
      <c r="J39963" s="250"/>
    </row>
    <row r="39964" spans="5:10" hidden="1">
      <c r="E39964" s="248"/>
      <c r="I39964" s="250"/>
      <c r="J39964" s="250"/>
    </row>
    <row r="39965" spans="5:10" hidden="1">
      <c r="E39965" s="248"/>
      <c r="I39965" s="250"/>
      <c r="J39965" s="250"/>
    </row>
    <row r="39966" spans="5:10" hidden="1">
      <c r="E39966" s="248"/>
      <c r="I39966" s="250"/>
      <c r="J39966" s="250"/>
    </row>
    <row r="39967" spans="5:10" hidden="1">
      <c r="E39967" s="248"/>
      <c r="I39967" s="250"/>
      <c r="J39967" s="250"/>
    </row>
    <row r="39968" spans="5:10" hidden="1">
      <c r="E39968" s="248"/>
      <c r="I39968" s="250"/>
      <c r="J39968" s="250"/>
    </row>
    <row r="39969" spans="5:10" hidden="1">
      <c r="E39969" s="248"/>
      <c r="I39969" s="250"/>
      <c r="J39969" s="250"/>
    </row>
    <row r="39970" spans="5:10" hidden="1">
      <c r="E39970" s="248"/>
      <c r="I39970" s="250"/>
      <c r="J39970" s="250"/>
    </row>
    <row r="39971" spans="5:10" hidden="1">
      <c r="E39971" s="248"/>
      <c r="I39971" s="250"/>
      <c r="J39971" s="250"/>
    </row>
    <row r="39972" spans="5:10" hidden="1">
      <c r="E39972" s="248"/>
      <c r="I39972" s="250"/>
      <c r="J39972" s="250"/>
    </row>
    <row r="39973" spans="5:10" hidden="1">
      <c r="E39973" s="248"/>
      <c r="I39973" s="250"/>
      <c r="J39973" s="250"/>
    </row>
    <row r="39974" spans="5:10" hidden="1">
      <c r="E39974" s="248"/>
      <c r="I39974" s="250"/>
      <c r="J39974" s="250"/>
    </row>
    <row r="39975" spans="5:10" hidden="1">
      <c r="E39975" s="248"/>
      <c r="I39975" s="250"/>
      <c r="J39975" s="250"/>
    </row>
    <row r="39976" spans="5:10" hidden="1">
      <c r="E39976" s="248"/>
      <c r="I39976" s="250"/>
      <c r="J39976" s="250"/>
    </row>
    <row r="39977" spans="5:10" hidden="1">
      <c r="E39977" s="248"/>
      <c r="I39977" s="250"/>
      <c r="J39977" s="250"/>
    </row>
    <row r="39978" spans="5:10" hidden="1">
      <c r="E39978" s="248"/>
      <c r="I39978" s="250"/>
      <c r="J39978" s="250"/>
    </row>
    <row r="39979" spans="5:10" hidden="1">
      <c r="E39979" s="248"/>
      <c r="I39979" s="250"/>
      <c r="J39979" s="250"/>
    </row>
    <row r="39980" spans="5:10" hidden="1">
      <c r="E39980" s="248"/>
      <c r="I39980" s="250"/>
      <c r="J39980" s="250"/>
    </row>
    <row r="39981" spans="5:10" hidden="1">
      <c r="E39981" s="248"/>
      <c r="I39981" s="250"/>
      <c r="J39981" s="250"/>
    </row>
    <row r="39982" spans="5:10" hidden="1">
      <c r="E39982" s="248"/>
      <c r="I39982" s="250"/>
      <c r="J39982" s="250"/>
    </row>
    <row r="39983" spans="5:10" hidden="1">
      <c r="E39983" s="248"/>
      <c r="I39983" s="250"/>
      <c r="J39983" s="250"/>
    </row>
    <row r="39984" spans="5:10" hidden="1">
      <c r="E39984" s="248"/>
      <c r="I39984" s="250"/>
      <c r="J39984" s="250"/>
    </row>
    <row r="39985" spans="5:10" hidden="1">
      <c r="E39985" s="248"/>
      <c r="I39985" s="250"/>
      <c r="J39985" s="250"/>
    </row>
    <row r="39986" spans="5:10" hidden="1">
      <c r="E39986" s="248"/>
      <c r="I39986" s="250"/>
      <c r="J39986" s="250"/>
    </row>
    <row r="39987" spans="5:10" hidden="1">
      <c r="E39987" s="248"/>
      <c r="I39987" s="250"/>
      <c r="J39987" s="250"/>
    </row>
    <row r="39988" spans="5:10" hidden="1">
      <c r="E39988" s="248"/>
      <c r="I39988" s="250"/>
      <c r="J39988" s="250"/>
    </row>
    <row r="39989" spans="5:10" hidden="1">
      <c r="E39989" s="248"/>
      <c r="I39989" s="250"/>
      <c r="J39989" s="250"/>
    </row>
    <row r="39990" spans="5:10" hidden="1">
      <c r="E39990" s="248"/>
      <c r="I39990" s="250"/>
      <c r="J39990" s="250"/>
    </row>
    <row r="39991" spans="5:10" hidden="1">
      <c r="E39991" s="248"/>
      <c r="I39991" s="250"/>
      <c r="J39991" s="250"/>
    </row>
    <row r="39992" spans="5:10" hidden="1">
      <c r="E39992" s="248"/>
      <c r="I39992" s="250"/>
      <c r="J39992" s="250"/>
    </row>
    <row r="39993" spans="5:10" hidden="1">
      <c r="E39993" s="248"/>
      <c r="I39993" s="250"/>
      <c r="J39993" s="250"/>
    </row>
    <row r="39994" spans="5:10" hidden="1">
      <c r="E39994" s="248"/>
      <c r="I39994" s="250"/>
      <c r="J39994" s="250"/>
    </row>
    <row r="39995" spans="5:10" hidden="1">
      <c r="E39995" s="248"/>
      <c r="I39995" s="250"/>
      <c r="J39995" s="250"/>
    </row>
    <row r="39996" spans="5:10" hidden="1">
      <c r="E39996" s="248"/>
      <c r="I39996" s="250"/>
      <c r="J39996" s="250"/>
    </row>
    <row r="39997" spans="5:10" hidden="1">
      <c r="E39997" s="248"/>
      <c r="I39997" s="250"/>
      <c r="J39997" s="250"/>
    </row>
    <row r="39998" spans="5:10" hidden="1">
      <c r="E39998" s="248"/>
      <c r="I39998" s="250"/>
      <c r="J39998" s="250"/>
    </row>
    <row r="39999" spans="5:10" hidden="1">
      <c r="E39999" s="248"/>
      <c r="I39999" s="250"/>
      <c r="J39999" s="250"/>
    </row>
    <row r="40000" spans="5:10" hidden="1">
      <c r="E40000" s="248"/>
      <c r="I40000" s="250"/>
      <c r="J40000" s="250"/>
    </row>
    <row r="40001" spans="5:10" hidden="1">
      <c r="E40001" s="248"/>
      <c r="I40001" s="250"/>
      <c r="J40001" s="250"/>
    </row>
    <row r="40002" spans="5:10" hidden="1">
      <c r="E40002" s="248"/>
      <c r="I40002" s="250"/>
      <c r="J40002" s="250"/>
    </row>
    <row r="40003" spans="5:10" hidden="1">
      <c r="E40003" s="248"/>
      <c r="I40003" s="250"/>
      <c r="J40003" s="250"/>
    </row>
    <row r="40004" spans="5:10" hidden="1">
      <c r="E40004" s="248"/>
      <c r="I40004" s="250"/>
      <c r="J40004" s="250"/>
    </row>
    <row r="40005" spans="5:10" hidden="1">
      <c r="E40005" s="248"/>
      <c r="I40005" s="250"/>
      <c r="J40005" s="250"/>
    </row>
    <row r="40006" spans="5:10" hidden="1">
      <c r="E40006" s="248"/>
      <c r="I40006" s="250"/>
      <c r="J40006" s="250"/>
    </row>
    <row r="40007" spans="5:10" hidden="1">
      <c r="E40007" s="248"/>
      <c r="I40007" s="250"/>
      <c r="J40007" s="250"/>
    </row>
    <row r="40008" spans="5:10" hidden="1">
      <c r="E40008" s="248"/>
      <c r="I40008" s="250"/>
      <c r="J40008" s="250"/>
    </row>
    <row r="40009" spans="5:10" hidden="1">
      <c r="E40009" s="248"/>
      <c r="I40009" s="250"/>
      <c r="J40009" s="250"/>
    </row>
    <row r="40010" spans="5:10" hidden="1">
      <c r="E40010" s="248"/>
      <c r="I40010" s="250"/>
      <c r="J40010" s="250"/>
    </row>
    <row r="40011" spans="5:10" hidden="1">
      <c r="E40011" s="248"/>
      <c r="I40011" s="250"/>
      <c r="J40011" s="250"/>
    </row>
    <row r="40012" spans="5:10" hidden="1">
      <c r="E40012" s="248"/>
      <c r="I40012" s="250"/>
      <c r="J40012" s="250"/>
    </row>
    <row r="40013" spans="5:10" hidden="1">
      <c r="E40013" s="248"/>
      <c r="I40013" s="250"/>
      <c r="J40013" s="250"/>
    </row>
    <row r="40014" spans="5:10" hidden="1">
      <c r="E40014" s="248"/>
      <c r="I40014" s="250"/>
      <c r="J40014" s="250"/>
    </row>
    <row r="40015" spans="5:10" hidden="1">
      <c r="E40015" s="248"/>
      <c r="I40015" s="250"/>
      <c r="J40015" s="250"/>
    </row>
    <row r="40016" spans="5:10" hidden="1">
      <c r="E40016" s="248"/>
      <c r="I40016" s="250"/>
      <c r="J40016" s="250"/>
    </row>
    <row r="40017" spans="5:10" hidden="1">
      <c r="E40017" s="248"/>
      <c r="I40017" s="250"/>
      <c r="J40017" s="250"/>
    </row>
    <row r="40018" spans="5:10" hidden="1">
      <c r="E40018" s="248"/>
      <c r="I40018" s="250"/>
      <c r="J40018" s="250"/>
    </row>
    <row r="40019" spans="5:10" hidden="1">
      <c r="E40019" s="248"/>
      <c r="I40019" s="250"/>
      <c r="J40019" s="250"/>
    </row>
    <row r="40020" spans="5:10" hidden="1">
      <c r="E40020" s="248"/>
      <c r="I40020" s="250"/>
      <c r="J40020" s="250"/>
    </row>
    <row r="40021" spans="5:10" hidden="1">
      <c r="E40021" s="248"/>
      <c r="I40021" s="250"/>
      <c r="J40021" s="250"/>
    </row>
    <row r="40022" spans="5:10" hidden="1">
      <c r="E40022" s="248"/>
      <c r="I40022" s="250"/>
      <c r="J40022" s="250"/>
    </row>
    <row r="40023" spans="5:10" hidden="1">
      <c r="E40023" s="248"/>
      <c r="I40023" s="250"/>
      <c r="J40023" s="250"/>
    </row>
    <row r="40024" spans="5:10" hidden="1">
      <c r="E40024" s="248"/>
      <c r="I40024" s="250"/>
      <c r="J40024" s="250"/>
    </row>
    <row r="40025" spans="5:10" hidden="1">
      <c r="E40025" s="248"/>
      <c r="I40025" s="250"/>
      <c r="J40025" s="250"/>
    </row>
    <row r="40026" spans="5:10" hidden="1">
      <c r="E40026" s="248"/>
      <c r="I40026" s="250"/>
      <c r="J40026" s="250"/>
    </row>
    <row r="40027" spans="5:10" hidden="1">
      <c r="E40027" s="248"/>
      <c r="I40027" s="250"/>
      <c r="J40027" s="250"/>
    </row>
    <row r="40028" spans="5:10" hidden="1">
      <c r="E40028" s="248"/>
      <c r="I40028" s="250"/>
      <c r="J40028" s="250"/>
    </row>
    <row r="40029" spans="5:10" hidden="1">
      <c r="E40029" s="248"/>
      <c r="I40029" s="250"/>
      <c r="J40029" s="250"/>
    </row>
    <row r="40030" spans="5:10" hidden="1">
      <c r="E40030" s="248"/>
      <c r="I40030" s="250"/>
      <c r="J40030" s="250"/>
    </row>
    <row r="40031" spans="5:10" hidden="1">
      <c r="E40031" s="248"/>
      <c r="I40031" s="250"/>
      <c r="J40031" s="250"/>
    </row>
    <row r="40032" spans="5:10" hidden="1">
      <c r="E40032" s="248"/>
      <c r="I40032" s="250"/>
      <c r="J40032" s="250"/>
    </row>
    <row r="40033" spans="5:10" hidden="1">
      <c r="E40033" s="248"/>
      <c r="I40033" s="250"/>
      <c r="J40033" s="250"/>
    </row>
    <row r="40034" spans="5:10" hidden="1">
      <c r="E40034" s="248"/>
      <c r="I40034" s="250"/>
      <c r="J40034" s="250"/>
    </row>
    <row r="40035" spans="5:10" hidden="1">
      <c r="E40035" s="248"/>
      <c r="I40035" s="250"/>
      <c r="J40035" s="250"/>
    </row>
    <row r="40036" spans="5:10" hidden="1">
      <c r="E40036" s="248"/>
      <c r="I40036" s="250"/>
      <c r="J40036" s="250"/>
    </row>
    <row r="40037" spans="5:10" hidden="1">
      <c r="E40037" s="248"/>
      <c r="I40037" s="250"/>
      <c r="J40037" s="250"/>
    </row>
    <row r="40038" spans="5:10" hidden="1">
      <c r="E40038" s="248"/>
      <c r="I40038" s="250"/>
      <c r="J40038" s="250"/>
    </row>
    <row r="40039" spans="5:10" hidden="1">
      <c r="E40039" s="248"/>
      <c r="I40039" s="250"/>
      <c r="J40039" s="250"/>
    </row>
    <row r="40040" spans="5:10" hidden="1">
      <c r="E40040" s="248"/>
      <c r="I40040" s="250"/>
      <c r="J40040" s="250"/>
    </row>
    <row r="40041" spans="5:10" hidden="1">
      <c r="E40041" s="248"/>
      <c r="I40041" s="250"/>
      <c r="J40041" s="250"/>
    </row>
    <row r="40042" spans="5:10" hidden="1">
      <c r="E40042" s="248"/>
      <c r="I40042" s="250"/>
      <c r="J40042" s="250"/>
    </row>
    <row r="40043" spans="5:10" hidden="1">
      <c r="E40043" s="248"/>
      <c r="I40043" s="250"/>
      <c r="J40043" s="250"/>
    </row>
    <row r="40044" spans="5:10" hidden="1">
      <c r="E40044" s="248"/>
      <c r="I40044" s="250"/>
      <c r="J40044" s="250"/>
    </row>
    <row r="40045" spans="5:10" hidden="1">
      <c r="E40045" s="248"/>
      <c r="I40045" s="250"/>
      <c r="J40045" s="250"/>
    </row>
    <row r="40046" spans="5:10" hidden="1">
      <c r="E40046" s="248"/>
      <c r="I40046" s="250"/>
      <c r="J40046" s="250"/>
    </row>
    <row r="40047" spans="5:10" hidden="1">
      <c r="E40047" s="248"/>
      <c r="I40047" s="250"/>
      <c r="J40047" s="250"/>
    </row>
    <row r="40048" spans="5:10" hidden="1">
      <c r="E40048" s="248"/>
      <c r="I40048" s="250"/>
      <c r="J40048" s="250"/>
    </row>
    <row r="40049" spans="5:10" hidden="1">
      <c r="E40049" s="248"/>
      <c r="I40049" s="250"/>
      <c r="J40049" s="250"/>
    </row>
    <row r="40050" spans="5:10" hidden="1">
      <c r="E40050" s="248"/>
      <c r="I40050" s="250"/>
      <c r="J40050" s="250"/>
    </row>
    <row r="40051" spans="5:10" hidden="1">
      <c r="E40051" s="248"/>
      <c r="I40051" s="250"/>
      <c r="J40051" s="250"/>
    </row>
    <row r="40052" spans="5:10" hidden="1">
      <c r="E40052" s="248"/>
      <c r="I40052" s="250"/>
      <c r="J40052" s="250"/>
    </row>
    <row r="40053" spans="5:10" hidden="1">
      <c r="E40053" s="248"/>
      <c r="I40053" s="250"/>
      <c r="J40053" s="250"/>
    </row>
    <row r="40054" spans="5:10" hidden="1">
      <c r="E40054" s="248"/>
      <c r="I40054" s="250"/>
      <c r="J40054" s="250"/>
    </row>
    <row r="40055" spans="5:10" hidden="1">
      <c r="E40055" s="248"/>
      <c r="I40055" s="250"/>
      <c r="J40055" s="250"/>
    </row>
    <row r="40056" spans="5:10" hidden="1">
      <c r="E40056" s="248"/>
      <c r="I40056" s="250"/>
      <c r="J40056" s="250"/>
    </row>
    <row r="40057" spans="5:10" hidden="1">
      <c r="E40057" s="248"/>
      <c r="I40057" s="250"/>
      <c r="J40057" s="250"/>
    </row>
    <row r="40058" spans="5:10" hidden="1">
      <c r="E40058" s="248"/>
      <c r="I40058" s="250"/>
      <c r="J40058" s="250"/>
    </row>
    <row r="40059" spans="5:10" hidden="1">
      <c r="E40059" s="248"/>
      <c r="I40059" s="250"/>
      <c r="J40059" s="250"/>
    </row>
    <row r="40060" spans="5:10" hidden="1">
      <c r="E40060" s="248"/>
      <c r="I40060" s="250"/>
      <c r="J40060" s="250"/>
    </row>
    <row r="40061" spans="5:10" hidden="1">
      <c r="E40061" s="248"/>
      <c r="I40061" s="250"/>
      <c r="J40061" s="250"/>
    </row>
    <row r="40062" spans="5:10" hidden="1">
      <c r="E40062" s="248"/>
      <c r="I40062" s="250"/>
      <c r="J40062" s="250"/>
    </row>
    <row r="40063" spans="5:10" hidden="1">
      <c r="E40063" s="248"/>
      <c r="I40063" s="250"/>
      <c r="J40063" s="250"/>
    </row>
    <row r="40064" spans="5:10" hidden="1">
      <c r="E40064" s="248"/>
      <c r="I40064" s="250"/>
      <c r="J40064" s="250"/>
    </row>
    <row r="40065" spans="5:10" hidden="1">
      <c r="E40065" s="248"/>
      <c r="I40065" s="250"/>
      <c r="J40065" s="250"/>
    </row>
    <row r="40066" spans="5:10" hidden="1">
      <c r="E40066" s="248"/>
      <c r="I40066" s="250"/>
      <c r="J40066" s="250"/>
    </row>
    <row r="40067" spans="5:10" hidden="1">
      <c r="E40067" s="248"/>
      <c r="I40067" s="250"/>
      <c r="J40067" s="250"/>
    </row>
    <row r="40068" spans="5:10" hidden="1">
      <c r="E40068" s="248"/>
      <c r="I40068" s="250"/>
      <c r="J40068" s="250"/>
    </row>
    <row r="40069" spans="5:10" hidden="1">
      <c r="E40069" s="248"/>
      <c r="I40069" s="250"/>
      <c r="J40069" s="250"/>
    </row>
    <row r="40070" spans="5:10" hidden="1">
      <c r="E40070" s="248"/>
      <c r="I40070" s="250"/>
      <c r="J40070" s="250"/>
    </row>
    <row r="40071" spans="5:10" hidden="1">
      <c r="E40071" s="248"/>
      <c r="I40071" s="250"/>
      <c r="J40071" s="250"/>
    </row>
    <row r="40072" spans="5:10" hidden="1">
      <c r="E40072" s="248"/>
      <c r="I40072" s="250"/>
      <c r="J40072" s="250"/>
    </row>
    <row r="40073" spans="5:10" hidden="1">
      <c r="E40073" s="248"/>
      <c r="I40073" s="250"/>
      <c r="J40073" s="250"/>
    </row>
    <row r="40074" spans="5:10" hidden="1">
      <c r="E40074" s="248"/>
      <c r="I40074" s="250"/>
      <c r="J40074" s="250"/>
    </row>
    <row r="40075" spans="5:10" hidden="1">
      <c r="E40075" s="248"/>
      <c r="I40075" s="250"/>
      <c r="J40075" s="250"/>
    </row>
    <row r="40076" spans="5:10" hidden="1">
      <c r="E40076" s="248"/>
      <c r="I40076" s="250"/>
      <c r="J40076" s="250"/>
    </row>
    <row r="40077" spans="5:10" hidden="1">
      <c r="E40077" s="248"/>
      <c r="I40077" s="250"/>
      <c r="J40077" s="250"/>
    </row>
    <row r="40078" spans="5:10" hidden="1">
      <c r="E40078" s="248"/>
      <c r="I40078" s="250"/>
      <c r="J40078" s="250"/>
    </row>
    <row r="40079" spans="5:10" hidden="1">
      <c r="E40079" s="248"/>
      <c r="I40079" s="250"/>
      <c r="J40079" s="250"/>
    </row>
    <row r="40080" spans="5:10" hidden="1">
      <c r="E40080" s="248"/>
      <c r="I40080" s="250"/>
      <c r="J40080" s="250"/>
    </row>
    <row r="40081" spans="5:10" hidden="1">
      <c r="E40081" s="248"/>
      <c r="I40081" s="250"/>
      <c r="J40081" s="250"/>
    </row>
    <row r="40082" spans="5:10" hidden="1">
      <c r="E40082" s="248"/>
      <c r="I40082" s="250"/>
      <c r="J40082" s="250"/>
    </row>
    <row r="40083" spans="5:10" hidden="1">
      <c r="E40083" s="248"/>
      <c r="I40083" s="250"/>
      <c r="J40083" s="250"/>
    </row>
    <row r="40084" spans="5:10" hidden="1">
      <c r="E40084" s="248"/>
      <c r="I40084" s="250"/>
      <c r="J40084" s="250"/>
    </row>
    <row r="40085" spans="5:10" hidden="1">
      <c r="E40085" s="248"/>
      <c r="I40085" s="250"/>
      <c r="J40085" s="250"/>
    </row>
    <row r="40086" spans="5:10" hidden="1">
      <c r="E40086" s="248"/>
      <c r="I40086" s="250"/>
      <c r="J40086" s="250"/>
    </row>
    <row r="40087" spans="5:10" hidden="1">
      <c r="E40087" s="248"/>
      <c r="I40087" s="250"/>
      <c r="J40087" s="250"/>
    </row>
    <row r="40088" spans="5:10" hidden="1">
      <c r="E40088" s="248"/>
      <c r="I40088" s="250"/>
      <c r="J40088" s="250"/>
    </row>
    <row r="40089" spans="5:10" hidden="1">
      <c r="E40089" s="248"/>
      <c r="I40089" s="250"/>
      <c r="J40089" s="250"/>
    </row>
    <row r="40090" spans="5:10" hidden="1">
      <c r="E40090" s="248"/>
      <c r="I40090" s="250"/>
      <c r="J40090" s="250"/>
    </row>
    <row r="40091" spans="5:10" hidden="1">
      <c r="E40091" s="248"/>
      <c r="I40091" s="250"/>
      <c r="J40091" s="250"/>
    </row>
    <row r="40092" spans="5:10" hidden="1">
      <c r="E40092" s="248"/>
      <c r="I40092" s="250"/>
      <c r="J40092" s="250"/>
    </row>
    <row r="40093" spans="5:10" hidden="1">
      <c r="E40093" s="248"/>
      <c r="I40093" s="250"/>
      <c r="J40093" s="250"/>
    </row>
    <row r="40094" spans="5:10" hidden="1">
      <c r="E40094" s="248"/>
      <c r="I40094" s="250"/>
      <c r="J40094" s="250"/>
    </row>
    <row r="40095" spans="5:10" hidden="1">
      <c r="E40095" s="248"/>
      <c r="I40095" s="250"/>
      <c r="J40095" s="250"/>
    </row>
    <row r="40096" spans="5:10" hidden="1">
      <c r="E40096" s="248"/>
      <c r="I40096" s="250"/>
      <c r="J40096" s="250"/>
    </row>
    <row r="40097" spans="5:10" hidden="1">
      <c r="E40097" s="248"/>
      <c r="I40097" s="250"/>
      <c r="J40097" s="250"/>
    </row>
    <row r="40098" spans="5:10" hidden="1">
      <c r="E40098" s="248"/>
      <c r="I40098" s="250"/>
      <c r="J40098" s="250"/>
    </row>
    <row r="40099" spans="5:10" hidden="1">
      <c r="E40099" s="248"/>
      <c r="I40099" s="250"/>
      <c r="J40099" s="250"/>
    </row>
    <row r="40100" spans="5:10" hidden="1">
      <c r="E40100" s="248"/>
      <c r="I40100" s="250"/>
      <c r="J40100" s="250"/>
    </row>
    <row r="40101" spans="5:10" hidden="1">
      <c r="E40101" s="248"/>
      <c r="I40101" s="250"/>
      <c r="J40101" s="250"/>
    </row>
    <row r="40102" spans="5:10" hidden="1">
      <c r="E40102" s="248"/>
      <c r="I40102" s="250"/>
      <c r="J40102" s="250"/>
    </row>
    <row r="40103" spans="5:10" hidden="1">
      <c r="E40103" s="248"/>
      <c r="I40103" s="250"/>
      <c r="J40103" s="250"/>
    </row>
    <row r="40104" spans="5:10" hidden="1">
      <c r="E40104" s="248"/>
      <c r="I40104" s="250"/>
      <c r="J40104" s="250"/>
    </row>
    <row r="40105" spans="5:10" hidden="1">
      <c r="E40105" s="248"/>
      <c r="I40105" s="250"/>
      <c r="J40105" s="250"/>
    </row>
    <row r="40106" spans="5:10" hidden="1">
      <c r="E40106" s="248"/>
      <c r="I40106" s="250"/>
      <c r="J40106" s="250"/>
    </row>
    <row r="40107" spans="5:10" hidden="1">
      <c r="E40107" s="248"/>
      <c r="I40107" s="250"/>
      <c r="J40107" s="250"/>
    </row>
    <row r="40108" spans="5:10" hidden="1">
      <c r="E40108" s="248"/>
      <c r="I40108" s="250"/>
      <c r="J40108" s="250"/>
    </row>
    <row r="40109" spans="5:10" hidden="1">
      <c r="E40109" s="248"/>
      <c r="I40109" s="250"/>
      <c r="J40109" s="250"/>
    </row>
    <row r="40110" spans="5:10" hidden="1">
      <c r="E40110" s="248"/>
      <c r="I40110" s="250"/>
      <c r="J40110" s="250"/>
    </row>
    <row r="40111" spans="5:10" hidden="1">
      <c r="E40111" s="248"/>
      <c r="I40111" s="250"/>
      <c r="J40111" s="250"/>
    </row>
    <row r="40112" spans="5:10" hidden="1">
      <c r="E40112" s="248"/>
      <c r="I40112" s="250"/>
      <c r="J40112" s="250"/>
    </row>
    <row r="40113" spans="5:10" hidden="1">
      <c r="E40113" s="248"/>
      <c r="I40113" s="250"/>
      <c r="J40113" s="250"/>
    </row>
    <row r="40114" spans="5:10" hidden="1">
      <c r="E40114" s="248"/>
      <c r="I40114" s="250"/>
      <c r="J40114" s="250"/>
    </row>
    <row r="40115" spans="5:10" hidden="1">
      <c r="E40115" s="248"/>
      <c r="I40115" s="250"/>
      <c r="J40115" s="250"/>
    </row>
    <row r="40116" spans="5:10" hidden="1">
      <c r="E40116" s="248"/>
      <c r="I40116" s="250"/>
      <c r="J40116" s="250"/>
    </row>
    <row r="40117" spans="5:10" hidden="1">
      <c r="E40117" s="248"/>
      <c r="I40117" s="250"/>
      <c r="J40117" s="250"/>
    </row>
    <row r="40118" spans="5:10" hidden="1">
      <c r="E40118" s="248"/>
      <c r="I40118" s="250"/>
      <c r="J40118" s="250"/>
    </row>
    <row r="40119" spans="5:10" hidden="1">
      <c r="E40119" s="248"/>
      <c r="I40119" s="250"/>
      <c r="J40119" s="250"/>
    </row>
    <row r="40120" spans="5:10" hidden="1">
      <c r="E40120" s="248"/>
      <c r="I40120" s="250"/>
      <c r="J40120" s="250"/>
    </row>
    <row r="40121" spans="5:10" hidden="1">
      <c r="E40121" s="248"/>
      <c r="I40121" s="250"/>
      <c r="J40121" s="250"/>
    </row>
    <row r="40122" spans="5:10" hidden="1">
      <c r="E40122" s="248"/>
      <c r="I40122" s="250"/>
      <c r="J40122" s="250"/>
    </row>
    <row r="40123" spans="5:10" hidden="1">
      <c r="E40123" s="248"/>
      <c r="I40123" s="250"/>
      <c r="J40123" s="250"/>
    </row>
    <row r="40124" spans="5:10" hidden="1">
      <c r="E40124" s="248"/>
      <c r="I40124" s="250"/>
      <c r="J40124" s="250"/>
    </row>
    <row r="40125" spans="5:10" hidden="1">
      <c r="E40125" s="248"/>
      <c r="I40125" s="250"/>
      <c r="J40125" s="250"/>
    </row>
    <row r="40126" spans="5:10" hidden="1">
      <c r="E40126" s="248"/>
      <c r="I40126" s="250"/>
      <c r="J40126" s="250"/>
    </row>
    <row r="40127" spans="5:10" hidden="1">
      <c r="E40127" s="248"/>
      <c r="I40127" s="250"/>
      <c r="J40127" s="250"/>
    </row>
    <row r="40128" spans="5:10" hidden="1">
      <c r="E40128" s="248"/>
      <c r="I40128" s="250"/>
      <c r="J40128" s="250"/>
    </row>
    <row r="40129" spans="5:10" hidden="1">
      <c r="E40129" s="248"/>
      <c r="I40129" s="250"/>
      <c r="J40129" s="250"/>
    </row>
    <row r="40130" spans="5:10" hidden="1">
      <c r="E40130" s="248"/>
      <c r="I40130" s="250"/>
      <c r="J40130" s="250"/>
    </row>
    <row r="40131" spans="5:10" hidden="1">
      <c r="E40131" s="248"/>
      <c r="I40131" s="250"/>
      <c r="J40131" s="250"/>
    </row>
    <row r="40132" spans="5:10" hidden="1">
      <c r="E40132" s="248"/>
      <c r="I40132" s="250"/>
      <c r="J40132" s="250"/>
    </row>
    <row r="40133" spans="5:10" hidden="1">
      <c r="E40133" s="248"/>
      <c r="I40133" s="250"/>
      <c r="J40133" s="250"/>
    </row>
    <row r="40134" spans="5:10" hidden="1">
      <c r="E40134" s="248"/>
      <c r="I40134" s="250"/>
      <c r="J40134" s="250"/>
    </row>
    <row r="40135" spans="5:10" hidden="1">
      <c r="E40135" s="248"/>
      <c r="I40135" s="250"/>
      <c r="J40135" s="250"/>
    </row>
    <row r="40136" spans="5:10" hidden="1">
      <c r="E40136" s="248"/>
      <c r="I40136" s="250"/>
      <c r="J40136" s="250"/>
    </row>
    <row r="40137" spans="5:10" hidden="1">
      <c r="E40137" s="248"/>
      <c r="I40137" s="250"/>
      <c r="J40137" s="250"/>
    </row>
    <row r="40138" spans="5:10" hidden="1">
      <c r="E40138" s="248"/>
      <c r="I40138" s="250"/>
      <c r="J40138" s="250"/>
    </row>
    <row r="40139" spans="5:10" hidden="1">
      <c r="E40139" s="248"/>
      <c r="I40139" s="250"/>
      <c r="J40139" s="250"/>
    </row>
    <row r="40140" spans="5:10" hidden="1">
      <c r="E40140" s="248"/>
      <c r="I40140" s="250"/>
      <c r="J40140" s="250"/>
    </row>
    <row r="40141" spans="5:10" hidden="1">
      <c r="E40141" s="248"/>
      <c r="I40141" s="250"/>
      <c r="J40141" s="250"/>
    </row>
    <row r="40142" spans="5:10" hidden="1">
      <c r="E40142" s="248"/>
      <c r="I40142" s="250"/>
      <c r="J40142" s="250"/>
    </row>
    <row r="40143" spans="5:10" hidden="1">
      <c r="E40143" s="248"/>
      <c r="I40143" s="250"/>
      <c r="J40143" s="250"/>
    </row>
    <row r="40144" spans="5:10" hidden="1">
      <c r="E40144" s="248"/>
      <c r="I40144" s="250"/>
      <c r="J40144" s="250"/>
    </row>
    <row r="40145" spans="5:10" hidden="1">
      <c r="E40145" s="248"/>
      <c r="I40145" s="250"/>
      <c r="J40145" s="250"/>
    </row>
    <row r="40146" spans="5:10" hidden="1">
      <c r="E40146" s="248"/>
      <c r="I40146" s="250"/>
      <c r="J40146" s="250"/>
    </row>
    <row r="40147" spans="5:10" hidden="1">
      <c r="E40147" s="248"/>
      <c r="I40147" s="250"/>
      <c r="J40147" s="250"/>
    </row>
    <row r="40148" spans="5:10" hidden="1">
      <c r="E40148" s="248"/>
      <c r="I40148" s="250"/>
      <c r="J40148" s="250"/>
    </row>
    <row r="40149" spans="5:10" hidden="1">
      <c r="E40149" s="248"/>
      <c r="I40149" s="250"/>
      <c r="J40149" s="250"/>
    </row>
    <row r="40150" spans="5:10" hidden="1">
      <c r="E40150" s="248"/>
      <c r="I40150" s="250"/>
      <c r="J40150" s="250"/>
    </row>
    <row r="40151" spans="5:10" hidden="1">
      <c r="E40151" s="248"/>
      <c r="I40151" s="250"/>
      <c r="J40151" s="250"/>
    </row>
    <row r="40152" spans="5:10" hidden="1">
      <c r="E40152" s="248"/>
      <c r="I40152" s="250"/>
      <c r="J40152" s="250"/>
    </row>
    <row r="40153" spans="5:10" hidden="1">
      <c r="E40153" s="248"/>
      <c r="I40153" s="250"/>
      <c r="J40153" s="250"/>
    </row>
    <row r="40154" spans="5:10" hidden="1">
      <c r="E40154" s="248"/>
      <c r="I40154" s="250"/>
      <c r="J40154" s="250"/>
    </row>
    <row r="40155" spans="5:10" hidden="1">
      <c r="E40155" s="248"/>
      <c r="I40155" s="250"/>
      <c r="J40155" s="250"/>
    </row>
    <row r="40156" spans="5:10" hidden="1">
      <c r="E40156" s="248"/>
      <c r="I40156" s="250"/>
      <c r="J40156" s="250"/>
    </row>
    <row r="40157" spans="5:10" hidden="1">
      <c r="E40157" s="248"/>
      <c r="I40157" s="250"/>
      <c r="J40157" s="250"/>
    </row>
    <row r="40158" spans="5:10" hidden="1">
      <c r="E40158" s="248"/>
      <c r="I40158" s="250"/>
      <c r="J40158" s="250"/>
    </row>
    <row r="40159" spans="5:10" hidden="1">
      <c r="E40159" s="248"/>
      <c r="I40159" s="250"/>
      <c r="J40159" s="250"/>
    </row>
    <row r="40160" spans="5:10" hidden="1">
      <c r="E40160" s="248"/>
      <c r="I40160" s="250"/>
      <c r="J40160" s="250"/>
    </row>
    <row r="40161" spans="5:10" hidden="1">
      <c r="E40161" s="248"/>
      <c r="I40161" s="250"/>
      <c r="J40161" s="250"/>
    </row>
    <row r="40162" spans="5:10" hidden="1">
      <c r="E40162" s="248"/>
      <c r="I40162" s="250"/>
      <c r="J40162" s="250"/>
    </row>
    <row r="40163" spans="5:10" hidden="1">
      <c r="E40163" s="248"/>
      <c r="I40163" s="250"/>
      <c r="J40163" s="250"/>
    </row>
    <row r="40164" spans="5:10" hidden="1">
      <c r="E40164" s="248"/>
      <c r="I40164" s="250"/>
      <c r="J40164" s="250"/>
    </row>
    <row r="40165" spans="5:10" hidden="1">
      <c r="E40165" s="248"/>
      <c r="I40165" s="250"/>
      <c r="J40165" s="250"/>
    </row>
    <row r="40166" spans="5:10" hidden="1">
      <c r="E40166" s="248"/>
      <c r="I40166" s="250"/>
      <c r="J40166" s="250"/>
    </row>
    <row r="40167" spans="5:10" hidden="1">
      <c r="E40167" s="248"/>
      <c r="I40167" s="250"/>
      <c r="J40167" s="250"/>
    </row>
    <row r="40168" spans="5:10" hidden="1">
      <c r="E40168" s="248"/>
      <c r="I40168" s="250"/>
      <c r="J40168" s="250"/>
    </row>
    <row r="40169" spans="5:10" hidden="1">
      <c r="E40169" s="248"/>
      <c r="I40169" s="250"/>
      <c r="J40169" s="250"/>
    </row>
    <row r="40170" spans="5:10" hidden="1">
      <c r="E40170" s="248"/>
      <c r="I40170" s="250"/>
      <c r="J40170" s="250"/>
    </row>
    <row r="40171" spans="5:10" hidden="1">
      <c r="E40171" s="248"/>
      <c r="I40171" s="250"/>
      <c r="J40171" s="250"/>
    </row>
    <row r="40172" spans="5:10" hidden="1">
      <c r="E40172" s="248"/>
      <c r="I40172" s="250"/>
      <c r="J40172" s="250"/>
    </row>
    <row r="40173" spans="5:10" hidden="1">
      <c r="E40173" s="248"/>
      <c r="I40173" s="250"/>
      <c r="J40173" s="250"/>
    </row>
    <row r="40174" spans="5:10" hidden="1">
      <c r="E40174" s="248"/>
      <c r="I40174" s="250"/>
      <c r="J40174" s="250"/>
    </row>
    <row r="40175" spans="5:10" hidden="1">
      <c r="E40175" s="248"/>
      <c r="I40175" s="250"/>
      <c r="J40175" s="250"/>
    </row>
    <row r="40176" spans="5:10" hidden="1">
      <c r="E40176" s="248"/>
      <c r="I40176" s="250"/>
      <c r="J40176" s="250"/>
    </row>
    <row r="40177" spans="5:10" hidden="1">
      <c r="E40177" s="248"/>
      <c r="I40177" s="250"/>
      <c r="J40177" s="250"/>
    </row>
    <row r="40178" spans="5:10" hidden="1">
      <c r="E40178" s="248"/>
      <c r="I40178" s="250"/>
      <c r="J40178" s="250"/>
    </row>
    <row r="40179" spans="5:10" hidden="1">
      <c r="E40179" s="248"/>
      <c r="I40179" s="250"/>
      <c r="J40179" s="250"/>
    </row>
    <row r="40180" spans="5:10" hidden="1">
      <c r="E40180" s="248"/>
      <c r="I40180" s="250"/>
      <c r="J40180" s="250"/>
    </row>
    <row r="40181" spans="5:10" hidden="1">
      <c r="E40181" s="248"/>
      <c r="I40181" s="250"/>
      <c r="J40181" s="250"/>
    </row>
    <row r="40182" spans="5:10" hidden="1">
      <c r="E40182" s="248"/>
      <c r="I40182" s="250"/>
      <c r="J40182" s="250"/>
    </row>
    <row r="40183" spans="5:10" hidden="1">
      <c r="E40183" s="248"/>
      <c r="I40183" s="250"/>
      <c r="J40183" s="250"/>
    </row>
    <row r="40184" spans="5:10" hidden="1">
      <c r="E40184" s="248"/>
      <c r="I40184" s="250"/>
      <c r="J40184" s="250"/>
    </row>
    <row r="40185" spans="5:10" hidden="1">
      <c r="E40185" s="248"/>
      <c r="I40185" s="250"/>
      <c r="J40185" s="250"/>
    </row>
    <row r="40186" spans="5:10" hidden="1">
      <c r="E40186" s="248"/>
      <c r="I40186" s="250"/>
      <c r="J40186" s="250"/>
    </row>
    <row r="40187" spans="5:10" hidden="1">
      <c r="E40187" s="248"/>
      <c r="I40187" s="250"/>
      <c r="J40187" s="250"/>
    </row>
    <row r="40188" spans="5:10" hidden="1">
      <c r="E40188" s="248"/>
      <c r="I40188" s="250"/>
      <c r="J40188" s="250"/>
    </row>
    <row r="40189" spans="5:10" hidden="1">
      <c r="E40189" s="248"/>
      <c r="I40189" s="250"/>
      <c r="J40189" s="250"/>
    </row>
    <row r="40190" spans="5:10" hidden="1">
      <c r="E40190" s="248"/>
      <c r="I40190" s="250"/>
      <c r="J40190" s="250"/>
    </row>
    <row r="40191" spans="5:10" hidden="1">
      <c r="E40191" s="248"/>
      <c r="I40191" s="250"/>
      <c r="J40191" s="250"/>
    </row>
    <row r="40192" spans="5:10" hidden="1">
      <c r="E40192" s="248"/>
      <c r="I40192" s="250"/>
      <c r="J40192" s="250"/>
    </row>
    <row r="40193" spans="5:10" hidden="1">
      <c r="E40193" s="248"/>
      <c r="I40193" s="250"/>
      <c r="J40193" s="250"/>
    </row>
    <row r="40194" spans="5:10" hidden="1">
      <c r="E40194" s="248"/>
      <c r="I40194" s="250"/>
      <c r="J40194" s="250"/>
    </row>
    <row r="40195" spans="5:10" hidden="1">
      <c r="E40195" s="248"/>
      <c r="I40195" s="250"/>
      <c r="J40195" s="250"/>
    </row>
    <row r="40196" spans="5:10" hidden="1">
      <c r="E40196" s="248"/>
      <c r="I40196" s="250"/>
      <c r="J40196" s="250"/>
    </row>
    <row r="40197" spans="5:10" hidden="1">
      <c r="E40197" s="248"/>
      <c r="I40197" s="250"/>
      <c r="J40197" s="250"/>
    </row>
    <row r="40198" spans="5:10" hidden="1">
      <c r="E40198" s="248"/>
      <c r="I40198" s="250"/>
      <c r="J40198" s="250"/>
    </row>
    <row r="40199" spans="5:10" hidden="1">
      <c r="E40199" s="248"/>
      <c r="I40199" s="250"/>
      <c r="J40199" s="250"/>
    </row>
    <row r="40200" spans="5:10" hidden="1">
      <c r="E40200" s="248"/>
      <c r="I40200" s="250"/>
      <c r="J40200" s="250"/>
    </row>
    <row r="40201" spans="5:10" hidden="1">
      <c r="E40201" s="248"/>
      <c r="I40201" s="250"/>
      <c r="J40201" s="250"/>
    </row>
    <row r="40202" spans="5:10" hidden="1">
      <c r="E40202" s="248"/>
      <c r="I40202" s="250"/>
      <c r="J40202" s="250"/>
    </row>
    <row r="40203" spans="5:10" hidden="1">
      <c r="E40203" s="248"/>
      <c r="I40203" s="250"/>
      <c r="J40203" s="250"/>
    </row>
    <row r="40204" spans="5:10" hidden="1">
      <c r="E40204" s="248"/>
      <c r="I40204" s="250"/>
      <c r="J40204" s="250"/>
    </row>
    <row r="40205" spans="5:10" hidden="1">
      <c r="E40205" s="248"/>
      <c r="I40205" s="250"/>
      <c r="J40205" s="250"/>
    </row>
    <row r="40206" spans="5:10" hidden="1">
      <c r="E40206" s="248"/>
      <c r="I40206" s="250"/>
      <c r="J40206" s="250"/>
    </row>
    <row r="40207" spans="5:10" hidden="1">
      <c r="E40207" s="248"/>
      <c r="I40207" s="250"/>
      <c r="J40207" s="250"/>
    </row>
    <row r="40208" spans="5:10" hidden="1">
      <c r="E40208" s="248"/>
      <c r="I40208" s="250"/>
      <c r="J40208" s="250"/>
    </row>
    <row r="40209" spans="5:10" hidden="1">
      <c r="E40209" s="248"/>
      <c r="I40209" s="250"/>
      <c r="J40209" s="250"/>
    </row>
    <row r="40210" spans="5:10" hidden="1">
      <c r="E40210" s="248"/>
      <c r="I40210" s="250"/>
      <c r="J40210" s="250"/>
    </row>
    <row r="40211" spans="5:10" hidden="1">
      <c r="E40211" s="248"/>
      <c r="I40211" s="250"/>
      <c r="J40211" s="250"/>
    </row>
    <row r="40212" spans="5:10" hidden="1">
      <c r="E40212" s="248"/>
      <c r="I40212" s="250"/>
      <c r="J40212" s="250"/>
    </row>
    <row r="40213" spans="5:10" hidden="1">
      <c r="E40213" s="248"/>
      <c r="I40213" s="250"/>
      <c r="J40213" s="250"/>
    </row>
    <row r="40214" spans="5:10" hidden="1">
      <c r="E40214" s="248"/>
      <c r="I40214" s="250"/>
      <c r="J40214" s="250"/>
    </row>
    <row r="40215" spans="5:10" hidden="1">
      <c r="E40215" s="248"/>
      <c r="I40215" s="250"/>
      <c r="J40215" s="250"/>
    </row>
    <row r="40216" spans="5:10" hidden="1">
      <c r="E40216" s="248"/>
      <c r="I40216" s="250"/>
      <c r="J40216" s="250"/>
    </row>
    <row r="40217" spans="5:10" hidden="1">
      <c r="E40217" s="248"/>
      <c r="I40217" s="250"/>
      <c r="J40217" s="250"/>
    </row>
    <row r="40218" spans="5:10" hidden="1">
      <c r="E40218" s="248"/>
      <c r="I40218" s="250"/>
      <c r="J40218" s="250"/>
    </row>
    <row r="40219" spans="5:10" hidden="1">
      <c r="E40219" s="248"/>
      <c r="I40219" s="250"/>
      <c r="J40219" s="250"/>
    </row>
    <row r="40220" spans="5:10" hidden="1">
      <c r="E40220" s="248"/>
      <c r="I40220" s="250"/>
      <c r="J40220" s="250"/>
    </row>
    <row r="40221" spans="5:10" hidden="1">
      <c r="E40221" s="248"/>
      <c r="I40221" s="250"/>
      <c r="J40221" s="250"/>
    </row>
    <row r="40222" spans="5:10" hidden="1">
      <c r="E40222" s="248"/>
      <c r="I40222" s="250"/>
      <c r="J40222" s="250"/>
    </row>
    <row r="40223" spans="5:10" hidden="1">
      <c r="E40223" s="248"/>
      <c r="I40223" s="250"/>
      <c r="J40223" s="250"/>
    </row>
    <row r="40224" spans="5:10" hidden="1">
      <c r="E40224" s="248"/>
      <c r="I40224" s="250"/>
      <c r="J40224" s="250"/>
    </row>
    <row r="40225" spans="5:10" hidden="1">
      <c r="E40225" s="248"/>
      <c r="I40225" s="250"/>
      <c r="J40225" s="250"/>
    </row>
    <row r="40226" spans="5:10" hidden="1">
      <c r="E40226" s="248"/>
      <c r="I40226" s="250"/>
      <c r="J40226" s="250"/>
    </row>
    <row r="40227" spans="5:10" hidden="1">
      <c r="E40227" s="248"/>
      <c r="I40227" s="250"/>
      <c r="J40227" s="250"/>
    </row>
    <row r="40228" spans="5:10" hidden="1">
      <c r="E40228" s="248"/>
      <c r="I40228" s="250"/>
      <c r="J40228" s="250"/>
    </row>
    <row r="40229" spans="5:10" hidden="1">
      <c r="E40229" s="248"/>
      <c r="I40229" s="250"/>
      <c r="J40229" s="250"/>
    </row>
    <row r="40230" spans="5:10" hidden="1">
      <c r="E40230" s="248"/>
      <c r="I40230" s="250"/>
      <c r="J40230" s="250"/>
    </row>
    <row r="40231" spans="5:10" hidden="1">
      <c r="E40231" s="248"/>
      <c r="I40231" s="250"/>
      <c r="J40231" s="250"/>
    </row>
    <row r="40232" spans="5:10" hidden="1">
      <c r="E40232" s="248"/>
      <c r="I40232" s="250"/>
      <c r="J40232" s="250"/>
    </row>
    <row r="40233" spans="5:10" hidden="1">
      <c r="E40233" s="248"/>
      <c r="I40233" s="250"/>
      <c r="J40233" s="250"/>
    </row>
    <row r="40234" spans="5:10" hidden="1">
      <c r="E40234" s="248"/>
      <c r="I40234" s="250"/>
      <c r="J40234" s="250"/>
    </row>
    <row r="40235" spans="5:10" hidden="1">
      <c r="E40235" s="248"/>
      <c r="I40235" s="250"/>
      <c r="J40235" s="250"/>
    </row>
    <row r="40236" spans="5:10" hidden="1">
      <c r="E40236" s="248"/>
      <c r="I40236" s="250"/>
      <c r="J40236" s="250"/>
    </row>
    <row r="40237" spans="5:10" hidden="1">
      <c r="E40237" s="248"/>
      <c r="I40237" s="250"/>
      <c r="J40237" s="250"/>
    </row>
    <row r="40238" spans="5:10" hidden="1">
      <c r="E40238" s="248"/>
      <c r="I40238" s="250"/>
      <c r="J40238" s="250"/>
    </row>
    <row r="40239" spans="5:10" hidden="1">
      <c r="E40239" s="248"/>
      <c r="I40239" s="250"/>
      <c r="J40239" s="250"/>
    </row>
    <row r="40240" spans="5:10" hidden="1">
      <c r="E40240" s="248"/>
      <c r="I40240" s="250"/>
      <c r="J40240" s="250"/>
    </row>
    <row r="40241" spans="5:10" hidden="1">
      <c r="E40241" s="248"/>
      <c r="I40241" s="250"/>
      <c r="J40241" s="250"/>
    </row>
    <row r="40242" spans="5:10" hidden="1">
      <c r="E40242" s="248"/>
      <c r="I40242" s="250"/>
      <c r="J40242" s="250"/>
    </row>
    <row r="40243" spans="5:10" hidden="1">
      <c r="E40243" s="248"/>
      <c r="I40243" s="250"/>
      <c r="J40243" s="250"/>
    </row>
    <row r="40244" spans="5:10" hidden="1">
      <c r="E40244" s="248"/>
      <c r="I40244" s="250"/>
      <c r="J40244" s="250"/>
    </row>
    <row r="40245" spans="5:10" hidden="1">
      <c r="E40245" s="248"/>
      <c r="I40245" s="250"/>
      <c r="J40245" s="250"/>
    </row>
    <row r="40246" spans="5:10" hidden="1">
      <c r="E40246" s="248"/>
      <c r="I40246" s="250"/>
      <c r="J40246" s="250"/>
    </row>
    <row r="40247" spans="5:10" hidden="1">
      <c r="E40247" s="248"/>
      <c r="I40247" s="250"/>
      <c r="J40247" s="250"/>
    </row>
    <row r="40248" spans="5:10" hidden="1">
      <c r="E40248" s="248"/>
      <c r="I40248" s="250"/>
      <c r="J40248" s="250"/>
    </row>
    <row r="40249" spans="5:10" hidden="1">
      <c r="E40249" s="248"/>
      <c r="I40249" s="250"/>
      <c r="J40249" s="250"/>
    </row>
    <row r="40250" spans="5:10" hidden="1">
      <c r="E40250" s="248"/>
      <c r="I40250" s="250"/>
      <c r="J40250" s="250"/>
    </row>
    <row r="40251" spans="5:10" hidden="1">
      <c r="E40251" s="248"/>
      <c r="I40251" s="250"/>
      <c r="J40251" s="250"/>
    </row>
    <row r="40252" spans="5:10" hidden="1">
      <c r="E40252" s="248"/>
      <c r="I40252" s="250"/>
      <c r="J40252" s="250"/>
    </row>
    <row r="40253" spans="5:10" hidden="1">
      <c r="E40253" s="248"/>
      <c r="I40253" s="250"/>
      <c r="J40253" s="250"/>
    </row>
    <row r="40254" spans="5:10" hidden="1">
      <c r="E40254" s="248"/>
      <c r="I40254" s="250"/>
      <c r="J40254" s="250"/>
    </row>
    <row r="40255" spans="5:10" hidden="1">
      <c r="E40255" s="248"/>
      <c r="I40255" s="250"/>
      <c r="J40255" s="250"/>
    </row>
    <row r="40256" spans="5:10" hidden="1">
      <c r="E40256" s="248"/>
      <c r="I40256" s="250"/>
      <c r="J40256" s="250"/>
    </row>
    <row r="40257" spans="5:10" hidden="1">
      <c r="E40257" s="248"/>
      <c r="I40257" s="250"/>
      <c r="J40257" s="250"/>
    </row>
    <row r="40258" spans="5:10" hidden="1">
      <c r="E40258" s="248"/>
      <c r="I40258" s="250"/>
      <c r="J40258" s="250"/>
    </row>
    <row r="40259" spans="5:10" hidden="1">
      <c r="E40259" s="248"/>
      <c r="I40259" s="250"/>
      <c r="J40259" s="250"/>
    </row>
    <row r="40260" spans="5:10" hidden="1">
      <c r="E40260" s="248"/>
      <c r="I40260" s="250"/>
      <c r="J40260" s="250"/>
    </row>
    <row r="40261" spans="5:10" hidden="1">
      <c r="E40261" s="248"/>
      <c r="I40261" s="250"/>
      <c r="J40261" s="250"/>
    </row>
    <row r="40262" spans="5:10" hidden="1">
      <c r="E40262" s="248"/>
      <c r="I40262" s="250"/>
      <c r="J40262" s="250"/>
    </row>
    <row r="40263" spans="5:10" hidden="1">
      <c r="E40263" s="248"/>
      <c r="I40263" s="250"/>
      <c r="J40263" s="250"/>
    </row>
    <row r="40264" spans="5:10" hidden="1">
      <c r="E40264" s="248"/>
      <c r="I40264" s="250"/>
      <c r="J40264" s="250"/>
    </row>
    <row r="40265" spans="5:10" hidden="1">
      <c r="E40265" s="248"/>
      <c r="I40265" s="250"/>
      <c r="J40265" s="250"/>
    </row>
    <row r="40266" spans="5:10" hidden="1">
      <c r="E40266" s="248"/>
      <c r="I40266" s="250"/>
      <c r="J40266" s="250"/>
    </row>
    <row r="40267" spans="5:10" hidden="1">
      <c r="E40267" s="248"/>
      <c r="I40267" s="250"/>
      <c r="J40267" s="250"/>
    </row>
    <row r="40268" spans="5:10" hidden="1">
      <c r="E40268" s="248"/>
      <c r="I40268" s="250"/>
      <c r="J40268" s="250"/>
    </row>
    <row r="40269" spans="5:10" hidden="1">
      <c r="E40269" s="248"/>
      <c r="I40269" s="250"/>
      <c r="J40269" s="250"/>
    </row>
    <row r="40270" spans="5:10" hidden="1">
      <c r="E40270" s="248"/>
      <c r="I40270" s="250"/>
      <c r="J40270" s="250"/>
    </row>
    <row r="40271" spans="5:10" hidden="1">
      <c r="E40271" s="248"/>
      <c r="I40271" s="250"/>
      <c r="J40271" s="250"/>
    </row>
    <row r="40272" spans="5:10" hidden="1">
      <c r="E40272" s="248"/>
      <c r="I40272" s="250"/>
      <c r="J40272" s="250"/>
    </row>
    <row r="40273" spans="5:10" hidden="1">
      <c r="E40273" s="248"/>
      <c r="I40273" s="250"/>
      <c r="J40273" s="250"/>
    </row>
    <row r="40274" spans="5:10" hidden="1">
      <c r="E40274" s="248"/>
      <c r="I40274" s="250"/>
      <c r="J40274" s="250"/>
    </row>
    <row r="40275" spans="5:10" hidden="1">
      <c r="E40275" s="248"/>
      <c r="I40275" s="250"/>
      <c r="J40275" s="250"/>
    </row>
    <row r="40276" spans="5:10" hidden="1">
      <c r="E40276" s="248"/>
      <c r="I40276" s="250"/>
      <c r="J40276" s="250"/>
    </row>
    <row r="40277" spans="5:10" hidden="1">
      <c r="E40277" s="248"/>
      <c r="I40277" s="250"/>
      <c r="J40277" s="250"/>
    </row>
    <row r="40278" spans="5:10" hidden="1">
      <c r="E40278" s="248"/>
      <c r="I40278" s="250"/>
      <c r="J40278" s="250"/>
    </row>
    <row r="40279" spans="5:10" hidden="1">
      <c r="E40279" s="248"/>
      <c r="I40279" s="250"/>
      <c r="J40279" s="250"/>
    </row>
    <row r="40280" spans="5:10" hidden="1">
      <c r="E40280" s="248"/>
      <c r="I40280" s="250"/>
      <c r="J40280" s="250"/>
    </row>
    <row r="40281" spans="5:10" hidden="1">
      <c r="E40281" s="248"/>
      <c r="I40281" s="250"/>
      <c r="J40281" s="250"/>
    </row>
    <row r="40282" spans="5:10" hidden="1">
      <c r="E40282" s="248"/>
      <c r="I40282" s="250"/>
      <c r="J40282" s="250"/>
    </row>
    <row r="40283" spans="5:10" hidden="1">
      <c r="E40283" s="248"/>
      <c r="I40283" s="250"/>
      <c r="J40283" s="250"/>
    </row>
    <row r="40284" spans="5:10" hidden="1">
      <c r="E40284" s="248"/>
      <c r="I40284" s="250"/>
      <c r="J40284" s="250"/>
    </row>
    <row r="40285" spans="5:10" hidden="1">
      <c r="E40285" s="248"/>
      <c r="I40285" s="250"/>
      <c r="J40285" s="250"/>
    </row>
    <row r="40286" spans="5:10" hidden="1">
      <c r="E40286" s="248"/>
      <c r="I40286" s="250"/>
      <c r="J40286" s="250"/>
    </row>
    <row r="40287" spans="5:10" hidden="1">
      <c r="E40287" s="248"/>
      <c r="I40287" s="250"/>
      <c r="J40287" s="250"/>
    </row>
    <row r="40288" spans="5:10" hidden="1">
      <c r="E40288" s="248"/>
      <c r="I40288" s="250"/>
      <c r="J40288" s="250"/>
    </row>
    <row r="40289" spans="5:10" hidden="1">
      <c r="E40289" s="248"/>
      <c r="I40289" s="250"/>
      <c r="J40289" s="250"/>
    </row>
    <row r="40290" spans="5:10" hidden="1">
      <c r="E40290" s="248"/>
      <c r="I40290" s="250"/>
      <c r="J40290" s="250"/>
    </row>
    <row r="40291" spans="5:10" hidden="1">
      <c r="E40291" s="248"/>
      <c r="I40291" s="250"/>
      <c r="J40291" s="250"/>
    </row>
    <row r="40292" spans="5:10" hidden="1">
      <c r="E40292" s="248"/>
      <c r="I40292" s="250"/>
      <c r="J40292" s="250"/>
    </row>
    <row r="40293" spans="5:10" hidden="1">
      <c r="E40293" s="248"/>
      <c r="I40293" s="250"/>
      <c r="J40293" s="250"/>
    </row>
    <row r="40294" spans="5:10" hidden="1">
      <c r="E40294" s="248"/>
      <c r="I40294" s="250"/>
      <c r="J40294" s="250"/>
    </row>
    <row r="40295" spans="5:10" hidden="1">
      <c r="E40295" s="248"/>
      <c r="I40295" s="250"/>
      <c r="J40295" s="250"/>
    </row>
    <row r="40296" spans="5:10" hidden="1">
      <c r="E40296" s="248"/>
      <c r="I40296" s="250"/>
      <c r="J40296" s="250"/>
    </row>
    <row r="40297" spans="5:10" hidden="1">
      <c r="E40297" s="248"/>
      <c r="I40297" s="250"/>
      <c r="J40297" s="250"/>
    </row>
    <row r="40298" spans="5:10" hidden="1">
      <c r="E40298" s="248"/>
      <c r="I40298" s="250"/>
      <c r="J40298" s="250"/>
    </row>
    <row r="40299" spans="5:10" hidden="1">
      <c r="E40299" s="248"/>
      <c r="I40299" s="250"/>
      <c r="J40299" s="250"/>
    </row>
    <row r="40300" spans="5:10" hidden="1">
      <c r="E40300" s="248"/>
      <c r="I40300" s="250"/>
      <c r="J40300" s="250"/>
    </row>
    <row r="40301" spans="5:10" hidden="1">
      <c r="E40301" s="248"/>
      <c r="I40301" s="250"/>
      <c r="J40301" s="250"/>
    </row>
    <row r="40302" spans="5:10" hidden="1">
      <c r="E40302" s="248"/>
      <c r="I40302" s="250"/>
      <c r="J40302" s="250"/>
    </row>
    <row r="40303" spans="5:10" hidden="1">
      <c r="E40303" s="248"/>
      <c r="I40303" s="250"/>
      <c r="J40303" s="250"/>
    </row>
    <row r="40304" spans="5:10" hidden="1">
      <c r="E40304" s="248"/>
      <c r="I40304" s="250"/>
      <c r="J40304" s="250"/>
    </row>
    <row r="40305" spans="5:10" hidden="1">
      <c r="E40305" s="248"/>
      <c r="I40305" s="250"/>
      <c r="J40305" s="250"/>
    </row>
    <row r="40306" spans="5:10" hidden="1">
      <c r="E40306" s="248"/>
      <c r="I40306" s="250"/>
      <c r="J40306" s="250"/>
    </row>
    <row r="40307" spans="5:10" hidden="1">
      <c r="E40307" s="248"/>
      <c r="I40307" s="250"/>
      <c r="J40307" s="250"/>
    </row>
    <row r="40308" spans="5:10" hidden="1">
      <c r="E40308" s="248"/>
      <c r="I40308" s="250"/>
      <c r="J40308" s="250"/>
    </row>
    <row r="40309" spans="5:10" hidden="1">
      <c r="E40309" s="248"/>
      <c r="I40309" s="250"/>
      <c r="J40309" s="250"/>
    </row>
    <row r="40310" spans="5:10" hidden="1">
      <c r="E40310" s="248"/>
      <c r="I40310" s="250"/>
      <c r="J40310" s="250"/>
    </row>
    <row r="40311" spans="5:10" hidden="1">
      <c r="E40311" s="248"/>
      <c r="I40311" s="250"/>
      <c r="J40311" s="250"/>
    </row>
    <row r="40312" spans="5:10" hidden="1">
      <c r="E40312" s="248"/>
      <c r="I40312" s="250"/>
      <c r="J40312" s="250"/>
    </row>
    <row r="40313" spans="5:10" hidden="1">
      <c r="E40313" s="248"/>
      <c r="I40313" s="250"/>
      <c r="J40313" s="250"/>
    </row>
    <row r="40314" spans="5:10" hidden="1">
      <c r="E40314" s="248"/>
      <c r="I40314" s="250"/>
      <c r="J40314" s="250"/>
    </row>
    <row r="40315" spans="5:10" hidden="1">
      <c r="E40315" s="248"/>
      <c r="I40315" s="250"/>
      <c r="J40315" s="250"/>
    </row>
    <row r="40316" spans="5:10" hidden="1">
      <c r="E40316" s="248"/>
      <c r="I40316" s="250"/>
      <c r="J40316" s="250"/>
    </row>
    <row r="40317" spans="5:10" hidden="1">
      <c r="E40317" s="248"/>
      <c r="I40317" s="250"/>
      <c r="J40317" s="250"/>
    </row>
    <row r="40318" spans="5:10" hidden="1">
      <c r="E40318" s="248"/>
      <c r="I40318" s="250"/>
      <c r="J40318" s="250"/>
    </row>
    <row r="40319" spans="5:10" hidden="1">
      <c r="E40319" s="248"/>
      <c r="I40319" s="250"/>
      <c r="J40319" s="250"/>
    </row>
    <row r="40320" spans="5:10" hidden="1">
      <c r="E40320" s="248"/>
      <c r="I40320" s="250"/>
      <c r="J40320" s="250"/>
    </row>
    <row r="40321" spans="5:10" hidden="1">
      <c r="E40321" s="248"/>
      <c r="I40321" s="250"/>
      <c r="J40321" s="250"/>
    </row>
    <row r="40322" spans="5:10" hidden="1">
      <c r="E40322" s="248"/>
      <c r="I40322" s="250"/>
      <c r="J40322" s="250"/>
    </row>
    <row r="40323" spans="5:10" hidden="1">
      <c r="E40323" s="248"/>
      <c r="I40323" s="250"/>
      <c r="J40323" s="250"/>
    </row>
    <row r="40324" spans="5:10" hidden="1">
      <c r="E40324" s="248"/>
      <c r="I40324" s="250"/>
      <c r="J40324" s="250"/>
    </row>
    <row r="40325" spans="5:10" hidden="1">
      <c r="E40325" s="248"/>
      <c r="I40325" s="250"/>
      <c r="J40325" s="250"/>
    </row>
    <row r="40326" spans="5:10" hidden="1">
      <c r="E40326" s="248"/>
      <c r="I40326" s="250"/>
      <c r="J40326" s="250"/>
    </row>
    <row r="40327" spans="5:10" hidden="1">
      <c r="E40327" s="248"/>
      <c r="I40327" s="250"/>
      <c r="J40327" s="250"/>
    </row>
    <row r="40328" spans="5:10" hidden="1">
      <c r="E40328" s="248"/>
      <c r="I40328" s="250"/>
      <c r="J40328" s="250"/>
    </row>
    <row r="40329" spans="5:10" hidden="1">
      <c r="E40329" s="248"/>
      <c r="I40329" s="250"/>
      <c r="J40329" s="250"/>
    </row>
    <row r="40330" spans="5:10" hidden="1">
      <c r="E40330" s="248"/>
      <c r="I40330" s="250"/>
      <c r="J40330" s="250"/>
    </row>
    <row r="40331" spans="5:10" hidden="1">
      <c r="E40331" s="248"/>
      <c r="I40331" s="250"/>
      <c r="J40331" s="250"/>
    </row>
    <row r="40332" spans="5:10" hidden="1">
      <c r="E40332" s="248"/>
      <c r="I40332" s="250"/>
      <c r="J40332" s="250"/>
    </row>
    <row r="40333" spans="5:10" hidden="1">
      <c r="E40333" s="248"/>
      <c r="I40333" s="250"/>
      <c r="J40333" s="250"/>
    </row>
    <row r="40334" spans="5:10" hidden="1">
      <c r="E40334" s="248"/>
      <c r="I40334" s="250"/>
      <c r="J40334" s="250"/>
    </row>
    <row r="40335" spans="5:10" hidden="1">
      <c r="E40335" s="248"/>
      <c r="I40335" s="250"/>
      <c r="J40335" s="250"/>
    </row>
    <row r="40336" spans="5:10" hidden="1">
      <c r="E40336" s="248"/>
      <c r="I40336" s="250"/>
      <c r="J40336" s="250"/>
    </row>
    <row r="40337" spans="5:10" hidden="1">
      <c r="E40337" s="248"/>
      <c r="I40337" s="250"/>
      <c r="J40337" s="250"/>
    </row>
    <row r="40338" spans="5:10" hidden="1">
      <c r="E40338" s="248"/>
      <c r="I40338" s="250"/>
      <c r="J40338" s="250"/>
    </row>
    <row r="40339" spans="5:10" hidden="1">
      <c r="E40339" s="248"/>
      <c r="I40339" s="250"/>
      <c r="J40339" s="250"/>
    </row>
    <row r="40340" spans="5:10" hidden="1">
      <c r="E40340" s="248"/>
      <c r="I40340" s="250"/>
      <c r="J40340" s="250"/>
    </row>
    <row r="40341" spans="5:10" hidden="1">
      <c r="E40341" s="248"/>
      <c r="I40341" s="250"/>
      <c r="J40341" s="250"/>
    </row>
    <row r="40342" spans="5:10" hidden="1">
      <c r="E40342" s="248"/>
      <c r="I40342" s="250"/>
      <c r="J40342" s="250"/>
    </row>
    <row r="40343" spans="5:10" hidden="1">
      <c r="E40343" s="248"/>
      <c r="I40343" s="250"/>
      <c r="J40343" s="250"/>
    </row>
    <row r="40344" spans="5:10" hidden="1">
      <c r="E40344" s="248"/>
      <c r="I40344" s="250"/>
      <c r="J40344" s="250"/>
    </row>
    <row r="40345" spans="5:10" hidden="1">
      <c r="E40345" s="248"/>
      <c r="I40345" s="250"/>
      <c r="J40345" s="250"/>
    </row>
    <row r="40346" spans="5:10" hidden="1">
      <c r="E40346" s="248"/>
      <c r="I40346" s="250"/>
      <c r="J40346" s="250"/>
    </row>
    <row r="40347" spans="5:10" hidden="1">
      <c r="E40347" s="248"/>
      <c r="I40347" s="250"/>
      <c r="J40347" s="250"/>
    </row>
    <row r="40348" spans="5:10" hidden="1">
      <c r="E40348" s="248"/>
      <c r="I40348" s="250"/>
      <c r="J40348" s="250"/>
    </row>
    <row r="40349" spans="5:10" hidden="1">
      <c r="E40349" s="248"/>
      <c r="I40349" s="250"/>
      <c r="J40349" s="250"/>
    </row>
    <row r="40350" spans="5:10" hidden="1">
      <c r="E40350" s="248"/>
      <c r="I40350" s="250"/>
      <c r="J40350" s="250"/>
    </row>
    <row r="40351" spans="5:10" hidden="1">
      <c r="E40351" s="248"/>
      <c r="I40351" s="250"/>
      <c r="J40351" s="250"/>
    </row>
    <row r="40352" spans="5:10" hidden="1">
      <c r="E40352" s="248"/>
      <c r="I40352" s="250"/>
      <c r="J40352" s="250"/>
    </row>
    <row r="40353" spans="5:10" hidden="1">
      <c r="E40353" s="248"/>
      <c r="I40353" s="250"/>
      <c r="J40353" s="250"/>
    </row>
    <row r="40354" spans="5:10" hidden="1">
      <c r="E40354" s="248"/>
      <c r="I40354" s="250"/>
      <c r="J40354" s="250"/>
    </row>
    <row r="40355" spans="5:10" hidden="1">
      <c r="E40355" s="248"/>
      <c r="I40355" s="250"/>
      <c r="J40355" s="250"/>
    </row>
    <row r="40356" spans="5:10" hidden="1">
      <c r="E40356" s="248"/>
      <c r="I40356" s="250"/>
      <c r="J40356" s="250"/>
    </row>
    <row r="40357" spans="5:10" hidden="1">
      <c r="E40357" s="248"/>
      <c r="I40357" s="250"/>
      <c r="J40357" s="250"/>
    </row>
    <row r="40358" spans="5:10" hidden="1">
      <c r="E40358" s="248"/>
      <c r="I40358" s="250"/>
      <c r="J40358" s="250"/>
    </row>
    <row r="40359" spans="5:10" hidden="1">
      <c r="E40359" s="248"/>
      <c r="I40359" s="250"/>
      <c r="J40359" s="250"/>
    </row>
    <row r="40360" spans="5:10" hidden="1">
      <c r="E40360" s="248"/>
      <c r="I40360" s="250"/>
      <c r="J40360" s="250"/>
    </row>
    <row r="40361" spans="5:10" hidden="1">
      <c r="E40361" s="248"/>
      <c r="I40361" s="250"/>
      <c r="J40361" s="250"/>
    </row>
    <row r="40362" spans="5:10" hidden="1">
      <c r="E40362" s="248"/>
      <c r="I40362" s="250"/>
      <c r="J40362" s="250"/>
    </row>
    <row r="40363" spans="5:10" hidden="1">
      <c r="E40363" s="248"/>
      <c r="I40363" s="250"/>
      <c r="J40363" s="250"/>
    </row>
    <row r="40364" spans="5:10" hidden="1">
      <c r="E40364" s="248"/>
      <c r="I40364" s="250"/>
      <c r="J40364" s="250"/>
    </row>
    <row r="40365" spans="5:10" hidden="1">
      <c r="E40365" s="248"/>
      <c r="I40365" s="250"/>
      <c r="J40365" s="250"/>
    </row>
    <row r="40366" spans="5:10" hidden="1">
      <c r="E40366" s="248"/>
      <c r="I40366" s="250"/>
      <c r="J40366" s="250"/>
    </row>
    <row r="40367" spans="5:10" hidden="1">
      <c r="E40367" s="248"/>
      <c r="I40367" s="250"/>
      <c r="J40367" s="250"/>
    </row>
    <row r="40368" spans="5:10" hidden="1">
      <c r="E40368" s="248"/>
      <c r="I40368" s="250"/>
      <c r="J40368" s="250"/>
    </row>
    <row r="40369" spans="5:10" hidden="1">
      <c r="E40369" s="248"/>
      <c r="I40369" s="250"/>
      <c r="J40369" s="250"/>
    </row>
    <row r="40370" spans="5:10" hidden="1">
      <c r="E40370" s="248"/>
      <c r="I40370" s="250"/>
      <c r="J40370" s="250"/>
    </row>
    <row r="40371" spans="5:10" hidden="1">
      <c r="E40371" s="248"/>
      <c r="I40371" s="250"/>
      <c r="J40371" s="250"/>
    </row>
    <row r="40372" spans="5:10" hidden="1">
      <c r="E40372" s="248"/>
      <c r="I40372" s="250"/>
      <c r="J40372" s="250"/>
    </row>
    <row r="40373" spans="5:10" hidden="1">
      <c r="E40373" s="248"/>
      <c r="I40373" s="250"/>
      <c r="J40373" s="250"/>
    </row>
    <row r="40374" spans="5:10" hidden="1">
      <c r="E40374" s="248"/>
      <c r="I40374" s="250"/>
      <c r="J40374" s="250"/>
    </row>
    <row r="40375" spans="5:10" hidden="1">
      <c r="E40375" s="248"/>
      <c r="I40375" s="250"/>
      <c r="J40375" s="250"/>
    </row>
    <row r="40376" spans="5:10" hidden="1">
      <c r="E40376" s="248"/>
      <c r="I40376" s="250"/>
      <c r="J40376" s="250"/>
    </row>
    <row r="40377" spans="5:10" hidden="1">
      <c r="E40377" s="248"/>
      <c r="I40377" s="250"/>
      <c r="J40377" s="250"/>
    </row>
    <row r="40378" spans="5:10" hidden="1">
      <c r="E40378" s="248"/>
      <c r="I40378" s="250"/>
      <c r="J40378" s="250"/>
    </row>
    <row r="40379" spans="5:10" hidden="1">
      <c r="E40379" s="248"/>
      <c r="I40379" s="250"/>
      <c r="J40379" s="250"/>
    </row>
    <row r="40380" spans="5:10" hidden="1">
      <c r="E40380" s="248"/>
      <c r="I40380" s="250"/>
      <c r="J40380" s="250"/>
    </row>
    <row r="40381" spans="5:10" hidden="1">
      <c r="E40381" s="248"/>
      <c r="I40381" s="250"/>
      <c r="J40381" s="250"/>
    </row>
    <row r="40382" spans="5:10" hidden="1">
      <c r="E40382" s="248"/>
      <c r="I40382" s="250"/>
      <c r="J40382" s="250"/>
    </row>
    <row r="40383" spans="5:10" hidden="1">
      <c r="E40383" s="248"/>
      <c r="I40383" s="250"/>
      <c r="J40383" s="250"/>
    </row>
    <row r="40384" spans="5:10" hidden="1">
      <c r="E40384" s="248"/>
      <c r="I40384" s="250"/>
      <c r="J40384" s="250"/>
    </row>
    <row r="40385" spans="5:10" hidden="1">
      <c r="E40385" s="248"/>
      <c r="I40385" s="250"/>
      <c r="J40385" s="250"/>
    </row>
    <row r="40386" spans="5:10" hidden="1">
      <c r="E40386" s="248"/>
      <c r="I40386" s="250"/>
      <c r="J40386" s="250"/>
    </row>
    <row r="40387" spans="5:10" hidden="1">
      <c r="E40387" s="248"/>
      <c r="I40387" s="250"/>
      <c r="J40387" s="250"/>
    </row>
    <row r="40388" spans="5:10" hidden="1">
      <c r="E40388" s="248"/>
      <c r="I40388" s="250"/>
      <c r="J40388" s="250"/>
    </row>
    <row r="40389" spans="5:10" hidden="1">
      <c r="E40389" s="248"/>
      <c r="I40389" s="250"/>
      <c r="J40389" s="250"/>
    </row>
    <row r="40390" spans="5:10" hidden="1">
      <c r="E40390" s="248"/>
      <c r="I40390" s="250"/>
      <c r="J40390" s="250"/>
    </row>
    <row r="40391" spans="5:10" hidden="1">
      <c r="E40391" s="248"/>
      <c r="I40391" s="250"/>
      <c r="J40391" s="250"/>
    </row>
    <row r="40392" spans="5:10" hidden="1">
      <c r="E40392" s="248"/>
      <c r="I40392" s="250"/>
      <c r="J40392" s="250"/>
    </row>
    <row r="40393" spans="5:10" hidden="1">
      <c r="E40393" s="248"/>
      <c r="I40393" s="250"/>
      <c r="J40393" s="250"/>
    </row>
    <row r="40394" spans="5:10" hidden="1">
      <c r="E40394" s="248"/>
      <c r="I40394" s="250"/>
      <c r="J40394" s="250"/>
    </row>
    <row r="40395" spans="5:10" hidden="1">
      <c r="E40395" s="248"/>
      <c r="I40395" s="250"/>
      <c r="J40395" s="250"/>
    </row>
    <row r="40396" spans="5:10" hidden="1">
      <c r="E40396" s="248"/>
      <c r="I40396" s="250"/>
      <c r="J40396" s="250"/>
    </row>
    <row r="40397" spans="5:10" hidden="1">
      <c r="E40397" s="248"/>
      <c r="I40397" s="250"/>
      <c r="J40397" s="250"/>
    </row>
    <row r="40398" spans="5:10" hidden="1">
      <c r="E40398" s="248"/>
      <c r="I40398" s="250"/>
      <c r="J40398" s="250"/>
    </row>
    <row r="40399" spans="5:10" hidden="1">
      <c r="E40399" s="248"/>
      <c r="I40399" s="250"/>
      <c r="J40399" s="250"/>
    </row>
    <row r="40400" spans="5:10" hidden="1">
      <c r="E40400" s="248"/>
      <c r="I40400" s="250"/>
      <c r="J40400" s="250"/>
    </row>
    <row r="40401" spans="5:10" hidden="1">
      <c r="E40401" s="248"/>
      <c r="I40401" s="250"/>
      <c r="J40401" s="250"/>
    </row>
    <row r="40402" spans="5:10" hidden="1">
      <c r="E40402" s="248"/>
      <c r="I40402" s="250"/>
      <c r="J40402" s="250"/>
    </row>
    <row r="40403" spans="5:10" hidden="1">
      <c r="E40403" s="248"/>
      <c r="I40403" s="250"/>
      <c r="J40403" s="250"/>
    </row>
    <row r="40404" spans="5:10" hidden="1">
      <c r="E40404" s="248"/>
      <c r="I40404" s="250"/>
      <c r="J40404" s="250"/>
    </row>
    <row r="40405" spans="5:10" hidden="1">
      <c r="E40405" s="248"/>
      <c r="I40405" s="250"/>
      <c r="J40405" s="250"/>
    </row>
    <row r="40406" spans="5:10" hidden="1">
      <c r="E40406" s="248"/>
      <c r="I40406" s="250"/>
      <c r="J40406" s="250"/>
    </row>
    <row r="40407" spans="5:10" hidden="1">
      <c r="E40407" s="248"/>
      <c r="I40407" s="250"/>
      <c r="J40407" s="250"/>
    </row>
    <row r="40408" spans="5:10" hidden="1">
      <c r="E40408" s="248"/>
      <c r="I40408" s="250"/>
      <c r="J40408" s="250"/>
    </row>
    <row r="40409" spans="5:10" hidden="1">
      <c r="E40409" s="248"/>
      <c r="I40409" s="250"/>
      <c r="J40409" s="250"/>
    </row>
    <row r="40410" spans="5:10" hidden="1">
      <c r="E40410" s="248"/>
      <c r="I40410" s="250"/>
      <c r="J40410" s="250"/>
    </row>
    <row r="40411" spans="5:10" hidden="1">
      <c r="E40411" s="248"/>
      <c r="I40411" s="250"/>
      <c r="J40411" s="250"/>
    </row>
    <row r="40412" spans="5:10" hidden="1">
      <c r="E40412" s="248"/>
      <c r="I40412" s="250"/>
      <c r="J40412" s="250"/>
    </row>
    <row r="40413" spans="5:10" hidden="1">
      <c r="E40413" s="248"/>
      <c r="I40413" s="250"/>
      <c r="J40413" s="250"/>
    </row>
    <row r="40414" spans="5:10" hidden="1">
      <c r="E40414" s="248"/>
      <c r="I40414" s="250"/>
      <c r="J40414" s="250"/>
    </row>
    <row r="40415" spans="5:10" hidden="1">
      <c r="E40415" s="248"/>
      <c r="I40415" s="250"/>
      <c r="J40415" s="250"/>
    </row>
    <row r="40416" spans="5:10" hidden="1">
      <c r="E40416" s="248"/>
      <c r="I40416" s="250"/>
      <c r="J40416" s="250"/>
    </row>
    <row r="40417" spans="5:10" hidden="1">
      <c r="E40417" s="248"/>
      <c r="I40417" s="250"/>
      <c r="J40417" s="250"/>
    </row>
    <row r="40418" spans="5:10" hidden="1">
      <c r="E40418" s="248"/>
      <c r="I40418" s="250"/>
      <c r="J40418" s="250"/>
    </row>
    <row r="40419" spans="5:10" hidden="1">
      <c r="E40419" s="248"/>
      <c r="I40419" s="250"/>
      <c r="J40419" s="250"/>
    </row>
    <row r="40420" spans="5:10" hidden="1">
      <c r="E40420" s="248"/>
      <c r="I40420" s="250"/>
      <c r="J40420" s="250"/>
    </row>
    <row r="40421" spans="5:10" hidden="1">
      <c r="E40421" s="248"/>
      <c r="I40421" s="250"/>
      <c r="J40421" s="250"/>
    </row>
    <row r="40422" spans="5:10" hidden="1">
      <c r="E40422" s="248"/>
      <c r="I40422" s="250"/>
      <c r="J40422" s="250"/>
    </row>
    <row r="40423" spans="5:10" hidden="1">
      <c r="E40423" s="248"/>
      <c r="I40423" s="250"/>
      <c r="J40423" s="250"/>
    </row>
    <row r="40424" spans="5:10" hidden="1">
      <c r="E40424" s="248"/>
      <c r="I40424" s="250"/>
      <c r="J40424" s="250"/>
    </row>
    <row r="40425" spans="5:10" hidden="1">
      <c r="E40425" s="248"/>
      <c r="I40425" s="250"/>
      <c r="J40425" s="250"/>
    </row>
    <row r="40426" spans="5:10" hidden="1">
      <c r="E40426" s="248"/>
      <c r="I40426" s="250"/>
      <c r="J40426" s="250"/>
    </row>
    <row r="40427" spans="5:10" hidden="1">
      <c r="E40427" s="248"/>
      <c r="I40427" s="250"/>
      <c r="J40427" s="250"/>
    </row>
    <row r="40428" spans="5:10" hidden="1">
      <c r="E40428" s="248"/>
      <c r="I40428" s="250"/>
      <c r="J40428" s="250"/>
    </row>
    <row r="40429" spans="5:10" hidden="1">
      <c r="E40429" s="248"/>
      <c r="I40429" s="250"/>
      <c r="J40429" s="250"/>
    </row>
    <row r="40430" spans="5:10" hidden="1">
      <c r="E40430" s="248"/>
      <c r="I40430" s="250"/>
      <c r="J40430" s="250"/>
    </row>
    <row r="40431" spans="5:10" hidden="1">
      <c r="E40431" s="248"/>
      <c r="I40431" s="250"/>
      <c r="J40431" s="250"/>
    </row>
    <row r="40432" spans="5:10" hidden="1">
      <c r="E40432" s="248"/>
      <c r="I40432" s="250"/>
      <c r="J40432" s="250"/>
    </row>
    <row r="40433" spans="5:10" hidden="1">
      <c r="E40433" s="248"/>
      <c r="I40433" s="250"/>
      <c r="J40433" s="250"/>
    </row>
    <row r="40434" spans="5:10" hidden="1">
      <c r="E40434" s="248"/>
      <c r="I40434" s="250"/>
      <c r="J40434" s="250"/>
    </row>
    <row r="40435" spans="5:10" hidden="1">
      <c r="E40435" s="248"/>
      <c r="I40435" s="250"/>
      <c r="J40435" s="250"/>
    </row>
    <row r="40436" spans="5:10" hidden="1">
      <c r="E40436" s="248"/>
      <c r="I40436" s="250"/>
      <c r="J40436" s="250"/>
    </row>
    <row r="40437" spans="5:10" hidden="1">
      <c r="E40437" s="248"/>
      <c r="I40437" s="250"/>
      <c r="J40437" s="250"/>
    </row>
    <row r="40438" spans="5:10" hidden="1">
      <c r="E40438" s="248"/>
      <c r="I40438" s="250"/>
      <c r="J40438" s="250"/>
    </row>
    <row r="40439" spans="5:10" hidden="1">
      <c r="E40439" s="248"/>
      <c r="I40439" s="250"/>
      <c r="J40439" s="250"/>
    </row>
    <row r="40440" spans="5:10" hidden="1">
      <c r="E40440" s="248"/>
      <c r="I40440" s="250"/>
      <c r="J40440" s="250"/>
    </row>
    <row r="40441" spans="5:10" hidden="1">
      <c r="E40441" s="248"/>
      <c r="I40441" s="250"/>
      <c r="J40441" s="250"/>
    </row>
    <row r="40442" spans="5:10" hidden="1">
      <c r="E40442" s="248"/>
      <c r="I40442" s="250"/>
      <c r="J40442" s="250"/>
    </row>
    <row r="40443" spans="5:10" hidden="1">
      <c r="E40443" s="248"/>
      <c r="I40443" s="250"/>
      <c r="J40443" s="250"/>
    </row>
    <row r="40444" spans="5:10" hidden="1">
      <c r="E40444" s="248"/>
      <c r="I40444" s="250"/>
      <c r="J40444" s="250"/>
    </row>
    <row r="40445" spans="5:10" hidden="1">
      <c r="E40445" s="248"/>
      <c r="I40445" s="250"/>
      <c r="J40445" s="250"/>
    </row>
    <row r="40446" spans="5:10" hidden="1">
      <c r="E40446" s="248"/>
      <c r="I40446" s="250"/>
      <c r="J40446" s="250"/>
    </row>
    <row r="40447" spans="5:10" hidden="1">
      <c r="E40447" s="248"/>
      <c r="I40447" s="250"/>
      <c r="J40447" s="250"/>
    </row>
    <row r="40448" spans="5:10" hidden="1">
      <c r="E40448" s="248"/>
      <c r="I40448" s="250"/>
      <c r="J40448" s="250"/>
    </row>
    <row r="40449" spans="5:10" hidden="1">
      <c r="E40449" s="248"/>
      <c r="I40449" s="250"/>
      <c r="J40449" s="250"/>
    </row>
    <row r="40450" spans="5:10" hidden="1">
      <c r="E40450" s="248"/>
      <c r="I40450" s="250"/>
      <c r="J40450" s="250"/>
    </row>
    <row r="40451" spans="5:10" hidden="1">
      <c r="E40451" s="248"/>
      <c r="I40451" s="250"/>
      <c r="J40451" s="250"/>
    </row>
    <row r="40452" spans="5:10" hidden="1">
      <c r="E40452" s="248"/>
      <c r="I40452" s="250"/>
      <c r="J40452" s="250"/>
    </row>
    <row r="40453" spans="5:10" hidden="1">
      <c r="E40453" s="248"/>
      <c r="I40453" s="250"/>
      <c r="J40453" s="250"/>
    </row>
    <row r="40454" spans="5:10" hidden="1">
      <c r="E40454" s="248"/>
      <c r="I40454" s="250"/>
      <c r="J40454" s="250"/>
    </row>
    <row r="40455" spans="5:10" hidden="1">
      <c r="E40455" s="248"/>
      <c r="I40455" s="250"/>
      <c r="J40455" s="250"/>
    </row>
    <row r="40456" spans="5:10" hidden="1">
      <c r="E40456" s="248"/>
      <c r="I40456" s="250"/>
      <c r="J40456" s="250"/>
    </row>
    <row r="40457" spans="5:10" hidden="1">
      <c r="E40457" s="248"/>
      <c r="I40457" s="250"/>
      <c r="J40457" s="250"/>
    </row>
    <row r="40458" spans="5:10" hidden="1">
      <c r="E40458" s="248"/>
      <c r="I40458" s="250"/>
      <c r="J40458" s="250"/>
    </row>
    <row r="40459" spans="5:10" hidden="1">
      <c r="E40459" s="248"/>
      <c r="I40459" s="250"/>
      <c r="J40459" s="250"/>
    </row>
    <row r="40460" spans="5:10" hidden="1">
      <c r="E40460" s="248"/>
      <c r="I40460" s="250"/>
      <c r="J40460" s="250"/>
    </row>
    <row r="40461" spans="5:10" hidden="1">
      <c r="E40461" s="248"/>
      <c r="I40461" s="250"/>
      <c r="J40461" s="250"/>
    </row>
    <row r="40462" spans="5:10" hidden="1">
      <c r="E40462" s="248"/>
      <c r="I40462" s="250"/>
      <c r="J40462" s="250"/>
    </row>
    <row r="40463" spans="5:10" hidden="1">
      <c r="E40463" s="248"/>
      <c r="I40463" s="250"/>
      <c r="J40463" s="250"/>
    </row>
    <row r="40464" spans="5:10" hidden="1">
      <c r="E40464" s="248"/>
      <c r="I40464" s="250"/>
      <c r="J40464" s="250"/>
    </row>
    <row r="40465" spans="5:10" hidden="1">
      <c r="E40465" s="248"/>
      <c r="I40465" s="250"/>
      <c r="J40465" s="250"/>
    </row>
    <row r="40466" spans="5:10" hidden="1">
      <c r="E40466" s="248"/>
      <c r="I40466" s="250"/>
      <c r="J40466" s="250"/>
    </row>
    <row r="40467" spans="5:10" hidden="1">
      <c r="E40467" s="248"/>
      <c r="I40467" s="250"/>
      <c r="J40467" s="250"/>
    </row>
    <row r="40468" spans="5:10" hidden="1">
      <c r="E40468" s="248"/>
      <c r="I40468" s="250"/>
      <c r="J40468" s="250"/>
    </row>
    <row r="40469" spans="5:10" hidden="1">
      <c r="E40469" s="248"/>
      <c r="I40469" s="250"/>
      <c r="J40469" s="250"/>
    </row>
    <row r="40470" spans="5:10" hidden="1">
      <c r="E40470" s="248"/>
      <c r="I40470" s="250"/>
      <c r="J40470" s="250"/>
    </row>
    <row r="40471" spans="5:10" hidden="1">
      <c r="E40471" s="248"/>
      <c r="I40471" s="250"/>
      <c r="J40471" s="250"/>
    </row>
    <row r="40472" spans="5:10" hidden="1">
      <c r="E40472" s="248"/>
      <c r="I40472" s="250"/>
      <c r="J40472" s="250"/>
    </row>
    <row r="40473" spans="5:10" hidden="1">
      <c r="E40473" s="248"/>
      <c r="I40473" s="250"/>
      <c r="J40473" s="250"/>
    </row>
    <row r="40474" spans="5:10" hidden="1">
      <c r="E40474" s="248"/>
      <c r="I40474" s="250"/>
      <c r="J40474" s="250"/>
    </row>
    <row r="40475" spans="5:10" hidden="1">
      <c r="E40475" s="248"/>
      <c r="I40475" s="250"/>
      <c r="J40475" s="250"/>
    </row>
    <row r="40476" spans="5:10" hidden="1">
      <c r="E40476" s="248"/>
      <c r="I40476" s="250"/>
      <c r="J40476" s="250"/>
    </row>
    <row r="40477" spans="5:10" hidden="1">
      <c r="E40477" s="248"/>
      <c r="I40477" s="250"/>
      <c r="J40477" s="250"/>
    </row>
    <row r="40478" spans="5:10" hidden="1">
      <c r="E40478" s="248"/>
      <c r="I40478" s="250"/>
      <c r="J40478" s="250"/>
    </row>
    <row r="40479" spans="5:10" hidden="1">
      <c r="E40479" s="248"/>
      <c r="I40479" s="250"/>
      <c r="J40479" s="250"/>
    </row>
    <row r="40480" spans="5:10" hidden="1">
      <c r="E40480" s="248"/>
      <c r="I40480" s="250"/>
      <c r="J40480" s="250"/>
    </row>
    <row r="40481" spans="5:10" hidden="1">
      <c r="E40481" s="248"/>
      <c r="I40481" s="250"/>
      <c r="J40481" s="250"/>
    </row>
    <row r="40482" spans="5:10" hidden="1">
      <c r="E40482" s="248"/>
      <c r="I40482" s="250"/>
      <c r="J40482" s="250"/>
    </row>
    <row r="40483" spans="5:10" hidden="1">
      <c r="E40483" s="248"/>
      <c r="I40483" s="250"/>
      <c r="J40483" s="250"/>
    </row>
    <row r="40484" spans="5:10" hidden="1">
      <c r="E40484" s="248"/>
      <c r="I40484" s="250"/>
      <c r="J40484" s="250"/>
    </row>
    <row r="40485" spans="5:10" hidden="1">
      <c r="E40485" s="248"/>
      <c r="I40485" s="250"/>
      <c r="J40485" s="250"/>
    </row>
    <row r="40486" spans="5:10" hidden="1">
      <c r="E40486" s="248"/>
      <c r="I40486" s="250"/>
      <c r="J40486" s="250"/>
    </row>
    <row r="40487" spans="5:10" hidden="1">
      <c r="E40487" s="248"/>
      <c r="I40487" s="250"/>
      <c r="J40487" s="250"/>
    </row>
    <row r="40488" spans="5:10" hidden="1">
      <c r="E40488" s="248"/>
      <c r="I40488" s="250"/>
      <c r="J40488" s="250"/>
    </row>
    <row r="40489" spans="5:10" hidden="1">
      <c r="E40489" s="248"/>
      <c r="I40489" s="250"/>
      <c r="J40489" s="250"/>
    </row>
    <row r="40490" spans="5:10" hidden="1">
      <c r="E40490" s="248"/>
      <c r="I40490" s="250"/>
      <c r="J40490" s="250"/>
    </row>
    <row r="40491" spans="5:10" hidden="1">
      <c r="E40491" s="248"/>
      <c r="I40491" s="250"/>
      <c r="J40491" s="250"/>
    </row>
    <row r="40492" spans="5:10" hidden="1">
      <c r="E40492" s="248"/>
      <c r="I40492" s="250"/>
      <c r="J40492" s="250"/>
    </row>
    <row r="40493" spans="5:10" hidden="1">
      <c r="E40493" s="248"/>
      <c r="I40493" s="250"/>
      <c r="J40493" s="250"/>
    </row>
    <row r="40494" spans="5:10" hidden="1">
      <c r="E40494" s="248"/>
      <c r="I40494" s="250"/>
      <c r="J40494" s="250"/>
    </row>
    <row r="40495" spans="5:10" hidden="1">
      <c r="E40495" s="248"/>
      <c r="I40495" s="250"/>
      <c r="J40495" s="250"/>
    </row>
    <row r="40496" spans="5:10" hidden="1">
      <c r="E40496" s="248"/>
      <c r="I40496" s="250"/>
      <c r="J40496" s="250"/>
    </row>
    <row r="40497" spans="5:10" hidden="1">
      <c r="E40497" s="248"/>
      <c r="I40497" s="250"/>
      <c r="J40497" s="250"/>
    </row>
    <row r="40498" spans="5:10" hidden="1">
      <c r="E40498" s="248"/>
      <c r="I40498" s="250"/>
      <c r="J40498" s="250"/>
    </row>
    <row r="40499" spans="5:10" hidden="1">
      <c r="E40499" s="248"/>
      <c r="I40499" s="250"/>
      <c r="J40499" s="250"/>
    </row>
    <row r="40500" spans="5:10" hidden="1">
      <c r="E40500" s="248"/>
      <c r="I40500" s="250"/>
      <c r="J40500" s="250"/>
    </row>
    <row r="40501" spans="5:10" hidden="1">
      <c r="E40501" s="248"/>
      <c r="I40501" s="250"/>
      <c r="J40501" s="250"/>
    </row>
    <row r="40502" spans="5:10" hidden="1">
      <c r="E40502" s="248"/>
      <c r="I40502" s="250"/>
      <c r="J40502" s="250"/>
    </row>
    <row r="40503" spans="5:10" hidden="1">
      <c r="E40503" s="248"/>
      <c r="I40503" s="250"/>
      <c r="J40503" s="250"/>
    </row>
    <row r="40504" spans="5:10" hidden="1">
      <c r="E40504" s="248"/>
      <c r="I40504" s="250"/>
      <c r="J40504" s="250"/>
    </row>
    <row r="40505" spans="5:10" hidden="1">
      <c r="E40505" s="248"/>
      <c r="I40505" s="250"/>
      <c r="J40505" s="250"/>
    </row>
    <row r="40506" spans="5:10" hidden="1">
      <c r="E40506" s="248"/>
      <c r="I40506" s="250"/>
      <c r="J40506" s="250"/>
    </row>
    <row r="40507" spans="5:10" hidden="1">
      <c r="E40507" s="248"/>
      <c r="I40507" s="250"/>
      <c r="J40507" s="250"/>
    </row>
    <row r="40508" spans="5:10" hidden="1">
      <c r="E40508" s="248"/>
      <c r="I40508" s="250"/>
      <c r="J40508" s="250"/>
    </row>
    <row r="40509" spans="5:10" hidden="1">
      <c r="E40509" s="248"/>
      <c r="I40509" s="250"/>
      <c r="J40509" s="250"/>
    </row>
    <row r="40510" spans="5:10" hidden="1">
      <c r="E40510" s="248"/>
      <c r="I40510" s="250"/>
      <c r="J40510" s="250"/>
    </row>
    <row r="40511" spans="5:10" hidden="1">
      <c r="E40511" s="248"/>
      <c r="I40511" s="250"/>
      <c r="J40511" s="250"/>
    </row>
    <row r="40512" spans="5:10" hidden="1">
      <c r="E40512" s="248"/>
      <c r="I40512" s="250"/>
      <c r="J40512" s="250"/>
    </row>
    <row r="40513" spans="5:10" hidden="1">
      <c r="E40513" s="248"/>
      <c r="I40513" s="250"/>
      <c r="J40513" s="250"/>
    </row>
    <row r="40514" spans="5:10" hidden="1">
      <c r="E40514" s="248"/>
      <c r="I40514" s="250"/>
      <c r="J40514" s="250"/>
    </row>
    <row r="40515" spans="5:10" hidden="1">
      <c r="E40515" s="248"/>
      <c r="I40515" s="250"/>
      <c r="J40515" s="250"/>
    </row>
    <row r="40516" spans="5:10" hidden="1">
      <c r="E40516" s="248"/>
      <c r="I40516" s="250"/>
      <c r="J40516" s="250"/>
    </row>
    <row r="40517" spans="5:10" hidden="1">
      <c r="E40517" s="248"/>
      <c r="I40517" s="250"/>
      <c r="J40517" s="250"/>
    </row>
    <row r="40518" spans="5:10" hidden="1">
      <c r="E40518" s="248"/>
      <c r="I40518" s="250"/>
      <c r="J40518" s="250"/>
    </row>
    <row r="40519" spans="5:10" hidden="1">
      <c r="E40519" s="248"/>
      <c r="I40519" s="250"/>
      <c r="J40519" s="250"/>
    </row>
    <row r="40520" spans="5:10" hidden="1">
      <c r="E40520" s="248"/>
      <c r="I40520" s="250"/>
      <c r="J40520" s="250"/>
    </row>
    <row r="40521" spans="5:10" hidden="1">
      <c r="E40521" s="248"/>
      <c r="I40521" s="250"/>
      <c r="J40521" s="250"/>
    </row>
    <row r="40522" spans="5:10" hidden="1">
      <c r="E40522" s="248"/>
      <c r="I40522" s="250"/>
      <c r="J40522" s="250"/>
    </row>
    <row r="40523" spans="5:10" hidden="1">
      <c r="E40523" s="248"/>
      <c r="I40523" s="250"/>
      <c r="J40523" s="250"/>
    </row>
    <row r="40524" spans="5:10" hidden="1">
      <c r="E40524" s="248"/>
      <c r="I40524" s="250"/>
      <c r="J40524" s="250"/>
    </row>
    <row r="40525" spans="5:10" hidden="1">
      <c r="E40525" s="248"/>
      <c r="I40525" s="250"/>
      <c r="J40525" s="250"/>
    </row>
    <row r="40526" spans="5:10" hidden="1">
      <c r="E40526" s="248"/>
      <c r="I40526" s="250"/>
      <c r="J40526" s="250"/>
    </row>
    <row r="40527" spans="5:10" hidden="1">
      <c r="E40527" s="248"/>
      <c r="I40527" s="250"/>
      <c r="J40527" s="250"/>
    </row>
    <row r="40528" spans="5:10" hidden="1">
      <c r="E40528" s="248"/>
      <c r="I40528" s="250"/>
      <c r="J40528" s="250"/>
    </row>
    <row r="40529" spans="5:10" hidden="1">
      <c r="E40529" s="248"/>
      <c r="I40529" s="250"/>
      <c r="J40529" s="250"/>
    </row>
    <row r="40530" spans="5:10" hidden="1">
      <c r="E40530" s="248"/>
      <c r="I40530" s="250"/>
      <c r="J40530" s="250"/>
    </row>
    <row r="40531" spans="5:10" hidden="1">
      <c r="E40531" s="248"/>
      <c r="I40531" s="250"/>
      <c r="J40531" s="250"/>
    </row>
    <row r="40532" spans="5:10" hidden="1">
      <c r="E40532" s="248"/>
      <c r="I40532" s="250"/>
      <c r="J40532" s="250"/>
    </row>
    <row r="40533" spans="5:10" hidden="1">
      <c r="E40533" s="248"/>
      <c r="I40533" s="250"/>
      <c r="J40533" s="250"/>
    </row>
    <row r="40534" spans="5:10" hidden="1">
      <c r="E40534" s="248"/>
      <c r="I40534" s="250"/>
      <c r="J40534" s="250"/>
    </row>
    <row r="40535" spans="5:10" hidden="1">
      <c r="E40535" s="248"/>
      <c r="I40535" s="250"/>
      <c r="J40535" s="250"/>
    </row>
    <row r="40536" spans="5:10" hidden="1">
      <c r="E40536" s="248"/>
      <c r="I40536" s="250"/>
      <c r="J40536" s="250"/>
    </row>
    <row r="40537" spans="5:10" hidden="1">
      <c r="E40537" s="248"/>
      <c r="I40537" s="250"/>
      <c r="J40537" s="250"/>
    </row>
    <row r="40538" spans="5:10" hidden="1">
      <c r="E40538" s="248"/>
      <c r="I40538" s="250"/>
      <c r="J40538" s="250"/>
    </row>
    <row r="40539" spans="5:10" hidden="1">
      <c r="E40539" s="248"/>
      <c r="I40539" s="250"/>
      <c r="J40539" s="250"/>
    </row>
    <row r="40540" spans="5:10" hidden="1">
      <c r="E40540" s="248"/>
      <c r="I40540" s="250"/>
      <c r="J40540" s="250"/>
    </row>
    <row r="40541" spans="5:10" hidden="1">
      <c r="E40541" s="248"/>
      <c r="I40541" s="250"/>
      <c r="J40541" s="250"/>
    </row>
    <row r="40542" spans="5:10" hidden="1">
      <c r="E40542" s="248"/>
      <c r="I40542" s="250"/>
      <c r="J40542" s="250"/>
    </row>
    <row r="40543" spans="5:10" hidden="1">
      <c r="E40543" s="248"/>
      <c r="I40543" s="250"/>
      <c r="J40543" s="250"/>
    </row>
    <row r="40544" spans="5:10" hidden="1">
      <c r="E40544" s="248"/>
      <c r="I40544" s="250"/>
      <c r="J40544" s="250"/>
    </row>
    <row r="40545" spans="5:10" hidden="1">
      <c r="E40545" s="248"/>
      <c r="I40545" s="250"/>
      <c r="J40545" s="250"/>
    </row>
    <row r="40546" spans="5:10" hidden="1">
      <c r="E40546" s="248"/>
      <c r="I40546" s="250"/>
      <c r="J40546" s="250"/>
    </row>
    <row r="40547" spans="5:10" hidden="1">
      <c r="E40547" s="248"/>
      <c r="I40547" s="250"/>
      <c r="J40547" s="250"/>
    </row>
    <row r="40548" spans="5:10" hidden="1">
      <c r="E40548" s="248"/>
      <c r="I40548" s="250"/>
      <c r="J40548" s="250"/>
    </row>
    <row r="40549" spans="5:10" hidden="1">
      <c r="E40549" s="248"/>
      <c r="I40549" s="250"/>
      <c r="J40549" s="250"/>
    </row>
    <row r="40550" spans="5:10" hidden="1">
      <c r="E40550" s="248"/>
      <c r="I40550" s="250"/>
      <c r="J40550" s="250"/>
    </row>
    <row r="40551" spans="5:10" hidden="1">
      <c r="E40551" s="248"/>
      <c r="I40551" s="250"/>
      <c r="J40551" s="250"/>
    </row>
    <row r="40552" spans="5:10" hidden="1">
      <c r="E40552" s="248"/>
      <c r="I40552" s="250"/>
      <c r="J40552" s="250"/>
    </row>
    <row r="40553" spans="5:10" hidden="1">
      <c r="E40553" s="248"/>
      <c r="I40553" s="250"/>
      <c r="J40553" s="250"/>
    </row>
    <row r="40554" spans="5:10" hidden="1">
      <c r="E40554" s="248"/>
      <c r="I40554" s="250"/>
      <c r="J40554" s="250"/>
    </row>
    <row r="40555" spans="5:10" hidden="1">
      <c r="E40555" s="248"/>
      <c r="I40555" s="250"/>
      <c r="J40555" s="250"/>
    </row>
    <row r="40556" spans="5:10" hidden="1">
      <c r="E40556" s="248"/>
      <c r="I40556" s="250"/>
      <c r="J40556" s="250"/>
    </row>
    <row r="40557" spans="5:10" hidden="1">
      <c r="E40557" s="248"/>
      <c r="I40557" s="250"/>
      <c r="J40557" s="250"/>
    </row>
    <row r="40558" spans="5:10" hidden="1">
      <c r="E40558" s="248"/>
      <c r="I40558" s="250"/>
      <c r="J40558" s="250"/>
    </row>
    <row r="40559" spans="5:10" hidden="1">
      <c r="E40559" s="248"/>
      <c r="I40559" s="250"/>
      <c r="J40559" s="250"/>
    </row>
    <row r="40560" spans="5:10" hidden="1">
      <c r="E40560" s="248"/>
      <c r="I40560" s="250"/>
      <c r="J40560" s="250"/>
    </row>
    <row r="40561" spans="5:10" hidden="1">
      <c r="E40561" s="248"/>
      <c r="I40561" s="250"/>
      <c r="J40561" s="250"/>
    </row>
    <row r="40562" spans="5:10" hidden="1">
      <c r="E40562" s="248"/>
      <c r="I40562" s="250"/>
      <c r="J40562" s="250"/>
    </row>
    <row r="40563" spans="5:10" hidden="1">
      <c r="E40563" s="248"/>
      <c r="I40563" s="250"/>
      <c r="J40563" s="250"/>
    </row>
    <row r="40564" spans="5:10" hidden="1">
      <c r="E40564" s="248"/>
      <c r="I40564" s="250"/>
      <c r="J40564" s="250"/>
    </row>
    <row r="40565" spans="5:10" hidden="1">
      <c r="E40565" s="248"/>
      <c r="I40565" s="250"/>
      <c r="J40565" s="250"/>
    </row>
    <row r="40566" spans="5:10" hidden="1">
      <c r="E40566" s="248"/>
      <c r="I40566" s="250"/>
      <c r="J40566" s="250"/>
    </row>
    <row r="40567" spans="5:10" hidden="1">
      <c r="E40567" s="248"/>
      <c r="I40567" s="250"/>
      <c r="J40567" s="250"/>
    </row>
    <row r="40568" spans="5:10" hidden="1">
      <c r="E40568" s="248"/>
      <c r="I40568" s="250"/>
      <c r="J40568" s="250"/>
    </row>
    <row r="40569" spans="5:10" hidden="1">
      <c r="E40569" s="248"/>
      <c r="I40569" s="250"/>
      <c r="J40569" s="250"/>
    </row>
    <row r="40570" spans="5:10" hidden="1">
      <c r="E40570" s="248"/>
      <c r="I40570" s="250"/>
      <c r="J40570" s="250"/>
    </row>
    <row r="40571" spans="5:10" hidden="1">
      <c r="E40571" s="248"/>
      <c r="I40571" s="250"/>
      <c r="J40571" s="250"/>
    </row>
    <row r="40572" spans="5:10" hidden="1">
      <c r="E40572" s="248"/>
      <c r="I40572" s="250"/>
      <c r="J40572" s="250"/>
    </row>
    <row r="40573" spans="5:10" hidden="1">
      <c r="E40573" s="248"/>
      <c r="I40573" s="250"/>
      <c r="J40573" s="250"/>
    </row>
    <row r="40574" spans="5:10" hidden="1">
      <c r="E40574" s="248"/>
      <c r="I40574" s="250"/>
      <c r="J40574" s="250"/>
    </row>
    <row r="40575" spans="5:10" hidden="1">
      <c r="E40575" s="248"/>
      <c r="I40575" s="250"/>
      <c r="J40575" s="250"/>
    </row>
    <row r="40576" spans="5:10" hidden="1">
      <c r="E40576" s="248"/>
      <c r="I40576" s="250"/>
      <c r="J40576" s="250"/>
    </row>
    <row r="40577" spans="5:10" hidden="1">
      <c r="E40577" s="248"/>
      <c r="I40577" s="250"/>
      <c r="J40577" s="250"/>
    </row>
    <row r="40578" spans="5:10" hidden="1">
      <c r="E40578" s="248"/>
      <c r="I40578" s="250"/>
      <c r="J40578" s="250"/>
    </row>
    <row r="40579" spans="5:10" hidden="1">
      <c r="E40579" s="248"/>
      <c r="I40579" s="250"/>
      <c r="J40579" s="250"/>
    </row>
    <row r="40580" spans="5:10" hidden="1">
      <c r="E40580" s="248"/>
      <c r="I40580" s="250"/>
      <c r="J40580" s="250"/>
    </row>
    <row r="40581" spans="5:10" hidden="1">
      <c r="E40581" s="248"/>
      <c r="I40581" s="250"/>
      <c r="J40581" s="250"/>
    </row>
    <row r="40582" spans="5:10" hidden="1">
      <c r="E40582" s="248"/>
      <c r="I40582" s="250"/>
      <c r="J40582" s="250"/>
    </row>
    <row r="40583" spans="5:10" hidden="1">
      <c r="E40583" s="248"/>
      <c r="I40583" s="250"/>
      <c r="J40583" s="250"/>
    </row>
    <row r="40584" spans="5:10" hidden="1">
      <c r="E40584" s="248"/>
      <c r="I40584" s="250"/>
      <c r="J40584" s="250"/>
    </row>
    <row r="40585" spans="5:10" hidden="1">
      <c r="E40585" s="248"/>
      <c r="I40585" s="250"/>
      <c r="J40585" s="250"/>
    </row>
    <row r="40586" spans="5:10" hidden="1">
      <c r="E40586" s="248"/>
      <c r="I40586" s="250"/>
      <c r="J40586" s="250"/>
    </row>
    <row r="40587" spans="5:10" hidden="1">
      <c r="E40587" s="248"/>
      <c r="I40587" s="250"/>
      <c r="J40587" s="250"/>
    </row>
    <row r="40588" spans="5:10" hidden="1">
      <c r="E40588" s="248"/>
      <c r="I40588" s="250"/>
      <c r="J40588" s="250"/>
    </row>
    <row r="40589" spans="5:10" hidden="1">
      <c r="E40589" s="248"/>
      <c r="I40589" s="250"/>
      <c r="J40589" s="250"/>
    </row>
    <row r="40590" spans="5:10" hidden="1">
      <c r="E40590" s="248"/>
      <c r="I40590" s="250"/>
      <c r="J40590" s="250"/>
    </row>
    <row r="40591" spans="5:10" hidden="1">
      <c r="E40591" s="248"/>
      <c r="I40591" s="250"/>
      <c r="J40591" s="250"/>
    </row>
    <row r="40592" spans="5:10" hidden="1">
      <c r="E40592" s="248"/>
      <c r="I40592" s="250"/>
      <c r="J40592" s="250"/>
    </row>
    <row r="40593" spans="5:10" hidden="1">
      <c r="E40593" s="248"/>
      <c r="I40593" s="250"/>
      <c r="J40593" s="250"/>
    </row>
    <row r="40594" spans="5:10" hidden="1">
      <c r="E40594" s="248"/>
      <c r="I40594" s="250"/>
      <c r="J40594" s="250"/>
    </row>
    <row r="40595" spans="5:10" hidden="1">
      <c r="E40595" s="248"/>
      <c r="I40595" s="250"/>
      <c r="J40595" s="250"/>
    </row>
    <row r="40596" spans="5:10" hidden="1">
      <c r="E40596" s="248"/>
      <c r="I40596" s="250"/>
      <c r="J40596" s="250"/>
    </row>
    <row r="40597" spans="5:10" hidden="1">
      <c r="E40597" s="248"/>
      <c r="I40597" s="250"/>
      <c r="J40597" s="250"/>
    </row>
    <row r="40598" spans="5:10" hidden="1">
      <c r="E40598" s="248"/>
      <c r="I40598" s="250"/>
      <c r="J40598" s="250"/>
    </row>
    <row r="40599" spans="5:10" hidden="1">
      <c r="E40599" s="248"/>
      <c r="I40599" s="250"/>
      <c r="J40599" s="250"/>
    </row>
    <row r="40600" spans="5:10" hidden="1">
      <c r="E40600" s="248"/>
      <c r="I40600" s="250"/>
      <c r="J40600" s="250"/>
    </row>
    <row r="40601" spans="5:10" hidden="1">
      <c r="E40601" s="248"/>
      <c r="I40601" s="250"/>
      <c r="J40601" s="250"/>
    </row>
    <row r="40602" spans="5:10" hidden="1">
      <c r="E40602" s="248"/>
      <c r="I40602" s="250"/>
      <c r="J40602" s="250"/>
    </row>
    <row r="40603" spans="5:10" hidden="1">
      <c r="E40603" s="248"/>
      <c r="I40603" s="250"/>
      <c r="J40603" s="250"/>
    </row>
    <row r="40604" spans="5:10" hidden="1">
      <c r="E40604" s="248"/>
      <c r="I40604" s="250"/>
      <c r="J40604" s="250"/>
    </row>
    <row r="40605" spans="5:10" hidden="1">
      <c r="E40605" s="248"/>
      <c r="I40605" s="250"/>
      <c r="J40605" s="250"/>
    </row>
    <row r="40606" spans="5:10" hidden="1">
      <c r="E40606" s="248"/>
      <c r="I40606" s="250"/>
      <c r="J40606" s="250"/>
    </row>
    <row r="40607" spans="5:10" hidden="1">
      <c r="E40607" s="248"/>
      <c r="I40607" s="250"/>
      <c r="J40607" s="250"/>
    </row>
    <row r="40608" spans="5:10" hidden="1">
      <c r="E40608" s="248"/>
      <c r="I40608" s="250"/>
      <c r="J40608" s="250"/>
    </row>
    <row r="40609" spans="5:10" hidden="1">
      <c r="E40609" s="248"/>
      <c r="I40609" s="250"/>
      <c r="J40609" s="250"/>
    </row>
    <row r="40610" spans="5:10" hidden="1">
      <c r="E40610" s="248"/>
      <c r="I40610" s="250"/>
      <c r="J40610" s="250"/>
    </row>
    <row r="40611" spans="5:10" hidden="1">
      <c r="E40611" s="248"/>
      <c r="I40611" s="250"/>
      <c r="J40611" s="250"/>
    </row>
    <row r="40612" spans="5:10" hidden="1">
      <c r="E40612" s="248"/>
      <c r="I40612" s="250"/>
      <c r="J40612" s="250"/>
    </row>
    <row r="40613" spans="5:10" hidden="1">
      <c r="E40613" s="248"/>
      <c r="I40613" s="250"/>
      <c r="J40613" s="250"/>
    </row>
    <row r="40614" spans="5:10" hidden="1">
      <c r="E40614" s="248"/>
      <c r="I40614" s="250"/>
      <c r="J40614" s="250"/>
    </row>
    <row r="40615" spans="5:10" hidden="1">
      <c r="E40615" s="248"/>
      <c r="I40615" s="250"/>
      <c r="J40615" s="250"/>
    </row>
    <row r="40616" spans="5:10" hidden="1">
      <c r="E40616" s="248"/>
      <c r="I40616" s="250"/>
      <c r="J40616" s="250"/>
    </row>
    <row r="40617" spans="5:10" hidden="1">
      <c r="E40617" s="248"/>
      <c r="I40617" s="250"/>
      <c r="J40617" s="250"/>
    </row>
    <row r="40618" spans="5:10" hidden="1">
      <c r="E40618" s="248"/>
      <c r="I40618" s="250"/>
      <c r="J40618" s="250"/>
    </row>
    <row r="40619" spans="5:10" hidden="1">
      <c r="E40619" s="248"/>
      <c r="I40619" s="250"/>
      <c r="J40619" s="250"/>
    </row>
    <row r="40620" spans="5:10" hidden="1">
      <c r="E40620" s="248"/>
      <c r="I40620" s="250"/>
      <c r="J40620" s="250"/>
    </row>
    <row r="40621" spans="5:10" hidden="1">
      <c r="E40621" s="248"/>
      <c r="I40621" s="250"/>
      <c r="J40621" s="250"/>
    </row>
    <row r="40622" spans="5:10" hidden="1">
      <c r="E40622" s="248"/>
      <c r="I40622" s="250"/>
      <c r="J40622" s="250"/>
    </row>
    <row r="40623" spans="5:10" hidden="1">
      <c r="E40623" s="248"/>
      <c r="I40623" s="250"/>
      <c r="J40623" s="250"/>
    </row>
    <row r="40624" spans="5:10" hidden="1">
      <c r="E40624" s="248"/>
      <c r="I40624" s="250"/>
      <c r="J40624" s="250"/>
    </row>
    <row r="40625" spans="5:10" hidden="1">
      <c r="E40625" s="248"/>
      <c r="I40625" s="250"/>
      <c r="J40625" s="250"/>
    </row>
    <row r="40626" spans="5:10" hidden="1">
      <c r="E40626" s="248"/>
      <c r="I40626" s="250"/>
      <c r="J40626" s="250"/>
    </row>
    <row r="40627" spans="5:10" hidden="1">
      <c r="E40627" s="248"/>
      <c r="I40627" s="250"/>
      <c r="J40627" s="250"/>
    </row>
    <row r="40628" spans="5:10" hidden="1">
      <c r="E40628" s="248"/>
      <c r="I40628" s="250"/>
      <c r="J40628" s="250"/>
    </row>
    <row r="40629" spans="5:10" hidden="1">
      <c r="E40629" s="248"/>
      <c r="I40629" s="250"/>
      <c r="J40629" s="250"/>
    </row>
    <row r="40630" spans="5:10" hidden="1">
      <c r="E40630" s="248"/>
      <c r="I40630" s="250"/>
      <c r="J40630" s="250"/>
    </row>
    <row r="40631" spans="5:10" hidden="1">
      <c r="E40631" s="248"/>
      <c r="I40631" s="250"/>
      <c r="J40631" s="250"/>
    </row>
    <row r="40632" spans="5:10" hidden="1">
      <c r="E40632" s="248"/>
      <c r="I40632" s="250"/>
      <c r="J40632" s="250"/>
    </row>
    <row r="40633" spans="5:10" hidden="1">
      <c r="E40633" s="248"/>
      <c r="I40633" s="250"/>
      <c r="J40633" s="250"/>
    </row>
    <row r="40634" spans="5:10" hidden="1">
      <c r="E40634" s="248"/>
      <c r="I40634" s="250"/>
      <c r="J40634" s="250"/>
    </row>
    <row r="40635" spans="5:10" hidden="1">
      <c r="E40635" s="248"/>
      <c r="I40635" s="250"/>
      <c r="J40635" s="250"/>
    </row>
    <row r="40636" spans="5:10" hidden="1">
      <c r="E40636" s="248"/>
      <c r="I40636" s="250"/>
      <c r="J40636" s="250"/>
    </row>
    <row r="40637" spans="5:10" hidden="1">
      <c r="E40637" s="248"/>
      <c r="I40637" s="250"/>
      <c r="J40637" s="250"/>
    </row>
    <row r="40638" spans="5:10" hidden="1">
      <c r="E40638" s="248"/>
      <c r="I40638" s="250"/>
      <c r="J40638" s="250"/>
    </row>
    <row r="40639" spans="5:10" hidden="1">
      <c r="E40639" s="248"/>
      <c r="I40639" s="250"/>
      <c r="J40639" s="250"/>
    </row>
    <row r="40640" spans="5:10" hidden="1">
      <c r="E40640" s="248"/>
      <c r="I40640" s="250"/>
      <c r="J40640" s="250"/>
    </row>
    <row r="40641" spans="5:10" hidden="1">
      <c r="E40641" s="248"/>
      <c r="I40641" s="250"/>
      <c r="J40641" s="250"/>
    </row>
    <row r="40642" spans="5:10" hidden="1">
      <c r="E40642" s="248"/>
      <c r="I40642" s="250"/>
      <c r="J40642" s="250"/>
    </row>
    <row r="40643" spans="5:10" hidden="1">
      <c r="E40643" s="248"/>
      <c r="I40643" s="250"/>
      <c r="J40643" s="250"/>
    </row>
    <row r="40644" spans="5:10" hidden="1">
      <c r="E40644" s="248"/>
      <c r="I40644" s="250"/>
      <c r="J40644" s="250"/>
    </row>
    <row r="40645" spans="5:10" hidden="1">
      <c r="E40645" s="248"/>
      <c r="I40645" s="250"/>
      <c r="J40645" s="250"/>
    </row>
    <row r="40646" spans="5:10" hidden="1">
      <c r="E40646" s="248"/>
      <c r="I40646" s="250"/>
      <c r="J40646" s="250"/>
    </row>
    <row r="40647" spans="5:10" hidden="1">
      <c r="E40647" s="248"/>
      <c r="I40647" s="250"/>
      <c r="J40647" s="250"/>
    </row>
    <row r="40648" spans="5:10" hidden="1">
      <c r="E40648" s="248"/>
      <c r="I40648" s="250"/>
      <c r="J40648" s="250"/>
    </row>
    <row r="40649" spans="5:10" hidden="1">
      <c r="E40649" s="248"/>
      <c r="I40649" s="250"/>
      <c r="J40649" s="250"/>
    </row>
    <row r="40650" spans="5:10" hidden="1">
      <c r="E40650" s="248"/>
      <c r="I40650" s="250"/>
      <c r="J40650" s="250"/>
    </row>
    <row r="40651" spans="5:10" hidden="1">
      <c r="E40651" s="248"/>
      <c r="I40651" s="250"/>
      <c r="J40651" s="250"/>
    </row>
    <row r="40652" spans="5:10" hidden="1">
      <c r="E40652" s="248"/>
      <c r="I40652" s="250"/>
      <c r="J40652" s="250"/>
    </row>
    <row r="40653" spans="5:10" hidden="1">
      <c r="E40653" s="248"/>
      <c r="I40653" s="250"/>
      <c r="J40653" s="250"/>
    </row>
    <row r="40654" spans="5:10" hidden="1">
      <c r="E40654" s="248"/>
      <c r="I40654" s="250"/>
      <c r="J40654" s="250"/>
    </row>
    <row r="40655" spans="5:10" hidden="1">
      <c r="E40655" s="248"/>
      <c r="I40655" s="250"/>
      <c r="J40655" s="250"/>
    </row>
    <row r="40656" spans="5:10" hidden="1">
      <c r="E40656" s="248"/>
      <c r="I40656" s="250"/>
      <c r="J40656" s="250"/>
    </row>
    <row r="40657" spans="5:10" hidden="1">
      <c r="E40657" s="248"/>
      <c r="I40657" s="250"/>
      <c r="J40657" s="250"/>
    </row>
    <row r="40658" spans="5:10" hidden="1">
      <c r="E40658" s="248"/>
      <c r="I40658" s="250"/>
      <c r="J40658" s="250"/>
    </row>
    <row r="40659" spans="5:10" hidden="1">
      <c r="E40659" s="248"/>
      <c r="I40659" s="250"/>
      <c r="J40659" s="250"/>
    </row>
    <row r="40660" spans="5:10" hidden="1">
      <c r="E40660" s="248"/>
      <c r="I40660" s="250"/>
      <c r="J40660" s="250"/>
    </row>
    <row r="40661" spans="5:10" hidden="1">
      <c r="E40661" s="248"/>
      <c r="I40661" s="250"/>
      <c r="J40661" s="250"/>
    </row>
    <row r="40662" spans="5:10" hidden="1">
      <c r="E40662" s="248"/>
      <c r="I40662" s="250"/>
      <c r="J40662" s="250"/>
    </row>
    <row r="40663" spans="5:10" hidden="1">
      <c r="E40663" s="248"/>
      <c r="I40663" s="250"/>
      <c r="J40663" s="250"/>
    </row>
    <row r="40664" spans="5:10" hidden="1">
      <c r="E40664" s="248"/>
      <c r="I40664" s="250"/>
      <c r="J40664" s="250"/>
    </row>
    <row r="40665" spans="5:10" hidden="1">
      <c r="E40665" s="248"/>
      <c r="I40665" s="250"/>
      <c r="J40665" s="250"/>
    </row>
    <row r="40666" spans="5:10" hidden="1">
      <c r="E40666" s="248"/>
      <c r="I40666" s="250"/>
      <c r="J40666" s="250"/>
    </row>
    <row r="40667" spans="5:10" hidden="1">
      <c r="E40667" s="248"/>
      <c r="I40667" s="250"/>
      <c r="J40667" s="250"/>
    </row>
    <row r="40668" spans="5:10" hidden="1">
      <c r="E40668" s="248"/>
      <c r="I40668" s="250"/>
      <c r="J40668" s="250"/>
    </row>
    <row r="40669" spans="5:10" hidden="1">
      <c r="E40669" s="248"/>
      <c r="I40669" s="250"/>
      <c r="J40669" s="250"/>
    </row>
    <row r="40670" spans="5:10" hidden="1">
      <c r="E40670" s="248"/>
      <c r="I40670" s="250"/>
      <c r="J40670" s="250"/>
    </row>
    <row r="40671" spans="5:10" hidden="1">
      <c r="E40671" s="248"/>
      <c r="I40671" s="250"/>
      <c r="J40671" s="250"/>
    </row>
    <row r="40672" spans="5:10" hidden="1">
      <c r="E40672" s="248"/>
      <c r="I40672" s="250"/>
      <c r="J40672" s="250"/>
    </row>
    <row r="40673" spans="5:10" hidden="1">
      <c r="E40673" s="248"/>
      <c r="I40673" s="250"/>
      <c r="J40673" s="250"/>
    </row>
    <row r="40674" spans="5:10" hidden="1">
      <c r="E40674" s="248"/>
      <c r="I40674" s="250"/>
      <c r="J40674" s="250"/>
    </row>
    <row r="40675" spans="5:10" hidden="1">
      <c r="E40675" s="248"/>
      <c r="I40675" s="250"/>
      <c r="J40675" s="250"/>
    </row>
    <row r="40676" spans="5:10" hidden="1">
      <c r="E40676" s="248"/>
      <c r="I40676" s="250"/>
      <c r="J40676" s="250"/>
    </row>
    <row r="40677" spans="5:10" hidden="1">
      <c r="E40677" s="248"/>
      <c r="I40677" s="250"/>
      <c r="J40677" s="250"/>
    </row>
    <row r="40678" spans="5:10" hidden="1">
      <c r="E40678" s="248"/>
      <c r="I40678" s="250"/>
      <c r="J40678" s="250"/>
    </row>
    <row r="40679" spans="5:10" hidden="1">
      <c r="E40679" s="248"/>
      <c r="I40679" s="250"/>
      <c r="J40679" s="250"/>
    </row>
    <row r="40680" spans="5:10" hidden="1">
      <c r="E40680" s="248"/>
      <c r="I40680" s="250"/>
      <c r="J40680" s="250"/>
    </row>
    <row r="40681" spans="5:10" hidden="1">
      <c r="E40681" s="248"/>
      <c r="I40681" s="250"/>
      <c r="J40681" s="250"/>
    </row>
    <row r="40682" spans="5:10" hidden="1">
      <c r="E40682" s="248"/>
      <c r="I40682" s="250"/>
      <c r="J40682" s="250"/>
    </row>
    <row r="40683" spans="5:10" hidden="1">
      <c r="E40683" s="248"/>
      <c r="I40683" s="250"/>
      <c r="J40683" s="250"/>
    </row>
    <row r="40684" spans="5:10" hidden="1">
      <c r="E40684" s="248"/>
      <c r="I40684" s="250"/>
      <c r="J40684" s="250"/>
    </row>
    <row r="40685" spans="5:10" hidden="1">
      <c r="E40685" s="248"/>
      <c r="I40685" s="250"/>
      <c r="J40685" s="250"/>
    </row>
    <row r="40686" spans="5:10" hidden="1">
      <c r="E40686" s="248"/>
      <c r="I40686" s="250"/>
      <c r="J40686" s="250"/>
    </row>
    <row r="40687" spans="5:10" hidden="1">
      <c r="E40687" s="248"/>
      <c r="I40687" s="250"/>
      <c r="J40687" s="250"/>
    </row>
    <row r="40688" spans="5:10" hidden="1">
      <c r="E40688" s="248"/>
      <c r="I40688" s="250"/>
      <c r="J40688" s="250"/>
    </row>
    <row r="40689" spans="5:10" hidden="1">
      <c r="E40689" s="248"/>
      <c r="I40689" s="250"/>
      <c r="J40689" s="250"/>
    </row>
    <row r="40690" spans="5:10" hidden="1">
      <c r="E40690" s="248"/>
      <c r="I40690" s="250"/>
      <c r="J40690" s="250"/>
    </row>
    <row r="40691" spans="5:10" hidden="1">
      <c r="E40691" s="248"/>
      <c r="I40691" s="250"/>
      <c r="J40691" s="250"/>
    </row>
    <row r="40692" spans="5:10" hidden="1">
      <c r="E40692" s="248"/>
      <c r="I40692" s="250"/>
      <c r="J40692" s="250"/>
    </row>
    <row r="40693" spans="5:10" hidden="1">
      <c r="E40693" s="248"/>
      <c r="I40693" s="250"/>
      <c r="J40693" s="250"/>
    </row>
    <row r="40694" spans="5:10" hidden="1">
      <c r="E40694" s="248"/>
      <c r="I40694" s="250"/>
      <c r="J40694" s="250"/>
    </row>
    <row r="40695" spans="5:10" hidden="1">
      <c r="E40695" s="248"/>
      <c r="I40695" s="250"/>
      <c r="J40695" s="250"/>
    </row>
    <row r="40696" spans="5:10" hidden="1">
      <c r="E40696" s="248"/>
      <c r="I40696" s="250"/>
      <c r="J40696" s="250"/>
    </row>
    <row r="40697" spans="5:10" hidden="1">
      <c r="E40697" s="248"/>
      <c r="I40697" s="250"/>
      <c r="J40697" s="250"/>
    </row>
    <row r="40698" spans="5:10" hidden="1">
      <c r="E40698" s="248"/>
      <c r="I40698" s="250"/>
      <c r="J40698" s="250"/>
    </row>
    <row r="40699" spans="5:10" hidden="1">
      <c r="E40699" s="248"/>
      <c r="I40699" s="250"/>
      <c r="J40699" s="250"/>
    </row>
    <row r="40700" spans="5:10" hidden="1">
      <c r="E40700" s="248"/>
      <c r="I40700" s="250"/>
      <c r="J40700" s="250"/>
    </row>
    <row r="40701" spans="5:10" hidden="1">
      <c r="E40701" s="248"/>
      <c r="I40701" s="250"/>
      <c r="J40701" s="250"/>
    </row>
    <row r="40702" spans="5:10" hidden="1">
      <c r="E40702" s="248"/>
      <c r="I40702" s="250"/>
      <c r="J40702" s="250"/>
    </row>
    <row r="40703" spans="5:10" hidden="1">
      <c r="E40703" s="248"/>
      <c r="I40703" s="250"/>
      <c r="J40703" s="250"/>
    </row>
    <row r="40704" spans="5:10" hidden="1">
      <c r="E40704" s="248"/>
      <c r="I40704" s="250"/>
      <c r="J40704" s="250"/>
    </row>
    <row r="40705" spans="5:10" hidden="1">
      <c r="E40705" s="248"/>
      <c r="I40705" s="250"/>
      <c r="J40705" s="250"/>
    </row>
    <row r="40706" spans="5:10" hidden="1">
      <c r="E40706" s="248"/>
      <c r="I40706" s="250"/>
      <c r="J40706" s="250"/>
    </row>
    <row r="40707" spans="5:10" hidden="1">
      <c r="E40707" s="248"/>
      <c r="I40707" s="250"/>
      <c r="J40707" s="250"/>
    </row>
    <row r="40708" spans="5:10" hidden="1">
      <c r="E40708" s="248"/>
      <c r="I40708" s="250"/>
      <c r="J40708" s="250"/>
    </row>
    <row r="40709" spans="5:10" hidden="1">
      <c r="E40709" s="248"/>
      <c r="I40709" s="250"/>
      <c r="J40709" s="250"/>
    </row>
    <row r="40710" spans="5:10" hidden="1">
      <c r="E40710" s="248"/>
      <c r="I40710" s="250"/>
      <c r="J40710" s="250"/>
    </row>
    <row r="40711" spans="5:10" hidden="1">
      <c r="E40711" s="248"/>
      <c r="I40711" s="250"/>
      <c r="J40711" s="250"/>
    </row>
    <row r="40712" spans="5:10" hidden="1">
      <c r="E40712" s="248"/>
      <c r="I40712" s="250"/>
      <c r="J40712" s="250"/>
    </row>
    <row r="40713" spans="5:10" hidden="1">
      <c r="E40713" s="248"/>
      <c r="I40713" s="250"/>
      <c r="J40713" s="250"/>
    </row>
    <row r="40714" spans="5:10" hidden="1">
      <c r="E40714" s="248"/>
      <c r="I40714" s="250"/>
      <c r="J40714" s="250"/>
    </row>
    <row r="40715" spans="5:10" hidden="1">
      <c r="E40715" s="248"/>
      <c r="I40715" s="250"/>
      <c r="J40715" s="250"/>
    </row>
    <row r="40716" spans="5:10" hidden="1">
      <c r="E40716" s="248"/>
      <c r="I40716" s="250"/>
      <c r="J40716" s="250"/>
    </row>
    <row r="40717" spans="5:10" hidden="1">
      <c r="E40717" s="248"/>
      <c r="I40717" s="250"/>
      <c r="J40717" s="250"/>
    </row>
    <row r="40718" spans="5:10" hidden="1">
      <c r="E40718" s="248"/>
      <c r="I40718" s="250"/>
      <c r="J40718" s="250"/>
    </row>
    <row r="40719" spans="5:10" hidden="1">
      <c r="E40719" s="248"/>
      <c r="I40719" s="250"/>
      <c r="J40719" s="250"/>
    </row>
    <row r="40720" spans="5:10" hidden="1">
      <c r="E40720" s="248"/>
      <c r="I40720" s="250"/>
      <c r="J40720" s="250"/>
    </row>
    <row r="40721" spans="5:10" hidden="1">
      <c r="E40721" s="248"/>
      <c r="I40721" s="250"/>
      <c r="J40721" s="250"/>
    </row>
    <row r="40722" spans="5:10" hidden="1">
      <c r="E40722" s="248"/>
      <c r="I40722" s="250"/>
      <c r="J40722" s="250"/>
    </row>
    <row r="40723" spans="5:10" hidden="1">
      <c r="E40723" s="248"/>
      <c r="I40723" s="250"/>
      <c r="J40723" s="250"/>
    </row>
    <row r="40724" spans="5:10" hidden="1">
      <c r="E40724" s="248"/>
      <c r="I40724" s="250"/>
      <c r="J40724" s="250"/>
    </row>
    <row r="40725" spans="5:10" hidden="1">
      <c r="E40725" s="248"/>
      <c r="I40725" s="250"/>
      <c r="J40725" s="250"/>
    </row>
    <row r="40726" spans="5:10" hidden="1">
      <c r="E40726" s="248"/>
      <c r="I40726" s="250"/>
      <c r="J40726" s="250"/>
    </row>
    <row r="40727" spans="5:10" hidden="1">
      <c r="E40727" s="248"/>
      <c r="I40727" s="250"/>
      <c r="J40727" s="250"/>
    </row>
    <row r="40728" spans="5:10" hidden="1">
      <c r="E40728" s="248"/>
      <c r="I40728" s="250"/>
      <c r="J40728" s="250"/>
    </row>
    <row r="40729" spans="5:10" hidden="1">
      <c r="E40729" s="248"/>
      <c r="I40729" s="250"/>
      <c r="J40729" s="250"/>
    </row>
    <row r="40730" spans="5:10" hidden="1">
      <c r="E40730" s="248"/>
      <c r="I40730" s="250"/>
      <c r="J40730" s="250"/>
    </row>
    <row r="40731" spans="5:10" hidden="1">
      <c r="E40731" s="248"/>
      <c r="I40731" s="250"/>
      <c r="J40731" s="250"/>
    </row>
    <row r="40732" spans="5:10" hidden="1">
      <c r="E40732" s="248"/>
      <c r="I40732" s="250"/>
      <c r="J40732" s="250"/>
    </row>
    <row r="40733" spans="5:10" hidden="1">
      <c r="E40733" s="248"/>
      <c r="I40733" s="250"/>
      <c r="J40733" s="250"/>
    </row>
    <row r="40734" spans="5:10" hidden="1">
      <c r="E40734" s="248"/>
      <c r="I40734" s="250"/>
      <c r="J40734" s="250"/>
    </row>
    <row r="40735" spans="5:10" hidden="1">
      <c r="E40735" s="248"/>
      <c r="I40735" s="250"/>
      <c r="J40735" s="250"/>
    </row>
    <row r="40736" spans="5:10" hidden="1">
      <c r="E40736" s="248"/>
      <c r="I40736" s="250"/>
      <c r="J40736" s="250"/>
    </row>
    <row r="40737" spans="5:10" hidden="1">
      <c r="E40737" s="248"/>
      <c r="I40737" s="250"/>
      <c r="J40737" s="250"/>
    </row>
    <row r="40738" spans="5:10" hidden="1">
      <c r="E40738" s="248"/>
      <c r="I40738" s="250"/>
      <c r="J40738" s="250"/>
    </row>
    <row r="40739" spans="5:10" hidden="1">
      <c r="E40739" s="248"/>
      <c r="I40739" s="250"/>
      <c r="J40739" s="250"/>
    </row>
    <row r="40740" spans="5:10" hidden="1">
      <c r="E40740" s="248"/>
      <c r="I40740" s="250"/>
      <c r="J40740" s="250"/>
    </row>
    <row r="40741" spans="5:10" hidden="1">
      <c r="E40741" s="248"/>
      <c r="I40741" s="250"/>
      <c r="J40741" s="250"/>
    </row>
    <row r="40742" spans="5:10" hidden="1">
      <c r="E40742" s="248"/>
      <c r="I40742" s="250"/>
      <c r="J40742" s="250"/>
    </row>
    <row r="40743" spans="5:10" hidden="1">
      <c r="E40743" s="248"/>
      <c r="I40743" s="250"/>
      <c r="J40743" s="250"/>
    </row>
    <row r="40744" spans="5:10" hidden="1">
      <c r="E40744" s="248"/>
      <c r="I40744" s="250"/>
      <c r="J40744" s="250"/>
    </row>
    <row r="40745" spans="5:10" hidden="1">
      <c r="E40745" s="248"/>
      <c r="I40745" s="250"/>
      <c r="J40745" s="250"/>
    </row>
    <row r="40746" spans="5:10" hidden="1">
      <c r="E40746" s="248"/>
      <c r="I40746" s="250"/>
      <c r="J40746" s="250"/>
    </row>
    <row r="40747" spans="5:10" hidden="1">
      <c r="E40747" s="248"/>
      <c r="I40747" s="250"/>
      <c r="J40747" s="250"/>
    </row>
    <row r="40748" spans="5:10" hidden="1">
      <c r="E40748" s="248"/>
      <c r="I40748" s="250"/>
      <c r="J40748" s="250"/>
    </row>
    <row r="40749" spans="5:10" hidden="1">
      <c r="E40749" s="248"/>
      <c r="I40749" s="250"/>
      <c r="J40749" s="250"/>
    </row>
    <row r="40750" spans="5:10" hidden="1">
      <c r="E40750" s="248"/>
      <c r="I40750" s="250"/>
      <c r="J40750" s="250"/>
    </row>
    <row r="40751" spans="5:10" hidden="1">
      <c r="E40751" s="248"/>
      <c r="I40751" s="250"/>
      <c r="J40751" s="250"/>
    </row>
    <row r="40752" spans="5:10" hidden="1">
      <c r="E40752" s="248"/>
      <c r="I40752" s="250"/>
      <c r="J40752" s="250"/>
    </row>
    <row r="40753" spans="5:10" hidden="1">
      <c r="E40753" s="248"/>
      <c r="I40753" s="250"/>
      <c r="J40753" s="250"/>
    </row>
    <row r="40754" spans="5:10" hidden="1">
      <c r="E40754" s="248"/>
      <c r="I40754" s="250"/>
      <c r="J40754" s="250"/>
    </row>
    <row r="40755" spans="5:10" hidden="1">
      <c r="E40755" s="248"/>
      <c r="I40755" s="250"/>
      <c r="J40755" s="250"/>
    </row>
    <row r="40756" spans="5:10" hidden="1">
      <c r="E40756" s="248"/>
      <c r="I40756" s="250"/>
      <c r="J40756" s="250"/>
    </row>
    <row r="40757" spans="5:10" hidden="1">
      <c r="E40757" s="248"/>
      <c r="I40757" s="250"/>
      <c r="J40757" s="250"/>
    </row>
    <row r="40758" spans="5:10" hidden="1">
      <c r="E40758" s="248"/>
      <c r="I40758" s="250"/>
      <c r="J40758" s="250"/>
    </row>
    <row r="40759" spans="5:10" hidden="1">
      <c r="E40759" s="248"/>
      <c r="I40759" s="250"/>
      <c r="J40759" s="250"/>
    </row>
    <row r="40760" spans="5:10" hidden="1">
      <c r="E40760" s="248"/>
      <c r="I40760" s="250"/>
      <c r="J40760" s="250"/>
    </row>
    <row r="40761" spans="5:10" hidden="1">
      <c r="E40761" s="248"/>
      <c r="I40761" s="250"/>
      <c r="J40761" s="250"/>
    </row>
    <row r="40762" spans="5:10" hidden="1">
      <c r="E40762" s="248"/>
      <c r="I40762" s="250"/>
      <c r="J40762" s="250"/>
    </row>
    <row r="40763" spans="5:10" hidden="1">
      <c r="E40763" s="248"/>
      <c r="I40763" s="250"/>
      <c r="J40763" s="250"/>
    </row>
    <row r="40764" spans="5:10" hidden="1">
      <c r="E40764" s="248"/>
      <c r="I40764" s="250"/>
      <c r="J40764" s="250"/>
    </row>
    <row r="40765" spans="5:10" hidden="1">
      <c r="E40765" s="248"/>
      <c r="I40765" s="250"/>
      <c r="J40765" s="250"/>
    </row>
    <row r="40766" spans="5:10" hidden="1">
      <c r="E40766" s="248"/>
      <c r="I40766" s="250"/>
      <c r="J40766" s="250"/>
    </row>
    <row r="40767" spans="5:10" hidden="1">
      <c r="E40767" s="248"/>
      <c r="I40767" s="250"/>
      <c r="J40767" s="250"/>
    </row>
    <row r="40768" spans="5:10" hidden="1">
      <c r="E40768" s="248"/>
      <c r="I40768" s="250"/>
      <c r="J40768" s="250"/>
    </row>
    <row r="40769" spans="5:10" hidden="1">
      <c r="E40769" s="248"/>
      <c r="I40769" s="250"/>
      <c r="J40769" s="250"/>
    </row>
    <row r="40770" spans="5:10" hidden="1">
      <c r="E40770" s="248"/>
      <c r="I40770" s="250"/>
      <c r="J40770" s="250"/>
    </row>
    <row r="40771" spans="5:10" hidden="1">
      <c r="E40771" s="248"/>
      <c r="I40771" s="250"/>
      <c r="J40771" s="250"/>
    </row>
    <row r="40772" spans="5:10" hidden="1">
      <c r="E40772" s="248"/>
      <c r="I40772" s="250"/>
      <c r="J40772" s="250"/>
    </row>
    <row r="40773" spans="5:10" hidden="1">
      <c r="E40773" s="248"/>
      <c r="I40773" s="250"/>
      <c r="J40773" s="250"/>
    </row>
    <row r="40774" spans="5:10" hidden="1">
      <c r="E40774" s="248"/>
      <c r="I40774" s="250"/>
      <c r="J40774" s="250"/>
    </row>
    <row r="40775" spans="5:10" hidden="1">
      <c r="E40775" s="248"/>
      <c r="I40775" s="250"/>
      <c r="J40775" s="250"/>
    </row>
    <row r="40776" spans="5:10" hidden="1">
      <c r="E40776" s="248"/>
      <c r="I40776" s="250"/>
      <c r="J40776" s="250"/>
    </row>
    <row r="40777" spans="5:10" hidden="1">
      <c r="E40777" s="248"/>
      <c r="I40777" s="250"/>
      <c r="J40777" s="250"/>
    </row>
    <row r="40778" spans="5:10" hidden="1">
      <c r="E40778" s="248"/>
      <c r="I40778" s="250"/>
      <c r="J40778" s="250"/>
    </row>
    <row r="40779" spans="5:10" hidden="1">
      <c r="E40779" s="248"/>
      <c r="I40779" s="250"/>
      <c r="J40779" s="250"/>
    </row>
    <row r="40780" spans="5:10" hidden="1">
      <c r="E40780" s="248"/>
      <c r="I40780" s="250"/>
      <c r="J40780" s="250"/>
    </row>
    <row r="40781" spans="5:10" hidden="1">
      <c r="E40781" s="248"/>
      <c r="I40781" s="250"/>
      <c r="J40781" s="250"/>
    </row>
    <row r="40782" spans="5:10" hidden="1">
      <c r="E40782" s="248"/>
      <c r="I40782" s="250"/>
      <c r="J40782" s="250"/>
    </row>
    <row r="40783" spans="5:10" hidden="1">
      <c r="E40783" s="248"/>
      <c r="I40783" s="250"/>
      <c r="J40783" s="250"/>
    </row>
    <row r="40784" spans="5:10" hidden="1">
      <c r="E40784" s="248"/>
      <c r="I40784" s="250"/>
      <c r="J40784" s="250"/>
    </row>
    <row r="40785" spans="5:10" hidden="1">
      <c r="E40785" s="248"/>
      <c r="I40785" s="250"/>
      <c r="J40785" s="250"/>
    </row>
    <row r="40786" spans="5:10" hidden="1">
      <c r="E40786" s="248"/>
      <c r="I40786" s="250"/>
      <c r="J40786" s="250"/>
    </row>
    <row r="40787" spans="5:10" hidden="1">
      <c r="E40787" s="248"/>
      <c r="I40787" s="250"/>
      <c r="J40787" s="250"/>
    </row>
    <row r="40788" spans="5:10" hidden="1">
      <c r="E40788" s="248"/>
      <c r="I40788" s="250"/>
      <c r="J40788" s="250"/>
    </row>
    <row r="40789" spans="5:10" hidden="1">
      <c r="E40789" s="248"/>
      <c r="I40789" s="250"/>
      <c r="J40789" s="250"/>
    </row>
    <row r="40790" spans="5:10" hidden="1">
      <c r="E40790" s="248"/>
      <c r="I40790" s="250"/>
      <c r="J40790" s="250"/>
    </row>
    <row r="40791" spans="5:10" hidden="1">
      <c r="E40791" s="248"/>
      <c r="I40791" s="250"/>
      <c r="J40791" s="250"/>
    </row>
    <row r="40792" spans="5:10" hidden="1">
      <c r="E40792" s="248"/>
      <c r="I40792" s="250"/>
      <c r="J40792" s="250"/>
    </row>
    <row r="40793" spans="5:10" hidden="1">
      <c r="E40793" s="248"/>
      <c r="I40793" s="250"/>
      <c r="J40793" s="250"/>
    </row>
    <row r="40794" spans="5:10" hidden="1">
      <c r="E40794" s="248"/>
      <c r="I40794" s="250"/>
      <c r="J40794" s="250"/>
    </row>
    <row r="40795" spans="5:10" hidden="1">
      <c r="E40795" s="248"/>
      <c r="I40795" s="250"/>
      <c r="J40795" s="250"/>
    </row>
    <row r="40796" spans="5:10" hidden="1">
      <c r="E40796" s="248"/>
      <c r="I40796" s="250"/>
      <c r="J40796" s="250"/>
    </row>
    <row r="40797" spans="5:10" hidden="1">
      <c r="E40797" s="248"/>
      <c r="I40797" s="250"/>
      <c r="J40797" s="250"/>
    </row>
    <row r="40798" spans="5:10" hidden="1">
      <c r="E40798" s="248"/>
      <c r="I40798" s="250"/>
      <c r="J40798" s="250"/>
    </row>
    <row r="40799" spans="5:10" hidden="1">
      <c r="E40799" s="248"/>
      <c r="I40799" s="250"/>
      <c r="J40799" s="250"/>
    </row>
    <row r="40800" spans="5:10" hidden="1">
      <c r="E40800" s="248"/>
      <c r="I40800" s="250"/>
      <c r="J40800" s="250"/>
    </row>
    <row r="40801" spans="5:10" hidden="1">
      <c r="E40801" s="248"/>
      <c r="I40801" s="250"/>
      <c r="J40801" s="250"/>
    </row>
    <row r="40802" spans="5:10" hidden="1">
      <c r="E40802" s="248"/>
      <c r="I40802" s="250"/>
      <c r="J40802" s="250"/>
    </row>
    <row r="40803" spans="5:10" hidden="1">
      <c r="E40803" s="248"/>
      <c r="I40803" s="250"/>
      <c r="J40803" s="250"/>
    </row>
    <row r="40804" spans="5:10" hidden="1">
      <c r="E40804" s="248"/>
      <c r="I40804" s="250"/>
      <c r="J40804" s="250"/>
    </row>
    <row r="40805" spans="5:10" hidden="1">
      <c r="E40805" s="248"/>
      <c r="I40805" s="250"/>
      <c r="J40805" s="250"/>
    </row>
    <row r="40806" spans="5:10" hidden="1">
      <c r="E40806" s="248"/>
      <c r="I40806" s="250"/>
      <c r="J40806" s="250"/>
    </row>
    <row r="40807" spans="5:10" hidden="1">
      <c r="E40807" s="248"/>
      <c r="I40807" s="250"/>
      <c r="J40807" s="250"/>
    </row>
    <row r="40808" spans="5:10" hidden="1">
      <c r="E40808" s="248"/>
      <c r="I40808" s="250"/>
      <c r="J40808" s="250"/>
    </row>
    <row r="40809" spans="5:10" hidden="1">
      <c r="E40809" s="248"/>
      <c r="I40809" s="250"/>
      <c r="J40809" s="250"/>
    </row>
    <row r="40810" spans="5:10" hidden="1">
      <c r="E40810" s="248"/>
      <c r="I40810" s="250"/>
      <c r="J40810" s="250"/>
    </row>
    <row r="40811" spans="5:10" hidden="1">
      <c r="E40811" s="248"/>
      <c r="I40811" s="250"/>
      <c r="J40811" s="250"/>
    </row>
    <row r="40812" spans="5:10" hidden="1">
      <c r="E40812" s="248"/>
      <c r="I40812" s="250"/>
      <c r="J40812" s="250"/>
    </row>
    <row r="40813" spans="5:10" hidden="1">
      <c r="E40813" s="248"/>
      <c r="I40813" s="250"/>
      <c r="J40813" s="250"/>
    </row>
    <row r="40814" spans="5:10" hidden="1">
      <c r="E40814" s="248"/>
      <c r="I40814" s="250"/>
      <c r="J40814" s="250"/>
    </row>
    <row r="40815" spans="5:10" hidden="1">
      <c r="E40815" s="248"/>
      <c r="I40815" s="250"/>
      <c r="J40815" s="250"/>
    </row>
    <row r="40816" spans="5:10" hidden="1">
      <c r="E40816" s="248"/>
      <c r="I40816" s="250"/>
      <c r="J40816" s="250"/>
    </row>
    <row r="40817" spans="5:10" hidden="1">
      <c r="E40817" s="248"/>
      <c r="I40817" s="250"/>
      <c r="J40817" s="250"/>
    </row>
    <row r="40818" spans="5:10" hidden="1">
      <c r="E40818" s="248"/>
      <c r="I40818" s="250"/>
      <c r="J40818" s="250"/>
    </row>
    <row r="40819" spans="5:10" hidden="1">
      <c r="E40819" s="248"/>
      <c r="I40819" s="250"/>
      <c r="J40819" s="250"/>
    </row>
    <row r="40820" spans="5:10" hidden="1">
      <c r="E40820" s="248"/>
      <c r="I40820" s="250"/>
      <c r="J40820" s="250"/>
    </row>
    <row r="40821" spans="5:10" hidden="1">
      <c r="E40821" s="248"/>
      <c r="I40821" s="250"/>
      <c r="J40821" s="250"/>
    </row>
    <row r="40822" spans="5:10" hidden="1">
      <c r="E40822" s="248"/>
      <c r="I40822" s="250"/>
      <c r="J40822" s="250"/>
    </row>
    <row r="40823" spans="5:10" hidden="1">
      <c r="E40823" s="248"/>
      <c r="I40823" s="250"/>
      <c r="J40823" s="250"/>
    </row>
    <row r="40824" spans="5:10" hidden="1">
      <c r="E40824" s="248"/>
      <c r="I40824" s="250"/>
      <c r="J40824" s="250"/>
    </row>
    <row r="40825" spans="5:10" hidden="1">
      <c r="E40825" s="248"/>
      <c r="I40825" s="250"/>
      <c r="J40825" s="250"/>
    </row>
    <row r="40826" spans="5:10" hidden="1">
      <c r="E40826" s="248"/>
      <c r="I40826" s="250"/>
      <c r="J40826" s="250"/>
    </row>
    <row r="40827" spans="5:10" hidden="1">
      <c r="E40827" s="248"/>
      <c r="I40827" s="250"/>
      <c r="J40827" s="250"/>
    </row>
    <row r="40828" spans="5:10" hidden="1">
      <c r="E40828" s="248"/>
      <c r="I40828" s="250"/>
      <c r="J40828" s="250"/>
    </row>
    <row r="40829" spans="5:10" hidden="1">
      <c r="E40829" s="248"/>
      <c r="I40829" s="250"/>
      <c r="J40829" s="250"/>
    </row>
    <row r="40830" spans="5:10" hidden="1">
      <c r="E40830" s="248"/>
      <c r="I40830" s="250"/>
      <c r="J40830" s="250"/>
    </row>
    <row r="40831" spans="5:10" hidden="1">
      <c r="E40831" s="248"/>
      <c r="I40831" s="250"/>
      <c r="J40831" s="250"/>
    </row>
    <row r="40832" spans="5:10" hidden="1">
      <c r="E40832" s="248"/>
      <c r="I40832" s="250"/>
      <c r="J40832" s="250"/>
    </row>
    <row r="40833" spans="5:10" hidden="1">
      <c r="E40833" s="248"/>
      <c r="I40833" s="250"/>
      <c r="J40833" s="250"/>
    </row>
    <row r="40834" spans="5:10" hidden="1">
      <c r="E40834" s="248"/>
      <c r="I40834" s="250"/>
      <c r="J40834" s="250"/>
    </row>
    <row r="40835" spans="5:10" hidden="1">
      <c r="E40835" s="248"/>
      <c r="I40835" s="250"/>
      <c r="J40835" s="250"/>
    </row>
    <row r="40836" spans="5:10" hidden="1">
      <c r="E40836" s="248"/>
      <c r="I40836" s="250"/>
      <c r="J40836" s="250"/>
    </row>
    <row r="40837" spans="5:10" hidden="1">
      <c r="E40837" s="248"/>
      <c r="I40837" s="250"/>
      <c r="J40837" s="250"/>
    </row>
    <row r="40838" spans="5:10" hidden="1">
      <c r="E40838" s="248"/>
      <c r="I40838" s="250"/>
      <c r="J40838" s="250"/>
    </row>
    <row r="40839" spans="5:10" hidden="1">
      <c r="E40839" s="248"/>
      <c r="I40839" s="250"/>
      <c r="J40839" s="250"/>
    </row>
    <row r="40840" spans="5:10" hidden="1">
      <c r="E40840" s="248"/>
      <c r="I40840" s="250"/>
      <c r="J40840" s="250"/>
    </row>
    <row r="40841" spans="5:10" hidden="1">
      <c r="E40841" s="248"/>
      <c r="I40841" s="250"/>
      <c r="J40841" s="250"/>
    </row>
    <row r="40842" spans="5:10" hidden="1">
      <c r="E40842" s="248"/>
      <c r="I40842" s="250"/>
      <c r="J40842" s="250"/>
    </row>
    <row r="40843" spans="5:10" hidden="1">
      <c r="E40843" s="248"/>
      <c r="I40843" s="250"/>
      <c r="J40843" s="250"/>
    </row>
    <row r="40844" spans="5:10" hidden="1">
      <c r="E40844" s="248"/>
      <c r="I40844" s="250"/>
      <c r="J40844" s="250"/>
    </row>
    <row r="40845" spans="5:10" hidden="1">
      <c r="E40845" s="248"/>
      <c r="I40845" s="250"/>
      <c r="J40845" s="250"/>
    </row>
    <row r="40846" spans="5:10" hidden="1">
      <c r="E40846" s="248"/>
      <c r="I40846" s="250"/>
      <c r="J40846" s="250"/>
    </row>
    <row r="40847" spans="5:10" hidden="1">
      <c r="E40847" s="248"/>
      <c r="I40847" s="250"/>
      <c r="J40847" s="250"/>
    </row>
    <row r="40848" spans="5:10" hidden="1">
      <c r="E40848" s="248"/>
      <c r="I40848" s="250"/>
      <c r="J40848" s="250"/>
    </row>
    <row r="40849" spans="5:10" hidden="1">
      <c r="E40849" s="248"/>
      <c r="I40849" s="250"/>
      <c r="J40849" s="250"/>
    </row>
    <row r="40850" spans="5:10" hidden="1">
      <c r="E40850" s="248"/>
      <c r="I40850" s="250"/>
      <c r="J40850" s="250"/>
    </row>
    <row r="40851" spans="5:10" hidden="1">
      <c r="E40851" s="248"/>
      <c r="I40851" s="250"/>
      <c r="J40851" s="250"/>
    </row>
    <row r="40852" spans="5:10" hidden="1">
      <c r="E40852" s="248"/>
      <c r="I40852" s="250"/>
      <c r="J40852" s="250"/>
    </row>
    <row r="40853" spans="5:10" hidden="1">
      <c r="E40853" s="248"/>
      <c r="I40853" s="250"/>
      <c r="J40853" s="250"/>
    </row>
    <row r="40854" spans="5:10" hidden="1">
      <c r="E40854" s="248"/>
      <c r="I40854" s="250"/>
      <c r="J40854" s="250"/>
    </row>
    <row r="40855" spans="5:10" hidden="1">
      <c r="E40855" s="248"/>
      <c r="I40855" s="250"/>
      <c r="J40855" s="250"/>
    </row>
    <row r="40856" spans="5:10" hidden="1">
      <c r="E40856" s="248"/>
      <c r="I40856" s="250"/>
      <c r="J40856" s="250"/>
    </row>
    <row r="40857" spans="5:10" hidden="1">
      <c r="E40857" s="248"/>
      <c r="I40857" s="250"/>
      <c r="J40857" s="250"/>
    </row>
    <row r="40858" spans="5:10" hidden="1">
      <c r="E40858" s="248"/>
      <c r="I40858" s="250"/>
      <c r="J40858" s="250"/>
    </row>
    <row r="40859" spans="5:10" hidden="1">
      <c r="E40859" s="248"/>
      <c r="I40859" s="250"/>
      <c r="J40859" s="250"/>
    </row>
    <row r="40860" spans="5:10" hidden="1">
      <c r="E40860" s="248"/>
      <c r="I40860" s="250"/>
      <c r="J40860" s="250"/>
    </row>
    <row r="40861" spans="5:10" hidden="1">
      <c r="E40861" s="248"/>
      <c r="I40861" s="250"/>
      <c r="J40861" s="250"/>
    </row>
    <row r="40862" spans="5:10" hidden="1">
      <c r="E40862" s="248"/>
      <c r="I40862" s="250"/>
      <c r="J40862" s="250"/>
    </row>
    <row r="40863" spans="5:10" hidden="1">
      <c r="E40863" s="248"/>
      <c r="I40863" s="250"/>
      <c r="J40863" s="250"/>
    </row>
    <row r="40864" spans="5:10" hidden="1">
      <c r="E40864" s="248"/>
      <c r="I40864" s="250"/>
      <c r="J40864" s="250"/>
    </row>
    <row r="40865" spans="5:10" hidden="1">
      <c r="E40865" s="248"/>
      <c r="I40865" s="250"/>
      <c r="J40865" s="250"/>
    </row>
    <row r="40866" spans="5:10" hidden="1">
      <c r="E40866" s="248"/>
      <c r="I40866" s="250"/>
      <c r="J40866" s="250"/>
    </row>
    <row r="40867" spans="5:10" hidden="1">
      <c r="E40867" s="248"/>
      <c r="I40867" s="250"/>
      <c r="J40867" s="250"/>
    </row>
    <row r="40868" spans="5:10" hidden="1">
      <c r="E40868" s="248"/>
      <c r="I40868" s="250"/>
      <c r="J40868" s="250"/>
    </row>
    <row r="40869" spans="5:10" hidden="1">
      <c r="E40869" s="248"/>
      <c r="I40869" s="250"/>
      <c r="J40869" s="250"/>
    </row>
    <row r="40870" spans="5:10" hidden="1">
      <c r="E40870" s="248"/>
      <c r="I40870" s="250"/>
      <c r="J40870" s="250"/>
    </row>
    <row r="40871" spans="5:10" hidden="1">
      <c r="E40871" s="248"/>
      <c r="I40871" s="250"/>
      <c r="J40871" s="250"/>
    </row>
    <row r="40872" spans="5:10" hidden="1">
      <c r="E40872" s="248"/>
      <c r="I40872" s="250"/>
      <c r="J40872" s="250"/>
    </row>
    <row r="40873" spans="5:10" hidden="1">
      <c r="E40873" s="248"/>
      <c r="I40873" s="250"/>
      <c r="J40873" s="250"/>
    </row>
    <row r="40874" spans="5:10" hidden="1">
      <c r="E40874" s="248"/>
      <c r="I40874" s="250"/>
      <c r="J40874" s="250"/>
    </row>
    <row r="40875" spans="5:10" hidden="1">
      <c r="E40875" s="248"/>
      <c r="I40875" s="250"/>
      <c r="J40875" s="250"/>
    </row>
    <row r="40876" spans="5:10" hidden="1">
      <c r="E40876" s="248"/>
      <c r="I40876" s="250"/>
      <c r="J40876" s="250"/>
    </row>
    <row r="40877" spans="5:10" hidden="1">
      <c r="E40877" s="248"/>
      <c r="I40877" s="250"/>
      <c r="J40877" s="250"/>
    </row>
    <row r="40878" spans="5:10" hidden="1">
      <c r="E40878" s="248"/>
      <c r="I40878" s="250"/>
      <c r="J40878" s="250"/>
    </row>
    <row r="40879" spans="5:10" hidden="1">
      <c r="E40879" s="248"/>
      <c r="I40879" s="250"/>
      <c r="J40879" s="250"/>
    </row>
    <row r="40880" spans="5:10" hidden="1">
      <c r="E40880" s="248"/>
      <c r="I40880" s="250"/>
      <c r="J40880" s="250"/>
    </row>
    <row r="40881" spans="5:10" hidden="1">
      <c r="E40881" s="248"/>
      <c r="I40881" s="250"/>
      <c r="J40881" s="250"/>
    </row>
    <row r="40882" spans="5:10" hidden="1">
      <c r="E40882" s="248"/>
      <c r="I40882" s="250"/>
      <c r="J40882" s="250"/>
    </row>
    <row r="40883" spans="5:10" hidden="1">
      <c r="E40883" s="248"/>
      <c r="I40883" s="250"/>
      <c r="J40883" s="250"/>
    </row>
    <row r="40884" spans="5:10" hidden="1">
      <c r="E40884" s="248"/>
      <c r="I40884" s="250"/>
      <c r="J40884" s="250"/>
    </row>
    <row r="40885" spans="5:10" hidden="1">
      <c r="E40885" s="248"/>
      <c r="I40885" s="250"/>
      <c r="J40885" s="250"/>
    </row>
    <row r="40886" spans="5:10" hidden="1">
      <c r="E40886" s="248"/>
      <c r="I40886" s="250"/>
      <c r="J40886" s="250"/>
    </row>
    <row r="40887" spans="5:10" hidden="1">
      <c r="E40887" s="248"/>
      <c r="I40887" s="250"/>
      <c r="J40887" s="250"/>
    </row>
    <row r="40888" spans="5:10" hidden="1">
      <c r="E40888" s="248"/>
      <c r="I40888" s="250"/>
      <c r="J40888" s="250"/>
    </row>
    <row r="40889" spans="5:10" hidden="1">
      <c r="E40889" s="248"/>
      <c r="I40889" s="250"/>
      <c r="J40889" s="250"/>
    </row>
    <row r="40890" spans="5:10" hidden="1">
      <c r="E40890" s="248"/>
      <c r="I40890" s="250"/>
      <c r="J40890" s="250"/>
    </row>
    <row r="40891" spans="5:10" hidden="1">
      <c r="E40891" s="248"/>
      <c r="I40891" s="250"/>
      <c r="J40891" s="250"/>
    </row>
    <row r="40892" spans="5:10" hidden="1">
      <c r="E40892" s="248"/>
      <c r="I40892" s="250"/>
      <c r="J40892" s="250"/>
    </row>
    <row r="40893" spans="5:10" hidden="1">
      <c r="E40893" s="248"/>
      <c r="I40893" s="250"/>
      <c r="J40893" s="250"/>
    </row>
    <row r="40894" spans="5:10" hidden="1">
      <c r="E40894" s="248"/>
      <c r="I40894" s="250"/>
      <c r="J40894" s="250"/>
    </row>
    <row r="40895" spans="5:10" hidden="1">
      <c r="E40895" s="248"/>
      <c r="I40895" s="250"/>
      <c r="J40895" s="250"/>
    </row>
    <row r="40896" spans="5:10" hidden="1">
      <c r="E40896" s="248"/>
      <c r="I40896" s="250"/>
      <c r="J40896" s="250"/>
    </row>
    <row r="40897" spans="5:10" hidden="1">
      <c r="E40897" s="248"/>
      <c r="I40897" s="250"/>
      <c r="J40897" s="250"/>
    </row>
    <row r="40898" spans="5:10" hidden="1">
      <c r="E40898" s="248"/>
      <c r="I40898" s="250"/>
      <c r="J40898" s="250"/>
    </row>
    <row r="40899" spans="5:10" hidden="1">
      <c r="E40899" s="248"/>
      <c r="I40899" s="250"/>
      <c r="J40899" s="250"/>
    </row>
    <row r="40900" spans="5:10" hidden="1">
      <c r="E40900" s="248"/>
      <c r="I40900" s="250"/>
      <c r="J40900" s="250"/>
    </row>
    <row r="40901" spans="5:10" hidden="1">
      <c r="E40901" s="248"/>
      <c r="I40901" s="250"/>
      <c r="J40901" s="250"/>
    </row>
    <row r="40902" spans="5:10" hidden="1">
      <c r="E40902" s="248"/>
      <c r="I40902" s="250"/>
      <c r="J40902" s="250"/>
    </row>
    <row r="40903" spans="5:10" hidden="1">
      <c r="E40903" s="248"/>
      <c r="I40903" s="250"/>
      <c r="J40903" s="250"/>
    </row>
    <row r="40904" spans="5:10" hidden="1">
      <c r="E40904" s="248"/>
      <c r="I40904" s="250"/>
      <c r="J40904" s="250"/>
    </row>
    <row r="40905" spans="5:10" hidden="1">
      <c r="E40905" s="248"/>
      <c r="I40905" s="250"/>
      <c r="J40905" s="250"/>
    </row>
    <row r="40906" spans="5:10" hidden="1">
      <c r="E40906" s="248"/>
      <c r="I40906" s="250"/>
      <c r="J40906" s="250"/>
    </row>
    <row r="40907" spans="5:10" hidden="1">
      <c r="E40907" s="248"/>
      <c r="I40907" s="250"/>
      <c r="J40907" s="250"/>
    </row>
    <row r="40908" spans="5:10" hidden="1">
      <c r="E40908" s="248"/>
      <c r="I40908" s="250"/>
      <c r="J40908" s="250"/>
    </row>
    <row r="40909" spans="5:10" hidden="1">
      <c r="E40909" s="248"/>
      <c r="I40909" s="250"/>
      <c r="J40909" s="250"/>
    </row>
    <row r="40910" spans="5:10" hidden="1">
      <c r="E40910" s="248"/>
      <c r="I40910" s="250"/>
      <c r="J40910" s="250"/>
    </row>
    <row r="40911" spans="5:10" hidden="1">
      <c r="E40911" s="248"/>
      <c r="I40911" s="250"/>
      <c r="J40911" s="250"/>
    </row>
    <row r="40912" spans="5:10" hidden="1">
      <c r="E40912" s="248"/>
      <c r="I40912" s="250"/>
      <c r="J40912" s="250"/>
    </row>
    <row r="40913" spans="5:10" hidden="1">
      <c r="E40913" s="248"/>
      <c r="I40913" s="250"/>
      <c r="J40913" s="250"/>
    </row>
    <row r="40914" spans="5:10" hidden="1">
      <c r="E40914" s="248"/>
      <c r="I40914" s="250"/>
      <c r="J40914" s="250"/>
    </row>
    <row r="40915" spans="5:10" hidden="1">
      <c r="E40915" s="248"/>
      <c r="I40915" s="250"/>
      <c r="J40915" s="250"/>
    </row>
    <row r="40916" spans="5:10" hidden="1">
      <c r="E40916" s="248"/>
      <c r="I40916" s="250"/>
      <c r="J40916" s="250"/>
    </row>
    <row r="40917" spans="5:10" hidden="1">
      <c r="E40917" s="248"/>
      <c r="I40917" s="250"/>
      <c r="J40917" s="250"/>
    </row>
    <row r="40918" spans="5:10" hidden="1">
      <c r="E40918" s="248"/>
      <c r="I40918" s="250"/>
      <c r="J40918" s="250"/>
    </row>
    <row r="40919" spans="5:10" hidden="1">
      <c r="E40919" s="248"/>
      <c r="I40919" s="250"/>
      <c r="J40919" s="250"/>
    </row>
    <row r="40920" spans="5:10" hidden="1">
      <c r="E40920" s="248"/>
      <c r="I40920" s="250"/>
      <c r="J40920" s="250"/>
    </row>
    <row r="40921" spans="5:10" hidden="1">
      <c r="E40921" s="248"/>
      <c r="I40921" s="250"/>
      <c r="J40921" s="250"/>
    </row>
    <row r="40922" spans="5:10" hidden="1">
      <c r="E40922" s="248"/>
      <c r="I40922" s="250"/>
      <c r="J40922" s="250"/>
    </row>
    <row r="40923" spans="5:10" hidden="1">
      <c r="E40923" s="248"/>
      <c r="I40923" s="250"/>
      <c r="J40923" s="250"/>
    </row>
    <row r="40924" spans="5:10" hidden="1">
      <c r="E40924" s="248"/>
      <c r="I40924" s="250"/>
      <c r="J40924" s="250"/>
    </row>
    <row r="40925" spans="5:10" hidden="1">
      <c r="E40925" s="248"/>
      <c r="I40925" s="250"/>
      <c r="J40925" s="250"/>
    </row>
    <row r="40926" spans="5:10" hidden="1">
      <c r="E40926" s="248"/>
      <c r="I40926" s="250"/>
      <c r="J40926" s="250"/>
    </row>
    <row r="40927" spans="5:10" hidden="1">
      <c r="E40927" s="248"/>
      <c r="I40927" s="250"/>
      <c r="J40927" s="250"/>
    </row>
    <row r="40928" spans="5:10" hidden="1">
      <c r="E40928" s="248"/>
      <c r="I40928" s="250"/>
      <c r="J40928" s="250"/>
    </row>
    <row r="40929" spans="5:10" hidden="1">
      <c r="E40929" s="248"/>
      <c r="I40929" s="250"/>
      <c r="J40929" s="250"/>
    </row>
    <row r="40930" spans="5:10" hidden="1">
      <c r="E40930" s="248"/>
      <c r="I40930" s="250"/>
      <c r="J40930" s="250"/>
    </row>
    <row r="40931" spans="5:10" hidden="1">
      <c r="E40931" s="248"/>
      <c r="I40931" s="250"/>
      <c r="J40931" s="250"/>
    </row>
    <row r="40932" spans="5:10" hidden="1">
      <c r="E40932" s="248"/>
      <c r="I40932" s="250"/>
      <c r="J40932" s="250"/>
    </row>
    <row r="40933" spans="5:10" hidden="1">
      <c r="E40933" s="248"/>
      <c r="I40933" s="250"/>
      <c r="J40933" s="250"/>
    </row>
    <row r="40934" spans="5:10" hidden="1">
      <c r="E40934" s="248"/>
      <c r="I40934" s="250"/>
      <c r="J40934" s="250"/>
    </row>
    <row r="40935" spans="5:10" hidden="1">
      <c r="E40935" s="248"/>
      <c r="I40935" s="250"/>
      <c r="J40935" s="250"/>
    </row>
    <row r="40936" spans="5:10" hidden="1">
      <c r="E40936" s="248"/>
      <c r="I40936" s="250"/>
      <c r="J40936" s="250"/>
    </row>
    <row r="40937" spans="5:10" hidden="1">
      <c r="E40937" s="248"/>
      <c r="I40937" s="250"/>
      <c r="J40937" s="250"/>
    </row>
    <row r="40938" spans="5:10" hidden="1">
      <c r="E40938" s="248"/>
      <c r="I40938" s="250"/>
      <c r="J40938" s="250"/>
    </row>
    <row r="40939" spans="5:10" hidden="1">
      <c r="E40939" s="248"/>
      <c r="I40939" s="250"/>
      <c r="J40939" s="250"/>
    </row>
    <row r="40940" spans="5:10" hidden="1">
      <c r="E40940" s="248"/>
      <c r="I40940" s="250"/>
      <c r="J40940" s="250"/>
    </row>
    <row r="40941" spans="5:10" hidden="1">
      <c r="E40941" s="248"/>
      <c r="I40941" s="250"/>
      <c r="J40941" s="250"/>
    </row>
    <row r="40942" spans="5:10" hidden="1">
      <c r="E40942" s="248"/>
      <c r="I40942" s="250"/>
      <c r="J40942" s="250"/>
    </row>
    <row r="40943" spans="5:10" hidden="1">
      <c r="E40943" s="248"/>
      <c r="I40943" s="250"/>
      <c r="J40943" s="250"/>
    </row>
    <row r="40944" spans="5:10" hidden="1">
      <c r="E40944" s="248"/>
      <c r="I40944" s="250"/>
      <c r="J40944" s="250"/>
    </row>
    <row r="40945" spans="5:10" hidden="1">
      <c r="E40945" s="248"/>
      <c r="I40945" s="250"/>
      <c r="J40945" s="250"/>
    </row>
    <row r="40946" spans="5:10" hidden="1">
      <c r="E40946" s="248"/>
      <c r="I40946" s="250"/>
      <c r="J40946" s="250"/>
    </row>
    <row r="40947" spans="5:10" hidden="1">
      <c r="E40947" s="248"/>
      <c r="I40947" s="250"/>
      <c r="J40947" s="250"/>
    </row>
    <row r="40948" spans="5:10" hidden="1">
      <c r="E40948" s="248"/>
      <c r="I40948" s="250"/>
      <c r="J40948" s="250"/>
    </row>
    <row r="40949" spans="5:10" hidden="1">
      <c r="E40949" s="248"/>
      <c r="I40949" s="250"/>
      <c r="J40949" s="250"/>
    </row>
    <row r="40950" spans="5:10" hidden="1">
      <c r="E40950" s="248"/>
      <c r="I40950" s="250"/>
      <c r="J40950" s="250"/>
    </row>
    <row r="40951" spans="5:10" hidden="1">
      <c r="E40951" s="248"/>
      <c r="I40951" s="250"/>
      <c r="J40951" s="250"/>
    </row>
    <row r="40952" spans="5:10" hidden="1">
      <c r="E40952" s="248"/>
      <c r="I40952" s="250"/>
      <c r="J40952" s="250"/>
    </row>
    <row r="40953" spans="5:10" hidden="1">
      <c r="E40953" s="248"/>
      <c r="I40953" s="250"/>
      <c r="J40953" s="250"/>
    </row>
    <row r="40954" spans="5:10" hidden="1">
      <c r="E40954" s="248"/>
      <c r="I40954" s="250"/>
      <c r="J40954" s="250"/>
    </row>
    <row r="40955" spans="5:10" hidden="1">
      <c r="E40955" s="248"/>
      <c r="I40955" s="250"/>
      <c r="J40955" s="250"/>
    </row>
    <row r="40956" spans="5:10" hidden="1">
      <c r="E40956" s="248"/>
      <c r="I40956" s="250"/>
      <c r="J40956" s="250"/>
    </row>
    <row r="40957" spans="5:10" hidden="1">
      <c r="E40957" s="248"/>
      <c r="I40957" s="250"/>
      <c r="J40957" s="250"/>
    </row>
    <row r="40958" spans="5:10" hidden="1">
      <c r="E40958" s="248"/>
      <c r="I40958" s="250"/>
      <c r="J40958" s="250"/>
    </row>
    <row r="40959" spans="5:10" hidden="1">
      <c r="E40959" s="248"/>
      <c r="I40959" s="250"/>
      <c r="J40959" s="250"/>
    </row>
    <row r="40960" spans="5:10" hidden="1">
      <c r="E40960" s="248"/>
      <c r="I40960" s="250"/>
      <c r="J40960" s="250"/>
    </row>
    <row r="40961" spans="5:10" hidden="1">
      <c r="E40961" s="248"/>
      <c r="I40961" s="250"/>
      <c r="J40961" s="250"/>
    </row>
    <row r="40962" spans="5:10" hidden="1">
      <c r="E40962" s="248"/>
      <c r="I40962" s="250"/>
      <c r="J40962" s="250"/>
    </row>
    <row r="40963" spans="5:10" hidden="1">
      <c r="E40963" s="248"/>
      <c r="I40963" s="250"/>
      <c r="J40963" s="250"/>
    </row>
    <row r="40964" spans="5:10" hidden="1">
      <c r="E40964" s="248"/>
      <c r="I40964" s="250"/>
      <c r="J40964" s="250"/>
    </row>
    <row r="40965" spans="5:10" hidden="1">
      <c r="E40965" s="248"/>
      <c r="I40965" s="250"/>
      <c r="J40965" s="250"/>
    </row>
    <row r="40966" spans="5:10" hidden="1">
      <c r="E40966" s="248"/>
      <c r="I40966" s="250"/>
      <c r="J40966" s="250"/>
    </row>
    <row r="40967" spans="5:10" hidden="1">
      <c r="E40967" s="248"/>
      <c r="I40967" s="250"/>
      <c r="J40967" s="250"/>
    </row>
    <row r="40968" spans="5:10" hidden="1">
      <c r="E40968" s="248"/>
      <c r="I40968" s="250"/>
      <c r="J40968" s="250"/>
    </row>
    <row r="40969" spans="5:10" hidden="1">
      <c r="E40969" s="248"/>
      <c r="I40969" s="250"/>
      <c r="J40969" s="250"/>
    </row>
    <row r="40970" spans="5:10" hidden="1">
      <c r="E40970" s="248"/>
      <c r="I40970" s="250"/>
      <c r="J40970" s="250"/>
    </row>
    <row r="40971" spans="5:10" hidden="1">
      <c r="E40971" s="248"/>
      <c r="I40971" s="250"/>
      <c r="J40971" s="250"/>
    </row>
    <row r="40972" spans="5:10" hidden="1">
      <c r="E40972" s="248"/>
      <c r="I40972" s="250"/>
      <c r="J40972" s="250"/>
    </row>
    <row r="40973" spans="5:10" hidden="1">
      <c r="E40973" s="248"/>
      <c r="I40973" s="250"/>
      <c r="J40973" s="250"/>
    </row>
    <row r="40974" spans="5:10" hidden="1">
      <c r="E40974" s="248"/>
      <c r="I40974" s="250"/>
      <c r="J40974" s="250"/>
    </row>
    <row r="40975" spans="5:10" hidden="1">
      <c r="E40975" s="248"/>
      <c r="I40975" s="250"/>
      <c r="J40975" s="250"/>
    </row>
    <row r="40976" spans="5:10" hidden="1">
      <c r="E40976" s="248"/>
      <c r="I40976" s="250"/>
      <c r="J40976" s="250"/>
    </row>
    <row r="40977" spans="5:10" hidden="1">
      <c r="E40977" s="248"/>
      <c r="I40977" s="250"/>
      <c r="J40977" s="250"/>
    </row>
    <row r="40978" spans="5:10" hidden="1">
      <c r="E40978" s="248"/>
      <c r="I40978" s="250"/>
      <c r="J40978" s="250"/>
    </row>
    <row r="40979" spans="5:10" hidden="1">
      <c r="E40979" s="248"/>
      <c r="I40979" s="250"/>
      <c r="J40979" s="250"/>
    </row>
    <row r="40980" spans="5:10" hidden="1">
      <c r="E40980" s="248"/>
      <c r="I40980" s="250"/>
      <c r="J40980" s="250"/>
    </row>
    <row r="40981" spans="5:10" hidden="1">
      <c r="E40981" s="248"/>
      <c r="I40981" s="250"/>
      <c r="J40981" s="250"/>
    </row>
    <row r="40982" spans="5:10" hidden="1">
      <c r="E40982" s="248"/>
      <c r="I40982" s="250"/>
      <c r="J40982" s="250"/>
    </row>
    <row r="40983" spans="5:10" hidden="1">
      <c r="E40983" s="248"/>
      <c r="I40983" s="250"/>
      <c r="J40983" s="250"/>
    </row>
    <row r="40984" spans="5:10" hidden="1">
      <c r="E40984" s="248"/>
      <c r="I40984" s="250"/>
      <c r="J40984" s="250"/>
    </row>
    <row r="40985" spans="5:10" hidden="1">
      <c r="E40985" s="248"/>
      <c r="I40985" s="250"/>
      <c r="J40985" s="250"/>
    </row>
    <row r="40986" spans="5:10" hidden="1">
      <c r="E40986" s="248"/>
      <c r="I40986" s="250"/>
      <c r="J40986" s="250"/>
    </row>
    <row r="40987" spans="5:10" hidden="1">
      <c r="E40987" s="248"/>
      <c r="I40987" s="250"/>
      <c r="J40987" s="250"/>
    </row>
    <row r="40988" spans="5:10" hidden="1">
      <c r="E40988" s="248"/>
      <c r="I40988" s="250"/>
      <c r="J40988" s="250"/>
    </row>
    <row r="40989" spans="5:10" hidden="1">
      <c r="E40989" s="248"/>
      <c r="I40989" s="250"/>
      <c r="J40989" s="250"/>
    </row>
    <row r="40990" spans="5:10" hidden="1">
      <c r="E40990" s="248"/>
      <c r="I40990" s="250"/>
      <c r="J40990" s="250"/>
    </row>
    <row r="40991" spans="5:10" hidden="1">
      <c r="E40991" s="248"/>
      <c r="I40991" s="250"/>
      <c r="J40991" s="250"/>
    </row>
    <row r="40992" spans="5:10" hidden="1">
      <c r="E40992" s="248"/>
      <c r="I40992" s="250"/>
      <c r="J40992" s="250"/>
    </row>
    <row r="40993" spans="5:10" hidden="1">
      <c r="E40993" s="248"/>
      <c r="I40993" s="250"/>
      <c r="J40993" s="250"/>
    </row>
    <row r="40994" spans="5:10" hidden="1">
      <c r="E40994" s="248"/>
      <c r="I40994" s="250"/>
      <c r="J40994" s="250"/>
    </row>
    <row r="40995" spans="5:10" hidden="1">
      <c r="E40995" s="248"/>
      <c r="I40995" s="250"/>
      <c r="J40995" s="250"/>
    </row>
    <row r="40996" spans="5:10" hidden="1">
      <c r="E40996" s="248"/>
      <c r="I40996" s="250"/>
      <c r="J40996" s="250"/>
    </row>
    <row r="40997" spans="5:10" hidden="1">
      <c r="E40997" s="248"/>
      <c r="I40997" s="250"/>
      <c r="J40997" s="250"/>
    </row>
    <row r="40998" spans="5:10" hidden="1">
      <c r="E40998" s="248"/>
      <c r="I40998" s="250"/>
      <c r="J40998" s="250"/>
    </row>
    <row r="40999" spans="5:10" hidden="1">
      <c r="E40999" s="248"/>
      <c r="I40999" s="250"/>
      <c r="J40999" s="250"/>
    </row>
    <row r="41000" spans="5:10" hidden="1">
      <c r="E41000" s="248"/>
      <c r="I41000" s="250"/>
      <c r="J41000" s="250"/>
    </row>
    <row r="41001" spans="5:10" hidden="1">
      <c r="E41001" s="248"/>
      <c r="I41001" s="250"/>
      <c r="J41001" s="250"/>
    </row>
    <row r="41002" spans="5:10" hidden="1">
      <c r="E41002" s="248"/>
      <c r="I41002" s="250"/>
      <c r="J41002" s="250"/>
    </row>
    <row r="41003" spans="5:10" hidden="1">
      <c r="E41003" s="248"/>
      <c r="I41003" s="250"/>
      <c r="J41003" s="250"/>
    </row>
    <row r="41004" spans="5:10" hidden="1">
      <c r="E41004" s="248"/>
      <c r="I41004" s="250"/>
      <c r="J41004" s="250"/>
    </row>
    <row r="41005" spans="5:10" hidden="1">
      <c r="E41005" s="248"/>
      <c r="I41005" s="250"/>
      <c r="J41005" s="250"/>
    </row>
    <row r="41006" spans="5:10" hidden="1">
      <c r="E41006" s="248"/>
      <c r="I41006" s="250"/>
      <c r="J41006" s="250"/>
    </row>
    <row r="41007" spans="5:10" hidden="1">
      <c r="E41007" s="248"/>
      <c r="I41007" s="250"/>
      <c r="J41007" s="250"/>
    </row>
    <row r="41008" spans="5:10" hidden="1">
      <c r="E41008" s="248"/>
      <c r="I41008" s="250"/>
      <c r="J41008" s="250"/>
    </row>
    <row r="41009" spans="5:10" hidden="1">
      <c r="E41009" s="248"/>
      <c r="I41009" s="250"/>
      <c r="J41009" s="250"/>
    </row>
    <row r="41010" spans="5:10" hidden="1">
      <c r="E41010" s="248"/>
      <c r="I41010" s="250"/>
      <c r="J41010" s="250"/>
    </row>
    <row r="41011" spans="5:10" hidden="1">
      <c r="E41011" s="248"/>
      <c r="I41011" s="250"/>
      <c r="J41011" s="250"/>
    </row>
    <row r="41012" spans="5:10" hidden="1">
      <c r="E41012" s="248"/>
      <c r="I41012" s="250"/>
      <c r="J41012" s="250"/>
    </row>
    <row r="41013" spans="5:10" hidden="1">
      <c r="E41013" s="248"/>
      <c r="I41013" s="250"/>
      <c r="J41013" s="250"/>
    </row>
    <row r="41014" spans="5:10" hidden="1">
      <c r="E41014" s="248"/>
      <c r="I41014" s="250"/>
      <c r="J41014" s="250"/>
    </row>
    <row r="41015" spans="5:10" hidden="1">
      <c r="E41015" s="248"/>
      <c r="I41015" s="250"/>
      <c r="J41015" s="250"/>
    </row>
    <row r="41016" spans="5:10" hidden="1">
      <c r="E41016" s="248"/>
      <c r="I41016" s="250"/>
      <c r="J41016" s="250"/>
    </row>
    <row r="41017" spans="5:10" hidden="1">
      <c r="E41017" s="248"/>
      <c r="I41017" s="250"/>
      <c r="J41017" s="250"/>
    </row>
    <row r="41018" spans="5:10" hidden="1">
      <c r="E41018" s="248"/>
      <c r="I41018" s="250"/>
      <c r="J41018" s="250"/>
    </row>
    <row r="41019" spans="5:10" hidden="1">
      <c r="E41019" s="248"/>
      <c r="I41019" s="250"/>
      <c r="J41019" s="250"/>
    </row>
    <row r="41020" spans="5:10" hidden="1">
      <c r="E41020" s="248"/>
      <c r="I41020" s="250"/>
      <c r="J41020" s="250"/>
    </row>
    <row r="41021" spans="5:10" hidden="1">
      <c r="E41021" s="248"/>
      <c r="I41021" s="250"/>
      <c r="J41021" s="250"/>
    </row>
    <row r="41022" spans="5:10" hidden="1">
      <c r="E41022" s="248"/>
      <c r="I41022" s="250"/>
      <c r="J41022" s="250"/>
    </row>
    <row r="41023" spans="5:10" hidden="1">
      <c r="E41023" s="248"/>
      <c r="I41023" s="250"/>
      <c r="J41023" s="250"/>
    </row>
    <row r="41024" spans="5:10" hidden="1">
      <c r="E41024" s="248"/>
      <c r="I41024" s="250"/>
      <c r="J41024" s="250"/>
    </row>
    <row r="41025" spans="5:10" hidden="1">
      <c r="E41025" s="248"/>
      <c r="I41025" s="250"/>
      <c r="J41025" s="250"/>
    </row>
    <row r="41026" spans="5:10" hidden="1">
      <c r="E41026" s="248"/>
      <c r="I41026" s="250"/>
      <c r="J41026" s="250"/>
    </row>
    <row r="41027" spans="5:10" hidden="1">
      <c r="E41027" s="248"/>
      <c r="I41027" s="250"/>
      <c r="J41027" s="250"/>
    </row>
    <row r="41028" spans="5:10" hidden="1">
      <c r="E41028" s="248"/>
      <c r="I41028" s="250"/>
      <c r="J41028" s="250"/>
    </row>
    <row r="41029" spans="5:10" hidden="1">
      <c r="E41029" s="248"/>
      <c r="I41029" s="250"/>
      <c r="J41029" s="250"/>
    </row>
    <row r="41030" spans="5:10" hidden="1">
      <c r="E41030" s="248"/>
      <c r="I41030" s="250"/>
      <c r="J41030" s="250"/>
    </row>
    <row r="41031" spans="5:10" hidden="1">
      <c r="E41031" s="248"/>
      <c r="I41031" s="250"/>
      <c r="J41031" s="250"/>
    </row>
    <row r="41032" spans="5:10" hidden="1">
      <c r="E41032" s="248"/>
      <c r="I41032" s="250"/>
      <c r="J41032" s="250"/>
    </row>
    <row r="41033" spans="5:10" hidden="1">
      <c r="E41033" s="248"/>
      <c r="I41033" s="250"/>
      <c r="J41033" s="250"/>
    </row>
    <row r="41034" spans="5:10" hidden="1">
      <c r="E41034" s="248"/>
      <c r="I41034" s="250"/>
      <c r="J41034" s="250"/>
    </row>
    <row r="41035" spans="5:10" hidden="1">
      <c r="E41035" s="248"/>
      <c r="I41035" s="250"/>
      <c r="J41035" s="250"/>
    </row>
    <row r="41036" spans="5:10" hidden="1">
      <c r="E41036" s="248"/>
      <c r="I41036" s="250"/>
      <c r="J41036" s="250"/>
    </row>
    <row r="41037" spans="5:10" hidden="1">
      <c r="E41037" s="248"/>
      <c r="I41037" s="250"/>
      <c r="J41037" s="250"/>
    </row>
    <row r="41038" spans="5:10" hidden="1">
      <c r="E41038" s="248"/>
      <c r="I41038" s="250"/>
      <c r="J41038" s="250"/>
    </row>
    <row r="41039" spans="5:10" hidden="1">
      <c r="E41039" s="248"/>
      <c r="I41039" s="250"/>
      <c r="J41039" s="250"/>
    </row>
    <row r="41040" spans="5:10" hidden="1">
      <c r="E41040" s="248"/>
      <c r="I41040" s="250"/>
      <c r="J41040" s="250"/>
    </row>
    <row r="41041" spans="5:10" hidden="1">
      <c r="E41041" s="248"/>
      <c r="I41041" s="250"/>
      <c r="J41041" s="250"/>
    </row>
    <row r="41042" spans="5:10" hidden="1">
      <c r="E41042" s="248"/>
      <c r="I41042" s="250"/>
      <c r="J41042" s="250"/>
    </row>
    <row r="41043" spans="5:10" hidden="1">
      <c r="E41043" s="248"/>
      <c r="I41043" s="250"/>
      <c r="J41043" s="250"/>
    </row>
    <row r="41044" spans="5:10" hidden="1">
      <c r="E41044" s="248"/>
      <c r="I41044" s="250"/>
      <c r="J41044" s="250"/>
    </row>
    <row r="41045" spans="5:10" hidden="1">
      <c r="E41045" s="248"/>
      <c r="I41045" s="250"/>
      <c r="J41045" s="250"/>
    </row>
    <row r="41046" spans="5:10" hidden="1">
      <c r="E41046" s="248"/>
      <c r="I41046" s="250"/>
      <c r="J41046" s="250"/>
    </row>
    <row r="41047" spans="5:10" hidden="1">
      <c r="E41047" s="248"/>
      <c r="I41047" s="250"/>
      <c r="J41047" s="250"/>
    </row>
    <row r="41048" spans="5:10" hidden="1">
      <c r="E41048" s="248"/>
      <c r="I41048" s="250"/>
      <c r="J41048" s="250"/>
    </row>
    <row r="41049" spans="5:10" hidden="1">
      <c r="E41049" s="248"/>
      <c r="I41049" s="250"/>
      <c r="J41049" s="250"/>
    </row>
    <row r="41050" spans="5:10" hidden="1">
      <c r="E41050" s="248"/>
      <c r="I41050" s="250"/>
      <c r="J41050" s="250"/>
    </row>
    <row r="41051" spans="5:10" hidden="1">
      <c r="E41051" s="248"/>
      <c r="I41051" s="250"/>
      <c r="J41051" s="250"/>
    </row>
    <row r="41052" spans="5:10" hidden="1">
      <c r="E41052" s="248"/>
      <c r="I41052" s="250"/>
      <c r="J41052" s="250"/>
    </row>
    <row r="41053" spans="5:10" hidden="1">
      <c r="E41053" s="248"/>
      <c r="I41053" s="250"/>
      <c r="J41053" s="250"/>
    </row>
    <row r="41054" spans="5:10" hidden="1">
      <c r="E41054" s="248"/>
      <c r="I41054" s="250"/>
      <c r="J41054" s="250"/>
    </row>
    <row r="41055" spans="5:10" hidden="1">
      <c r="E41055" s="248"/>
      <c r="I41055" s="250"/>
      <c r="J41055" s="250"/>
    </row>
    <row r="41056" spans="5:10" hidden="1">
      <c r="E41056" s="248"/>
      <c r="I41056" s="250"/>
      <c r="J41056" s="250"/>
    </row>
    <row r="41057" spans="5:10" hidden="1">
      <c r="E41057" s="248"/>
      <c r="I41057" s="250"/>
      <c r="J41057" s="250"/>
    </row>
    <row r="41058" spans="5:10" hidden="1">
      <c r="E41058" s="248"/>
      <c r="I41058" s="250"/>
      <c r="J41058" s="250"/>
    </row>
    <row r="41059" spans="5:10" hidden="1">
      <c r="E41059" s="248"/>
      <c r="I41059" s="250"/>
      <c r="J41059" s="250"/>
    </row>
    <row r="41060" spans="5:10" hidden="1">
      <c r="E41060" s="248"/>
      <c r="I41060" s="250"/>
      <c r="J41060" s="250"/>
    </row>
    <row r="41061" spans="5:10" hidden="1">
      <c r="E41061" s="248"/>
      <c r="I41061" s="250"/>
      <c r="J41061" s="250"/>
    </row>
    <row r="41062" spans="5:10" hidden="1">
      <c r="E41062" s="248"/>
      <c r="I41062" s="250"/>
      <c r="J41062" s="250"/>
    </row>
    <row r="41063" spans="5:10" hidden="1">
      <c r="E41063" s="248"/>
      <c r="I41063" s="250"/>
      <c r="J41063" s="250"/>
    </row>
    <row r="41064" spans="5:10" hidden="1">
      <c r="E41064" s="248"/>
      <c r="I41064" s="250"/>
      <c r="J41064" s="250"/>
    </row>
    <row r="41065" spans="5:10" hidden="1">
      <c r="E41065" s="248"/>
      <c r="I41065" s="250"/>
      <c r="J41065" s="250"/>
    </row>
    <row r="41066" spans="5:10" hidden="1">
      <c r="E41066" s="248"/>
      <c r="I41066" s="250"/>
      <c r="J41066" s="250"/>
    </row>
    <row r="41067" spans="5:10" hidden="1">
      <c r="E41067" s="248"/>
      <c r="I41067" s="250"/>
      <c r="J41067" s="250"/>
    </row>
    <row r="41068" spans="5:10" hidden="1">
      <c r="E41068" s="248"/>
      <c r="I41068" s="250"/>
      <c r="J41068" s="250"/>
    </row>
    <row r="41069" spans="5:10" hidden="1">
      <c r="E41069" s="248"/>
      <c r="I41069" s="250"/>
      <c r="J41069" s="250"/>
    </row>
    <row r="41070" spans="5:10" hidden="1">
      <c r="E41070" s="248"/>
      <c r="I41070" s="250"/>
      <c r="J41070" s="250"/>
    </row>
    <row r="41071" spans="5:10" hidden="1">
      <c r="E41071" s="248"/>
      <c r="I41071" s="250"/>
      <c r="J41071" s="250"/>
    </row>
    <row r="41072" spans="5:10" hidden="1">
      <c r="E41072" s="248"/>
      <c r="I41072" s="250"/>
      <c r="J41072" s="250"/>
    </row>
    <row r="41073" spans="5:10" hidden="1">
      <c r="E41073" s="248"/>
      <c r="I41073" s="250"/>
      <c r="J41073" s="250"/>
    </row>
    <row r="41074" spans="5:10" hidden="1">
      <c r="E41074" s="248"/>
      <c r="I41074" s="250"/>
      <c r="J41074" s="250"/>
    </row>
    <row r="41075" spans="5:10" hidden="1">
      <c r="E41075" s="248"/>
      <c r="I41075" s="250"/>
      <c r="J41075" s="250"/>
    </row>
    <row r="41076" spans="5:10" hidden="1">
      <c r="E41076" s="248"/>
      <c r="I41076" s="250"/>
      <c r="J41076" s="250"/>
    </row>
    <row r="41077" spans="5:10" hidden="1">
      <c r="E41077" s="248"/>
      <c r="I41077" s="250"/>
      <c r="J41077" s="250"/>
    </row>
    <row r="41078" spans="5:10" hidden="1">
      <c r="E41078" s="248"/>
      <c r="I41078" s="250"/>
      <c r="J41078" s="250"/>
    </row>
    <row r="41079" spans="5:10" hidden="1">
      <c r="E41079" s="248"/>
      <c r="I41079" s="250"/>
      <c r="J41079" s="250"/>
    </row>
    <row r="41080" spans="5:10" hidden="1">
      <c r="E41080" s="248"/>
      <c r="I41080" s="250"/>
      <c r="J41080" s="250"/>
    </row>
    <row r="41081" spans="5:10" hidden="1">
      <c r="E41081" s="248"/>
      <c r="I41081" s="250"/>
      <c r="J41081" s="250"/>
    </row>
    <row r="41082" spans="5:10" hidden="1">
      <c r="E41082" s="248"/>
      <c r="I41082" s="250"/>
      <c r="J41082" s="250"/>
    </row>
    <row r="41083" spans="5:10" hidden="1">
      <c r="E41083" s="248"/>
      <c r="I41083" s="250"/>
      <c r="J41083" s="250"/>
    </row>
    <row r="41084" spans="5:10" hidden="1">
      <c r="E41084" s="248"/>
      <c r="I41084" s="250"/>
      <c r="J41084" s="250"/>
    </row>
    <row r="41085" spans="5:10" hidden="1">
      <c r="E41085" s="248"/>
      <c r="I41085" s="250"/>
      <c r="J41085" s="250"/>
    </row>
    <row r="41086" spans="5:10" hidden="1">
      <c r="E41086" s="248"/>
      <c r="I41086" s="250"/>
      <c r="J41086" s="250"/>
    </row>
    <row r="41087" spans="5:10" hidden="1">
      <c r="E41087" s="248"/>
      <c r="I41087" s="250"/>
      <c r="J41087" s="250"/>
    </row>
    <row r="41088" spans="5:10" hidden="1">
      <c r="E41088" s="248"/>
      <c r="I41088" s="250"/>
      <c r="J41088" s="250"/>
    </row>
    <row r="41089" spans="5:10" hidden="1">
      <c r="E41089" s="248"/>
      <c r="I41089" s="250"/>
      <c r="J41089" s="250"/>
    </row>
    <row r="41090" spans="5:10" hidden="1">
      <c r="E41090" s="248"/>
      <c r="I41090" s="250"/>
      <c r="J41090" s="250"/>
    </row>
    <row r="41091" spans="5:10" hidden="1">
      <c r="E41091" s="248"/>
      <c r="I41091" s="250"/>
      <c r="J41091" s="250"/>
    </row>
    <row r="41092" spans="5:10" hidden="1">
      <c r="E41092" s="248"/>
      <c r="I41092" s="250"/>
      <c r="J41092" s="250"/>
    </row>
    <row r="41093" spans="5:10" hidden="1">
      <c r="E41093" s="248"/>
      <c r="I41093" s="250"/>
      <c r="J41093" s="250"/>
    </row>
    <row r="41094" spans="5:10" hidden="1">
      <c r="E41094" s="248"/>
      <c r="I41094" s="250"/>
      <c r="J41094" s="250"/>
    </row>
    <row r="41095" spans="5:10" hidden="1">
      <c r="E41095" s="248"/>
      <c r="I41095" s="250"/>
      <c r="J41095" s="250"/>
    </row>
    <row r="41096" spans="5:10" hidden="1">
      <c r="E41096" s="248"/>
      <c r="I41096" s="250"/>
      <c r="J41096" s="250"/>
    </row>
    <row r="41097" spans="5:10" hidden="1">
      <c r="E41097" s="248"/>
      <c r="I41097" s="250"/>
      <c r="J41097" s="250"/>
    </row>
    <row r="41098" spans="5:10" hidden="1">
      <c r="E41098" s="248"/>
      <c r="I41098" s="250"/>
      <c r="J41098" s="250"/>
    </row>
    <row r="41099" spans="5:10" hidden="1">
      <c r="E41099" s="248"/>
      <c r="I41099" s="250"/>
      <c r="J41099" s="250"/>
    </row>
    <row r="41100" spans="5:10" hidden="1">
      <c r="E41100" s="248"/>
      <c r="I41100" s="250"/>
      <c r="J41100" s="250"/>
    </row>
    <row r="41101" spans="5:10" hidden="1">
      <c r="E41101" s="248"/>
      <c r="I41101" s="250"/>
      <c r="J41101" s="250"/>
    </row>
    <row r="41102" spans="5:10" hidden="1">
      <c r="E41102" s="248"/>
      <c r="I41102" s="250"/>
      <c r="J41102" s="250"/>
    </row>
    <row r="41103" spans="5:10" hidden="1">
      <c r="E41103" s="248"/>
      <c r="I41103" s="250"/>
      <c r="J41103" s="250"/>
    </row>
    <row r="41104" spans="5:10" hidden="1">
      <c r="E41104" s="248"/>
      <c r="I41104" s="250"/>
      <c r="J41104" s="250"/>
    </row>
    <row r="41105" spans="5:10" hidden="1">
      <c r="E41105" s="248"/>
      <c r="I41105" s="250"/>
      <c r="J41105" s="250"/>
    </row>
    <row r="41106" spans="5:10" hidden="1">
      <c r="E41106" s="248"/>
      <c r="I41106" s="250"/>
      <c r="J41106" s="250"/>
    </row>
    <row r="41107" spans="5:10" hidden="1">
      <c r="E41107" s="248"/>
      <c r="I41107" s="250"/>
      <c r="J41107" s="250"/>
    </row>
    <row r="41108" spans="5:10" hidden="1">
      <c r="E41108" s="248"/>
      <c r="I41108" s="250"/>
      <c r="J41108" s="250"/>
    </row>
    <row r="41109" spans="5:10" hidden="1">
      <c r="E41109" s="248"/>
      <c r="I41109" s="250"/>
      <c r="J41109" s="250"/>
    </row>
    <row r="41110" spans="5:10" hidden="1">
      <c r="E41110" s="248"/>
      <c r="I41110" s="250"/>
      <c r="J41110" s="250"/>
    </row>
    <row r="41111" spans="5:10" hidden="1">
      <c r="E41111" s="248"/>
      <c r="I41111" s="250"/>
      <c r="J41111" s="250"/>
    </row>
    <row r="41112" spans="5:10" hidden="1">
      <c r="E41112" s="248"/>
      <c r="I41112" s="250"/>
      <c r="J41112" s="250"/>
    </row>
    <row r="41113" spans="5:10" hidden="1">
      <c r="E41113" s="248"/>
      <c r="I41113" s="250"/>
      <c r="J41113" s="250"/>
    </row>
    <row r="41114" spans="5:10" hidden="1">
      <c r="E41114" s="248"/>
      <c r="I41114" s="250"/>
      <c r="J41114" s="250"/>
    </row>
    <row r="41115" spans="5:10" hidden="1">
      <c r="E41115" s="248"/>
      <c r="I41115" s="250"/>
      <c r="J41115" s="250"/>
    </row>
    <row r="41116" spans="5:10" hidden="1">
      <c r="E41116" s="248"/>
      <c r="I41116" s="250"/>
      <c r="J41116" s="250"/>
    </row>
    <row r="41117" spans="5:10" hidden="1">
      <c r="E41117" s="248"/>
      <c r="I41117" s="250"/>
      <c r="J41117" s="250"/>
    </row>
    <row r="41118" spans="5:10" hidden="1">
      <c r="E41118" s="248"/>
      <c r="I41118" s="250"/>
      <c r="J41118" s="250"/>
    </row>
    <row r="41119" spans="5:10" hidden="1">
      <c r="E41119" s="248"/>
      <c r="I41119" s="250"/>
      <c r="J41119" s="250"/>
    </row>
    <row r="41120" spans="5:10" hidden="1">
      <c r="E41120" s="248"/>
      <c r="I41120" s="250"/>
      <c r="J41120" s="250"/>
    </row>
    <row r="41121" spans="5:10" hidden="1">
      <c r="E41121" s="248"/>
      <c r="I41121" s="250"/>
      <c r="J41121" s="250"/>
    </row>
    <row r="41122" spans="5:10" hidden="1">
      <c r="E41122" s="248"/>
      <c r="I41122" s="250"/>
      <c r="J41122" s="250"/>
    </row>
    <row r="41123" spans="5:10" hidden="1">
      <c r="E41123" s="248"/>
      <c r="I41123" s="250"/>
      <c r="J41123" s="250"/>
    </row>
    <row r="41124" spans="5:10" hidden="1">
      <c r="E41124" s="248"/>
      <c r="I41124" s="250"/>
      <c r="J41124" s="250"/>
    </row>
    <row r="41125" spans="5:10" hidden="1">
      <c r="E41125" s="248"/>
      <c r="I41125" s="250"/>
      <c r="J41125" s="250"/>
    </row>
    <row r="41126" spans="5:10" hidden="1">
      <c r="E41126" s="248"/>
      <c r="I41126" s="250"/>
      <c r="J41126" s="250"/>
    </row>
    <row r="41127" spans="5:10" hidden="1">
      <c r="E41127" s="248"/>
      <c r="I41127" s="250"/>
      <c r="J41127" s="250"/>
    </row>
    <row r="41128" spans="5:10" hidden="1">
      <c r="E41128" s="248"/>
      <c r="I41128" s="250"/>
      <c r="J41128" s="250"/>
    </row>
    <row r="41129" spans="5:10" hidden="1">
      <c r="E41129" s="248"/>
      <c r="I41129" s="250"/>
      <c r="J41129" s="250"/>
    </row>
    <row r="41130" spans="5:10" hidden="1">
      <c r="E41130" s="248"/>
      <c r="I41130" s="250"/>
      <c r="J41130" s="250"/>
    </row>
    <row r="41131" spans="5:10" hidden="1">
      <c r="E41131" s="248"/>
      <c r="I41131" s="250"/>
      <c r="J41131" s="250"/>
    </row>
    <row r="41132" spans="5:10" hidden="1">
      <c r="E41132" s="248"/>
      <c r="I41132" s="250"/>
      <c r="J41132" s="250"/>
    </row>
    <row r="41133" spans="5:10" hidden="1">
      <c r="E41133" s="248"/>
      <c r="I41133" s="250"/>
      <c r="J41133" s="250"/>
    </row>
    <row r="41134" spans="5:10" hidden="1">
      <c r="E41134" s="248"/>
      <c r="I41134" s="250"/>
      <c r="J41134" s="250"/>
    </row>
    <row r="41135" spans="5:10" hidden="1">
      <c r="E41135" s="248"/>
      <c r="I41135" s="250"/>
      <c r="J41135" s="250"/>
    </row>
    <row r="41136" spans="5:10" hidden="1">
      <c r="E41136" s="248"/>
      <c r="I41136" s="250"/>
      <c r="J41136" s="250"/>
    </row>
    <row r="41137" spans="5:10" hidden="1">
      <c r="E41137" s="248"/>
      <c r="I41137" s="250"/>
      <c r="J41137" s="250"/>
    </row>
    <row r="41138" spans="5:10" hidden="1">
      <c r="E41138" s="248"/>
      <c r="I41138" s="250"/>
      <c r="J41138" s="250"/>
    </row>
    <row r="41139" spans="5:10" hidden="1">
      <c r="E41139" s="248"/>
      <c r="I41139" s="250"/>
      <c r="J41139" s="250"/>
    </row>
    <row r="41140" spans="5:10" hidden="1">
      <c r="E41140" s="248"/>
      <c r="I41140" s="250"/>
      <c r="J41140" s="250"/>
    </row>
    <row r="41141" spans="5:10" hidden="1">
      <c r="E41141" s="248"/>
      <c r="I41141" s="250"/>
      <c r="J41141" s="250"/>
    </row>
    <row r="41142" spans="5:10" hidden="1">
      <c r="E41142" s="248"/>
      <c r="I41142" s="250"/>
      <c r="J41142" s="250"/>
    </row>
    <row r="41143" spans="5:10" hidden="1">
      <c r="E41143" s="248"/>
      <c r="I41143" s="250"/>
      <c r="J41143" s="250"/>
    </row>
    <row r="41144" spans="5:10" hidden="1">
      <c r="E41144" s="248"/>
      <c r="I41144" s="250"/>
      <c r="J41144" s="250"/>
    </row>
    <row r="41145" spans="5:10" hidden="1">
      <c r="E41145" s="248"/>
      <c r="I41145" s="250"/>
      <c r="J41145" s="250"/>
    </row>
    <row r="41146" spans="5:10" hidden="1">
      <c r="E41146" s="248"/>
      <c r="I41146" s="250"/>
      <c r="J41146" s="250"/>
    </row>
    <row r="41147" spans="5:10" hidden="1">
      <c r="E41147" s="248"/>
      <c r="I41147" s="250"/>
      <c r="J41147" s="250"/>
    </row>
    <row r="41148" spans="5:10" hidden="1">
      <c r="E41148" s="248"/>
      <c r="I41148" s="250"/>
      <c r="J41148" s="250"/>
    </row>
    <row r="41149" spans="5:10" hidden="1">
      <c r="E41149" s="248"/>
      <c r="I41149" s="250"/>
      <c r="J41149" s="250"/>
    </row>
    <row r="41150" spans="5:10" hidden="1">
      <c r="E41150" s="248"/>
      <c r="I41150" s="250"/>
      <c r="J41150" s="250"/>
    </row>
    <row r="41151" spans="5:10" hidden="1">
      <c r="E41151" s="248"/>
      <c r="I41151" s="250"/>
      <c r="J41151" s="250"/>
    </row>
    <row r="41152" spans="5:10" hidden="1">
      <c r="E41152" s="248"/>
      <c r="I41152" s="250"/>
      <c r="J41152" s="250"/>
    </row>
    <row r="41153" spans="5:10" hidden="1">
      <c r="E41153" s="248"/>
      <c r="I41153" s="250"/>
      <c r="J41153" s="250"/>
    </row>
    <row r="41154" spans="5:10" hidden="1">
      <c r="E41154" s="248"/>
      <c r="I41154" s="250"/>
      <c r="J41154" s="250"/>
    </row>
    <row r="41155" spans="5:10" hidden="1">
      <c r="E41155" s="248"/>
      <c r="I41155" s="250"/>
      <c r="J41155" s="250"/>
    </row>
    <row r="41156" spans="5:10" hidden="1">
      <c r="E41156" s="248"/>
      <c r="I41156" s="250"/>
      <c r="J41156" s="250"/>
    </row>
    <row r="41157" spans="5:10" hidden="1">
      <c r="E41157" s="248"/>
      <c r="I41157" s="250"/>
      <c r="J41157" s="250"/>
    </row>
    <row r="41158" spans="5:10" hidden="1">
      <c r="E41158" s="248"/>
      <c r="I41158" s="250"/>
      <c r="J41158" s="250"/>
    </row>
    <row r="41159" spans="5:10" hidden="1">
      <c r="E41159" s="248"/>
      <c r="I41159" s="250"/>
      <c r="J41159" s="250"/>
    </row>
    <row r="41160" spans="5:10" hidden="1">
      <c r="E41160" s="248"/>
      <c r="I41160" s="250"/>
      <c r="J41160" s="250"/>
    </row>
    <row r="41161" spans="5:10" hidden="1">
      <c r="E41161" s="248"/>
      <c r="I41161" s="250"/>
      <c r="J41161" s="250"/>
    </row>
    <row r="41162" spans="5:10" hidden="1">
      <c r="E41162" s="248"/>
      <c r="I41162" s="250"/>
      <c r="J41162" s="250"/>
    </row>
    <row r="41163" spans="5:10" hidden="1">
      <c r="E41163" s="248"/>
      <c r="I41163" s="250"/>
      <c r="J41163" s="250"/>
    </row>
    <row r="41164" spans="5:10" hidden="1">
      <c r="E41164" s="248"/>
      <c r="I41164" s="250"/>
      <c r="J41164" s="250"/>
    </row>
    <row r="41165" spans="5:10" hidden="1">
      <c r="E41165" s="248"/>
      <c r="I41165" s="250"/>
      <c r="J41165" s="250"/>
    </row>
    <row r="41166" spans="5:10" hidden="1">
      <c r="E41166" s="248"/>
      <c r="I41166" s="250"/>
      <c r="J41166" s="250"/>
    </row>
    <row r="41167" spans="5:10" hidden="1">
      <c r="E41167" s="248"/>
      <c r="I41167" s="250"/>
      <c r="J41167" s="250"/>
    </row>
    <row r="41168" spans="5:10" hidden="1">
      <c r="E41168" s="248"/>
      <c r="I41168" s="250"/>
      <c r="J41168" s="250"/>
    </row>
    <row r="41169" spans="5:10" hidden="1">
      <c r="E41169" s="248"/>
      <c r="I41169" s="250"/>
      <c r="J41169" s="250"/>
    </row>
    <row r="41170" spans="5:10" hidden="1">
      <c r="E41170" s="248"/>
      <c r="I41170" s="250"/>
      <c r="J41170" s="250"/>
    </row>
    <row r="41171" spans="5:10" hidden="1">
      <c r="E41171" s="248"/>
      <c r="I41171" s="250"/>
      <c r="J41171" s="250"/>
    </row>
    <row r="41172" spans="5:10" hidden="1">
      <c r="E41172" s="248"/>
      <c r="I41172" s="250"/>
      <c r="J41172" s="250"/>
    </row>
    <row r="41173" spans="5:10" hidden="1">
      <c r="E41173" s="248"/>
      <c r="I41173" s="250"/>
      <c r="J41173" s="250"/>
    </row>
    <row r="41174" spans="5:10" hidden="1">
      <c r="E41174" s="248"/>
      <c r="I41174" s="250"/>
      <c r="J41174" s="250"/>
    </row>
    <row r="41175" spans="5:10" hidden="1">
      <c r="E41175" s="248"/>
      <c r="I41175" s="250"/>
      <c r="J41175" s="250"/>
    </row>
    <row r="41176" spans="5:10" hidden="1">
      <c r="E41176" s="248"/>
      <c r="I41176" s="250"/>
      <c r="J41176" s="250"/>
    </row>
    <row r="41177" spans="5:10" hidden="1">
      <c r="E41177" s="248"/>
      <c r="I41177" s="250"/>
      <c r="J41177" s="250"/>
    </row>
    <row r="41178" spans="5:10" hidden="1">
      <c r="E41178" s="248"/>
      <c r="I41178" s="250"/>
      <c r="J41178" s="250"/>
    </row>
    <row r="41179" spans="5:10" hidden="1">
      <c r="E41179" s="248"/>
      <c r="I41179" s="250"/>
      <c r="J41179" s="250"/>
    </row>
    <row r="41180" spans="5:10" hidden="1">
      <c r="E41180" s="248"/>
      <c r="I41180" s="250"/>
      <c r="J41180" s="250"/>
    </row>
    <row r="41181" spans="5:10" hidden="1">
      <c r="E41181" s="248"/>
      <c r="I41181" s="250"/>
      <c r="J41181" s="250"/>
    </row>
    <row r="41182" spans="5:10" hidden="1">
      <c r="E41182" s="248"/>
      <c r="I41182" s="250"/>
      <c r="J41182" s="250"/>
    </row>
    <row r="41183" spans="5:10" hidden="1">
      <c r="E41183" s="248"/>
      <c r="I41183" s="250"/>
      <c r="J41183" s="250"/>
    </row>
    <row r="41184" spans="5:10" hidden="1">
      <c r="E41184" s="248"/>
      <c r="I41184" s="250"/>
      <c r="J41184" s="250"/>
    </row>
    <row r="41185" spans="5:10" hidden="1">
      <c r="E41185" s="248"/>
      <c r="I41185" s="250"/>
      <c r="J41185" s="250"/>
    </row>
    <row r="41186" spans="5:10" hidden="1">
      <c r="E41186" s="248"/>
      <c r="I41186" s="250"/>
      <c r="J41186" s="250"/>
    </row>
    <row r="41187" spans="5:10" hidden="1">
      <c r="E41187" s="248"/>
      <c r="I41187" s="250"/>
      <c r="J41187" s="250"/>
    </row>
    <row r="41188" spans="5:10" hidden="1">
      <c r="E41188" s="248"/>
      <c r="I41188" s="250"/>
      <c r="J41188" s="250"/>
    </row>
    <row r="41189" spans="5:10" hidden="1">
      <c r="E41189" s="248"/>
      <c r="I41189" s="250"/>
      <c r="J41189" s="250"/>
    </row>
    <row r="41190" spans="5:10" hidden="1">
      <c r="E41190" s="248"/>
      <c r="I41190" s="250"/>
      <c r="J41190" s="250"/>
    </row>
    <row r="41191" spans="5:10" hidden="1">
      <c r="E41191" s="248"/>
      <c r="I41191" s="250"/>
      <c r="J41191" s="250"/>
    </row>
    <row r="41192" spans="5:10" hidden="1">
      <c r="E41192" s="248"/>
      <c r="I41192" s="250"/>
      <c r="J41192" s="250"/>
    </row>
    <row r="41193" spans="5:10" hidden="1">
      <c r="E41193" s="248"/>
      <c r="I41193" s="250"/>
      <c r="J41193" s="250"/>
    </row>
    <row r="41194" spans="5:10" hidden="1">
      <c r="E41194" s="248"/>
      <c r="I41194" s="250"/>
      <c r="J41194" s="250"/>
    </row>
    <row r="41195" spans="5:10" hidden="1">
      <c r="E41195" s="248"/>
      <c r="I41195" s="250"/>
      <c r="J41195" s="250"/>
    </row>
    <row r="41196" spans="5:10" hidden="1">
      <c r="E41196" s="248"/>
      <c r="I41196" s="250"/>
      <c r="J41196" s="250"/>
    </row>
    <row r="41197" spans="5:10" hidden="1">
      <c r="E41197" s="248"/>
      <c r="I41197" s="250"/>
      <c r="J41197" s="250"/>
    </row>
    <row r="41198" spans="5:10" hidden="1">
      <c r="E41198" s="248"/>
      <c r="I41198" s="250"/>
      <c r="J41198" s="250"/>
    </row>
    <row r="41199" spans="5:10" hidden="1">
      <c r="E41199" s="248"/>
      <c r="I41199" s="250"/>
      <c r="J41199" s="250"/>
    </row>
    <row r="41200" spans="5:10" hidden="1">
      <c r="E41200" s="248"/>
      <c r="I41200" s="250"/>
      <c r="J41200" s="250"/>
    </row>
    <row r="41201" spans="5:10" hidden="1">
      <c r="E41201" s="248"/>
      <c r="I41201" s="250"/>
      <c r="J41201" s="250"/>
    </row>
    <row r="41202" spans="5:10" hidden="1">
      <c r="E41202" s="248"/>
      <c r="I41202" s="250"/>
      <c r="J41202" s="250"/>
    </row>
    <row r="41203" spans="5:10" hidden="1">
      <c r="E41203" s="248"/>
      <c r="I41203" s="250"/>
      <c r="J41203" s="250"/>
    </row>
    <row r="41204" spans="5:10" hidden="1">
      <c r="E41204" s="248"/>
      <c r="I41204" s="250"/>
      <c r="J41204" s="250"/>
    </row>
    <row r="41205" spans="5:10" hidden="1">
      <c r="E41205" s="248"/>
      <c r="I41205" s="250"/>
      <c r="J41205" s="250"/>
    </row>
    <row r="41206" spans="5:10" hidden="1">
      <c r="E41206" s="248"/>
      <c r="I41206" s="250"/>
      <c r="J41206" s="250"/>
    </row>
    <row r="41207" spans="5:10" hidden="1">
      <c r="E41207" s="248"/>
      <c r="I41207" s="250"/>
      <c r="J41207" s="250"/>
    </row>
    <row r="41208" spans="5:10" hidden="1">
      <c r="E41208" s="248"/>
      <c r="I41208" s="250"/>
      <c r="J41208" s="250"/>
    </row>
    <row r="41209" spans="5:10" hidden="1">
      <c r="E41209" s="248"/>
      <c r="I41209" s="250"/>
      <c r="J41209" s="250"/>
    </row>
    <row r="41210" spans="5:10" hidden="1">
      <c r="E41210" s="248"/>
      <c r="I41210" s="250"/>
      <c r="J41210" s="250"/>
    </row>
    <row r="41211" spans="5:10" hidden="1">
      <c r="E41211" s="248"/>
      <c r="I41211" s="250"/>
      <c r="J41211" s="250"/>
    </row>
    <row r="41212" spans="5:10" hidden="1">
      <c r="E41212" s="248"/>
      <c r="I41212" s="250"/>
      <c r="J41212" s="250"/>
    </row>
    <row r="41213" spans="5:10" hidden="1">
      <c r="E41213" s="248"/>
      <c r="I41213" s="250"/>
      <c r="J41213" s="250"/>
    </row>
    <row r="41214" spans="5:10" hidden="1">
      <c r="E41214" s="248"/>
      <c r="I41214" s="250"/>
      <c r="J41214" s="250"/>
    </row>
    <row r="41215" spans="5:10" hidden="1">
      <c r="E41215" s="248"/>
      <c r="I41215" s="250"/>
      <c r="J41215" s="250"/>
    </row>
    <row r="41216" spans="5:10" hidden="1">
      <c r="E41216" s="248"/>
      <c r="I41216" s="250"/>
      <c r="J41216" s="250"/>
    </row>
    <row r="41217" spans="5:10" hidden="1">
      <c r="E41217" s="248"/>
      <c r="I41217" s="250"/>
      <c r="J41217" s="250"/>
    </row>
    <row r="41218" spans="5:10" hidden="1">
      <c r="E41218" s="248"/>
      <c r="I41218" s="250"/>
      <c r="J41218" s="250"/>
    </row>
    <row r="41219" spans="5:10" hidden="1">
      <c r="E41219" s="248"/>
      <c r="I41219" s="250"/>
      <c r="J41219" s="250"/>
    </row>
    <row r="41220" spans="5:10" hidden="1">
      <c r="E41220" s="248"/>
      <c r="I41220" s="250"/>
      <c r="J41220" s="250"/>
    </row>
    <row r="41221" spans="5:10" hidden="1">
      <c r="E41221" s="248"/>
      <c r="I41221" s="250"/>
      <c r="J41221" s="250"/>
    </row>
    <row r="41222" spans="5:10" hidden="1">
      <c r="E41222" s="248"/>
      <c r="I41222" s="250"/>
      <c r="J41222" s="250"/>
    </row>
    <row r="41223" spans="5:10" hidden="1">
      <c r="E41223" s="248"/>
      <c r="I41223" s="250"/>
      <c r="J41223" s="250"/>
    </row>
    <row r="41224" spans="5:10" hidden="1">
      <c r="E41224" s="248"/>
      <c r="I41224" s="250"/>
      <c r="J41224" s="250"/>
    </row>
    <row r="41225" spans="5:10" hidden="1">
      <c r="E41225" s="248"/>
      <c r="I41225" s="250"/>
      <c r="J41225" s="250"/>
    </row>
    <row r="41226" spans="5:10" hidden="1">
      <c r="E41226" s="248"/>
      <c r="I41226" s="250"/>
      <c r="J41226" s="250"/>
    </row>
    <row r="41227" spans="5:10" hidden="1">
      <c r="E41227" s="248"/>
      <c r="I41227" s="250"/>
      <c r="J41227" s="250"/>
    </row>
    <row r="41228" spans="5:10" hidden="1">
      <c r="E41228" s="248"/>
      <c r="I41228" s="250"/>
      <c r="J41228" s="250"/>
    </row>
    <row r="41229" spans="5:10" hidden="1">
      <c r="E41229" s="248"/>
      <c r="I41229" s="250"/>
      <c r="J41229" s="250"/>
    </row>
    <row r="41230" spans="5:10" hidden="1">
      <c r="E41230" s="248"/>
      <c r="I41230" s="250"/>
      <c r="J41230" s="250"/>
    </row>
    <row r="41231" spans="5:10" hidden="1">
      <c r="E41231" s="248"/>
      <c r="I41231" s="250"/>
      <c r="J41231" s="250"/>
    </row>
    <row r="41232" spans="5:10" hidden="1">
      <c r="E41232" s="248"/>
      <c r="I41232" s="250"/>
      <c r="J41232" s="250"/>
    </row>
    <row r="41233" spans="5:10" hidden="1">
      <c r="E41233" s="248"/>
      <c r="I41233" s="250"/>
      <c r="J41233" s="250"/>
    </row>
    <row r="41234" spans="5:10" hidden="1">
      <c r="E41234" s="248"/>
      <c r="I41234" s="250"/>
      <c r="J41234" s="250"/>
    </row>
    <row r="41235" spans="5:10" hidden="1">
      <c r="E41235" s="248"/>
      <c r="I41235" s="250"/>
      <c r="J41235" s="250"/>
    </row>
    <row r="41236" spans="5:10" hidden="1">
      <c r="E41236" s="248"/>
      <c r="I41236" s="250"/>
      <c r="J41236" s="250"/>
    </row>
    <row r="41237" spans="5:10" hidden="1">
      <c r="E41237" s="248"/>
      <c r="I41237" s="250"/>
      <c r="J41237" s="250"/>
    </row>
    <row r="41238" spans="5:10" hidden="1">
      <c r="E41238" s="248"/>
      <c r="I41238" s="250"/>
      <c r="J41238" s="250"/>
    </row>
    <row r="41239" spans="5:10" hidden="1">
      <c r="E41239" s="248"/>
      <c r="I41239" s="250"/>
      <c r="J41239" s="250"/>
    </row>
    <row r="41240" spans="5:10" hidden="1">
      <c r="E41240" s="248"/>
      <c r="I41240" s="250"/>
      <c r="J41240" s="250"/>
    </row>
    <row r="41241" spans="5:10" hidden="1">
      <c r="E41241" s="248"/>
      <c r="I41241" s="250"/>
      <c r="J41241" s="250"/>
    </row>
    <row r="41242" spans="5:10" hidden="1">
      <c r="E41242" s="248"/>
      <c r="I41242" s="250"/>
      <c r="J41242" s="250"/>
    </row>
    <row r="41243" spans="5:10" hidden="1">
      <c r="E41243" s="248"/>
      <c r="I41243" s="250"/>
      <c r="J41243" s="250"/>
    </row>
    <row r="41244" spans="5:10" hidden="1">
      <c r="E41244" s="248"/>
      <c r="I41244" s="250"/>
      <c r="J41244" s="250"/>
    </row>
    <row r="41245" spans="5:10" hidden="1">
      <c r="E41245" s="248"/>
      <c r="I41245" s="250"/>
      <c r="J41245" s="250"/>
    </row>
    <row r="41246" spans="5:10" hidden="1">
      <c r="E41246" s="248"/>
      <c r="I41246" s="250"/>
      <c r="J41246" s="250"/>
    </row>
    <row r="41247" spans="5:10" hidden="1">
      <c r="E41247" s="248"/>
      <c r="I41247" s="250"/>
      <c r="J41247" s="250"/>
    </row>
    <row r="41248" spans="5:10" hidden="1">
      <c r="E41248" s="248"/>
      <c r="I41248" s="250"/>
      <c r="J41248" s="250"/>
    </row>
    <row r="41249" spans="5:10" hidden="1">
      <c r="E41249" s="248"/>
      <c r="I41249" s="250"/>
      <c r="J41249" s="250"/>
    </row>
    <row r="41250" spans="5:10" hidden="1">
      <c r="E41250" s="248"/>
      <c r="I41250" s="250"/>
      <c r="J41250" s="250"/>
    </row>
    <row r="41251" spans="5:10" hidden="1">
      <c r="E41251" s="248"/>
      <c r="I41251" s="250"/>
      <c r="J41251" s="250"/>
    </row>
    <row r="41252" spans="5:10" hidden="1">
      <c r="E41252" s="248"/>
      <c r="I41252" s="250"/>
      <c r="J41252" s="250"/>
    </row>
    <row r="41253" spans="5:10" hidden="1">
      <c r="E41253" s="248"/>
      <c r="I41253" s="250"/>
      <c r="J41253" s="250"/>
    </row>
    <row r="41254" spans="5:10" hidden="1">
      <c r="E41254" s="248"/>
      <c r="I41254" s="250"/>
      <c r="J41254" s="250"/>
    </row>
    <row r="41255" spans="5:10" hidden="1">
      <c r="E41255" s="248"/>
      <c r="I41255" s="250"/>
      <c r="J41255" s="250"/>
    </row>
    <row r="41256" spans="5:10" hidden="1">
      <c r="E41256" s="248"/>
      <c r="I41256" s="250"/>
      <c r="J41256" s="250"/>
    </row>
    <row r="41257" spans="5:10" hidden="1">
      <c r="E41257" s="248"/>
      <c r="I41257" s="250"/>
      <c r="J41257" s="250"/>
    </row>
    <row r="41258" spans="5:10" hidden="1">
      <c r="E41258" s="248"/>
      <c r="I41258" s="250"/>
      <c r="J41258" s="250"/>
    </row>
    <row r="41259" spans="5:10" hidden="1">
      <c r="E41259" s="248"/>
      <c r="I41259" s="250"/>
      <c r="J41259" s="250"/>
    </row>
    <row r="41260" spans="5:10" hidden="1">
      <c r="E41260" s="248"/>
      <c r="I41260" s="250"/>
      <c r="J41260" s="250"/>
    </row>
    <row r="41261" spans="5:10" hidden="1">
      <c r="E41261" s="248"/>
      <c r="I41261" s="250"/>
      <c r="J41261" s="250"/>
    </row>
    <row r="41262" spans="5:10" hidden="1">
      <c r="E41262" s="248"/>
      <c r="I41262" s="250"/>
      <c r="J41262" s="250"/>
    </row>
    <row r="41263" spans="5:10" hidden="1">
      <c r="E41263" s="248"/>
      <c r="I41263" s="250"/>
      <c r="J41263" s="250"/>
    </row>
    <row r="41264" spans="5:10" hidden="1">
      <c r="E41264" s="248"/>
      <c r="I41264" s="250"/>
      <c r="J41264" s="250"/>
    </row>
    <row r="41265" spans="5:10" hidden="1">
      <c r="E41265" s="248"/>
      <c r="I41265" s="250"/>
      <c r="J41265" s="250"/>
    </row>
    <row r="41266" spans="5:10" hidden="1">
      <c r="E41266" s="248"/>
      <c r="I41266" s="250"/>
      <c r="J41266" s="250"/>
    </row>
    <row r="41267" spans="5:10" hidden="1">
      <c r="E41267" s="248"/>
      <c r="I41267" s="250"/>
      <c r="J41267" s="250"/>
    </row>
    <row r="41268" spans="5:10" hidden="1">
      <c r="E41268" s="248"/>
      <c r="I41268" s="250"/>
      <c r="J41268" s="250"/>
    </row>
    <row r="41269" spans="5:10" hidden="1">
      <c r="E41269" s="248"/>
      <c r="I41269" s="250"/>
      <c r="J41269" s="250"/>
    </row>
    <row r="41270" spans="5:10" hidden="1">
      <c r="E41270" s="248"/>
      <c r="I41270" s="250"/>
      <c r="J41270" s="250"/>
    </row>
    <row r="41271" spans="5:10" hidden="1">
      <c r="E41271" s="248"/>
      <c r="I41271" s="250"/>
      <c r="J41271" s="250"/>
    </row>
    <row r="41272" spans="5:10" hidden="1">
      <c r="E41272" s="248"/>
      <c r="I41272" s="250"/>
      <c r="J41272" s="250"/>
    </row>
    <row r="41273" spans="5:10" hidden="1">
      <c r="E41273" s="248"/>
      <c r="I41273" s="250"/>
      <c r="J41273" s="250"/>
    </row>
    <row r="41274" spans="5:10" hidden="1">
      <c r="E41274" s="248"/>
      <c r="I41274" s="250"/>
      <c r="J41274" s="250"/>
    </row>
    <row r="41275" spans="5:10" hidden="1">
      <c r="E41275" s="248"/>
      <c r="I41275" s="250"/>
      <c r="J41275" s="250"/>
    </row>
    <row r="41276" spans="5:10" hidden="1">
      <c r="E41276" s="248"/>
      <c r="I41276" s="250"/>
      <c r="J41276" s="250"/>
    </row>
    <row r="41277" spans="5:10" hidden="1">
      <c r="E41277" s="248"/>
      <c r="I41277" s="250"/>
      <c r="J41277" s="250"/>
    </row>
    <row r="41278" spans="5:10" hidden="1">
      <c r="E41278" s="248"/>
      <c r="I41278" s="250"/>
      <c r="J41278" s="250"/>
    </row>
    <row r="41279" spans="5:10" hidden="1">
      <c r="E41279" s="248"/>
      <c r="I41279" s="250"/>
      <c r="J41279" s="250"/>
    </row>
    <row r="41280" spans="5:10" hidden="1">
      <c r="E41280" s="248"/>
      <c r="I41280" s="250"/>
      <c r="J41280" s="250"/>
    </row>
    <row r="41281" spans="5:10" hidden="1">
      <c r="E41281" s="248"/>
      <c r="I41281" s="250"/>
      <c r="J41281" s="250"/>
    </row>
    <row r="41282" spans="5:10" hidden="1">
      <c r="E41282" s="248"/>
      <c r="I41282" s="250"/>
      <c r="J41282" s="250"/>
    </row>
    <row r="41283" spans="5:10" hidden="1">
      <c r="E41283" s="248"/>
      <c r="I41283" s="250"/>
      <c r="J41283" s="250"/>
    </row>
    <row r="41284" spans="5:10" hidden="1">
      <c r="E41284" s="248"/>
      <c r="I41284" s="250"/>
      <c r="J41284" s="250"/>
    </row>
    <row r="41285" spans="5:10" hidden="1">
      <c r="E41285" s="248"/>
      <c r="I41285" s="250"/>
      <c r="J41285" s="250"/>
    </row>
    <row r="41286" spans="5:10" hidden="1">
      <c r="E41286" s="248"/>
      <c r="I41286" s="250"/>
      <c r="J41286" s="250"/>
    </row>
    <row r="41287" spans="5:10" hidden="1">
      <c r="E41287" s="248"/>
      <c r="I41287" s="250"/>
      <c r="J41287" s="250"/>
    </row>
    <row r="41288" spans="5:10" hidden="1">
      <c r="E41288" s="248"/>
      <c r="I41288" s="250"/>
      <c r="J41288" s="250"/>
    </row>
    <row r="41289" spans="5:10" hidden="1">
      <c r="E41289" s="248"/>
      <c r="I41289" s="250"/>
      <c r="J41289" s="250"/>
    </row>
    <row r="41290" spans="5:10" hidden="1">
      <c r="E41290" s="248"/>
      <c r="I41290" s="250"/>
      <c r="J41290" s="250"/>
    </row>
    <row r="41291" spans="5:10" hidden="1">
      <c r="E41291" s="248"/>
      <c r="I41291" s="250"/>
      <c r="J41291" s="250"/>
    </row>
    <row r="41292" spans="5:10" hidden="1">
      <c r="E41292" s="248"/>
      <c r="I41292" s="250"/>
      <c r="J41292" s="250"/>
    </row>
    <row r="41293" spans="5:10" hidden="1">
      <c r="E41293" s="248"/>
      <c r="I41293" s="250"/>
      <c r="J41293" s="250"/>
    </row>
    <row r="41294" spans="5:10" hidden="1">
      <c r="E41294" s="248"/>
      <c r="I41294" s="250"/>
      <c r="J41294" s="250"/>
    </row>
    <row r="41295" spans="5:10" hidden="1">
      <c r="E41295" s="248"/>
      <c r="I41295" s="250"/>
      <c r="J41295" s="250"/>
    </row>
    <row r="41296" spans="5:10" hidden="1">
      <c r="E41296" s="248"/>
      <c r="I41296" s="250"/>
      <c r="J41296" s="250"/>
    </row>
    <row r="41297" spans="5:10" hidden="1">
      <c r="E41297" s="248"/>
      <c r="I41297" s="250"/>
      <c r="J41297" s="250"/>
    </row>
    <row r="41298" spans="5:10" hidden="1">
      <c r="E41298" s="248"/>
      <c r="I41298" s="250"/>
      <c r="J41298" s="250"/>
    </row>
    <row r="41299" spans="5:10" hidden="1">
      <c r="E41299" s="248"/>
      <c r="I41299" s="250"/>
      <c r="J41299" s="250"/>
    </row>
    <row r="41300" spans="5:10" hidden="1">
      <c r="E41300" s="248"/>
      <c r="I41300" s="250"/>
      <c r="J41300" s="250"/>
    </row>
    <row r="41301" spans="5:10" hidden="1">
      <c r="E41301" s="248"/>
      <c r="I41301" s="250"/>
      <c r="J41301" s="250"/>
    </row>
    <row r="41302" spans="5:10" hidden="1">
      <c r="E41302" s="248"/>
      <c r="I41302" s="250"/>
      <c r="J41302" s="250"/>
    </row>
    <row r="41303" spans="5:10" hidden="1">
      <c r="E41303" s="248"/>
      <c r="I41303" s="250"/>
      <c r="J41303" s="250"/>
    </row>
    <row r="41304" spans="5:10" hidden="1">
      <c r="E41304" s="248"/>
      <c r="I41304" s="250"/>
      <c r="J41304" s="250"/>
    </row>
    <row r="41305" spans="5:10" hidden="1">
      <c r="E41305" s="248"/>
      <c r="I41305" s="250"/>
      <c r="J41305" s="250"/>
    </row>
    <row r="41306" spans="5:10" hidden="1">
      <c r="E41306" s="248"/>
      <c r="I41306" s="250"/>
      <c r="J41306" s="250"/>
    </row>
    <row r="41307" spans="5:10" hidden="1">
      <c r="E41307" s="248"/>
      <c r="I41307" s="250"/>
      <c r="J41307" s="250"/>
    </row>
    <row r="41308" spans="5:10" hidden="1">
      <c r="E41308" s="248"/>
      <c r="I41308" s="250"/>
      <c r="J41308" s="250"/>
    </row>
    <row r="41309" spans="5:10" hidden="1">
      <c r="E41309" s="248"/>
      <c r="I41309" s="250"/>
      <c r="J41309" s="250"/>
    </row>
    <row r="41310" spans="5:10" hidden="1">
      <c r="E41310" s="248"/>
      <c r="I41310" s="250"/>
      <c r="J41310" s="250"/>
    </row>
    <row r="41311" spans="5:10" hidden="1">
      <c r="E41311" s="248"/>
      <c r="I41311" s="250"/>
      <c r="J41311" s="250"/>
    </row>
    <row r="41312" spans="5:10" hidden="1">
      <c r="E41312" s="248"/>
      <c r="I41312" s="250"/>
      <c r="J41312" s="250"/>
    </row>
    <row r="41313" spans="5:10" hidden="1">
      <c r="E41313" s="248"/>
      <c r="I41313" s="250"/>
      <c r="J41313" s="250"/>
    </row>
    <row r="41314" spans="5:10" hidden="1">
      <c r="E41314" s="248"/>
      <c r="I41314" s="250"/>
      <c r="J41314" s="250"/>
    </row>
    <row r="41315" spans="5:10" hidden="1">
      <c r="E41315" s="248"/>
      <c r="I41315" s="250"/>
      <c r="J41315" s="250"/>
    </row>
    <row r="41316" spans="5:10" hidden="1">
      <c r="E41316" s="248"/>
      <c r="I41316" s="250"/>
      <c r="J41316" s="250"/>
    </row>
    <row r="41317" spans="5:10" hidden="1">
      <c r="E41317" s="248"/>
      <c r="I41317" s="250"/>
      <c r="J41317" s="250"/>
    </row>
    <row r="41318" spans="5:10" hidden="1">
      <c r="E41318" s="248"/>
      <c r="I41318" s="250"/>
      <c r="J41318" s="250"/>
    </row>
    <row r="41319" spans="5:10" hidden="1">
      <c r="E41319" s="248"/>
      <c r="I41319" s="250"/>
      <c r="J41319" s="250"/>
    </row>
    <row r="41320" spans="5:10" hidden="1">
      <c r="E41320" s="248"/>
      <c r="I41320" s="250"/>
      <c r="J41320" s="250"/>
    </row>
    <row r="41321" spans="5:10" hidden="1">
      <c r="E41321" s="248"/>
      <c r="I41321" s="250"/>
      <c r="J41321" s="250"/>
    </row>
    <row r="41322" spans="5:10" hidden="1">
      <c r="E41322" s="248"/>
      <c r="I41322" s="250"/>
      <c r="J41322" s="250"/>
    </row>
    <row r="41323" spans="5:10" hidden="1">
      <c r="E41323" s="248"/>
      <c r="I41323" s="250"/>
      <c r="J41323" s="250"/>
    </row>
    <row r="41324" spans="5:10" hidden="1">
      <c r="E41324" s="248"/>
      <c r="I41324" s="250"/>
      <c r="J41324" s="250"/>
    </row>
    <row r="41325" spans="5:10" hidden="1">
      <c r="E41325" s="248"/>
      <c r="I41325" s="250"/>
      <c r="J41325" s="250"/>
    </row>
    <row r="41326" spans="5:10" hidden="1">
      <c r="E41326" s="248"/>
      <c r="I41326" s="250"/>
      <c r="J41326" s="250"/>
    </row>
    <row r="41327" spans="5:10" hidden="1">
      <c r="E41327" s="248"/>
      <c r="I41327" s="250"/>
      <c r="J41327" s="250"/>
    </row>
    <row r="41328" spans="5:10" hidden="1">
      <c r="E41328" s="248"/>
      <c r="I41328" s="250"/>
      <c r="J41328" s="250"/>
    </row>
    <row r="41329" spans="5:10" hidden="1">
      <c r="E41329" s="248"/>
      <c r="I41329" s="250"/>
      <c r="J41329" s="250"/>
    </row>
    <row r="41330" spans="5:10" hidden="1">
      <c r="E41330" s="248"/>
      <c r="I41330" s="250"/>
      <c r="J41330" s="250"/>
    </row>
    <row r="41331" spans="5:10" hidden="1">
      <c r="E41331" s="248"/>
      <c r="I41331" s="250"/>
      <c r="J41331" s="250"/>
    </row>
    <row r="41332" spans="5:10" hidden="1">
      <c r="E41332" s="248"/>
      <c r="I41332" s="250"/>
      <c r="J41332" s="250"/>
    </row>
    <row r="41333" spans="5:10" hidden="1">
      <c r="E41333" s="248"/>
      <c r="I41333" s="250"/>
      <c r="J41333" s="250"/>
    </row>
    <row r="41334" spans="5:10" hidden="1">
      <c r="E41334" s="248"/>
      <c r="I41334" s="250"/>
      <c r="J41334" s="250"/>
    </row>
    <row r="41335" spans="5:10" hidden="1">
      <c r="E41335" s="248"/>
      <c r="I41335" s="250"/>
      <c r="J41335" s="250"/>
    </row>
    <row r="41336" spans="5:10" hidden="1">
      <c r="E41336" s="248"/>
      <c r="I41336" s="250"/>
      <c r="J41336" s="250"/>
    </row>
    <row r="41337" spans="5:10" hidden="1">
      <c r="E41337" s="248"/>
      <c r="I41337" s="250"/>
      <c r="J41337" s="250"/>
    </row>
    <row r="41338" spans="5:10" hidden="1">
      <c r="E41338" s="248"/>
      <c r="I41338" s="250"/>
      <c r="J41338" s="250"/>
    </row>
    <row r="41339" spans="5:10" hidden="1">
      <c r="E41339" s="248"/>
      <c r="I41339" s="250"/>
      <c r="J41339" s="250"/>
    </row>
    <row r="41340" spans="5:10" hidden="1">
      <c r="E41340" s="248"/>
      <c r="I41340" s="250"/>
      <c r="J41340" s="250"/>
    </row>
    <row r="41341" spans="5:10" hidden="1">
      <c r="E41341" s="248"/>
      <c r="I41341" s="250"/>
      <c r="J41341" s="250"/>
    </row>
    <row r="41342" spans="5:10" hidden="1">
      <c r="E41342" s="248"/>
      <c r="I41342" s="250"/>
      <c r="J41342" s="250"/>
    </row>
    <row r="41343" spans="5:10" hidden="1">
      <c r="E41343" s="248"/>
      <c r="I41343" s="250"/>
      <c r="J41343" s="250"/>
    </row>
    <row r="41344" spans="5:10" hidden="1">
      <c r="E41344" s="248"/>
      <c r="I41344" s="250"/>
      <c r="J41344" s="250"/>
    </row>
    <row r="41345" spans="5:10" hidden="1">
      <c r="E41345" s="248"/>
      <c r="I41345" s="250"/>
      <c r="J41345" s="250"/>
    </row>
    <row r="41346" spans="5:10" hidden="1">
      <c r="E41346" s="248"/>
      <c r="I41346" s="250"/>
      <c r="J41346" s="250"/>
    </row>
    <row r="41347" spans="5:10" hidden="1">
      <c r="E41347" s="248"/>
      <c r="I41347" s="250"/>
      <c r="J41347" s="250"/>
    </row>
    <row r="41348" spans="5:10" hidden="1">
      <c r="E41348" s="248"/>
      <c r="I41348" s="250"/>
      <c r="J41348" s="250"/>
    </row>
    <row r="41349" spans="5:10" hidden="1">
      <c r="E41349" s="248"/>
      <c r="I41349" s="250"/>
      <c r="J41349" s="250"/>
    </row>
    <row r="41350" spans="5:10" hidden="1">
      <c r="E41350" s="248"/>
      <c r="I41350" s="250"/>
      <c r="J41350" s="250"/>
    </row>
    <row r="41351" spans="5:10" hidden="1">
      <c r="E41351" s="248"/>
      <c r="I41351" s="250"/>
      <c r="J41351" s="250"/>
    </row>
    <row r="41352" spans="5:10" hidden="1">
      <c r="E41352" s="248"/>
      <c r="I41352" s="250"/>
      <c r="J41352" s="250"/>
    </row>
    <row r="41353" spans="5:10" hidden="1">
      <c r="E41353" s="248"/>
      <c r="I41353" s="250"/>
      <c r="J41353" s="250"/>
    </row>
    <row r="41354" spans="5:10" hidden="1">
      <c r="E41354" s="248"/>
      <c r="I41354" s="250"/>
      <c r="J41354" s="250"/>
    </row>
    <row r="41355" spans="5:10" hidden="1">
      <c r="E41355" s="248"/>
      <c r="I41355" s="250"/>
      <c r="J41355" s="250"/>
    </row>
    <row r="41356" spans="5:10" hidden="1">
      <c r="E41356" s="248"/>
      <c r="I41356" s="250"/>
      <c r="J41356" s="250"/>
    </row>
    <row r="41357" spans="5:10" hidden="1">
      <c r="E41357" s="248"/>
      <c r="I41357" s="250"/>
      <c r="J41357" s="250"/>
    </row>
    <row r="41358" spans="5:10" hidden="1">
      <c r="E41358" s="248"/>
      <c r="I41358" s="250"/>
      <c r="J41358" s="250"/>
    </row>
    <row r="41359" spans="5:10" hidden="1">
      <c r="E41359" s="248"/>
      <c r="I41359" s="250"/>
      <c r="J41359" s="250"/>
    </row>
    <row r="41360" spans="5:10" hidden="1">
      <c r="E41360" s="248"/>
      <c r="I41360" s="250"/>
      <c r="J41360" s="250"/>
    </row>
    <row r="41361" spans="5:10" hidden="1">
      <c r="E41361" s="248"/>
      <c r="I41361" s="250"/>
      <c r="J41361" s="250"/>
    </row>
    <row r="41362" spans="5:10" hidden="1">
      <c r="E41362" s="248"/>
      <c r="I41362" s="250"/>
      <c r="J41362" s="250"/>
    </row>
    <row r="41363" spans="5:10" hidden="1">
      <c r="E41363" s="248"/>
      <c r="I41363" s="250"/>
      <c r="J41363" s="250"/>
    </row>
    <row r="41364" spans="5:10" hidden="1">
      <c r="E41364" s="248"/>
      <c r="I41364" s="250"/>
      <c r="J41364" s="250"/>
    </row>
    <row r="41365" spans="5:10" hidden="1">
      <c r="E41365" s="248"/>
      <c r="I41365" s="250"/>
      <c r="J41365" s="250"/>
    </row>
    <row r="41366" spans="5:10" hidden="1">
      <c r="E41366" s="248"/>
      <c r="I41366" s="250"/>
      <c r="J41366" s="250"/>
    </row>
    <row r="41367" spans="5:10" hidden="1">
      <c r="E41367" s="248"/>
      <c r="I41367" s="250"/>
      <c r="J41367" s="250"/>
    </row>
    <row r="41368" spans="5:10" hidden="1">
      <c r="E41368" s="248"/>
      <c r="I41368" s="250"/>
      <c r="J41368" s="250"/>
    </row>
    <row r="41369" spans="5:10" hidden="1">
      <c r="E41369" s="248"/>
      <c r="I41369" s="250"/>
      <c r="J41369" s="250"/>
    </row>
    <row r="41370" spans="5:10" hidden="1">
      <c r="E41370" s="248"/>
      <c r="I41370" s="250"/>
      <c r="J41370" s="250"/>
    </row>
    <row r="41371" spans="5:10" hidden="1">
      <c r="E41371" s="248"/>
      <c r="I41371" s="250"/>
      <c r="J41371" s="250"/>
    </row>
    <row r="41372" spans="5:10" hidden="1">
      <c r="E41372" s="248"/>
      <c r="I41372" s="250"/>
      <c r="J41372" s="250"/>
    </row>
    <row r="41373" spans="5:10" hidden="1">
      <c r="E41373" s="248"/>
      <c r="I41373" s="250"/>
      <c r="J41373" s="250"/>
    </row>
    <row r="41374" spans="5:10" hidden="1">
      <c r="E41374" s="248"/>
      <c r="I41374" s="250"/>
      <c r="J41374" s="250"/>
    </row>
    <row r="41375" spans="5:10" hidden="1">
      <c r="E41375" s="248"/>
      <c r="I41375" s="250"/>
      <c r="J41375" s="250"/>
    </row>
    <row r="41376" spans="5:10" hidden="1">
      <c r="E41376" s="248"/>
      <c r="I41376" s="250"/>
      <c r="J41376" s="250"/>
    </row>
    <row r="41377" spans="5:10" hidden="1">
      <c r="E41377" s="248"/>
      <c r="I41377" s="250"/>
      <c r="J41377" s="250"/>
    </row>
    <row r="41378" spans="5:10" hidden="1">
      <c r="E41378" s="248"/>
      <c r="I41378" s="250"/>
      <c r="J41378" s="250"/>
    </row>
    <row r="41379" spans="5:10" hidden="1">
      <c r="E41379" s="248"/>
      <c r="I41379" s="250"/>
      <c r="J41379" s="250"/>
    </row>
    <row r="41380" spans="5:10" hidden="1">
      <c r="E41380" s="248"/>
      <c r="I41380" s="250"/>
      <c r="J41380" s="250"/>
    </row>
    <row r="41381" spans="5:10" hidden="1">
      <c r="E41381" s="248"/>
      <c r="I41381" s="250"/>
      <c r="J41381" s="250"/>
    </row>
    <row r="41382" spans="5:10" hidden="1">
      <c r="E41382" s="248"/>
      <c r="I41382" s="250"/>
      <c r="J41382" s="250"/>
    </row>
    <row r="41383" spans="5:10" hidden="1">
      <c r="E41383" s="248"/>
      <c r="I41383" s="250"/>
      <c r="J41383" s="250"/>
    </row>
    <row r="41384" spans="5:10" hidden="1">
      <c r="E41384" s="248"/>
      <c r="I41384" s="250"/>
      <c r="J41384" s="250"/>
    </row>
    <row r="41385" spans="5:10" hidden="1">
      <c r="E41385" s="248"/>
      <c r="I41385" s="250"/>
      <c r="J41385" s="250"/>
    </row>
    <row r="41386" spans="5:10" hidden="1">
      <c r="E41386" s="248"/>
      <c r="I41386" s="250"/>
      <c r="J41386" s="250"/>
    </row>
    <row r="41387" spans="5:10" hidden="1">
      <c r="E41387" s="248"/>
      <c r="I41387" s="250"/>
      <c r="J41387" s="250"/>
    </row>
    <row r="41388" spans="5:10" hidden="1">
      <c r="E41388" s="248"/>
      <c r="I41388" s="250"/>
      <c r="J41388" s="250"/>
    </row>
    <row r="41389" spans="5:10" hidden="1">
      <c r="E41389" s="248"/>
      <c r="I41389" s="250"/>
      <c r="J41389" s="250"/>
    </row>
    <row r="41390" spans="5:10" hidden="1">
      <c r="E41390" s="248"/>
      <c r="I41390" s="250"/>
      <c r="J41390" s="250"/>
    </row>
    <row r="41391" spans="5:10" hidden="1">
      <c r="E41391" s="248"/>
      <c r="I41391" s="250"/>
      <c r="J41391" s="250"/>
    </row>
    <row r="41392" spans="5:10" hidden="1">
      <c r="E41392" s="248"/>
      <c r="I41392" s="250"/>
      <c r="J41392" s="250"/>
    </row>
    <row r="41393" spans="5:10" hidden="1">
      <c r="E41393" s="248"/>
      <c r="I41393" s="250"/>
      <c r="J41393" s="250"/>
    </row>
    <row r="41394" spans="5:10" hidden="1">
      <c r="E41394" s="248"/>
      <c r="I41394" s="250"/>
      <c r="J41394" s="250"/>
    </row>
    <row r="41395" spans="5:10" hidden="1">
      <c r="E41395" s="248"/>
      <c r="I41395" s="250"/>
      <c r="J41395" s="250"/>
    </row>
    <row r="41396" spans="5:10" hidden="1">
      <c r="E41396" s="248"/>
      <c r="I41396" s="250"/>
      <c r="J41396" s="250"/>
    </row>
    <row r="41397" spans="5:10" hidden="1">
      <c r="E41397" s="248"/>
      <c r="I41397" s="250"/>
      <c r="J41397" s="250"/>
    </row>
    <row r="41398" spans="5:10" hidden="1">
      <c r="E41398" s="248"/>
      <c r="I41398" s="250"/>
      <c r="J41398" s="250"/>
    </row>
    <row r="41399" spans="5:10" hidden="1">
      <c r="E41399" s="248"/>
      <c r="I41399" s="250"/>
      <c r="J41399" s="250"/>
    </row>
    <row r="41400" spans="5:10" hidden="1">
      <c r="E41400" s="248"/>
      <c r="I41400" s="250"/>
      <c r="J41400" s="250"/>
    </row>
    <row r="41401" spans="5:10" hidden="1">
      <c r="E41401" s="248"/>
      <c r="I41401" s="250"/>
      <c r="J41401" s="250"/>
    </row>
    <row r="41402" spans="5:10" hidden="1">
      <c r="E41402" s="248"/>
      <c r="I41402" s="250"/>
      <c r="J41402" s="250"/>
    </row>
    <row r="41403" spans="5:10" hidden="1">
      <c r="E41403" s="248"/>
      <c r="I41403" s="250"/>
      <c r="J41403" s="250"/>
    </row>
    <row r="41404" spans="5:10" hidden="1">
      <c r="E41404" s="248"/>
      <c r="I41404" s="250"/>
      <c r="J41404" s="250"/>
    </row>
    <row r="41405" spans="5:10" hidden="1">
      <c r="E41405" s="248"/>
      <c r="I41405" s="250"/>
      <c r="J41405" s="250"/>
    </row>
    <row r="41406" spans="5:10" hidden="1">
      <c r="E41406" s="248"/>
      <c r="I41406" s="250"/>
      <c r="J41406" s="250"/>
    </row>
    <row r="41407" spans="5:10" hidden="1">
      <c r="E41407" s="248"/>
      <c r="I41407" s="250"/>
      <c r="J41407" s="250"/>
    </row>
    <row r="41408" spans="5:10" hidden="1">
      <c r="E41408" s="248"/>
      <c r="I41408" s="250"/>
      <c r="J41408" s="250"/>
    </row>
    <row r="41409" spans="5:10" hidden="1">
      <c r="E41409" s="248"/>
      <c r="I41409" s="250"/>
      <c r="J41409" s="250"/>
    </row>
    <row r="41410" spans="5:10" hidden="1">
      <c r="E41410" s="248"/>
      <c r="I41410" s="250"/>
      <c r="J41410" s="250"/>
    </row>
    <row r="41411" spans="5:10" hidden="1">
      <c r="E41411" s="248"/>
      <c r="I41411" s="250"/>
      <c r="J41411" s="250"/>
    </row>
    <row r="41412" spans="5:10" hidden="1">
      <c r="E41412" s="248"/>
      <c r="I41412" s="250"/>
      <c r="J41412" s="250"/>
    </row>
    <row r="41413" spans="5:10" hidden="1">
      <c r="E41413" s="248"/>
      <c r="I41413" s="250"/>
      <c r="J41413" s="250"/>
    </row>
    <row r="41414" spans="5:10" hidden="1">
      <c r="E41414" s="248"/>
      <c r="I41414" s="250"/>
      <c r="J41414" s="250"/>
    </row>
    <row r="41415" spans="5:10" hidden="1">
      <c r="E41415" s="248"/>
      <c r="I41415" s="250"/>
      <c r="J41415" s="250"/>
    </row>
    <row r="41416" spans="5:10" hidden="1">
      <c r="E41416" s="248"/>
      <c r="I41416" s="250"/>
      <c r="J41416" s="250"/>
    </row>
    <row r="41417" spans="5:10" hidden="1">
      <c r="E41417" s="248"/>
      <c r="I41417" s="250"/>
      <c r="J41417" s="250"/>
    </row>
    <row r="41418" spans="5:10" hidden="1">
      <c r="E41418" s="248"/>
      <c r="I41418" s="250"/>
      <c r="J41418" s="250"/>
    </row>
    <row r="41419" spans="5:10" hidden="1">
      <c r="E41419" s="248"/>
      <c r="I41419" s="250"/>
      <c r="J41419" s="250"/>
    </row>
    <row r="41420" spans="5:10" hidden="1">
      <c r="E41420" s="248"/>
      <c r="I41420" s="250"/>
      <c r="J41420" s="250"/>
    </row>
    <row r="41421" spans="5:10" hidden="1">
      <c r="E41421" s="248"/>
      <c r="I41421" s="250"/>
      <c r="J41421" s="250"/>
    </row>
    <row r="41422" spans="5:10" hidden="1">
      <c r="E41422" s="248"/>
      <c r="I41422" s="250"/>
      <c r="J41422" s="250"/>
    </row>
    <row r="41423" spans="5:10" hidden="1">
      <c r="E41423" s="248"/>
      <c r="I41423" s="250"/>
      <c r="J41423" s="250"/>
    </row>
    <row r="41424" spans="5:10" hidden="1">
      <c r="E41424" s="248"/>
      <c r="I41424" s="250"/>
      <c r="J41424" s="250"/>
    </row>
    <row r="41425" spans="5:10" hidden="1">
      <c r="E41425" s="248"/>
      <c r="I41425" s="250"/>
      <c r="J41425" s="250"/>
    </row>
    <row r="41426" spans="5:10" hidden="1">
      <c r="E41426" s="248"/>
      <c r="I41426" s="250"/>
      <c r="J41426" s="250"/>
    </row>
    <row r="41427" spans="5:10" hidden="1">
      <c r="E41427" s="248"/>
      <c r="I41427" s="250"/>
      <c r="J41427" s="250"/>
    </row>
    <row r="41428" spans="5:10" hidden="1">
      <c r="E41428" s="248"/>
      <c r="I41428" s="250"/>
      <c r="J41428" s="250"/>
    </row>
    <row r="41429" spans="5:10" hidden="1">
      <c r="E41429" s="248"/>
      <c r="I41429" s="250"/>
      <c r="J41429" s="250"/>
    </row>
    <row r="41430" spans="5:10" hidden="1">
      <c r="E41430" s="248"/>
      <c r="I41430" s="250"/>
      <c r="J41430" s="250"/>
    </row>
    <row r="41431" spans="5:10" hidden="1">
      <c r="E41431" s="248"/>
      <c r="I41431" s="250"/>
      <c r="J41431" s="250"/>
    </row>
    <row r="41432" spans="5:10" hidden="1">
      <c r="E41432" s="248"/>
      <c r="I41432" s="250"/>
      <c r="J41432" s="250"/>
    </row>
    <row r="41433" spans="5:10" hidden="1">
      <c r="E41433" s="248"/>
      <c r="I41433" s="250"/>
      <c r="J41433" s="250"/>
    </row>
    <row r="41434" spans="5:10" hidden="1">
      <c r="E41434" s="248"/>
      <c r="I41434" s="250"/>
      <c r="J41434" s="250"/>
    </row>
    <row r="41435" spans="5:10" hidden="1">
      <c r="E41435" s="248"/>
      <c r="I41435" s="250"/>
      <c r="J41435" s="250"/>
    </row>
    <row r="41436" spans="5:10" hidden="1">
      <c r="E41436" s="248"/>
      <c r="I41436" s="250"/>
      <c r="J41436" s="250"/>
    </row>
    <row r="41437" spans="5:10" hidden="1">
      <c r="E41437" s="248"/>
      <c r="I41437" s="250"/>
      <c r="J41437" s="250"/>
    </row>
    <row r="41438" spans="5:10" hidden="1">
      <c r="E41438" s="248"/>
      <c r="I41438" s="250"/>
      <c r="J41438" s="250"/>
    </row>
    <row r="41439" spans="5:10" hidden="1">
      <c r="E41439" s="248"/>
      <c r="I41439" s="250"/>
      <c r="J41439" s="250"/>
    </row>
    <row r="41440" spans="5:10" hidden="1">
      <c r="E41440" s="248"/>
      <c r="I41440" s="250"/>
      <c r="J41440" s="250"/>
    </row>
    <row r="41441" spans="5:10" hidden="1">
      <c r="E41441" s="248"/>
      <c r="I41441" s="250"/>
      <c r="J41441" s="250"/>
    </row>
    <row r="41442" spans="5:10" hidden="1">
      <c r="E41442" s="248"/>
      <c r="I41442" s="250"/>
      <c r="J41442" s="250"/>
    </row>
    <row r="41443" spans="5:10" hidden="1">
      <c r="E41443" s="248"/>
      <c r="I41443" s="250"/>
      <c r="J41443" s="250"/>
    </row>
    <row r="41444" spans="5:10" hidden="1">
      <c r="E41444" s="248"/>
      <c r="I41444" s="250"/>
      <c r="J41444" s="250"/>
    </row>
    <row r="41445" spans="5:10" hidden="1">
      <c r="E41445" s="248"/>
      <c r="I41445" s="250"/>
      <c r="J41445" s="250"/>
    </row>
    <row r="41446" spans="5:10" hidden="1">
      <c r="E41446" s="248"/>
      <c r="I41446" s="250"/>
      <c r="J41446" s="250"/>
    </row>
    <row r="41447" spans="5:10" hidden="1">
      <c r="E41447" s="248"/>
      <c r="I41447" s="250"/>
      <c r="J41447" s="250"/>
    </row>
    <row r="41448" spans="5:10" hidden="1">
      <c r="E41448" s="248"/>
      <c r="I41448" s="250"/>
      <c r="J41448" s="250"/>
    </row>
    <row r="41449" spans="5:10" hidden="1">
      <c r="E41449" s="248"/>
      <c r="I41449" s="250"/>
      <c r="J41449" s="250"/>
    </row>
    <row r="41450" spans="5:10" hidden="1">
      <c r="E41450" s="248"/>
      <c r="I41450" s="250"/>
      <c r="J41450" s="250"/>
    </row>
    <row r="41451" spans="5:10" hidden="1">
      <c r="E41451" s="248"/>
      <c r="I41451" s="250"/>
      <c r="J41451" s="250"/>
    </row>
    <row r="41452" spans="5:10" hidden="1">
      <c r="E41452" s="248"/>
      <c r="I41452" s="250"/>
      <c r="J41452" s="250"/>
    </row>
    <row r="41453" spans="5:10" hidden="1">
      <c r="E41453" s="248"/>
      <c r="I41453" s="250"/>
      <c r="J41453" s="250"/>
    </row>
    <row r="41454" spans="5:10" hidden="1">
      <c r="E41454" s="248"/>
      <c r="I41454" s="250"/>
      <c r="J41454" s="250"/>
    </row>
    <row r="41455" spans="5:10" hidden="1">
      <c r="E41455" s="248"/>
      <c r="I41455" s="250"/>
      <c r="J41455" s="250"/>
    </row>
    <row r="41456" spans="5:10" hidden="1">
      <c r="E41456" s="248"/>
      <c r="I41456" s="250"/>
      <c r="J41456" s="250"/>
    </row>
    <row r="41457" spans="5:10" hidden="1">
      <c r="E41457" s="248"/>
      <c r="I41457" s="250"/>
      <c r="J41457" s="250"/>
    </row>
    <row r="41458" spans="5:10" hidden="1">
      <c r="E41458" s="248"/>
      <c r="I41458" s="250"/>
      <c r="J41458" s="250"/>
    </row>
    <row r="41459" spans="5:10" hidden="1">
      <c r="E41459" s="248"/>
      <c r="I41459" s="250"/>
      <c r="J41459" s="250"/>
    </row>
    <row r="41460" spans="5:10" hidden="1">
      <c r="E41460" s="248"/>
      <c r="I41460" s="250"/>
      <c r="J41460" s="250"/>
    </row>
    <row r="41461" spans="5:10" hidden="1">
      <c r="E41461" s="248"/>
      <c r="I41461" s="250"/>
      <c r="J41461" s="250"/>
    </row>
    <row r="41462" spans="5:10" hidden="1">
      <c r="E41462" s="248"/>
      <c r="I41462" s="250"/>
      <c r="J41462" s="250"/>
    </row>
    <row r="41463" spans="5:10" hidden="1">
      <c r="E41463" s="248"/>
      <c r="I41463" s="250"/>
      <c r="J41463" s="250"/>
    </row>
    <row r="41464" spans="5:10" hidden="1">
      <c r="E41464" s="248"/>
      <c r="I41464" s="250"/>
      <c r="J41464" s="250"/>
    </row>
    <row r="41465" spans="5:10" hidden="1">
      <c r="E41465" s="248"/>
      <c r="I41465" s="250"/>
      <c r="J41465" s="250"/>
    </row>
    <row r="41466" spans="5:10" hidden="1">
      <c r="E41466" s="248"/>
      <c r="I41466" s="250"/>
      <c r="J41466" s="250"/>
    </row>
    <row r="41467" spans="5:10" hidden="1">
      <c r="E41467" s="248"/>
      <c r="I41467" s="250"/>
      <c r="J41467" s="250"/>
    </row>
    <row r="41468" spans="5:10" hidden="1">
      <c r="E41468" s="248"/>
      <c r="I41468" s="250"/>
      <c r="J41468" s="250"/>
    </row>
    <row r="41469" spans="5:10" hidden="1">
      <c r="E41469" s="248"/>
      <c r="I41469" s="250"/>
      <c r="J41469" s="250"/>
    </row>
    <row r="41470" spans="5:10" hidden="1">
      <c r="E41470" s="248"/>
      <c r="I41470" s="250"/>
      <c r="J41470" s="250"/>
    </row>
    <row r="41471" spans="5:10" hidden="1">
      <c r="E41471" s="248"/>
      <c r="I41471" s="250"/>
      <c r="J41471" s="250"/>
    </row>
    <row r="41472" spans="5:10" hidden="1">
      <c r="E41472" s="248"/>
      <c r="I41472" s="250"/>
      <c r="J41472" s="250"/>
    </row>
    <row r="41473" spans="5:10" hidden="1">
      <c r="E41473" s="248"/>
      <c r="I41473" s="250"/>
      <c r="J41473" s="250"/>
    </row>
    <row r="41474" spans="5:10" hidden="1">
      <c r="E41474" s="248"/>
      <c r="I41474" s="250"/>
      <c r="J41474" s="250"/>
    </row>
    <row r="41475" spans="5:10" hidden="1">
      <c r="E41475" s="248"/>
      <c r="I41475" s="250"/>
      <c r="J41475" s="250"/>
    </row>
    <row r="41476" spans="5:10" hidden="1">
      <c r="E41476" s="248"/>
      <c r="I41476" s="250"/>
      <c r="J41476" s="250"/>
    </row>
    <row r="41477" spans="5:10" hidden="1">
      <c r="E41477" s="248"/>
      <c r="I41477" s="250"/>
      <c r="J41477" s="250"/>
    </row>
    <row r="41478" spans="5:10" hidden="1">
      <c r="E41478" s="248"/>
      <c r="I41478" s="250"/>
      <c r="J41478" s="250"/>
    </row>
    <row r="41479" spans="5:10" hidden="1">
      <c r="E41479" s="248"/>
      <c r="I41479" s="250"/>
      <c r="J41479" s="250"/>
    </row>
    <row r="41480" spans="5:10" hidden="1">
      <c r="E41480" s="248"/>
      <c r="I41480" s="250"/>
      <c r="J41480" s="250"/>
    </row>
    <row r="41481" spans="5:10" hidden="1">
      <c r="E41481" s="248"/>
      <c r="I41481" s="250"/>
      <c r="J41481" s="250"/>
    </row>
    <row r="41482" spans="5:10" hidden="1">
      <c r="E41482" s="248"/>
      <c r="I41482" s="250"/>
      <c r="J41482" s="250"/>
    </row>
    <row r="41483" spans="5:10" hidden="1">
      <c r="E41483" s="248"/>
      <c r="I41483" s="250"/>
      <c r="J41483" s="250"/>
    </row>
    <row r="41484" spans="5:10" hidden="1">
      <c r="E41484" s="248"/>
      <c r="I41484" s="250"/>
      <c r="J41484" s="250"/>
    </row>
    <row r="41485" spans="5:10" hidden="1">
      <c r="E41485" s="248"/>
      <c r="I41485" s="250"/>
      <c r="J41485" s="250"/>
    </row>
    <row r="41486" spans="5:10" hidden="1">
      <c r="E41486" s="248"/>
      <c r="I41486" s="250"/>
      <c r="J41486" s="250"/>
    </row>
    <row r="41487" spans="5:10" hidden="1">
      <c r="E41487" s="248"/>
      <c r="I41487" s="250"/>
      <c r="J41487" s="250"/>
    </row>
    <row r="41488" spans="5:10" hidden="1">
      <c r="E41488" s="248"/>
      <c r="I41488" s="250"/>
      <c r="J41488" s="250"/>
    </row>
    <row r="41489" spans="5:10" hidden="1">
      <c r="E41489" s="248"/>
      <c r="I41489" s="250"/>
      <c r="J41489" s="250"/>
    </row>
    <row r="41490" spans="5:10" hidden="1">
      <c r="E41490" s="248"/>
      <c r="I41490" s="250"/>
      <c r="J41490" s="250"/>
    </row>
    <row r="41491" spans="5:10" hidden="1">
      <c r="E41491" s="248"/>
      <c r="I41491" s="250"/>
      <c r="J41491" s="250"/>
    </row>
    <row r="41492" spans="5:10" hidden="1">
      <c r="E41492" s="248"/>
      <c r="I41492" s="250"/>
      <c r="J41492" s="250"/>
    </row>
    <row r="41493" spans="5:10" hidden="1">
      <c r="E41493" s="248"/>
      <c r="I41493" s="250"/>
      <c r="J41493" s="250"/>
    </row>
    <row r="41494" spans="5:10" hidden="1">
      <c r="E41494" s="248"/>
      <c r="I41494" s="250"/>
      <c r="J41494" s="250"/>
    </row>
    <row r="41495" spans="5:10" hidden="1">
      <c r="E41495" s="248"/>
      <c r="I41495" s="250"/>
      <c r="J41495" s="250"/>
    </row>
    <row r="41496" spans="5:10" hidden="1">
      <c r="E41496" s="248"/>
      <c r="I41496" s="250"/>
      <c r="J41496" s="250"/>
    </row>
    <row r="41497" spans="5:10" hidden="1">
      <c r="E41497" s="248"/>
      <c r="I41497" s="250"/>
      <c r="J41497" s="250"/>
    </row>
    <row r="41498" spans="5:10" hidden="1">
      <c r="E41498" s="248"/>
      <c r="I41498" s="250"/>
      <c r="J41498" s="250"/>
    </row>
    <row r="41499" spans="5:10" hidden="1">
      <c r="E41499" s="248"/>
      <c r="I41499" s="250"/>
      <c r="J41499" s="250"/>
    </row>
    <row r="41500" spans="5:10" hidden="1">
      <c r="E41500" s="248"/>
      <c r="I41500" s="250"/>
      <c r="J41500" s="250"/>
    </row>
    <row r="41501" spans="5:10" hidden="1">
      <c r="E41501" s="248"/>
      <c r="I41501" s="250"/>
      <c r="J41501" s="250"/>
    </row>
    <row r="41502" spans="5:10" hidden="1">
      <c r="E41502" s="248"/>
      <c r="I41502" s="250"/>
      <c r="J41502" s="250"/>
    </row>
    <row r="41503" spans="5:10" hidden="1">
      <c r="E41503" s="248"/>
      <c r="I41503" s="250"/>
      <c r="J41503" s="250"/>
    </row>
    <row r="41504" spans="5:10" hidden="1">
      <c r="E41504" s="248"/>
      <c r="I41504" s="250"/>
      <c r="J41504" s="250"/>
    </row>
    <row r="41505" spans="5:10" hidden="1">
      <c r="E41505" s="248"/>
      <c r="I41505" s="250"/>
      <c r="J41505" s="250"/>
    </row>
    <row r="41506" spans="5:10" hidden="1">
      <c r="E41506" s="248"/>
      <c r="I41506" s="250"/>
      <c r="J41506" s="250"/>
    </row>
    <row r="41507" spans="5:10" hidden="1">
      <c r="E41507" s="248"/>
      <c r="I41507" s="250"/>
      <c r="J41507" s="250"/>
    </row>
    <row r="41508" spans="5:10" hidden="1">
      <c r="E41508" s="248"/>
      <c r="I41508" s="250"/>
      <c r="J41508" s="250"/>
    </row>
    <row r="41509" spans="5:10" hidden="1">
      <c r="E41509" s="248"/>
      <c r="I41509" s="250"/>
      <c r="J41509" s="250"/>
    </row>
    <row r="41510" spans="5:10" hidden="1">
      <c r="E41510" s="248"/>
      <c r="I41510" s="250"/>
      <c r="J41510" s="250"/>
    </row>
    <row r="41511" spans="5:10" hidden="1">
      <c r="E41511" s="248"/>
      <c r="I41511" s="250"/>
      <c r="J41511" s="250"/>
    </row>
    <row r="41512" spans="5:10" hidden="1">
      <c r="E41512" s="248"/>
      <c r="I41512" s="250"/>
      <c r="J41512" s="250"/>
    </row>
    <row r="41513" spans="5:10" hidden="1">
      <c r="E41513" s="248"/>
      <c r="I41513" s="250"/>
      <c r="J41513" s="250"/>
    </row>
    <row r="41514" spans="5:10" hidden="1">
      <c r="E41514" s="248"/>
      <c r="I41514" s="250"/>
      <c r="J41514" s="250"/>
    </row>
    <row r="41515" spans="5:10" hidden="1">
      <c r="E41515" s="248"/>
      <c r="I41515" s="250"/>
      <c r="J41515" s="250"/>
    </row>
    <row r="41516" spans="5:10" hidden="1">
      <c r="E41516" s="248"/>
      <c r="I41516" s="250"/>
      <c r="J41516" s="250"/>
    </row>
    <row r="41517" spans="5:10" hidden="1">
      <c r="E41517" s="248"/>
      <c r="I41517" s="250"/>
      <c r="J41517" s="250"/>
    </row>
    <row r="41518" spans="5:10" hidden="1">
      <c r="E41518" s="248"/>
      <c r="I41518" s="250"/>
      <c r="J41518" s="250"/>
    </row>
    <row r="41519" spans="5:10" hidden="1">
      <c r="E41519" s="248"/>
      <c r="I41519" s="250"/>
      <c r="J41519" s="250"/>
    </row>
    <row r="41520" spans="5:10" hidden="1">
      <c r="E41520" s="248"/>
      <c r="I41520" s="250"/>
      <c r="J41520" s="250"/>
    </row>
    <row r="41521" spans="5:10" hidden="1">
      <c r="E41521" s="248"/>
      <c r="I41521" s="250"/>
      <c r="J41521" s="250"/>
    </row>
    <row r="41522" spans="5:10" hidden="1">
      <c r="E41522" s="248"/>
      <c r="I41522" s="250"/>
      <c r="J41522" s="250"/>
    </row>
    <row r="41523" spans="5:10" hidden="1">
      <c r="E41523" s="248"/>
      <c r="I41523" s="250"/>
      <c r="J41523" s="250"/>
    </row>
    <row r="41524" spans="5:10" hidden="1">
      <c r="E41524" s="248"/>
      <c r="I41524" s="250"/>
      <c r="J41524" s="250"/>
    </row>
    <row r="41525" spans="5:10" hidden="1">
      <c r="E41525" s="248"/>
      <c r="I41525" s="250"/>
      <c r="J41525" s="250"/>
    </row>
    <row r="41526" spans="5:10" hidden="1">
      <c r="E41526" s="248"/>
      <c r="I41526" s="250"/>
      <c r="J41526" s="250"/>
    </row>
    <row r="41527" spans="5:10" hidden="1">
      <c r="E41527" s="248"/>
      <c r="I41527" s="250"/>
      <c r="J41527" s="250"/>
    </row>
    <row r="41528" spans="5:10" hidden="1">
      <c r="E41528" s="248"/>
      <c r="I41528" s="250"/>
      <c r="J41528" s="250"/>
    </row>
    <row r="41529" spans="5:10" hidden="1">
      <c r="E41529" s="248"/>
      <c r="I41529" s="250"/>
      <c r="J41529" s="250"/>
    </row>
    <row r="41530" spans="5:10" hidden="1">
      <c r="E41530" s="248"/>
      <c r="I41530" s="250"/>
      <c r="J41530" s="250"/>
    </row>
    <row r="41531" spans="5:10" hidden="1">
      <c r="E41531" s="248"/>
      <c r="I41531" s="250"/>
      <c r="J41531" s="250"/>
    </row>
    <row r="41532" spans="5:10" hidden="1">
      <c r="E41532" s="248"/>
      <c r="I41532" s="250"/>
      <c r="J41532" s="250"/>
    </row>
    <row r="41533" spans="5:10" hidden="1">
      <c r="E41533" s="248"/>
      <c r="I41533" s="250"/>
      <c r="J41533" s="250"/>
    </row>
    <row r="41534" spans="5:10" hidden="1">
      <c r="E41534" s="248"/>
      <c r="I41534" s="250"/>
      <c r="J41534" s="250"/>
    </row>
    <row r="41535" spans="5:10" hidden="1">
      <c r="E41535" s="248"/>
      <c r="I41535" s="250"/>
      <c r="J41535" s="250"/>
    </row>
    <row r="41536" spans="5:10" hidden="1">
      <c r="E41536" s="248"/>
      <c r="I41536" s="250"/>
      <c r="J41536" s="250"/>
    </row>
    <row r="41537" spans="5:10" hidden="1">
      <c r="E41537" s="248"/>
      <c r="I41537" s="250"/>
      <c r="J41537" s="250"/>
    </row>
    <row r="41538" spans="5:10" hidden="1">
      <c r="E41538" s="248"/>
      <c r="I41538" s="250"/>
      <c r="J41538" s="250"/>
    </row>
    <row r="41539" spans="5:10" hidden="1">
      <c r="E41539" s="248"/>
      <c r="I41539" s="250"/>
      <c r="J41539" s="250"/>
    </row>
    <row r="41540" spans="5:10" hidden="1">
      <c r="E41540" s="248"/>
      <c r="I41540" s="250"/>
      <c r="J41540" s="250"/>
    </row>
    <row r="41541" spans="5:10" hidden="1">
      <c r="E41541" s="248"/>
      <c r="I41541" s="250"/>
      <c r="J41541" s="250"/>
    </row>
    <row r="41542" spans="5:10" hidden="1">
      <c r="E41542" s="248"/>
      <c r="I41542" s="250"/>
      <c r="J41542" s="250"/>
    </row>
    <row r="41543" spans="5:10" hidden="1">
      <c r="E41543" s="248"/>
      <c r="I41543" s="250"/>
      <c r="J41543" s="250"/>
    </row>
    <row r="41544" spans="5:10" hidden="1">
      <c r="E41544" s="248"/>
      <c r="I41544" s="250"/>
      <c r="J41544" s="250"/>
    </row>
    <row r="41545" spans="5:10" hidden="1">
      <c r="E41545" s="248"/>
      <c r="I41545" s="250"/>
      <c r="J41545" s="250"/>
    </row>
    <row r="41546" spans="5:10" hidden="1">
      <c r="E41546" s="248"/>
      <c r="I41546" s="250"/>
      <c r="J41546" s="250"/>
    </row>
    <row r="41547" spans="5:10" hidden="1">
      <c r="E41547" s="248"/>
      <c r="I41547" s="250"/>
      <c r="J41547" s="250"/>
    </row>
    <row r="41548" spans="5:10" hidden="1">
      <c r="E41548" s="248"/>
      <c r="I41548" s="250"/>
      <c r="J41548" s="250"/>
    </row>
    <row r="41549" spans="5:10" hidden="1">
      <c r="E41549" s="248"/>
      <c r="I41549" s="250"/>
      <c r="J41549" s="250"/>
    </row>
    <row r="41550" spans="5:10" hidden="1">
      <c r="E41550" s="248"/>
      <c r="I41550" s="250"/>
      <c r="J41550" s="250"/>
    </row>
    <row r="41551" spans="5:10" hidden="1">
      <c r="E41551" s="248"/>
      <c r="I41551" s="250"/>
      <c r="J41551" s="250"/>
    </row>
    <row r="41552" spans="5:10" hidden="1">
      <c r="E41552" s="248"/>
      <c r="I41552" s="250"/>
      <c r="J41552" s="250"/>
    </row>
    <row r="41553" spans="5:10" hidden="1">
      <c r="E41553" s="248"/>
      <c r="I41553" s="250"/>
      <c r="J41553" s="250"/>
    </row>
    <row r="41554" spans="5:10" hidden="1">
      <c r="E41554" s="248"/>
      <c r="I41554" s="250"/>
      <c r="J41554" s="250"/>
    </row>
    <row r="41555" spans="5:10" hidden="1">
      <c r="E41555" s="248"/>
      <c r="I41555" s="250"/>
      <c r="J41555" s="250"/>
    </row>
    <row r="41556" spans="5:10" hidden="1">
      <c r="E41556" s="248"/>
      <c r="I41556" s="250"/>
      <c r="J41556" s="250"/>
    </row>
    <row r="41557" spans="5:10" hidden="1">
      <c r="E41557" s="248"/>
      <c r="I41557" s="250"/>
      <c r="J41557" s="250"/>
    </row>
    <row r="41558" spans="5:10" hidden="1">
      <c r="E41558" s="248"/>
      <c r="I41558" s="250"/>
      <c r="J41558" s="250"/>
    </row>
    <row r="41559" spans="5:10" hidden="1">
      <c r="E41559" s="248"/>
      <c r="I41559" s="250"/>
      <c r="J41559" s="250"/>
    </row>
    <row r="41560" spans="5:10" hidden="1">
      <c r="E41560" s="248"/>
      <c r="I41560" s="250"/>
      <c r="J41560" s="250"/>
    </row>
    <row r="41561" spans="5:10" hidden="1">
      <c r="E41561" s="248"/>
      <c r="I41561" s="250"/>
      <c r="J41561" s="250"/>
    </row>
    <row r="41562" spans="5:10" hidden="1">
      <c r="E41562" s="248"/>
      <c r="I41562" s="250"/>
      <c r="J41562" s="250"/>
    </row>
    <row r="41563" spans="5:10" hidden="1">
      <c r="E41563" s="248"/>
      <c r="I41563" s="250"/>
      <c r="J41563" s="250"/>
    </row>
    <row r="41564" spans="5:10" hidden="1">
      <c r="E41564" s="248"/>
      <c r="I41564" s="250"/>
      <c r="J41564" s="250"/>
    </row>
    <row r="41565" spans="5:10" hidden="1">
      <c r="E41565" s="248"/>
      <c r="I41565" s="250"/>
      <c r="J41565" s="250"/>
    </row>
    <row r="41566" spans="5:10" hidden="1">
      <c r="E41566" s="248"/>
      <c r="I41566" s="250"/>
      <c r="J41566" s="250"/>
    </row>
    <row r="41567" spans="5:10" hidden="1">
      <c r="E41567" s="248"/>
      <c r="I41567" s="250"/>
      <c r="J41567" s="250"/>
    </row>
    <row r="41568" spans="5:10" hidden="1">
      <c r="E41568" s="248"/>
      <c r="I41568" s="250"/>
      <c r="J41568" s="250"/>
    </row>
    <row r="41569" spans="5:10" hidden="1">
      <c r="E41569" s="248"/>
      <c r="I41569" s="250"/>
      <c r="J41569" s="250"/>
    </row>
    <row r="41570" spans="5:10" hidden="1">
      <c r="E41570" s="248"/>
      <c r="I41570" s="250"/>
      <c r="J41570" s="250"/>
    </row>
    <row r="41571" spans="5:10" hidden="1">
      <c r="E41571" s="248"/>
      <c r="I41571" s="250"/>
      <c r="J41571" s="250"/>
    </row>
    <row r="41572" spans="5:10" hidden="1">
      <c r="E41572" s="248"/>
      <c r="I41572" s="250"/>
      <c r="J41572" s="250"/>
    </row>
    <row r="41573" spans="5:10" hidden="1">
      <c r="E41573" s="248"/>
      <c r="I41573" s="250"/>
      <c r="J41573" s="250"/>
    </row>
    <row r="41574" spans="5:10" hidden="1">
      <c r="E41574" s="248"/>
      <c r="I41574" s="250"/>
      <c r="J41574" s="250"/>
    </row>
    <row r="41575" spans="5:10" hidden="1">
      <c r="E41575" s="248"/>
      <c r="I41575" s="250"/>
      <c r="J41575" s="250"/>
    </row>
    <row r="41576" spans="5:10" hidden="1">
      <c r="E41576" s="248"/>
      <c r="I41576" s="250"/>
      <c r="J41576" s="250"/>
    </row>
    <row r="41577" spans="5:10" hidden="1">
      <c r="E41577" s="248"/>
      <c r="I41577" s="250"/>
      <c r="J41577" s="250"/>
    </row>
    <row r="41578" spans="5:10" hidden="1">
      <c r="E41578" s="248"/>
      <c r="I41578" s="250"/>
      <c r="J41578" s="250"/>
    </row>
    <row r="41579" spans="5:10" hidden="1">
      <c r="E41579" s="248"/>
      <c r="I41579" s="250"/>
      <c r="J41579" s="250"/>
    </row>
    <row r="41580" spans="5:10" hidden="1">
      <c r="E41580" s="248"/>
      <c r="I41580" s="250"/>
      <c r="J41580" s="250"/>
    </row>
    <row r="41581" spans="5:10" hidden="1">
      <c r="E41581" s="248"/>
      <c r="I41581" s="250"/>
      <c r="J41581" s="250"/>
    </row>
    <row r="41582" spans="5:10" hidden="1">
      <c r="E41582" s="248"/>
      <c r="I41582" s="250"/>
      <c r="J41582" s="250"/>
    </row>
    <row r="41583" spans="5:10" hidden="1">
      <c r="E41583" s="248"/>
      <c r="I41583" s="250"/>
      <c r="J41583" s="250"/>
    </row>
    <row r="41584" spans="5:10" hidden="1">
      <c r="E41584" s="248"/>
      <c r="I41584" s="250"/>
      <c r="J41584" s="250"/>
    </row>
    <row r="41585" spans="5:10" hidden="1">
      <c r="E41585" s="248"/>
      <c r="I41585" s="250"/>
      <c r="J41585" s="250"/>
    </row>
    <row r="41586" spans="5:10" hidden="1">
      <c r="E41586" s="248"/>
      <c r="I41586" s="250"/>
      <c r="J41586" s="250"/>
    </row>
    <row r="41587" spans="5:10" hidden="1">
      <c r="E41587" s="248"/>
      <c r="I41587" s="250"/>
      <c r="J41587" s="250"/>
    </row>
    <row r="41588" spans="5:10" hidden="1">
      <c r="E41588" s="248"/>
      <c r="I41588" s="250"/>
      <c r="J41588" s="250"/>
    </row>
    <row r="41589" spans="5:10" hidden="1">
      <c r="E41589" s="248"/>
      <c r="I41589" s="250"/>
      <c r="J41589" s="250"/>
    </row>
    <row r="41590" spans="5:10" hidden="1">
      <c r="E41590" s="248"/>
      <c r="I41590" s="250"/>
      <c r="J41590" s="250"/>
    </row>
    <row r="41591" spans="5:10" hidden="1">
      <c r="E41591" s="248"/>
      <c r="I41591" s="250"/>
      <c r="J41591" s="250"/>
    </row>
    <row r="41592" spans="5:10" hidden="1">
      <c r="E41592" s="248"/>
      <c r="I41592" s="250"/>
      <c r="J41592" s="250"/>
    </row>
    <row r="41593" spans="5:10" hidden="1">
      <c r="E41593" s="248"/>
      <c r="I41593" s="250"/>
      <c r="J41593" s="250"/>
    </row>
    <row r="41594" spans="5:10" hidden="1">
      <c r="E41594" s="248"/>
      <c r="I41594" s="250"/>
      <c r="J41594" s="250"/>
    </row>
    <row r="41595" spans="5:10" hidden="1">
      <c r="E41595" s="248"/>
      <c r="I41595" s="250"/>
      <c r="J41595" s="250"/>
    </row>
    <row r="41596" spans="5:10" hidden="1">
      <c r="E41596" s="248"/>
      <c r="I41596" s="250"/>
      <c r="J41596" s="250"/>
    </row>
    <row r="41597" spans="5:10" hidden="1">
      <c r="E41597" s="248"/>
      <c r="I41597" s="250"/>
      <c r="J41597" s="250"/>
    </row>
    <row r="41598" spans="5:10" hidden="1">
      <c r="E41598" s="248"/>
      <c r="I41598" s="250"/>
      <c r="J41598" s="250"/>
    </row>
    <row r="41599" spans="5:10" hidden="1">
      <c r="E41599" s="248"/>
      <c r="I41599" s="250"/>
      <c r="J41599" s="250"/>
    </row>
    <row r="41600" spans="5:10" hidden="1">
      <c r="E41600" s="248"/>
      <c r="I41600" s="250"/>
      <c r="J41600" s="250"/>
    </row>
    <row r="41601" spans="5:10" hidden="1">
      <c r="E41601" s="248"/>
      <c r="I41601" s="250"/>
      <c r="J41601" s="250"/>
    </row>
    <row r="41602" spans="5:10" hidden="1">
      <c r="E41602" s="248"/>
      <c r="I41602" s="250"/>
      <c r="J41602" s="250"/>
    </row>
    <row r="41603" spans="5:10" hidden="1">
      <c r="E41603" s="248"/>
      <c r="I41603" s="250"/>
      <c r="J41603" s="250"/>
    </row>
    <row r="41604" spans="5:10" hidden="1">
      <c r="E41604" s="248"/>
      <c r="I41604" s="250"/>
      <c r="J41604" s="250"/>
    </row>
    <row r="41605" spans="5:10" hidden="1">
      <c r="E41605" s="248"/>
      <c r="I41605" s="250"/>
      <c r="J41605" s="250"/>
    </row>
    <row r="41606" spans="5:10" hidden="1">
      <c r="E41606" s="248"/>
      <c r="I41606" s="250"/>
      <c r="J41606" s="250"/>
    </row>
    <row r="41607" spans="5:10" hidden="1">
      <c r="E41607" s="248"/>
      <c r="I41607" s="250"/>
      <c r="J41607" s="250"/>
    </row>
    <row r="41608" spans="5:10" hidden="1">
      <c r="E41608" s="248"/>
      <c r="I41608" s="250"/>
      <c r="J41608" s="250"/>
    </row>
    <row r="41609" spans="5:10" hidden="1">
      <c r="E41609" s="248"/>
      <c r="I41609" s="250"/>
      <c r="J41609" s="250"/>
    </row>
    <row r="41610" spans="5:10" hidden="1">
      <c r="E41610" s="248"/>
      <c r="I41610" s="250"/>
      <c r="J41610" s="250"/>
    </row>
    <row r="41611" spans="5:10" hidden="1">
      <c r="E41611" s="248"/>
      <c r="I41611" s="250"/>
      <c r="J41611" s="250"/>
    </row>
    <row r="41612" spans="5:10" hidden="1">
      <c r="E41612" s="248"/>
      <c r="I41612" s="250"/>
      <c r="J41612" s="250"/>
    </row>
    <row r="41613" spans="5:10" hidden="1">
      <c r="E41613" s="248"/>
      <c r="I41613" s="250"/>
      <c r="J41613" s="250"/>
    </row>
    <row r="41614" spans="5:10" hidden="1">
      <c r="E41614" s="248"/>
      <c r="I41614" s="250"/>
      <c r="J41614" s="250"/>
    </row>
    <row r="41615" spans="5:10" hidden="1">
      <c r="E41615" s="248"/>
      <c r="I41615" s="250"/>
      <c r="J41615" s="250"/>
    </row>
    <row r="41616" spans="5:10" hidden="1">
      <c r="E41616" s="248"/>
      <c r="I41616" s="250"/>
      <c r="J41616" s="250"/>
    </row>
    <row r="41617" spans="5:10" hidden="1">
      <c r="E41617" s="248"/>
      <c r="I41617" s="250"/>
      <c r="J41617" s="250"/>
    </row>
    <row r="41618" spans="5:10" hidden="1">
      <c r="E41618" s="248"/>
      <c r="I41618" s="250"/>
      <c r="J41618" s="250"/>
    </row>
    <row r="41619" spans="5:10" hidden="1">
      <c r="E41619" s="248"/>
      <c r="I41619" s="250"/>
      <c r="J41619" s="250"/>
    </row>
    <row r="41620" spans="5:10" hidden="1">
      <c r="E41620" s="248"/>
      <c r="I41620" s="250"/>
      <c r="J41620" s="250"/>
    </row>
    <row r="41621" spans="5:10" hidden="1">
      <c r="E41621" s="248"/>
      <c r="I41621" s="250"/>
      <c r="J41621" s="250"/>
    </row>
    <row r="41622" spans="5:10" hidden="1">
      <c r="E41622" s="248"/>
      <c r="I41622" s="250"/>
      <c r="J41622" s="250"/>
    </row>
    <row r="41623" spans="5:10" hidden="1">
      <c r="E41623" s="248"/>
      <c r="I41623" s="250"/>
      <c r="J41623" s="250"/>
    </row>
    <row r="41624" spans="5:10" hidden="1">
      <c r="E41624" s="248"/>
      <c r="I41624" s="250"/>
      <c r="J41624" s="250"/>
    </row>
    <row r="41625" spans="5:10" hidden="1">
      <c r="E41625" s="248"/>
      <c r="I41625" s="250"/>
      <c r="J41625" s="250"/>
    </row>
    <row r="41626" spans="5:10" hidden="1">
      <c r="E41626" s="248"/>
      <c r="I41626" s="250"/>
      <c r="J41626" s="250"/>
    </row>
    <row r="41627" spans="5:10" hidden="1">
      <c r="E41627" s="248"/>
      <c r="I41627" s="250"/>
      <c r="J41627" s="250"/>
    </row>
    <row r="41628" spans="5:10" hidden="1">
      <c r="E41628" s="248"/>
      <c r="I41628" s="250"/>
      <c r="J41628" s="250"/>
    </row>
    <row r="41629" spans="5:10" hidden="1">
      <c r="E41629" s="248"/>
      <c r="I41629" s="250"/>
      <c r="J41629" s="250"/>
    </row>
    <row r="41630" spans="5:10" hidden="1">
      <c r="E41630" s="248"/>
      <c r="I41630" s="250"/>
      <c r="J41630" s="250"/>
    </row>
    <row r="41631" spans="5:10" hidden="1">
      <c r="E41631" s="248"/>
      <c r="I41631" s="250"/>
      <c r="J41631" s="250"/>
    </row>
    <row r="41632" spans="5:10" hidden="1">
      <c r="E41632" s="248"/>
      <c r="I41632" s="250"/>
      <c r="J41632" s="250"/>
    </row>
    <row r="41633" spans="5:10" hidden="1">
      <c r="E41633" s="248"/>
      <c r="I41633" s="250"/>
      <c r="J41633" s="250"/>
    </row>
    <row r="41634" spans="5:10" hidden="1">
      <c r="E41634" s="248"/>
      <c r="I41634" s="250"/>
      <c r="J41634" s="250"/>
    </row>
    <row r="41635" spans="5:10" hidden="1">
      <c r="E41635" s="248"/>
      <c r="I41635" s="250"/>
      <c r="J41635" s="250"/>
    </row>
    <row r="41636" spans="5:10" hidden="1">
      <c r="E41636" s="248"/>
      <c r="I41636" s="250"/>
      <c r="J41636" s="250"/>
    </row>
    <row r="41637" spans="5:10" hidden="1">
      <c r="E41637" s="248"/>
      <c r="I41637" s="250"/>
      <c r="J41637" s="250"/>
    </row>
    <row r="41638" spans="5:10" hidden="1">
      <c r="E41638" s="248"/>
      <c r="I41638" s="250"/>
      <c r="J41638" s="250"/>
    </row>
    <row r="41639" spans="5:10" hidden="1">
      <c r="E41639" s="248"/>
      <c r="I41639" s="250"/>
      <c r="J41639" s="250"/>
    </row>
    <row r="41640" spans="5:10" hidden="1">
      <c r="E41640" s="248"/>
      <c r="I41640" s="250"/>
      <c r="J41640" s="250"/>
    </row>
    <row r="41641" spans="5:10" hidden="1">
      <c r="E41641" s="248"/>
      <c r="I41641" s="250"/>
      <c r="J41641" s="250"/>
    </row>
    <row r="41642" spans="5:10" hidden="1">
      <c r="E41642" s="248"/>
      <c r="I41642" s="250"/>
      <c r="J41642" s="250"/>
    </row>
    <row r="41643" spans="5:10" hidden="1">
      <c r="E41643" s="248"/>
      <c r="I41643" s="250"/>
      <c r="J41643" s="250"/>
    </row>
    <row r="41644" spans="5:10" hidden="1">
      <c r="E41644" s="248"/>
      <c r="I41644" s="250"/>
      <c r="J41644" s="250"/>
    </row>
    <row r="41645" spans="5:10" hidden="1">
      <c r="E41645" s="248"/>
      <c r="I41645" s="250"/>
      <c r="J41645" s="250"/>
    </row>
    <row r="41646" spans="5:10" hidden="1">
      <c r="E41646" s="248"/>
      <c r="I41646" s="250"/>
      <c r="J41646" s="250"/>
    </row>
    <row r="41647" spans="5:10" hidden="1">
      <c r="E41647" s="248"/>
      <c r="I41647" s="250"/>
      <c r="J41647" s="250"/>
    </row>
    <row r="41648" spans="5:10" hidden="1">
      <c r="E41648" s="248"/>
      <c r="I41648" s="250"/>
      <c r="J41648" s="250"/>
    </row>
    <row r="41649" spans="5:10" hidden="1">
      <c r="E41649" s="248"/>
      <c r="I41649" s="250"/>
      <c r="J41649" s="250"/>
    </row>
    <row r="41650" spans="5:10" hidden="1">
      <c r="E41650" s="248"/>
      <c r="I41650" s="250"/>
      <c r="J41650" s="250"/>
    </row>
    <row r="41651" spans="5:10" hidden="1">
      <c r="E41651" s="248"/>
      <c r="I41651" s="250"/>
      <c r="J41651" s="250"/>
    </row>
    <row r="41652" spans="5:10" hidden="1">
      <c r="E41652" s="248"/>
      <c r="I41652" s="250"/>
      <c r="J41652" s="250"/>
    </row>
    <row r="41653" spans="5:10" hidden="1">
      <c r="E41653" s="248"/>
      <c r="I41653" s="250"/>
      <c r="J41653" s="250"/>
    </row>
    <row r="41654" spans="5:10" hidden="1">
      <c r="E41654" s="248"/>
      <c r="I41654" s="250"/>
      <c r="J41654" s="250"/>
    </row>
    <row r="41655" spans="5:10" hidden="1">
      <c r="E41655" s="248"/>
      <c r="I41655" s="250"/>
      <c r="J41655" s="250"/>
    </row>
    <row r="41656" spans="5:10" hidden="1">
      <c r="E41656" s="248"/>
      <c r="I41656" s="250"/>
      <c r="J41656" s="250"/>
    </row>
    <row r="41657" spans="5:10" hidden="1">
      <c r="E41657" s="248"/>
      <c r="I41657" s="250"/>
      <c r="J41657" s="250"/>
    </row>
    <row r="41658" spans="5:10" hidden="1">
      <c r="E41658" s="248"/>
      <c r="I41658" s="250"/>
      <c r="J41658" s="250"/>
    </row>
    <row r="41659" spans="5:10" hidden="1">
      <c r="E41659" s="248"/>
      <c r="I41659" s="250"/>
      <c r="J41659" s="250"/>
    </row>
    <row r="41660" spans="5:10" hidden="1">
      <c r="E41660" s="248"/>
      <c r="I41660" s="250"/>
      <c r="J41660" s="250"/>
    </row>
    <row r="41661" spans="5:10" hidden="1">
      <c r="E41661" s="248"/>
      <c r="I41661" s="250"/>
      <c r="J41661" s="250"/>
    </row>
    <row r="41662" spans="5:10" hidden="1">
      <c r="E41662" s="248"/>
      <c r="I41662" s="250"/>
      <c r="J41662" s="250"/>
    </row>
    <row r="41663" spans="5:10" hidden="1">
      <c r="E41663" s="248"/>
      <c r="I41663" s="250"/>
      <c r="J41663" s="250"/>
    </row>
    <row r="41664" spans="5:10" hidden="1">
      <c r="E41664" s="248"/>
      <c r="I41664" s="250"/>
      <c r="J41664" s="250"/>
    </row>
    <row r="41665" spans="5:10" hidden="1">
      <c r="E41665" s="248"/>
      <c r="I41665" s="250"/>
      <c r="J41665" s="250"/>
    </row>
    <row r="41666" spans="5:10" hidden="1">
      <c r="E41666" s="248"/>
      <c r="I41666" s="250"/>
      <c r="J41666" s="250"/>
    </row>
    <row r="41667" spans="5:10" hidden="1">
      <c r="E41667" s="248"/>
      <c r="I41667" s="250"/>
      <c r="J41667" s="250"/>
    </row>
    <row r="41668" spans="5:10" hidden="1">
      <c r="E41668" s="248"/>
      <c r="I41668" s="250"/>
      <c r="J41668" s="250"/>
    </row>
    <row r="41669" spans="5:10" hidden="1">
      <c r="E41669" s="248"/>
      <c r="I41669" s="250"/>
      <c r="J41669" s="250"/>
    </row>
    <row r="41670" spans="5:10" hidden="1">
      <c r="E41670" s="248"/>
      <c r="I41670" s="250"/>
      <c r="J41670" s="250"/>
    </row>
    <row r="41671" spans="5:10" hidden="1">
      <c r="E41671" s="248"/>
      <c r="I41671" s="250"/>
      <c r="J41671" s="250"/>
    </row>
    <row r="41672" spans="5:10" hidden="1">
      <c r="E41672" s="248"/>
      <c r="I41672" s="250"/>
      <c r="J41672" s="250"/>
    </row>
    <row r="41673" spans="5:10" hidden="1">
      <c r="E41673" s="248"/>
      <c r="I41673" s="250"/>
      <c r="J41673" s="250"/>
    </row>
    <row r="41674" spans="5:10" hidden="1">
      <c r="E41674" s="248"/>
      <c r="I41674" s="250"/>
      <c r="J41674" s="250"/>
    </row>
    <row r="41675" spans="5:10" hidden="1">
      <c r="E41675" s="248"/>
      <c r="I41675" s="250"/>
      <c r="J41675" s="250"/>
    </row>
    <row r="41676" spans="5:10" hidden="1">
      <c r="E41676" s="248"/>
      <c r="I41676" s="250"/>
      <c r="J41676" s="250"/>
    </row>
    <row r="41677" spans="5:10" hidden="1">
      <c r="E41677" s="248"/>
      <c r="I41677" s="250"/>
      <c r="J41677" s="250"/>
    </row>
    <row r="41678" spans="5:10" hidden="1">
      <c r="E41678" s="248"/>
      <c r="I41678" s="250"/>
      <c r="J41678" s="250"/>
    </row>
    <row r="41679" spans="5:10" hidden="1">
      <c r="E41679" s="248"/>
      <c r="I41679" s="250"/>
      <c r="J41679" s="250"/>
    </row>
    <row r="41680" spans="5:10" hidden="1">
      <c r="E41680" s="248"/>
      <c r="I41680" s="250"/>
      <c r="J41680" s="250"/>
    </row>
    <row r="41681" spans="5:10" hidden="1">
      <c r="E41681" s="248"/>
      <c r="I41681" s="250"/>
      <c r="J41681" s="250"/>
    </row>
    <row r="41682" spans="5:10" hidden="1">
      <c r="E41682" s="248"/>
      <c r="I41682" s="250"/>
      <c r="J41682" s="250"/>
    </row>
    <row r="41683" spans="5:10" hidden="1">
      <c r="E41683" s="248"/>
      <c r="I41683" s="250"/>
      <c r="J41683" s="250"/>
    </row>
    <row r="41684" spans="5:10" hidden="1">
      <c r="E41684" s="248"/>
      <c r="I41684" s="250"/>
      <c r="J41684" s="250"/>
    </row>
    <row r="41685" spans="5:10" hidden="1">
      <c r="E41685" s="248"/>
      <c r="I41685" s="250"/>
      <c r="J41685" s="250"/>
    </row>
    <row r="41686" spans="5:10" hidden="1">
      <c r="E41686" s="248"/>
      <c r="I41686" s="250"/>
      <c r="J41686" s="250"/>
    </row>
    <row r="41687" spans="5:10" hidden="1">
      <c r="E41687" s="248"/>
      <c r="I41687" s="250"/>
      <c r="J41687" s="250"/>
    </row>
    <row r="41688" spans="5:10" hidden="1">
      <c r="E41688" s="248"/>
      <c r="I41688" s="250"/>
      <c r="J41688" s="250"/>
    </row>
    <row r="41689" spans="5:10" hidden="1">
      <c r="E41689" s="248"/>
      <c r="I41689" s="250"/>
      <c r="J41689" s="250"/>
    </row>
    <row r="41690" spans="5:10" hidden="1">
      <c r="E41690" s="248"/>
      <c r="I41690" s="250"/>
      <c r="J41690" s="250"/>
    </row>
    <row r="41691" spans="5:10" hidden="1">
      <c r="E41691" s="248"/>
      <c r="I41691" s="250"/>
      <c r="J41691" s="250"/>
    </row>
    <row r="41692" spans="5:10" hidden="1">
      <c r="E41692" s="248"/>
      <c r="I41692" s="250"/>
      <c r="J41692" s="250"/>
    </row>
    <row r="41693" spans="5:10" hidden="1">
      <c r="E41693" s="248"/>
      <c r="I41693" s="250"/>
      <c r="J41693" s="250"/>
    </row>
    <row r="41694" spans="5:10" hidden="1">
      <c r="E41694" s="248"/>
      <c r="I41694" s="250"/>
      <c r="J41694" s="250"/>
    </row>
    <row r="41695" spans="5:10" hidden="1">
      <c r="E41695" s="248"/>
      <c r="I41695" s="250"/>
      <c r="J41695" s="250"/>
    </row>
    <row r="41696" spans="5:10" hidden="1">
      <c r="E41696" s="248"/>
      <c r="I41696" s="250"/>
      <c r="J41696" s="250"/>
    </row>
    <row r="41697" spans="5:10" hidden="1">
      <c r="E41697" s="248"/>
      <c r="I41697" s="250"/>
      <c r="J41697" s="250"/>
    </row>
    <row r="41698" spans="5:10" hidden="1">
      <c r="E41698" s="248"/>
      <c r="I41698" s="250"/>
      <c r="J41698" s="250"/>
    </row>
    <row r="41699" spans="5:10" hidden="1">
      <c r="E41699" s="248"/>
      <c r="I41699" s="250"/>
      <c r="J41699" s="250"/>
    </row>
    <row r="41700" spans="5:10" hidden="1">
      <c r="E41700" s="248"/>
      <c r="I41700" s="250"/>
      <c r="J41700" s="250"/>
    </row>
    <row r="41701" spans="5:10" hidden="1">
      <c r="E41701" s="248"/>
      <c r="I41701" s="250"/>
      <c r="J41701" s="250"/>
    </row>
    <row r="41702" spans="5:10" hidden="1">
      <c r="E41702" s="248"/>
      <c r="I41702" s="250"/>
      <c r="J41702" s="250"/>
    </row>
    <row r="41703" spans="5:10" hidden="1">
      <c r="E41703" s="248"/>
      <c r="I41703" s="250"/>
      <c r="J41703" s="250"/>
    </row>
    <row r="41704" spans="5:10" hidden="1">
      <c r="E41704" s="248"/>
      <c r="I41704" s="250"/>
      <c r="J41704" s="250"/>
    </row>
    <row r="41705" spans="5:10" hidden="1">
      <c r="E41705" s="248"/>
      <c r="I41705" s="250"/>
      <c r="J41705" s="250"/>
    </row>
    <row r="41706" spans="5:10" hidden="1">
      <c r="E41706" s="248"/>
      <c r="I41706" s="250"/>
      <c r="J41706" s="250"/>
    </row>
    <row r="41707" spans="5:10" hidden="1">
      <c r="E41707" s="248"/>
      <c r="I41707" s="250"/>
      <c r="J41707" s="250"/>
    </row>
    <row r="41708" spans="5:10" hidden="1">
      <c r="E41708" s="248"/>
      <c r="I41708" s="250"/>
      <c r="J41708" s="250"/>
    </row>
    <row r="41709" spans="5:10" hidden="1">
      <c r="E41709" s="248"/>
      <c r="I41709" s="250"/>
      <c r="J41709" s="250"/>
    </row>
    <row r="41710" spans="5:10" hidden="1">
      <c r="E41710" s="248"/>
      <c r="I41710" s="250"/>
      <c r="J41710" s="250"/>
    </row>
    <row r="41711" spans="5:10" hidden="1">
      <c r="E41711" s="248"/>
      <c r="I41711" s="250"/>
      <c r="J41711" s="250"/>
    </row>
    <row r="41712" spans="5:10" hidden="1">
      <c r="E41712" s="248"/>
      <c r="I41712" s="250"/>
      <c r="J41712" s="250"/>
    </row>
    <row r="41713" spans="5:10" hidden="1">
      <c r="E41713" s="248"/>
      <c r="I41713" s="250"/>
      <c r="J41713" s="250"/>
    </row>
    <row r="41714" spans="5:10" hidden="1">
      <c r="E41714" s="248"/>
      <c r="I41714" s="250"/>
      <c r="J41714" s="250"/>
    </row>
    <row r="41715" spans="5:10" hidden="1">
      <c r="E41715" s="248"/>
      <c r="I41715" s="250"/>
      <c r="J41715" s="250"/>
    </row>
    <row r="41716" spans="5:10" hidden="1">
      <c r="E41716" s="248"/>
      <c r="I41716" s="250"/>
      <c r="J41716" s="250"/>
    </row>
    <row r="41717" spans="5:10" hidden="1">
      <c r="E41717" s="248"/>
      <c r="I41717" s="250"/>
      <c r="J41717" s="250"/>
    </row>
    <row r="41718" spans="5:10" hidden="1">
      <c r="E41718" s="248"/>
      <c r="I41718" s="250"/>
      <c r="J41718" s="250"/>
    </row>
    <row r="41719" spans="5:10" hidden="1">
      <c r="E41719" s="248"/>
      <c r="I41719" s="250"/>
      <c r="J41719" s="250"/>
    </row>
    <row r="41720" spans="5:10" hidden="1">
      <c r="E41720" s="248"/>
      <c r="I41720" s="250"/>
      <c r="J41720" s="250"/>
    </row>
    <row r="41721" spans="5:10" hidden="1">
      <c r="E41721" s="248"/>
      <c r="I41721" s="250"/>
      <c r="J41721" s="250"/>
    </row>
    <row r="41722" spans="5:10" hidden="1">
      <c r="E41722" s="248"/>
      <c r="I41722" s="250"/>
      <c r="J41722" s="250"/>
    </row>
    <row r="41723" spans="5:10" hidden="1">
      <c r="E41723" s="248"/>
      <c r="I41723" s="250"/>
      <c r="J41723" s="250"/>
    </row>
    <row r="41724" spans="5:10" hidden="1">
      <c r="E41724" s="248"/>
      <c r="I41724" s="250"/>
      <c r="J41724" s="250"/>
    </row>
    <row r="41725" spans="5:10" hidden="1">
      <c r="E41725" s="248"/>
      <c r="I41725" s="250"/>
      <c r="J41725" s="250"/>
    </row>
    <row r="41726" spans="5:10" hidden="1">
      <c r="E41726" s="248"/>
      <c r="I41726" s="250"/>
      <c r="J41726" s="250"/>
    </row>
    <row r="41727" spans="5:10" hidden="1">
      <c r="E41727" s="248"/>
      <c r="I41727" s="250"/>
      <c r="J41727" s="250"/>
    </row>
    <row r="41728" spans="5:10" hidden="1">
      <c r="E41728" s="248"/>
      <c r="I41728" s="250"/>
      <c r="J41728" s="250"/>
    </row>
    <row r="41729" spans="5:10" hidden="1">
      <c r="E41729" s="248"/>
      <c r="I41729" s="250"/>
      <c r="J41729" s="250"/>
    </row>
    <row r="41730" spans="5:10" hidden="1">
      <c r="E41730" s="248"/>
      <c r="I41730" s="250"/>
      <c r="J41730" s="250"/>
    </row>
    <row r="41731" spans="5:10" hidden="1">
      <c r="E41731" s="248"/>
      <c r="I41731" s="250"/>
      <c r="J41731" s="250"/>
    </row>
    <row r="41732" spans="5:10" hidden="1">
      <c r="E41732" s="248"/>
      <c r="I41732" s="250"/>
      <c r="J41732" s="250"/>
    </row>
    <row r="41733" spans="5:10" hidden="1">
      <c r="E41733" s="248"/>
      <c r="I41733" s="250"/>
      <c r="J41733" s="250"/>
    </row>
    <row r="41734" spans="5:10" hidden="1">
      <c r="E41734" s="248"/>
      <c r="I41734" s="250"/>
      <c r="J41734" s="250"/>
    </row>
    <row r="41735" spans="5:10" hidden="1">
      <c r="E41735" s="248"/>
      <c r="I41735" s="250"/>
      <c r="J41735" s="250"/>
    </row>
    <row r="41736" spans="5:10" hidden="1">
      <c r="E41736" s="248"/>
      <c r="I41736" s="250"/>
      <c r="J41736" s="250"/>
    </row>
    <row r="41737" spans="5:10" hidden="1">
      <c r="E41737" s="248"/>
      <c r="I41737" s="250"/>
      <c r="J41737" s="250"/>
    </row>
    <row r="41738" spans="5:10" hidden="1">
      <c r="E41738" s="248"/>
      <c r="I41738" s="250"/>
      <c r="J41738" s="250"/>
    </row>
    <row r="41739" spans="5:10" hidden="1">
      <c r="E41739" s="248"/>
      <c r="I41739" s="250"/>
      <c r="J41739" s="250"/>
    </row>
    <row r="41740" spans="5:10" hidden="1">
      <c r="E41740" s="248"/>
      <c r="I41740" s="250"/>
      <c r="J41740" s="250"/>
    </row>
    <row r="41741" spans="5:10" hidden="1">
      <c r="E41741" s="248"/>
      <c r="I41741" s="250"/>
      <c r="J41741" s="250"/>
    </row>
    <row r="41742" spans="5:10" hidden="1">
      <c r="E41742" s="248"/>
      <c r="I41742" s="250"/>
      <c r="J41742" s="250"/>
    </row>
    <row r="41743" spans="5:10" hidden="1">
      <c r="E41743" s="248"/>
      <c r="I41743" s="250"/>
      <c r="J41743" s="250"/>
    </row>
    <row r="41744" spans="5:10" hidden="1">
      <c r="E41744" s="248"/>
      <c r="I41744" s="250"/>
      <c r="J41744" s="250"/>
    </row>
    <row r="41745" spans="5:10" hidden="1">
      <c r="E41745" s="248"/>
      <c r="I41745" s="250"/>
      <c r="J41745" s="250"/>
    </row>
    <row r="41746" spans="5:10" hidden="1">
      <c r="E41746" s="248"/>
      <c r="I41746" s="250"/>
      <c r="J41746" s="250"/>
    </row>
    <row r="41747" spans="5:10" hidden="1">
      <c r="E41747" s="248"/>
      <c r="I41747" s="250"/>
      <c r="J41747" s="250"/>
    </row>
    <row r="41748" spans="5:10" hidden="1">
      <c r="E41748" s="248"/>
      <c r="I41748" s="250"/>
      <c r="J41748" s="250"/>
    </row>
    <row r="41749" spans="5:10" hidden="1">
      <c r="E41749" s="248"/>
      <c r="I41749" s="250"/>
      <c r="J41749" s="250"/>
    </row>
    <row r="41750" spans="5:10" hidden="1">
      <c r="E41750" s="248"/>
      <c r="I41750" s="250"/>
      <c r="J41750" s="250"/>
    </row>
    <row r="41751" spans="5:10" hidden="1">
      <c r="E41751" s="248"/>
      <c r="I41751" s="250"/>
      <c r="J41751" s="250"/>
    </row>
    <row r="41752" spans="5:10" hidden="1">
      <c r="E41752" s="248"/>
      <c r="I41752" s="250"/>
      <c r="J41752" s="250"/>
    </row>
    <row r="41753" spans="5:10" hidden="1">
      <c r="E41753" s="248"/>
      <c r="I41753" s="250"/>
      <c r="J41753" s="250"/>
    </row>
    <row r="41754" spans="5:10" hidden="1">
      <c r="E41754" s="248"/>
      <c r="I41754" s="250"/>
      <c r="J41754" s="250"/>
    </row>
    <row r="41755" spans="5:10" hidden="1">
      <c r="E41755" s="248"/>
      <c r="I41755" s="250"/>
      <c r="J41755" s="250"/>
    </row>
    <row r="41756" spans="5:10" hidden="1">
      <c r="E41756" s="248"/>
      <c r="I41756" s="250"/>
      <c r="J41756" s="250"/>
    </row>
    <row r="41757" spans="5:10" hidden="1">
      <c r="E41757" s="248"/>
      <c r="I41757" s="250"/>
      <c r="J41757" s="250"/>
    </row>
    <row r="41758" spans="5:10" hidden="1">
      <c r="E41758" s="248"/>
      <c r="I41758" s="250"/>
      <c r="J41758" s="250"/>
    </row>
    <row r="41759" spans="5:10" hidden="1">
      <c r="E41759" s="248"/>
      <c r="I41759" s="250"/>
      <c r="J41759" s="250"/>
    </row>
    <row r="41760" spans="5:10" hidden="1">
      <c r="E41760" s="248"/>
      <c r="I41760" s="250"/>
      <c r="J41760" s="250"/>
    </row>
    <row r="41761" spans="5:10" hidden="1">
      <c r="E41761" s="248"/>
      <c r="I41761" s="250"/>
      <c r="J41761" s="250"/>
    </row>
    <row r="41762" spans="5:10" hidden="1">
      <c r="E41762" s="248"/>
      <c r="I41762" s="250"/>
      <c r="J41762" s="250"/>
    </row>
    <row r="41763" spans="5:10" hidden="1">
      <c r="E41763" s="248"/>
      <c r="I41763" s="250"/>
      <c r="J41763" s="250"/>
    </row>
    <row r="41764" spans="5:10" hidden="1">
      <c r="E41764" s="248"/>
      <c r="I41764" s="250"/>
      <c r="J41764" s="250"/>
    </row>
    <row r="41765" spans="5:10" hidden="1">
      <c r="E41765" s="248"/>
      <c r="I41765" s="250"/>
      <c r="J41765" s="250"/>
    </row>
    <row r="41766" spans="5:10" hidden="1">
      <c r="E41766" s="248"/>
      <c r="I41766" s="250"/>
      <c r="J41766" s="250"/>
    </row>
    <row r="41767" spans="5:10" hidden="1">
      <c r="E41767" s="248"/>
      <c r="I41767" s="250"/>
      <c r="J41767" s="250"/>
    </row>
    <row r="41768" spans="5:10" hidden="1">
      <c r="E41768" s="248"/>
      <c r="I41768" s="250"/>
      <c r="J41768" s="250"/>
    </row>
    <row r="41769" spans="5:10" hidden="1">
      <c r="E41769" s="248"/>
      <c r="I41769" s="250"/>
      <c r="J41769" s="250"/>
    </row>
    <row r="41770" spans="5:10" hidden="1">
      <c r="E41770" s="248"/>
      <c r="I41770" s="250"/>
      <c r="J41770" s="250"/>
    </row>
    <row r="41771" spans="5:10" hidden="1">
      <c r="E41771" s="248"/>
      <c r="I41771" s="250"/>
      <c r="J41771" s="250"/>
    </row>
    <row r="41772" spans="5:10" hidden="1">
      <c r="E41772" s="248"/>
      <c r="I41772" s="250"/>
      <c r="J41772" s="250"/>
    </row>
    <row r="41773" spans="5:10" hidden="1">
      <c r="E41773" s="248"/>
      <c r="I41773" s="250"/>
      <c r="J41773" s="250"/>
    </row>
    <row r="41774" spans="5:10" hidden="1">
      <c r="E41774" s="248"/>
      <c r="I41774" s="250"/>
      <c r="J41774" s="250"/>
    </row>
    <row r="41775" spans="5:10" hidden="1">
      <c r="E41775" s="248"/>
      <c r="I41775" s="250"/>
      <c r="J41775" s="250"/>
    </row>
    <row r="41776" spans="5:10" hidden="1">
      <c r="E41776" s="248"/>
      <c r="I41776" s="250"/>
      <c r="J41776" s="250"/>
    </row>
    <row r="41777" spans="5:10" hidden="1">
      <c r="E41777" s="248"/>
      <c r="I41777" s="250"/>
      <c r="J41777" s="250"/>
    </row>
    <row r="41778" spans="5:10" hidden="1">
      <c r="E41778" s="248"/>
      <c r="I41778" s="250"/>
      <c r="J41778" s="250"/>
    </row>
    <row r="41779" spans="5:10" hidden="1">
      <c r="E41779" s="248"/>
      <c r="I41779" s="250"/>
      <c r="J41779" s="250"/>
    </row>
    <row r="41780" spans="5:10" hidden="1">
      <c r="E41780" s="248"/>
      <c r="I41780" s="250"/>
      <c r="J41780" s="250"/>
    </row>
    <row r="41781" spans="5:10" hidden="1">
      <c r="E41781" s="248"/>
      <c r="I41781" s="250"/>
      <c r="J41781" s="250"/>
    </row>
    <row r="41782" spans="5:10" hidden="1">
      <c r="E41782" s="248"/>
      <c r="I41782" s="250"/>
      <c r="J41782" s="250"/>
    </row>
    <row r="41783" spans="5:10" hidden="1">
      <c r="E41783" s="248"/>
      <c r="I41783" s="250"/>
      <c r="J41783" s="250"/>
    </row>
    <row r="41784" spans="5:10" hidden="1">
      <c r="E41784" s="248"/>
      <c r="I41784" s="250"/>
      <c r="J41784" s="250"/>
    </row>
    <row r="41785" spans="5:10" hidden="1">
      <c r="E41785" s="248"/>
      <c r="I41785" s="250"/>
      <c r="J41785" s="250"/>
    </row>
    <row r="41786" spans="5:10" hidden="1">
      <c r="E41786" s="248"/>
      <c r="I41786" s="250"/>
      <c r="J41786" s="250"/>
    </row>
    <row r="41787" spans="5:10" hidden="1">
      <c r="E41787" s="248"/>
      <c r="I41787" s="250"/>
      <c r="J41787" s="250"/>
    </row>
    <row r="41788" spans="5:10" hidden="1">
      <c r="E41788" s="248"/>
      <c r="I41788" s="250"/>
      <c r="J41788" s="250"/>
    </row>
    <row r="41789" spans="5:10" hidden="1">
      <c r="E41789" s="248"/>
      <c r="I41789" s="250"/>
      <c r="J41789" s="250"/>
    </row>
    <row r="41790" spans="5:10" hidden="1">
      <c r="E41790" s="248"/>
      <c r="I41790" s="250"/>
      <c r="J41790" s="250"/>
    </row>
    <row r="41791" spans="5:10" hidden="1">
      <c r="E41791" s="248"/>
      <c r="I41791" s="250"/>
      <c r="J41791" s="250"/>
    </row>
    <row r="41792" spans="5:10" hidden="1">
      <c r="E41792" s="248"/>
      <c r="I41792" s="250"/>
      <c r="J41792" s="250"/>
    </row>
    <row r="41793" spans="5:10" hidden="1">
      <c r="E41793" s="248"/>
      <c r="I41793" s="250"/>
      <c r="J41793" s="250"/>
    </row>
    <row r="41794" spans="5:10" hidden="1">
      <c r="E41794" s="248"/>
      <c r="I41794" s="250"/>
      <c r="J41794" s="250"/>
    </row>
    <row r="41795" spans="5:10" hidden="1">
      <c r="E41795" s="248"/>
      <c r="I41795" s="250"/>
      <c r="J41795" s="250"/>
    </row>
    <row r="41796" spans="5:10" hidden="1">
      <c r="E41796" s="248"/>
      <c r="I41796" s="250"/>
      <c r="J41796" s="250"/>
    </row>
    <row r="41797" spans="5:10" hidden="1">
      <c r="E41797" s="248"/>
      <c r="I41797" s="250"/>
      <c r="J41797" s="250"/>
    </row>
    <row r="41798" spans="5:10" hidden="1">
      <c r="E41798" s="248"/>
      <c r="I41798" s="250"/>
      <c r="J41798" s="250"/>
    </row>
    <row r="41799" spans="5:10" hidden="1">
      <c r="E41799" s="248"/>
      <c r="I41799" s="250"/>
      <c r="J41799" s="250"/>
    </row>
    <row r="41800" spans="5:10" hidden="1">
      <c r="E41800" s="248"/>
      <c r="I41800" s="250"/>
      <c r="J41800" s="250"/>
    </row>
    <row r="41801" spans="5:10" hidden="1">
      <c r="E41801" s="248"/>
      <c r="I41801" s="250"/>
      <c r="J41801" s="250"/>
    </row>
    <row r="41802" spans="5:10" hidden="1">
      <c r="E41802" s="248"/>
      <c r="I41802" s="250"/>
      <c r="J41802" s="250"/>
    </row>
    <row r="41803" spans="5:10" hidden="1">
      <c r="E41803" s="248"/>
      <c r="I41803" s="250"/>
      <c r="J41803" s="250"/>
    </row>
    <row r="41804" spans="5:10" hidden="1">
      <c r="E41804" s="248"/>
      <c r="I41804" s="250"/>
      <c r="J41804" s="250"/>
    </row>
    <row r="41805" spans="5:10" hidden="1">
      <c r="E41805" s="248"/>
      <c r="I41805" s="250"/>
      <c r="J41805" s="250"/>
    </row>
    <row r="41806" spans="5:10" hidden="1">
      <c r="E41806" s="248"/>
      <c r="I41806" s="250"/>
      <c r="J41806" s="250"/>
    </row>
    <row r="41807" spans="5:10" hidden="1">
      <c r="E41807" s="248"/>
      <c r="I41807" s="250"/>
      <c r="J41807" s="250"/>
    </row>
    <row r="41808" spans="5:10" hidden="1">
      <c r="E41808" s="248"/>
      <c r="I41808" s="250"/>
      <c r="J41808" s="250"/>
    </row>
    <row r="41809" spans="5:10" hidden="1">
      <c r="E41809" s="248"/>
      <c r="I41809" s="250"/>
      <c r="J41809" s="250"/>
    </row>
    <row r="41810" spans="5:10" hidden="1">
      <c r="E41810" s="248"/>
      <c r="I41810" s="250"/>
      <c r="J41810" s="250"/>
    </row>
    <row r="41811" spans="5:10" hidden="1">
      <c r="E41811" s="248"/>
      <c r="I41811" s="250"/>
      <c r="J41811" s="250"/>
    </row>
    <row r="41812" spans="5:10" hidden="1">
      <c r="E41812" s="248"/>
      <c r="I41812" s="250"/>
      <c r="J41812" s="250"/>
    </row>
    <row r="41813" spans="5:10" hidden="1">
      <c r="E41813" s="248"/>
      <c r="I41813" s="250"/>
      <c r="J41813" s="250"/>
    </row>
    <row r="41814" spans="5:10" hidden="1">
      <c r="E41814" s="248"/>
      <c r="I41814" s="250"/>
      <c r="J41814" s="250"/>
    </row>
    <row r="41815" spans="5:10" hidden="1">
      <c r="E41815" s="248"/>
      <c r="I41815" s="250"/>
      <c r="J41815" s="250"/>
    </row>
    <row r="41816" spans="5:10" hidden="1">
      <c r="E41816" s="248"/>
      <c r="I41816" s="250"/>
      <c r="J41816" s="250"/>
    </row>
    <row r="41817" spans="5:10" hidden="1">
      <c r="E41817" s="248"/>
      <c r="I41817" s="250"/>
      <c r="J41817" s="250"/>
    </row>
    <row r="41818" spans="5:10" hidden="1">
      <c r="E41818" s="248"/>
      <c r="I41818" s="250"/>
      <c r="J41818" s="250"/>
    </row>
    <row r="41819" spans="5:10" hidden="1">
      <c r="E41819" s="248"/>
      <c r="I41819" s="250"/>
      <c r="J41819" s="250"/>
    </row>
    <row r="41820" spans="5:10" hidden="1">
      <c r="E41820" s="248"/>
      <c r="I41820" s="250"/>
      <c r="J41820" s="250"/>
    </row>
    <row r="41821" spans="5:10" hidden="1">
      <c r="E41821" s="248"/>
      <c r="I41821" s="250"/>
      <c r="J41821" s="250"/>
    </row>
    <row r="41822" spans="5:10" hidden="1">
      <c r="E41822" s="248"/>
      <c r="I41822" s="250"/>
      <c r="J41822" s="250"/>
    </row>
    <row r="41823" spans="5:10" hidden="1">
      <c r="E41823" s="248"/>
      <c r="I41823" s="250"/>
      <c r="J41823" s="250"/>
    </row>
    <row r="41824" spans="5:10" hidden="1">
      <c r="E41824" s="248"/>
      <c r="I41824" s="250"/>
      <c r="J41824" s="250"/>
    </row>
    <row r="41825" spans="5:10" hidden="1">
      <c r="E41825" s="248"/>
      <c r="I41825" s="250"/>
      <c r="J41825" s="250"/>
    </row>
    <row r="41826" spans="5:10" hidden="1">
      <c r="E41826" s="248"/>
      <c r="I41826" s="250"/>
      <c r="J41826" s="250"/>
    </row>
    <row r="41827" spans="5:10" hidden="1">
      <c r="E41827" s="248"/>
      <c r="I41827" s="250"/>
      <c r="J41827" s="250"/>
    </row>
    <row r="41828" spans="5:10" hidden="1">
      <c r="E41828" s="248"/>
      <c r="I41828" s="250"/>
      <c r="J41828" s="250"/>
    </row>
    <row r="41829" spans="5:10" hidden="1">
      <c r="E41829" s="248"/>
      <c r="I41829" s="250"/>
      <c r="J41829" s="250"/>
    </row>
    <row r="41830" spans="5:10" hidden="1">
      <c r="E41830" s="248"/>
      <c r="I41830" s="250"/>
      <c r="J41830" s="250"/>
    </row>
    <row r="41831" spans="5:10" hidden="1">
      <c r="E41831" s="248"/>
      <c r="I41831" s="250"/>
      <c r="J41831" s="250"/>
    </row>
    <row r="41832" spans="5:10" hidden="1">
      <c r="E41832" s="248"/>
      <c r="I41832" s="250"/>
      <c r="J41832" s="250"/>
    </row>
    <row r="41833" spans="5:10" hidden="1">
      <c r="E41833" s="248"/>
      <c r="I41833" s="250"/>
      <c r="J41833" s="250"/>
    </row>
    <row r="41834" spans="5:10" hidden="1">
      <c r="E41834" s="248"/>
      <c r="I41834" s="250"/>
      <c r="J41834" s="250"/>
    </row>
    <row r="41835" spans="5:10" hidden="1">
      <c r="E41835" s="248"/>
      <c r="I41835" s="250"/>
      <c r="J41835" s="250"/>
    </row>
    <row r="41836" spans="5:10" hidden="1">
      <c r="E41836" s="248"/>
      <c r="I41836" s="250"/>
      <c r="J41836" s="250"/>
    </row>
    <row r="41837" spans="5:10" hidden="1">
      <c r="E41837" s="248"/>
      <c r="I41837" s="250"/>
      <c r="J41837" s="250"/>
    </row>
    <row r="41838" spans="5:10" hidden="1">
      <c r="E41838" s="248"/>
      <c r="I41838" s="250"/>
      <c r="J41838" s="250"/>
    </row>
    <row r="41839" spans="5:10" hidden="1">
      <c r="E41839" s="248"/>
      <c r="I41839" s="250"/>
      <c r="J41839" s="250"/>
    </row>
    <row r="41840" spans="5:10" hidden="1">
      <c r="E41840" s="248"/>
      <c r="I41840" s="250"/>
      <c r="J41840" s="250"/>
    </row>
    <row r="41841" spans="5:10" hidden="1">
      <c r="E41841" s="248"/>
      <c r="I41841" s="250"/>
      <c r="J41841" s="250"/>
    </row>
    <row r="41842" spans="5:10" hidden="1">
      <c r="E41842" s="248"/>
      <c r="I41842" s="250"/>
      <c r="J41842" s="250"/>
    </row>
    <row r="41843" spans="5:10" hidden="1">
      <c r="E41843" s="248"/>
      <c r="I41843" s="250"/>
      <c r="J41843" s="250"/>
    </row>
    <row r="41844" spans="5:10" hidden="1">
      <c r="E41844" s="248"/>
      <c r="I41844" s="250"/>
      <c r="J41844" s="250"/>
    </row>
    <row r="41845" spans="5:10" hidden="1">
      <c r="E41845" s="248"/>
      <c r="I41845" s="250"/>
      <c r="J41845" s="250"/>
    </row>
    <row r="41846" spans="5:10" hidden="1">
      <c r="E41846" s="248"/>
      <c r="I41846" s="250"/>
      <c r="J41846" s="250"/>
    </row>
    <row r="41847" spans="5:10" hidden="1">
      <c r="E41847" s="248"/>
      <c r="I41847" s="250"/>
      <c r="J41847" s="250"/>
    </row>
    <row r="41848" spans="5:10" hidden="1">
      <c r="E41848" s="248"/>
      <c r="I41848" s="250"/>
      <c r="J41848" s="250"/>
    </row>
    <row r="41849" spans="5:10" hidden="1">
      <c r="E41849" s="248"/>
      <c r="I41849" s="250"/>
      <c r="J41849" s="250"/>
    </row>
    <row r="41850" spans="5:10" hidden="1">
      <c r="E41850" s="248"/>
      <c r="I41850" s="250"/>
      <c r="J41850" s="250"/>
    </row>
    <row r="41851" spans="5:10" hidden="1">
      <c r="E41851" s="248"/>
      <c r="I41851" s="250"/>
      <c r="J41851" s="250"/>
    </row>
    <row r="41852" spans="5:10" hidden="1">
      <c r="E41852" s="248"/>
      <c r="I41852" s="250"/>
      <c r="J41852" s="250"/>
    </row>
    <row r="41853" spans="5:10" hidden="1">
      <c r="E41853" s="248"/>
      <c r="I41853" s="250"/>
      <c r="J41853" s="250"/>
    </row>
    <row r="41854" spans="5:10" hidden="1">
      <c r="E41854" s="248"/>
      <c r="I41854" s="250"/>
      <c r="J41854" s="250"/>
    </row>
    <row r="41855" spans="5:10" hidden="1">
      <c r="E41855" s="248"/>
      <c r="I41855" s="250"/>
      <c r="J41855" s="250"/>
    </row>
    <row r="41856" spans="5:10" hidden="1">
      <c r="E41856" s="248"/>
      <c r="I41856" s="250"/>
      <c r="J41856" s="250"/>
    </row>
    <row r="41857" spans="5:10" hidden="1">
      <c r="E41857" s="248"/>
      <c r="I41857" s="250"/>
      <c r="J41857" s="250"/>
    </row>
    <row r="41858" spans="5:10" hidden="1">
      <c r="E41858" s="248"/>
      <c r="I41858" s="250"/>
      <c r="J41858" s="250"/>
    </row>
    <row r="41859" spans="5:10" hidden="1">
      <c r="E41859" s="248"/>
      <c r="I41859" s="250"/>
      <c r="J41859" s="250"/>
    </row>
    <row r="41860" spans="5:10" hidden="1">
      <c r="E41860" s="248"/>
      <c r="I41860" s="250"/>
      <c r="J41860" s="250"/>
    </row>
    <row r="41861" spans="5:10" hidden="1">
      <c r="E41861" s="248"/>
      <c r="I41861" s="250"/>
      <c r="J41861" s="250"/>
    </row>
    <row r="41862" spans="5:10" hidden="1">
      <c r="E41862" s="248"/>
      <c r="I41862" s="250"/>
      <c r="J41862" s="250"/>
    </row>
    <row r="41863" spans="5:10" hidden="1">
      <c r="E41863" s="248"/>
      <c r="I41863" s="250"/>
      <c r="J41863" s="250"/>
    </row>
    <row r="41864" spans="5:10" hidden="1">
      <c r="E41864" s="248"/>
      <c r="I41864" s="250"/>
      <c r="J41864" s="250"/>
    </row>
    <row r="41865" spans="5:10" hidden="1">
      <c r="E41865" s="248"/>
      <c r="I41865" s="250"/>
      <c r="J41865" s="250"/>
    </row>
    <row r="41866" spans="5:10" hidden="1">
      <c r="E41866" s="248"/>
      <c r="I41866" s="250"/>
      <c r="J41866" s="250"/>
    </row>
    <row r="41867" spans="5:10" hidden="1">
      <c r="E41867" s="248"/>
      <c r="I41867" s="250"/>
      <c r="J41867" s="250"/>
    </row>
    <row r="41868" spans="5:10" hidden="1">
      <c r="E41868" s="248"/>
      <c r="I41868" s="250"/>
      <c r="J41868" s="250"/>
    </row>
    <row r="41869" spans="5:10" hidden="1">
      <c r="E41869" s="248"/>
      <c r="I41869" s="250"/>
      <c r="J41869" s="250"/>
    </row>
    <row r="41870" spans="5:10" hidden="1">
      <c r="E41870" s="248"/>
      <c r="I41870" s="250"/>
      <c r="J41870" s="250"/>
    </row>
    <row r="41871" spans="5:10" hidden="1">
      <c r="E41871" s="248"/>
      <c r="I41871" s="250"/>
      <c r="J41871" s="250"/>
    </row>
    <row r="41872" spans="5:10" hidden="1">
      <c r="E41872" s="248"/>
      <c r="I41872" s="250"/>
      <c r="J41872" s="250"/>
    </row>
    <row r="41873" spans="5:10" hidden="1">
      <c r="E41873" s="248"/>
      <c r="I41873" s="250"/>
      <c r="J41873" s="250"/>
    </row>
    <row r="41874" spans="5:10" hidden="1">
      <c r="E41874" s="248"/>
      <c r="I41874" s="250"/>
      <c r="J41874" s="250"/>
    </row>
    <row r="41875" spans="5:10" hidden="1">
      <c r="E41875" s="248"/>
      <c r="I41875" s="250"/>
      <c r="J41875" s="250"/>
    </row>
    <row r="41876" spans="5:10" hidden="1">
      <c r="E41876" s="248"/>
      <c r="I41876" s="250"/>
      <c r="J41876" s="250"/>
    </row>
    <row r="41877" spans="5:10" hidden="1">
      <c r="E41877" s="248"/>
      <c r="I41877" s="250"/>
      <c r="J41877" s="250"/>
    </row>
    <row r="41878" spans="5:10" hidden="1">
      <c r="E41878" s="248"/>
      <c r="I41878" s="250"/>
      <c r="J41878" s="250"/>
    </row>
    <row r="41879" spans="5:10" hidden="1">
      <c r="E41879" s="248"/>
      <c r="I41879" s="250"/>
      <c r="J41879" s="250"/>
    </row>
    <row r="41880" spans="5:10" hidden="1">
      <c r="E41880" s="248"/>
      <c r="I41880" s="250"/>
      <c r="J41880" s="250"/>
    </row>
    <row r="41881" spans="5:10" hidden="1">
      <c r="E41881" s="248"/>
      <c r="I41881" s="250"/>
      <c r="J41881" s="250"/>
    </row>
    <row r="41882" spans="5:10" hidden="1">
      <c r="E41882" s="248"/>
      <c r="I41882" s="250"/>
      <c r="J41882" s="250"/>
    </row>
    <row r="41883" spans="5:10" hidden="1">
      <c r="E41883" s="248"/>
      <c r="I41883" s="250"/>
      <c r="J41883" s="250"/>
    </row>
    <row r="41884" spans="5:10" hidden="1">
      <c r="E41884" s="248"/>
      <c r="I41884" s="250"/>
      <c r="J41884" s="250"/>
    </row>
    <row r="41885" spans="5:10" hidden="1">
      <c r="E41885" s="248"/>
      <c r="I41885" s="250"/>
      <c r="J41885" s="250"/>
    </row>
    <row r="41886" spans="5:10" hidden="1">
      <c r="E41886" s="248"/>
      <c r="I41886" s="250"/>
      <c r="J41886" s="250"/>
    </row>
    <row r="41887" spans="5:10" hidden="1">
      <c r="E41887" s="248"/>
      <c r="I41887" s="250"/>
      <c r="J41887" s="250"/>
    </row>
    <row r="41888" spans="5:10" hidden="1">
      <c r="E41888" s="248"/>
      <c r="I41888" s="250"/>
      <c r="J41888" s="250"/>
    </row>
    <row r="41889" spans="5:10" hidden="1">
      <c r="E41889" s="248"/>
      <c r="I41889" s="250"/>
      <c r="J41889" s="250"/>
    </row>
    <row r="41890" spans="5:10" hidden="1">
      <c r="E41890" s="248"/>
      <c r="I41890" s="250"/>
      <c r="J41890" s="250"/>
    </row>
    <row r="41891" spans="5:10" hidden="1">
      <c r="E41891" s="248"/>
      <c r="I41891" s="250"/>
      <c r="J41891" s="250"/>
    </row>
    <row r="41892" spans="5:10" hidden="1">
      <c r="E41892" s="248"/>
      <c r="I41892" s="250"/>
      <c r="J41892" s="250"/>
    </row>
    <row r="41893" spans="5:10" hidden="1">
      <c r="E41893" s="248"/>
      <c r="I41893" s="250"/>
      <c r="J41893" s="250"/>
    </row>
    <row r="41894" spans="5:10" hidden="1">
      <c r="E41894" s="248"/>
      <c r="I41894" s="250"/>
      <c r="J41894" s="250"/>
    </row>
    <row r="41895" spans="5:10" hidden="1">
      <c r="E41895" s="248"/>
      <c r="I41895" s="250"/>
      <c r="J41895" s="250"/>
    </row>
    <row r="41896" spans="5:10" hidden="1">
      <c r="E41896" s="248"/>
      <c r="I41896" s="250"/>
      <c r="J41896" s="250"/>
    </row>
    <row r="41897" spans="5:10" hidden="1">
      <c r="E41897" s="248"/>
      <c r="I41897" s="250"/>
      <c r="J41897" s="250"/>
    </row>
    <row r="41898" spans="5:10" hidden="1">
      <c r="E41898" s="248"/>
      <c r="I41898" s="250"/>
      <c r="J41898" s="250"/>
    </row>
    <row r="41899" spans="5:10" hidden="1">
      <c r="E41899" s="248"/>
      <c r="I41899" s="250"/>
      <c r="J41899" s="250"/>
    </row>
    <row r="41900" spans="5:10" hidden="1">
      <c r="E41900" s="248"/>
      <c r="I41900" s="250"/>
      <c r="J41900" s="250"/>
    </row>
    <row r="41901" spans="5:10" hidden="1">
      <c r="E41901" s="248"/>
      <c r="I41901" s="250"/>
      <c r="J41901" s="250"/>
    </row>
    <row r="41902" spans="5:10" hidden="1">
      <c r="E41902" s="248"/>
      <c r="I41902" s="250"/>
      <c r="J41902" s="250"/>
    </row>
    <row r="41903" spans="5:10" hidden="1">
      <c r="E41903" s="248"/>
      <c r="I41903" s="250"/>
      <c r="J41903" s="250"/>
    </row>
    <row r="41904" spans="5:10" hidden="1">
      <c r="E41904" s="248"/>
      <c r="I41904" s="250"/>
      <c r="J41904" s="250"/>
    </row>
    <row r="41905" spans="5:10" hidden="1">
      <c r="E41905" s="248"/>
      <c r="I41905" s="250"/>
      <c r="J41905" s="250"/>
    </row>
    <row r="41906" spans="5:10" hidden="1">
      <c r="E41906" s="248"/>
      <c r="I41906" s="250"/>
      <c r="J41906" s="250"/>
    </row>
    <row r="41907" spans="5:10" hidden="1">
      <c r="E41907" s="248"/>
      <c r="I41907" s="250"/>
      <c r="J41907" s="250"/>
    </row>
    <row r="41908" spans="5:10" hidden="1">
      <c r="E41908" s="248"/>
      <c r="I41908" s="250"/>
      <c r="J41908" s="250"/>
    </row>
    <row r="41909" spans="5:10" hidden="1">
      <c r="E41909" s="248"/>
      <c r="I41909" s="250"/>
      <c r="J41909" s="250"/>
    </row>
    <row r="41910" spans="5:10" hidden="1">
      <c r="E41910" s="248"/>
      <c r="I41910" s="250"/>
      <c r="J41910" s="250"/>
    </row>
    <row r="41911" spans="5:10" hidden="1">
      <c r="E41911" s="248"/>
      <c r="I41911" s="250"/>
      <c r="J41911" s="250"/>
    </row>
    <row r="41912" spans="5:10" hidden="1">
      <c r="E41912" s="248"/>
      <c r="I41912" s="250"/>
      <c r="J41912" s="250"/>
    </row>
    <row r="41913" spans="5:10" hidden="1">
      <c r="E41913" s="248"/>
      <c r="I41913" s="250"/>
      <c r="J41913" s="250"/>
    </row>
    <row r="41914" spans="5:10" hidden="1">
      <c r="E41914" s="248"/>
      <c r="I41914" s="250"/>
      <c r="J41914" s="250"/>
    </row>
    <row r="41915" spans="5:10" hidden="1">
      <c r="E41915" s="248"/>
      <c r="I41915" s="250"/>
      <c r="J41915" s="250"/>
    </row>
    <row r="41916" spans="5:10" hidden="1">
      <c r="E41916" s="248"/>
      <c r="I41916" s="250"/>
      <c r="J41916" s="250"/>
    </row>
    <row r="41917" spans="5:10" hidden="1">
      <c r="E41917" s="248"/>
      <c r="I41917" s="250"/>
      <c r="J41917" s="250"/>
    </row>
    <row r="41918" spans="5:10" hidden="1">
      <c r="E41918" s="248"/>
      <c r="I41918" s="250"/>
      <c r="J41918" s="250"/>
    </row>
    <row r="41919" spans="5:10" hidden="1">
      <c r="E41919" s="248"/>
      <c r="I41919" s="250"/>
      <c r="J41919" s="250"/>
    </row>
    <row r="41920" spans="5:10" hidden="1">
      <c r="E41920" s="248"/>
      <c r="I41920" s="250"/>
      <c r="J41920" s="250"/>
    </row>
    <row r="41921" spans="5:10" hidden="1">
      <c r="E41921" s="248"/>
      <c r="I41921" s="250"/>
      <c r="J41921" s="250"/>
    </row>
    <row r="41922" spans="5:10" hidden="1">
      <c r="E41922" s="248"/>
      <c r="I41922" s="250"/>
      <c r="J41922" s="250"/>
    </row>
    <row r="41923" spans="5:10" hidden="1">
      <c r="E41923" s="248"/>
      <c r="I41923" s="250"/>
      <c r="J41923" s="250"/>
    </row>
    <row r="41924" spans="5:10" hidden="1">
      <c r="E41924" s="248"/>
      <c r="I41924" s="250"/>
      <c r="J41924" s="250"/>
    </row>
    <row r="41925" spans="5:10" hidden="1">
      <c r="E41925" s="248"/>
      <c r="I41925" s="250"/>
      <c r="J41925" s="250"/>
    </row>
    <row r="41926" spans="5:10" hidden="1">
      <c r="E41926" s="248"/>
      <c r="I41926" s="250"/>
      <c r="J41926" s="250"/>
    </row>
    <row r="41927" spans="5:10" hidden="1">
      <c r="E41927" s="248"/>
      <c r="I41927" s="250"/>
      <c r="J41927" s="250"/>
    </row>
    <row r="41928" spans="5:10" hidden="1">
      <c r="E41928" s="248"/>
      <c r="I41928" s="250"/>
      <c r="J41928" s="250"/>
    </row>
    <row r="41929" spans="5:10" hidden="1">
      <c r="E41929" s="248"/>
      <c r="I41929" s="250"/>
      <c r="J41929" s="250"/>
    </row>
    <row r="41930" spans="5:10" hidden="1">
      <c r="E41930" s="248"/>
      <c r="I41930" s="250"/>
      <c r="J41930" s="250"/>
    </row>
    <row r="41931" spans="5:10" hidden="1">
      <c r="E41931" s="248"/>
      <c r="I41931" s="250"/>
      <c r="J41931" s="250"/>
    </row>
    <row r="41932" spans="5:10" hidden="1">
      <c r="E41932" s="248"/>
      <c r="I41932" s="250"/>
      <c r="J41932" s="250"/>
    </row>
    <row r="41933" spans="5:10" hidden="1">
      <c r="E41933" s="248"/>
      <c r="I41933" s="250"/>
      <c r="J41933" s="250"/>
    </row>
    <row r="41934" spans="5:10" hidden="1">
      <c r="E41934" s="248"/>
      <c r="I41934" s="250"/>
      <c r="J41934" s="250"/>
    </row>
    <row r="41935" spans="5:10" hidden="1">
      <c r="E41935" s="248"/>
      <c r="I41935" s="250"/>
      <c r="J41935" s="250"/>
    </row>
    <row r="41936" spans="5:10" hidden="1">
      <c r="E41936" s="248"/>
      <c r="I41936" s="250"/>
      <c r="J41936" s="250"/>
    </row>
    <row r="41937" spans="5:10" hidden="1">
      <c r="E41937" s="248"/>
      <c r="I41937" s="250"/>
      <c r="J41937" s="250"/>
    </row>
    <row r="41938" spans="5:10" hidden="1">
      <c r="E41938" s="248"/>
      <c r="I41938" s="250"/>
      <c r="J41938" s="250"/>
    </row>
    <row r="41939" spans="5:10" hidden="1">
      <c r="E41939" s="248"/>
      <c r="I41939" s="250"/>
      <c r="J41939" s="250"/>
    </row>
    <row r="41940" spans="5:10" hidden="1">
      <c r="E41940" s="248"/>
      <c r="I41940" s="250"/>
      <c r="J41940" s="250"/>
    </row>
    <row r="41941" spans="5:10" hidden="1">
      <c r="E41941" s="248"/>
      <c r="I41941" s="250"/>
      <c r="J41941" s="250"/>
    </row>
    <row r="41942" spans="5:10" hidden="1">
      <c r="E41942" s="248"/>
      <c r="I41942" s="250"/>
      <c r="J41942" s="250"/>
    </row>
    <row r="41943" spans="5:10" hidden="1">
      <c r="E41943" s="248"/>
      <c r="I41943" s="250"/>
      <c r="J41943" s="250"/>
    </row>
    <row r="41944" spans="5:10" hidden="1">
      <c r="E41944" s="248"/>
      <c r="I41944" s="250"/>
      <c r="J41944" s="250"/>
    </row>
    <row r="41945" spans="5:10" hidden="1">
      <c r="E41945" s="248"/>
      <c r="I41945" s="250"/>
      <c r="J41945" s="250"/>
    </row>
    <row r="41946" spans="5:10" hidden="1">
      <c r="E41946" s="248"/>
      <c r="I41946" s="250"/>
      <c r="J41946" s="250"/>
    </row>
    <row r="41947" spans="5:10" hidden="1">
      <c r="E41947" s="248"/>
      <c r="I41947" s="250"/>
      <c r="J41947" s="250"/>
    </row>
    <row r="41948" spans="5:10" hidden="1">
      <c r="E41948" s="248"/>
      <c r="I41948" s="250"/>
      <c r="J41948" s="250"/>
    </row>
    <row r="41949" spans="5:10" hidden="1">
      <c r="E41949" s="248"/>
      <c r="I41949" s="250"/>
      <c r="J41949" s="250"/>
    </row>
    <row r="41950" spans="5:10" hidden="1">
      <c r="E41950" s="248"/>
      <c r="I41950" s="250"/>
      <c r="J41950" s="250"/>
    </row>
    <row r="41951" spans="5:10" hidden="1">
      <c r="E41951" s="248"/>
      <c r="I41951" s="250"/>
      <c r="J41951" s="250"/>
    </row>
    <row r="41952" spans="5:10" hidden="1">
      <c r="E41952" s="248"/>
      <c r="I41952" s="250"/>
      <c r="J41952" s="250"/>
    </row>
    <row r="41953" spans="5:10" hidden="1">
      <c r="E41953" s="248"/>
      <c r="I41953" s="250"/>
      <c r="J41953" s="250"/>
    </row>
    <row r="41954" spans="5:10" hidden="1">
      <c r="E41954" s="248"/>
      <c r="I41954" s="250"/>
      <c r="J41954" s="250"/>
    </row>
    <row r="41955" spans="5:10" hidden="1">
      <c r="E41955" s="248"/>
      <c r="I41955" s="250"/>
      <c r="J41955" s="250"/>
    </row>
    <row r="41956" spans="5:10" hidden="1">
      <c r="E41956" s="248"/>
      <c r="I41956" s="250"/>
      <c r="J41956" s="250"/>
    </row>
    <row r="41957" spans="5:10" hidden="1">
      <c r="E41957" s="248"/>
      <c r="I41957" s="250"/>
      <c r="J41957" s="250"/>
    </row>
    <row r="41958" spans="5:10" hidden="1">
      <c r="E41958" s="248"/>
      <c r="I41958" s="250"/>
      <c r="J41958" s="250"/>
    </row>
    <row r="41959" spans="5:10" hidden="1">
      <c r="E41959" s="248"/>
      <c r="I41959" s="250"/>
      <c r="J41959" s="250"/>
    </row>
    <row r="41960" spans="5:10" hidden="1">
      <c r="E41960" s="248"/>
      <c r="I41960" s="250"/>
      <c r="J41960" s="250"/>
    </row>
    <row r="41961" spans="5:10" hidden="1">
      <c r="E41961" s="248"/>
      <c r="I41961" s="250"/>
      <c r="J41961" s="250"/>
    </row>
    <row r="41962" spans="5:10" hidden="1">
      <c r="E41962" s="248"/>
      <c r="I41962" s="250"/>
      <c r="J41962" s="250"/>
    </row>
    <row r="41963" spans="5:10" hidden="1">
      <c r="E41963" s="248"/>
      <c r="I41963" s="250"/>
      <c r="J41963" s="250"/>
    </row>
    <row r="41964" spans="5:10" hidden="1">
      <c r="E41964" s="248"/>
      <c r="I41964" s="250"/>
      <c r="J41964" s="250"/>
    </row>
    <row r="41965" spans="5:10" hidden="1">
      <c r="E41965" s="248"/>
      <c r="I41965" s="250"/>
      <c r="J41965" s="250"/>
    </row>
    <row r="41966" spans="5:10" hidden="1">
      <c r="E41966" s="248"/>
      <c r="I41966" s="250"/>
      <c r="J41966" s="250"/>
    </row>
    <row r="41967" spans="5:10" hidden="1">
      <c r="E41967" s="248"/>
      <c r="I41967" s="250"/>
      <c r="J41967" s="250"/>
    </row>
    <row r="41968" spans="5:10" hidden="1">
      <c r="E41968" s="248"/>
      <c r="I41968" s="250"/>
      <c r="J41968" s="250"/>
    </row>
    <row r="41969" spans="5:10" hidden="1">
      <c r="E41969" s="248"/>
      <c r="I41969" s="250"/>
      <c r="J41969" s="250"/>
    </row>
    <row r="41970" spans="5:10" hidden="1">
      <c r="E41970" s="248"/>
      <c r="I41970" s="250"/>
      <c r="J41970" s="250"/>
    </row>
    <row r="41971" spans="5:10" hidden="1">
      <c r="E41971" s="248"/>
      <c r="I41971" s="250"/>
      <c r="J41971" s="250"/>
    </row>
    <row r="41972" spans="5:10" hidden="1">
      <c r="E41972" s="248"/>
      <c r="I41972" s="250"/>
      <c r="J41972" s="250"/>
    </row>
    <row r="41973" spans="5:10" hidden="1">
      <c r="E41973" s="248"/>
      <c r="I41973" s="250"/>
      <c r="J41973" s="250"/>
    </row>
    <row r="41974" spans="5:10" hidden="1">
      <c r="E41974" s="248"/>
      <c r="I41974" s="250"/>
      <c r="J41974" s="250"/>
    </row>
    <row r="41975" spans="5:10" hidden="1">
      <c r="E41975" s="248"/>
      <c r="I41975" s="250"/>
      <c r="J41975" s="250"/>
    </row>
    <row r="41976" spans="5:10" hidden="1">
      <c r="E41976" s="248"/>
      <c r="I41976" s="250"/>
      <c r="J41976" s="250"/>
    </row>
    <row r="41977" spans="5:10" hidden="1">
      <c r="E41977" s="248"/>
      <c r="I41977" s="250"/>
      <c r="J41977" s="250"/>
    </row>
    <row r="41978" spans="5:10" hidden="1">
      <c r="E41978" s="248"/>
      <c r="I41978" s="250"/>
      <c r="J41978" s="250"/>
    </row>
    <row r="41979" spans="5:10" hidden="1">
      <c r="E41979" s="248"/>
      <c r="I41979" s="250"/>
      <c r="J41979" s="250"/>
    </row>
    <row r="41980" spans="5:10" hidden="1">
      <c r="E41980" s="248"/>
      <c r="I41980" s="250"/>
      <c r="J41980" s="250"/>
    </row>
    <row r="41981" spans="5:10" hidden="1">
      <c r="E41981" s="248"/>
      <c r="I41981" s="250"/>
      <c r="J41981" s="250"/>
    </row>
    <row r="41982" spans="5:10" hidden="1">
      <c r="E41982" s="248"/>
      <c r="I41982" s="250"/>
      <c r="J41982" s="250"/>
    </row>
    <row r="41983" spans="5:10" hidden="1">
      <c r="E41983" s="248"/>
      <c r="I41983" s="250"/>
      <c r="J41983" s="250"/>
    </row>
    <row r="41984" spans="5:10" hidden="1">
      <c r="E41984" s="248"/>
      <c r="I41984" s="250"/>
      <c r="J41984" s="250"/>
    </row>
    <row r="41985" spans="5:10" hidden="1">
      <c r="E41985" s="248"/>
      <c r="I41985" s="250"/>
      <c r="J41985" s="250"/>
    </row>
    <row r="41986" spans="5:10" hidden="1">
      <c r="E41986" s="248"/>
      <c r="I41986" s="250"/>
      <c r="J41986" s="250"/>
    </row>
    <row r="41987" spans="5:10" hidden="1">
      <c r="E41987" s="248"/>
      <c r="I41987" s="250"/>
      <c r="J41987" s="250"/>
    </row>
    <row r="41988" spans="5:10" hidden="1">
      <c r="E41988" s="248"/>
      <c r="I41988" s="250"/>
      <c r="J41988" s="250"/>
    </row>
    <row r="41989" spans="5:10" hidden="1">
      <c r="E41989" s="248"/>
      <c r="I41989" s="250"/>
      <c r="J41989" s="250"/>
    </row>
    <row r="41990" spans="5:10" hidden="1">
      <c r="E41990" s="248"/>
      <c r="I41990" s="250"/>
      <c r="J41990" s="250"/>
    </row>
    <row r="41991" spans="5:10" hidden="1">
      <c r="E41991" s="248"/>
      <c r="I41991" s="250"/>
      <c r="J41991" s="250"/>
    </row>
    <row r="41992" spans="5:10" hidden="1">
      <c r="E41992" s="248"/>
      <c r="I41992" s="250"/>
      <c r="J41992" s="250"/>
    </row>
    <row r="41993" spans="5:10" hidden="1">
      <c r="E41993" s="248"/>
      <c r="I41993" s="250"/>
      <c r="J41993" s="250"/>
    </row>
    <row r="41994" spans="5:10" hidden="1">
      <c r="E41994" s="248"/>
      <c r="I41994" s="250"/>
      <c r="J41994" s="250"/>
    </row>
    <row r="41995" spans="5:10" hidden="1">
      <c r="E41995" s="248"/>
      <c r="I41995" s="250"/>
      <c r="J41995" s="250"/>
    </row>
    <row r="41996" spans="5:10" hidden="1">
      <c r="E41996" s="248"/>
      <c r="I41996" s="250"/>
      <c r="J41996" s="250"/>
    </row>
    <row r="41997" spans="5:10" hidden="1">
      <c r="E41997" s="248"/>
      <c r="I41997" s="250"/>
      <c r="J41997" s="250"/>
    </row>
    <row r="41998" spans="5:10" hidden="1">
      <c r="E41998" s="248"/>
      <c r="I41998" s="250"/>
      <c r="J41998" s="250"/>
    </row>
    <row r="41999" spans="5:10" hidden="1">
      <c r="E41999" s="248"/>
      <c r="I41999" s="250"/>
      <c r="J41999" s="250"/>
    </row>
    <row r="42000" spans="5:10" hidden="1">
      <c r="E42000" s="248"/>
      <c r="I42000" s="250"/>
      <c r="J42000" s="250"/>
    </row>
    <row r="42001" spans="5:10" hidden="1">
      <c r="E42001" s="248"/>
      <c r="I42001" s="250"/>
      <c r="J42001" s="250"/>
    </row>
    <row r="42002" spans="5:10" hidden="1">
      <c r="E42002" s="248"/>
      <c r="I42002" s="250"/>
      <c r="J42002" s="250"/>
    </row>
    <row r="42003" spans="5:10" hidden="1">
      <c r="E42003" s="248"/>
      <c r="I42003" s="250"/>
      <c r="J42003" s="250"/>
    </row>
    <row r="42004" spans="5:10" hidden="1">
      <c r="E42004" s="248"/>
      <c r="I42004" s="250"/>
      <c r="J42004" s="250"/>
    </row>
    <row r="42005" spans="5:10" hidden="1">
      <c r="E42005" s="248"/>
      <c r="I42005" s="250"/>
      <c r="J42005" s="250"/>
    </row>
    <row r="42006" spans="5:10" hidden="1">
      <c r="E42006" s="248"/>
      <c r="I42006" s="250"/>
      <c r="J42006" s="250"/>
    </row>
    <row r="42007" spans="5:10" hidden="1">
      <c r="E42007" s="248"/>
      <c r="I42007" s="250"/>
      <c r="J42007" s="250"/>
    </row>
    <row r="42008" spans="5:10" hidden="1">
      <c r="E42008" s="248"/>
      <c r="I42008" s="250"/>
      <c r="J42008" s="250"/>
    </row>
    <row r="42009" spans="5:10" hidden="1">
      <c r="E42009" s="248"/>
      <c r="I42009" s="250"/>
      <c r="J42009" s="250"/>
    </row>
    <row r="42010" spans="5:10" hidden="1">
      <c r="E42010" s="248"/>
      <c r="I42010" s="250"/>
      <c r="J42010" s="250"/>
    </row>
    <row r="42011" spans="5:10" hidden="1">
      <c r="E42011" s="248"/>
      <c r="I42011" s="250"/>
      <c r="J42011" s="250"/>
    </row>
    <row r="42012" spans="5:10" hidden="1">
      <c r="E42012" s="248"/>
      <c r="I42012" s="250"/>
      <c r="J42012" s="250"/>
    </row>
    <row r="42013" spans="5:10" hidden="1">
      <c r="E42013" s="248"/>
      <c r="I42013" s="250"/>
      <c r="J42013" s="250"/>
    </row>
    <row r="42014" spans="5:10" hidden="1">
      <c r="E42014" s="248"/>
      <c r="I42014" s="250"/>
      <c r="J42014" s="250"/>
    </row>
    <row r="42015" spans="5:10" hidden="1">
      <c r="E42015" s="248"/>
      <c r="I42015" s="250"/>
      <c r="J42015" s="250"/>
    </row>
    <row r="42016" spans="5:10" hidden="1">
      <c r="E42016" s="248"/>
      <c r="I42016" s="250"/>
      <c r="J42016" s="250"/>
    </row>
    <row r="42017" spans="5:10" hidden="1">
      <c r="E42017" s="248"/>
      <c r="I42017" s="250"/>
      <c r="J42017" s="250"/>
    </row>
    <row r="42018" spans="5:10" hidden="1">
      <c r="E42018" s="248"/>
      <c r="I42018" s="250"/>
      <c r="J42018" s="250"/>
    </row>
    <row r="42019" spans="5:10" hidden="1">
      <c r="E42019" s="248"/>
      <c r="I42019" s="250"/>
      <c r="J42019" s="250"/>
    </row>
    <row r="42020" spans="5:10" hidden="1">
      <c r="E42020" s="248"/>
      <c r="I42020" s="250"/>
      <c r="J42020" s="250"/>
    </row>
    <row r="42021" spans="5:10" hidden="1">
      <c r="E42021" s="248"/>
      <c r="I42021" s="250"/>
      <c r="J42021" s="250"/>
    </row>
    <row r="42022" spans="5:10" hidden="1">
      <c r="E42022" s="248"/>
      <c r="I42022" s="250"/>
      <c r="J42022" s="250"/>
    </row>
    <row r="42023" spans="5:10" hidden="1">
      <c r="E42023" s="248"/>
      <c r="I42023" s="250"/>
      <c r="J42023" s="250"/>
    </row>
    <row r="42024" spans="5:10" hidden="1">
      <c r="E42024" s="248"/>
      <c r="I42024" s="250"/>
      <c r="J42024" s="250"/>
    </row>
    <row r="42025" spans="5:10" hidden="1">
      <c r="E42025" s="248"/>
      <c r="I42025" s="250"/>
      <c r="J42025" s="250"/>
    </row>
    <row r="42026" spans="5:10" hidden="1">
      <c r="E42026" s="248"/>
      <c r="I42026" s="250"/>
      <c r="J42026" s="250"/>
    </row>
    <row r="42027" spans="5:10" hidden="1">
      <c r="E42027" s="248"/>
      <c r="I42027" s="250"/>
      <c r="J42027" s="250"/>
    </row>
    <row r="42028" spans="5:10" hidden="1">
      <c r="E42028" s="248"/>
      <c r="I42028" s="250"/>
      <c r="J42028" s="250"/>
    </row>
    <row r="42029" spans="5:10" hidden="1">
      <c r="E42029" s="248"/>
      <c r="I42029" s="250"/>
      <c r="J42029" s="250"/>
    </row>
    <row r="42030" spans="5:10" hidden="1">
      <c r="E42030" s="248"/>
      <c r="I42030" s="250"/>
      <c r="J42030" s="250"/>
    </row>
    <row r="42031" spans="5:10" hidden="1">
      <c r="E42031" s="248"/>
      <c r="I42031" s="250"/>
      <c r="J42031" s="250"/>
    </row>
    <row r="42032" spans="5:10" hidden="1">
      <c r="E42032" s="248"/>
      <c r="I42032" s="250"/>
      <c r="J42032" s="250"/>
    </row>
    <row r="42033" spans="5:10" hidden="1">
      <c r="E42033" s="248"/>
      <c r="I42033" s="250"/>
      <c r="J42033" s="250"/>
    </row>
    <row r="42034" spans="5:10" hidden="1">
      <c r="E42034" s="248"/>
      <c r="I42034" s="250"/>
      <c r="J42034" s="250"/>
    </row>
    <row r="42035" spans="5:10" hidden="1">
      <c r="E42035" s="248"/>
      <c r="I42035" s="250"/>
      <c r="J42035" s="250"/>
    </row>
    <row r="42036" spans="5:10" hidden="1">
      <c r="E42036" s="248"/>
      <c r="I42036" s="250"/>
      <c r="J42036" s="250"/>
    </row>
    <row r="42037" spans="5:10" hidden="1">
      <c r="E42037" s="248"/>
      <c r="I42037" s="250"/>
      <c r="J42037" s="250"/>
    </row>
    <row r="42038" spans="5:10" hidden="1">
      <c r="E42038" s="248"/>
      <c r="I42038" s="250"/>
      <c r="J42038" s="250"/>
    </row>
    <row r="42039" spans="5:10" hidden="1">
      <c r="E42039" s="248"/>
      <c r="I42039" s="250"/>
      <c r="J42039" s="250"/>
    </row>
    <row r="42040" spans="5:10" hidden="1">
      <c r="E42040" s="248"/>
      <c r="I42040" s="250"/>
      <c r="J42040" s="250"/>
    </row>
    <row r="42041" spans="5:10" hidden="1">
      <c r="E42041" s="248"/>
      <c r="I42041" s="250"/>
      <c r="J42041" s="250"/>
    </row>
    <row r="42042" spans="5:10" hidden="1">
      <c r="E42042" s="248"/>
      <c r="I42042" s="250"/>
      <c r="J42042" s="250"/>
    </row>
    <row r="42043" spans="5:10" hidden="1">
      <c r="E42043" s="248"/>
      <c r="I42043" s="250"/>
      <c r="J42043" s="250"/>
    </row>
    <row r="42044" spans="5:10" hidden="1">
      <c r="E42044" s="248"/>
      <c r="I42044" s="250"/>
      <c r="J42044" s="250"/>
    </row>
    <row r="42045" spans="5:10" hidden="1">
      <c r="E42045" s="248"/>
      <c r="I42045" s="250"/>
      <c r="J42045" s="250"/>
    </row>
    <row r="42046" spans="5:10" hidden="1">
      <c r="E42046" s="248"/>
      <c r="I42046" s="250"/>
      <c r="J42046" s="250"/>
    </row>
    <row r="42047" spans="5:10" hidden="1">
      <c r="E42047" s="248"/>
      <c r="I42047" s="250"/>
      <c r="J42047" s="250"/>
    </row>
    <row r="42048" spans="5:10" hidden="1">
      <c r="E42048" s="248"/>
      <c r="I42048" s="250"/>
      <c r="J42048" s="250"/>
    </row>
    <row r="42049" spans="5:10" hidden="1">
      <c r="E42049" s="248"/>
      <c r="I42049" s="250"/>
      <c r="J42049" s="250"/>
    </row>
    <row r="42050" spans="5:10" hidden="1">
      <c r="E42050" s="248"/>
      <c r="I42050" s="250"/>
      <c r="J42050" s="250"/>
    </row>
    <row r="42051" spans="5:10" hidden="1">
      <c r="E42051" s="248"/>
      <c r="I42051" s="250"/>
      <c r="J42051" s="250"/>
    </row>
    <row r="42052" spans="5:10" hidden="1">
      <c r="E42052" s="248"/>
      <c r="I42052" s="250"/>
      <c r="J42052" s="250"/>
    </row>
    <row r="42053" spans="5:10" hidden="1">
      <c r="E42053" s="248"/>
      <c r="I42053" s="250"/>
      <c r="J42053" s="250"/>
    </row>
    <row r="42054" spans="5:10" hidden="1">
      <c r="E42054" s="248"/>
      <c r="I42054" s="250"/>
      <c r="J42054" s="250"/>
    </row>
    <row r="42055" spans="5:10" hidden="1">
      <c r="E42055" s="248"/>
      <c r="I42055" s="250"/>
      <c r="J42055" s="250"/>
    </row>
    <row r="42056" spans="5:10" hidden="1">
      <c r="E42056" s="248"/>
      <c r="I42056" s="250"/>
      <c r="J42056" s="250"/>
    </row>
    <row r="42057" spans="5:10" hidden="1">
      <c r="E42057" s="248"/>
      <c r="I42057" s="250"/>
      <c r="J42057" s="250"/>
    </row>
    <row r="42058" spans="5:10" hidden="1">
      <c r="E42058" s="248"/>
      <c r="I42058" s="250"/>
      <c r="J42058" s="250"/>
    </row>
    <row r="42059" spans="5:10" hidden="1">
      <c r="E42059" s="248"/>
      <c r="I42059" s="250"/>
      <c r="J42059" s="250"/>
    </row>
    <row r="42060" spans="5:10" hidden="1">
      <c r="E42060" s="248"/>
      <c r="I42060" s="250"/>
      <c r="J42060" s="250"/>
    </row>
    <row r="42061" spans="5:10" hidden="1">
      <c r="E42061" s="248"/>
      <c r="I42061" s="250"/>
      <c r="J42061" s="250"/>
    </row>
    <row r="42062" spans="5:10" hidden="1">
      <c r="E42062" s="248"/>
      <c r="I42062" s="250"/>
      <c r="J42062" s="250"/>
    </row>
    <row r="42063" spans="5:10" hidden="1">
      <c r="E42063" s="248"/>
      <c r="I42063" s="250"/>
      <c r="J42063" s="250"/>
    </row>
    <row r="42064" spans="5:10" hidden="1">
      <c r="E42064" s="248"/>
      <c r="I42064" s="250"/>
      <c r="J42064" s="250"/>
    </row>
    <row r="42065" spans="5:10" hidden="1">
      <c r="E42065" s="248"/>
      <c r="I42065" s="250"/>
      <c r="J42065" s="250"/>
    </row>
    <row r="42066" spans="5:10" hidden="1">
      <c r="E42066" s="248"/>
      <c r="I42066" s="250"/>
      <c r="J42066" s="250"/>
    </row>
    <row r="42067" spans="5:10" hidden="1">
      <c r="E42067" s="248"/>
      <c r="I42067" s="250"/>
      <c r="J42067" s="250"/>
    </row>
    <row r="42068" spans="5:10" hidden="1">
      <c r="E42068" s="248"/>
      <c r="I42068" s="250"/>
      <c r="J42068" s="250"/>
    </row>
    <row r="42069" spans="5:10" hidden="1">
      <c r="E42069" s="248"/>
      <c r="I42069" s="250"/>
      <c r="J42069" s="250"/>
    </row>
    <row r="42070" spans="5:10" hidden="1">
      <c r="E42070" s="248"/>
      <c r="I42070" s="250"/>
      <c r="J42070" s="250"/>
    </row>
    <row r="42071" spans="5:10" hidden="1">
      <c r="E42071" s="248"/>
      <c r="I42071" s="250"/>
      <c r="J42071" s="250"/>
    </row>
    <row r="42072" spans="5:10" hidden="1">
      <c r="E42072" s="248"/>
      <c r="I42072" s="250"/>
      <c r="J42072" s="250"/>
    </row>
    <row r="42073" spans="5:10" hidden="1">
      <c r="E42073" s="248"/>
      <c r="I42073" s="250"/>
      <c r="J42073" s="250"/>
    </row>
    <row r="42074" spans="5:10" hidden="1">
      <c r="E42074" s="248"/>
      <c r="I42074" s="250"/>
      <c r="J42074" s="250"/>
    </row>
    <row r="42075" spans="5:10" hidden="1">
      <c r="E42075" s="248"/>
      <c r="I42075" s="250"/>
      <c r="J42075" s="250"/>
    </row>
    <row r="42076" spans="5:10" hidden="1">
      <c r="E42076" s="248"/>
      <c r="I42076" s="250"/>
      <c r="J42076" s="250"/>
    </row>
    <row r="42077" spans="5:10" hidden="1">
      <c r="E42077" s="248"/>
      <c r="I42077" s="250"/>
      <c r="J42077" s="250"/>
    </row>
    <row r="42078" spans="5:10" hidden="1">
      <c r="E42078" s="248"/>
      <c r="I42078" s="250"/>
      <c r="J42078" s="250"/>
    </row>
    <row r="42079" spans="5:10" hidden="1">
      <c r="E42079" s="248"/>
      <c r="I42079" s="250"/>
      <c r="J42079" s="250"/>
    </row>
    <row r="42080" spans="5:10" hidden="1">
      <c r="E42080" s="248"/>
      <c r="I42080" s="250"/>
      <c r="J42080" s="250"/>
    </row>
    <row r="42081" spans="5:10" hidden="1">
      <c r="E42081" s="248"/>
      <c r="I42081" s="250"/>
      <c r="J42081" s="250"/>
    </row>
    <row r="42082" spans="5:10" hidden="1">
      <c r="E42082" s="248"/>
      <c r="I42082" s="250"/>
      <c r="J42082" s="250"/>
    </row>
    <row r="42083" spans="5:10" hidden="1">
      <c r="E42083" s="248"/>
      <c r="I42083" s="250"/>
      <c r="J42083" s="250"/>
    </row>
    <row r="42084" spans="5:10" hidden="1">
      <c r="E42084" s="248"/>
      <c r="I42084" s="250"/>
      <c r="J42084" s="250"/>
    </row>
    <row r="42085" spans="5:10" hidden="1">
      <c r="E42085" s="248"/>
      <c r="I42085" s="250"/>
      <c r="J42085" s="250"/>
    </row>
    <row r="42086" spans="5:10" hidden="1">
      <c r="E42086" s="248"/>
      <c r="I42086" s="250"/>
      <c r="J42086" s="250"/>
    </row>
    <row r="42087" spans="5:10" hidden="1">
      <c r="E42087" s="248"/>
      <c r="I42087" s="250"/>
      <c r="J42087" s="250"/>
    </row>
    <row r="42088" spans="5:10" hidden="1">
      <c r="E42088" s="248"/>
      <c r="I42088" s="250"/>
      <c r="J42088" s="250"/>
    </row>
    <row r="42089" spans="5:10" hidden="1">
      <c r="E42089" s="248"/>
      <c r="I42089" s="250"/>
      <c r="J42089" s="250"/>
    </row>
    <row r="42090" spans="5:10" hidden="1">
      <c r="E42090" s="248"/>
      <c r="I42090" s="250"/>
      <c r="J42090" s="250"/>
    </row>
    <row r="42091" spans="5:10" hidden="1">
      <c r="E42091" s="248"/>
      <c r="I42091" s="250"/>
      <c r="J42091" s="250"/>
    </row>
    <row r="42092" spans="5:10" hidden="1">
      <c r="E42092" s="248"/>
      <c r="I42092" s="250"/>
      <c r="J42092" s="250"/>
    </row>
    <row r="42093" spans="5:10" hidden="1">
      <c r="E42093" s="248"/>
      <c r="I42093" s="250"/>
      <c r="J42093" s="250"/>
    </row>
    <row r="42094" spans="5:10" hidden="1">
      <c r="E42094" s="248"/>
      <c r="I42094" s="250"/>
      <c r="J42094" s="250"/>
    </row>
    <row r="42095" spans="5:10" hidden="1">
      <c r="E42095" s="248"/>
      <c r="I42095" s="250"/>
      <c r="J42095" s="250"/>
    </row>
    <row r="42096" spans="5:10" hidden="1">
      <c r="E42096" s="248"/>
      <c r="I42096" s="250"/>
      <c r="J42096" s="250"/>
    </row>
    <row r="42097" spans="5:10" hidden="1">
      <c r="E42097" s="248"/>
      <c r="I42097" s="250"/>
      <c r="J42097" s="250"/>
    </row>
    <row r="42098" spans="5:10" hidden="1">
      <c r="E42098" s="248"/>
      <c r="I42098" s="250"/>
      <c r="J42098" s="250"/>
    </row>
    <row r="42099" spans="5:10" hidden="1">
      <c r="E42099" s="248"/>
      <c r="I42099" s="250"/>
      <c r="J42099" s="250"/>
    </row>
    <row r="42100" spans="5:10" hidden="1">
      <c r="E42100" s="248"/>
      <c r="I42100" s="250"/>
      <c r="J42100" s="250"/>
    </row>
    <row r="42101" spans="5:10" hidden="1">
      <c r="E42101" s="248"/>
      <c r="I42101" s="250"/>
      <c r="J42101" s="250"/>
    </row>
    <row r="42102" spans="5:10" hidden="1">
      <c r="E42102" s="248"/>
      <c r="I42102" s="250"/>
      <c r="J42102" s="250"/>
    </row>
    <row r="42103" spans="5:10" hidden="1">
      <c r="E42103" s="248"/>
      <c r="I42103" s="250"/>
      <c r="J42103" s="250"/>
    </row>
    <row r="42104" spans="5:10" hidden="1">
      <c r="E42104" s="248"/>
      <c r="I42104" s="250"/>
      <c r="J42104" s="250"/>
    </row>
    <row r="42105" spans="5:10" hidden="1">
      <c r="E42105" s="248"/>
      <c r="I42105" s="250"/>
      <c r="J42105" s="250"/>
    </row>
    <row r="42106" spans="5:10" hidden="1">
      <c r="E42106" s="248"/>
      <c r="I42106" s="250"/>
      <c r="J42106" s="250"/>
    </row>
    <row r="42107" spans="5:10" hidden="1">
      <c r="E42107" s="248"/>
      <c r="I42107" s="250"/>
      <c r="J42107" s="250"/>
    </row>
    <row r="42108" spans="5:10" hidden="1">
      <c r="E42108" s="248"/>
      <c r="I42108" s="250"/>
      <c r="J42108" s="250"/>
    </row>
    <row r="42109" spans="5:10" hidden="1">
      <c r="E42109" s="248"/>
      <c r="I42109" s="250"/>
      <c r="J42109" s="250"/>
    </row>
    <row r="42110" spans="5:10" hidden="1">
      <c r="E42110" s="248"/>
      <c r="I42110" s="250"/>
      <c r="J42110" s="250"/>
    </row>
    <row r="42111" spans="5:10" hidden="1">
      <c r="E42111" s="248"/>
      <c r="I42111" s="250"/>
      <c r="J42111" s="250"/>
    </row>
    <row r="42112" spans="5:10" hidden="1">
      <c r="E42112" s="248"/>
      <c r="I42112" s="250"/>
      <c r="J42112" s="250"/>
    </row>
    <row r="42113" spans="5:10" hidden="1">
      <c r="E42113" s="248"/>
      <c r="I42113" s="250"/>
      <c r="J42113" s="250"/>
    </row>
    <row r="42114" spans="5:10" hidden="1">
      <c r="E42114" s="248"/>
      <c r="I42114" s="250"/>
      <c r="J42114" s="250"/>
    </row>
    <row r="42115" spans="5:10" hidden="1">
      <c r="E42115" s="248"/>
      <c r="I42115" s="250"/>
      <c r="J42115" s="250"/>
    </row>
    <row r="42116" spans="5:10" hidden="1">
      <c r="E42116" s="248"/>
      <c r="I42116" s="250"/>
      <c r="J42116" s="250"/>
    </row>
    <row r="42117" spans="5:10" hidden="1">
      <c r="E42117" s="248"/>
      <c r="I42117" s="250"/>
      <c r="J42117" s="250"/>
    </row>
    <row r="42118" spans="5:10" hidden="1">
      <c r="E42118" s="248"/>
      <c r="I42118" s="250"/>
      <c r="J42118" s="250"/>
    </row>
    <row r="42119" spans="5:10" hidden="1">
      <c r="E42119" s="248"/>
      <c r="I42119" s="250"/>
      <c r="J42119" s="250"/>
    </row>
    <row r="42120" spans="5:10" hidden="1">
      <c r="E42120" s="248"/>
      <c r="I42120" s="250"/>
      <c r="J42120" s="250"/>
    </row>
    <row r="42121" spans="5:10" hidden="1">
      <c r="E42121" s="248"/>
      <c r="I42121" s="250"/>
      <c r="J42121" s="250"/>
    </row>
    <row r="42122" spans="5:10" hidden="1">
      <c r="E42122" s="248"/>
      <c r="I42122" s="250"/>
      <c r="J42122" s="250"/>
    </row>
    <row r="42123" spans="5:10" hidden="1">
      <c r="E42123" s="248"/>
      <c r="I42123" s="250"/>
      <c r="J42123" s="250"/>
    </row>
    <row r="42124" spans="5:10" hidden="1">
      <c r="E42124" s="248"/>
      <c r="I42124" s="250"/>
      <c r="J42124" s="250"/>
    </row>
    <row r="42125" spans="5:10" hidden="1">
      <c r="E42125" s="248"/>
      <c r="I42125" s="250"/>
      <c r="J42125" s="250"/>
    </row>
    <row r="42126" spans="5:10" hidden="1">
      <c r="E42126" s="248"/>
      <c r="I42126" s="250"/>
      <c r="J42126" s="250"/>
    </row>
    <row r="42127" spans="5:10" hidden="1">
      <c r="E42127" s="248"/>
      <c r="I42127" s="250"/>
      <c r="J42127" s="250"/>
    </row>
    <row r="42128" spans="5:10" hidden="1">
      <c r="E42128" s="248"/>
      <c r="I42128" s="250"/>
      <c r="J42128" s="250"/>
    </row>
    <row r="42129" spans="5:10" hidden="1">
      <c r="E42129" s="248"/>
      <c r="I42129" s="250"/>
      <c r="J42129" s="250"/>
    </row>
    <row r="42130" spans="5:10" hidden="1">
      <c r="E42130" s="248"/>
      <c r="I42130" s="250"/>
      <c r="J42130" s="250"/>
    </row>
    <row r="42131" spans="5:10" hidden="1">
      <c r="E42131" s="248"/>
      <c r="I42131" s="250"/>
      <c r="J42131" s="250"/>
    </row>
    <row r="42132" spans="5:10" hidden="1">
      <c r="E42132" s="248"/>
      <c r="I42132" s="250"/>
      <c r="J42132" s="250"/>
    </row>
    <row r="42133" spans="5:10" hidden="1">
      <c r="E42133" s="248"/>
      <c r="I42133" s="250"/>
      <c r="J42133" s="250"/>
    </row>
    <row r="42134" spans="5:10" hidden="1">
      <c r="E42134" s="248"/>
      <c r="I42134" s="250"/>
      <c r="J42134" s="250"/>
    </row>
    <row r="42135" spans="5:10" hidden="1">
      <c r="E42135" s="248"/>
      <c r="I42135" s="250"/>
      <c r="J42135" s="250"/>
    </row>
    <row r="42136" spans="5:10" hidden="1">
      <c r="E42136" s="248"/>
      <c r="I42136" s="250"/>
      <c r="J42136" s="250"/>
    </row>
    <row r="42137" spans="5:10" hidden="1">
      <c r="E42137" s="248"/>
      <c r="I42137" s="250"/>
      <c r="J42137" s="250"/>
    </row>
    <row r="42138" spans="5:10" hidden="1">
      <c r="E42138" s="248"/>
      <c r="I42138" s="250"/>
      <c r="J42138" s="250"/>
    </row>
    <row r="42139" spans="5:10" hidden="1">
      <c r="E42139" s="248"/>
      <c r="I42139" s="250"/>
      <c r="J42139" s="250"/>
    </row>
    <row r="42140" spans="5:10" hidden="1">
      <c r="E42140" s="248"/>
      <c r="I42140" s="250"/>
      <c r="J42140" s="250"/>
    </row>
    <row r="42141" spans="5:10" hidden="1">
      <c r="E42141" s="248"/>
      <c r="I42141" s="250"/>
      <c r="J42141" s="250"/>
    </row>
    <row r="42142" spans="5:10" hidden="1">
      <c r="E42142" s="248"/>
      <c r="I42142" s="250"/>
      <c r="J42142" s="250"/>
    </row>
    <row r="42143" spans="5:10" hidden="1">
      <c r="E42143" s="248"/>
      <c r="I42143" s="250"/>
      <c r="J42143" s="250"/>
    </row>
    <row r="42144" spans="5:10" hidden="1">
      <c r="E42144" s="248"/>
      <c r="I42144" s="250"/>
      <c r="J42144" s="250"/>
    </row>
    <row r="42145" spans="5:10" hidden="1">
      <c r="E42145" s="248"/>
      <c r="I42145" s="250"/>
      <c r="J42145" s="250"/>
    </row>
    <row r="42146" spans="5:10" hidden="1">
      <c r="E42146" s="248"/>
      <c r="I42146" s="250"/>
      <c r="J42146" s="250"/>
    </row>
    <row r="42147" spans="5:10" hidden="1">
      <c r="E42147" s="248"/>
      <c r="I42147" s="250"/>
      <c r="J42147" s="250"/>
    </row>
    <row r="42148" spans="5:10" hidden="1">
      <c r="E42148" s="248"/>
      <c r="I42148" s="250"/>
      <c r="J42148" s="250"/>
    </row>
    <row r="42149" spans="5:10" hidden="1">
      <c r="E42149" s="248"/>
      <c r="I42149" s="250"/>
      <c r="J42149" s="250"/>
    </row>
    <row r="42150" spans="5:10" hidden="1">
      <c r="E42150" s="248"/>
      <c r="I42150" s="250"/>
      <c r="J42150" s="250"/>
    </row>
    <row r="42151" spans="5:10" hidden="1">
      <c r="E42151" s="248"/>
      <c r="I42151" s="250"/>
      <c r="J42151" s="250"/>
    </row>
    <row r="42152" spans="5:10" hidden="1">
      <c r="E42152" s="248"/>
      <c r="I42152" s="250"/>
      <c r="J42152" s="250"/>
    </row>
    <row r="42153" spans="5:10" hidden="1">
      <c r="E42153" s="248"/>
      <c r="I42153" s="250"/>
      <c r="J42153" s="250"/>
    </row>
    <row r="42154" spans="5:10" hidden="1">
      <c r="E42154" s="248"/>
      <c r="I42154" s="250"/>
      <c r="J42154" s="250"/>
    </row>
    <row r="42155" spans="5:10" hidden="1">
      <c r="E42155" s="248"/>
      <c r="I42155" s="250"/>
      <c r="J42155" s="250"/>
    </row>
    <row r="42156" spans="5:10" hidden="1">
      <c r="E42156" s="248"/>
      <c r="I42156" s="250"/>
      <c r="J42156" s="250"/>
    </row>
    <row r="42157" spans="5:10" hidden="1">
      <c r="E42157" s="248"/>
      <c r="I42157" s="250"/>
      <c r="J42157" s="250"/>
    </row>
    <row r="42158" spans="5:10" hidden="1">
      <c r="E42158" s="248"/>
      <c r="I42158" s="250"/>
      <c r="J42158" s="250"/>
    </row>
    <row r="42159" spans="5:10" hidden="1">
      <c r="E42159" s="248"/>
      <c r="I42159" s="250"/>
      <c r="J42159" s="250"/>
    </row>
    <row r="42160" spans="5:10" hidden="1">
      <c r="E42160" s="248"/>
      <c r="I42160" s="250"/>
      <c r="J42160" s="250"/>
    </row>
    <row r="42161" spans="5:10" hidden="1">
      <c r="E42161" s="248"/>
      <c r="I42161" s="250"/>
      <c r="J42161" s="250"/>
    </row>
    <row r="42162" spans="5:10" hidden="1">
      <c r="E42162" s="248"/>
      <c r="I42162" s="250"/>
      <c r="J42162" s="250"/>
    </row>
    <row r="42163" spans="5:10" hidden="1">
      <c r="E42163" s="248"/>
      <c r="I42163" s="250"/>
      <c r="J42163" s="250"/>
    </row>
    <row r="42164" spans="5:10" hidden="1">
      <c r="E42164" s="248"/>
      <c r="I42164" s="250"/>
      <c r="J42164" s="250"/>
    </row>
    <row r="42165" spans="5:10" hidden="1">
      <c r="E42165" s="248"/>
      <c r="I42165" s="250"/>
      <c r="J42165" s="250"/>
    </row>
    <row r="42166" spans="5:10" hidden="1">
      <c r="E42166" s="248"/>
      <c r="I42166" s="250"/>
      <c r="J42166" s="250"/>
    </row>
    <row r="42167" spans="5:10" hidden="1">
      <c r="E42167" s="248"/>
      <c r="I42167" s="250"/>
      <c r="J42167" s="250"/>
    </row>
    <row r="42168" spans="5:10" hidden="1">
      <c r="E42168" s="248"/>
      <c r="I42168" s="250"/>
      <c r="J42168" s="250"/>
    </row>
    <row r="42169" spans="5:10" hidden="1">
      <c r="E42169" s="248"/>
      <c r="I42169" s="250"/>
      <c r="J42169" s="250"/>
    </row>
    <row r="42170" spans="5:10" hidden="1">
      <c r="E42170" s="248"/>
      <c r="I42170" s="250"/>
      <c r="J42170" s="250"/>
    </row>
    <row r="42171" spans="5:10" hidden="1">
      <c r="E42171" s="248"/>
      <c r="I42171" s="250"/>
      <c r="J42171" s="250"/>
    </row>
    <row r="42172" spans="5:10" hidden="1">
      <c r="E42172" s="248"/>
      <c r="I42172" s="250"/>
      <c r="J42172" s="250"/>
    </row>
    <row r="42173" spans="5:10" hidden="1">
      <c r="E42173" s="248"/>
      <c r="I42173" s="250"/>
      <c r="J42173" s="250"/>
    </row>
    <row r="42174" spans="5:10" hidden="1">
      <c r="E42174" s="248"/>
      <c r="I42174" s="250"/>
      <c r="J42174" s="250"/>
    </row>
    <row r="42175" spans="5:10" hidden="1">
      <c r="E42175" s="248"/>
      <c r="I42175" s="250"/>
      <c r="J42175" s="250"/>
    </row>
    <row r="42176" spans="5:10" hidden="1">
      <c r="E42176" s="248"/>
      <c r="I42176" s="250"/>
      <c r="J42176" s="250"/>
    </row>
    <row r="42177" spans="5:10" hidden="1">
      <c r="E42177" s="248"/>
      <c r="I42177" s="250"/>
      <c r="J42177" s="250"/>
    </row>
    <row r="42178" spans="5:10" hidden="1">
      <c r="E42178" s="248"/>
      <c r="I42178" s="250"/>
      <c r="J42178" s="250"/>
    </row>
    <row r="42179" spans="5:10" hidden="1">
      <c r="E42179" s="248"/>
      <c r="I42179" s="250"/>
      <c r="J42179" s="250"/>
    </row>
    <row r="42180" spans="5:10" hidden="1">
      <c r="E42180" s="248"/>
      <c r="I42180" s="250"/>
      <c r="J42180" s="250"/>
    </row>
    <row r="42181" spans="5:10" hidden="1">
      <c r="E42181" s="248"/>
      <c r="I42181" s="250"/>
      <c r="J42181" s="250"/>
    </row>
    <row r="42182" spans="5:10" hidden="1">
      <c r="E42182" s="248"/>
      <c r="I42182" s="250"/>
      <c r="J42182" s="250"/>
    </row>
    <row r="42183" spans="5:10" hidden="1">
      <c r="E42183" s="248"/>
      <c r="I42183" s="250"/>
      <c r="J42183" s="250"/>
    </row>
    <row r="42184" spans="5:10" hidden="1">
      <c r="E42184" s="248"/>
      <c r="I42184" s="250"/>
      <c r="J42184" s="250"/>
    </row>
    <row r="42185" spans="5:10" hidden="1">
      <c r="E42185" s="248"/>
      <c r="I42185" s="250"/>
      <c r="J42185" s="250"/>
    </row>
    <row r="42186" spans="5:10" hidden="1">
      <c r="E42186" s="248"/>
      <c r="I42186" s="250"/>
      <c r="J42186" s="250"/>
    </row>
    <row r="42187" spans="5:10" hidden="1">
      <c r="E42187" s="248"/>
      <c r="I42187" s="250"/>
      <c r="J42187" s="250"/>
    </row>
    <row r="42188" spans="5:10" hidden="1">
      <c r="E42188" s="248"/>
      <c r="I42188" s="250"/>
      <c r="J42188" s="250"/>
    </row>
    <row r="42189" spans="5:10" hidden="1">
      <c r="E42189" s="248"/>
      <c r="I42189" s="250"/>
      <c r="J42189" s="250"/>
    </row>
    <row r="42190" spans="5:10" hidden="1">
      <c r="E42190" s="248"/>
      <c r="I42190" s="250"/>
      <c r="J42190" s="250"/>
    </row>
    <row r="42191" spans="5:10" hidden="1">
      <c r="E42191" s="248"/>
      <c r="I42191" s="250"/>
      <c r="J42191" s="250"/>
    </row>
    <row r="42192" spans="5:10" hidden="1">
      <c r="E42192" s="248"/>
      <c r="I42192" s="250"/>
      <c r="J42192" s="250"/>
    </row>
    <row r="42193" spans="5:10" hidden="1">
      <c r="E42193" s="248"/>
      <c r="I42193" s="250"/>
      <c r="J42193" s="250"/>
    </row>
    <row r="42194" spans="5:10" hidden="1">
      <c r="E42194" s="248"/>
      <c r="I42194" s="250"/>
      <c r="J42194" s="250"/>
    </row>
    <row r="42195" spans="5:10" hidden="1">
      <c r="E42195" s="248"/>
      <c r="I42195" s="250"/>
      <c r="J42195" s="250"/>
    </row>
    <row r="42196" spans="5:10" hidden="1">
      <c r="E42196" s="248"/>
      <c r="I42196" s="250"/>
      <c r="J42196" s="250"/>
    </row>
    <row r="42197" spans="5:10" hidden="1">
      <c r="E42197" s="248"/>
      <c r="I42197" s="250"/>
      <c r="J42197" s="250"/>
    </row>
    <row r="42198" spans="5:10" hidden="1">
      <c r="E42198" s="248"/>
      <c r="I42198" s="250"/>
      <c r="J42198" s="250"/>
    </row>
    <row r="42199" spans="5:10" hidden="1">
      <c r="E42199" s="248"/>
      <c r="I42199" s="250"/>
      <c r="J42199" s="250"/>
    </row>
    <row r="42200" spans="5:10" hidden="1">
      <c r="E42200" s="248"/>
      <c r="I42200" s="250"/>
      <c r="J42200" s="250"/>
    </row>
    <row r="42201" spans="5:10" hidden="1">
      <c r="E42201" s="248"/>
      <c r="I42201" s="250"/>
      <c r="J42201" s="250"/>
    </row>
    <row r="42202" spans="5:10" hidden="1">
      <c r="E42202" s="248"/>
      <c r="I42202" s="250"/>
      <c r="J42202" s="250"/>
    </row>
    <row r="42203" spans="5:10" hidden="1">
      <c r="E42203" s="248"/>
      <c r="I42203" s="250"/>
      <c r="J42203" s="250"/>
    </row>
    <row r="42204" spans="5:10" hidden="1">
      <c r="E42204" s="248"/>
      <c r="I42204" s="250"/>
      <c r="J42204" s="250"/>
    </row>
    <row r="42205" spans="5:10" hidden="1">
      <c r="E42205" s="248"/>
      <c r="I42205" s="250"/>
      <c r="J42205" s="250"/>
    </row>
    <row r="42206" spans="5:10" hidden="1">
      <c r="E42206" s="248"/>
      <c r="I42206" s="250"/>
      <c r="J42206" s="250"/>
    </row>
    <row r="42207" spans="5:10" hidden="1">
      <c r="E42207" s="248"/>
      <c r="I42207" s="250"/>
      <c r="J42207" s="250"/>
    </row>
    <row r="42208" spans="5:10" hidden="1">
      <c r="E42208" s="248"/>
      <c r="I42208" s="250"/>
      <c r="J42208" s="250"/>
    </row>
    <row r="42209" spans="5:10" hidden="1">
      <c r="E42209" s="248"/>
      <c r="I42209" s="250"/>
      <c r="J42209" s="250"/>
    </row>
    <row r="42210" spans="5:10" hidden="1">
      <c r="E42210" s="248"/>
      <c r="I42210" s="250"/>
      <c r="J42210" s="250"/>
    </row>
    <row r="42211" spans="5:10" hidden="1">
      <c r="E42211" s="248"/>
      <c r="I42211" s="250"/>
      <c r="J42211" s="250"/>
    </row>
    <row r="42212" spans="5:10" hidden="1">
      <c r="E42212" s="248"/>
      <c r="I42212" s="250"/>
      <c r="J42212" s="250"/>
    </row>
    <row r="42213" spans="5:10" hidden="1">
      <c r="E42213" s="248"/>
      <c r="I42213" s="250"/>
      <c r="J42213" s="250"/>
    </row>
    <row r="42214" spans="5:10" hidden="1">
      <c r="E42214" s="248"/>
      <c r="I42214" s="250"/>
      <c r="J42214" s="250"/>
    </row>
    <row r="42215" spans="5:10" hidden="1">
      <c r="E42215" s="248"/>
      <c r="I42215" s="250"/>
      <c r="J42215" s="250"/>
    </row>
    <row r="42216" spans="5:10" hidden="1">
      <c r="E42216" s="248"/>
      <c r="I42216" s="250"/>
      <c r="J42216" s="250"/>
    </row>
    <row r="42217" spans="5:10" hidden="1">
      <c r="E42217" s="248"/>
      <c r="I42217" s="250"/>
      <c r="J42217" s="250"/>
    </row>
    <row r="42218" spans="5:10" hidden="1">
      <c r="E42218" s="248"/>
      <c r="I42218" s="250"/>
      <c r="J42218" s="250"/>
    </row>
    <row r="42219" spans="5:10" hidden="1">
      <c r="E42219" s="248"/>
      <c r="I42219" s="250"/>
      <c r="J42219" s="250"/>
    </row>
    <row r="42220" spans="5:10" hidden="1">
      <c r="E42220" s="248"/>
      <c r="I42220" s="250"/>
      <c r="J42220" s="250"/>
    </row>
    <row r="42221" spans="5:10" hidden="1">
      <c r="E42221" s="248"/>
      <c r="I42221" s="250"/>
      <c r="J42221" s="250"/>
    </row>
    <row r="42222" spans="5:10" hidden="1">
      <c r="E42222" s="248"/>
      <c r="I42222" s="250"/>
      <c r="J42222" s="250"/>
    </row>
    <row r="42223" spans="5:10" hidden="1">
      <c r="E42223" s="248"/>
      <c r="I42223" s="250"/>
      <c r="J42223" s="250"/>
    </row>
    <row r="42224" spans="5:10" hidden="1">
      <c r="E42224" s="248"/>
      <c r="I42224" s="250"/>
      <c r="J42224" s="250"/>
    </row>
    <row r="42225" spans="5:10" hidden="1">
      <c r="E42225" s="248"/>
      <c r="I42225" s="250"/>
      <c r="J42225" s="250"/>
    </row>
    <row r="42226" spans="5:10" hidden="1">
      <c r="E42226" s="248"/>
      <c r="I42226" s="250"/>
      <c r="J42226" s="250"/>
    </row>
    <row r="42227" spans="5:10" hidden="1">
      <c r="E42227" s="248"/>
      <c r="I42227" s="250"/>
      <c r="J42227" s="250"/>
    </row>
    <row r="42228" spans="5:10" hidden="1">
      <c r="E42228" s="248"/>
      <c r="I42228" s="250"/>
      <c r="J42228" s="250"/>
    </row>
    <row r="42229" spans="5:10" hidden="1">
      <c r="E42229" s="248"/>
      <c r="I42229" s="250"/>
      <c r="J42229" s="250"/>
    </row>
    <row r="42230" spans="5:10" hidden="1">
      <c r="E42230" s="248"/>
      <c r="I42230" s="250"/>
      <c r="J42230" s="250"/>
    </row>
    <row r="42231" spans="5:10" hidden="1">
      <c r="E42231" s="248"/>
      <c r="I42231" s="250"/>
      <c r="J42231" s="250"/>
    </row>
    <row r="42232" spans="5:10" hidden="1">
      <c r="E42232" s="248"/>
      <c r="I42232" s="250"/>
      <c r="J42232" s="250"/>
    </row>
    <row r="42233" spans="5:10" hidden="1">
      <c r="E42233" s="248"/>
      <c r="I42233" s="250"/>
      <c r="J42233" s="250"/>
    </row>
    <row r="42234" spans="5:10" hidden="1">
      <c r="E42234" s="248"/>
      <c r="I42234" s="250"/>
      <c r="J42234" s="250"/>
    </row>
    <row r="42235" spans="5:10" hidden="1">
      <c r="E42235" s="248"/>
      <c r="I42235" s="250"/>
      <c r="J42235" s="250"/>
    </row>
    <row r="42236" spans="5:10" hidden="1">
      <c r="E42236" s="248"/>
      <c r="I42236" s="250"/>
      <c r="J42236" s="250"/>
    </row>
    <row r="42237" spans="5:10" hidden="1">
      <c r="E42237" s="248"/>
      <c r="I42237" s="250"/>
      <c r="J42237" s="250"/>
    </row>
    <row r="42238" spans="5:10" hidden="1">
      <c r="E42238" s="248"/>
      <c r="I42238" s="250"/>
      <c r="J42238" s="250"/>
    </row>
    <row r="42239" spans="5:10" hidden="1">
      <c r="E42239" s="248"/>
      <c r="I42239" s="250"/>
      <c r="J42239" s="250"/>
    </row>
    <row r="42240" spans="5:10" hidden="1">
      <c r="E42240" s="248"/>
      <c r="I42240" s="250"/>
      <c r="J42240" s="250"/>
    </row>
    <row r="42241" spans="5:10" hidden="1">
      <c r="E42241" s="248"/>
      <c r="I42241" s="250"/>
      <c r="J42241" s="250"/>
    </row>
    <row r="42242" spans="5:10" hidden="1">
      <c r="E42242" s="248"/>
      <c r="I42242" s="250"/>
      <c r="J42242" s="250"/>
    </row>
    <row r="42243" spans="5:10" hidden="1">
      <c r="E42243" s="248"/>
      <c r="I42243" s="250"/>
      <c r="J42243" s="250"/>
    </row>
    <row r="42244" spans="5:10" hidden="1">
      <c r="E42244" s="248"/>
      <c r="I42244" s="250"/>
      <c r="J42244" s="250"/>
    </row>
    <row r="42245" spans="5:10" hidden="1">
      <c r="E42245" s="248"/>
      <c r="I42245" s="250"/>
      <c r="J42245" s="250"/>
    </row>
    <row r="42246" spans="5:10" hidden="1">
      <c r="E42246" s="248"/>
      <c r="I42246" s="250"/>
      <c r="J42246" s="250"/>
    </row>
    <row r="42247" spans="5:10" hidden="1">
      <c r="E42247" s="248"/>
      <c r="I42247" s="250"/>
      <c r="J42247" s="250"/>
    </row>
    <row r="42248" spans="5:10" hidden="1">
      <c r="E42248" s="248"/>
      <c r="I42248" s="250"/>
      <c r="J42248" s="250"/>
    </row>
    <row r="42249" spans="5:10" hidden="1">
      <c r="E42249" s="248"/>
      <c r="I42249" s="250"/>
      <c r="J42249" s="250"/>
    </row>
    <row r="42250" spans="5:10" hidden="1">
      <c r="E42250" s="248"/>
      <c r="I42250" s="250"/>
      <c r="J42250" s="250"/>
    </row>
    <row r="42251" spans="5:10" hidden="1">
      <c r="E42251" s="248"/>
      <c r="I42251" s="250"/>
      <c r="J42251" s="250"/>
    </row>
    <row r="42252" spans="5:10" hidden="1">
      <c r="E42252" s="248"/>
      <c r="I42252" s="250"/>
      <c r="J42252" s="250"/>
    </row>
    <row r="42253" spans="5:10" hidden="1">
      <c r="E42253" s="248"/>
      <c r="I42253" s="250"/>
      <c r="J42253" s="250"/>
    </row>
    <row r="42254" spans="5:10" hidden="1">
      <c r="E42254" s="248"/>
      <c r="I42254" s="250"/>
      <c r="J42254" s="250"/>
    </row>
    <row r="42255" spans="5:10" hidden="1">
      <c r="E42255" s="248"/>
      <c r="I42255" s="250"/>
      <c r="J42255" s="250"/>
    </row>
    <row r="42256" spans="5:10" hidden="1">
      <c r="E42256" s="248"/>
      <c r="I42256" s="250"/>
      <c r="J42256" s="250"/>
    </row>
    <row r="42257" spans="5:10" hidden="1">
      <c r="E42257" s="248"/>
      <c r="I42257" s="250"/>
      <c r="J42257" s="250"/>
    </row>
    <row r="42258" spans="5:10" hidden="1">
      <c r="E42258" s="248"/>
      <c r="I42258" s="250"/>
      <c r="J42258" s="250"/>
    </row>
    <row r="42259" spans="5:10" hidden="1">
      <c r="E42259" s="248"/>
      <c r="I42259" s="250"/>
      <c r="J42259" s="250"/>
    </row>
    <row r="42260" spans="5:10" hidden="1">
      <c r="E42260" s="248"/>
      <c r="I42260" s="250"/>
      <c r="J42260" s="250"/>
    </row>
    <row r="42261" spans="5:10" hidden="1">
      <c r="E42261" s="248"/>
      <c r="I42261" s="250"/>
      <c r="J42261" s="250"/>
    </row>
    <row r="42262" spans="5:10" hidden="1">
      <c r="E42262" s="248"/>
      <c r="I42262" s="250"/>
      <c r="J42262" s="250"/>
    </row>
    <row r="42263" spans="5:10" hidden="1">
      <c r="E42263" s="248"/>
      <c r="I42263" s="250"/>
      <c r="J42263" s="250"/>
    </row>
    <row r="42264" spans="5:10" hidden="1">
      <c r="E42264" s="248"/>
      <c r="I42264" s="250"/>
      <c r="J42264" s="250"/>
    </row>
    <row r="42265" spans="5:10" hidden="1">
      <c r="E42265" s="248"/>
      <c r="I42265" s="250"/>
      <c r="J42265" s="250"/>
    </row>
    <row r="42266" spans="5:10" hidden="1">
      <c r="E42266" s="248"/>
      <c r="I42266" s="250"/>
      <c r="J42266" s="250"/>
    </row>
    <row r="42267" spans="5:10" hidden="1">
      <c r="E42267" s="248"/>
      <c r="I42267" s="250"/>
      <c r="J42267" s="250"/>
    </row>
    <row r="42268" spans="5:10" hidden="1">
      <c r="E42268" s="248"/>
      <c r="I42268" s="250"/>
      <c r="J42268" s="250"/>
    </row>
    <row r="42269" spans="5:10" hidden="1">
      <c r="E42269" s="248"/>
      <c r="I42269" s="250"/>
      <c r="J42269" s="250"/>
    </row>
    <row r="42270" spans="5:10" hidden="1">
      <c r="E42270" s="248"/>
      <c r="I42270" s="250"/>
      <c r="J42270" s="250"/>
    </row>
    <row r="42271" spans="5:10" hidden="1">
      <c r="E42271" s="248"/>
      <c r="I42271" s="250"/>
      <c r="J42271" s="250"/>
    </row>
    <row r="42272" spans="5:10" hidden="1">
      <c r="E42272" s="248"/>
      <c r="I42272" s="250"/>
      <c r="J42272" s="250"/>
    </row>
    <row r="42273" spans="5:10" hidden="1">
      <c r="E42273" s="248"/>
      <c r="I42273" s="250"/>
      <c r="J42273" s="250"/>
    </row>
    <row r="42274" spans="5:10" hidden="1">
      <c r="E42274" s="248"/>
      <c r="I42274" s="250"/>
      <c r="J42274" s="250"/>
    </row>
    <row r="42275" spans="5:10" hidden="1">
      <c r="E42275" s="248"/>
      <c r="I42275" s="250"/>
      <c r="J42275" s="250"/>
    </row>
    <row r="42276" spans="5:10" hidden="1">
      <c r="E42276" s="248"/>
      <c r="I42276" s="250"/>
      <c r="J42276" s="250"/>
    </row>
    <row r="42277" spans="5:10" hidden="1">
      <c r="E42277" s="248"/>
      <c r="I42277" s="250"/>
      <c r="J42277" s="250"/>
    </row>
    <row r="42278" spans="5:10" hidden="1">
      <c r="E42278" s="248"/>
      <c r="I42278" s="250"/>
      <c r="J42278" s="250"/>
    </row>
    <row r="42279" spans="5:10" hidden="1">
      <c r="E42279" s="248"/>
      <c r="I42279" s="250"/>
      <c r="J42279" s="250"/>
    </row>
    <row r="42280" spans="5:10" hidden="1">
      <c r="E42280" s="248"/>
      <c r="I42280" s="250"/>
      <c r="J42280" s="250"/>
    </row>
    <row r="42281" spans="5:10" hidden="1">
      <c r="E42281" s="248"/>
      <c r="I42281" s="250"/>
      <c r="J42281" s="250"/>
    </row>
    <row r="42282" spans="5:10" hidden="1">
      <c r="E42282" s="248"/>
      <c r="I42282" s="250"/>
      <c r="J42282" s="250"/>
    </row>
    <row r="42283" spans="5:10" hidden="1">
      <c r="E42283" s="248"/>
      <c r="I42283" s="250"/>
      <c r="J42283" s="250"/>
    </row>
    <row r="42284" spans="5:10" hidden="1">
      <c r="E42284" s="248"/>
      <c r="I42284" s="250"/>
      <c r="J42284" s="250"/>
    </row>
    <row r="42285" spans="5:10" hidden="1">
      <c r="E42285" s="248"/>
      <c r="I42285" s="250"/>
      <c r="J42285" s="250"/>
    </row>
    <row r="42286" spans="5:10" hidden="1">
      <c r="E42286" s="248"/>
      <c r="I42286" s="250"/>
      <c r="J42286" s="250"/>
    </row>
    <row r="42287" spans="5:10" hidden="1">
      <c r="E42287" s="248"/>
      <c r="I42287" s="250"/>
      <c r="J42287" s="250"/>
    </row>
    <row r="42288" spans="5:10" hidden="1">
      <c r="E42288" s="248"/>
      <c r="I42288" s="250"/>
      <c r="J42288" s="250"/>
    </row>
    <row r="42289" spans="5:10" hidden="1">
      <c r="E42289" s="248"/>
      <c r="I42289" s="250"/>
      <c r="J42289" s="250"/>
    </row>
    <row r="42290" spans="5:10" hidden="1">
      <c r="E42290" s="248"/>
      <c r="I42290" s="250"/>
      <c r="J42290" s="250"/>
    </row>
    <row r="42291" spans="5:10" hidden="1">
      <c r="E42291" s="248"/>
      <c r="I42291" s="250"/>
      <c r="J42291" s="250"/>
    </row>
    <row r="42292" spans="5:10" hidden="1">
      <c r="E42292" s="248"/>
      <c r="I42292" s="250"/>
      <c r="J42292" s="250"/>
    </row>
    <row r="42293" spans="5:10" hidden="1">
      <c r="E42293" s="248"/>
      <c r="I42293" s="250"/>
      <c r="J42293" s="250"/>
    </row>
    <row r="42294" spans="5:10" hidden="1">
      <c r="E42294" s="248"/>
      <c r="I42294" s="250"/>
      <c r="J42294" s="250"/>
    </row>
    <row r="42295" spans="5:10" hidden="1">
      <c r="E42295" s="248"/>
      <c r="I42295" s="250"/>
      <c r="J42295" s="250"/>
    </row>
    <row r="42296" spans="5:10" hidden="1">
      <c r="E42296" s="248"/>
      <c r="I42296" s="250"/>
      <c r="J42296" s="250"/>
    </row>
    <row r="42297" spans="5:10" hidden="1">
      <c r="E42297" s="248"/>
      <c r="I42297" s="250"/>
      <c r="J42297" s="250"/>
    </row>
    <row r="42298" spans="5:10" hidden="1">
      <c r="E42298" s="248"/>
      <c r="I42298" s="250"/>
      <c r="J42298" s="250"/>
    </row>
    <row r="42299" spans="5:10" hidden="1">
      <c r="E42299" s="248"/>
      <c r="I42299" s="250"/>
      <c r="J42299" s="250"/>
    </row>
    <row r="42300" spans="5:10" hidden="1">
      <c r="E42300" s="248"/>
      <c r="I42300" s="250"/>
      <c r="J42300" s="250"/>
    </row>
    <row r="42301" spans="5:10" hidden="1">
      <c r="E42301" s="248"/>
      <c r="I42301" s="250"/>
      <c r="J42301" s="250"/>
    </row>
    <row r="42302" spans="5:10" hidden="1">
      <c r="E42302" s="248"/>
      <c r="I42302" s="250"/>
      <c r="J42302" s="250"/>
    </row>
    <row r="42303" spans="5:10" hidden="1">
      <c r="E42303" s="248"/>
      <c r="I42303" s="250"/>
      <c r="J42303" s="250"/>
    </row>
    <row r="42304" spans="5:10" hidden="1">
      <c r="E42304" s="248"/>
      <c r="I42304" s="250"/>
      <c r="J42304" s="250"/>
    </row>
    <row r="42305" spans="5:10" hidden="1">
      <c r="E42305" s="248"/>
      <c r="I42305" s="250"/>
      <c r="J42305" s="250"/>
    </row>
    <row r="42306" spans="5:10" hidden="1">
      <c r="E42306" s="248"/>
      <c r="I42306" s="250"/>
      <c r="J42306" s="250"/>
    </row>
    <row r="42307" spans="5:10" hidden="1">
      <c r="E42307" s="248"/>
      <c r="I42307" s="250"/>
      <c r="J42307" s="250"/>
    </row>
    <row r="42308" spans="5:10" hidden="1">
      <c r="E42308" s="248"/>
      <c r="I42308" s="250"/>
      <c r="J42308" s="250"/>
    </row>
    <row r="42309" spans="5:10" hidden="1">
      <c r="E42309" s="248"/>
      <c r="I42309" s="250"/>
      <c r="J42309" s="250"/>
    </row>
    <row r="42310" spans="5:10" hidden="1">
      <c r="E42310" s="248"/>
      <c r="I42310" s="250"/>
      <c r="J42310" s="250"/>
    </row>
    <row r="42311" spans="5:10" hidden="1">
      <c r="E42311" s="248"/>
      <c r="I42311" s="250"/>
      <c r="J42311" s="250"/>
    </row>
    <row r="42312" spans="5:10" hidden="1">
      <c r="E42312" s="248"/>
      <c r="I42312" s="250"/>
      <c r="J42312" s="250"/>
    </row>
    <row r="42313" spans="5:10" hidden="1">
      <c r="E42313" s="248"/>
      <c r="I42313" s="250"/>
      <c r="J42313" s="250"/>
    </row>
    <row r="42314" spans="5:10" hidden="1">
      <c r="E42314" s="248"/>
      <c r="I42314" s="250"/>
      <c r="J42314" s="250"/>
    </row>
    <row r="42315" spans="5:10" hidden="1">
      <c r="E42315" s="248"/>
      <c r="I42315" s="250"/>
      <c r="J42315" s="250"/>
    </row>
    <row r="42316" spans="5:10" hidden="1">
      <c r="E42316" s="248"/>
      <c r="I42316" s="250"/>
      <c r="J42316" s="250"/>
    </row>
    <row r="42317" spans="5:10" hidden="1">
      <c r="E42317" s="248"/>
      <c r="I42317" s="250"/>
      <c r="J42317" s="250"/>
    </row>
    <row r="42318" spans="5:10" hidden="1">
      <c r="E42318" s="248"/>
      <c r="I42318" s="250"/>
      <c r="J42318" s="250"/>
    </row>
    <row r="42319" spans="5:10" hidden="1">
      <c r="E42319" s="248"/>
      <c r="I42319" s="250"/>
      <c r="J42319" s="250"/>
    </row>
    <row r="42320" spans="5:10" hidden="1">
      <c r="E42320" s="248"/>
      <c r="I42320" s="250"/>
      <c r="J42320" s="250"/>
    </row>
    <row r="42321" spans="5:10" hidden="1">
      <c r="E42321" s="248"/>
      <c r="I42321" s="250"/>
      <c r="J42321" s="250"/>
    </row>
    <row r="42322" spans="5:10" hidden="1">
      <c r="E42322" s="248"/>
      <c r="I42322" s="250"/>
      <c r="J42322" s="250"/>
    </row>
    <row r="42323" spans="5:10" hidden="1">
      <c r="E42323" s="248"/>
      <c r="I42323" s="250"/>
      <c r="J42323" s="250"/>
    </row>
    <row r="42324" spans="5:10" hidden="1">
      <c r="E42324" s="248"/>
      <c r="I42324" s="250"/>
      <c r="J42324" s="250"/>
    </row>
    <row r="42325" spans="5:10" hidden="1">
      <c r="E42325" s="248"/>
      <c r="I42325" s="250"/>
      <c r="J42325" s="250"/>
    </row>
    <row r="42326" spans="5:10" hidden="1">
      <c r="E42326" s="248"/>
      <c r="I42326" s="250"/>
      <c r="J42326" s="250"/>
    </row>
    <row r="42327" spans="5:10" hidden="1">
      <c r="E42327" s="248"/>
      <c r="I42327" s="250"/>
      <c r="J42327" s="250"/>
    </row>
    <row r="42328" spans="5:10" hidden="1">
      <c r="E42328" s="248"/>
      <c r="I42328" s="250"/>
      <c r="J42328" s="250"/>
    </row>
    <row r="42329" spans="5:10" hidden="1">
      <c r="E42329" s="248"/>
      <c r="I42329" s="250"/>
      <c r="J42329" s="250"/>
    </row>
    <row r="42330" spans="5:10" hidden="1">
      <c r="E42330" s="248"/>
      <c r="I42330" s="250"/>
      <c r="J42330" s="250"/>
    </row>
    <row r="42331" spans="5:10" hidden="1">
      <c r="E42331" s="248"/>
      <c r="I42331" s="250"/>
      <c r="J42331" s="250"/>
    </row>
    <row r="42332" spans="5:10" hidden="1">
      <c r="E42332" s="248"/>
      <c r="I42332" s="250"/>
      <c r="J42332" s="250"/>
    </row>
    <row r="42333" spans="5:10" hidden="1">
      <c r="E42333" s="248"/>
      <c r="I42333" s="250"/>
      <c r="J42333" s="250"/>
    </row>
    <row r="42334" spans="5:10" hidden="1">
      <c r="E42334" s="248"/>
      <c r="I42334" s="250"/>
      <c r="J42334" s="250"/>
    </row>
    <row r="42335" spans="5:10" hidden="1">
      <c r="E42335" s="248"/>
      <c r="I42335" s="250"/>
      <c r="J42335" s="250"/>
    </row>
    <row r="42336" spans="5:10" hidden="1">
      <c r="E42336" s="248"/>
      <c r="I42336" s="250"/>
      <c r="J42336" s="250"/>
    </row>
    <row r="42337" spans="5:10" hidden="1">
      <c r="E42337" s="248"/>
      <c r="I42337" s="250"/>
      <c r="J42337" s="250"/>
    </row>
    <row r="42338" spans="5:10" hidden="1">
      <c r="E42338" s="248"/>
      <c r="I42338" s="250"/>
      <c r="J42338" s="250"/>
    </row>
    <row r="42339" spans="5:10" hidden="1">
      <c r="E42339" s="248"/>
      <c r="I42339" s="250"/>
      <c r="J42339" s="250"/>
    </row>
    <row r="42340" spans="5:10" hidden="1">
      <c r="E42340" s="248"/>
      <c r="I42340" s="250"/>
      <c r="J42340" s="250"/>
    </row>
    <row r="42341" spans="5:10" hidden="1">
      <c r="E42341" s="248"/>
      <c r="I42341" s="250"/>
      <c r="J42341" s="250"/>
    </row>
    <row r="42342" spans="5:10" hidden="1">
      <c r="E42342" s="248"/>
      <c r="I42342" s="250"/>
      <c r="J42342" s="250"/>
    </row>
    <row r="42343" spans="5:10" hidden="1">
      <c r="E42343" s="248"/>
      <c r="I42343" s="250"/>
      <c r="J42343" s="250"/>
    </row>
    <row r="42344" spans="5:10" hidden="1">
      <c r="E42344" s="248"/>
      <c r="I42344" s="250"/>
      <c r="J42344" s="250"/>
    </row>
    <row r="42345" spans="5:10" hidden="1">
      <c r="E42345" s="248"/>
      <c r="I42345" s="250"/>
      <c r="J42345" s="250"/>
    </row>
    <row r="42346" spans="5:10" hidden="1">
      <c r="E42346" s="248"/>
      <c r="I42346" s="250"/>
      <c r="J42346" s="250"/>
    </row>
    <row r="42347" spans="5:10" hidden="1">
      <c r="E42347" s="248"/>
      <c r="I42347" s="250"/>
      <c r="J42347" s="250"/>
    </row>
    <row r="42348" spans="5:10" hidden="1">
      <c r="E42348" s="248"/>
      <c r="I42348" s="250"/>
      <c r="J42348" s="250"/>
    </row>
    <row r="42349" spans="5:10" hidden="1">
      <c r="E42349" s="248"/>
      <c r="I42349" s="250"/>
      <c r="J42349" s="250"/>
    </row>
    <row r="42350" spans="5:10" hidden="1">
      <c r="E42350" s="248"/>
      <c r="I42350" s="250"/>
      <c r="J42350" s="250"/>
    </row>
    <row r="42351" spans="5:10" hidden="1">
      <c r="E42351" s="248"/>
      <c r="I42351" s="250"/>
      <c r="J42351" s="250"/>
    </row>
    <row r="42352" spans="5:10" hidden="1">
      <c r="E42352" s="248"/>
      <c r="I42352" s="250"/>
      <c r="J42352" s="250"/>
    </row>
    <row r="42353" spans="5:10" hidden="1">
      <c r="E42353" s="248"/>
      <c r="I42353" s="250"/>
      <c r="J42353" s="250"/>
    </row>
    <row r="42354" spans="5:10" hidden="1">
      <c r="E42354" s="248"/>
      <c r="I42354" s="250"/>
      <c r="J42354" s="250"/>
    </row>
    <row r="42355" spans="5:10" hidden="1">
      <c r="E42355" s="248"/>
      <c r="I42355" s="250"/>
      <c r="J42355" s="250"/>
    </row>
    <row r="42356" spans="5:10" hidden="1">
      <c r="E42356" s="248"/>
      <c r="I42356" s="250"/>
      <c r="J42356" s="250"/>
    </row>
    <row r="42357" spans="5:10" hidden="1">
      <c r="E42357" s="248"/>
      <c r="I42357" s="250"/>
      <c r="J42357" s="250"/>
    </row>
    <row r="42358" spans="5:10" hidden="1">
      <c r="E42358" s="248"/>
      <c r="I42358" s="250"/>
      <c r="J42358" s="250"/>
    </row>
    <row r="42359" spans="5:10" hidden="1">
      <c r="E42359" s="248"/>
      <c r="I42359" s="250"/>
      <c r="J42359" s="250"/>
    </row>
    <row r="42360" spans="5:10" hidden="1">
      <c r="E42360" s="248"/>
      <c r="I42360" s="250"/>
      <c r="J42360" s="250"/>
    </row>
    <row r="42361" spans="5:10" hidden="1">
      <c r="E42361" s="248"/>
      <c r="I42361" s="250"/>
      <c r="J42361" s="250"/>
    </row>
    <row r="42362" spans="5:10" hidden="1">
      <c r="E42362" s="248"/>
      <c r="I42362" s="250"/>
      <c r="J42362" s="250"/>
    </row>
    <row r="42363" spans="5:10" hidden="1">
      <c r="E42363" s="248"/>
      <c r="I42363" s="250"/>
      <c r="J42363" s="250"/>
    </row>
    <row r="42364" spans="5:10" hidden="1">
      <c r="E42364" s="248"/>
      <c r="I42364" s="250"/>
      <c r="J42364" s="250"/>
    </row>
    <row r="42365" spans="5:10" hidden="1">
      <c r="E42365" s="248"/>
      <c r="I42365" s="250"/>
      <c r="J42365" s="250"/>
    </row>
    <row r="42366" spans="5:10" hidden="1">
      <c r="E42366" s="248"/>
      <c r="I42366" s="250"/>
      <c r="J42366" s="250"/>
    </row>
    <row r="42367" spans="5:10" hidden="1">
      <c r="E42367" s="248"/>
      <c r="I42367" s="250"/>
      <c r="J42367" s="250"/>
    </row>
    <row r="42368" spans="5:10" hidden="1">
      <c r="E42368" s="248"/>
      <c r="I42368" s="250"/>
      <c r="J42368" s="250"/>
    </row>
    <row r="42369" spans="5:10" hidden="1">
      <c r="E42369" s="248"/>
      <c r="I42369" s="250"/>
      <c r="J42369" s="250"/>
    </row>
    <row r="42370" spans="5:10" hidden="1">
      <c r="E42370" s="248"/>
      <c r="I42370" s="250"/>
      <c r="J42370" s="250"/>
    </row>
    <row r="42371" spans="5:10" hidden="1">
      <c r="E42371" s="248"/>
      <c r="I42371" s="250"/>
      <c r="J42371" s="250"/>
    </row>
    <row r="42372" spans="5:10" hidden="1">
      <c r="E42372" s="248"/>
      <c r="I42372" s="250"/>
      <c r="J42372" s="250"/>
    </row>
    <row r="42373" spans="5:10" hidden="1">
      <c r="E42373" s="248"/>
      <c r="I42373" s="250"/>
      <c r="J42373" s="250"/>
    </row>
    <row r="42374" spans="5:10" hidden="1">
      <c r="E42374" s="248"/>
      <c r="I42374" s="250"/>
      <c r="J42374" s="250"/>
    </row>
    <row r="42375" spans="5:10" hidden="1">
      <c r="E42375" s="248"/>
      <c r="I42375" s="250"/>
      <c r="J42375" s="250"/>
    </row>
    <row r="42376" spans="5:10" hidden="1">
      <c r="E42376" s="248"/>
      <c r="I42376" s="250"/>
      <c r="J42376" s="250"/>
    </row>
    <row r="42377" spans="5:10" hidden="1">
      <c r="E42377" s="248"/>
      <c r="I42377" s="250"/>
      <c r="J42377" s="250"/>
    </row>
    <row r="42378" spans="5:10" hidden="1">
      <c r="E42378" s="248"/>
      <c r="I42378" s="250"/>
      <c r="J42378" s="250"/>
    </row>
    <row r="42379" spans="5:10" hidden="1">
      <c r="E42379" s="248"/>
      <c r="I42379" s="250"/>
      <c r="J42379" s="250"/>
    </row>
    <row r="42380" spans="5:10" hidden="1">
      <c r="E42380" s="248"/>
      <c r="I42380" s="250"/>
      <c r="J42380" s="250"/>
    </row>
    <row r="42381" spans="5:10" hidden="1">
      <c r="E42381" s="248"/>
      <c r="I42381" s="250"/>
      <c r="J42381" s="250"/>
    </row>
    <row r="42382" spans="5:10" hidden="1">
      <c r="E42382" s="248"/>
      <c r="I42382" s="250"/>
      <c r="J42382" s="250"/>
    </row>
    <row r="42383" spans="5:10" hidden="1">
      <c r="E42383" s="248"/>
      <c r="I42383" s="250"/>
      <c r="J42383" s="250"/>
    </row>
    <row r="42384" spans="5:10" hidden="1">
      <c r="E42384" s="248"/>
      <c r="I42384" s="250"/>
      <c r="J42384" s="250"/>
    </row>
    <row r="42385" spans="5:10" hidden="1">
      <c r="E42385" s="248"/>
      <c r="I42385" s="250"/>
      <c r="J42385" s="250"/>
    </row>
    <row r="42386" spans="5:10" hidden="1">
      <c r="E42386" s="248"/>
      <c r="I42386" s="250"/>
      <c r="J42386" s="250"/>
    </row>
    <row r="42387" spans="5:10" hidden="1">
      <c r="E42387" s="248"/>
      <c r="I42387" s="250"/>
      <c r="J42387" s="250"/>
    </row>
    <row r="42388" spans="5:10" hidden="1">
      <c r="E42388" s="248"/>
      <c r="I42388" s="250"/>
      <c r="J42388" s="250"/>
    </row>
    <row r="42389" spans="5:10" hidden="1">
      <c r="E42389" s="248"/>
      <c r="I42389" s="250"/>
      <c r="J42389" s="250"/>
    </row>
    <row r="42390" spans="5:10" hidden="1">
      <c r="E42390" s="248"/>
      <c r="I42390" s="250"/>
      <c r="J42390" s="250"/>
    </row>
    <row r="42391" spans="5:10" hidden="1">
      <c r="E42391" s="248"/>
      <c r="I42391" s="250"/>
      <c r="J42391" s="250"/>
    </row>
    <row r="42392" spans="5:10" hidden="1">
      <c r="E42392" s="248"/>
      <c r="I42392" s="250"/>
      <c r="J42392" s="250"/>
    </row>
    <row r="42393" spans="5:10" hidden="1">
      <c r="E42393" s="248"/>
      <c r="I42393" s="250"/>
      <c r="J42393" s="250"/>
    </row>
    <row r="42394" spans="5:10" hidden="1">
      <c r="E42394" s="248"/>
      <c r="I42394" s="250"/>
      <c r="J42394" s="250"/>
    </row>
    <row r="42395" spans="5:10" hidden="1">
      <c r="E42395" s="248"/>
      <c r="I42395" s="250"/>
      <c r="J42395" s="250"/>
    </row>
    <row r="42396" spans="5:10" hidden="1">
      <c r="E42396" s="248"/>
      <c r="I42396" s="250"/>
      <c r="J42396" s="250"/>
    </row>
    <row r="42397" spans="5:10" hidden="1">
      <c r="E42397" s="248"/>
      <c r="I42397" s="250"/>
      <c r="J42397" s="250"/>
    </row>
    <row r="42398" spans="5:10" hidden="1">
      <c r="E42398" s="248"/>
      <c r="I42398" s="250"/>
      <c r="J42398" s="250"/>
    </row>
    <row r="42399" spans="5:10" hidden="1">
      <c r="E42399" s="248"/>
      <c r="I42399" s="250"/>
      <c r="J42399" s="250"/>
    </row>
    <row r="42400" spans="5:10" hidden="1">
      <c r="E42400" s="248"/>
      <c r="I42400" s="250"/>
      <c r="J42400" s="250"/>
    </row>
    <row r="42401" spans="5:10" hidden="1">
      <c r="E42401" s="248"/>
      <c r="I42401" s="250"/>
      <c r="J42401" s="250"/>
    </row>
    <row r="42402" spans="5:10" hidden="1">
      <c r="E42402" s="248"/>
      <c r="I42402" s="250"/>
      <c r="J42402" s="250"/>
    </row>
    <row r="42403" spans="5:10" hidden="1">
      <c r="E42403" s="248"/>
      <c r="I42403" s="250"/>
      <c r="J42403" s="250"/>
    </row>
    <row r="42404" spans="5:10" hidden="1">
      <c r="E42404" s="248"/>
      <c r="I42404" s="250"/>
      <c r="J42404" s="250"/>
    </row>
    <row r="42405" spans="5:10" hidden="1">
      <c r="E42405" s="248"/>
      <c r="I42405" s="250"/>
      <c r="J42405" s="250"/>
    </row>
    <row r="42406" spans="5:10" hidden="1">
      <c r="E42406" s="248"/>
      <c r="I42406" s="250"/>
      <c r="J42406" s="250"/>
    </row>
    <row r="42407" spans="5:10" hidden="1">
      <c r="E42407" s="248"/>
      <c r="I42407" s="250"/>
      <c r="J42407" s="250"/>
    </row>
    <row r="42408" spans="5:10" hidden="1">
      <c r="E42408" s="248"/>
      <c r="I42408" s="250"/>
      <c r="J42408" s="250"/>
    </row>
    <row r="42409" spans="5:10" hidden="1">
      <c r="E42409" s="248"/>
      <c r="I42409" s="250"/>
      <c r="J42409" s="250"/>
    </row>
    <row r="42410" spans="5:10" hidden="1">
      <c r="E42410" s="248"/>
      <c r="I42410" s="250"/>
      <c r="J42410" s="250"/>
    </row>
    <row r="42411" spans="5:10" hidden="1">
      <c r="E42411" s="248"/>
      <c r="I42411" s="250"/>
      <c r="J42411" s="250"/>
    </row>
    <row r="42412" spans="5:10" hidden="1">
      <c r="E42412" s="248"/>
      <c r="I42412" s="250"/>
      <c r="J42412" s="250"/>
    </row>
    <row r="42413" spans="5:10" hidden="1">
      <c r="E42413" s="248"/>
      <c r="I42413" s="250"/>
      <c r="J42413" s="250"/>
    </row>
    <row r="42414" spans="5:10" hidden="1">
      <c r="E42414" s="248"/>
      <c r="I42414" s="250"/>
      <c r="J42414" s="250"/>
    </row>
    <row r="42415" spans="5:10" hidden="1">
      <c r="E42415" s="248"/>
      <c r="I42415" s="250"/>
      <c r="J42415" s="250"/>
    </row>
    <row r="42416" spans="5:10" hidden="1">
      <c r="E42416" s="248"/>
      <c r="I42416" s="250"/>
      <c r="J42416" s="250"/>
    </row>
    <row r="42417" spans="5:10" hidden="1">
      <c r="E42417" s="248"/>
      <c r="I42417" s="250"/>
      <c r="J42417" s="250"/>
    </row>
    <row r="42418" spans="5:10" hidden="1">
      <c r="E42418" s="248"/>
      <c r="I42418" s="250"/>
      <c r="J42418" s="250"/>
    </row>
    <row r="42419" spans="5:10" hidden="1">
      <c r="E42419" s="248"/>
      <c r="I42419" s="250"/>
      <c r="J42419" s="250"/>
    </row>
    <row r="42420" spans="5:10" hidden="1">
      <c r="E42420" s="248"/>
      <c r="I42420" s="250"/>
      <c r="J42420" s="250"/>
    </row>
    <row r="42421" spans="5:10" hidden="1">
      <c r="E42421" s="248"/>
      <c r="I42421" s="250"/>
      <c r="J42421" s="250"/>
    </row>
    <row r="42422" spans="5:10" hidden="1">
      <c r="E42422" s="248"/>
      <c r="I42422" s="250"/>
      <c r="J42422" s="250"/>
    </row>
    <row r="42423" spans="5:10" hidden="1">
      <c r="E42423" s="248"/>
      <c r="I42423" s="250"/>
      <c r="J42423" s="250"/>
    </row>
    <row r="42424" spans="5:10" hidden="1">
      <c r="E42424" s="248"/>
      <c r="I42424" s="250"/>
      <c r="J42424" s="250"/>
    </row>
    <row r="42425" spans="5:10" hidden="1">
      <c r="E42425" s="248"/>
      <c r="I42425" s="250"/>
      <c r="J42425" s="250"/>
    </row>
    <row r="42426" spans="5:10" hidden="1">
      <c r="E42426" s="248"/>
      <c r="I42426" s="250"/>
      <c r="J42426" s="250"/>
    </row>
    <row r="42427" spans="5:10" hidden="1">
      <c r="E42427" s="248"/>
      <c r="I42427" s="250"/>
      <c r="J42427" s="250"/>
    </row>
    <row r="42428" spans="5:10" hidden="1">
      <c r="E42428" s="248"/>
      <c r="I42428" s="250"/>
      <c r="J42428" s="250"/>
    </row>
    <row r="42429" spans="5:10" hidden="1">
      <c r="E42429" s="248"/>
      <c r="I42429" s="250"/>
      <c r="J42429" s="250"/>
    </row>
    <row r="42430" spans="5:10" hidden="1">
      <c r="E42430" s="248"/>
      <c r="I42430" s="250"/>
      <c r="J42430" s="250"/>
    </row>
    <row r="42431" spans="5:10" hidden="1">
      <c r="E42431" s="248"/>
      <c r="I42431" s="250"/>
      <c r="J42431" s="250"/>
    </row>
    <row r="42432" spans="5:10" hidden="1">
      <c r="E42432" s="248"/>
      <c r="I42432" s="250"/>
      <c r="J42432" s="250"/>
    </row>
    <row r="42433" spans="5:10" hidden="1">
      <c r="E42433" s="248"/>
      <c r="I42433" s="250"/>
      <c r="J42433" s="250"/>
    </row>
    <row r="42434" spans="5:10" hidden="1">
      <c r="E42434" s="248"/>
      <c r="I42434" s="250"/>
      <c r="J42434" s="250"/>
    </row>
    <row r="42435" spans="5:10" hidden="1">
      <c r="E42435" s="248"/>
      <c r="I42435" s="250"/>
      <c r="J42435" s="250"/>
    </row>
    <row r="42436" spans="5:10" hidden="1">
      <c r="E42436" s="248"/>
      <c r="I42436" s="250"/>
      <c r="J42436" s="250"/>
    </row>
    <row r="42437" spans="5:10" hidden="1">
      <c r="E42437" s="248"/>
      <c r="I42437" s="250"/>
      <c r="J42437" s="250"/>
    </row>
    <row r="42438" spans="5:10" hidden="1">
      <c r="E42438" s="248"/>
      <c r="I42438" s="250"/>
      <c r="J42438" s="250"/>
    </row>
    <row r="42439" spans="5:10" hidden="1">
      <c r="E42439" s="248"/>
      <c r="I42439" s="250"/>
      <c r="J42439" s="250"/>
    </row>
    <row r="42440" spans="5:10" hidden="1">
      <c r="E42440" s="248"/>
      <c r="I42440" s="250"/>
      <c r="J42440" s="250"/>
    </row>
    <row r="42441" spans="5:10" hidden="1">
      <c r="E42441" s="248"/>
      <c r="I42441" s="250"/>
      <c r="J42441" s="250"/>
    </row>
    <row r="42442" spans="5:10" hidden="1">
      <c r="E42442" s="248"/>
      <c r="I42442" s="250"/>
      <c r="J42442" s="250"/>
    </row>
    <row r="42443" spans="5:10" hidden="1">
      <c r="E42443" s="248"/>
      <c r="I42443" s="250"/>
      <c r="J42443" s="250"/>
    </row>
    <row r="42444" spans="5:10" hidden="1">
      <c r="E42444" s="248"/>
      <c r="I42444" s="250"/>
      <c r="J42444" s="250"/>
    </row>
    <row r="42445" spans="5:10" hidden="1">
      <c r="E42445" s="248"/>
      <c r="I42445" s="250"/>
      <c r="J42445" s="250"/>
    </row>
    <row r="42446" spans="5:10" hidden="1">
      <c r="E42446" s="248"/>
      <c r="I42446" s="250"/>
      <c r="J42446" s="250"/>
    </row>
    <row r="42447" spans="5:10" hidden="1">
      <c r="E42447" s="248"/>
      <c r="I42447" s="250"/>
      <c r="J42447" s="250"/>
    </row>
    <row r="42448" spans="5:10" hidden="1">
      <c r="E42448" s="248"/>
      <c r="I42448" s="250"/>
      <c r="J42448" s="250"/>
    </row>
    <row r="42449" spans="5:10" hidden="1">
      <c r="E42449" s="248"/>
      <c r="I42449" s="250"/>
      <c r="J42449" s="250"/>
    </row>
    <row r="42450" spans="5:10" hidden="1">
      <c r="E42450" s="248"/>
      <c r="I42450" s="250"/>
      <c r="J42450" s="250"/>
    </row>
    <row r="42451" spans="5:10" hidden="1">
      <c r="E42451" s="248"/>
      <c r="I42451" s="250"/>
      <c r="J42451" s="250"/>
    </row>
    <row r="42452" spans="5:10" hidden="1">
      <c r="E42452" s="248"/>
      <c r="I42452" s="250"/>
      <c r="J42452" s="250"/>
    </row>
    <row r="42453" spans="5:10" hidden="1">
      <c r="E42453" s="248"/>
      <c r="I42453" s="250"/>
      <c r="J42453" s="250"/>
    </row>
    <row r="42454" spans="5:10" hidden="1">
      <c r="E42454" s="248"/>
      <c r="I42454" s="250"/>
      <c r="J42454" s="250"/>
    </row>
    <row r="42455" spans="5:10" hidden="1">
      <c r="E42455" s="248"/>
      <c r="I42455" s="250"/>
      <c r="J42455" s="250"/>
    </row>
    <row r="42456" spans="5:10" hidden="1">
      <c r="E42456" s="248"/>
      <c r="I42456" s="250"/>
      <c r="J42456" s="250"/>
    </row>
    <row r="42457" spans="5:10" hidden="1">
      <c r="E42457" s="248"/>
      <c r="I42457" s="250"/>
      <c r="J42457" s="250"/>
    </row>
    <row r="42458" spans="5:10" hidden="1">
      <c r="E42458" s="248"/>
      <c r="I42458" s="250"/>
      <c r="J42458" s="250"/>
    </row>
    <row r="42459" spans="5:10" hidden="1">
      <c r="E42459" s="248"/>
      <c r="I42459" s="250"/>
      <c r="J42459" s="250"/>
    </row>
    <row r="42460" spans="5:10" hidden="1">
      <c r="E42460" s="248"/>
      <c r="I42460" s="250"/>
      <c r="J42460" s="250"/>
    </row>
    <row r="42461" spans="5:10" hidden="1">
      <c r="E42461" s="248"/>
      <c r="I42461" s="250"/>
      <c r="J42461" s="250"/>
    </row>
    <row r="42462" spans="5:10" hidden="1">
      <c r="E42462" s="248"/>
      <c r="I42462" s="250"/>
      <c r="J42462" s="250"/>
    </row>
    <row r="42463" spans="5:10" hidden="1">
      <c r="E42463" s="248"/>
      <c r="I42463" s="250"/>
      <c r="J42463" s="250"/>
    </row>
    <row r="42464" spans="5:10" hidden="1">
      <c r="E42464" s="248"/>
      <c r="I42464" s="250"/>
      <c r="J42464" s="250"/>
    </row>
    <row r="42465" spans="5:10" hidden="1">
      <c r="E42465" s="248"/>
      <c r="I42465" s="250"/>
      <c r="J42465" s="250"/>
    </row>
    <row r="42466" spans="5:10" hidden="1">
      <c r="E42466" s="248"/>
      <c r="I42466" s="250"/>
      <c r="J42466" s="250"/>
    </row>
    <row r="42467" spans="5:10" hidden="1">
      <c r="E42467" s="248"/>
      <c r="I42467" s="250"/>
      <c r="J42467" s="250"/>
    </row>
    <row r="42468" spans="5:10" hidden="1">
      <c r="E42468" s="248"/>
      <c r="I42468" s="250"/>
      <c r="J42468" s="250"/>
    </row>
    <row r="42469" spans="5:10" hidden="1">
      <c r="E42469" s="248"/>
      <c r="I42469" s="250"/>
      <c r="J42469" s="250"/>
    </row>
    <row r="42470" spans="5:10" hidden="1">
      <c r="E42470" s="248"/>
      <c r="I42470" s="250"/>
      <c r="J42470" s="250"/>
    </row>
    <row r="42471" spans="5:10" hidden="1">
      <c r="E42471" s="248"/>
      <c r="I42471" s="250"/>
      <c r="J42471" s="250"/>
    </row>
    <row r="42472" spans="5:10" hidden="1">
      <c r="E42472" s="248"/>
      <c r="I42472" s="250"/>
      <c r="J42472" s="250"/>
    </row>
    <row r="42473" spans="5:10" hidden="1">
      <c r="E42473" s="248"/>
      <c r="I42473" s="250"/>
      <c r="J42473" s="250"/>
    </row>
    <row r="42474" spans="5:10" hidden="1">
      <c r="E42474" s="248"/>
      <c r="I42474" s="250"/>
      <c r="J42474" s="250"/>
    </row>
    <row r="42475" spans="5:10" hidden="1">
      <c r="E42475" s="248"/>
      <c r="I42475" s="250"/>
      <c r="J42475" s="250"/>
    </row>
    <row r="42476" spans="5:10" hidden="1">
      <c r="E42476" s="248"/>
      <c r="I42476" s="250"/>
      <c r="J42476" s="250"/>
    </row>
    <row r="42477" spans="5:10" hidden="1">
      <c r="E42477" s="248"/>
      <c r="I42477" s="250"/>
      <c r="J42477" s="250"/>
    </row>
    <row r="42478" spans="5:10" hidden="1">
      <c r="E42478" s="248"/>
      <c r="I42478" s="250"/>
      <c r="J42478" s="250"/>
    </row>
    <row r="42479" spans="5:10" hidden="1">
      <c r="E42479" s="248"/>
      <c r="I42479" s="250"/>
      <c r="J42479" s="250"/>
    </row>
    <row r="42480" spans="5:10" hidden="1">
      <c r="E42480" s="248"/>
      <c r="I42480" s="250"/>
      <c r="J42480" s="250"/>
    </row>
    <row r="42481" spans="5:10" hidden="1">
      <c r="E42481" s="248"/>
      <c r="I42481" s="250"/>
      <c r="J42481" s="250"/>
    </row>
    <row r="42482" spans="5:10" hidden="1">
      <c r="E42482" s="248"/>
      <c r="I42482" s="250"/>
      <c r="J42482" s="250"/>
    </row>
    <row r="42483" spans="5:10" hidden="1">
      <c r="E42483" s="248"/>
      <c r="I42483" s="250"/>
      <c r="J42483" s="250"/>
    </row>
    <row r="42484" spans="5:10" hidden="1">
      <c r="E42484" s="248"/>
      <c r="I42484" s="250"/>
      <c r="J42484" s="250"/>
    </row>
    <row r="42485" spans="5:10" hidden="1">
      <c r="E42485" s="248"/>
      <c r="I42485" s="250"/>
      <c r="J42485" s="250"/>
    </row>
    <row r="42486" spans="5:10" hidden="1">
      <c r="E42486" s="248"/>
      <c r="I42486" s="250"/>
      <c r="J42486" s="250"/>
    </row>
    <row r="42487" spans="5:10" hidden="1">
      <c r="E42487" s="248"/>
      <c r="I42487" s="250"/>
      <c r="J42487" s="250"/>
    </row>
    <row r="42488" spans="5:10" hidden="1">
      <c r="E42488" s="248"/>
      <c r="I42488" s="250"/>
      <c r="J42488" s="250"/>
    </row>
    <row r="42489" spans="5:10" hidden="1">
      <c r="E42489" s="248"/>
      <c r="I42489" s="250"/>
      <c r="J42489" s="250"/>
    </row>
    <row r="42490" spans="5:10" hidden="1">
      <c r="E42490" s="248"/>
      <c r="I42490" s="250"/>
      <c r="J42490" s="250"/>
    </row>
    <row r="42491" spans="5:10" hidden="1">
      <c r="E42491" s="248"/>
      <c r="I42491" s="250"/>
      <c r="J42491" s="250"/>
    </row>
    <row r="42492" spans="5:10" hidden="1">
      <c r="E42492" s="248"/>
      <c r="I42492" s="250"/>
      <c r="J42492" s="250"/>
    </row>
    <row r="42493" spans="5:10" hidden="1">
      <c r="E42493" s="248"/>
      <c r="I42493" s="250"/>
      <c r="J42493" s="250"/>
    </row>
    <row r="42494" spans="5:10" hidden="1">
      <c r="E42494" s="248"/>
      <c r="I42494" s="250"/>
      <c r="J42494" s="250"/>
    </row>
    <row r="42495" spans="5:10" hidden="1">
      <c r="E42495" s="248"/>
      <c r="I42495" s="250"/>
      <c r="J42495" s="250"/>
    </row>
    <row r="42496" spans="5:10" hidden="1">
      <c r="E42496" s="248"/>
      <c r="I42496" s="250"/>
      <c r="J42496" s="250"/>
    </row>
    <row r="42497" spans="5:10" hidden="1">
      <c r="E42497" s="248"/>
      <c r="I42497" s="250"/>
      <c r="J42497" s="250"/>
    </row>
    <row r="42498" spans="5:10" hidden="1">
      <c r="E42498" s="248"/>
      <c r="I42498" s="250"/>
      <c r="J42498" s="250"/>
    </row>
    <row r="42499" spans="5:10" hidden="1">
      <c r="E42499" s="248"/>
      <c r="I42499" s="250"/>
      <c r="J42499" s="250"/>
    </row>
    <row r="42500" spans="5:10" hidden="1">
      <c r="E42500" s="248"/>
      <c r="I42500" s="250"/>
      <c r="J42500" s="250"/>
    </row>
    <row r="42501" spans="5:10" hidden="1">
      <c r="E42501" s="248"/>
      <c r="I42501" s="250"/>
      <c r="J42501" s="250"/>
    </row>
    <row r="42502" spans="5:10" hidden="1">
      <c r="E42502" s="248"/>
      <c r="I42502" s="250"/>
      <c r="J42502" s="250"/>
    </row>
    <row r="42503" spans="5:10" hidden="1">
      <c r="E42503" s="248"/>
      <c r="I42503" s="250"/>
      <c r="J42503" s="250"/>
    </row>
    <row r="42504" spans="5:10" hidden="1">
      <c r="E42504" s="248"/>
      <c r="I42504" s="250"/>
      <c r="J42504" s="250"/>
    </row>
    <row r="42505" spans="5:10" hidden="1">
      <c r="E42505" s="248"/>
      <c r="I42505" s="250"/>
      <c r="J42505" s="250"/>
    </row>
    <row r="42506" spans="5:10" hidden="1">
      <c r="E42506" s="248"/>
      <c r="I42506" s="250"/>
      <c r="J42506" s="250"/>
    </row>
    <row r="42507" spans="5:10" hidden="1">
      <c r="E42507" s="248"/>
      <c r="I42507" s="250"/>
      <c r="J42507" s="250"/>
    </row>
    <row r="42508" spans="5:10" hidden="1">
      <c r="E42508" s="248"/>
      <c r="I42508" s="250"/>
      <c r="J42508" s="250"/>
    </row>
    <row r="42509" spans="5:10" hidden="1">
      <c r="E42509" s="248"/>
      <c r="I42509" s="250"/>
      <c r="J42509" s="250"/>
    </row>
    <row r="42510" spans="5:10" hidden="1">
      <c r="E42510" s="248"/>
      <c r="I42510" s="250"/>
      <c r="J42510" s="250"/>
    </row>
    <row r="42511" spans="5:10" hidden="1">
      <c r="E42511" s="248"/>
      <c r="I42511" s="250"/>
      <c r="J42511" s="250"/>
    </row>
    <row r="42512" spans="5:10" hidden="1">
      <c r="E42512" s="248"/>
      <c r="I42512" s="250"/>
      <c r="J42512" s="250"/>
    </row>
    <row r="42513" spans="5:10" hidden="1">
      <c r="E42513" s="248"/>
      <c r="I42513" s="250"/>
      <c r="J42513" s="250"/>
    </row>
    <row r="42514" spans="5:10" hidden="1">
      <c r="E42514" s="248"/>
      <c r="I42514" s="250"/>
      <c r="J42514" s="250"/>
    </row>
    <row r="42515" spans="5:10" hidden="1">
      <c r="E42515" s="248"/>
      <c r="I42515" s="250"/>
      <c r="J42515" s="250"/>
    </row>
    <row r="42516" spans="5:10" hidden="1">
      <c r="E42516" s="248"/>
      <c r="I42516" s="250"/>
      <c r="J42516" s="250"/>
    </row>
    <row r="42517" spans="5:10" hidden="1">
      <c r="E42517" s="248"/>
      <c r="I42517" s="250"/>
      <c r="J42517" s="250"/>
    </row>
    <row r="42518" spans="5:10" hidden="1">
      <c r="E42518" s="248"/>
      <c r="I42518" s="250"/>
      <c r="J42518" s="250"/>
    </row>
    <row r="42519" spans="5:10" hidden="1">
      <c r="E42519" s="248"/>
      <c r="I42519" s="250"/>
      <c r="J42519" s="250"/>
    </row>
    <row r="42520" spans="5:10" hidden="1">
      <c r="E42520" s="248"/>
      <c r="I42520" s="250"/>
      <c r="J42520" s="250"/>
    </row>
    <row r="42521" spans="5:10" hidden="1">
      <c r="E42521" s="248"/>
      <c r="I42521" s="250"/>
      <c r="J42521" s="250"/>
    </row>
    <row r="42522" spans="5:10" hidden="1">
      <c r="E42522" s="248"/>
      <c r="I42522" s="250"/>
      <c r="J42522" s="250"/>
    </row>
    <row r="42523" spans="5:10" hidden="1">
      <c r="E42523" s="248"/>
      <c r="I42523" s="250"/>
      <c r="J42523" s="250"/>
    </row>
    <row r="42524" spans="5:10" hidden="1">
      <c r="E42524" s="248"/>
      <c r="I42524" s="250"/>
      <c r="J42524" s="250"/>
    </row>
    <row r="42525" spans="5:10" hidden="1">
      <c r="E42525" s="248"/>
      <c r="I42525" s="250"/>
      <c r="J42525" s="250"/>
    </row>
    <row r="42526" spans="5:10" hidden="1">
      <c r="E42526" s="248"/>
      <c r="I42526" s="250"/>
      <c r="J42526" s="250"/>
    </row>
    <row r="42527" spans="5:10" hidden="1">
      <c r="E42527" s="248"/>
      <c r="I42527" s="250"/>
      <c r="J42527" s="250"/>
    </row>
    <row r="42528" spans="5:10" hidden="1">
      <c r="E42528" s="248"/>
      <c r="I42528" s="250"/>
      <c r="J42528" s="250"/>
    </row>
    <row r="42529" spans="5:10" hidden="1">
      <c r="E42529" s="248"/>
      <c r="I42529" s="250"/>
      <c r="J42529" s="250"/>
    </row>
    <row r="42530" spans="5:10" hidden="1">
      <c r="E42530" s="248"/>
      <c r="I42530" s="250"/>
      <c r="J42530" s="250"/>
    </row>
    <row r="42531" spans="5:10" hidden="1">
      <c r="E42531" s="248"/>
      <c r="I42531" s="250"/>
      <c r="J42531" s="250"/>
    </row>
    <row r="42532" spans="5:10" hidden="1">
      <c r="E42532" s="248"/>
      <c r="I42532" s="250"/>
      <c r="J42532" s="250"/>
    </row>
    <row r="42533" spans="5:10" hidden="1">
      <c r="E42533" s="248"/>
      <c r="I42533" s="250"/>
      <c r="J42533" s="250"/>
    </row>
    <row r="42534" spans="5:10" hidden="1">
      <c r="E42534" s="248"/>
      <c r="I42534" s="250"/>
      <c r="J42534" s="250"/>
    </row>
    <row r="42535" spans="5:10" hidden="1">
      <c r="E42535" s="248"/>
      <c r="I42535" s="250"/>
      <c r="J42535" s="250"/>
    </row>
    <row r="42536" spans="5:10" hidden="1">
      <c r="E42536" s="248"/>
      <c r="I42536" s="250"/>
      <c r="J42536" s="250"/>
    </row>
    <row r="42537" spans="5:10" hidden="1">
      <c r="E42537" s="248"/>
      <c r="I42537" s="250"/>
      <c r="J42537" s="250"/>
    </row>
    <row r="42538" spans="5:10" hidden="1">
      <c r="E42538" s="248"/>
      <c r="I42538" s="250"/>
      <c r="J42538" s="250"/>
    </row>
    <row r="42539" spans="5:10" hidden="1">
      <c r="E42539" s="248"/>
      <c r="I42539" s="250"/>
      <c r="J42539" s="250"/>
    </row>
    <row r="42540" spans="5:10" hidden="1">
      <c r="E42540" s="248"/>
      <c r="I42540" s="250"/>
      <c r="J42540" s="250"/>
    </row>
    <row r="42541" spans="5:10" hidden="1">
      <c r="E42541" s="248"/>
      <c r="I42541" s="250"/>
      <c r="J42541" s="250"/>
    </row>
    <row r="42542" spans="5:10" hidden="1">
      <c r="E42542" s="248"/>
      <c r="I42542" s="250"/>
      <c r="J42542" s="250"/>
    </row>
    <row r="42543" spans="5:10" hidden="1">
      <c r="E42543" s="248"/>
      <c r="I42543" s="250"/>
      <c r="J42543" s="250"/>
    </row>
    <row r="42544" spans="5:10" hidden="1">
      <c r="E42544" s="248"/>
      <c r="I42544" s="250"/>
      <c r="J42544" s="250"/>
    </row>
    <row r="42545" spans="5:10" hidden="1">
      <c r="E42545" s="248"/>
      <c r="I42545" s="250"/>
      <c r="J42545" s="250"/>
    </row>
    <row r="42546" spans="5:10" hidden="1">
      <c r="E42546" s="248"/>
      <c r="I42546" s="250"/>
      <c r="J42546" s="250"/>
    </row>
    <row r="42547" spans="5:10" hidden="1">
      <c r="E42547" s="248"/>
      <c r="I42547" s="250"/>
      <c r="J42547" s="250"/>
    </row>
    <row r="42548" spans="5:10" hidden="1">
      <c r="E42548" s="248"/>
      <c r="I42548" s="250"/>
      <c r="J42548" s="250"/>
    </row>
    <row r="42549" spans="5:10" hidden="1">
      <c r="E42549" s="248"/>
      <c r="I42549" s="250"/>
      <c r="J42549" s="250"/>
    </row>
    <row r="42550" spans="5:10" hidden="1">
      <c r="E42550" s="248"/>
      <c r="I42550" s="250"/>
      <c r="J42550" s="250"/>
    </row>
    <row r="42551" spans="5:10" hidden="1">
      <c r="E42551" s="248"/>
      <c r="I42551" s="250"/>
      <c r="J42551" s="250"/>
    </row>
    <row r="42552" spans="5:10" hidden="1">
      <c r="E42552" s="248"/>
      <c r="I42552" s="250"/>
      <c r="J42552" s="250"/>
    </row>
    <row r="42553" spans="5:10" hidden="1">
      <c r="E42553" s="248"/>
      <c r="I42553" s="250"/>
      <c r="J42553" s="250"/>
    </row>
    <row r="42554" spans="5:10" hidden="1">
      <c r="E42554" s="248"/>
      <c r="I42554" s="250"/>
      <c r="J42554" s="250"/>
    </row>
    <row r="42555" spans="5:10" hidden="1">
      <c r="E42555" s="248"/>
      <c r="I42555" s="250"/>
      <c r="J42555" s="250"/>
    </row>
    <row r="42556" spans="5:10" hidden="1">
      <c r="E42556" s="248"/>
      <c r="I42556" s="250"/>
      <c r="J42556" s="250"/>
    </row>
    <row r="42557" spans="5:10" hidden="1">
      <c r="E42557" s="248"/>
      <c r="I42557" s="250"/>
      <c r="J42557" s="250"/>
    </row>
    <row r="42558" spans="5:10" hidden="1">
      <c r="E42558" s="248"/>
      <c r="I42558" s="250"/>
      <c r="J42558" s="250"/>
    </row>
    <row r="42559" spans="5:10" hidden="1">
      <c r="E42559" s="248"/>
      <c r="I42559" s="250"/>
      <c r="J42559" s="250"/>
    </row>
    <row r="42560" spans="5:10" hidden="1">
      <c r="E42560" s="248"/>
      <c r="I42560" s="250"/>
      <c r="J42560" s="250"/>
    </row>
    <row r="42561" spans="5:10" hidden="1">
      <c r="E42561" s="248"/>
      <c r="I42561" s="250"/>
      <c r="J42561" s="250"/>
    </row>
    <row r="42562" spans="5:10" hidden="1">
      <c r="E42562" s="248"/>
      <c r="I42562" s="250"/>
      <c r="J42562" s="250"/>
    </row>
    <row r="42563" spans="5:10" hidden="1">
      <c r="E42563" s="248"/>
      <c r="I42563" s="250"/>
      <c r="J42563" s="250"/>
    </row>
    <row r="42564" spans="5:10" hidden="1">
      <c r="E42564" s="248"/>
      <c r="I42564" s="250"/>
      <c r="J42564" s="250"/>
    </row>
    <row r="42565" spans="5:10" hidden="1">
      <c r="E42565" s="248"/>
      <c r="I42565" s="250"/>
      <c r="J42565" s="250"/>
    </row>
    <row r="42566" spans="5:10" hidden="1">
      <c r="E42566" s="248"/>
      <c r="I42566" s="250"/>
      <c r="J42566" s="250"/>
    </row>
    <row r="42567" spans="5:10" hidden="1">
      <c r="E42567" s="248"/>
      <c r="I42567" s="250"/>
      <c r="J42567" s="250"/>
    </row>
    <row r="42568" spans="5:10" hidden="1">
      <c r="E42568" s="248"/>
      <c r="I42568" s="250"/>
      <c r="J42568" s="250"/>
    </row>
    <row r="42569" spans="5:10" hidden="1">
      <c r="E42569" s="248"/>
      <c r="I42569" s="250"/>
      <c r="J42569" s="250"/>
    </row>
    <row r="42570" spans="5:10" hidden="1">
      <c r="E42570" s="248"/>
      <c r="I42570" s="250"/>
      <c r="J42570" s="250"/>
    </row>
    <row r="42571" spans="5:10" hidden="1">
      <c r="E42571" s="248"/>
      <c r="I42571" s="250"/>
      <c r="J42571" s="250"/>
    </row>
    <row r="42572" spans="5:10" hidden="1">
      <c r="E42572" s="248"/>
      <c r="I42572" s="250"/>
      <c r="J42572" s="250"/>
    </row>
    <row r="42573" spans="5:10" hidden="1">
      <c r="E42573" s="248"/>
      <c r="I42573" s="250"/>
      <c r="J42573" s="250"/>
    </row>
    <row r="42574" spans="5:10" hidden="1">
      <c r="E42574" s="248"/>
      <c r="I42574" s="250"/>
      <c r="J42574" s="250"/>
    </row>
    <row r="42575" spans="5:10" hidden="1">
      <c r="E42575" s="248"/>
      <c r="I42575" s="250"/>
      <c r="J42575" s="250"/>
    </row>
    <row r="42576" spans="5:10" hidden="1">
      <c r="E42576" s="248"/>
      <c r="I42576" s="250"/>
      <c r="J42576" s="250"/>
    </row>
    <row r="42577" spans="5:10" hidden="1">
      <c r="E42577" s="248"/>
      <c r="I42577" s="250"/>
      <c r="J42577" s="250"/>
    </row>
    <row r="42578" spans="5:10" hidden="1">
      <c r="E42578" s="248"/>
      <c r="I42578" s="250"/>
      <c r="J42578" s="250"/>
    </row>
    <row r="42579" spans="5:10" hidden="1">
      <c r="E42579" s="248"/>
      <c r="I42579" s="250"/>
      <c r="J42579" s="250"/>
    </row>
    <row r="42580" spans="5:10" hidden="1">
      <c r="E42580" s="248"/>
      <c r="I42580" s="250"/>
      <c r="J42580" s="250"/>
    </row>
    <row r="42581" spans="5:10" hidden="1">
      <c r="E42581" s="248"/>
      <c r="I42581" s="250"/>
      <c r="J42581" s="250"/>
    </row>
    <row r="42582" spans="5:10" hidden="1">
      <c r="E42582" s="248"/>
      <c r="I42582" s="250"/>
      <c r="J42582" s="250"/>
    </row>
    <row r="42583" spans="5:10" hidden="1">
      <c r="E42583" s="248"/>
      <c r="I42583" s="250"/>
      <c r="J42583" s="250"/>
    </row>
    <row r="42584" spans="5:10" hidden="1">
      <c r="E42584" s="248"/>
      <c r="I42584" s="250"/>
      <c r="J42584" s="250"/>
    </row>
    <row r="42585" spans="5:10" hidden="1">
      <c r="E42585" s="248"/>
      <c r="I42585" s="250"/>
      <c r="J42585" s="250"/>
    </row>
    <row r="42586" spans="5:10" hidden="1">
      <c r="E42586" s="248"/>
      <c r="I42586" s="250"/>
      <c r="J42586" s="250"/>
    </row>
    <row r="42587" spans="5:10" hidden="1">
      <c r="E42587" s="248"/>
      <c r="I42587" s="250"/>
      <c r="J42587" s="250"/>
    </row>
    <row r="42588" spans="5:10" hidden="1">
      <c r="E42588" s="248"/>
      <c r="I42588" s="250"/>
      <c r="J42588" s="250"/>
    </row>
    <row r="42589" spans="5:10" hidden="1">
      <c r="E42589" s="248"/>
      <c r="I42589" s="250"/>
      <c r="J42589" s="250"/>
    </row>
    <row r="42590" spans="5:10" hidden="1">
      <c r="E42590" s="248"/>
      <c r="I42590" s="250"/>
      <c r="J42590" s="250"/>
    </row>
    <row r="42591" spans="5:10" hidden="1">
      <c r="E42591" s="248"/>
      <c r="I42591" s="250"/>
      <c r="J42591" s="250"/>
    </row>
    <row r="42592" spans="5:10" hidden="1">
      <c r="E42592" s="248"/>
      <c r="I42592" s="250"/>
      <c r="J42592" s="250"/>
    </row>
    <row r="42593" spans="5:10" hidden="1">
      <c r="E42593" s="248"/>
      <c r="I42593" s="250"/>
      <c r="J42593" s="250"/>
    </row>
    <row r="42594" spans="5:10" hidden="1">
      <c r="E42594" s="248"/>
      <c r="I42594" s="250"/>
      <c r="J42594" s="250"/>
    </row>
    <row r="42595" spans="5:10" hidden="1">
      <c r="E42595" s="248"/>
      <c r="I42595" s="250"/>
      <c r="J42595" s="250"/>
    </row>
    <row r="42596" spans="5:10" hidden="1">
      <c r="E42596" s="248"/>
      <c r="I42596" s="250"/>
      <c r="J42596" s="250"/>
    </row>
    <row r="42597" spans="5:10" hidden="1">
      <c r="E42597" s="248"/>
      <c r="I42597" s="250"/>
      <c r="J42597" s="250"/>
    </row>
    <row r="42598" spans="5:10" hidden="1">
      <c r="E42598" s="248"/>
      <c r="I42598" s="250"/>
      <c r="J42598" s="250"/>
    </row>
    <row r="42599" spans="5:10" hidden="1">
      <c r="E42599" s="248"/>
      <c r="I42599" s="250"/>
      <c r="J42599" s="250"/>
    </row>
    <row r="42600" spans="5:10" hidden="1">
      <c r="E42600" s="248"/>
      <c r="I42600" s="250"/>
      <c r="J42600" s="250"/>
    </row>
    <row r="42601" spans="5:10" hidden="1">
      <c r="E42601" s="248"/>
      <c r="I42601" s="250"/>
      <c r="J42601" s="250"/>
    </row>
    <row r="42602" spans="5:10" hidden="1">
      <c r="E42602" s="248"/>
      <c r="I42602" s="250"/>
      <c r="J42602" s="250"/>
    </row>
    <row r="42603" spans="5:10" hidden="1">
      <c r="E42603" s="248"/>
      <c r="I42603" s="250"/>
      <c r="J42603" s="250"/>
    </row>
    <row r="42604" spans="5:10" hidden="1">
      <c r="E42604" s="248"/>
      <c r="I42604" s="250"/>
      <c r="J42604" s="250"/>
    </row>
    <row r="42605" spans="5:10" hidden="1">
      <c r="E42605" s="248"/>
      <c r="I42605" s="250"/>
      <c r="J42605" s="250"/>
    </row>
    <row r="42606" spans="5:10" hidden="1">
      <c r="E42606" s="248"/>
      <c r="I42606" s="250"/>
      <c r="J42606" s="250"/>
    </row>
    <row r="42607" spans="5:10" hidden="1">
      <c r="E42607" s="248"/>
      <c r="I42607" s="250"/>
      <c r="J42607" s="250"/>
    </row>
    <row r="42608" spans="5:10" hidden="1">
      <c r="E42608" s="248"/>
      <c r="I42608" s="250"/>
      <c r="J42608" s="250"/>
    </row>
    <row r="42609" spans="5:10" hidden="1">
      <c r="E42609" s="248"/>
      <c r="I42609" s="250"/>
      <c r="J42609" s="250"/>
    </row>
    <row r="42610" spans="5:10" hidden="1">
      <c r="E42610" s="248"/>
      <c r="I42610" s="250"/>
      <c r="J42610" s="250"/>
    </row>
    <row r="42611" spans="5:10" hidden="1">
      <c r="E42611" s="248"/>
      <c r="I42611" s="250"/>
      <c r="J42611" s="250"/>
    </row>
    <row r="42612" spans="5:10" hidden="1">
      <c r="E42612" s="248"/>
      <c r="I42612" s="250"/>
      <c r="J42612" s="250"/>
    </row>
    <row r="42613" spans="5:10" hidden="1">
      <c r="E42613" s="248"/>
      <c r="I42613" s="250"/>
      <c r="J42613" s="250"/>
    </row>
    <row r="42614" spans="5:10" hidden="1">
      <c r="E42614" s="248"/>
      <c r="I42614" s="250"/>
      <c r="J42614" s="250"/>
    </row>
    <row r="42615" spans="5:10" hidden="1">
      <c r="E42615" s="248"/>
      <c r="I42615" s="250"/>
      <c r="J42615" s="250"/>
    </row>
    <row r="42616" spans="5:10" hidden="1">
      <c r="E42616" s="248"/>
      <c r="I42616" s="250"/>
      <c r="J42616" s="250"/>
    </row>
    <row r="42617" spans="5:10" hidden="1">
      <c r="E42617" s="248"/>
      <c r="I42617" s="250"/>
      <c r="J42617" s="250"/>
    </row>
    <row r="42618" spans="5:10" hidden="1">
      <c r="E42618" s="248"/>
      <c r="I42618" s="250"/>
      <c r="J42618" s="250"/>
    </row>
    <row r="42619" spans="5:10" hidden="1">
      <c r="E42619" s="248"/>
      <c r="I42619" s="250"/>
      <c r="J42619" s="250"/>
    </row>
    <row r="42620" spans="5:10" hidden="1">
      <c r="E42620" s="248"/>
      <c r="I42620" s="250"/>
      <c r="J42620" s="250"/>
    </row>
    <row r="42621" spans="5:10" hidden="1">
      <c r="E42621" s="248"/>
      <c r="I42621" s="250"/>
      <c r="J42621" s="250"/>
    </row>
    <row r="42622" spans="5:10" hidden="1">
      <c r="E42622" s="248"/>
      <c r="I42622" s="250"/>
      <c r="J42622" s="250"/>
    </row>
    <row r="42623" spans="5:10" hidden="1">
      <c r="E42623" s="248"/>
      <c r="I42623" s="250"/>
      <c r="J42623" s="250"/>
    </row>
    <row r="42624" spans="5:10" hidden="1">
      <c r="E42624" s="248"/>
      <c r="I42624" s="250"/>
      <c r="J42624" s="250"/>
    </row>
    <row r="42625" spans="5:10" hidden="1">
      <c r="E42625" s="248"/>
      <c r="I42625" s="250"/>
      <c r="J42625" s="250"/>
    </row>
    <row r="42626" spans="5:10" hidden="1">
      <c r="E42626" s="248"/>
      <c r="I42626" s="250"/>
      <c r="J42626" s="250"/>
    </row>
    <row r="42627" spans="5:10" hidden="1">
      <c r="E42627" s="248"/>
      <c r="I42627" s="250"/>
      <c r="J42627" s="250"/>
    </row>
    <row r="42628" spans="5:10" hidden="1">
      <c r="E42628" s="248"/>
      <c r="I42628" s="250"/>
      <c r="J42628" s="250"/>
    </row>
    <row r="42629" spans="5:10" hidden="1">
      <c r="E42629" s="248"/>
      <c r="I42629" s="250"/>
      <c r="J42629" s="250"/>
    </row>
    <row r="42630" spans="5:10" hidden="1">
      <c r="E42630" s="248"/>
      <c r="I42630" s="250"/>
      <c r="J42630" s="250"/>
    </row>
    <row r="42631" spans="5:10" hidden="1">
      <c r="E42631" s="248"/>
      <c r="I42631" s="250"/>
      <c r="J42631" s="250"/>
    </row>
    <row r="42632" spans="5:10" hidden="1">
      <c r="E42632" s="248"/>
      <c r="I42632" s="250"/>
      <c r="J42632" s="250"/>
    </row>
    <row r="42633" spans="5:10" hidden="1">
      <c r="E42633" s="248"/>
      <c r="I42633" s="250"/>
      <c r="J42633" s="250"/>
    </row>
    <row r="42634" spans="5:10" hidden="1">
      <c r="E42634" s="248"/>
      <c r="I42634" s="250"/>
      <c r="J42634" s="250"/>
    </row>
    <row r="42635" spans="5:10" hidden="1">
      <c r="E42635" s="248"/>
      <c r="I42635" s="250"/>
      <c r="J42635" s="250"/>
    </row>
    <row r="42636" spans="5:10" hidden="1">
      <c r="E42636" s="248"/>
      <c r="I42636" s="250"/>
      <c r="J42636" s="250"/>
    </row>
    <row r="42637" spans="5:10" hidden="1">
      <c r="E42637" s="248"/>
      <c r="I42637" s="250"/>
      <c r="J42637" s="250"/>
    </row>
    <row r="42638" spans="5:10" hidden="1">
      <c r="E42638" s="248"/>
      <c r="I42638" s="250"/>
      <c r="J42638" s="250"/>
    </row>
    <row r="42639" spans="5:10" hidden="1">
      <c r="E42639" s="248"/>
      <c r="I42639" s="250"/>
      <c r="J42639" s="250"/>
    </row>
    <row r="42640" spans="5:10" hidden="1">
      <c r="E42640" s="248"/>
      <c r="I42640" s="250"/>
      <c r="J42640" s="250"/>
    </row>
    <row r="42641" spans="5:10" hidden="1">
      <c r="E42641" s="248"/>
      <c r="I42641" s="250"/>
      <c r="J42641" s="250"/>
    </row>
    <row r="42642" spans="5:10" hidden="1">
      <c r="E42642" s="248"/>
      <c r="I42642" s="250"/>
      <c r="J42642" s="250"/>
    </row>
    <row r="42643" spans="5:10" hidden="1">
      <c r="E42643" s="248"/>
      <c r="I42643" s="250"/>
      <c r="J42643" s="250"/>
    </row>
    <row r="42644" spans="5:10" hidden="1">
      <c r="E42644" s="248"/>
      <c r="I42644" s="250"/>
      <c r="J42644" s="250"/>
    </row>
    <row r="42645" spans="5:10" hidden="1">
      <c r="E42645" s="248"/>
      <c r="I42645" s="250"/>
      <c r="J42645" s="250"/>
    </row>
    <row r="42646" spans="5:10" hidden="1">
      <c r="E42646" s="248"/>
      <c r="I42646" s="250"/>
      <c r="J42646" s="250"/>
    </row>
    <row r="42647" spans="5:10" hidden="1">
      <c r="E42647" s="248"/>
      <c r="I42647" s="250"/>
      <c r="J42647" s="250"/>
    </row>
    <row r="42648" spans="5:10" hidden="1">
      <c r="E42648" s="248"/>
      <c r="I42648" s="250"/>
      <c r="J42648" s="250"/>
    </row>
    <row r="42649" spans="5:10" hidden="1">
      <c r="E42649" s="248"/>
      <c r="I42649" s="250"/>
      <c r="J42649" s="250"/>
    </row>
    <row r="42650" spans="5:10" hidden="1">
      <c r="E42650" s="248"/>
      <c r="I42650" s="250"/>
      <c r="J42650" s="250"/>
    </row>
    <row r="42651" spans="5:10" hidden="1">
      <c r="E42651" s="248"/>
      <c r="I42651" s="250"/>
      <c r="J42651" s="250"/>
    </row>
    <row r="42652" spans="5:10" hidden="1">
      <c r="E42652" s="248"/>
      <c r="I42652" s="250"/>
      <c r="J42652" s="250"/>
    </row>
    <row r="42653" spans="5:10" hidden="1">
      <c r="E42653" s="248"/>
      <c r="I42653" s="250"/>
      <c r="J42653" s="250"/>
    </row>
    <row r="42654" spans="5:10" hidden="1">
      <c r="E42654" s="248"/>
      <c r="I42654" s="250"/>
      <c r="J42654" s="250"/>
    </row>
    <row r="42655" spans="5:10" hidden="1">
      <c r="E42655" s="248"/>
      <c r="I42655" s="250"/>
      <c r="J42655" s="250"/>
    </row>
    <row r="42656" spans="5:10" hidden="1">
      <c r="E42656" s="248"/>
      <c r="I42656" s="250"/>
      <c r="J42656" s="250"/>
    </row>
    <row r="42657" spans="5:10" hidden="1">
      <c r="E42657" s="248"/>
      <c r="I42657" s="250"/>
      <c r="J42657" s="250"/>
    </row>
    <row r="42658" spans="5:10" hidden="1">
      <c r="E42658" s="248"/>
      <c r="I42658" s="250"/>
      <c r="J42658" s="250"/>
    </row>
    <row r="42659" spans="5:10" hidden="1">
      <c r="E42659" s="248"/>
      <c r="I42659" s="250"/>
      <c r="J42659" s="250"/>
    </row>
    <row r="42660" spans="5:10" hidden="1">
      <c r="E42660" s="248"/>
      <c r="I42660" s="250"/>
      <c r="J42660" s="250"/>
    </row>
    <row r="42661" spans="5:10" hidden="1">
      <c r="E42661" s="248"/>
      <c r="I42661" s="250"/>
      <c r="J42661" s="250"/>
    </row>
    <row r="42662" spans="5:10" hidden="1">
      <c r="E42662" s="248"/>
      <c r="I42662" s="250"/>
      <c r="J42662" s="250"/>
    </row>
    <row r="42663" spans="5:10" hidden="1">
      <c r="E42663" s="248"/>
      <c r="I42663" s="250"/>
      <c r="J42663" s="250"/>
    </row>
    <row r="42664" spans="5:10" hidden="1">
      <c r="E42664" s="248"/>
      <c r="I42664" s="250"/>
      <c r="J42664" s="250"/>
    </row>
    <row r="42665" spans="5:10" hidden="1">
      <c r="E42665" s="248"/>
      <c r="I42665" s="250"/>
      <c r="J42665" s="250"/>
    </row>
    <row r="42666" spans="5:10" hidden="1">
      <c r="E42666" s="248"/>
      <c r="I42666" s="250"/>
      <c r="J42666" s="250"/>
    </row>
    <row r="42667" spans="5:10" hidden="1">
      <c r="E42667" s="248"/>
      <c r="I42667" s="250"/>
      <c r="J42667" s="250"/>
    </row>
    <row r="42668" spans="5:10" hidden="1">
      <c r="E42668" s="248"/>
      <c r="I42668" s="250"/>
      <c r="J42668" s="250"/>
    </row>
    <row r="42669" spans="5:10" hidden="1">
      <c r="E42669" s="248"/>
      <c r="I42669" s="250"/>
      <c r="J42669" s="250"/>
    </row>
    <row r="42670" spans="5:10" hidden="1">
      <c r="E42670" s="248"/>
      <c r="I42670" s="250"/>
      <c r="J42670" s="250"/>
    </row>
    <row r="42671" spans="5:10" hidden="1">
      <c r="E42671" s="248"/>
      <c r="I42671" s="250"/>
      <c r="J42671" s="250"/>
    </row>
    <row r="42672" spans="5:10" hidden="1">
      <c r="E42672" s="248"/>
      <c r="I42672" s="250"/>
      <c r="J42672" s="250"/>
    </row>
    <row r="42673" spans="5:10" hidden="1">
      <c r="E42673" s="248"/>
      <c r="I42673" s="250"/>
      <c r="J42673" s="250"/>
    </row>
    <row r="42674" spans="5:10" hidden="1">
      <c r="E42674" s="248"/>
      <c r="I42674" s="250"/>
      <c r="J42674" s="250"/>
    </row>
    <row r="42675" spans="5:10" hidden="1">
      <c r="E42675" s="248"/>
      <c r="I42675" s="250"/>
      <c r="J42675" s="250"/>
    </row>
    <row r="42676" spans="5:10" hidden="1">
      <c r="E42676" s="248"/>
      <c r="I42676" s="250"/>
      <c r="J42676" s="250"/>
    </row>
    <row r="42677" spans="5:10" hidden="1">
      <c r="E42677" s="248"/>
      <c r="I42677" s="250"/>
      <c r="J42677" s="250"/>
    </row>
    <row r="42678" spans="5:10" hidden="1">
      <c r="E42678" s="248"/>
      <c r="I42678" s="250"/>
      <c r="J42678" s="250"/>
    </row>
    <row r="42679" spans="5:10" hidden="1">
      <c r="E42679" s="248"/>
      <c r="I42679" s="250"/>
      <c r="J42679" s="250"/>
    </row>
    <row r="42680" spans="5:10" hidden="1">
      <c r="E42680" s="248"/>
      <c r="I42680" s="250"/>
      <c r="J42680" s="250"/>
    </row>
    <row r="42681" spans="5:10" hidden="1">
      <c r="E42681" s="248"/>
      <c r="I42681" s="250"/>
      <c r="J42681" s="250"/>
    </row>
    <row r="42682" spans="5:10" hidden="1">
      <c r="E42682" s="248"/>
      <c r="I42682" s="250"/>
      <c r="J42682" s="250"/>
    </row>
    <row r="42683" spans="5:10" hidden="1">
      <c r="E42683" s="248"/>
      <c r="I42683" s="250"/>
      <c r="J42683" s="250"/>
    </row>
    <row r="42684" spans="5:10" hidden="1">
      <c r="E42684" s="248"/>
      <c r="I42684" s="250"/>
      <c r="J42684" s="250"/>
    </row>
    <row r="42685" spans="5:10" hidden="1">
      <c r="E42685" s="248"/>
      <c r="I42685" s="250"/>
      <c r="J42685" s="250"/>
    </row>
    <row r="42686" spans="5:10" hidden="1">
      <c r="E42686" s="248"/>
      <c r="I42686" s="250"/>
      <c r="J42686" s="250"/>
    </row>
    <row r="42687" spans="5:10" hidden="1">
      <c r="E42687" s="248"/>
      <c r="I42687" s="250"/>
      <c r="J42687" s="250"/>
    </row>
    <row r="42688" spans="5:10" hidden="1">
      <c r="E42688" s="248"/>
      <c r="I42688" s="250"/>
      <c r="J42688" s="250"/>
    </row>
    <row r="42689" spans="5:10" hidden="1">
      <c r="E42689" s="248"/>
      <c r="I42689" s="250"/>
      <c r="J42689" s="250"/>
    </row>
    <row r="42690" spans="5:10" hidden="1">
      <c r="E42690" s="248"/>
      <c r="I42690" s="250"/>
      <c r="J42690" s="250"/>
    </row>
    <row r="42691" spans="5:10" hidden="1">
      <c r="E42691" s="248"/>
      <c r="I42691" s="250"/>
      <c r="J42691" s="250"/>
    </row>
    <row r="42692" spans="5:10" hidden="1">
      <c r="E42692" s="248"/>
      <c r="I42692" s="250"/>
      <c r="J42692" s="250"/>
    </row>
    <row r="42693" spans="5:10" hidden="1">
      <c r="E42693" s="248"/>
      <c r="I42693" s="250"/>
      <c r="J42693" s="250"/>
    </row>
    <row r="42694" spans="5:10" hidden="1">
      <c r="E42694" s="248"/>
      <c r="I42694" s="250"/>
      <c r="J42694" s="250"/>
    </row>
    <row r="42695" spans="5:10" hidden="1">
      <c r="E42695" s="248"/>
      <c r="I42695" s="250"/>
      <c r="J42695" s="250"/>
    </row>
    <row r="42696" spans="5:10" hidden="1">
      <c r="E42696" s="248"/>
      <c r="I42696" s="250"/>
      <c r="J42696" s="250"/>
    </row>
    <row r="42697" spans="5:10" hidden="1">
      <c r="E42697" s="248"/>
      <c r="I42697" s="250"/>
      <c r="J42697" s="250"/>
    </row>
    <row r="42698" spans="5:10" hidden="1">
      <c r="E42698" s="248"/>
      <c r="I42698" s="250"/>
      <c r="J42698" s="250"/>
    </row>
    <row r="42699" spans="5:10" hidden="1">
      <c r="E42699" s="248"/>
      <c r="I42699" s="250"/>
      <c r="J42699" s="250"/>
    </row>
    <row r="42700" spans="5:10" hidden="1">
      <c r="E42700" s="248"/>
      <c r="I42700" s="250"/>
      <c r="J42700" s="250"/>
    </row>
    <row r="42701" spans="5:10" hidden="1">
      <c r="E42701" s="248"/>
      <c r="I42701" s="250"/>
      <c r="J42701" s="250"/>
    </row>
    <row r="42702" spans="5:10" hidden="1">
      <c r="E42702" s="248"/>
      <c r="I42702" s="250"/>
      <c r="J42702" s="250"/>
    </row>
    <row r="42703" spans="5:10" hidden="1">
      <c r="E42703" s="248"/>
      <c r="I42703" s="250"/>
      <c r="J42703" s="250"/>
    </row>
    <row r="42704" spans="5:10" hidden="1">
      <c r="E42704" s="248"/>
      <c r="I42704" s="250"/>
      <c r="J42704" s="250"/>
    </row>
    <row r="42705" spans="5:10" hidden="1">
      <c r="E42705" s="248"/>
      <c r="I42705" s="250"/>
      <c r="J42705" s="250"/>
    </row>
    <row r="42706" spans="5:10" hidden="1">
      <c r="E42706" s="248"/>
      <c r="I42706" s="250"/>
      <c r="J42706" s="250"/>
    </row>
    <row r="42707" spans="5:10" hidden="1">
      <c r="E42707" s="248"/>
      <c r="I42707" s="250"/>
      <c r="J42707" s="250"/>
    </row>
    <row r="42708" spans="5:10" hidden="1">
      <c r="E42708" s="248"/>
      <c r="I42708" s="250"/>
      <c r="J42708" s="250"/>
    </row>
    <row r="42709" spans="5:10" hidden="1">
      <c r="E42709" s="248"/>
      <c r="I42709" s="250"/>
      <c r="J42709" s="250"/>
    </row>
    <row r="42710" spans="5:10" hidden="1">
      <c r="E42710" s="248"/>
      <c r="I42710" s="250"/>
      <c r="J42710" s="250"/>
    </row>
    <row r="42711" spans="5:10" hidden="1">
      <c r="E42711" s="248"/>
      <c r="I42711" s="250"/>
      <c r="J42711" s="250"/>
    </row>
    <row r="42712" spans="5:10" hidden="1">
      <c r="E42712" s="248"/>
      <c r="I42712" s="250"/>
      <c r="J42712" s="250"/>
    </row>
    <row r="42713" spans="5:10" hidden="1">
      <c r="E42713" s="248"/>
      <c r="I42713" s="250"/>
      <c r="J42713" s="250"/>
    </row>
    <row r="42714" spans="5:10" hidden="1">
      <c r="E42714" s="248"/>
      <c r="I42714" s="250"/>
      <c r="J42714" s="250"/>
    </row>
    <row r="42715" spans="5:10" hidden="1">
      <c r="E42715" s="248"/>
      <c r="I42715" s="250"/>
      <c r="J42715" s="250"/>
    </row>
    <row r="42716" spans="5:10" hidden="1">
      <c r="E42716" s="248"/>
      <c r="I42716" s="250"/>
      <c r="J42716" s="250"/>
    </row>
    <row r="42717" spans="5:10" hidden="1">
      <c r="E42717" s="248"/>
      <c r="I42717" s="250"/>
      <c r="J42717" s="250"/>
    </row>
    <row r="42718" spans="5:10" hidden="1">
      <c r="E42718" s="248"/>
      <c r="I42718" s="250"/>
      <c r="J42718" s="250"/>
    </row>
    <row r="42719" spans="5:10" hidden="1">
      <c r="E42719" s="248"/>
      <c r="I42719" s="250"/>
      <c r="J42719" s="250"/>
    </row>
    <row r="42720" spans="5:10" hidden="1">
      <c r="E42720" s="248"/>
      <c r="I42720" s="250"/>
      <c r="J42720" s="250"/>
    </row>
    <row r="42721" spans="5:10" hidden="1">
      <c r="E42721" s="248"/>
      <c r="I42721" s="250"/>
      <c r="J42721" s="250"/>
    </row>
    <row r="42722" spans="5:10" hidden="1">
      <c r="E42722" s="248"/>
      <c r="I42722" s="250"/>
      <c r="J42722" s="250"/>
    </row>
    <row r="42723" spans="5:10" hidden="1">
      <c r="E42723" s="248"/>
      <c r="I42723" s="250"/>
      <c r="J42723" s="250"/>
    </row>
    <row r="42724" spans="5:10" hidden="1">
      <c r="E42724" s="248"/>
      <c r="I42724" s="250"/>
      <c r="J42724" s="250"/>
    </row>
    <row r="42725" spans="5:10" hidden="1">
      <c r="E42725" s="248"/>
      <c r="I42725" s="250"/>
      <c r="J42725" s="250"/>
    </row>
    <row r="42726" spans="5:10" hidden="1">
      <c r="E42726" s="248"/>
      <c r="I42726" s="250"/>
      <c r="J42726" s="250"/>
    </row>
    <row r="42727" spans="5:10" hidden="1">
      <c r="E42727" s="248"/>
      <c r="I42727" s="250"/>
      <c r="J42727" s="250"/>
    </row>
    <row r="42728" spans="5:10" hidden="1">
      <c r="E42728" s="248"/>
      <c r="I42728" s="250"/>
      <c r="J42728" s="250"/>
    </row>
    <row r="42729" spans="5:10" hidden="1">
      <c r="E42729" s="248"/>
      <c r="I42729" s="250"/>
      <c r="J42729" s="250"/>
    </row>
    <row r="42730" spans="5:10" hidden="1">
      <c r="E42730" s="248"/>
      <c r="I42730" s="250"/>
      <c r="J42730" s="250"/>
    </row>
    <row r="42731" spans="5:10" hidden="1">
      <c r="E42731" s="248"/>
      <c r="I42731" s="250"/>
      <c r="J42731" s="250"/>
    </row>
    <row r="42732" spans="5:10" hidden="1">
      <c r="E42732" s="248"/>
      <c r="I42732" s="250"/>
      <c r="J42732" s="250"/>
    </row>
    <row r="42733" spans="5:10" hidden="1">
      <c r="E42733" s="248"/>
      <c r="I42733" s="250"/>
      <c r="J42733" s="250"/>
    </row>
    <row r="42734" spans="5:10" hidden="1">
      <c r="E42734" s="248"/>
      <c r="I42734" s="250"/>
      <c r="J42734" s="250"/>
    </row>
    <row r="42735" spans="5:10" hidden="1">
      <c r="E42735" s="248"/>
      <c r="I42735" s="250"/>
      <c r="J42735" s="250"/>
    </row>
    <row r="42736" spans="5:10" hidden="1">
      <c r="E42736" s="248"/>
      <c r="I42736" s="250"/>
      <c r="J42736" s="250"/>
    </row>
    <row r="42737" spans="5:10" hidden="1">
      <c r="E42737" s="248"/>
      <c r="I42737" s="250"/>
      <c r="J42737" s="250"/>
    </row>
    <row r="42738" spans="5:10" hidden="1">
      <c r="E42738" s="248"/>
      <c r="I42738" s="250"/>
      <c r="J42738" s="250"/>
    </row>
    <row r="42739" spans="5:10" hidden="1">
      <c r="E42739" s="248"/>
      <c r="I42739" s="250"/>
      <c r="J42739" s="250"/>
    </row>
    <row r="42740" spans="5:10" hidden="1">
      <c r="E42740" s="248"/>
      <c r="I42740" s="250"/>
      <c r="J42740" s="250"/>
    </row>
    <row r="42741" spans="5:10" hidden="1">
      <c r="E42741" s="248"/>
      <c r="I42741" s="250"/>
      <c r="J42741" s="250"/>
    </row>
    <row r="42742" spans="5:10" hidden="1">
      <c r="E42742" s="248"/>
      <c r="I42742" s="250"/>
      <c r="J42742" s="250"/>
    </row>
    <row r="42743" spans="5:10" hidden="1">
      <c r="E42743" s="248"/>
      <c r="I42743" s="250"/>
      <c r="J42743" s="250"/>
    </row>
    <row r="42744" spans="5:10" hidden="1">
      <c r="E42744" s="248"/>
      <c r="I42744" s="250"/>
      <c r="J42744" s="250"/>
    </row>
    <row r="42745" spans="5:10" hidden="1">
      <c r="E42745" s="248"/>
      <c r="I42745" s="250"/>
      <c r="J42745" s="250"/>
    </row>
    <row r="42746" spans="5:10" hidden="1">
      <c r="E42746" s="248"/>
      <c r="I42746" s="250"/>
      <c r="J42746" s="250"/>
    </row>
    <row r="42747" spans="5:10" hidden="1">
      <c r="E42747" s="248"/>
      <c r="I42747" s="250"/>
      <c r="J42747" s="250"/>
    </row>
    <row r="42748" spans="5:10" hidden="1">
      <c r="E42748" s="248"/>
      <c r="I42748" s="250"/>
      <c r="J42748" s="250"/>
    </row>
    <row r="42749" spans="5:10" hidden="1">
      <c r="E42749" s="248"/>
      <c r="I42749" s="250"/>
      <c r="J42749" s="250"/>
    </row>
    <row r="42750" spans="5:10" hidden="1">
      <c r="E42750" s="248"/>
      <c r="I42750" s="250"/>
      <c r="J42750" s="250"/>
    </row>
    <row r="42751" spans="5:10" hidden="1">
      <c r="E42751" s="248"/>
      <c r="I42751" s="250"/>
      <c r="J42751" s="250"/>
    </row>
    <row r="42752" spans="5:10" hidden="1">
      <c r="E42752" s="248"/>
      <c r="I42752" s="250"/>
      <c r="J42752" s="250"/>
    </row>
    <row r="42753" spans="5:10" hidden="1">
      <c r="E42753" s="248"/>
      <c r="I42753" s="250"/>
      <c r="J42753" s="250"/>
    </row>
    <row r="42754" spans="5:10" hidden="1">
      <c r="E42754" s="248"/>
      <c r="I42754" s="250"/>
      <c r="J42754" s="250"/>
    </row>
    <row r="42755" spans="5:10" hidden="1">
      <c r="E42755" s="248"/>
      <c r="I42755" s="250"/>
      <c r="J42755" s="250"/>
    </row>
    <row r="42756" spans="5:10" hidden="1">
      <c r="E42756" s="248"/>
      <c r="I42756" s="250"/>
      <c r="J42756" s="250"/>
    </row>
    <row r="42757" spans="5:10" hidden="1">
      <c r="E42757" s="248"/>
      <c r="I42757" s="250"/>
      <c r="J42757" s="250"/>
    </row>
    <row r="42758" spans="5:10" hidden="1">
      <c r="E42758" s="248"/>
      <c r="I42758" s="250"/>
      <c r="J42758" s="250"/>
    </row>
    <row r="42759" spans="5:10" hidden="1">
      <c r="E42759" s="248"/>
      <c r="I42759" s="250"/>
      <c r="J42759" s="250"/>
    </row>
    <row r="42760" spans="5:10" hidden="1">
      <c r="E42760" s="248"/>
      <c r="I42760" s="250"/>
      <c r="J42760" s="250"/>
    </row>
    <row r="42761" spans="5:10" hidden="1">
      <c r="E42761" s="248"/>
      <c r="I42761" s="250"/>
      <c r="J42761" s="250"/>
    </row>
    <row r="42762" spans="5:10" hidden="1">
      <c r="E42762" s="248"/>
      <c r="I42762" s="250"/>
      <c r="J42762" s="250"/>
    </row>
    <row r="42763" spans="5:10" hidden="1">
      <c r="E42763" s="248"/>
      <c r="I42763" s="250"/>
      <c r="J42763" s="250"/>
    </row>
    <row r="42764" spans="5:10" hidden="1">
      <c r="E42764" s="248"/>
      <c r="I42764" s="250"/>
      <c r="J42764" s="250"/>
    </row>
    <row r="42765" spans="5:10" hidden="1">
      <c r="E42765" s="248"/>
      <c r="I42765" s="250"/>
      <c r="J42765" s="250"/>
    </row>
    <row r="42766" spans="5:10" hidden="1">
      <c r="E42766" s="248"/>
      <c r="I42766" s="250"/>
      <c r="J42766" s="250"/>
    </row>
    <row r="42767" spans="5:10" hidden="1">
      <c r="E42767" s="248"/>
      <c r="I42767" s="250"/>
      <c r="J42767" s="250"/>
    </row>
    <row r="42768" spans="5:10" hidden="1">
      <c r="E42768" s="248"/>
      <c r="I42768" s="250"/>
      <c r="J42768" s="250"/>
    </row>
    <row r="42769" spans="5:10" hidden="1">
      <c r="E42769" s="248"/>
      <c r="I42769" s="250"/>
      <c r="J42769" s="250"/>
    </row>
    <row r="42770" spans="5:10" hidden="1">
      <c r="E42770" s="248"/>
      <c r="I42770" s="250"/>
      <c r="J42770" s="250"/>
    </row>
    <row r="42771" spans="5:10" hidden="1">
      <c r="E42771" s="248"/>
      <c r="I42771" s="250"/>
      <c r="J42771" s="250"/>
    </row>
    <row r="42772" spans="5:10" hidden="1">
      <c r="E42772" s="248"/>
      <c r="I42772" s="250"/>
      <c r="J42772" s="250"/>
    </row>
    <row r="42773" spans="5:10" hidden="1">
      <c r="E42773" s="248"/>
      <c r="I42773" s="250"/>
      <c r="J42773" s="250"/>
    </row>
    <row r="42774" spans="5:10" hidden="1">
      <c r="E42774" s="248"/>
      <c r="I42774" s="250"/>
      <c r="J42774" s="250"/>
    </row>
    <row r="42775" spans="5:10" hidden="1">
      <c r="E42775" s="248"/>
      <c r="I42775" s="250"/>
      <c r="J42775" s="250"/>
    </row>
    <row r="42776" spans="5:10" hidden="1">
      <c r="E42776" s="248"/>
      <c r="I42776" s="250"/>
      <c r="J42776" s="250"/>
    </row>
    <row r="42777" spans="5:10" hidden="1">
      <c r="E42777" s="248"/>
      <c r="I42777" s="250"/>
      <c r="J42777" s="250"/>
    </row>
    <row r="42778" spans="5:10" hidden="1">
      <c r="E42778" s="248"/>
      <c r="I42778" s="250"/>
      <c r="J42778" s="250"/>
    </row>
    <row r="42779" spans="5:10" hidden="1">
      <c r="E42779" s="248"/>
      <c r="I42779" s="250"/>
      <c r="J42779" s="250"/>
    </row>
    <row r="42780" spans="5:10" hidden="1">
      <c r="E42780" s="248"/>
      <c r="I42780" s="250"/>
      <c r="J42780" s="250"/>
    </row>
    <row r="42781" spans="5:10" hidden="1">
      <c r="E42781" s="248"/>
      <c r="I42781" s="250"/>
      <c r="J42781" s="250"/>
    </row>
    <row r="42782" spans="5:10" hidden="1">
      <c r="E42782" s="248"/>
      <c r="I42782" s="250"/>
      <c r="J42782" s="250"/>
    </row>
    <row r="42783" spans="5:10" hidden="1">
      <c r="E42783" s="248"/>
      <c r="I42783" s="250"/>
      <c r="J42783" s="250"/>
    </row>
    <row r="42784" spans="5:10" hidden="1">
      <c r="E42784" s="248"/>
      <c r="I42784" s="250"/>
      <c r="J42784" s="250"/>
    </row>
    <row r="42785" spans="5:10" hidden="1">
      <c r="E42785" s="248"/>
      <c r="I42785" s="250"/>
      <c r="J42785" s="250"/>
    </row>
    <row r="42786" spans="5:10" hidden="1">
      <c r="E42786" s="248"/>
      <c r="I42786" s="250"/>
      <c r="J42786" s="250"/>
    </row>
    <row r="42787" spans="5:10" hidden="1">
      <c r="E42787" s="248"/>
      <c r="I42787" s="250"/>
      <c r="J42787" s="250"/>
    </row>
    <row r="42788" spans="5:10" hidden="1">
      <c r="E42788" s="248"/>
      <c r="I42788" s="250"/>
      <c r="J42788" s="250"/>
    </row>
    <row r="42789" spans="5:10" hidden="1">
      <c r="E42789" s="248"/>
      <c r="I42789" s="250"/>
      <c r="J42789" s="250"/>
    </row>
    <row r="42790" spans="5:10" hidden="1">
      <c r="E42790" s="248"/>
      <c r="I42790" s="250"/>
      <c r="J42790" s="250"/>
    </row>
    <row r="42791" spans="5:10" hidden="1">
      <c r="E42791" s="248"/>
      <c r="I42791" s="250"/>
      <c r="J42791" s="250"/>
    </row>
    <row r="42792" spans="5:10" hidden="1">
      <c r="E42792" s="248"/>
      <c r="I42792" s="250"/>
      <c r="J42792" s="250"/>
    </row>
    <row r="42793" spans="5:10" hidden="1">
      <c r="E42793" s="248"/>
      <c r="I42793" s="250"/>
      <c r="J42793" s="250"/>
    </row>
    <row r="42794" spans="5:10" hidden="1">
      <c r="E42794" s="248"/>
      <c r="I42794" s="250"/>
      <c r="J42794" s="250"/>
    </row>
    <row r="42795" spans="5:10" hidden="1">
      <c r="E42795" s="248"/>
      <c r="I42795" s="250"/>
      <c r="J42795" s="250"/>
    </row>
    <row r="42796" spans="5:10" hidden="1">
      <c r="E42796" s="248"/>
      <c r="I42796" s="250"/>
      <c r="J42796" s="250"/>
    </row>
    <row r="42797" spans="5:10" hidden="1">
      <c r="E42797" s="248"/>
      <c r="I42797" s="250"/>
      <c r="J42797" s="250"/>
    </row>
    <row r="42798" spans="5:10" hidden="1">
      <c r="E42798" s="248"/>
      <c r="I42798" s="250"/>
      <c r="J42798" s="250"/>
    </row>
    <row r="42799" spans="5:10" hidden="1">
      <c r="E42799" s="248"/>
      <c r="I42799" s="250"/>
      <c r="J42799" s="250"/>
    </row>
    <row r="42800" spans="5:10" hidden="1">
      <c r="E42800" s="248"/>
      <c r="I42800" s="250"/>
      <c r="J42800" s="250"/>
    </row>
    <row r="42801" spans="5:10" hidden="1">
      <c r="E42801" s="248"/>
      <c r="I42801" s="250"/>
      <c r="J42801" s="250"/>
    </row>
    <row r="42802" spans="5:10" hidden="1">
      <c r="E42802" s="248"/>
      <c r="I42802" s="250"/>
      <c r="J42802" s="250"/>
    </row>
    <row r="42803" spans="5:10" hidden="1">
      <c r="E42803" s="248"/>
      <c r="I42803" s="250"/>
      <c r="J42803" s="250"/>
    </row>
    <row r="42804" spans="5:10" hidden="1">
      <c r="E42804" s="248"/>
      <c r="I42804" s="250"/>
      <c r="J42804" s="250"/>
    </row>
    <row r="42805" spans="5:10" hidden="1">
      <c r="E42805" s="248"/>
      <c r="I42805" s="250"/>
      <c r="J42805" s="250"/>
    </row>
    <row r="42806" spans="5:10" hidden="1">
      <c r="E42806" s="248"/>
      <c r="I42806" s="250"/>
      <c r="J42806" s="250"/>
    </row>
    <row r="42807" spans="5:10" hidden="1">
      <c r="E42807" s="248"/>
      <c r="I42807" s="250"/>
      <c r="J42807" s="250"/>
    </row>
    <row r="42808" spans="5:10" hidden="1">
      <c r="E42808" s="248"/>
      <c r="I42808" s="250"/>
      <c r="J42808" s="250"/>
    </row>
    <row r="42809" spans="5:10" hidden="1">
      <c r="E42809" s="248"/>
      <c r="I42809" s="250"/>
      <c r="J42809" s="250"/>
    </row>
    <row r="42810" spans="5:10" hidden="1">
      <c r="E42810" s="248"/>
      <c r="I42810" s="250"/>
      <c r="J42810" s="250"/>
    </row>
    <row r="42811" spans="5:10" hidden="1">
      <c r="E42811" s="248"/>
      <c r="I42811" s="250"/>
      <c r="J42811" s="250"/>
    </row>
    <row r="42812" spans="5:10" hidden="1">
      <c r="E42812" s="248"/>
      <c r="I42812" s="250"/>
      <c r="J42812" s="250"/>
    </row>
    <row r="42813" spans="5:10" hidden="1">
      <c r="E42813" s="248"/>
      <c r="I42813" s="250"/>
      <c r="J42813" s="250"/>
    </row>
    <row r="42814" spans="5:10" hidden="1">
      <c r="E42814" s="248"/>
      <c r="I42814" s="250"/>
      <c r="J42814" s="250"/>
    </row>
    <row r="42815" spans="5:10" hidden="1">
      <c r="E42815" s="248"/>
      <c r="I42815" s="250"/>
      <c r="J42815" s="250"/>
    </row>
    <row r="42816" spans="5:10" hidden="1">
      <c r="E42816" s="248"/>
      <c r="I42816" s="250"/>
      <c r="J42816" s="250"/>
    </row>
    <row r="42817" spans="5:10" hidden="1">
      <c r="E42817" s="248"/>
      <c r="I42817" s="250"/>
      <c r="J42817" s="250"/>
    </row>
    <row r="42818" spans="5:10" hidden="1">
      <c r="E42818" s="248"/>
      <c r="I42818" s="250"/>
      <c r="J42818" s="250"/>
    </row>
    <row r="42819" spans="5:10" hidden="1">
      <c r="E42819" s="248"/>
      <c r="I42819" s="250"/>
      <c r="J42819" s="250"/>
    </row>
    <row r="42820" spans="5:10" hidden="1">
      <c r="E42820" s="248"/>
      <c r="I42820" s="250"/>
      <c r="J42820" s="250"/>
    </row>
    <row r="42821" spans="5:10" hidden="1">
      <c r="E42821" s="248"/>
      <c r="I42821" s="250"/>
      <c r="J42821" s="250"/>
    </row>
    <row r="42822" spans="5:10" hidden="1">
      <c r="E42822" s="248"/>
      <c r="I42822" s="250"/>
      <c r="J42822" s="250"/>
    </row>
    <row r="42823" spans="5:10" hidden="1">
      <c r="E42823" s="248"/>
      <c r="I42823" s="250"/>
      <c r="J42823" s="250"/>
    </row>
    <row r="42824" spans="5:10" hidden="1">
      <c r="E42824" s="248"/>
      <c r="I42824" s="250"/>
      <c r="J42824" s="250"/>
    </row>
    <row r="42825" spans="5:10" hidden="1">
      <c r="E42825" s="248"/>
      <c r="I42825" s="250"/>
      <c r="J42825" s="250"/>
    </row>
    <row r="42826" spans="5:10" hidden="1">
      <c r="E42826" s="248"/>
      <c r="I42826" s="250"/>
      <c r="J42826" s="250"/>
    </row>
    <row r="42827" spans="5:10" hidden="1">
      <c r="E42827" s="248"/>
      <c r="I42827" s="250"/>
      <c r="J42827" s="250"/>
    </row>
    <row r="42828" spans="5:10" hidden="1">
      <c r="E42828" s="248"/>
      <c r="I42828" s="250"/>
      <c r="J42828" s="250"/>
    </row>
    <row r="42829" spans="5:10" hidden="1">
      <c r="E42829" s="248"/>
      <c r="I42829" s="250"/>
      <c r="J42829" s="250"/>
    </row>
    <row r="42830" spans="5:10" hidden="1">
      <c r="E42830" s="248"/>
      <c r="I42830" s="250"/>
      <c r="J42830" s="250"/>
    </row>
    <row r="42831" spans="5:10" hidden="1">
      <c r="E42831" s="248"/>
      <c r="I42831" s="250"/>
      <c r="J42831" s="250"/>
    </row>
    <row r="42832" spans="5:10" hidden="1">
      <c r="E42832" s="248"/>
      <c r="I42832" s="250"/>
      <c r="J42832" s="250"/>
    </row>
    <row r="42833" spans="5:10" hidden="1">
      <c r="E42833" s="248"/>
      <c r="I42833" s="250"/>
      <c r="J42833" s="250"/>
    </row>
    <row r="42834" spans="5:10" hidden="1">
      <c r="E42834" s="248"/>
      <c r="I42834" s="250"/>
      <c r="J42834" s="250"/>
    </row>
    <row r="42835" spans="5:10" hidden="1">
      <c r="E42835" s="248"/>
      <c r="I42835" s="250"/>
      <c r="J42835" s="250"/>
    </row>
    <row r="42836" spans="5:10" hidden="1">
      <c r="E42836" s="248"/>
      <c r="I42836" s="250"/>
      <c r="J42836" s="250"/>
    </row>
    <row r="42837" spans="5:10" hidden="1">
      <c r="E42837" s="248"/>
      <c r="I42837" s="250"/>
      <c r="J42837" s="250"/>
    </row>
    <row r="42838" spans="5:10" hidden="1">
      <c r="E42838" s="248"/>
      <c r="I42838" s="250"/>
      <c r="J42838" s="250"/>
    </row>
    <row r="42839" spans="5:10" hidden="1">
      <c r="E42839" s="248"/>
      <c r="I42839" s="250"/>
      <c r="J42839" s="250"/>
    </row>
    <row r="42840" spans="5:10" hidden="1">
      <c r="E42840" s="248"/>
      <c r="I42840" s="250"/>
      <c r="J42840" s="250"/>
    </row>
    <row r="42841" spans="5:10" hidden="1">
      <c r="E42841" s="248"/>
      <c r="I42841" s="250"/>
      <c r="J42841" s="250"/>
    </row>
    <row r="42842" spans="5:10" hidden="1">
      <c r="E42842" s="248"/>
      <c r="I42842" s="250"/>
      <c r="J42842" s="250"/>
    </row>
    <row r="42843" spans="5:10" hidden="1">
      <c r="E42843" s="248"/>
      <c r="I42843" s="250"/>
      <c r="J42843" s="250"/>
    </row>
    <row r="42844" spans="5:10" hidden="1">
      <c r="E42844" s="248"/>
      <c r="I42844" s="250"/>
      <c r="J42844" s="250"/>
    </row>
    <row r="42845" spans="5:10" hidden="1">
      <c r="E42845" s="248"/>
      <c r="I42845" s="250"/>
      <c r="J42845" s="250"/>
    </row>
    <row r="42846" spans="5:10" hidden="1">
      <c r="E42846" s="248"/>
      <c r="I42846" s="250"/>
      <c r="J42846" s="250"/>
    </row>
    <row r="42847" spans="5:10" hidden="1">
      <c r="E42847" s="248"/>
      <c r="I42847" s="250"/>
      <c r="J42847" s="250"/>
    </row>
    <row r="42848" spans="5:10" hidden="1">
      <c r="E42848" s="248"/>
      <c r="I42848" s="250"/>
      <c r="J42848" s="250"/>
    </row>
    <row r="42849" spans="5:10" hidden="1">
      <c r="E42849" s="248"/>
      <c r="I42849" s="250"/>
      <c r="J42849" s="250"/>
    </row>
    <row r="42850" spans="5:10" hidden="1">
      <c r="E42850" s="248"/>
      <c r="I42850" s="250"/>
      <c r="J42850" s="250"/>
    </row>
    <row r="42851" spans="5:10" hidden="1">
      <c r="E42851" s="248"/>
      <c r="I42851" s="250"/>
      <c r="J42851" s="250"/>
    </row>
    <row r="42852" spans="5:10" hidden="1">
      <c r="E42852" s="248"/>
      <c r="I42852" s="250"/>
      <c r="J42852" s="250"/>
    </row>
    <row r="42853" spans="5:10" hidden="1">
      <c r="E42853" s="248"/>
      <c r="I42853" s="250"/>
      <c r="J42853" s="250"/>
    </row>
    <row r="42854" spans="5:10" hidden="1">
      <c r="E42854" s="248"/>
      <c r="I42854" s="250"/>
      <c r="J42854" s="250"/>
    </row>
    <row r="42855" spans="5:10" hidden="1">
      <c r="E42855" s="248"/>
      <c r="I42855" s="250"/>
      <c r="J42855" s="250"/>
    </row>
    <row r="42856" spans="5:10" hidden="1">
      <c r="E42856" s="248"/>
      <c r="I42856" s="250"/>
      <c r="J42856" s="250"/>
    </row>
    <row r="42857" spans="5:10" hidden="1">
      <c r="E42857" s="248"/>
      <c r="I42857" s="250"/>
      <c r="J42857" s="250"/>
    </row>
    <row r="42858" spans="5:10" hidden="1">
      <c r="E42858" s="248"/>
      <c r="I42858" s="250"/>
      <c r="J42858" s="250"/>
    </row>
    <row r="42859" spans="5:10" hidden="1">
      <c r="E42859" s="248"/>
      <c r="I42859" s="250"/>
      <c r="J42859" s="250"/>
    </row>
    <row r="42860" spans="5:10" hidden="1">
      <c r="E42860" s="248"/>
      <c r="I42860" s="250"/>
      <c r="J42860" s="250"/>
    </row>
    <row r="42861" spans="5:10" hidden="1">
      <c r="E42861" s="248"/>
      <c r="I42861" s="250"/>
      <c r="J42861" s="250"/>
    </row>
    <row r="42862" spans="5:10" hidden="1">
      <c r="E42862" s="248"/>
      <c r="I42862" s="250"/>
      <c r="J42862" s="250"/>
    </row>
    <row r="42863" spans="5:10" hidden="1">
      <c r="E42863" s="248"/>
      <c r="I42863" s="250"/>
      <c r="J42863" s="250"/>
    </row>
    <row r="42864" spans="5:10" hidden="1">
      <c r="E42864" s="248"/>
      <c r="I42864" s="250"/>
      <c r="J42864" s="250"/>
    </row>
    <row r="42865" spans="5:10" hidden="1">
      <c r="E42865" s="248"/>
      <c r="I42865" s="250"/>
      <c r="J42865" s="250"/>
    </row>
    <row r="42866" spans="5:10" hidden="1">
      <c r="E42866" s="248"/>
      <c r="I42866" s="250"/>
      <c r="J42866" s="250"/>
    </row>
    <row r="42867" spans="5:10" hidden="1">
      <c r="E42867" s="248"/>
      <c r="I42867" s="250"/>
      <c r="J42867" s="250"/>
    </row>
    <row r="42868" spans="5:10" hidden="1">
      <c r="E42868" s="248"/>
      <c r="I42868" s="250"/>
      <c r="J42868" s="250"/>
    </row>
    <row r="42869" spans="5:10" hidden="1">
      <c r="E42869" s="248"/>
      <c r="I42869" s="250"/>
      <c r="J42869" s="250"/>
    </row>
    <row r="42870" spans="5:10" hidden="1">
      <c r="E42870" s="248"/>
      <c r="I42870" s="250"/>
      <c r="J42870" s="250"/>
    </row>
    <row r="42871" spans="5:10" hidden="1">
      <c r="E42871" s="248"/>
      <c r="I42871" s="250"/>
      <c r="J42871" s="250"/>
    </row>
    <row r="42872" spans="5:10" hidden="1">
      <c r="E42872" s="248"/>
      <c r="I42872" s="250"/>
      <c r="J42872" s="250"/>
    </row>
    <row r="42873" spans="5:10" hidden="1">
      <c r="E42873" s="248"/>
      <c r="I42873" s="250"/>
      <c r="J42873" s="250"/>
    </row>
    <row r="42874" spans="5:10" hidden="1">
      <c r="E42874" s="248"/>
      <c r="I42874" s="250"/>
      <c r="J42874" s="250"/>
    </row>
    <row r="42875" spans="5:10" hidden="1">
      <c r="E42875" s="248"/>
      <c r="I42875" s="250"/>
      <c r="J42875" s="250"/>
    </row>
    <row r="42876" spans="5:10" hidden="1">
      <c r="E42876" s="248"/>
      <c r="I42876" s="250"/>
      <c r="J42876" s="250"/>
    </row>
    <row r="42877" spans="5:10" hidden="1">
      <c r="E42877" s="248"/>
      <c r="I42877" s="250"/>
      <c r="J42877" s="250"/>
    </row>
    <row r="42878" spans="5:10" hidden="1">
      <c r="E42878" s="248"/>
      <c r="I42878" s="250"/>
      <c r="J42878" s="250"/>
    </row>
    <row r="42879" spans="5:10" hidden="1">
      <c r="E42879" s="248"/>
      <c r="I42879" s="250"/>
      <c r="J42879" s="250"/>
    </row>
    <row r="42880" spans="5:10" hidden="1">
      <c r="E42880" s="248"/>
      <c r="I42880" s="250"/>
      <c r="J42880" s="250"/>
    </row>
    <row r="42881" spans="5:10" hidden="1">
      <c r="E42881" s="248"/>
      <c r="I42881" s="250"/>
      <c r="J42881" s="250"/>
    </row>
    <row r="42882" spans="5:10" hidden="1">
      <c r="E42882" s="248"/>
      <c r="I42882" s="250"/>
      <c r="J42882" s="250"/>
    </row>
    <row r="42883" spans="5:10" hidden="1">
      <c r="E42883" s="248"/>
      <c r="I42883" s="250"/>
      <c r="J42883" s="250"/>
    </row>
    <row r="42884" spans="5:10" hidden="1">
      <c r="E42884" s="248"/>
      <c r="I42884" s="250"/>
      <c r="J42884" s="250"/>
    </row>
    <row r="42885" spans="5:10" hidden="1">
      <c r="E42885" s="248"/>
      <c r="I42885" s="250"/>
      <c r="J42885" s="250"/>
    </row>
    <row r="42886" spans="5:10" hidden="1">
      <c r="E42886" s="248"/>
      <c r="I42886" s="250"/>
      <c r="J42886" s="250"/>
    </row>
    <row r="42887" spans="5:10" hidden="1">
      <c r="E42887" s="248"/>
      <c r="I42887" s="250"/>
      <c r="J42887" s="250"/>
    </row>
    <row r="42888" spans="5:10" hidden="1">
      <c r="E42888" s="248"/>
      <c r="I42888" s="250"/>
      <c r="J42888" s="250"/>
    </row>
    <row r="42889" spans="5:10" hidden="1">
      <c r="E42889" s="248"/>
      <c r="I42889" s="250"/>
      <c r="J42889" s="250"/>
    </row>
    <row r="42890" spans="5:10" hidden="1">
      <c r="E42890" s="248"/>
      <c r="I42890" s="250"/>
      <c r="J42890" s="250"/>
    </row>
    <row r="42891" spans="5:10" hidden="1">
      <c r="E42891" s="248"/>
      <c r="I42891" s="250"/>
      <c r="J42891" s="250"/>
    </row>
    <row r="42892" spans="5:10" hidden="1">
      <c r="E42892" s="248"/>
      <c r="I42892" s="250"/>
      <c r="J42892" s="250"/>
    </row>
    <row r="42893" spans="5:10" hidden="1">
      <c r="E42893" s="248"/>
      <c r="I42893" s="250"/>
      <c r="J42893" s="250"/>
    </row>
    <row r="42894" spans="5:10" hidden="1">
      <c r="E42894" s="248"/>
      <c r="I42894" s="250"/>
      <c r="J42894" s="250"/>
    </row>
    <row r="42895" spans="5:10" hidden="1">
      <c r="E42895" s="248"/>
      <c r="I42895" s="250"/>
      <c r="J42895" s="250"/>
    </row>
    <row r="42896" spans="5:10" hidden="1">
      <c r="E42896" s="248"/>
      <c r="I42896" s="250"/>
      <c r="J42896" s="250"/>
    </row>
    <row r="42897" spans="5:10" hidden="1">
      <c r="E42897" s="248"/>
      <c r="I42897" s="250"/>
      <c r="J42897" s="250"/>
    </row>
    <row r="42898" spans="5:10" hidden="1">
      <c r="E42898" s="248"/>
      <c r="I42898" s="250"/>
      <c r="J42898" s="250"/>
    </row>
    <row r="42899" spans="5:10" hidden="1">
      <c r="E42899" s="248"/>
      <c r="I42899" s="250"/>
      <c r="J42899" s="250"/>
    </row>
    <row r="42900" spans="5:10" hidden="1">
      <c r="E42900" s="248"/>
      <c r="I42900" s="250"/>
      <c r="J42900" s="250"/>
    </row>
    <row r="42901" spans="5:10" hidden="1">
      <c r="E42901" s="248"/>
      <c r="I42901" s="250"/>
      <c r="J42901" s="250"/>
    </row>
    <row r="42902" spans="5:10" hidden="1">
      <c r="E42902" s="248"/>
      <c r="I42902" s="250"/>
      <c r="J42902" s="250"/>
    </row>
    <row r="42903" spans="5:10" hidden="1">
      <c r="E42903" s="248"/>
      <c r="I42903" s="250"/>
      <c r="J42903" s="250"/>
    </row>
    <row r="42904" spans="5:10" hidden="1">
      <c r="E42904" s="248"/>
      <c r="I42904" s="250"/>
      <c r="J42904" s="250"/>
    </row>
    <row r="42905" spans="5:10" hidden="1">
      <c r="E42905" s="248"/>
      <c r="I42905" s="250"/>
      <c r="J42905" s="250"/>
    </row>
    <row r="42906" spans="5:10" hidden="1">
      <c r="E42906" s="248"/>
      <c r="I42906" s="250"/>
      <c r="J42906" s="250"/>
    </row>
    <row r="42907" spans="5:10" hidden="1">
      <c r="E42907" s="248"/>
      <c r="I42907" s="250"/>
      <c r="J42907" s="250"/>
    </row>
    <row r="42908" spans="5:10" hidden="1">
      <c r="E42908" s="248"/>
      <c r="I42908" s="250"/>
      <c r="J42908" s="250"/>
    </row>
    <row r="42909" spans="5:10" hidden="1">
      <c r="E42909" s="248"/>
      <c r="I42909" s="250"/>
      <c r="J42909" s="250"/>
    </row>
    <row r="42910" spans="5:10" hidden="1">
      <c r="E42910" s="248"/>
      <c r="I42910" s="250"/>
      <c r="J42910" s="250"/>
    </row>
    <row r="42911" spans="5:10" hidden="1">
      <c r="E42911" s="248"/>
      <c r="I42911" s="250"/>
      <c r="J42911" s="250"/>
    </row>
    <row r="42912" spans="5:10" hidden="1">
      <c r="E42912" s="248"/>
      <c r="I42912" s="250"/>
      <c r="J42912" s="250"/>
    </row>
    <row r="42913" spans="5:10" hidden="1">
      <c r="E42913" s="248"/>
      <c r="I42913" s="250"/>
      <c r="J42913" s="250"/>
    </row>
    <row r="42914" spans="5:10" hidden="1">
      <c r="E42914" s="248"/>
      <c r="I42914" s="250"/>
      <c r="J42914" s="250"/>
    </row>
    <row r="42915" spans="5:10" hidden="1">
      <c r="E42915" s="248"/>
      <c r="I42915" s="250"/>
      <c r="J42915" s="250"/>
    </row>
    <row r="42916" spans="5:10" hidden="1">
      <c r="E42916" s="248"/>
      <c r="I42916" s="250"/>
      <c r="J42916" s="250"/>
    </row>
    <row r="42917" spans="5:10" hidden="1">
      <c r="E42917" s="248"/>
      <c r="I42917" s="250"/>
      <c r="J42917" s="250"/>
    </row>
    <row r="42918" spans="5:10" hidden="1">
      <c r="E42918" s="248"/>
      <c r="I42918" s="250"/>
      <c r="J42918" s="250"/>
    </row>
    <row r="42919" spans="5:10" hidden="1">
      <c r="E42919" s="248"/>
      <c r="I42919" s="250"/>
      <c r="J42919" s="250"/>
    </row>
    <row r="42920" spans="5:10" hidden="1">
      <c r="E42920" s="248"/>
      <c r="I42920" s="250"/>
      <c r="J42920" s="250"/>
    </row>
    <row r="42921" spans="5:10" hidden="1">
      <c r="E42921" s="248"/>
      <c r="I42921" s="250"/>
      <c r="J42921" s="250"/>
    </row>
    <row r="42922" spans="5:10" hidden="1">
      <c r="E42922" s="248"/>
      <c r="I42922" s="250"/>
      <c r="J42922" s="250"/>
    </row>
    <row r="42923" spans="5:10" hidden="1">
      <c r="E42923" s="248"/>
      <c r="I42923" s="250"/>
      <c r="J42923" s="250"/>
    </row>
    <row r="42924" spans="5:10" hidden="1">
      <c r="E42924" s="248"/>
      <c r="I42924" s="250"/>
      <c r="J42924" s="250"/>
    </row>
    <row r="42925" spans="5:10" hidden="1">
      <c r="E42925" s="248"/>
      <c r="I42925" s="250"/>
      <c r="J42925" s="250"/>
    </row>
    <row r="42926" spans="5:10" hidden="1">
      <c r="E42926" s="248"/>
      <c r="I42926" s="250"/>
      <c r="J42926" s="250"/>
    </row>
    <row r="42927" spans="5:10" hidden="1">
      <c r="E42927" s="248"/>
      <c r="I42927" s="250"/>
      <c r="J42927" s="250"/>
    </row>
    <row r="42928" spans="5:10" hidden="1">
      <c r="E42928" s="248"/>
      <c r="I42928" s="250"/>
      <c r="J42928" s="250"/>
    </row>
    <row r="42929" spans="5:10" hidden="1">
      <c r="E42929" s="248"/>
      <c r="I42929" s="250"/>
      <c r="J42929" s="250"/>
    </row>
    <row r="42930" spans="5:10" hidden="1">
      <c r="E42930" s="248"/>
      <c r="I42930" s="250"/>
      <c r="J42930" s="250"/>
    </row>
    <row r="42931" spans="5:10" hidden="1">
      <c r="E42931" s="248"/>
      <c r="I42931" s="250"/>
      <c r="J42931" s="250"/>
    </row>
    <row r="42932" spans="5:10" hidden="1">
      <c r="E42932" s="248"/>
      <c r="I42932" s="250"/>
      <c r="J42932" s="250"/>
    </row>
    <row r="42933" spans="5:10" hidden="1">
      <c r="E42933" s="248"/>
      <c r="I42933" s="250"/>
      <c r="J42933" s="250"/>
    </row>
    <row r="42934" spans="5:10" hidden="1">
      <c r="E42934" s="248"/>
      <c r="I42934" s="250"/>
      <c r="J42934" s="250"/>
    </row>
    <row r="42935" spans="5:10" hidden="1">
      <c r="E42935" s="248"/>
      <c r="I42935" s="250"/>
      <c r="J42935" s="250"/>
    </row>
    <row r="42936" spans="5:10" hidden="1">
      <c r="E42936" s="248"/>
      <c r="I42936" s="250"/>
      <c r="J42936" s="250"/>
    </row>
    <row r="42937" spans="5:10" hidden="1">
      <c r="E42937" s="248"/>
      <c r="I42937" s="250"/>
      <c r="J42937" s="250"/>
    </row>
    <row r="42938" spans="5:10" hidden="1">
      <c r="E42938" s="248"/>
      <c r="I42938" s="250"/>
      <c r="J42938" s="250"/>
    </row>
    <row r="42939" spans="5:10" hidden="1">
      <c r="E42939" s="248"/>
      <c r="I42939" s="250"/>
      <c r="J42939" s="250"/>
    </row>
    <row r="42940" spans="5:10" hidden="1">
      <c r="E42940" s="248"/>
      <c r="I42940" s="250"/>
      <c r="J42940" s="250"/>
    </row>
    <row r="42941" spans="5:10" hidden="1">
      <c r="E42941" s="248"/>
      <c r="I42941" s="250"/>
      <c r="J42941" s="250"/>
    </row>
    <row r="42942" spans="5:10" hidden="1">
      <c r="E42942" s="248"/>
      <c r="I42942" s="250"/>
      <c r="J42942" s="250"/>
    </row>
    <row r="42943" spans="5:10" hidden="1">
      <c r="E42943" s="248"/>
      <c r="I42943" s="250"/>
      <c r="J42943" s="250"/>
    </row>
    <row r="42944" spans="5:10" hidden="1">
      <c r="E42944" s="248"/>
      <c r="I42944" s="250"/>
      <c r="J42944" s="250"/>
    </row>
    <row r="42945" spans="5:10" hidden="1">
      <c r="E42945" s="248"/>
      <c r="I42945" s="250"/>
      <c r="J42945" s="250"/>
    </row>
    <row r="42946" spans="5:10" hidden="1">
      <c r="E42946" s="248"/>
      <c r="I42946" s="250"/>
      <c r="J42946" s="250"/>
    </row>
    <row r="42947" spans="5:10" hidden="1">
      <c r="E42947" s="248"/>
      <c r="I42947" s="250"/>
      <c r="J42947" s="250"/>
    </row>
    <row r="42948" spans="5:10" hidden="1">
      <c r="E42948" s="248"/>
      <c r="I42948" s="250"/>
      <c r="J42948" s="250"/>
    </row>
    <row r="42949" spans="5:10" hidden="1">
      <c r="E42949" s="248"/>
      <c r="I42949" s="250"/>
      <c r="J42949" s="250"/>
    </row>
    <row r="42950" spans="5:10" hidden="1">
      <c r="E42950" s="248"/>
      <c r="I42950" s="250"/>
      <c r="J42950" s="250"/>
    </row>
    <row r="42951" spans="5:10" hidden="1">
      <c r="E42951" s="248"/>
      <c r="I42951" s="250"/>
      <c r="J42951" s="250"/>
    </row>
    <row r="42952" spans="5:10" hidden="1">
      <c r="E42952" s="248"/>
      <c r="I42952" s="250"/>
      <c r="J42952" s="250"/>
    </row>
    <row r="42953" spans="5:10" hidden="1">
      <c r="E42953" s="248"/>
      <c r="I42953" s="250"/>
      <c r="J42953" s="250"/>
    </row>
    <row r="42954" spans="5:10" hidden="1">
      <c r="E42954" s="248"/>
      <c r="I42954" s="250"/>
      <c r="J42954" s="250"/>
    </row>
    <row r="42955" spans="5:10" hidden="1">
      <c r="E42955" s="248"/>
      <c r="I42955" s="250"/>
      <c r="J42955" s="250"/>
    </row>
    <row r="42956" spans="5:10" hidden="1">
      <c r="E42956" s="248"/>
      <c r="I42956" s="250"/>
      <c r="J42956" s="250"/>
    </row>
    <row r="42957" spans="5:10" hidden="1">
      <c r="E42957" s="248"/>
      <c r="I42957" s="250"/>
      <c r="J42957" s="250"/>
    </row>
    <row r="42958" spans="5:10" hidden="1">
      <c r="E42958" s="248"/>
      <c r="I42958" s="250"/>
      <c r="J42958" s="250"/>
    </row>
    <row r="42959" spans="5:10" hidden="1">
      <c r="E42959" s="248"/>
      <c r="I42959" s="250"/>
      <c r="J42959" s="250"/>
    </row>
    <row r="42960" spans="5:10" hidden="1">
      <c r="E42960" s="248"/>
      <c r="I42960" s="250"/>
      <c r="J42960" s="250"/>
    </row>
    <row r="42961" spans="5:10" hidden="1">
      <c r="E42961" s="248"/>
      <c r="I42961" s="250"/>
      <c r="J42961" s="250"/>
    </row>
    <row r="42962" spans="5:10" hidden="1">
      <c r="E42962" s="248"/>
      <c r="I42962" s="250"/>
      <c r="J42962" s="250"/>
    </row>
    <row r="42963" spans="5:10" hidden="1">
      <c r="E42963" s="248"/>
      <c r="I42963" s="250"/>
      <c r="J42963" s="250"/>
    </row>
    <row r="42964" spans="5:10" hidden="1">
      <c r="E42964" s="248"/>
      <c r="I42964" s="250"/>
      <c r="J42964" s="250"/>
    </row>
    <row r="42965" spans="5:10" hidden="1">
      <c r="E42965" s="248"/>
      <c r="I42965" s="250"/>
      <c r="J42965" s="250"/>
    </row>
    <row r="42966" spans="5:10" hidden="1">
      <c r="E42966" s="248"/>
      <c r="I42966" s="250"/>
      <c r="J42966" s="250"/>
    </row>
    <row r="42967" spans="5:10" hidden="1">
      <c r="E42967" s="248"/>
      <c r="I42967" s="250"/>
      <c r="J42967" s="250"/>
    </row>
    <row r="42968" spans="5:10" hidden="1">
      <c r="E42968" s="248"/>
      <c r="I42968" s="250"/>
      <c r="J42968" s="250"/>
    </row>
    <row r="42969" spans="5:10" hidden="1">
      <c r="E42969" s="248"/>
      <c r="I42969" s="250"/>
      <c r="J42969" s="250"/>
    </row>
    <row r="42970" spans="5:10" hidden="1">
      <c r="E42970" s="248"/>
      <c r="I42970" s="250"/>
      <c r="J42970" s="250"/>
    </row>
    <row r="42971" spans="5:10" hidden="1">
      <c r="E42971" s="248"/>
      <c r="I42971" s="250"/>
      <c r="J42971" s="250"/>
    </row>
    <row r="42972" spans="5:10" hidden="1">
      <c r="E42972" s="248"/>
      <c r="I42972" s="250"/>
      <c r="J42972" s="250"/>
    </row>
    <row r="42973" spans="5:10" hidden="1">
      <c r="E42973" s="248"/>
      <c r="I42973" s="250"/>
      <c r="J42973" s="250"/>
    </row>
    <row r="42974" spans="5:10" hidden="1">
      <c r="E42974" s="248"/>
      <c r="I42974" s="250"/>
      <c r="J42974" s="250"/>
    </row>
    <row r="42975" spans="5:10" hidden="1">
      <c r="E42975" s="248"/>
      <c r="I42975" s="250"/>
      <c r="J42975" s="250"/>
    </row>
    <row r="42976" spans="5:10" hidden="1">
      <c r="E42976" s="248"/>
      <c r="I42976" s="250"/>
      <c r="J42976" s="250"/>
    </row>
    <row r="42977" spans="5:10" hidden="1">
      <c r="E42977" s="248"/>
      <c r="I42977" s="250"/>
      <c r="J42977" s="250"/>
    </row>
    <row r="42978" spans="5:10" hidden="1">
      <c r="E42978" s="248"/>
      <c r="I42978" s="250"/>
      <c r="J42978" s="250"/>
    </row>
    <row r="42979" spans="5:10" hidden="1">
      <c r="E42979" s="248"/>
      <c r="I42979" s="250"/>
      <c r="J42979" s="250"/>
    </row>
    <row r="42980" spans="5:10" hidden="1">
      <c r="E42980" s="248"/>
      <c r="I42980" s="250"/>
      <c r="J42980" s="250"/>
    </row>
    <row r="42981" spans="5:10" hidden="1">
      <c r="E42981" s="248"/>
      <c r="I42981" s="250"/>
      <c r="J42981" s="250"/>
    </row>
    <row r="42982" spans="5:10" hidden="1">
      <c r="E42982" s="248"/>
      <c r="I42982" s="250"/>
      <c r="J42982" s="250"/>
    </row>
    <row r="42983" spans="5:10" hidden="1">
      <c r="E42983" s="248"/>
      <c r="I42983" s="250"/>
      <c r="J42983" s="250"/>
    </row>
    <row r="42984" spans="5:10" hidden="1">
      <c r="E42984" s="248"/>
      <c r="I42984" s="250"/>
      <c r="J42984" s="250"/>
    </row>
    <row r="42985" spans="5:10" hidden="1">
      <c r="E42985" s="248"/>
      <c r="I42985" s="250"/>
      <c r="J42985" s="250"/>
    </row>
    <row r="42986" spans="5:10" hidden="1">
      <c r="E42986" s="248"/>
      <c r="I42986" s="250"/>
      <c r="J42986" s="250"/>
    </row>
    <row r="42987" spans="5:10" hidden="1">
      <c r="E42987" s="248"/>
      <c r="I42987" s="250"/>
      <c r="J42987" s="250"/>
    </row>
    <row r="42988" spans="5:10" hidden="1">
      <c r="E42988" s="248"/>
      <c r="I42988" s="250"/>
      <c r="J42988" s="250"/>
    </row>
    <row r="42989" spans="5:10" hidden="1">
      <c r="E42989" s="248"/>
      <c r="I42989" s="250"/>
      <c r="J42989" s="250"/>
    </row>
    <row r="42990" spans="5:10" hidden="1">
      <c r="E42990" s="248"/>
      <c r="I42990" s="250"/>
      <c r="J42990" s="250"/>
    </row>
    <row r="42991" spans="5:10" hidden="1">
      <c r="E42991" s="248"/>
      <c r="I42991" s="250"/>
      <c r="J42991" s="250"/>
    </row>
    <row r="42992" spans="5:10" hidden="1">
      <c r="E42992" s="248"/>
      <c r="I42992" s="250"/>
      <c r="J42992" s="250"/>
    </row>
    <row r="42993" spans="5:10" hidden="1">
      <c r="E42993" s="248"/>
      <c r="I42993" s="250"/>
      <c r="J42993" s="250"/>
    </row>
    <row r="42994" spans="5:10" hidden="1">
      <c r="E42994" s="248"/>
      <c r="I42994" s="250"/>
      <c r="J42994" s="250"/>
    </row>
    <row r="42995" spans="5:10" hidden="1">
      <c r="E42995" s="248"/>
      <c r="I42995" s="250"/>
      <c r="J42995" s="250"/>
    </row>
    <row r="42996" spans="5:10" hidden="1">
      <c r="E42996" s="248"/>
      <c r="I42996" s="250"/>
      <c r="J42996" s="250"/>
    </row>
    <row r="42997" spans="5:10" hidden="1">
      <c r="E42997" s="248"/>
      <c r="I42997" s="250"/>
      <c r="J42997" s="250"/>
    </row>
    <row r="42998" spans="5:10" hidden="1">
      <c r="E42998" s="248"/>
      <c r="I42998" s="250"/>
      <c r="J42998" s="250"/>
    </row>
    <row r="42999" spans="5:10" hidden="1">
      <c r="E42999" s="248"/>
      <c r="I42999" s="250"/>
      <c r="J42999" s="250"/>
    </row>
    <row r="43000" spans="5:10" hidden="1">
      <c r="E43000" s="248"/>
      <c r="I43000" s="250"/>
      <c r="J43000" s="250"/>
    </row>
    <row r="43001" spans="5:10" hidden="1">
      <c r="E43001" s="248"/>
      <c r="I43001" s="250"/>
      <c r="J43001" s="250"/>
    </row>
    <row r="43002" spans="5:10" hidden="1">
      <c r="E43002" s="248"/>
      <c r="I43002" s="250"/>
      <c r="J43002" s="250"/>
    </row>
    <row r="43003" spans="5:10" hidden="1">
      <c r="E43003" s="248"/>
      <c r="I43003" s="250"/>
      <c r="J43003" s="250"/>
    </row>
    <row r="43004" spans="5:10" hidden="1">
      <c r="E43004" s="248"/>
      <c r="I43004" s="250"/>
      <c r="J43004" s="250"/>
    </row>
    <row r="43005" spans="5:10" hidden="1">
      <c r="E43005" s="248"/>
      <c r="I43005" s="250"/>
      <c r="J43005" s="250"/>
    </row>
    <row r="43006" spans="5:10" hidden="1">
      <c r="E43006" s="248"/>
      <c r="I43006" s="250"/>
      <c r="J43006" s="250"/>
    </row>
    <row r="43007" spans="5:10" hidden="1">
      <c r="E43007" s="248"/>
      <c r="I43007" s="250"/>
      <c r="J43007" s="250"/>
    </row>
    <row r="43008" spans="5:10" hidden="1">
      <c r="E43008" s="248"/>
      <c r="I43008" s="250"/>
      <c r="J43008" s="250"/>
    </row>
    <row r="43009" spans="5:10" hidden="1">
      <c r="E43009" s="248"/>
      <c r="I43009" s="250"/>
      <c r="J43009" s="250"/>
    </row>
    <row r="43010" spans="5:10" hidden="1">
      <c r="E43010" s="248"/>
      <c r="I43010" s="250"/>
      <c r="J43010" s="250"/>
    </row>
    <row r="43011" spans="5:10" hidden="1">
      <c r="E43011" s="248"/>
      <c r="I43011" s="250"/>
      <c r="J43011" s="250"/>
    </row>
    <row r="43012" spans="5:10" hidden="1">
      <c r="E43012" s="248"/>
      <c r="I43012" s="250"/>
      <c r="J43012" s="250"/>
    </row>
    <row r="43013" spans="5:10" hidden="1">
      <c r="E43013" s="248"/>
      <c r="I43013" s="250"/>
      <c r="J43013" s="250"/>
    </row>
    <row r="43014" spans="5:10" hidden="1">
      <c r="E43014" s="248"/>
      <c r="I43014" s="250"/>
      <c r="J43014" s="250"/>
    </row>
    <row r="43015" spans="5:10" hidden="1">
      <c r="E43015" s="248"/>
      <c r="I43015" s="250"/>
      <c r="J43015" s="250"/>
    </row>
    <row r="43016" spans="5:10" hidden="1">
      <c r="E43016" s="248"/>
      <c r="I43016" s="250"/>
      <c r="J43016" s="250"/>
    </row>
    <row r="43017" spans="5:10" hidden="1">
      <c r="E43017" s="248"/>
      <c r="I43017" s="250"/>
      <c r="J43017" s="250"/>
    </row>
    <row r="43018" spans="5:10" hidden="1">
      <c r="E43018" s="248"/>
      <c r="I43018" s="250"/>
      <c r="J43018" s="250"/>
    </row>
    <row r="43019" spans="5:10" hidden="1">
      <c r="E43019" s="248"/>
      <c r="I43019" s="250"/>
      <c r="J43019" s="250"/>
    </row>
    <row r="43020" spans="5:10" hidden="1">
      <c r="E43020" s="248"/>
      <c r="I43020" s="250"/>
      <c r="J43020" s="250"/>
    </row>
    <row r="43021" spans="5:10" hidden="1">
      <c r="E43021" s="248"/>
      <c r="I43021" s="250"/>
      <c r="J43021" s="250"/>
    </row>
    <row r="43022" spans="5:10" hidden="1">
      <c r="E43022" s="248"/>
      <c r="I43022" s="250"/>
      <c r="J43022" s="250"/>
    </row>
    <row r="43023" spans="5:10" hidden="1">
      <c r="E43023" s="248"/>
      <c r="I43023" s="250"/>
      <c r="J43023" s="250"/>
    </row>
    <row r="43024" spans="5:10" hidden="1">
      <c r="E43024" s="248"/>
      <c r="I43024" s="250"/>
      <c r="J43024" s="250"/>
    </row>
    <row r="43025" spans="5:10" hidden="1">
      <c r="E43025" s="248"/>
      <c r="I43025" s="250"/>
      <c r="J43025" s="250"/>
    </row>
    <row r="43026" spans="5:10" hidden="1">
      <c r="E43026" s="248"/>
      <c r="I43026" s="250"/>
      <c r="J43026" s="250"/>
    </row>
    <row r="43027" spans="5:10" hidden="1">
      <c r="E43027" s="248"/>
      <c r="I43027" s="250"/>
      <c r="J43027" s="250"/>
    </row>
    <row r="43028" spans="5:10" hidden="1">
      <c r="E43028" s="248"/>
      <c r="I43028" s="250"/>
      <c r="J43028" s="250"/>
    </row>
    <row r="43029" spans="5:10" hidden="1">
      <c r="E43029" s="248"/>
      <c r="I43029" s="250"/>
      <c r="J43029" s="250"/>
    </row>
    <row r="43030" spans="5:10" hidden="1">
      <c r="E43030" s="248"/>
      <c r="I43030" s="250"/>
      <c r="J43030" s="250"/>
    </row>
    <row r="43031" spans="5:10" hidden="1">
      <c r="E43031" s="248"/>
      <c r="I43031" s="250"/>
      <c r="J43031" s="250"/>
    </row>
    <row r="43032" spans="5:10" hidden="1">
      <c r="E43032" s="248"/>
      <c r="I43032" s="250"/>
      <c r="J43032" s="250"/>
    </row>
    <row r="43033" spans="5:10" hidden="1">
      <c r="E43033" s="248"/>
      <c r="I43033" s="250"/>
      <c r="J43033" s="250"/>
    </row>
    <row r="43034" spans="5:10" hidden="1">
      <c r="E43034" s="248"/>
      <c r="I43034" s="250"/>
      <c r="J43034" s="250"/>
    </row>
    <row r="43035" spans="5:10" hidden="1">
      <c r="E43035" s="248"/>
      <c r="I43035" s="250"/>
      <c r="J43035" s="250"/>
    </row>
    <row r="43036" spans="5:10" hidden="1">
      <c r="E43036" s="248"/>
      <c r="I43036" s="250"/>
      <c r="J43036" s="250"/>
    </row>
    <row r="43037" spans="5:10" hidden="1">
      <c r="E43037" s="248"/>
      <c r="I43037" s="250"/>
      <c r="J43037" s="250"/>
    </row>
    <row r="43038" spans="5:10" hidden="1">
      <c r="E43038" s="248"/>
      <c r="I43038" s="250"/>
      <c r="J43038" s="250"/>
    </row>
    <row r="43039" spans="5:10" hidden="1">
      <c r="E43039" s="248"/>
      <c r="I43039" s="250"/>
      <c r="J43039" s="250"/>
    </row>
    <row r="43040" spans="5:10" hidden="1">
      <c r="E43040" s="248"/>
      <c r="I43040" s="250"/>
      <c r="J43040" s="250"/>
    </row>
    <row r="43041" spans="5:10" hidden="1">
      <c r="E43041" s="248"/>
      <c r="I43041" s="250"/>
      <c r="J43041" s="250"/>
    </row>
    <row r="43042" spans="5:10" hidden="1">
      <c r="E43042" s="248"/>
      <c r="I43042" s="250"/>
      <c r="J43042" s="250"/>
    </row>
    <row r="43043" spans="5:10" hidden="1">
      <c r="E43043" s="248"/>
      <c r="I43043" s="250"/>
      <c r="J43043" s="250"/>
    </row>
    <row r="43044" spans="5:10" hidden="1">
      <c r="E43044" s="248"/>
      <c r="I43044" s="250"/>
      <c r="J43044" s="250"/>
    </row>
    <row r="43045" spans="5:10" hidden="1">
      <c r="E43045" s="248"/>
      <c r="I43045" s="250"/>
      <c r="J43045" s="250"/>
    </row>
    <row r="43046" spans="5:10" hidden="1">
      <c r="E43046" s="248"/>
      <c r="I43046" s="250"/>
      <c r="J43046" s="250"/>
    </row>
    <row r="43047" spans="5:10" hidden="1">
      <c r="E43047" s="248"/>
      <c r="I43047" s="250"/>
      <c r="J43047" s="250"/>
    </row>
    <row r="43048" spans="5:10" hidden="1">
      <c r="E43048" s="248"/>
      <c r="I43048" s="250"/>
      <c r="J43048" s="250"/>
    </row>
    <row r="43049" spans="5:10" hidden="1">
      <c r="E43049" s="248"/>
      <c r="I43049" s="250"/>
      <c r="J43049" s="250"/>
    </row>
    <row r="43050" spans="5:10" hidden="1">
      <c r="E43050" s="248"/>
      <c r="I43050" s="250"/>
      <c r="J43050" s="250"/>
    </row>
    <row r="43051" spans="5:10" hidden="1">
      <c r="E43051" s="248"/>
      <c r="I43051" s="250"/>
      <c r="J43051" s="250"/>
    </row>
    <row r="43052" spans="5:10" hidden="1">
      <c r="E43052" s="248"/>
      <c r="I43052" s="250"/>
      <c r="J43052" s="250"/>
    </row>
    <row r="43053" spans="5:10" hidden="1">
      <c r="E43053" s="248"/>
      <c r="I43053" s="250"/>
      <c r="J43053" s="250"/>
    </row>
    <row r="43054" spans="5:10" hidden="1">
      <c r="E43054" s="248"/>
      <c r="I43054" s="250"/>
      <c r="J43054" s="250"/>
    </row>
    <row r="43055" spans="5:10" hidden="1">
      <c r="E43055" s="248"/>
      <c r="I43055" s="250"/>
      <c r="J43055" s="250"/>
    </row>
    <row r="43056" spans="5:10" hidden="1">
      <c r="E43056" s="248"/>
      <c r="I43056" s="250"/>
      <c r="J43056" s="250"/>
    </row>
    <row r="43057" spans="5:10" hidden="1">
      <c r="E43057" s="248"/>
      <c r="I43057" s="250"/>
      <c r="J43057" s="250"/>
    </row>
    <row r="43058" spans="5:10" hidden="1">
      <c r="E43058" s="248"/>
      <c r="I43058" s="250"/>
      <c r="J43058" s="250"/>
    </row>
    <row r="43059" spans="5:10" hidden="1">
      <c r="E43059" s="248"/>
      <c r="I43059" s="250"/>
      <c r="J43059" s="250"/>
    </row>
    <row r="43060" spans="5:10" hidden="1">
      <c r="E43060" s="248"/>
      <c r="I43060" s="250"/>
      <c r="J43060" s="250"/>
    </row>
    <row r="43061" spans="5:10" hidden="1">
      <c r="E43061" s="248"/>
      <c r="I43061" s="250"/>
      <c r="J43061" s="250"/>
    </row>
    <row r="43062" spans="5:10" hidden="1">
      <c r="E43062" s="248"/>
      <c r="I43062" s="250"/>
      <c r="J43062" s="250"/>
    </row>
    <row r="43063" spans="5:10" hidden="1">
      <c r="E43063" s="248"/>
      <c r="I43063" s="250"/>
      <c r="J43063" s="250"/>
    </row>
    <row r="43064" spans="5:10" hidden="1">
      <c r="E43064" s="248"/>
      <c r="I43064" s="250"/>
      <c r="J43064" s="250"/>
    </row>
    <row r="43065" spans="5:10" hidden="1">
      <c r="E43065" s="248"/>
      <c r="I43065" s="250"/>
      <c r="J43065" s="250"/>
    </row>
    <row r="43066" spans="5:10" hidden="1">
      <c r="E43066" s="248"/>
      <c r="I43066" s="250"/>
      <c r="J43066" s="250"/>
    </row>
    <row r="43067" spans="5:10" hidden="1">
      <c r="E43067" s="248"/>
      <c r="I43067" s="250"/>
      <c r="J43067" s="250"/>
    </row>
    <row r="43068" spans="5:10" hidden="1">
      <c r="E43068" s="248"/>
      <c r="I43068" s="250"/>
      <c r="J43068" s="250"/>
    </row>
    <row r="43069" spans="5:10" hidden="1">
      <c r="E43069" s="248"/>
      <c r="I43069" s="250"/>
      <c r="J43069" s="250"/>
    </row>
    <row r="43070" spans="5:10" hidden="1">
      <c r="E43070" s="248"/>
      <c r="I43070" s="250"/>
      <c r="J43070" s="250"/>
    </row>
    <row r="43071" spans="5:10" hidden="1">
      <c r="E43071" s="248"/>
      <c r="I43071" s="250"/>
      <c r="J43071" s="250"/>
    </row>
    <row r="43072" spans="5:10" hidden="1">
      <c r="E43072" s="248"/>
      <c r="I43072" s="250"/>
      <c r="J43072" s="250"/>
    </row>
    <row r="43073" spans="5:10" hidden="1">
      <c r="E43073" s="248"/>
      <c r="I43073" s="250"/>
      <c r="J43073" s="250"/>
    </row>
    <row r="43074" spans="5:10" hidden="1">
      <c r="E43074" s="248"/>
      <c r="I43074" s="250"/>
      <c r="J43074" s="250"/>
    </row>
    <row r="43075" spans="5:10" hidden="1">
      <c r="E43075" s="248"/>
      <c r="I43075" s="250"/>
      <c r="J43075" s="250"/>
    </row>
    <row r="43076" spans="5:10" hidden="1">
      <c r="E43076" s="248"/>
      <c r="I43076" s="250"/>
      <c r="J43076" s="250"/>
    </row>
    <row r="43077" spans="5:10" hidden="1">
      <c r="E43077" s="248"/>
      <c r="I43077" s="250"/>
      <c r="J43077" s="250"/>
    </row>
    <row r="43078" spans="5:10" hidden="1">
      <c r="E43078" s="248"/>
      <c r="I43078" s="250"/>
      <c r="J43078" s="250"/>
    </row>
    <row r="43079" spans="5:10" hidden="1">
      <c r="E43079" s="248"/>
      <c r="I43079" s="250"/>
      <c r="J43079" s="250"/>
    </row>
    <row r="43080" spans="5:10" hidden="1">
      <c r="E43080" s="248"/>
      <c r="I43080" s="250"/>
      <c r="J43080" s="250"/>
    </row>
    <row r="43081" spans="5:10" hidden="1">
      <c r="E43081" s="248"/>
      <c r="I43081" s="250"/>
      <c r="J43081" s="250"/>
    </row>
    <row r="43082" spans="5:10" hidden="1">
      <c r="E43082" s="248"/>
      <c r="I43082" s="250"/>
      <c r="J43082" s="250"/>
    </row>
    <row r="43083" spans="5:10" hidden="1">
      <c r="E43083" s="248"/>
      <c r="I43083" s="250"/>
      <c r="J43083" s="250"/>
    </row>
    <row r="43084" spans="5:10" hidden="1">
      <c r="E43084" s="248"/>
      <c r="I43084" s="250"/>
      <c r="J43084" s="250"/>
    </row>
    <row r="43085" spans="5:10" hidden="1">
      <c r="E43085" s="248"/>
      <c r="I43085" s="250"/>
      <c r="J43085" s="250"/>
    </row>
    <row r="43086" spans="5:10" hidden="1">
      <c r="E43086" s="248"/>
      <c r="I43086" s="250"/>
      <c r="J43086" s="250"/>
    </row>
    <row r="43087" spans="5:10" hidden="1">
      <c r="E43087" s="248"/>
      <c r="I43087" s="250"/>
      <c r="J43087" s="250"/>
    </row>
    <row r="43088" spans="5:10" hidden="1">
      <c r="E43088" s="248"/>
      <c r="I43088" s="250"/>
      <c r="J43088" s="250"/>
    </row>
    <row r="43089" spans="5:10" hidden="1">
      <c r="E43089" s="248"/>
      <c r="I43089" s="250"/>
      <c r="J43089" s="250"/>
    </row>
    <row r="43090" spans="5:10" hidden="1">
      <c r="E43090" s="248"/>
      <c r="I43090" s="250"/>
      <c r="J43090" s="250"/>
    </row>
    <row r="43091" spans="5:10" hidden="1">
      <c r="E43091" s="248"/>
      <c r="I43091" s="250"/>
      <c r="J43091" s="250"/>
    </row>
    <row r="43092" spans="5:10" hidden="1">
      <c r="E43092" s="248"/>
      <c r="I43092" s="250"/>
      <c r="J43092" s="250"/>
    </row>
    <row r="43093" spans="5:10" hidden="1">
      <c r="E43093" s="248"/>
      <c r="I43093" s="250"/>
      <c r="J43093" s="250"/>
    </row>
    <row r="43094" spans="5:10" hidden="1">
      <c r="E43094" s="248"/>
      <c r="I43094" s="250"/>
      <c r="J43094" s="250"/>
    </row>
    <row r="43095" spans="5:10" hidden="1">
      <c r="E43095" s="248"/>
      <c r="I43095" s="250"/>
      <c r="J43095" s="250"/>
    </row>
    <row r="43096" spans="5:10" hidden="1">
      <c r="E43096" s="248"/>
      <c r="I43096" s="250"/>
      <c r="J43096" s="250"/>
    </row>
    <row r="43097" spans="5:10" hidden="1">
      <c r="E43097" s="248"/>
      <c r="I43097" s="250"/>
      <c r="J43097" s="250"/>
    </row>
    <row r="43098" spans="5:10" hidden="1">
      <c r="E43098" s="248"/>
      <c r="I43098" s="250"/>
      <c r="J43098" s="250"/>
    </row>
    <row r="43099" spans="5:10" hidden="1">
      <c r="E43099" s="248"/>
      <c r="I43099" s="250"/>
      <c r="J43099" s="250"/>
    </row>
    <row r="43100" spans="5:10" hidden="1">
      <c r="E43100" s="248"/>
      <c r="I43100" s="250"/>
      <c r="J43100" s="250"/>
    </row>
    <row r="43101" spans="5:10" hidden="1">
      <c r="E43101" s="248"/>
      <c r="I43101" s="250"/>
      <c r="J43101" s="250"/>
    </row>
    <row r="43102" spans="5:10" hidden="1">
      <c r="E43102" s="248"/>
      <c r="I43102" s="250"/>
      <c r="J43102" s="250"/>
    </row>
    <row r="43103" spans="5:10" hidden="1">
      <c r="E43103" s="248"/>
      <c r="I43103" s="250"/>
      <c r="J43103" s="250"/>
    </row>
    <row r="43104" spans="5:10" hidden="1">
      <c r="E43104" s="248"/>
      <c r="I43104" s="250"/>
      <c r="J43104" s="250"/>
    </row>
    <row r="43105" spans="5:10" hidden="1">
      <c r="E43105" s="248"/>
      <c r="I43105" s="250"/>
      <c r="J43105" s="250"/>
    </row>
    <row r="43106" spans="5:10" hidden="1">
      <c r="E43106" s="248"/>
      <c r="I43106" s="250"/>
      <c r="J43106" s="250"/>
    </row>
    <row r="43107" spans="5:10" hidden="1">
      <c r="E43107" s="248"/>
      <c r="I43107" s="250"/>
      <c r="J43107" s="250"/>
    </row>
    <row r="43108" spans="5:10" hidden="1">
      <c r="E43108" s="248"/>
      <c r="I43108" s="250"/>
      <c r="J43108" s="250"/>
    </row>
    <row r="43109" spans="5:10" hidden="1">
      <c r="E43109" s="248"/>
      <c r="I43109" s="250"/>
      <c r="J43109" s="250"/>
    </row>
    <row r="43110" spans="5:10" hidden="1">
      <c r="E43110" s="248"/>
      <c r="I43110" s="250"/>
      <c r="J43110" s="250"/>
    </row>
    <row r="43111" spans="5:10" hidden="1">
      <c r="E43111" s="248"/>
      <c r="I43111" s="250"/>
      <c r="J43111" s="250"/>
    </row>
    <row r="43112" spans="5:10" hidden="1">
      <c r="E43112" s="248"/>
      <c r="I43112" s="250"/>
      <c r="J43112" s="250"/>
    </row>
    <row r="43113" spans="5:10" hidden="1">
      <c r="E43113" s="248"/>
      <c r="I43113" s="250"/>
      <c r="J43113" s="250"/>
    </row>
    <row r="43114" spans="5:10" hidden="1">
      <c r="E43114" s="248"/>
      <c r="I43114" s="250"/>
      <c r="J43114" s="250"/>
    </row>
    <row r="43115" spans="5:10" hidden="1">
      <c r="E43115" s="248"/>
      <c r="I43115" s="250"/>
      <c r="J43115" s="250"/>
    </row>
    <row r="43116" spans="5:10" hidden="1">
      <c r="E43116" s="248"/>
      <c r="I43116" s="250"/>
      <c r="J43116" s="250"/>
    </row>
    <row r="43117" spans="5:10" hidden="1">
      <c r="E43117" s="248"/>
      <c r="I43117" s="250"/>
      <c r="J43117" s="250"/>
    </row>
    <row r="43118" spans="5:10" hidden="1">
      <c r="E43118" s="248"/>
      <c r="I43118" s="250"/>
      <c r="J43118" s="250"/>
    </row>
    <row r="43119" spans="5:10" hidden="1">
      <c r="E43119" s="248"/>
      <c r="I43119" s="250"/>
      <c r="J43119" s="250"/>
    </row>
    <row r="43120" spans="5:10" hidden="1">
      <c r="E43120" s="248"/>
      <c r="I43120" s="250"/>
      <c r="J43120" s="250"/>
    </row>
    <row r="43121" spans="5:10" hidden="1">
      <c r="E43121" s="248"/>
      <c r="I43121" s="250"/>
      <c r="J43121" s="250"/>
    </row>
    <row r="43122" spans="5:10" hidden="1">
      <c r="E43122" s="248"/>
      <c r="I43122" s="250"/>
      <c r="J43122" s="250"/>
    </row>
    <row r="43123" spans="5:10" hidden="1">
      <c r="E43123" s="248"/>
      <c r="I43123" s="250"/>
      <c r="J43123" s="250"/>
    </row>
    <row r="43124" spans="5:10" hidden="1">
      <c r="E43124" s="248"/>
      <c r="I43124" s="250"/>
      <c r="J43124" s="250"/>
    </row>
    <row r="43125" spans="5:10" hidden="1">
      <c r="E43125" s="248"/>
      <c r="I43125" s="250"/>
      <c r="J43125" s="250"/>
    </row>
    <row r="43126" spans="5:10" hidden="1">
      <c r="E43126" s="248"/>
      <c r="I43126" s="250"/>
      <c r="J43126" s="250"/>
    </row>
    <row r="43127" spans="5:10" hidden="1">
      <c r="E43127" s="248"/>
      <c r="I43127" s="250"/>
      <c r="J43127" s="250"/>
    </row>
    <row r="43128" spans="5:10" hidden="1">
      <c r="E43128" s="248"/>
      <c r="I43128" s="250"/>
      <c r="J43128" s="250"/>
    </row>
    <row r="43129" spans="5:10" hidden="1">
      <c r="E43129" s="248"/>
      <c r="I43129" s="250"/>
      <c r="J43129" s="250"/>
    </row>
    <row r="43130" spans="5:10" hidden="1">
      <c r="E43130" s="248"/>
      <c r="I43130" s="250"/>
      <c r="J43130" s="250"/>
    </row>
    <row r="43131" spans="5:10" hidden="1">
      <c r="E43131" s="248"/>
      <c r="I43131" s="250"/>
      <c r="J43131" s="250"/>
    </row>
    <row r="43132" spans="5:10" hidden="1">
      <c r="E43132" s="248"/>
      <c r="I43132" s="250"/>
      <c r="J43132" s="250"/>
    </row>
    <row r="43133" spans="5:10" hidden="1">
      <c r="E43133" s="248"/>
      <c r="I43133" s="250"/>
      <c r="J43133" s="250"/>
    </row>
    <row r="43134" spans="5:10" hidden="1">
      <c r="E43134" s="248"/>
      <c r="I43134" s="250"/>
      <c r="J43134" s="250"/>
    </row>
    <row r="43135" spans="5:10" hidden="1">
      <c r="E43135" s="248"/>
      <c r="I43135" s="250"/>
      <c r="J43135" s="250"/>
    </row>
    <row r="43136" spans="5:10" hidden="1">
      <c r="E43136" s="248"/>
      <c r="I43136" s="250"/>
      <c r="J43136" s="250"/>
    </row>
    <row r="43137" spans="5:10" hidden="1">
      <c r="E43137" s="248"/>
      <c r="I43137" s="250"/>
      <c r="J43137" s="250"/>
    </row>
    <row r="43138" spans="5:10" hidden="1">
      <c r="E43138" s="248"/>
      <c r="I43138" s="250"/>
      <c r="J43138" s="250"/>
    </row>
    <row r="43139" spans="5:10" hidden="1">
      <c r="E43139" s="248"/>
      <c r="I43139" s="250"/>
      <c r="J43139" s="250"/>
    </row>
    <row r="43140" spans="5:10" hidden="1">
      <c r="E43140" s="248"/>
      <c r="I43140" s="250"/>
      <c r="J43140" s="250"/>
    </row>
    <row r="43141" spans="5:10" hidden="1">
      <c r="E43141" s="248"/>
      <c r="I43141" s="250"/>
      <c r="J43141" s="250"/>
    </row>
    <row r="43142" spans="5:10" hidden="1">
      <c r="E43142" s="248"/>
      <c r="I43142" s="250"/>
      <c r="J43142" s="250"/>
    </row>
    <row r="43143" spans="5:10" hidden="1">
      <c r="E43143" s="248"/>
      <c r="I43143" s="250"/>
      <c r="J43143" s="250"/>
    </row>
    <row r="43144" spans="5:10" hidden="1">
      <c r="E43144" s="248"/>
      <c r="I43144" s="250"/>
      <c r="J43144" s="250"/>
    </row>
    <row r="43145" spans="5:10" hidden="1">
      <c r="E43145" s="248"/>
      <c r="I43145" s="250"/>
      <c r="J43145" s="250"/>
    </row>
    <row r="43146" spans="5:10" hidden="1">
      <c r="E43146" s="248"/>
      <c r="I43146" s="250"/>
      <c r="J43146" s="250"/>
    </row>
    <row r="43147" spans="5:10" hidden="1">
      <c r="E43147" s="248"/>
      <c r="I43147" s="250"/>
      <c r="J43147" s="250"/>
    </row>
    <row r="43148" spans="5:10" hidden="1">
      <c r="E43148" s="248"/>
      <c r="I43148" s="250"/>
      <c r="J43148" s="250"/>
    </row>
    <row r="43149" spans="5:10" hidden="1">
      <c r="E43149" s="248"/>
      <c r="I43149" s="250"/>
      <c r="J43149" s="250"/>
    </row>
    <row r="43150" spans="5:10" hidden="1">
      <c r="E43150" s="248"/>
      <c r="I43150" s="250"/>
      <c r="J43150" s="250"/>
    </row>
    <row r="43151" spans="5:10" hidden="1">
      <c r="E43151" s="248"/>
      <c r="I43151" s="250"/>
      <c r="J43151" s="250"/>
    </row>
    <row r="43152" spans="5:10" hidden="1">
      <c r="E43152" s="248"/>
      <c r="I43152" s="250"/>
      <c r="J43152" s="250"/>
    </row>
    <row r="43153" spans="5:10" hidden="1">
      <c r="E43153" s="248"/>
      <c r="I43153" s="250"/>
      <c r="J43153" s="250"/>
    </row>
    <row r="43154" spans="5:10" hidden="1">
      <c r="E43154" s="248"/>
      <c r="I43154" s="250"/>
      <c r="J43154" s="250"/>
    </row>
    <row r="43155" spans="5:10" hidden="1">
      <c r="E43155" s="248"/>
      <c r="I43155" s="250"/>
      <c r="J43155" s="250"/>
    </row>
    <row r="43156" spans="5:10" hidden="1">
      <c r="E43156" s="248"/>
      <c r="I43156" s="250"/>
      <c r="J43156" s="250"/>
    </row>
    <row r="43157" spans="5:10" hidden="1">
      <c r="E43157" s="248"/>
      <c r="I43157" s="250"/>
      <c r="J43157" s="250"/>
    </row>
    <row r="43158" spans="5:10" hidden="1">
      <c r="E43158" s="248"/>
      <c r="I43158" s="250"/>
      <c r="J43158" s="250"/>
    </row>
    <row r="43159" spans="5:10" hidden="1">
      <c r="E43159" s="248"/>
      <c r="I43159" s="250"/>
      <c r="J43159" s="250"/>
    </row>
    <row r="43160" spans="5:10" hidden="1">
      <c r="E43160" s="248"/>
      <c r="I43160" s="250"/>
      <c r="J43160" s="250"/>
    </row>
    <row r="43161" spans="5:10" hidden="1">
      <c r="E43161" s="248"/>
      <c r="I43161" s="250"/>
      <c r="J43161" s="250"/>
    </row>
    <row r="43162" spans="5:10" hidden="1">
      <c r="E43162" s="248"/>
      <c r="I43162" s="250"/>
      <c r="J43162" s="250"/>
    </row>
    <row r="43163" spans="5:10" hidden="1">
      <c r="E43163" s="248"/>
      <c r="I43163" s="250"/>
      <c r="J43163" s="250"/>
    </row>
    <row r="43164" spans="5:10" hidden="1">
      <c r="E43164" s="248"/>
      <c r="I43164" s="250"/>
      <c r="J43164" s="250"/>
    </row>
    <row r="43165" spans="5:10" hidden="1">
      <c r="E43165" s="248"/>
      <c r="I43165" s="250"/>
      <c r="J43165" s="250"/>
    </row>
    <row r="43166" spans="5:10" hidden="1">
      <c r="E43166" s="248"/>
      <c r="I43166" s="250"/>
      <c r="J43166" s="250"/>
    </row>
    <row r="43167" spans="5:10" hidden="1">
      <c r="E43167" s="248"/>
      <c r="I43167" s="250"/>
      <c r="J43167" s="250"/>
    </row>
    <row r="43168" spans="5:10" hidden="1">
      <c r="E43168" s="248"/>
      <c r="I43168" s="250"/>
      <c r="J43168" s="250"/>
    </row>
    <row r="43169" spans="5:10" hidden="1">
      <c r="E43169" s="248"/>
      <c r="I43169" s="250"/>
      <c r="J43169" s="250"/>
    </row>
    <row r="43170" spans="5:10" hidden="1">
      <c r="E43170" s="248"/>
      <c r="I43170" s="250"/>
      <c r="J43170" s="250"/>
    </row>
    <row r="43171" spans="5:10" hidden="1">
      <c r="E43171" s="248"/>
      <c r="I43171" s="250"/>
      <c r="J43171" s="250"/>
    </row>
    <row r="43172" spans="5:10" hidden="1">
      <c r="E43172" s="248"/>
      <c r="I43172" s="250"/>
      <c r="J43172" s="250"/>
    </row>
    <row r="43173" spans="5:10" hidden="1">
      <c r="E43173" s="248"/>
      <c r="I43173" s="250"/>
      <c r="J43173" s="250"/>
    </row>
    <row r="43174" spans="5:10" hidden="1">
      <c r="E43174" s="248"/>
      <c r="I43174" s="250"/>
      <c r="J43174" s="250"/>
    </row>
    <row r="43175" spans="5:10" hidden="1">
      <c r="E43175" s="248"/>
      <c r="I43175" s="250"/>
      <c r="J43175" s="250"/>
    </row>
    <row r="43176" spans="5:10" hidden="1">
      <c r="E43176" s="248"/>
      <c r="I43176" s="250"/>
      <c r="J43176" s="250"/>
    </row>
    <row r="43177" spans="5:10" hidden="1">
      <c r="E43177" s="248"/>
      <c r="I43177" s="250"/>
      <c r="J43177" s="250"/>
    </row>
    <row r="43178" spans="5:10" hidden="1">
      <c r="E43178" s="248"/>
      <c r="I43178" s="250"/>
      <c r="J43178" s="250"/>
    </row>
    <row r="43179" spans="5:10" hidden="1">
      <c r="E43179" s="248"/>
      <c r="I43179" s="250"/>
      <c r="J43179" s="250"/>
    </row>
    <row r="43180" spans="5:10" hidden="1">
      <c r="E43180" s="248"/>
      <c r="I43180" s="250"/>
      <c r="J43180" s="250"/>
    </row>
    <row r="43181" spans="5:10" hidden="1">
      <c r="E43181" s="248"/>
      <c r="I43181" s="250"/>
      <c r="J43181" s="250"/>
    </row>
    <row r="43182" spans="5:10" hidden="1">
      <c r="E43182" s="248"/>
      <c r="I43182" s="250"/>
      <c r="J43182" s="250"/>
    </row>
    <row r="43183" spans="5:10" hidden="1">
      <c r="E43183" s="248"/>
      <c r="I43183" s="250"/>
      <c r="J43183" s="250"/>
    </row>
    <row r="43184" spans="5:10" hidden="1">
      <c r="E43184" s="248"/>
      <c r="I43184" s="250"/>
      <c r="J43184" s="250"/>
    </row>
    <row r="43185" spans="5:10" hidden="1">
      <c r="E43185" s="248"/>
      <c r="I43185" s="250"/>
      <c r="J43185" s="250"/>
    </row>
    <row r="43186" spans="5:10" hidden="1">
      <c r="E43186" s="248"/>
      <c r="I43186" s="250"/>
      <c r="J43186" s="250"/>
    </row>
    <row r="43187" spans="5:10" hidden="1">
      <c r="E43187" s="248"/>
      <c r="I43187" s="250"/>
      <c r="J43187" s="250"/>
    </row>
    <row r="43188" spans="5:10" hidden="1">
      <c r="E43188" s="248"/>
      <c r="I43188" s="250"/>
      <c r="J43188" s="250"/>
    </row>
    <row r="43189" spans="5:10" hidden="1">
      <c r="E43189" s="248"/>
      <c r="I43189" s="250"/>
      <c r="J43189" s="250"/>
    </row>
    <row r="43190" spans="5:10" hidden="1">
      <c r="E43190" s="248"/>
      <c r="I43190" s="250"/>
      <c r="J43190" s="250"/>
    </row>
    <row r="43191" spans="5:10" hidden="1">
      <c r="E43191" s="248"/>
      <c r="I43191" s="250"/>
      <c r="J43191" s="250"/>
    </row>
    <row r="43192" spans="5:10" hidden="1">
      <c r="E43192" s="248"/>
      <c r="I43192" s="250"/>
      <c r="J43192" s="250"/>
    </row>
    <row r="43193" spans="5:10" hidden="1">
      <c r="E43193" s="248"/>
      <c r="I43193" s="250"/>
      <c r="J43193" s="250"/>
    </row>
    <row r="43194" spans="5:10" hidden="1">
      <c r="E43194" s="248"/>
      <c r="I43194" s="250"/>
      <c r="J43194" s="250"/>
    </row>
    <row r="43195" spans="5:10" hidden="1">
      <c r="E43195" s="248"/>
      <c r="I43195" s="250"/>
      <c r="J43195" s="250"/>
    </row>
    <row r="43196" spans="5:10" hidden="1">
      <c r="E43196" s="248"/>
      <c r="I43196" s="250"/>
      <c r="J43196" s="250"/>
    </row>
    <row r="43197" spans="5:10" hidden="1">
      <c r="E43197" s="248"/>
      <c r="I43197" s="250"/>
      <c r="J43197" s="250"/>
    </row>
    <row r="43198" spans="5:10" hidden="1">
      <c r="E43198" s="248"/>
      <c r="I43198" s="250"/>
      <c r="J43198" s="250"/>
    </row>
    <row r="43199" spans="5:10" hidden="1">
      <c r="E43199" s="248"/>
      <c r="I43199" s="250"/>
      <c r="J43199" s="250"/>
    </row>
    <row r="43200" spans="5:10" hidden="1">
      <c r="E43200" s="248"/>
      <c r="I43200" s="250"/>
      <c r="J43200" s="250"/>
    </row>
    <row r="43201" spans="5:10" hidden="1">
      <c r="E43201" s="248"/>
      <c r="I43201" s="250"/>
      <c r="J43201" s="250"/>
    </row>
    <row r="43202" spans="5:10" hidden="1">
      <c r="E43202" s="248"/>
      <c r="I43202" s="250"/>
      <c r="J43202" s="250"/>
    </row>
    <row r="43203" spans="5:10" hidden="1">
      <c r="E43203" s="248"/>
      <c r="I43203" s="250"/>
      <c r="J43203" s="250"/>
    </row>
    <row r="43204" spans="5:10" hidden="1">
      <c r="E43204" s="248"/>
      <c r="I43204" s="250"/>
      <c r="J43204" s="250"/>
    </row>
    <row r="43205" spans="5:10" hidden="1">
      <c r="E43205" s="248"/>
      <c r="I43205" s="250"/>
      <c r="J43205" s="250"/>
    </row>
    <row r="43206" spans="5:10" hidden="1">
      <c r="E43206" s="248"/>
      <c r="I43206" s="250"/>
      <c r="J43206" s="250"/>
    </row>
    <row r="43207" spans="5:10" hidden="1">
      <c r="E43207" s="248"/>
      <c r="I43207" s="250"/>
      <c r="J43207" s="250"/>
    </row>
    <row r="43208" spans="5:10" hidden="1">
      <c r="E43208" s="248"/>
      <c r="I43208" s="250"/>
      <c r="J43208" s="250"/>
    </row>
    <row r="43209" spans="5:10" hidden="1">
      <c r="E43209" s="248"/>
      <c r="I43209" s="250"/>
      <c r="J43209" s="250"/>
    </row>
    <row r="43210" spans="5:10" hidden="1">
      <c r="E43210" s="248"/>
      <c r="I43210" s="250"/>
      <c r="J43210" s="250"/>
    </row>
    <row r="43211" spans="5:10" hidden="1">
      <c r="E43211" s="248"/>
      <c r="I43211" s="250"/>
      <c r="J43211" s="250"/>
    </row>
    <row r="43212" spans="5:10" hidden="1">
      <c r="E43212" s="248"/>
      <c r="I43212" s="250"/>
      <c r="J43212" s="250"/>
    </row>
    <row r="43213" spans="5:10" hidden="1">
      <c r="E43213" s="248"/>
      <c r="I43213" s="250"/>
      <c r="J43213" s="250"/>
    </row>
    <row r="43214" spans="5:10" hidden="1">
      <c r="E43214" s="248"/>
      <c r="I43214" s="250"/>
      <c r="J43214" s="250"/>
    </row>
    <row r="43215" spans="5:10" hidden="1">
      <c r="E43215" s="248"/>
      <c r="I43215" s="250"/>
      <c r="J43215" s="250"/>
    </row>
    <row r="43216" spans="5:10" hidden="1">
      <c r="E43216" s="248"/>
      <c r="I43216" s="250"/>
      <c r="J43216" s="250"/>
    </row>
    <row r="43217" spans="5:10" hidden="1">
      <c r="E43217" s="248"/>
      <c r="I43217" s="250"/>
      <c r="J43217" s="250"/>
    </row>
    <row r="43218" spans="5:10" hidden="1">
      <c r="E43218" s="248"/>
      <c r="I43218" s="250"/>
      <c r="J43218" s="250"/>
    </row>
    <row r="43219" spans="5:10" hidden="1">
      <c r="E43219" s="248"/>
      <c r="I43219" s="250"/>
      <c r="J43219" s="250"/>
    </row>
    <row r="43220" spans="5:10" hidden="1">
      <c r="E43220" s="248"/>
      <c r="I43220" s="250"/>
      <c r="J43220" s="250"/>
    </row>
    <row r="43221" spans="5:10" hidden="1">
      <c r="E43221" s="248"/>
      <c r="I43221" s="250"/>
      <c r="J43221" s="250"/>
    </row>
    <row r="43222" spans="5:10" hidden="1">
      <c r="E43222" s="248"/>
      <c r="I43222" s="250"/>
      <c r="J43222" s="250"/>
    </row>
    <row r="43223" spans="5:10" hidden="1">
      <c r="E43223" s="248"/>
      <c r="I43223" s="250"/>
      <c r="J43223" s="250"/>
    </row>
    <row r="43224" spans="5:10" hidden="1">
      <c r="E43224" s="248"/>
      <c r="I43224" s="250"/>
      <c r="J43224" s="250"/>
    </row>
    <row r="43225" spans="5:10" hidden="1">
      <c r="E43225" s="248"/>
      <c r="I43225" s="250"/>
      <c r="J43225" s="250"/>
    </row>
    <row r="43226" spans="5:10" hidden="1">
      <c r="E43226" s="248"/>
      <c r="I43226" s="250"/>
      <c r="J43226" s="250"/>
    </row>
    <row r="43227" spans="5:10" hidden="1">
      <c r="E43227" s="248"/>
      <c r="I43227" s="250"/>
      <c r="J43227" s="250"/>
    </row>
    <row r="43228" spans="5:10" hidden="1">
      <c r="E43228" s="248"/>
      <c r="I43228" s="250"/>
      <c r="J43228" s="250"/>
    </row>
    <row r="43229" spans="5:10" hidden="1">
      <c r="E43229" s="248"/>
      <c r="I43229" s="250"/>
      <c r="J43229" s="250"/>
    </row>
    <row r="43230" spans="5:10" hidden="1">
      <c r="E43230" s="248"/>
      <c r="I43230" s="250"/>
      <c r="J43230" s="250"/>
    </row>
    <row r="43231" spans="5:10" hidden="1">
      <c r="E43231" s="248"/>
      <c r="I43231" s="250"/>
      <c r="J43231" s="250"/>
    </row>
    <row r="43232" spans="5:10" hidden="1">
      <c r="E43232" s="248"/>
      <c r="I43232" s="250"/>
      <c r="J43232" s="250"/>
    </row>
    <row r="43233" spans="5:10" hidden="1">
      <c r="E43233" s="248"/>
      <c r="I43233" s="250"/>
      <c r="J43233" s="250"/>
    </row>
    <row r="43234" spans="5:10" hidden="1">
      <c r="E43234" s="248"/>
      <c r="I43234" s="250"/>
      <c r="J43234" s="250"/>
    </row>
    <row r="43235" spans="5:10" hidden="1">
      <c r="E43235" s="248"/>
      <c r="I43235" s="250"/>
      <c r="J43235" s="250"/>
    </row>
    <row r="43236" spans="5:10" hidden="1">
      <c r="E43236" s="248"/>
      <c r="I43236" s="250"/>
      <c r="J43236" s="250"/>
    </row>
    <row r="43237" spans="5:10" hidden="1">
      <c r="E43237" s="248"/>
      <c r="I43237" s="250"/>
      <c r="J43237" s="250"/>
    </row>
    <row r="43238" spans="5:10" hidden="1">
      <c r="E43238" s="248"/>
      <c r="I43238" s="250"/>
      <c r="J43238" s="250"/>
    </row>
    <row r="43239" spans="5:10" hidden="1">
      <c r="E43239" s="248"/>
      <c r="I43239" s="250"/>
      <c r="J43239" s="250"/>
    </row>
    <row r="43240" spans="5:10" hidden="1">
      <c r="E43240" s="248"/>
      <c r="I43240" s="250"/>
      <c r="J43240" s="250"/>
    </row>
    <row r="43241" spans="5:10" hidden="1">
      <c r="E43241" s="248"/>
      <c r="I43241" s="250"/>
      <c r="J43241" s="250"/>
    </row>
    <row r="43242" spans="5:10" hidden="1">
      <c r="E43242" s="248"/>
      <c r="I43242" s="250"/>
      <c r="J43242" s="250"/>
    </row>
    <row r="43243" spans="5:10" hidden="1">
      <c r="E43243" s="248"/>
      <c r="I43243" s="250"/>
      <c r="J43243" s="250"/>
    </row>
    <row r="43244" spans="5:10" hidden="1">
      <c r="E43244" s="248"/>
      <c r="I43244" s="250"/>
      <c r="J43244" s="250"/>
    </row>
    <row r="43245" spans="5:10" hidden="1">
      <c r="E43245" s="248"/>
      <c r="I43245" s="250"/>
      <c r="J43245" s="250"/>
    </row>
    <row r="43246" spans="5:10" hidden="1">
      <c r="E43246" s="248"/>
      <c r="I43246" s="250"/>
      <c r="J43246" s="250"/>
    </row>
    <row r="43247" spans="5:10" hidden="1">
      <c r="E43247" s="248"/>
      <c r="I43247" s="250"/>
      <c r="J43247" s="250"/>
    </row>
    <row r="43248" spans="5:10" hidden="1">
      <c r="E43248" s="248"/>
      <c r="I43248" s="250"/>
      <c r="J43248" s="250"/>
    </row>
    <row r="43249" spans="5:10" hidden="1">
      <c r="E43249" s="248"/>
      <c r="I43249" s="250"/>
      <c r="J43249" s="250"/>
    </row>
    <row r="43250" spans="5:10" hidden="1">
      <c r="E43250" s="248"/>
      <c r="I43250" s="250"/>
      <c r="J43250" s="250"/>
    </row>
    <row r="43251" spans="5:10" hidden="1">
      <c r="E43251" s="248"/>
      <c r="I43251" s="250"/>
      <c r="J43251" s="250"/>
    </row>
    <row r="43252" spans="5:10" hidden="1">
      <c r="E43252" s="248"/>
      <c r="I43252" s="250"/>
      <c r="J43252" s="250"/>
    </row>
    <row r="43253" spans="5:10" hidden="1">
      <c r="E43253" s="248"/>
      <c r="I43253" s="250"/>
      <c r="J43253" s="250"/>
    </row>
    <row r="43254" spans="5:10" hidden="1">
      <c r="E43254" s="248"/>
      <c r="I43254" s="250"/>
      <c r="J43254" s="250"/>
    </row>
    <row r="43255" spans="5:10" hidden="1">
      <c r="E43255" s="248"/>
      <c r="I43255" s="250"/>
      <c r="J43255" s="250"/>
    </row>
    <row r="43256" spans="5:10" hidden="1">
      <c r="E43256" s="248"/>
      <c r="I43256" s="250"/>
      <c r="J43256" s="250"/>
    </row>
    <row r="43257" spans="5:10" hidden="1">
      <c r="E43257" s="248"/>
      <c r="I43257" s="250"/>
      <c r="J43257" s="250"/>
    </row>
    <row r="43258" spans="5:10" hidden="1">
      <c r="E43258" s="248"/>
      <c r="I43258" s="250"/>
      <c r="J43258" s="250"/>
    </row>
    <row r="43259" spans="5:10" hidden="1">
      <c r="E43259" s="248"/>
      <c r="I43259" s="250"/>
      <c r="J43259" s="250"/>
    </row>
    <row r="43260" spans="5:10" hidden="1">
      <c r="E43260" s="248"/>
      <c r="I43260" s="250"/>
      <c r="J43260" s="250"/>
    </row>
    <row r="43261" spans="5:10" hidden="1">
      <c r="E43261" s="248"/>
      <c r="I43261" s="250"/>
      <c r="J43261" s="250"/>
    </row>
    <row r="43262" spans="5:10" hidden="1">
      <c r="E43262" s="248"/>
      <c r="I43262" s="250"/>
      <c r="J43262" s="250"/>
    </row>
    <row r="43263" spans="5:10" hidden="1">
      <c r="E43263" s="248"/>
      <c r="I43263" s="250"/>
      <c r="J43263" s="250"/>
    </row>
    <row r="43264" spans="5:10" hidden="1">
      <c r="E43264" s="248"/>
      <c r="I43264" s="250"/>
      <c r="J43264" s="250"/>
    </row>
    <row r="43265" spans="5:10" hidden="1">
      <c r="E43265" s="248"/>
      <c r="I43265" s="250"/>
      <c r="J43265" s="250"/>
    </row>
    <row r="43266" spans="5:10" hidden="1">
      <c r="E43266" s="248"/>
      <c r="I43266" s="250"/>
      <c r="J43266" s="250"/>
    </row>
    <row r="43267" spans="5:10" hidden="1">
      <c r="E43267" s="248"/>
      <c r="I43267" s="250"/>
      <c r="J43267" s="250"/>
    </row>
    <row r="43268" spans="5:10" hidden="1">
      <c r="E43268" s="248"/>
      <c r="I43268" s="250"/>
      <c r="J43268" s="250"/>
    </row>
    <row r="43269" spans="5:10" hidden="1">
      <c r="E43269" s="248"/>
      <c r="I43269" s="250"/>
      <c r="J43269" s="250"/>
    </row>
    <row r="43270" spans="5:10" hidden="1">
      <c r="E43270" s="248"/>
      <c r="I43270" s="250"/>
      <c r="J43270" s="250"/>
    </row>
    <row r="43271" spans="5:10" hidden="1">
      <c r="E43271" s="248"/>
      <c r="I43271" s="250"/>
      <c r="J43271" s="250"/>
    </row>
    <row r="43272" spans="5:10" hidden="1">
      <c r="E43272" s="248"/>
      <c r="I43272" s="250"/>
      <c r="J43272" s="250"/>
    </row>
    <row r="43273" spans="5:10" hidden="1">
      <c r="E43273" s="248"/>
      <c r="I43273" s="250"/>
      <c r="J43273" s="250"/>
    </row>
    <row r="43274" spans="5:10" hidden="1">
      <c r="E43274" s="248"/>
      <c r="I43274" s="250"/>
      <c r="J43274" s="250"/>
    </row>
    <row r="43275" spans="5:10" hidden="1">
      <c r="E43275" s="248"/>
      <c r="I43275" s="250"/>
      <c r="J43275" s="250"/>
    </row>
    <row r="43276" spans="5:10" hidden="1">
      <c r="E43276" s="248"/>
      <c r="I43276" s="250"/>
      <c r="J43276" s="250"/>
    </row>
    <row r="43277" spans="5:10" hidden="1">
      <c r="E43277" s="248"/>
      <c r="I43277" s="250"/>
      <c r="J43277" s="250"/>
    </row>
    <row r="43278" spans="5:10" hidden="1">
      <c r="E43278" s="248"/>
      <c r="I43278" s="250"/>
      <c r="J43278" s="250"/>
    </row>
    <row r="43279" spans="5:10" hidden="1">
      <c r="E43279" s="248"/>
      <c r="I43279" s="250"/>
      <c r="J43279" s="250"/>
    </row>
    <row r="43280" spans="5:10" hidden="1">
      <c r="E43280" s="248"/>
      <c r="I43280" s="250"/>
      <c r="J43280" s="250"/>
    </row>
    <row r="43281" spans="5:10" hidden="1">
      <c r="E43281" s="248"/>
      <c r="I43281" s="250"/>
      <c r="J43281" s="250"/>
    </row>
    <row r="43282" spans="5:10" hidden="1">
      <c r="E43282" s="248"/>
      <c r="I43282" s="250"/>
      <c r="J43282" s="250"/>
    </row>
    <row r="43283" spans="5:10" hidden="1">
      <c r="E43283" s="248"/>
      <c r="I43283" s="250"/>
      <c r="J43283" s="250"/>
    </row>
    <row r="43284" spans="5:10" hidden="1">
      <c r="E43284" s="248"/>
      <c r="I43284" s="250"/>
      <c r="J43284" s="250"/>
    </row>
    <row r="43285" spans="5:10" hidden="1">
      <c r="E43285" s="248"/>
      <c r="I43285" s="250"/>
      <c r="J43285" s="250"/>
    </row>
    <row r="43286" spans="5:10" hidden="1">
      <c r="E43286" s="248"/>
      <c r="I43286" s="250"/>
      <c r="J43286" s="250"/>
    </row>
    <row r="43287" spans="5:10" hidden="1">
      <c r="E43287" s="248"/>
      <c r="I43287" s="250"/>
      <c r="J43287" s="250"/>
    </row>
    <row r="43288" spans="5:10" hidden="1">
      <c r="E43288" s="248"/>
      <c r="I43288" s="250"/>
      <c r="J43288" s="250"/>
    </row>
    <row r="43289" spans="5:10" hidden="1">
      <c r="E43289" s="248"/>
      <c r="I43289" s="250"/>
      <c r="J43289" s="250"/>
    </row>
    <row r="43290" spans="5:10" hidden="1">
      <c r="E43290" s="248"/>
      <c r="I43290" s="250"/>
      <c r="J43290" s="250"/>
    </row>
    <row r="43291" spans="5:10" hidden="1">
      <c r="E43291" s="248"/>
      <c r="I43291" s="250"/>
      <c r="J43291" s="250"/>
    </row>
    <row r="43292" spans="5:10" hidden="1">
      <c r="E43292" s="248"/>
      <c r="I43292" s="250"/>
      <c r="J43292" s="250"/>
    </row>
    <row r="43293" spans="5:10" hidden="1">
      <c r="E43293" s="248"/>
      <c r="I43293" s="250"/>
      <c r="J43293" s="250"/>
    </row>
    <row r="43294" spans="5:10" hidden="1">
      <c r="E43294" s="248"/>
      <c r="I43294" s="250"/>
      <c r="J43294" s="250"/>
    </row>
    <row r="43295" spans="5:10" hidden="1">
      <c r="E43295" s="248"/>
      <c r="I43295" s="250"/>
      <c r="J43295" s="250"/>
    </row>
    <row r="43296" spans="5:10" hidden="1">
      <c r="E43296" s="248"/>
      <c r="I43296" s="250"/>
      <c r="J43296" s="250"/>
    </row>
    <row r="43297" spans="5:10" hidden="1">
      <c r="E43297" s="248"/>
      <c r="I43297" s="250"/>
      <c r="J43297" s="250"/>
    </row>
    <row r="43298" spans="5:10" hidden="1">
      <c r="E43298" s="248"/>
      <c r="I43298" s="250"/>
      <c r="J43298" s="250"/>
    </row>
    <row r="43299" spans="5:10" hidden="1">
      <c r="E43299" s="248"/>
      <c r="I43299" s="250"/>
      <c r="J43299" s="250"/>
    </row>
    <row r="43300" spans="5:10" hidden="1">
      <c r="E43300" s="248"/>
      <c r="I43300" s="250"/>
      <c r="J43300" s="250"/>
    </row>
    <row r="43301" spans="5:10" hidden="1">
      <c r="E43301" s="248"/>
      <c r="I43301" s="250"/>
      <c r="J43301" s="250"/>
    </row>
    <row r="43302" spans="5:10" hidden="1">
      <c r="E43302" s="248"/>
      <c r="I43302" s="250"/>
      <c r="J43302" s="250"/>
    </row>
    <row r="43303" spans="5:10" hidden="1">
      <c r="E43303" s="248"/>
      <c r="I43303" s="250"/>
      <c r="J43303" s="250"/>
    </row>
    <row r="43304" spans="5:10" hidden="1">
      <c r="E43304" s="248"/>
      <c r="I43304" s="250"/>
      <c r="J43304" s="250"/>
    </row>
    <row r="43305" spans="5:10" hidden="1">
      <c r="E43305" s="248"/>
      <c r="I43305" s="250"/>
      <c r="J43305" s="250"/>
    </row>
    <row r="43306" spans="5:10" hidden="1">
      <c r="E43306" s="248"/>
      <c r="I43306" s="250"/>
      <c r="J43306" s="250"/>
    </row>
    <row r="43307" spans="5:10" hidden="1">
      <c r="E43307" s="248"/>
      <c r="I43307" s="250"/>
      <c r="J43307" s="250"/>
    </row>
    <row r="43308" spans="5:10" hidden="1">
      <c r="E43308" s="248"/>
      <c r="I43308" s="250"/>
      <c r="J43308" s="250"/>
    </row>
    <row r="43309" spans="5:10" hidden="1">
      <c r="E43309" s="248"/>
      <c r="I43309" s="250"/>
      <c r="J43309" s="250"/>
    </row>
    <row r="43310" spans="5:10" hidden="1">
      <c r="E43310" s="248"/>
      <c r="I43310" s="250"/>
      <c r="J43310" s="250"/>
    </row>
    <row r="43311" spans="5:10" hidden="1">
      <c r="E43311" s="248"/>
      <c r="I43311" s="250"/>
      <c r="J43311" s="250"/>
    </row>
    <row r="43312" spans="5:10" hidden="1">
      <c r="E43312" s="248"/>
      <c r="I43312" s="250"/>
      <c r="J43312" s="250"/>
    </row>
    <row r="43313" spans="5:10" hidden="1">
      <c r="E43313" s="248"/>
      <c r="I43313" s="250"/>
      <c r="J43313" s="250"/>
    </row>
    <row r="43314" spans="5:10" hidden="1">
      <c r="E43314" s="248"/>
      <c r="I43314" s="250"/>
      <c r="J43314" s="250"/>
    </row>
    <row r="43315" spans="5:10" hidden="1">
      <c r="E43315" s="248"/>
      <c r="I43315" s="250"/>
      <c r="J43315" s="250"/>
    </row>
    <row r="43316" spans="5:10" hidden="1">
      <c r="E43316" s="248"/>
      <c r="I43316" s="250"/>
      <c r="J43316" s="250"/>
    </row>
    <row r="43317" spans="5:10" hidden="1">
      <c r="E43317" s="248"/>
      <c r="I43317" s="250"/>
      <c r="J43317" s="250"/>
    </row>
    <row r="43318" spans="5:10" hidden="1">
      <c r="E43318" s="248"/>
      <c r="I43318" s="250"/>
      <c r="J43318" s="250"/>
    </row>
    <row r="43319" spans="5:10" hidden="1">
      <c r="E43319" s="248"/>
      <c r="I43319" s="250"/>
      <c r="J43319" s="250"/>
    </row>
    <row r="43320" spans="5:10" hidden="1">
      <c r="E43320" s="248"/>
      <c r="I43320" s="250"/>
      <c r="J43320" s="250"/>
    </row>
    <row r="43321" spans="5:10" hidden="1">
      <c r="E43321" s="248"/>
      <c r="I43321" s="250"/>
      <c r="J43321" s="250"/>
    </row>
    <row r="43322" spans="5:10" hidden="1">
      <c r="E43322" s="248"/>
      <c r="I43322" s="250"/>
      <c r="J43322" s="250"/>
    </row>
    <row r="43323" spans="5:10" hidden="1">
      <c r="E43323" s="248"/>
      <c r="I43323" s="250"/>
      <c r="J43323" s="250"/>
    </row>
    <row r="43324" spans="5:10" hidden="1">
      <c r="E43324" s="248"/>
      <c r="I43324" s="250"/>
      <c r="J43324" s="250"/>
    </row>
    <row r="43325" spans="5:10" hidden="1">
      <c r="E43325" s="248"/>
      <c r="I43325" s="250"/>
      <c r="J43325" s="250"/>
    </row>
    <row r="43326" spans="5:10" hidden="1">
      <c r="E43326" s="248"/>
      <c r="I43326" s="250"/>
      <c r="J43326" s="250"/>
    </row>
    <row r="43327" spans="5:10" hidden="1">
      <c r="E43327" s="248"/>
      <c r="I43327" s="250"/>
      <c r="J43327" s="250"/>
    </row>
    <row r="43328" spans="5:10" hidden="1">
      <c r="E43328" s="248"/>
      <c r="I43328" s="250"/>
      <c r="J43328" s="250"/>
    </row>
    <row r="43329" spans="5:10" hidden="1">
      <c r="E43329" s="248"/>
      <c r="I43329" s="250"/>
      <c r="J43329" s="250"/>
    </row>
    <row r="43330" spans="5:10" hidden="1">
      <c r="E43330" s="248"/>
      <c r="I43330" s="250"/>
      <c r="J43330" s="250"/>
    </row>
    <row r="43331" spans="5:10" hidden="1">
      <c r="E43331" s="248"/>
      <c r="I43331" s="250"/>
      <c r="J43331" s="250"/>
    </row>
    <row r="43332" spans="5:10" hidden="1">
      <c r="E43332" s="248"/>
      <c r="I43332" s="250"/>
      <c r="J43332" s="250"/>
    </row>
    <row r="43333" spans="5:10" hidden="1">
      <c r="E43333" s="248"/>
      <c r="I43333" s="250"/>
      <c r="J43333" s="250"/>
    </row>
    <row r="43334" spans="5:10" hidden="1">
      <c r="E43334" s="248"/>
      <c r="I43334" s="250"/>
      <c r="J43334" s="250"/>
    </row>
    <row r="43335" spans="5:10" hidden="1">
      <c r="E43335" s="248"/>
      <c r="I43335" s="250"/>
      <c r="J43335" s="250"/>
    </row>
    <row r="43336" spans="5:10" hidden="1">
      <c r="E43336" s="248"/>
      <c r="I43336" s="250"/>
      <c r="J43336" s="250"/>
    </row>
    <row r="43337" spans="5:10" hidden="1">
      <c r="E43337" s="248"/>
      <c r="I43337" s="250"/>
      <c r="J43337" s="250"/>
    </row>
    <row r="43338" spans="5:10" hidden="1">
      <c r="E43338" s="248"/>
      <c r="I43338" s="250"/>
      <c r="J43338" s="250"/>
    </row>
    <row r="43339" spans="5:10" hidden="1">
      <c r="E43339" s="248"/>
      <c r="I43339" s="250"/>
      <c r="J43339" s="250"/>
    </row>
    <row r="43340" spans="5:10" hidden="1">
      <c r="E43340" s="248"/>
      <c r="I43340" s="250"/>
      <c r="J43340" s="250"/>
    </row>
    <row r="43341" spans="5:10" hidden="1">
      <c r="E43341" s="248"/>
      <c r="I43341" s="250"/>
      <c r="J43341" s="250"/>
    </row>
    <row r="43342" spans="5:10" hidden="1">
      <c r="E43342" s="248"/>
      <c r="I43342" s="250"/>
      <c r="J43342" s="250"/>
    </row>
    <row r="43343" spans="5:10" hidden="1">
      <c r="E43343" s="248"/>
      <c r="I43343" s="250"/>
      <c r="J43343" s="250"/>
    </row>
    <row r="43344" spans="5:10" hidden="1">
      <c r="E43344" s="248"/>
      <c r="I43344" s="250"/>
      <c r="J43344" s="250"/>
    </row>
    <row r="43345" spans="5:10" hidden="1">
      <c r="E43345" s="248"/>
      <c r="I43345" s="250"/>
      <c r="J43345" s="250"/>
    </row>
    <row r="43346" spans="5:10" hidden="1">
      <c r="E43346" s="248"/>
      <c r="I43346" s="250"/>
      <c r="J43346" s="250"/>
    </row>
    <row r="43347" spans="5:10" hidden="1">
      <c r="E43347" s="248"/>
      <c r="I43347" s="250"/>
      <c r="J43347" s="250"/>
    </row>
    <row r="43348" spans="5:10" hidden="1">
      <c r="E43348" s="248"/>
      <c r="I43348" s="250"/>
      <c r="J43348" s="250"/>
    </row>
    <row r="43349" spans="5:10" hidden="1">
      <c r="E43349" s="248"/>
      <c r="I43349" s="250"/>
      <c r="J43349" s="250"/>
    </row>
    <row r="43350" spans="5:10" hidden="1">
      <c r="E43350" s="248"/>
      <c r="I43350" s="250"/>
      <c r="J43350" s="250"/>
    </row>
    <row r="43351" spans="5:10" hidden="1">
      <c r="E43351" s="248"/>
      <c r="I43351" s="250"/>
      <c r="J43351" s="250"/>
    </row>
    <row r="43352" spans="5:10" hidden="1">
      <c r="E43352" s="248"/>
      <c r="I43352" s="250"/>
      <c r="J43352" s="250"/>
    </row>
    <row r="43353" spans="5:10" hidden="1">
      <c r="E43353" s="248"/>
      <c r="I43353" s="250"/>
      <c r="J43353" s="250"/>
    </row>
    <row r="43354" spans="5:10" hidden="1">
      <c r="E43354" s="248"/>
      <c r="I43354" s="250"/>
      <c r="J43354" s="250"/>
    </row>
    <row r="43355" spans="5:10" hidden="1">
      <c r="E43355" s="248"/>
      <c r="I43355" s="250"/>
      <c r="J43355" s="250"/>
    </row>
    <row r="43356" spans="5:10" hidden="1">
      <c r="E43356" s="248"/>
      <c r="I43356" s="250"/>
      <c r="J43356" s="250"/>
    </row>
    <row r="43357" spans="5:10" hidden="1">
      <c r="E43357" s="248"/>
      <c r="I43357" s="250"/>
      <c r="J43357" s="250"/>
    </row>
    <row r="43358" spans="5:10" hidden="1">
      <c r="E43358" s="248"/>
      <c r="I43358" s="250"/>
      <c r="J43358" s="250"/>
    </row>
    <row r="43359" spans="5:10" hidden="1">
      <c r="E43359" s="248"/>
      <c r="I43359" s="250"/>
      <c r="J43359" s="250"/>
    </row>
    <row r="43360" spans="5:10" hidden="1">
      <c r="E43360" s="248"/>
      <c r="I43360" s="250"/>
      <c r="J43360" s="250"/>
    </row>
    <row r="43361" spans="5:10" hidden="1">
      <c r="E43361" s="248"/>
      <c r="I43361" s="250"/>
      <c r="J43361" s="250"/>
    </row>
    <row r="43362" spans="5:10" hidden="1">
      <c r="E43362" s="248"/>
      <c r="I43362" s="250"/>
      <c r="J43362" s="250"/>
    </row>
    <row r="43363" spans="5:10" hidden="1">
      <c r="E43363" s="248"/>
      <c r="I43363" s="250"/>
      <c r="J43363" s="250"/>
    </row>
    <row r="43364" spans="5:10" hidden="1">
      <c r="E43364" s="248"/>
      <c r="I43364" s="250"/>
      <c r="J43364" s="250"/>
    </row>
    <row r="43365" spans="5:10" hidden="1">
      <c r="E43365" s="248"/>
      <c r="I43365" s="250"/>
      <c r="J43365" s="250"/>
    </row>
    <row r="43366" spans="5:10" hidden="1">
      <c r="E43366" s="248"/>
      <c r="I43366" s="250"/>
      <c r="J43366" s="250"/>
    </row>
    <row r="43367" spans="5:10" hidden="1">
      <c r="E43367" s="248"/>
      <c r="I43367" s="250"/>
      <c r="J43367" s="250"/>
    </row>
    <row r="43368" spans="5:10" hidden="1">
      <c r="E43368" s="248"/>
      <c r="I43368" s="250"/>
      <c r="J43368" s="250"/>
    </row>
    <row r="43369" spans="5:10" hidden="1">
      <c r="E43369" s="248"/>
      <c r="I43369" s="250"/>
      <c r="J43369" s="250"/>
    </row>
    <row r="43370" spans="5:10" hidden="1">
      <c r="E43370" s="248"/>
      <c r="I43370" s="250"/>
      <c r="J43370" s="250"/>
    </row>
    <row r="43371" spans="5:10" hidden="1">
      <c r="E43371" s="248"/>
      <c r="I43371" s="250"/>
      <c r="J43371" s="250"/>
    </row>
    <row r="43372" spans="5:10" hidden="1">
      <c r="E43372" s="248"/>
      <c r="I43372" s="250"/>
      <c r="J43372" s="250"/>
    </row>
    <row r="43373" spans="5:10" hidden="1">
      <c r="E43373" s="248"/>
      <c r="I43373" s="250"/>
      <c r="J43373" s="250"/>
    </row>
    <row r="43374" spans="5:10" hidden="1">
      <c r="E43374" s="248"/>
      <c r="I43374" s="250"/>
      <c r="J43374" s="250"/>
    </row>
    <row r="43375" spans="5:10" hidden="1">
      <c r="E43375" s="248"/>
      <c r="I43375" s="250"/>
      <c r="J43375" s="250"/>
    </row>
    <row r="43376" spans="5:10" hidden="1">
      <c r="E43376" s="248"/>
      <c r="I43376" s="250"/>
      <c r="J43376" s="250"/>
    </row>
    <row r="43377" spans="5:10" hidden="1">
      <c r="E43377" s="248"/>
      <c r="I43377" s="250"/>
      <c r="J43377" s="250"/>
    </row>
    <row r="43378" spans="5:10" hidden="1">
      <c r="E43378" s="248"/>
      <c r="I43378" s="250"/>
      <c r="J43378" s="250"/>
    </row>
    <row r="43379" spans="5:10" hidden="1">
      <c r="E43379" s="248"/>
      <c r="I43379" s="250"/>
      <c r="J43379" s="250"/>
    </row>
    <row r="43380" spans="5:10" hidden="1">
      <c r="E43380" s="248"/>
      <c r="I43380" s="250"/>
      <c r="J43380" s="250"/>
    </row>
    <row r="43381" spans="5:10" hidden="1">
      <c r="E43381" s="248"/>
      <c r="I43381" s="250"/>
      <c r="J43381" s="250"/>
    </row>
    <row r="43382" spans="5:10" hidden="1">
      <c r="E43382" s="248"/>
      <c r="I43382" s="250"/>
      <c r="J43382" s="250"/>
    </row>
    <row r="43383" spans="5:10" hidden="1">
      <c r="E43383" s="248"/>
      <c r="I43383" s="250"/>
      <c r="J43383" s="250"/>
    </row>
    <row r="43384" spans="5:10" hidden="1">
      <c r="E43384" s="248"/>
      <c r="I43384" s="250"/>
      <c r="J43384" s="250"/>
    </row>
    <row r="43385" spans="5:10" hidden="1">
      <c r="E43385" s="248"/>
      <c r="I43385" s="250"/>
      <c r="J43385" s="250"/>
    </row>
    <row r="43386" spans="5:10" hidden="1">
      <c r="E43386" s="248"/>
      <c r="I43386" s="250"/>
      <c r="J43386" s="250"/>
    </row>
    <row r="43387" spans="5:10" hidden="1">
      <c r="E43387" s="248"/>
      <c r="I43387" s="250"/>
      <c r="J43387" s="250"/>
    </row>
    <row r="43388" spans="5:10" hidden="1">
      <c r="E43388" s="248"/>
      <c r="I43388" s="250"/>
      <c r="J43388" s="250"/>
    </row>
    <row r="43389" spans="5:10" hidden="1">
      <c r="E43389" s="248"/>
      <c r="I43389" s="250"/>
      <c r="J43389" s="250"/>
    </row>
    <row r="43390" spans="5:10" hidden="1">
      <c r="E43390" s="248"/>
      <c r="I43390" s="250"/>
      <c r="J43390" s="250"/>
    </row>
    <row r="43391" spans="5:10" hidden="1">
      <c r="E43391" s="248"/>
      <c r="I43391" s="250"/>
      <c r="J43391" s="250"/>
    </row>
    <row r="43392" spans="5:10" hidden="1">
      <c r="E43392" s="248"/>
      <c r="I43392" s="250"/>
      <c r="J43392" s="250"/>
    </row>
    <row r="43393" spans="5:10" hidden="1">
      <c r="E43393" s="248"/>
      <c r="I43393" s="250"/>
      <c r="J43393" s="250"/>
    </row>
    <row r="43394" spans="5:10" hidden="1">
      <c r="E43394" s="248"/>
      <c r="I43394" s="250"/>
      <c r="J43394" s="250"/>
    </row>
    <row r="43395" spans="5:10" hidden="1">
      <c r="E43395" s="248"/>
      <c r="I43395" s="250"/>
      <c r="J43395" s="250"/>
    </row>
    <row r="43396" spans="5:10" hidden="1">
      <c r="E43396" s="248"/>
      <c r="I43396" s="250"/>
      <c r="J43396" s="250"/>
    </row>
    <row r="43397" spans="5:10" hidden="1">
      <c r="E43397" s="248"/>
      <c r="I43397" s="250"/>
      <c r="J43397" s="250"/>
    </row>
    <row r="43398" spans="5:10" hidden="1">
      <c r="E43398" s="248"/>
      <c r="I43398" s="250"/>
      <c r="J43398" s="250"/>
    </row>
    <row r="43399" spans="5:10" hidden="1">
      <c r="E43399" s="248"/>
      <c r="I43399" s="250"/>
      <c r="J43399" s="250"/>
    </row>
    <row r="43400" spans="5:10" hidden="1">
      <c r="E43400" s="248"/>
      <c r="I43400" s="250"/>
      <c r="J43400" s="250"/>
    </row>
    <row r="43401" spans="5:10" hidden="1">
      <c r="E43401" s="248"/>
      <c r="I43401" s="250"/>
      <c r="J43401" s="250"/>
    </row>
    <row r="43402" spans="5:10" hidden="1">
      <c r="E43402" s="248"/>
      <c r="I43402" s="250"/>
      <c r="J43402" s="250"/>
    </row>
    <row r="43403" spans="5:10" hidden="1">
      <c r="E43403" s="248"/>
      <c r="I43403" s="250"/>
      <c r="J43403" s="250"/>
    </row>
    <row r="43404" spans="5:10" hidden="1">
      <c r="E43404" s="248"/>
      <c r="I43404" s="250"/>
      <c r="J43404" s="250"/>
    </row>
    <row r="43405" spans="5:10" hidden="1">
      <c r="E43405" s="248"/>
      <c r="I43405" s="250"/>
      <c r="J43405" s="250"/>
    </row>
    <row r="43406" spans="5:10" hidden="1">
      <c r="E43406" s="248"/>
      <c r="I43406" s="250"/>
      <c r="J43406" s="250"/>
    </row>
    <row r="43407" spans="5:10" hidden="1">
      <c r="E43407" s="248"/>
      <c r="I43407" s="250"/>
      <c r="J43407" s="250"/>
    </row>
    <row r="43408" spans="5:10" hidden="1">
      <c r="E43408" s="248"/>
      <c r="I43408" s="250"/>
      <c r="J43408" s="250"/>
    </row>
    <row r="43409" spans="5:10" hidden="1">
      <c r="E43409" s="248"/>
      <c r="I43409" s="250"/>
      <c r="J43409" s="250"/>
    </row>
    <row r="43410" spans="5:10" hidden="1">
      <c r="E43410" s="248"/>
      <c r="I43410" s="250"/>
      <c r="J43410" s="250"/>
    </row>
    <row r="43411" spans="5:10" hidden="1">
      <c r="E43411" s="248"/>
      <c r="I43411" s="250"/>
      <c r="J43411" s="250"/>
    </row>
    <row r="43412" spans="5:10" hidden="1">
      <c r="E43412" s="248"/>
      <c r="I43412" s="250"/>
      <c r="J43412" s="250"/>
    </row>
    <row r="43413" spans="5:10" hidden="1">
      <c r="E43413" s="248"/>
      <c r="I43413" s="250"/>
      <c r="J43413" s="250"/>
    </row>
    <row r="43414" spans="5:10" hidden="1">
      <c r="E43414" s="248"/>
      <c r="I43414" s="250"/>
      <c r="J43414" s="250"/>
    </row>
    <row r="43415" spans="5:10" hidden="1">
      <c r="E43415" s="248"/>
      <c r="I43415" s="250"/>
      <c r="J43415" s="250"/>
    </row>
    <row r="43416" spans="5:10" hidden="1">
      <c r="E43416" s="248"/>
      <c r="I43416" s="250"/>
      <c r="J43416" s="250"/>
    </row>
    <row r="43417" spans="5:10" hidden="1">
      <c r="E43417" s="248"/>
      <c r="I43417" s="250"/>
      <c r="J43417" s="250"/>
    </row>
    <row r="43418" spans="5:10" hidden="1">
      <c r="E43418" s="248"/>
      <c r="I43418" s="250"/>
      <c r="J43418" s="250"/>
    </row>
    <row r="43419" spans="5:10" hidden="1">
      <c r="E43419" s="248"/>
      <c r="I43419" s="250"/>
      <c r="J43419" s="250"/>
    </row>
    <row r="43420" spans="5:10" hidden="1">
      <c r="E43420" s="248"/>
      <c r="I43420" s="250"/>
      <c r="J43420" s="250"/>
    </row>
    <row r="43421" spans="5:10" hidden="1">
      <c r="E43421" s="248"/>
      <c r="I43421" s="250"/>
      <c r="J43421" s="250"/>
    </row>
    <row r="43422" spans="5:10" hidden="1">
      <c r="E43422" s="248"/>
      <c r="I43422" s="250"/>
      <c r="J43422" s="250"/>
    </row>
    <row r="43423" spans="5:10" hidden="1">
      <c r="E43423" s="248"/>
      <c r="I43423" s="250"/>
      <c r="J43423" s="250"/>
    </row>
    <row r="43424" spans="5:10" hidden="1">
      <c r="E43424" s="248"/>
      <c r="I43424" s="250"/>
      <c r="J43424" s="250"/>
    </row>
    <row r="43425" spans="5:10" hidden="1">
      <c r="E43425" s="248"/>
      <c r="I43425" s="250"/>
      <c r="J43425" s="250"/>
    </row>
    <row r="43426" spans="5:10" hidden="1">
      <c r="E43426" s="248"/>
      <c r="I43426" s="250"/>
      <c r="J43426" s="250"/>
    </row>
    <row r="43427" spans="5:10" hidden="1">
      <c r="E43427" s="248"/>
      <c r="I43427" s="250"/>
      <c r="J43427" s="250"/>
    </row>
    <row r="43428" spans="5:10" hidden="1">
      <c r="E43428" s="248"/>
      <c r="I43428" s="250"/>
      <c r="J43428" s="250"/>
    </row>
    <row r="43429" spans="5:10" hidden="1">
      <c r="E43429" s="248"/>
      <c r="I43429" s="250"/>
      <c r="J43429" s="250"/>
    </row>
    <row r="43430" spans="5:10" hidden="1">
      <c r="E43430" s="248"/>
      <c r="I43430" s="250"/>
      <c r="J43430" s="250"/>
    </row>
    <row r="43431" spans="5:10" hidden="1">
      <c r="E43431" s="248"/>
      <c r="I43431" s="250"/>
      <c r="J43431" s="250"/>
    </row>
    <row r="43432" spans="5:10" hidden="1">
      <c r="E43432" s="248"/>
      <c r="I43432" s="250"/>
      <c r="J43432" s="250"/>
    </row>
    <row r="43433" spans="5:10" hidden="1">
      <c r="E43433" s="248"/>
      <c r="I43433" s="250"/>
      <c r="J43433" s="250"/>
    </row>
    <row r="43434" spans="5:10" hidden="1">
      <c r="E43434" s="248"/>
      <c r="I43434" s="250"/>
      <c r="J43434" s="250"/>
    </row>
    <row r="43435" spans="5:10" hidden="1">
      <c r="E43435" s="248"/>
      <c r="I43435" s="250"/>
      <c r="J43435" s="250"/>
    </row>
    <row r="43436" spans="5:10" hidden="1">
      <c r="E43436" s="248"/>
      <c r="I43436" s="250"/>
      <c r="J43436" s="250"/>
    </row>
    <row r="43437" spans="5:10" hidden="1">
      <c r="E43437" s="248"/>
      <c r="I43437" s="250"/>
      <c r="J43437" s="250"/>
    </row>
    <row r="43438" spans="5:10" hidden="1">
      <c r="E43438" s="248"/>
      <c r="I43438" s="250"/>
      <c r="J43438" s="250"/>
    </row>
    <row r="43439" spans="5:10" hidden="1">
      <c r="E43439" s="248"/>
      <c r="I43439" s="250"/>
      <c r="J43439" s="250"/>
    </row>
    <row r="43440" spans="5:10" hidden="1">
      <c r="E43440" s="248"/>
      <c r="I43440" s="250"/>
      <c r="J43440" s="250"/>
    </row>
    <row r="43441" spans="5:10" hidden="1">
      <c r="E43441" s="248"/>
      <c r="I43441" s="250"/>
      <c r="J43441" s="250"/>
    </row>
    <row r="43442" spans="5:10" hidden="1">
      <c r="E43442" s="248"/>
      <c r="I43442" s="250"/>
      <c r="J43442" s="250"/>
    </row>
    <row r="43443" spans="5:10" hidden="1">
      <c r="E43443" s="248"/>
      <c r="I43443" s="250"/>
      <c r="J43443" s="250"/>
    </row>
    <row r="43444" spans="5:10" hidden="1">
      <c r="E43444" s="248"/>
      <c r="I43444" s="250"/>
      <c r="J43444" s="250"/>
    </row>
    <row r="43445" spans="5:10" hidden="1">
      <c r="E43445" s="248"/>
      <c r="I43445" s="250"/>
      <c r="J43445" s="250"/>
    </row>
    <row r="43446" spans="5:10" hidden="1">
      <c r="E43446" s="248"/>
      <c r="I43446" s="250"/>
      <c r="J43446" s="250"/>
    </row>
    <row r="43447" spans="5:10" hidden="1">
      <c r="E43447" s="248"/>
      <c r="I43447" s="250"/>
      <c r="J43447" s="250"/>
    </row>
    <row r="43448" spans="5:10" hidden="1">
      <c r="E43448" s="248"/>
      <c r="I43448" s="250"/>
      <c r="J43448" s="250"/>
    </row>
    <row r="43449" spans="5:10" hidden="1">
      <c r="E43449" s="248"/>
      <c r="I43449" s="250"/>
      <c r="J43449" s="250"/>
    </row>
    <row r="43450" spans="5:10" hidden="1">
      <c r="E43450" s="248"/>
      <c r="I43450" s="250"/>
      <c r="J43450" s="250"/>
    </row>
    <row r="43451" spans="5:10" hidden="1">
      <c r="E43451" s="248"/>
      <c r="I43451" s="250"/>
      <c r="J43451" s="250"/>
    </row>
    <row r="43452" spans="5:10" hidden="1">
      <c r="E43452" s="248"/>
      <c r="I43452" s="250"/>
      <c r="J43452" s="250"/>
    </row>
    <row r="43453" spans="5:10" hidden="1">
      <c r="E43453" s="248"/>
      <c r="I43453" s="250"/>
      <c r="J43453" s="250"/>
    </row>
    <row r="43454" spans="5:10" hidden="1">
      <c r="E43454" s="248"/>
      <c r="I43454" s="250"/>
      <c r="J43454" s="250"/>
    </row>
    <row r="43455" spans="5:10" hidden="1">
      <c r="E43455" s="248"/>
      <c r="I43455" s="250"/>
      <c r="J43455" s="250"/>
    </row>
    <row r="43456" spans="5:10" hidden="1">
      <c r="E43456" s="248"/>
      <c r="I43456" s="250"/>
      <c r="J43456" s="250"/>
    </row>
    <row r="43457" spans="5:10" hidden="1">
      <c r="E43457" s="248"/>
      <c r="I43457" s="250"/>
      <c r="J43457" s="250"/>
    </row>
    <row r="43458" spans="5:10" hidden="1">
      <c r="E43458" s="248"/>
      <c r="I43458" s="250"/>
      <c r="J43458" s="250"/>
    </row>
    <row r="43459" spans="5:10" hidden="1">
      <c r="E43459" s="248"/>
      <c r="I43459" s="250"/>
      <c r="J43459" s="250"/>
    </row>
    <row r="43460" spans="5:10" hidden="1">
      <c r="E43460" s="248"/>
      <c r="I43460" s="250"/>
      <c r="J43460" s="250"/>
    </row>
    <row r="43461" spans="5:10" hidden="1">
      <c r="E43461" s="248"/>
      <c r="I43461" s="250"/>
      <c r="J43461" s="250"/>
    </row>
    <row r="43462" spans="5:10" hidden="1">
      <c r="E43462" s="248"/>
      <c r="I43462" s="250"/>
      <c r="J43462" s="250"/>
    </row>
    <row r="43463" spans="5:10" hidden="1">
      <c r="E43463" s="248"/>
      <c r="I43463" s="250"/>
      <c r="J43463" s="250"/>
    </row>
    <row r="43464" spans="5:10" hidden="1">
      <c r="E43464" s="248"/>
      <c r="I43464" s="250"/>
      <c r="J43464" s="250"/>
    </row>
    <row r="43465" spans="5:10" hidden="1">
      <c r="E43465" s="248"/>
      <c r="I43465" s="250"/>
      <c r="J43465" s="250"/>
    </row>
    <row r="43466" spans="5:10" hidden="1">
      <c r="E43466" s="248"/>
      <c r="I43466" s="250"/>
      <c r="J43466" s="250"/>
    </row>
    <row r="43467" spans="5:10" hidden="1">
      <c r="E43467" s="248"/>
      <c r="I43467" s="250"/>
      <c r="J43467" s="250"/>
    </row>
    <row r="43468" spans="5:10" hidden="1">
      <c r="E43468" s="248"/>
      <c r="I43468" s="250"/>
      <c r="J43468" s="250"/>
    </row>
    <row r="43469" spans="5:10" hidden="1">
      <c r="E43469" s="248"/>
      <c r="I43469" s="250"/>
      <c r="J43469" s="250"/>
    </row>
    <row r="43470" spans="5:10" hidden="1">
      <c r="E43470" s="248"/>
      <c r="I43470" s="250"/>
      <c r="J43470" s="250"/>
    </row>
    <row r="43471" spans="5:10" hidden="1">
      <c r="E43471" s="248"/>
      <c r="I43471" s="250"/>
      <c r="J43471" s="250"/>
    </row>
    <row r="43472" spans="5:10" hidden="1">
      <c r="E43472" s="248"/>
      <c r="I43472" s="250"/>
      <c r="J43472" s="250"/>
    </row>
    <row r="43473" spans="5:10" hidden="1">
      <c r="E43473" s="248"/>
      <c r="I43473" s="250"/>
      <c r="J43473" s="250"/>
    </row>
    <row r="43474" spans="5:10" hidden="1">
      <c r="E43474" s="248"/>
      <c r="I43474" s="250"/>
      <c r="J43474" s="250"/>
    </row>
    <row r="43475" spans="5:10" hidden="1">
      <c r="E43475" s="248"/>
      <c r="I43475" s="250"/>
      <c r="J43475" s="250"/>
    </row>
    <row r="43476" spans="5:10" hidden="1">
      <c r="E43476" s="248"/>
      <c r="I43476" s="250"/>
      <c r="J43476" s="250"/>
    </row>
    <row r="43477" spans="5:10" hidden="1">
      <c r="E43477" s="248"/>
      <c r="I43477" s="250"/>
      <c r="J43477" s="250"/>
    </row>
    <row r="43478" spans="5:10" hidden="1">
      <c r="E43478" s="248"/>
      <c r="I43478" s="250"/>
      <c r="J43478" s="250"/>
    </row>
    <row r="43479" spans="5:10" hidden="1">
      <c r="E43479" s="248"/>
      <c r="I43479" s="250"/>
      <c r="J43479" s="250"/>
    </row>
    <row r="43480" spans="5:10" hidden="1">
      <c r="E43480" s="248"/>
      <c r="I43480" s="250"/>
      <c r="J43480" s="250"/>
    </row>
    <row r="43481" spans="5:10" hidden="1">
      <c r="E43481" s="248"/>
      <c r="I43481" s="250"/>
      <c r="J43481" s="250"/>
    </row>
    <row r="43482" spans="5:10" hidden="1">
      <c r="E43482" s="248"/>
      <c r="I43482" s="250"/>
      <c r="J43482" s="250"/>
    </row>
    <row r="43483" spans="5:10" hidden="1">
      <c r="E43483" s="248"/>
      <c r="I43483" s="250"/>
      <c r="J43483" s="250"/>
    </row>
    <row r="43484" spans="5:10" hidden="1">
      <c r="E43484" s="248"/>
      <c r="I43484" s="250"/>
      <c r="J43484" s="250"/>
    </row>
    <row r="43485" spans="5:10" hidden="1">
      <c r="E43485" s="248"/>
      <c r="I43485" s="250"/>
      <c r="J43485" s="250"/>
    </row>
    <row r="43486" spans="5:10" hidden="1">
      <c r="E43486" s="248"/>
      <c r="I43486" s="250"/>
      <c r="J43486" s="250"/>
    </row>
    <row r="43487" spans="5:10" hidden="1">
      <c r="E43487" s="248"/>
      <c r="I43487" s="250"/>
      <c r="J43487" s="250"/>
    </row>
    <row r="43488" spans="5:10" hidden="1">
      <c r="E43488" s="248"/>
      <c r="I43488" s="250"/>
      <c r="J43488" s="250"/>
    </row>
    <row r="43489" spans="5:10" hidden="1">
      <c r="E43489" s="248"/>
      <c r="I43489" s="250"/>
      <c r="J43489" s="250"/>
    </row>
    <row r="43490" spans="5:10" hidden="1">
      <c r="E43490" s="248"/>
      <c r="I43490" s="250"/>
      <c r="J43490" s="250"/>
    </row>
    <row r="43491" spans="5:10" hidden="1">
      <c r="E43491" s="248"/>
      <c r="I43491" s="250"/>
      <c r="J43491" s="250"/>
    </row>
    <row r="43492" spans="5:10" hidden="1">
      <c r="E43492" s="248"/>
      <c r="I43492" s="250"/>
      <c r="J43492" s="250"/>
    </row>
    <row r="43493" spans="5:10" hidden="1">
      <c r="E43493" s="248"/>
      <c r="I43493" s="250"/>
      <c r="J43493" s="250"/>
    </row>
    <row r="43494" spans="5:10" hidden="1">
      <c r="E43494" s="248"/>
      <c r="I43494" s="250"/>
      <c r="J43494" s="250"/>
    </row>
    <row r="43495" spans="5:10" hidden="1">
      <c r="E43495" s="248"/>
      <c r="I43495" s="250"/>
      <c r="J43495" s="250"/>
    </row>
    <row r="43496" spans="5:10" hidden="1">
      <c r="E43496" s="248"/>
      <c r="I43496" s="250"/>
      <c r="J43496" s="250"/>
    </row>
    <row r="43497" spans="5:10" hidden="1">
      <c r="E43497" s="248"/>
      <c r="I43497" s="250"/>
      <c r="J43497" s="250"/>
    </row>
    <row r="43498" spans="5:10" hidden="1">
      <c r="E43498" s="248"/>
      <c r="I43498" s="250"/>
      <c r="J43498" s="250"/>
    </row>
    <row r="43499" spans="5:10" hidden="1">
      <c r="E43499" s="248"/>
      <c r="I43499" s="250"/>
      <c r="J43499" s="250"/>
    </row>
    <row r="43500" spans="5:10" hidden="1">
      <c r="E43500" s="248"/>
      <c r="I43500" s="250"/>
      <c r="J43500" s="250"/>
    </row>
    <row r="43501" spans="5:10" hidden="1">
      <c r="E43501" s="248"/>
      <c r="I43501" s="250"/>
      <c r="J43501" s="250"/>
    </row>
    <row r="43502" spans="5:10" hidden="1">
      <c r="E43502" s="248"/>
      <c r="I43502" s="250"/>
      <c r="J43502" s="250"/>
    </row>
    <row r="43503" spans="5:10" hidden="1">
      <c r="E43503" s="248"/>
      <c r="I43503" s="250"/>
      <c r="J43503" s="250"/>
    </row>
    <row r="43504" spans="5:10" hidden="1">
      <c r="E43504" s="248"/>
      <c r="I43504" s="250"/>
      <c r="J43504" s="250"/>
    </row>
    <row r="43505" spans="5:10" hidden="1">
      <c r="E43505" s="248"/>
      <c r="I43505" s="250"/>
      <c r="J43505" s="250"/>
    </row>
    <row r="43506" spans="5:10" hidden="1">
      <c r="E43506" s="248"/>
      <c r="I43506" s="250"/>
      <c r="J43506" s="250"/>
    </row>
    <row r="43507" spans="5:10" hidden="1">
      <c r="E43507" s="248"/>
      <c r="I43507" s="250"/>
      <c r="J43507" s="250"/>
    </row>
    <row r="43508" spans="5:10" hidden="1">
      <c r="E43508" s="248"/>
      <c r="I43508" s="250"/>
      <c r="J43508" s="250"/>
    </row>
    <row r="43509" spans="5:10" hidden="1">
      <c r="E43509" s="248"/>
      <c r="I43509" s="250"/>
      <c r="J43509" s="250"/>
    </row>
    <row r="43510" spans="5:10" hidden="1">
      <c r="E43510" s="248"/>
      <c r="I43510" s="250"/>
      <c r="J43510" s="250"/>
    </row>
    <row r="43511" spans="5:10" hidden="1">
      <c r="E43511" s="248"/>
      <c r="I43511" s="250"/>
      <c r="J43511" s="250"/>
    </row>
    <row r="43512" spans="5:10" hidden="1">
      <c r="E43512" s="248"/>
      <c r="I43512" s="250"/>
      <c r="J43512" s="250"/>
    </row>
    <row r="43513" spans="5:10" hidden="1">
      <c r="E43513" s="248"/>
      <c r="I43513" s="250"/>
      <c r="J43513" s="250"/>
    </row>
    <row r="43514" spans="5:10" hidden="1">
      <c r="E43514" s="248"/>
      <c r="I43514" s="250"/>
      <c r="J43514" s="250"/>
    </row>
    <row r="43515" spans="5:10" hidden="1">
      <c r="E43515" s="248"/>
      <c r="I43515" s="250"/>
      <c r="J43515" s="250"/>
    </row>
    <row r="43516" spans="5:10" hidden="1">
      <c r="E43516" s="248"/>
      <c r="I43516" s="250"/>
      <c r="J43516" s="250"/>
    </row>
    <row r="43517" spans="5:10" hidden="1">
      <c r="E43517" s="248"/>
      <c r="I43517" s="250"/>
      <c r="J43517" s="250"/>
    </row>
    <row r="43518" spans="5:10" hidden="1">
      <c r="E43518" s="248"/>
      <c r="I43518" s="250"/>
      <c r="J43518" s="250"/>
    </row>
    <row r="43519" spans="5:10" hidden="1">
      <c r="E43519" s="248"/>
      <c r="I43519" s="250"/>
      <c r="J43519" s="250"/>
    </row>
    <row r="43520" spans="5:10" hidden="1">
      <c r="E43520" s="248"/>
      <c r="I43520" s="250"/>
      <c r="J43520" s="250"/>
    </row>
    <row r="43521" spans="5:10" hidden="1">
      <c r="E43521" s="248"/>
      <c r="I43521" s="250"/>
      <c r="J43521" s="250"/>
    </row>
    <row r="43522" spans="5:10" hidden="1">
      <c r="E43522" s="248"/>
      <c r="I43522" s="250"/>
      <c r="J43522" s="250"/>
    </row>
    <row r="43523" spans="5:10" hidden="1">
      <c r="E43523" s="248"/>
      <c r="I43523" s="250"/>
      <c r="J43523" s="250"/>
    </row>
    <row r="43524" spans="5:10" hidden="1">
      <c r="E43524" s="248"/>
      <c r="I43524" s="250"/>
      <c r="J43524" s="250"/>
    </row>
    <row r="43525" spans="5:10" hidden="1">
      <c r="E43525" s="248"/>
      <c r="I43525" s="250"/>
      <c r="J43525" s="250"/>
    </row>
    <row r="43526" spans="5:10" hidden="1">
      <c r="E43526" s="248"/>
      <c r="I43526" s="250"/>
      <c r="J43526" s="250"/>
    </row>
    <row r="43527" spans="5:10" hidden="1">
      <c r="E43527" s="248"/>
      <c r="I43527" s="250"/>
      <c r="J43527" s="250"/>
    </row>
    <row r="43528" spans="5:10" hidden="1">
      <c r="E43528" s="248"/>
      <c r="I43528" s="250"/>
      <c r="J43528" s="250"/>
    </row>
    <row r="43529" spans="5:10" hidden="1">
      <c r="E43529" s="248"/>
      <c r="I43529" s="250"/>
      <c r="J43529" s="250"/>
    </row>
    <row r="43530" spans="5:10" hidden="1">
      <c r="E43530" s="248"/>
      <c r="I43530" s="250"/>
      <c r="J43530" s="250"/>
    </row>
    <row r="43531" spans="5:10" hidden="1">
      <c r="E43531" s="248"/>
      <c r="I43531" s="250"/>
      <c r="J43531" s="250"/>
    </row>
    <row r="43532" spans="5:10" hidden="1">
      <c r="E43532" s="248"/>
      <c r="I43532" s="250"/>
      <c r="J43532" s="250"/>
    </row>
    <row r="43533" spans="5:10" hidden="1">
      <c r="E43533" s="248"/>
      <c r="I43533" s="250"/>
      <c r="J43533" s="250"/>
    </row>
    <row r="43534" spans="5:10" hidden="1">
      <c r="E43534" s="248"/>
      <c r="I43534" s="250"/>
      <c r="J43534" s="250"/>
    </row>
    <row r="43535" spans="5:10" hidden="1">
      <c r="E43535" s="248"/>
      <c r="I43535" s="250"/>
      <c r="J43535" s="250"/>
    </row>
    <row r="43536" spans="5:10" hidden="1">
      <c r="E43536" s="248"/>
      <c r="I43536" s="250"/>
      <c r="J43536" s="250"/>
    </row>
    <row r="43537" spans="5:10" hidden="1">
      <c r="E43537" s="248"/>
      <c r="I43537" s="250"/>
      <c r="J43537" s="250"/>
    </row>
    <row r="43538" spans="5:10" hidden="1">
      <c r="E43538" s="248"/>
      <c r="I43538" s="250"/>
      <c r="J43538" s="250"/>
    </row>
    <row r="43539" spans="5:10" hidden="1">
      <c r="E43539" s="248"/>
      <c r="I43539" s="250"/>
      <c r="J43539" s="250"/>
    </row>
    <row r="43540" spans="5:10" hidden="1">
      <c r="E43540" s="248"/>
      <c r="I43540" s="250"/>
      <c r="J43540" s="250"/>
    </row>
    <row r="43541" spans="5:10" hidden="1">
      <c r="E43541" s="248"/>
      <c r="I43541" s="250"/>
      <c r="J43541" s="250"/>
    </row>
    <row r="43542" spans="5:10" hidden="1">
      <c r="E43542" s="248"/>
      <c r="I43542" s="250"/>
      <c r="J43542" s="250"/>
    </row>
    <row r="43543" spans="5:10" hidden="1">
      <c r="E43543" s="248"/>
      <c r="I43543" s="250"/>
      <c r="J43543" s="250"/>
    </row>
    <row r="43544" spans="5:10" hidden="1">
      <c r="E43544" s="248"/>
      <c r="I43544" s="250"/>
      <c r="J43544" s="250"/>
    </row>
    <row r="43545" spans="5:10" hidden="1">
      <c r="E43545" s="248"/>
      <c r="I43545" s="250"/>
      <c r="J43545" s="250"/>
    </row>
    <row r="43546" spans="5:10" hidden="1">
      <c r="E43546" s="248"/>
      <c r="I43546" s="250"/>
      <c r="J43546" s="250"/>
    </row>
    <row r="43547" spans="5:10" hidden="1">
      <c r="E43547" s="248"/>
      <c r="I43547" s="250"/>
      <c r="J43547" s="250"/>
    </row>
    <row r="43548" spans="5:10" hidden="1">
      <c r="E43548" s="248"/>
      <c r="I43548" s="250"/>
      <c r="J43548" s="250"/>
    </row>
    <row r="43549" spans="5:10" hidden="1">
      <c r="E43549" s="248"/>
      <c r="I43549" s="250"/>
      <c r="J43549" s="250"/>
    </row>
    <row r="43550" spans="5:10" hidden="1">
      <c r="E43550" s="248"/>
      <c r="I43550" s="250"/>
      <c r="J43550" s="250"/>
    </row>
    <row r="43551" spans="5:10" hidden="1">
      <c r="E43551" s="248"/>
      <c r="I43551" s="250"/>
      <c r="J43551" s="250"/>
    </row>
    <row r="43552" spans="5:10" hidden="1">
      <c r="E43552" s="248"/>
      <c r="I43552" s="250"/>
      <c r="J43552" s="250"/>
    </row>
    <row r="43553" spans="5:10" hidden="1">
      <c r="E43553" s="248"/>
      <c r="I43553" s="250"/>
      <c r="J43553" s="250"/>
    </row>
    <row r="43554" spans="5:10" hidden="1">
      <c r="E43554" s="248"/>
      <c r="I43554" s="250"/>
      <c r="J43554" s="250"/>
    </row>
    <row r="43555" spans="5:10" hidden="1">
      <c r="E43555" s="248"/>
      <c r="I43555" s="250"/>
      <c r="J43555" s="250"/>
    </row>
    <row r="43556" spans="5:10" hidden="1">
      <c r="E43556" s="248"/>
      <c r="I43556" s="250"/>
      <c r="J43556" s="250"/>
    </row>
    <row r="43557" spans="5:10" hidden="1">
      <c r="E43557" s="248"/>
      <c r="I43557" s="250"/>
      <c r="J43557" s="250"/>
    </row>
    <row r="43558" spans="5:10" hidden="1">
      <c r="E43558" s="248"/>
      <c r="I43558" s="250"/>
      <c r="J43558" s="250"/>
    </row>
    <row r="43559" spans="5:10" hidden="1">
      <c r="E43559" s="248"/>
      <c r="I43559" s="250"/>
      <c r="J43559" s="250"/>
    </row>
    <row r="43560" spans="5:10" hidden="1">
      <c r="E43560" s="248"/>
      <c r="I43560" s="250"/>
      <c r="J43560" s="250"/>
    </row>
    <row r="43561" spans="5:10" hidden="1">
      <c r="E43561" s="248"/>
      <c r="I43561" s="250"/>
      <c r="J43561" s="250"/>
    </row>
    <row r="43562" spans="5:10" hidden="1">
      <c r="E43562" s="248"/>
      <c r="I43562" s="250"/>
      <c r="J43562" s="250"/>
    </row>
    <row r="43563" spans="5:10" hidden="1">
      <c r="E43563" s="248"/>
      <c r="I43563" s="250"/>
      <c r="J43563" s="250"/>
    </row>
    <row r="43564" spans="5:10" hidden="1">
      <c r="E43564" s="248"/>
      <c r="I43564" s="250"/>
      <c r="J43564" s="250"/>
    </row>
    <row r="43565" spans="5:10" hidden="1">
      <c r="E43565" s="248"/>
      <c r="I43565" s="250"/>
      <c r="J43565" s="250"/>
    </row>
    <row r="43566" spans="5:10" hidden="1">
      <c r="E43566" s="248"/>
      <c r="I43566" s="250"/>
      <c r="J43566" s="250"/>
    </row>
    <row r="43567" spans="5:10" hidden="1">
      <c r="E43567" s="248"/>
      <c r="I43567" s="250"/>
      <c r="J43567" s="250"/>
    </row>
    <row r="43568" spans="5:10" hidden="1">
      <c r="E43568" s="248"/>
      <c r="I43568" s="250"/>
      <c r="J43568" s="250"/>
    </row>
    <row r="43569" spans="5:10" hidden="1">
      <c r="E43569" s="248"/>
      <c r="I43569" s="250"/>
      <c r="J43569" s="250"/>
    </row>
    <row r="43570" spans="5:10" hidden="1">
      <c r="E43570" s="248"/>
      <c r="I43570" s="250"/>
      <c r="J43570" s="250"/>
    </row>
    <row r="43571" spans="5:10" hidden="1">
      <c r="E43571" s="248"/>
      <c r="I43571" s="250"/>
      <c r="J43571" s="250"/>
    </row>
    <row r="43572" spans="5:10" hidden="1">
      <c r="E43572" s="248"/>
      <c r="I43572" s="250"/>
      <c r="J43572" s="250"/>
    </row>
    <row r="43573" spans="5:10" hidden="1">
      <c r="E43573" s="248"/>
      <c r="I43573" s="250"/>
      <c r="J43573" s="250"/>
    </row>
    <row r="43574" spans="5:10" hidden="1">
      <c r="E43574" s="248"/>
      <c r="I43574" s="250"/>
      <c r="J43574" s="250"/>
    </row>
    <row r="43575" spans="5:10" hidden="1">
      <c r="E43575" s="248"/>
      <c r="I43575" s="250"/>
      <c r="J43575" s="250"/>
    </row>
    <row r="43576" spans="5:10" hidden="1">
      <c r="E43576" s="248"/>
      <c r="I43576" s="250"/>
      <c r="J43576" s="250"/>
    </row>
    <row r="43577" spans="5:10" hidden="1">
      <c r="E43577" s="248"/>
      <c r="I43577" s="250"/>
      <c r="J43577" s="250"/>
    </row>
    <row r="43578" spans="5:10" hidden="1">
      <c r="E43578" s="248"/>
      <c r="I43578" s="250"/>
      <c r="J43578" s="250"/>
    </row>
    <row r="43579" spans="5:10" hidden="1">
      <c r="E43579" s="248"/>
      <c r="I43579" s="250"/>
      <c r="J43579" s="250"/>
    </row>
    <row r="43580" spans="5:10" hidden="1">
      <c r="E43580" s="248"/>
      <c r="I43580" s="250"/>
      <c r="J43580" s="250"/>
    </row>
    <row r="43581" spans="5:10" hidden="1">
      <c r="E43581" s="248"/>
      <c r="I43581" s="250"/>
      <c r="J43581" s="250"/>
    </row>
    <row r="43582" spans="5:10" hidden="1">
      <c r="E43582" s="248"/>
      <c r="I43582" s="250"/>
      <c r="J43582" s="250"/>
    </row>
    <row r="43583" spans="5:10" hidden="1">
      <c r="E43583" s="248"/>
      <c r="I43583" s="250"/>
      <c r="J43583" s="250"/>
    </row>
    <row r="43584" spans="5:10" hidden="1">
      <c r="E43584" s="248"/>
      <c r="I43584" s="250"/>
      <c r="J43584" s="250"/>
    </row>
    <row r="43585" spans="5:10" hidden="1">
      <c r="E43585" s="248"/>
      <c r="I43585" s="250"/>
      <c r="J43585" s="250"/>
    </row>
    <row r="43586" spans="5:10" hidden="1">
      <c r="E43586" s="248"/>
      <c r="I43586" s="250"/>
      <c r="J43586" s="250"/>
    </row>
    <row r="43587" spans="5:10" hidden="1">
      <c r="E43587" s="248"/>
      <c r="I43587" s="250"/>
      <c r="J43587" s="250"/>
    </row>
    <row r="43588" spans="5:10" hidden="1">
      <c r="E43588" s="248"/>
      <c r="I43588" s="250"/>
      <c r="J43588" s="250"/>
    </row>
    <row r="43589" spans="5:10" hidden="1">
      <c r="E43589" s="248"/>
      <c r="I43589" s="250"/>
      <c r="J43589" s="250"/>
    </row>
    <row r="43590" spans="5:10" hidden="1">
      <c r="E43590" s="248"/>
      <c r="I43590" s="250"/>
      <c r="J43590" s="250"/>
    </row>
    <row r="43591" spans="5:10" hidden="1">
      <c r="E43591" s="248"/>
      <c r="I43591" s="250"/>
      <c r="J43591" s="250"/>
    </row>
    <row r="43592" spans="5:10" hidden="1">
      <c r="E43592" s="248"/>
      <c r="I43592" s="250"/>
      <c r="J43592" s="250"/>
    </row>
    <row r="43593" spans="5:10" hidden="1">
      <c r="E43593" s="248"/>
      <c r="I43593" s="250"/>
      <c r="J43593" s="250"/>
    </row>
    <row r="43594" spans="5:10" hidden="1">
      <c r="E43594" s="248"/>
      <c r="I43594" s="250"/>
      <c r="J43594" s="250"/>
    </row>
    <row r="43595" spans="5:10" hidden="1">
      <c r="E43595" s="248"/>
      <c r="I43595" s="250"/>
      <c r="J43595" s="250"/>
    </row>
    <row r="43596" spans="5:10" hidden="1">
      <c r="E43596" s="248"/>
      <c r="I43596" s="250"/>
      <c r="J43596" s="250"/>
    </row>
    <row r="43597" spans="5:10" hidden="1">
      <c r="E43597" s="248"/>
      <c r="I43597" s="250"/>
      <c r="J43597" s="250"/>
    </row>
    <row r="43598" spans="5:10" hidden="1">
      <c r="E43598" s="248"/>
      <c r="I43598" s="250"/>
      <c r="J43598" s="250"/>
    </row>
    <row r="43599" spans="5:10" hidden="1">
      <c r="E43599" s="248"/>
      <c r="I43599" s="250"/>
      <c r="J43599" s="250"/>
    </row>
    <row r="43600" spans="5:10" hidden="1">
      <c r="E43600" s="248"/>
      <c r="I43600" s="250"/>
      <c r="J43600" s="250"/>
    </row>
    <row r="43601" spans="5:10" hidden="1">
      <c r="E43601" s="248"/>
      <c r="I43601" s="250"/>
      <c r="J43601" s="250"/>
    </row>
    <row r="43602" spans="5:10" hidden="1">
      <c r="E43602" s="248"/>
      <c r="I43602" s="250"/>
      <c r="J43602" s="250"/>
    </row>
    <row r="43603" spans="5:10" hidden="1">
      <c r="E43603" s="248"/>
      <c r="I43603" s="250"/>
      <c r="J43603" s="250"/>
    </row>
    <row r="43604" spans="5:10" hidden="1">
      <c r="E43604" s="248"/>
      <c r="I43604" s="250"/>
      <c r="J43604" s="250"/>
    </row>
    <row r="43605" spans="5:10" hidden="1">
      <c r="E43605" s="248"/>
      <c r="I43605" s="250"/>
      <c r="J43605" s="250"/>
    </row>
    <row r="43606" spans="5:10" hidden="1">
      <c r="E43606" s="248"/>
      <c r="I43606" s="250"/>
      <c r="J43606" s="250"/>
    </row>
    <row r="43607" spans="5:10" hidden="1">
      <c r="E43607" s="248"/>
      <c r="I43607" s="250"/>
      <c r="J43607" s="250"/>
    </row>
    <row r="43608" spans="5:10" hidden="1">
      <c r="E43608" s="248"/>
      <c r="I43608" s="250"/>
      <c r="J43608" s="250"/>
    </row>
    <row r="43609" spans="5:10" hidden="1">
      <c r="E43609" s="248"/>
      <c r="I43609" s="250"/>
      <c r="J43609" s="250"/>
    </row>
    <row r="43610" spans="5:10" hidden="1">
      <c r="E43610" s="248"/>
      <c r="I43610" s="250"/>
      <c r="J43610" s="250"/>
    </row>
    <row r="43611" spans="5:10" hidden="1">
      <c r="E43611" s="248"/>
      <c r="I43611" s="250"/>
      <c r="J43611" s="250"/>
    </row>
    <row r="43612" spans="5:10" hidden="1">
      <c r="E43612" s="248"/>
      <c r="I43612" s="250"/>
      <c r="J43612" s="250"/>
    </row>
    <row r="43613" spans="5:10" hidden="1">
      <c r="E43613" s="248"/>
      <c r="I43613" s="250"/>
      <c r="J43613" s="250"/>
    </row>
    <row r="43614" spans="5:10" hidden="1">
      <c r="E43614" s="248"/>
      <c r="I43614" s="250"/>
      <c r="J43614" s="250"/>
    </row>
    <row r="43615" spans="5:10" hidden="1">
      <c r="E43615" s="248"/>
      <c r="I43615" s="250"/>
      <c r="J43615" s="250"/>
    </row>
    <row r="43616" spans="5:10" hidden="1">
      <c r="E43616" s="248"/>
      <c r="I43616" s="250"/>
      <c r="J43616" s="250"/>
    </row>
    <row r="43617" spans="5:10" hidden="1">
      <c r="E43617" s="248"/>
      <c r="I43617" s="250"/>
      <c r="J43617" s="250"/>
    </row>
    <row r="43618" spans="5:10" hidden="1">
      <c r="E43618" s="248"/>
      <c r="I43618" s="250"/>
      <c r="J43618" s="250"/>
    </row>
    <row r="43619" spans="5:10" hidden="1">
      <c r="E43619" s="248"/>
      <c r="I43619" s="250"/>
      <c r="J43619" s="250"/>
    </row>
    <row r="43620" spans="5:10" hidden="1">
      <c r="E43620" s="248"/>
      <c r="I43620" s="250"/>
      <c r="J43620" s="250"/>
    </row>
    <row r="43621" spans="5:10" hidden="1">
      <c r="E43621" s="248"/>
      <c r="I43621" s="250"/>
      <c r="J43621" s="250"/>
    </row>
    <row r="43622" spans="5:10" hidden="1">
      <c r="E43622" s="248"/>
      <c r="I43622" s="250"/>
      <c r="J43622" s="250"/>
    </row>
    <row r="43623" spans="5:10" hidden="1">
      <c r="E43623" s="248"/>
      <c r="I43623" s="250"/>
      <c r="J43623" s="250"/>
    </row>
    <row r="43624" spans="5:10" hidden="1">
      <c r="E43624" s="248"/>
      <c r="I43624" s="250"/>
      <c r="J43624" s="250"/>
    </row>
    <row r="43625" spans="5:10" hidden="1">
      <c r="E43625" s="248"/>
      <c r="I43625" s="250"/>
      <c r="J43625" s="250"/>
    </row>
    <row r="43626" spans="5:10" hidden="1">
      <c r="E43626" s="248"/>
      <c r="I43626" s="250"/>
      <c r="J43626" s="250"/>
    </row>
    <row r="43627" spans="5:10" hidden="1">
      <c r="E43627" s="248"/>
      <c r="I43627" s="250"/>
      <c r="J43627" s="250"/>
    </row>
    <row r="43628" spans="5:10" hidden="1">
      <c r="E43628" s="248"/>
      <c r="I43628" s="250"/>
      <c r="J43628" s="250"/>
    </row>
    <row r="43629" spans="5:10" hidden="1">
      <c r="E43629" s="248"/>
      <c r="I43629" s="250"/>
      <c r="J43629" s="250"/>
    </row>
    <row r="43630" spans="5:10" hidden="1">
      <c r="E43630" s="248"/>
      <c r="I43630" s="250"/>
      <c r="J43630" s="250"/>
    </row>
    <row r="43631" spans="5:10" hidden="1">
      <c r="E43631" s="248"/>
      <c r="I43631" s="250"/>
      <c r="J43631" s="250"/>
    </row>
    <row r="43632" spans="5:10" hidden="1">
      <c r="E43632" s="248"/>
      <c r="I43632" s="250"/>
      <c r="J43632" s="250"/>
    </row>
    <row r="43633" spans="5:10" hidden="1">
      <c r="E43633" s="248"/>
      <c r="I43633" s="250"/>
      <c r="J43633" s="250"/>
    </row>
    <row r="43634" spans="5:10" hidden="1">
      <c r="E43634" s="248"/>
      <c r="I43634" s="250"/>
      <c r="J43634" s="250"/>
    </row>
    <row r="43635" spans="5:10" hidden="1">
      <c r="E43635" s="248"/>
      <c r="I43635" s="250"/>
      <c r="J43635" s="250"/>
    </row>
    <row r="43636" spans="5:10" hidden="1">
      <c r="E43636" s="248"/>
      <c r="I43636" s="250"/>
      <c r="J43636" s="250"/>
    </row>
    <row r="43637" spans="5:10" hidden="1">
      <c r="E43637" s="248"/>
      <c r="I43637" s="250"/>
      <c r="J43637" s="250"/>
    </row>
    <row r="43638" spans="5:10" hidden="1">
      <c r="E43638" s="248"/>
      <c r="I43638" s="250"/>
      <c r="J43638" s="250"/>
    </row>
    <row r="43639" spans="5:10" hidden="1">
      <c r="E43639" s="248"/>
      <c r="I43639" s="250"/>
      <c r="J43639" s="250"/>
    </row>
    <row r="43640" spans="5:10" hidden="1">
      <c r="E43640" s="248"/>
      <c r="I43640" s="250"/>
      <c r="J43640" s="250"/>
    </row>
    <row r="43641" spans="5:10" hidden="1">
      <c r="E43641" s="248"/>
      <c r="I43641" s="250"/>
      <c r="J43641" s="250"/>
    </row>
    <row r="43642" spans="5:10" hidden="1">
      <c r="E43642" s="248"/>
      <c r="I43642" s="250"/>
      <c r="J43642" s="250"/>
    </row>
    <row r="43643" spans="5:10" hidden="1">
      <c r="E43643" s="248"/>
      <c r="I43643" s="250"/>
      <c r="J43643" s="250"/>
    </row>
    <row r="43644" spans="5:10" hidden="1">
      <c r="E43644" s="248"/>
      <c r="I43644" s="250"/>
      <c r="J43644" s="250"/>
    </row>
    <row r="43645" spans="5:10" hidden="1">
      <c r="E43645" s="248"/>
      <c r="I43645" s="250"/>
      <c r="J43645" s="250"/>
    </row>
    <row r="43646" spans="5:10" hidden="1">
      <c r="E43646" s="248"/>
      <c r="I43646" s="250"/>
      <c r="J43646" s="250"/>
    </row>
    <row r="43647" spans="5:10" hidden="1">
      <c r="E43647" s="248"/>
      <c r="I43647" s="250"/>
      <c r="J43647" s="250"/>
    </row>
    <row r="43648" spans="5:10" hidden="1">
      <c r="E43648" s="248"/>
      <c r="I43648" s="250"/>
      <c r="J43648" s="250"/>
    </row>
    <row r="43649" spans="5:10" hidden="1">
      <c r="E43649" s="248"/>
      <c r="I43649" s="250"/>
      <c r="J43649" s="250"/>
    </row>
    <row r="43650" spans="5:10" hidden="1">
      <c r="E43650" s="248"/>
      <c r="I43650" s="250"/>
      <c r="J43650" s="250"/>
    </row>
    <row r="43651" spans="5:10" hidden="1">
      <c r="E43651" s="248"/>
      <c r="I43651" s="250"/>
      <c r="J43651" s="250"/>
    </row>
    <row r="43652" spans="5:10" hidden="1">
      <c r="E43652" s="248"/>
      <c r="I43652" s="250"/>
      <c r="J43652" s="250"/>
    </row>
    <row r="43653" spans="5:10" hidden="1">
      <c r="E43653" s="248"/>
      <c r="I43653" s="250"/>
      <c r="J43653" s="250"/>
    </row>
    <row r="43654" spans="5:10" hidden="1">
      <c r="E43654" s="248"/>
      <c r="I43654" s="250"/>
      <c r="J43654" s="250"/>
    </row>
    <row r="43655" spans="5:10" hidden="1">
      <c r="E43655" s="248"/>
      <c r="I43655" s="250"/>
      <c r="J43655" s="250"/>
    </row>
    <row r="43656" spans="5:10" hidden="1">
      <c r="E43656" s="248"/>
      <c r="I43656" s="250"/>
      <c r="J43656" s="250"/>
    </row>
    <row r="43657" spans="5:10" hidden="1">
      <c r="E43657" s="248"/>
      <c r="I43657" s="250"/>
      <c r="J43657" s="250"/>
    </row>
    <row r="43658" spans="5:10" hidden="1">
      <c r="E43658" s="248"/>
      <c r="I43658" s="250"/>
      <c r="J43658" s="250"/>
    </row>
    <row r="43659" spans="5:10" hidden="1">
      <c r="E43659" s="248"/>
      <c r="I43659" s="250"/>
      <c r="J43659" s="250"/>
    </row>
    <row r="43660" spans="5:10" hidden="1">
      <c r="E43660" s="248"/>
      <c r="I43660" s="250"/>
      <c r="J43660" s="250"/>
    </row>
    <row r="43661" spans="5:10" hidden="1">
      <c r="E43661" s="248"/>
      <c r="I43661" s="250"/>
      <c r="J43661" s="250"/>
    </row>
    <row r="43662" spans="5:10" hidden="1">
      <c r="E43662" s="248"/>
      <c r="I43662" s="250"/>
      <c r="J43662" s="250"/>
    </row>
    <row r="43663" spans="5:10" hidden="1">
      <c r="E43663" s="248"/>
      <c r="I43663" s="250"/>
      <c r="J43663" s="250"/>
    </row>
    <row r="43664" spans="5:10" hidden="1">
      <c r="E43664" s="248"/>
      <c r="I43664" s="250"/>
      <c r="J43664" s="250"/>
    </row>
    <row r="43665" spans="5:10" hidden="1">
      <c r="E43665" s="248"/>
      <c r="I43665" s="250"/>
      <c r="J43665" s="250"/>
    </row>
    <row r="43666" spans="5:10" hidden="1">
      <c r="E43666" s="248"/>
      <c r="I43666" s="250"/>
      <c r="J43666" s="250"/>
    </row>
    <row r="43667" spans="5:10" hidden="1">
      <c r="E43667" s="248"/>
      <c r="I43667" s="250"/>
      <c r="J43667" s="250"/>
    </row>
    <row r="43668" spans="5:10" hidden="1">
      <c r="E43668" s="248"/>
      <c r="I43668" s="250"/>
      <c r="J43668" s="250"/>
    </row>
    <row r="43669" spans="5:10" hidden="1">
      <c r="E43669" s="248"/>
      <c r="I43669" s="250"/>
      <c r="J43669" s="250"/>
    </row>
    <row r="43670" spans="5:10" hidden="1">
      <c r="E43670" s="248"/>
      <c r="I43670" s="250"/>
      <c r="J43670" s="250"/>
    </row>
    <row r="43671" spans="5:10" hidden="1">
      <c r="E43671" s="248"/>
      <c r="I43671" s="250"/>
      <c r="J43671" s="250"/>
    </row>
    <row r="43672" spans="5:10" hidden="1">
      <c r="E43672" s="248"/>
      <c r="I43672" s="250"/>
      <c r="J43672" s="250"/>
    </row>
    <row r="43673" spans="5:10" hidden="1">
      <c r="E43673" s="248"/>
      <c r="I43673" s="250"/>
      <c r="J43673" s="250"/>
    </row>
    <row r="43674" spans="5:10" hidden="1">
      <c r="E43674" s="248"/>
      <c r="I43674" s="250"/>
      <c r="J43674" s="250"/>
    </row>
    <row r="43675" spans="5:10" hidden="1">
      <c r="E43675" s="248"/>
      <c r="I43675" s="250"/>
      <c r="J43675" s="250"/>
    </row>
    <row r="43676" spans="5:10" hidden="1">
      <c r="E43676" s="248"/>
      <c r="I43676" s="250"/>
      <c r="J43676" s="250"/>
    </row>
    <row r="43677" spans="5:10" hidden="1">
      <c r="E43677" s="248"/>
      <c r="I43677" s="250"/>
      <c r="J43677" s="250"/>
    </row>
    <row r="43678" spans="5:10" hidden="1">
      <c r="E43678" s="248"/>
      <c r="I43678" s="250"/>
      <c r="J43678" s="250"/>
    </row>
    <row r="43679" spans="5:10" hidden="1">
      <c r="E43679" s="248"/>
      <c r="I43679" s="250"/>
      <c r="J43679" s="250"/>
    </row>
    <row r="43680" spans="5:10" hidden="1">
      <c r="E43680" s="248"/>
      <c r="I43680" s="250"/>
      <c r="J43680" s="250"/>
    </row>
    <row r="43681" spans="5:10" hidden="1">
      <c r="E43681" s="248"/>
      <c r="I43681" s="250"/>
      <c r="J43681" s="250"/>
    </row>
    <row r="43682" spans="5:10" hidden="1">
      <c r="E43682" s="248"/>
      <c r="I43682" s="250"/>
      <c r="J43682" s="250"/>
    </row>
    <row r="43683" spans="5:10" hidden="1">
      <c r="E43683" s="248"/>
      <c r="I43683" s="250"/>
      <c r="J43683" s="250"/>
    </row>
    <row r="43684" spans="5:10" hidden="1">
      <c r="E43684" s="248"/>
      <c r="I43684" s="250"/>
      <c r="J43684" s="250"/>
    </row>
    <row r="43685" spans="5:10" hidden="1">
      <c r="E43685" s="248"/>
      <c r="I43685" s="250"/>
      <c r="J43685" s="250"/>
    </row>
    <row r="43686" spans="5:10" hidden="1">
      <c r="E43686" s="248"/>
      <c r="I43686" s="250"/>
      <c r="J43686" s="250"/>
    </row>
    <row r="43687" spans="5:10" hidden="1">
      <c r="E43687" s="248"/>
      <c r="I43687" s="250"/>
      <c r="J43687" s="250"/>
    </row>
    <row r="43688" spans="5:10" hidden="1">
      <c r="E43688" s="248"/>
      <c r="I43688" s="250"/>
      <c r="J43688" s="250"/>
    </row>
    <row r="43689" spans="5:10" hidden="1">
      <c r="E43689" s="248"/>
      <c r="I43689" s="250"/>
      <c r="J43689" s="250"/>
    </row>
    <row r="43690" spans="5:10" hidden="1">
      <c r="E43690" s="248"/>
      <c r="I43690" s="250"/>
      <c r="J43690" s="250"/>
    </row>
    <row r="43691" spans="5:10" hidden="1">
      <c r="E43691" s="248"/>
      <c r="I43691" s="250"/>
      <c r="J43691" s="250"/>
    </row>
    <row r="43692" spans="5:10" hidden="1">
      <c r="E43692" s="248"/>
      <c r="I43692" s="250"/>
      <c r="J43692" s="250"/>
    </row>
    <row r="43693" spans="5:10" hidden="1">
      <c r="E43693" s="248"/>
      <c r="I43693" s="250"/>
      <c r="J43693" s="250"/>
    </row>
    <row r="43694" spans="5:10" hidden="1">
      <c r="E43694" s="248"/>
      <c r="I43694" s="250"/>
      <c r="J43694" s="250"/>
    </row>
    <row r="43695" spans="5:10" hidden="1">
      <c r="E43695" s="248"/>
      <c r="I43695" s="250"/>
      <c r="J43695" s="250"/>
    </row>
    <row r="43696" spans="5:10" hidden="1">
      <c r="E43696" s="248"/>
      <c r="I43696" s="250"/>
      <c r="J43696" s="250"/>
    </row>
    <row r="43697" spans="5:10" hidden="1">
      <c r="E43697" s="248"/>
      <c r="I43697" s="250"/>
      <c r="J43697" s="250"/>
    </row>
    <row r="43698" spans="5:10" hidden="1">
      <c r="E43698" s="248"/>
      <c r="I43698" s="250"/>
      <c r="J43698" s="250"/>
    </row>
    <row r="43699" spans="5:10" hidden="1">
      <c r="E43699" s="248"/>
      <c r="I43699" s="250"/>
      <c r="J43699" s="250"/>
    </row>
    <row r="43700" spans="5:10" hidden="1">
      <c r="E43700" s="248"/>
      <c r="I43700" s="250"/>
      <c r="J43700" s="250"/>
    </row>
    <row r="43701" spans="5:10" hidden="1">
      <c r="E43701" s="248"/>
      <c r="I43701" s="250"/>
      <c r="J43701" s="250"/>
    </row>
    <row r="43702" spans="5:10" hidden="1">
      <c r="E43702" s="248"/>
      <c r="I43702" s="250"/>
      <c r="J43702" s="250"/>
    </row>
    <row r="43703" spans="5:10" hidden="1">
      <c r="E43703" s="248"/>
      <c r="I43703" s="250"/>
      <c r="J43703" s="250"/>
    </row>
    <row r="43704" spans="5:10" hidden="1">
      <c r="E43704" s="248"/>
      <c r="I43704" s="250"/>
      <c r="J43704" s="250"/>
    </row>
    <row r="43705" spans="5:10" hidden="1">
      <c r="E43705" s="248"/>
      <c r="I43705" s="250"/>
      <c r="J43705" s="250"/>
    </row>
    <row r="43706" spans="5:10" hidden="1">
      <c r="E43706" s="248"/>
      <c r="I43706" s="250"/>
      <c r="J43706" s="250"/>
    </row>
    <row r="43707" spans="5:10" hidden="1">
      <c r="E43707" s="248"/>
      <c r="I43707" s="250"/>
      <c r="J43707" s="250"/>
    </row>
    <row r="43708" spans="5:10" hidden="1">
      <c r="E43708" s="248"/>
      <c r="I43708" s="250"/>
      <c r="J43708" s="250"/>
    </row>
    <row r="43709" spans="5:10" hidden="1">
      <c r="E43709" s="248"/>
      <c r="I43709" s="250"/>
      <c r="J43709" s="250"/>
    </row>
    <row r="43710" spans="5:10" hidden="1">
      <c r="E43710" s="248"/>
      <c r="I43710" s="250"/>
      <c r="J43710" s="250"/>
    </row>
    <row r="43711" spans="5:10" hidden="1">
      <c r="E43711" s="248"/>
      <c r="I43711" s="250"/>
      <c r="J43711" s="250"/>
    </row>
    <row r="43712" spans="5:10" hidden="1">
      <c r="E43712" s="248"/>
      <c r="I43712" s="250"/>
      <c r="J43712" s="250"/>
    </row>
    <row r="43713" spans="5:10" hidden="1">
      <c r="E43713" s="248"/>
      <c r="I43713" s="250"/>
      <c r="J43713" s="250"/>
    </row>
    <row r="43714" spans="5:10" hidden="1">
      <c r="E43714" s="248"/>
      <c r="I43714" s="250"/>
      <c r="J43714" s="250"/>
    </row>
    <row r="43715" spans="5:10" hidden="1">
      <c r="E43715" s="248"/>
      <c r="I43715" s="250"/>
      <c r="J43715" s="250"/>
    </row>
    <row r="43716" spans="5:10" hidden="1">
      <c r="E43716" s="248"/>
      <c r="I43716" s="250"/>
      <c r="J43716" s="250"/>
    </row>
    <row r="43717" spans="5:10" hidden="1">
      <c r="E43717" s="248"/>
      <c r="I43717" s="250"/>
      <c r="J43717" s="250"/>
    </row>
    <row r="43718" spans="5:10" hidden="1">
      <c r="E43718" s="248"/>
      <c r="I43718" s="250"/>
      <c r="J43718" s="250"/>
    </row>
    <row r="43719" spans="5:10" hidden="1">
      <c r="E43719" s="248"/>
      <c r="I43719" s="250"/>
      <c r="J43719" s="250"/>
    </row>
    <row r="43720" spans="5:10" hidden="1">
      <c r="E43720" s="248"/>
      <c r="I43720" s="250"/>
      <c r="J43720" s="250"/>
    </row>
    <row r="43721" spans="5:10" hidden="1">
      <c r="E43721" s="248"/>
      <c r="I43721" s="250"/>
      <c r="J43721" s="250"/>
    </row>
    <row r="43722" spans="5:10" hidden="1">
      <c r="E43722" s="248"/>
      <c r="I43722" s="250"/>
      <c r="J43722" s="250"/>
    </row>
    <row r="43723" spans="5:10" hidden="1">
      <c r="E43723" s="248"/>
      <c r="I43723" s="250"/>
      <c r="J43723" s="250"/>
    </row>
    <row r="43724" spans="5:10" hidden="1">
      <c r="E43724" s="248"/>
      <c r="I43724" s="250"/>
      <c r="J43724" s="250"/>
    </row>
    <row r="43725" spans="5:10" hidden="1">
      <c r="E43725" s="248"/>
      <c r="I43725" s="250"/>
      <c r="J43725" s="250"/>
    </row>
    <row r="43726" spans="5:10" hidden="1">
      <c r="E43726" s="248"/>
      <c r="I43726" s="250"/>
      <c r="J43726" s="250"/>
    </row>
    <row r="43727" spans="5:10" hidden="1">
      <c r="E43727" s="248"/>
      <c r="I43727" s="250"/>
      <c r="J43727" s="250"/>
    </row>
    <row r="43728" spans="5:10" hidden="1">
      <c r="E43728" s="248"/>
      <c r="I43728" s="250"/>
      <c r="J43728" s="250"/>
    </row>
    <row r="43729" spans="5:10" hidden="1">
      <c r="E43729" s="248"/>
      <c r="I43729" s="250"/>
      <c r="J43729" s="250"/>
    </row>
    <row r="43730" spans="5:10" hidden="1">
      <c r="E43730" s="248"/>
      <c r="I43730" s="250"/>
      <c r="J43730" s="250"/>
    </row>
    <row r="43731" spans="5:10" hidden="1">
      <c r="E43731" s="248"/>
      <c r="I43731" s="250"/>
      <c r="J43731" s="250"/>
    </row>
    <row r="43732" spans="5:10" hidden="1">
      <c r="E43732" s="248"/>
      <c r="I43732" s="250"/>
      <c r="J43732" s="250"/>
    </row>
    <row r="43733" spans="5:10" hidden="1">
      <c r="E43733" s="248"/>
      <c r="I43733" s="250"/>
      <c r="J43733" s="250"/>
    </row>
    <row r="43734" spans="5:10" hidden="1">
      <c r="E43734" s="248"/>
      <c r="I43734" s="250"/>
      <c r="J43734" s="250"/>
    </row>
    <row r="43735" spans="5:10" hidden="1">
      <c r="E43735" s="248"/>
      <c r="I43735" s="250"/>
      <c r="J43735" s="250"/>
    </row>
    <row r="43736" spans="5:10" hidden="1">
      <c r="E43736" s="248"/>
      <c r="I43736" s="250"/>
      <c r="J43736" s="250"/>
    </row>
    <row r="43737" spans="5:10" hidden="1">
      <c r="E43737" s="248"/>
      <c r="I43737" s="250"/>
      <c r="J43737" s="250"/>
    </row>
    <row r="43738" spans="5:10" hidden="1">
      <c r="E43738" s="248"/>
      <c r="I43738" s="250"/>
      <c r="J43738" s="250"/>
    </row>
    <row r="43739" spans="5:10" hidden="1">
      <c r="E43739" s="248"/>
      <c r="I43739" s="250"/>
      <c r="J43739" s="250"/>
    </row>
    <row r="43740" spans="5:10" hidden="1">
      <c r="E43740" s="248"/>
      <c r="I43740" s="250"/>
      <c r="J43740" s="250"/>
    </row>
    <row r="43741" spans="5:10" hidden="1">
      <c r="E43741" s="248"/>
      <c r="I43741" s="250"/>
      <c r="J43741" s="250"/>
    </row>
    <row r="43742" spans="5:10" hidden="1">
      <c r="E43742" s="248"/>
      <c r="I43742" s="250"/>
      <c r="J43742" s="250"/>
    </row>
    <row r="43743" spans="5:10" hidden="1">
      <c r="E43743" s="248"/>
      <c r="I43743" s="250"/>
      <c r="J43743" s="250"/>
    </row>
    <row r="43744" spans="5:10" hidden="1">
      <c r="E43744" s="248"/>
      <c r="I43744" s="250"/>
      <c r="J43744" s="250"/>
    </row>
    <row r="43745" spans="5:10" hidden="1">
      <c r="E43745" s="248"/>
      <c r="I43745" s="250"/>
      <c r="J43745" s="250"/>
    </row>
    <row r="43746" spans="5:10" hidden="1">
      <c r="E43746" s="248"/>
      <c r="I43746" s="250"/>
      <c r="J43746" s="250"/>
    </row>
    <row r="43747" spans="5:10" hidden="1">
      <c r="E43747" s="248"/>
      <c r="I43747" s="250"/>
      <c r="J43747" s="250"/>
    </row>
    <row r="43748" spans="5:10" hidden="1">
      <c r="E43748" s="248"/>
      <c r="I43748" s="250"/>
      <c r="J43748" s="250"/>
    </row>
    <row r="43749" spans="5:10" hidden="1">
      <c r="E43749" s="248"/>
      <c r="I43749" s="250"/>
      <c r="J43749" s="250"/>
    </row>
    <row r="43750" spans="5:10" hidden="1">
      <c r="E43750" s="248"/>
      <c r="I43750" s="250"/>
      <c r="J43750" s="250"/>
    </row>
    <row r="43751" spans="5:10" hidden="1">
      <c r="E43751" s="248"/>
      <c r="I43751" s="250"/>
      <c r="J43751" s="250"/>
    </row>
    <row r="43752" spans="5:10" hidden="1">
      <c r="E43752" s="248"/>
      <c r="I43752" s="250"/>
      <c r="J43752" s="250"/>
    </row>
    <row r="43753" spans="5:10" hidden="1">
      <c r="E43753" s="248"/>
      <c r="I43753" s="250"/>
      <c r="J43753" s="250"/>
    </row>
    <row r="43754" spans="5:10" hidden="1">
      <c r="E43754" s="248"/>
      <c r="I43754" s="250"/>
      <c r="J43754" s="250"/>
    </row>
    <row r="43755" spans="5:10" hidden="1">
      <c r="E43755" s="248"/>
      <c r="I43755" s="250"/>
      <c r="J43755" s="250"/>
    </row>
    <row r="43756" spans="5:10" hidden="1">
      <c r="E43756" s="248"/>
      <c r="I43756" s="250"/>
      <c r="J43756" s="250"/>
    </row>
    <row r="43757" spans="5:10" hidden="1">
      <c r="E43757" s="248"/>
      <c r="I43757" s="250"/>
      <c r="J43757" s="250"/>
    </row>
    <row r="43758" spans="5:10" hidden="1">
      <c r="E43758" s="248"/>
      <c r="I43758" s="250"/>
      <c r="J43758" s="250"/>
    </row>
    <row r="43759" spans="5:10" hidden="1">
      <c r="E43759" s="248"/>
      <c r="I43759" s="250"/>
      <c r="J43759" s="250"/>
    </row>
    <row r="43760" spans="5:10" hidden="1">
      <c r="E43760" s="248"/>
      <c r="I43760" s="250"/>
      <c r="J43760" s="250"/>
    </row>
    <row r="43761" spans="5:10" hidden="1">
      <c r="E43761" s="248"/>
      <c r="I43761" s="250"/>
      <c r="J43761" s="250"/>
    </row>
    <row r="43762" spans="5:10" hidden="1">
      <c r="E43762" s="248"/>
      <c r="I43762" s="250"/>
      <c r="J43762" s="250"/>
    </row>
    <row r="43763" spans="5:10" hidden="1">
      <c r="E43763" s="248"/>
      <c r="I43763" s="250"/>
      <c r="J43763" s="250"/>
    </row>
    <row r="43764" spans="5:10" hidden="1">
      <c r="E43764" s="248"/>
      <c r="I43764" s="250"/>
      <c r="J43764" s="250"/>
    </row>
    <row r="43765" spans="5:10" hidden="1">
      <c r="E43765" s="248"/>
      <c r="I43765" s="250"/>
      <c r="J43765" s="250"/>
    </row>
    <row r="43766" spans="5:10" hidden="1">
      <c r="E43766" s="248"/>
      <c r="I43766" s="250"/>
      <c r="J43766" s="250"/>
    </row>
    <row r="43767" spans="5:10" hidden="1">
      <c r="E43767" s="248"/>
      <c r="I43767" s="250"/>
      <c r="J43767" s="250"/>
    </row>
    <row r="43768" spans="5:10" hidden="1">
      <c r="E43768" s="248"/>
      <c r="I43768" s="250"/>
      <c r="J43768" s="250"/>
    </row>
    <row r="43769" spans="5:10" hidden="1">
      <c r="E43769" s="248"/>
      <c r="I43769" s="250"/>
      <c r="J43769" s="250"/>
    </row>
    <row r="43770" spans="5:10" hidden="1">
      <c r="E43770" s="248"/>
      <c r="I43770" s="250"/>
      <c r="J43770" s="250"/>
    </row>
    <row r="43771" spans="5:10" hidden="1">
      <c r="E43771" s="248"/>
      <c r="I43771" s="250"/>
      <c r="J43771" s="250"/>
    </row>
    <row r="43772" spans="5:10" hidden="1">
      <c r="E43772" s="248"/>
      <c r="I43772" s="250"/>
      <c r="J43772" s="250"/>
    </row>
    <row r="43773" spans="5:10" hidden="1">
      <c r="E43773" s="248"/>
      <c r="I43773" s="250"/>
      <c r="J43773" s="250"/>
    </row>
    <row r="43774" spans="5:10" hidden="1">
      <c r="E43774" s="248"/>
      <c r="I43774" s="250"/>
      <c r="J43774" s="250"/>
    </row>
    <row r="43775" spans="5:10" hidden="1">
      <c r="E43775" s="248"/>
      <c r="I43775" s="250"/>
      <c r="J43775" s="250"/>
    </row>
    <row r="43776" spans="5:10" hidden="1">
      <c r="E43776" s="248"/>
      <c r="I43776" s="250"/>
      <c r="J43776" s="250"/>
    </row>
    <row r="43777" spans="5:10" hidden="1">
      <c r="E43777" s="248"/>
      <c r="I43777" s="250"/>
      <c r="J43777" s="250"/>
    </row>
    <row r="43778" spans="5:10" hidden="1">
      <c r="E43778" s="248"/>
      <c r="I43778" s="250"/>
      <c r="J43778" s="250"/>
    </row>
    <row r="43779" spans="5:10" hidden="1">
      <c r="E43779" s="248"/>
      <c r="I43779" s="250"/>
      <c r="J43779" s="250"/>
    </row>
    <row r="43780" spans="5:10" hidden="1">
      <c r="E43780" s="248"/>
      <c r="I43780" s="250"/>
      <c r="J43780" s="250"/>
    </row>
    <row r="43781" spans="5:10" hidden="1">
      <c r="E43781" s="248"/>
      <c r="I43781" s="250"/>
      <c r="J43781" s="250"/>
    </row>
    <row r="43782" spans="5:10" hidden="1">
      <c r="E43782" s="248"/>
      <c r="I43782" s="250"/>
      <c r="J43782" s="250"/>
    </row>
    <row r="43783" spans="5:10" hidden="1">
      <c r="E43783" s="248"/>
      <c r="I43783" s="250"/>
      <c r="J43783" s="250"/>
    </row>
    <row r="43784" spans="5:10" hidden="1">
      <c r="E43784" s="248"/>
      <c r="I43784" s="250"/>
      <c r="J43784" s="250"/>
    </row>
    <row r="43785" spans="5:10" hidden="1">
      <c r="E43785" s="248"/>
      <c r="I43785" s="250"/>
      <c r="J43785" s="250"/>
    </row>
    <row r="43786" spans="5:10" hidden="1">
      <c r="E43786" s="248"/>
      <c r="I43786" s="250"/>
      <c r="J43786" s="250"/>
    </row>
    <row r="43787" spans="5:10" hidden="1">
      <c r="E43787" s="248"/>
      <c r="I43787" s="250"/>
      <c r="J43787" s="250"/>
    </row>
    <row r="43788" spans="5:10" hidden="1">
      <c r="E43788" s="248"/>
      <c r="I43788" s="250"/>
      <c r="J43788" s="250"/>
    </row>
    <row r="43789" spans="5:10" hidden="1">
      <c r="E43789" s="248"/>
      <c r="I43789" s="250"/>
      <c r="J43789" s="250"/>
    </row>
    <row r="43790" spans="5:10" hidden="1">
      <c r="E43790" s="248"/>
      <c r="I43790" s="250"/>
      <c r="J43790" s="250"/>
    </row>
    <row r="43791" spans="5:10" hidden="1">
      <c r="E43791" s="248"/>
      <c r="I43791" s="250"/>
      <c r="J43791" s="250"/>
    </row>
    <row r="43792" spans="5:10" hidden="1">
      <c r="E43792" s="248"/>
      <c r="I43792" s="250"/>
      <c r="J43792" s="250"/>
    </row>
    <row r="43793" spans="5:10" hidden="1">
      <c r="E43793" s="248"/>
      <c r="I43793" s="250"/>
      <c r="J43793" s="250"/>
    </row>
    <row r="43794" spans="5:10" hidden="1">
      <c r="E43794" s="248"/>
      <c r="I43794" s="250"/>
      <c r="J43794" s="250"/>
    </row>
    <row r="43795" spans="5:10" hidden="1">
      <c r="E43795" s="248"/>
      <c r="I43795" s="250"/>
      <c r="J43795" s="250"/>
    </row>
    <row r="43796" spans="5:10" hidden="1">
      <c r="E43796" s="248"/>
      <c r="I43796" s="250"/>
      <c r="J43796" s="250"/>
    </row>
    <row r="43797" spans="5:10" hidden="1">
      <c r="E43797" s="248"/>
      <c r="I43797" s="250"/>
      <c r="J43797" s="250"/>
    </row>
    <row r="43798" spans="5:10" hidden="1">
      <c r="E43798" s="248"/>
      <c r="I43798" s="250"/>
      <c r="J43798" s="250"/>
    </row>
    <row r="43799" spans="5:10" hidden="1">
      <c r="E43799" s="248"/>
      <c r="I43799" s="250"/>
      <c r="J43799" s="250"/>
    </row>
    <row r="43800" spans="5:10" hidden="1">
      <c r="E43800" s="248"/>
      <c r="I43800" s="250"/>
      <c r="J43800" s="250"/>
    </row>
    <row r="43801" spans="5:10" hidden="1">
      <c r="E43801" s="248"/>
      <c r="I43801" s="250"/>
      <c r="J43801" s="250"/>
    </row>
    <row r="43802" spans="5:10" hidden="1">
      <c r="E43802" s="248"/>
      <c r="I43802" s="250"/>
      <c r="J43802" s="250"/>
    </row>
    <row r="43803" spans="5:10" hidden="1">
      <c r="E43803" s="248"/>
      <c r="I43803" s="250"/>
      <c r="J43803" s="250"/>
    </row>
    <row r="43804" spans="5:10" hidden="1">
      <c r="E43804" s="248"/>
      <c r="I43804" s="250"/>
      <c r="J43804" s="250"/>
    </row>
    <row r="43805" spans="5:10" hidden="1">
      <c r="E43805" s="248"/>
      <c r="I43805" s="250"/>
      <c r="J43805" s="250"/>
    </row>
    <row r="43806" spans="5:10" hidden="1">
      <c r="E43806" s="248"/>
      <c r="I43806" s="250"/>
      <c r="J43806" s="250"/>
    </row>
    <row r="43807" spans="5:10" hidden="1">
      <c r="E43807" s="248"/>
      <c r="I43807" s="250"/>
      <c r="J43807" s="250"/>
    </row>
    <row r="43808" spans="5:10" hidden="1">
      <c r="E43808" s="248"/>
      <c r="I43808" s="250"/>
      <c r="J43808" s="250"/>
    </row>
    <row r="43809" spans="5:10" hidden="1">
      <c r="E43809" s="248"/>
      <c r="I43809" s="250"/>
      <c r="J43809" s="250"/>
    </row>
    <row r="43810" spans="5:10" hidden="1">
      <c r="E43810" s="248"/>
      <c r="I43810" s="250"/>
      <c r="J43810" s="250"/>
    </row>
    <row r="43811" spans="5:10" hidden="1">
      <c r="E43811" s="248"/>
      <c r="I43811" s="250"/>
      <c r="J43811" s="250"/>
    </row>
    <row r="43812" spans="5:10" hidden="1">
      <c r="E43812" s="248"/>
      <c r="I43812" s="250"/>
      <c r="J43812" s="250"/>
    </row>
    <row r="43813" spans="5:10" hidden="1">
      <c r="E43813" s="248"/>
      <c r="I43813" s="250"/>
      <c r="J43813" s="250"/>
    </row>
    <row r="43814" spans="5:10" hidden="1">
      <c r="E43814" s="248"/>
      <c r="I43814" s="250"/>
      <c r="J43814" s="250"/>
    </row>
    <row r="43815" spans="5:10" hidden="1">
      <c r="E43815" s="248"/>
      <c r="I43815" s="250"/>
      <c r="J43815" s="250"/>
    </row>
    <row r="43816" spans="5:10" hidden="1">
      <c r="E43816" s="248"/>
      <c r="I43816" s="250"/>
      <c r="J43816" s="250"/>
    </row>
    <row r="43817" spans="5:10" hidden="1">
      <c r="E43817" s="248"/>
      <c r="I43817" s="250"/>
      <c r="J43817" s="250"/>
    </row>
    <row r="43818" spans="5:10" hidden="1">
      <c r="E43818" s="248"/>
      <c r="I43818" s="250"/>
      <c r="J43818" s="250"/>
    </row>
    <row r="43819" spans="5:10" hidden="1">
      <c r="E43819" s="248"/>
      <c r="I43819" s="250"/>
      <c r="J43819" s="250"/>
    </row>
    <row r="43820" spans="5:10" hidden="1">
      <c r="E43820" s="248"/>
      <c r="I43820" s="250"/>
      <c r="J43820" s="250"/>
    </row>
    <row r="43821" spans="5:10" hidden="1">
      <c r="E43821" s="248"/>
      <c r="I43821" s="250"/>
      <c r="J43821" s="250"/>
    </row>
    <row r="43822" spans="5:10" hidden="1">
      <c r="E43822" s="248"/>
      <c r="I43822" s="250"/>
      <c r="J43822" s="250"/>
    </row>
    <row r="43823" spans="5:10" hidden="1">
      <c r="E43823" s="248"/>
      <c r="I43823" s="250"/>
      <c r="J43823" s="250"/>
    </row>
    <row r="43824" spans="5:10" hidden="1">
      <c r="E43824" s="248"/>
      <c r="I43824" s="250"/>
      <c r="J43824" s="250"/>
    </row>
    <row r="43825" spans="5:10" hidden="1">
      <c r="E43825" s="248"/>
      <c r="I43825" s="250"/>
      <c r="J43825" s="250"/>
    </row>
    <row r="43826" spans="5:10" hidden="1">
      <c r="E43826" s="248"/>
      <c r="I43826" s="250"/>
      <c r="J43826" s="250"/>
    </row>
    <row r="43827" spans="5:10" hidden="1">
      <c r="E43827" s="248"/>
      <c r="I43827" s="250"/>
      <c r="J43827" s="250"/>
    </row>
    <row r="43828" spans="5:10" hidden="1">
      <c r="E43828" s="248"/>
      <c r="I43828" s="250"/>
      <c r="J43828" s="250"/>
    </row>
    <row r="43829" spans="5:10" hidden="1">
      <c r="E43829" s="248"/>
      <c r="I43829" s="250"/>
      <c r="J43829" s="250"/>
    </row>
    <row r="43830" spans="5:10" hidden="1">
      <c r="E43830" s="248"/>
      <c r="I43830" s="250"/>
      <c r="J43830" s="250"/>
    </row>
    <row r="43831" spans="5:10" hidden="1">
      <c r="E43831" s="248"/>
      <c r="I43831" s="250"/>
      <c r="J43831" s="250"/>
    </row>
    <row r="43832" spans="5:10" hidden="1">
      <c r="E43832" s="248"/>
      <c r="I43832" s="250"/>
      <c r="J43832" s="250"/>
    </row>
    <row r="43833" spans="5:10" hidden="1">
      <c r="E43833" s="248"/>
      <c r="I43833" s="250"/>
      <c r="J43833" s="250"/>
    </row>
    <row r="43834" spans="5:10" hidden="1">
      <c r="E43834" s="248"/>
      <c r="I43834" s="250"/>
      <c r="J43834" s="250"/>
    </row>
    <row r="43835" spans="5:10" hidden="1">
      <c r="E43835" s="248"/>
      <c r="I43835" s="250"/>
      <c r="J43835" s="250"/>
    </row>
    <row r="43836" spans="5:10" hidden="1">
      <c r="E43836" s="248"/>
      <c r="I43836" s="250"/>
      <c r="J43836" s="250"/>
    </row>
    <row r="43837" spans="5:10" hidden="1">
      <c r="E43837" s="248"/>
      <c r="I43837" s="250"/>
      <c r="J43837" s="250"/>
    </row>
    <row r="43838" spans="5:10" hidden="1">
      <c r="E43838" s="248"/>
      <c r="I43838" s="250"/>
      <c r="J43838" s="250"/>
    </row>
    <row r="43839" spans="5:10" hidden="1">
      <c r="E43839" s="248"/>
      <c r="I43839" s="250"/>
      <c r="J43839" s="250"/>
    </row>
    <row r="43840" spans="5:10" hidden="1">
      <c r="E43840" s="248"/>
      <c r="I43840" s="250"/>
      <c r="J43840" s="250"/>
    </row>
    <row r="43841" spans="5:10" hidden="1">
      <c r="E43841" s="248"/>
      <c r="I43841" s="250"/>
      <c r="J43841" s="250"/>
    </row>
    <row r="43842" spans="5:10" hidden="1">
      <c r="E43842" s="248"/>
      <c r="I43842" s="250"/>
      <c r="J43842" s="250"/>
    </row>
    <row r="43843" spans="5:10" hidden="1">
      <c r="E43843" s="248"/>
      <c r="I43843" s="250"/>
      <c r="J43843" s="250"/>
    </row>
    <row r="43844" spans="5:10" hidden="1">
      <c r="E43844" s="248"/>
      <c r="I43844" s="250"/>
      <c r="J43844" s="250"/>
    </row>
    <row r="43845" spans="5:10" hidden="1">
      <c r="E43845" s="248"/>
      <c r="I43845" s="250"/>
      <c r="J43845" s="250"/>
    </row>
    <row r="43846" spans="5:10" hidden="1">
      <c r="E43846" s="248"/>
      <c r="I43846" s="250"/>
      <c r="J43846" s="250"/>
    </row>
    <row r="43847" spans="5:10" hidden="1">
      <c r="E43847" s="248"/>
      <c r="I43847" s="250"/>
      <c r="J43847" s="250"/>
    </row>
    <row r="43848" spans="5:10" hidden="1">
      <c r="E43848" s="248"/>
      <c r="I43848" s="250"/>
      <c r="J43848" s="250"/>
    </row>
    <row r="43849" spans="5:10" hidden="1">
      <c r="E43849" s="248"/>
      <c r="I43849" s="250"/>
      <c r="J43849" s="250"/>
    </row>
    <row r="43850" spans="5:10" hidden="1">
      <c r="E43850" s="248"/>
      <c r="I43850" s="250"/>
      <c r="J43850" s="250"/>
    </row>
    <row r="43851" spans="5:10" hidden="1">
      <c r="E43851" s="248"/>
      <c r="I43851" s="250"/>
      <c r="J43851" s="250"/>
    </row>
    <row r="43852" spans="5:10" hidden="1">
      <c r="E43852" s="248"/>
      <c r="I43852" s="250"/>
      <c r="J43852" s="250"/>
    </row>
    <row r="43853" spans="5:10" hidden="1">
      <c r="E43853" s="248"/>
      <c r="I43853" s="250"/>
      <c r="J43853" s="250"/>
    </row>
    <row r="43854" spans="5:10" hidden="1">
      <c r="E43854" s="248"/>
      <c r="I43854" s="250"/>
      <c r="J43854" s="250"/>
    </row>
    <row r="43855" spans="5:10" hidden="1">
      <c r="E43855" s="248"/>
      <c r="I43855" s="250"/>
      <c r="J43855" s="250"/>
    </row>
    <row r="43856" spans="5:10" hidden="1">
      <c r="E43856" s="248"/>
      <c r="I43856" s="250"/>
      <c r="J43856" s="250"/>
    </row>
    <row r="43857" spans="5:10" hidden="1">
      <c r="E43857" s="248"/>
      <c r="I43857" s="250"/>
      <c r="J43857" s="250"/>
    </row>
    <row r="43858" spans="5:10" hidden="1">
      <c r="E43858" s="248"/>
      <c r="I43858" s="250"/>
      <c r="J43858" s="250"/>
    </row>
    <row r="43859" spans="5:10" hidden="1">
      <c r="E43859" s="248"/>
      <c r="I43859" s="250"/>
      <c r="J43859" s="250"/>
    </row>
    <row r="43860" spans="5:10" hidden="1">
      <c r="E43860" s="248"/>
      <c r="I43860" s="250"/>
      <c r="J43860" s="250"/>
    </row>
    <row r="43861" spans="5:10" hidden="1">
      <c r="E43861" s="248"/>
      <c r="I43861" s="250"/>
      <c r="J43861" s="250"/>
    </row>
    <row r="43862" spans="5:10" hidden="1">
      <c r="E43862" s="248"/>
      <c r="I43862" s="250"/>
      <c r="J43862" s="250"/>
    </row>
    <row r="43863" spans="5:10" hidden="1">
      <c r="E43863" s="248"/>
      <c r="I43863" s="250"/>
      <c r="J43863" s="250"/>
    </row>
    <row r="43864" spans="5:10" hidden="1">
      <c r="E43864" s="248"/>
      <c r="I43864" s="250"/>
      <c r="J43864" s="250"/>
    </row>
    <row r="43865" spans="5:10" hidden="1">
      <c r="E43865" s="248"/>
      <c r="I43865" s="250"/>
      <c r="J43865" s="250"/>
    </row>
    <row r="43866" spans="5:10" hidden="1">
      <c r="E43866" s="248"/>
      <c r="I43866" s="250"/>
      <c r="J43866" s="250"/>
    </row>
    <row r="43867" spans="5:10" hidden="1">
      <c r="E43867" s="248"/>
      <c r="I43867" s="250"/>
      <c r="J43867" s="250"/>
    </row>
    <row r="43868" spans="5:10" hidden="1">
      <c r="E43868" s="248"/>
      <c r="I43868" s="250"/>
      <c r="J43868" s="250"/>
    </row>
    <row r="43869" spans="5:10" hidden="1">
      <c r="E43869" s="248"/>
      <c r="I43869" s="250"/>
      <c r="J43869" s="250"/>
    </row>
    <row r="43870" spans="5:10" hidden="1">
      <c r="E43870" s="248"/>
      <c r="I43870" s="250"/>
      <c r="J43870" s="250"/>
    </row>
    <row r="43871" spans="5:10" hidden="1">
      <c r="E43871" s="248"/>
      <c r="I43871" s="250"/>
      <c r="J43871" s="250"/>
    </row>
    <row r="43872" spans="5:10" hidden="1">
      <c r="E43872" s="248"/>
      <c r="I43872" s="250"/>
      <c r="J43872" s="250"/>
    </row>
    <row r="43873" spans="5:10" hidden="1">
      <c r="E43873" s="248"/>
      <c r="I43873" s="250"/>
      <c r="J43873" s="250"/>
    </row>
    <row r="43874" spans="5:10" hidden="1">
      <c r="E43874" s="248"/>
      <c r="I43874" s="250"/>
      <c r="J43874" s="250"/>
    </row>
    <row r="43875" spans="5:10" hidden="1">
      <c r="E43875" s="248"/>
      <c r="I43875" s="250"/>
      <c r="J43875" s="250"/>
    </row>
    <row r="43876" spans="5:10" hidden="1">
      <c r="E43876" s="248"/>
      <c r="I43876" s="250"/>
      <c r="J43876" s="250"/>
    </row>
    <row r="43877" spans="5:10" hidden="1">
      <c r="E43877" s="248"/>
      <c r="I43877" s="250"/>
      <c r="J43877" s="250"/>
    </row>
    <row r="43878" spans="5:10" hidden="1">
      <c r="E43878" s="248"/>
      <c r="I43878" s="250"/>
      <c r="J43878" s="250"/>
    </row>
    <row r="43879" spans="5:10" hidden="1">
      <c r="E43879" s="248"/>
      <c r="I43879" s="250"/>
      <c r="J43879" s="250"/>
    </row>
    <row r="43880" spans="5:10" hidden="1">
      <c r="E43880" s="248"/>
      <c r="I43880" s="250"/>
      <c r="J43880" s="250"/>
    </row>
    <row r="43881" spans="5:10" hidden="1">
      <c r="E43881" s="248"/>
      <c r="I43881" s="250"/>
      <c r="J43881" s="250"/>
    </row>
    <row r="43882" spans="5:10" hidden="1">
      <c r="E43882" s="248"/>
      <c r="I43882" s="250"/>
      <c r="J43882" s="250"/>
    </row>
    <row r="43883" spans="5:10" hidden="1">
      <c r="E43883" s="248"/>
      <c r="I43883" s="250"/>
      <c r="J43883" s="250"/>
    </row>
    <row r="43884" spans="5:10" hidden="1">
      <c r="E43884" s="248"/>
      <c r="I43884" s="250"/>
      <c r="J43884" s="250"/>
    </row>
    <row r="43885" spans="5:10" hidden="1">
      <c r="E43885" s="248"/>
      <c r="I43885" s="250"/>
      <c r="J43885" s="250"/>
    </row>
    <row r="43886" spans="5:10" hidden="1">
      <c r="E43886" s="248"/>
      <c r="I43886" s="250"/>
      <c r="J43886" s="250"/>
    </row>
    <row r="43887" spans="5:10" hidden="1">
      <c r="E43887" s="248"/>
      <c r="I43887" s="250"/>
      <c r="J43887" s="250"/>
    </row>
    <row r="43888" spans="5:10" hidden="1">
      <c r="E43888" s="248"/>
      <c r="I43888" s="250"/>
      <c r="J43888" s="250"/>
    </row>
    <row r="43889" spans="5:10" hidden="1">
      <c r="E43889" s="248"/>
      <c r="I43889" s="250"/>
      <c r="J43889" s="250"/>
    </row>
    <row r="43890" spans="5:10" hidden="1">
      <c r="E43890" s="248"/>
      <c r="I43890" s="250"/>
      <c r="J43890" s="250"/>
    </row>
    <row r="43891" spans="5:10" hidden="1">
      <c r="E43891" s="248"/>
      <c r="I43891" s="250"/>
      <c r="J43891" s="250"/>
    </row>
    <row r="43892" spans="5:10" hidden="1">
      <c r="E43892" s="248"/>
      <c r="I43892" s="250"/>
      <c r="J43892" s="250"/>
    </row>
    <row r="43893" spans="5:10" hidden="1">
      <c r="E43893" s="248"/>
      <c r="I43893" s="250"/>
      <c r="J43893" s="250"/>
    </row>
    <row r="43894" spans="5:10" hidden="1">
      <c r="E43894" s="248"/>
      <c r="I43894" s="250"/>
      <c r="J43894" s="250"/>
    </row>
    <row r="43895" spans="5:10" hidden="1">
      <c r="E43895" s="248"/>
      <c r="I43895" s="250"/>
      <c r="J43895" s="250"/>
    </row>
    <row r="43896" spans="5:10" hidden="1">
      <c r="E43896" s="248"/>
      <c r="I43896" s="250"/>
      <c r="J43896" s="250"/>
    </row>
    <row r="43897" spans="5:10" hidden="1">
      <c r="E43897" s="248"/>
      <c r="I43897" s="250"/>
      <c r="J43897" s="250"/>
    </row>
    <row r="43898" spans="5:10" hidden="1">
      <c r="E43898" s="248"/>
      <c r="I43898" s="250"/>
      <c r="J43898" s="250"/>
    </row>
    <row r="43899" spans="5:10" hidden="1">
      <c r="E43899" s="248"/>
      <c r="I43899" s="250"/>
      <c r="J43899" s="250"/>
    </row>
    <row r="43900" spans="5:10" hidden="1">
      <c r="E43900" s="248"/>
      <c r="I43900" s="250"/>
      <c r="J43900" s="250"/>
    </row>
    <row r="43901" spans="5:10" hidden="1">
      <c r="E43901" s="248"/>
      <c r="I43901" s="250"/>
      <c r="J43901" s="250"/>
    </row>
    <row r="43902" spans="5:10" hidden="1">
      <c r="E43902" s="248"/>
      <c r="I43902" s="250"/>
      <c r="J43902" s="250"/>
    </row>
    <row r="43903" spans="5:10" hidden="1">
      <c r="E43903" s="248"/>
      <c r="I43903" s="250"/>
      <c r="J43903" s="250"/>
    </row>
    <row r="43904" spans="5:10" hidden="1">
      <c r="E43904" s="248"/>
      <c r="I43904" s="250"/>
      <c r="J43904" s="250"/>
    </row>
    <row r="43905" spans="5:10" hidden="1">
      <c r="E43905" s="248"/>
      <c r="I43905" s="250"/>
      <c r="J43905" s="250"/>
    </row>
    <row r="43906" spans="5:10" hidden="1">
      <c r="E43906" s="248"/>
      <c r="I43906" s="250"/>
      <c r="J43906" s="250"/>
    </row>
    <row r="43907" spans="5:10" hidden="1">
      <c r="E43907" s="248"/>
      <c r="I43907" s="250"/>
      <c r="J43907" s="250"/>
    </row>
    <row r="43908" spans="5:10" hidden="1">
      <c r="E43908" s="248"/>
      <c r="I43908" s="250"/>
      <c r="J43908" s="250"/>
    </row>
    <row r="43909" spans="5:10" hidden="1">
      <c r="E43909" s="248"/>
      <c r="I43909" s="250"/>
      <c r="J43909" s="250"/>
    </row>
    <row r="43910" spans="5:10" hidden="1">
      <c r="E43910" s="248"/>
      <c r="I43910" s="250"/>
      <c r="J43910" s="250"/>
    </row>
    <row r="43911" spans="5:10" hidden="1">
      <c r="E43911" s="248"/>
      <c r="I43911" s="250"/>
      <c r="J43911" s="250"/>
    </row>
    <row r="43912" spans="5:10" hidden="1">
      <c r="E43912" s="248"/>
      <c r="I43912" s="250"/>
      <c r="J43912" s="250"/>
    </row>
    <row r="43913" spans="5:10" hidden="1">
      <c r="E43913" s="248"/>
      <c r="I43913" s="250"/>
      <c r="J43913" s="250"/>
    </row>
    <row r="43914" spans="5:10" hidden="1">
      <c r="E43914" s="248"/>
      <c r="I43914" s="250"/>
      <c r="J43914" s="250"/>
    </row>
    <row r="43915" spans="5:10" hidden="1">
      <c r="E43915" s="248"/>
      <c r="I43915" s="250"/>
      <c r="J43915" s="250"/>
    </row>
    <row r="43916" spans="5:10" hidden="1">
      <c r="E43916" s="248"/>
      <c r="I43916" s="250"/>
      <c r="J43916" s="250"/>
    </row>
    <row r="43917" spans="5:10" hidden="1">
      <c r="E43917" s="248"/>
      <c r="I43917" s="250"/>
      <c r="J43917" s="250"/>
    </row>
    <row r="43918" spans="5:10" hidden="1">
      <c r="E43918" s="248"/>
      <c r="I43918" s="250"/>
      <c r="J43918" s="250"/>
    </row>
    <row r="43919" spans="5:10" hidden="1">
      <c r="E43919" s="248"/>
      <c r="I43919" s="250"/>
      <c r="J43919" s="250"/>
    </row>
    <row r="43920" spans="5:10" hidden="1">
      <c r="E43920" s="248"/>
      <c r="I43920" s="250"/>
      <c r="J43920" s="250"/>
    </row>
    <row r="43921" spans="5:10" hidden="1">
      <c r="E43921" s="248"/>
      <c r="I43921" s="250"/>
      <c r="J43921" s="250"/>
    </row>
    <row r="43922" spans="5:10" hidden="1">
      <c r="E43922" s="248"/>
      <c r="I43922" s="250"/>
      <c r="J43922" s="250"/>
    </row>
    <row r="43923" spans="5:10" hidden="1">
      <c r="E43923" s="248"/>
      <c r="I43923" s="250"/>
      <c r="J43923" s="250"/>
    </row>
    <row r="43924" spans="5:10" hidden="1">
      <c r="E43924" s="248"/>
      <c r="I43924" s="250"/>
      <c r="J43924" s="250"/>
    </row>
    <row r="43925" spans="5:10" hidden="1">
      <c r="E43925" s="248"/>
      <c r="I43925" s="250"/>
      <c r="J43925" s="250"/>
    </row>
    <row r="43926" spans="5:10" hidden="1">
      <c r="E43926" s="248"/>
      <c r="I43926" s="250"/>
      <c r="J43926" s="250"/>
    </row>
    <row r="43927" spans="5:10" hidden="1">
      <c r="E43927" s="248"/>
      <c r="I43927" s="250"/>
      <c r="J43927" s="250"/>
    </row>
    <row r="43928" spans="5:10" hidden="1">
      <c r="E43928" s="248"/>
      <c r="I43928" s="250"/>
      <c r="J43928" s="250"/>
    </row>
    <row r="43929" spans="5:10" hidden="1">
      <c r="E43929" s="248"/>
      <c r="I43929" s="250"/>
      <c r="J43929" s="250"/>
    </row>
    <row r="43930" spans="5:10" hidden="1">
      <c r="E43930" s="248"/>
      <c r="I43930" s="250"/>
      <c r="J43930" s="250"/>
    </row>
    <row r="43931" spans="5:10" hidden="1">
      <c r="E43931" s="248"/>
      <c r="I43931" s="250"/>
      <c r="J43931" s="250"/>
    </row>
    <row r="43932" spans="5:10" hidden="1">
      <c r="E43932" s="248"/>
      <c r="I43932" s="250"/>
      <c r="J43932" s="250"/>
    </row>
    <row r="43933" spans="5:10" hidden="1">
      <c r="E43933" s="248"/>
      <c r="I43933" s="250"/>
      <c r="J43933" s="250"/>
    </row>
    <row r="43934" spans="5:10" hidden="1">
      <c r="E43934" s="248"/>
      <c r="I43934" s="250"/>
      <c r="J43934" s="250"/>
    </row>
    <row r="43935" spans="5:10" hidden="1">
      <c r="E43935" s="248"/>
      <c r="I43935" s="250"/>
      <c r="J43935" s="250"/>
    </row>
    <row r="43936" spans="5:10" hidden="1">
      <c r="E43936" s="248"/>
      <c r="I43936" s="250"/>
      <c r="J43936" s="250"/>
    </row>
    <row r="43937" spans="5:10" hidden="1">
      <c r="E43937" s="248"/>
      <c r="I43937" s="250"/>
      <c r="J43937" s="250"/>
    </row>
    <row r="43938" spans="5:10" hidden="1">
      <c r="E43938" s="248"/>
      <c r="I43938" s="250"/>
      <c r="J43938" s="250"/>
    </row>
    <row r="43939" spans="5:10" hidden="1">
      <c r="E43939" s="248"/>
      <c r="I43939" s="250"/>
      <c r="J43939" s="250"/>
    </row>
    <row r="43940" spans="5:10" hidden="1">
      <c r="E43940" s="248"/>
      <c r="I43940" s="250"/>
      <c r="J43940" s="250"/>
    </row>
    <row r="43941" spans="5:10" hidden="1">
      <c r="E43941" s="248"/>
      <c r="I43941" s="250"/>
      <c r="J43941" s="250"/>
    </row>
    <row r="43942" spans="5:10" hidden="1">
      <c r="E43942" s="248"/>
      <c r="I43942" s="250"/>
      <c r="J43942" s="250"/>
    </row>
    <row r="43943" spans="5:10" hidden="1">
      <c r="E43943" s="248"/>
      <c r="I43943" s="250"/>
      <c r="J43943" s="250"/>
    </row>
    <row r="43944" spans="5:10" hidden="1">
      <c r="E43944" s="248"/>
      <c r="I43944" s="250"/>
      <c r="J43944" s="250"/>
    </row>
    <row r="43945" spans="5:10" hidden="1">
      <c r="E43945" s="248"/>
      <c r="I43945" s="250"/>
      <c r="J43945" s="250"/>
    </row>
    <row r="43946" spans="5:10" hidden="1">
      <c r="E43946" s="248"/>
      <c r="I43946" s="250"/>
      <c r="J43946" s="250"/>
    </row>
    <row r="43947" spans="5:10" hidden="1">
      <c r="E43947" s="248"/>
      <c r="I43947" s="250"/>
      <c r="J43947" s="250"/>
    </row>
    <row r="43948" spans="5:10" hidden="1">
      <c r="E43948" s="248"/>
      <c r="I43948" s="250"/>
      <c r="J43948" s="250"/>
    </row>
    <row r="43949" spans="5:10" hidden="1">
      <c r="E43949" s="248"/>
      <c r="I43949" s="250"/>
      <c r="J43949" s="250"/>
    </row>
    <row r="43950" spans="5:10" hidden="1">
      <c r="E43950" s="248"/>
      <c r="I43950" s="250"/>
      <c r="J43950" s="250"/>
    </row>
    <row r="43951" spans="5:10" hidden="1">
      <c r="E43951" s="248"/>
      <c r="I43951" s="250"/>
      <c r="J43951" s="250"/>
    </row>
    <row r="43952" spans="5:10" hidden="1">
      <c r="E43952" s="248"/>
      <c r="I43952" s="250"/>
      <c r="J43952" s="250"/>
    </row>
    <row r="43953" spans="5:10" hidden="1">
      <c r="E43953" s="248"/>
      <c r="I43953" s="250"/>
      <c r="J43953" s="250"/>
    </row>
    <row r="43954" spans="5:10" hidden="1">
      <c r="E43954" s="248"/>
      <c r="I43954" s="250"/>
      <c r="J43954" s="250"/>
    </row>
    <row r="43955" spans="5:10" hidden="1">
      <c r="E43955" s="248"/>
      <c r="I43955" s="250"/>
      <c r="J43955" s="250"/>
    </row>
    <row r="43956" spans="5:10" hidden="1">
      <c r="E43956" s="248"/>
      <c r="I43956" s="250"/>
      <c r="J43956" s="250"/>
    </row>
    <row r="43957" spans="5:10" hidden="1">
      <c r="E43957" s="248"/>
      <c r="I43957" s="250"/>
      <c r="J43957" s="250"/>
    </row>
    <row r="43958" spans="5:10" hidden="1">
      <c r="E43958" s="248"/>
      <c r="I43958" s="250"/>
      <c r="J43958" s="250"/>
    </row>
    <row r="43959" spans="5:10" hidden="1">
      <c r="E43959" s="248"/>
      <c r="I43959" s="250"/>
      <c r="J43959" s="250"/>
    </row>
    <row r="43960" spans="5:10" hidden="1">
      <c r="E43960" s="248"/>
      <c r="I43960" s="250"/>
      <c r="J43960" s="250"/>
    </row>
    <row r="43961" spans="5:10" hidden="1">
      <c r="E43961" s="248"/>
      <c r="I43961" s="250"/>
      <c r="J43961" s="250"/>
    </row>
    <row r="43962" spans="5:10" hidden="1">
      <c r="E43962" s="248"/>
      <c r="I43962" s="250"/>
      <c r="J43962" s="250"/>
    </row>
    <row r="43963" spans="5:10" hidden="1">
      <c r="E43963" s="248"/>
      <c r="I43963" s="250"/>
      <c r="J43963" s="250"/>
    </row>
    <row r="43964" spans="5:10" hidden="1">
      <c r="E43964" s="248"/>
      <c r="I43964" s="250"/>
      <c r="J43964" s="250"/>
    </row>
    <row r="43965" spans="5:10" hidden="1">
      <c r="E43965" s="248"/>
      <c r="I43965" s="250"/>
      <c r="J43965" s="250"/>
    </row>
    <row r="43966" spans="5:10" hidden="1">
      <c r="E43966" s="248"/>
      <c r="I43966" s="250"/>
      <c r="J43966" s="250"/>
    </row>
    <row r="43967" spans="5:10" hidden="1">
      <c r="E43967" s="248"/>
      <c r="I43967" s="250"/>
      <c r="J43967" s="250"/>
    </row>
    <row r="43968" spans="5:10" hidden="1">
      <c r="E43968" s="248"/>
      <c r="I43968" s="250"/>
      <c r="J43968" s="250"/>
    </row>
    <row r="43969" spans="5:10" hidden="1">
      <c r="E43969" s="248"/>
      <c r="I43969" s="250"/>
      <c r="J43969" s="250"/>
    </row>
    <row r="43970" spans="5:10" hidden="1">
      <c r="E43970" s="248"/>
      <c r="I43970" s="250"/>
      <c r="J43970" s="250"/>
    </row>
    <row r="43971" spans="5:10" hidden="1">
      <c r="E43971" s="248"/>
      <c r="I43971" s="250"/>
      <c r="J43971" s="250"/>
    </row>
    <row r="43972" spans="5:10" hidden="1">
      <c r="E43972" s="248"/>
      <c r="I43972" s="250"/>
      <c r="J43972" s="250"/>
    </row>
    <row r="43973" spans="5:10" hidden="1">
      <c r="E43973" s="248"/>
      <c r="I43973" s="250"/>
      <c r="J43973" s="250"/>
    </row>
    <row r="43974" spans="5:10" hidden="1">
      <c r="E43974" s="248"/>
      <c r="I43974" s="250"/>
      <c r="J43974" s="250"/>
    </row>
    <row r="43975" spans="5:10" hidden="1">
      <c r="E43975" s="248"/>
      <c r="I43975" s="250"/>
      <c r="J43975" s="250"/>
    </row>
    <row r="43976" spans="5:10" hidden="1">
      <c r="E43976" s="248"/>
      <c r="I43976" s="250"/>
      <c r="J43976" s="250"/>
    </row>
    <row r="43977" spans="5:10" hidden="1">
      <c r="E43977" s="248"/>
      <c r="I43977" s="250"/>
      <c r="J43977" s="250"/>
    </row>
    <row r="43978" spans="5:10" hidden="1">
      <c r="E43978" s="248"/>
      <c r="I43978" s="250"/>
      <c r="J43978" s="250"/>
    </row>
    <row r="43979" spans="5:10" hidden="1">
      <c r="E43979" s="248"/>
      <c r="I43979" s="250"/>
      <c r="J43979" s="250"/>
    </row>
    <row r="43980" spans="5:10" hidden="1">
      <c r="E43980" s="248"/>
      <c r="I43980" s="250"/>
      <c r="J43980" s="250"/>
    </row>
    <row r="43981" spans="5:10" hidden="1">
      <c r="E43981" s="248"/>
      <c r="I43981" s="250"/>
      <c r="J43981" s="250"/>
    </row>
    <row r="43982" spans="5:10" hidden="1">
      <c r="E43982" s="248"/>
      <c r="I43982" s="250"/>
      <c r="J43982" s="250"/>
    </row>
    <row r="43983" spans="5:10" hidden="1">
      <c r="E43983" s="248"/>
      <c r="I43983" s="250"/>
      <c r="J43983" s="250"/>
    </row>
    <row r="43984" spans="5:10" hidden="1">
      <c r="E43984" s="248"/>
      <c r="I43984" s="250"/>
      <c r="J43984" s="250"/>
    </row>
    <row r="43985" spans="5:10" hidden="1">
      <c r="E43985" s="248"/>
      <c r="I43985" s="250"/>
      <c r="J43985" s="250"/>
    </row>
    <row r="43986" spans="5:10" hidden="1">
      <c r="E43986" s="248"/>
      <c r="I43986" s="250"/>
      <c r="J43986" s="250"/>
    </row>
    <row r="43987" spans="5:10" hidden="1">
      <c r="E43987" s="248"/>
      <c r="I43987" s="250"/>
      <c r="J43987" s="250"/>
    </row>
    <row r="43988" spans="5:10" hidden="1">
      <c r="E43988" s="248"/>
      <c r="I43988" s="250"/>
      <c r="J43988" s="250"/>
    </row>
    <row r="43989" spans="5:10" hidden="1">
      <c r="E43989" s="248"/>
      <c r="I43989" s="250"/>
      <c r="J43989" s="250"/>
    </row>
    <row r="43990" spans="5:10" hidden="1">
      <c r="E43990" s="248"/>
      <c r="I43990" s="250"/>
      <c r="J43990" s="250"/>
    </row>
    <row r="43991" spans="5:10" hidden="1">
      <c r="E43991" s="248"/>
      <c r="I43991" s="250"/>
      <c r="J43991" s="250"/>
    </row>
    <row r="43992" spans="5:10" hidden="1">
      <c r="E43992" s="248"/>
      <c r="I43992" s="250"/>
      <c r="J43992" s="250"/>
    </row>
    <row r="43993" spans="5:10" hidden="1">
      <c r="E43993" s="248"/>
      <c r="I43993" s="250"/>
      <c r="J43993" s="250"/>
    </row>
    <row r="43994" spans="5:10" hidden="1">
      <c r="E43994" s="248"/>
      <c r="I43994" s="250"/>
      <c r="J43994" s="250"/>
    </row>
    <row r="43995" spans="5:10" hidden="1">
      <c r="E43995" s="248"/>
      <c r="I43995" s="250"/>
      <c r="J43995" s="250"/>
    </row>
    <row r="43996" spans="5:10" hidden="1">
      <c r="E43996" s="248"/>
      <c r="I43996" s="250"/>
      <c r="J43996" s="250"/>
    </row>
    <row r="43997" spans="5:10" hidden="1">
      <c r="E43997" s="248"/>
      <c r="I43997" s="250"/>
      <c r="J43997" s="250"/>
    </row>
    <row r="43998" spans="5:10" hidden="1">
      <c r="E43998" s="248"/>
      <c r="I43998" s="250"/>
      <c r="J43998" s="250"/>
    </row>
    <row r="43999" spans="5:10" hidden="1">
      <c r="E43999" s="248"/>
      <c r="I43999" s="250"/>
      <c r="J43999" s="250"/>
    </row>
    <row r="44000" spans="5:10" hidden="1">
      <c r="E44000" s="248"/>
      <c r="I44000" s="250"/>
      <c r="J44000" s="250"/>
    </row>
    <row r="44001" spans="5:10" hidden="1">
      <c r="E44001" s="248"/>
      <c r="I44001" s="250"/>
      <c r="J44001" s="250"/>
    </row>
    <row r="44002" spans="5:10" hidden="1">
      <c r="E44002" s="248"/>
      <c r="I44002" s="250"/>
      <c r="J44002" s="250"/>
    </row>
    <row r="44003" spans="5:10" hidden="1">
      <c r="E44003" s="248"/>
      <c r="I44003" s="250"/>
      <c r="J44003" s="250"/>
    </row>
    <row r="44004" spans="5:10" hidden="1">
      <c r="E44004" s="248"/>
      <c r="I44004" s="250"/>
      <c r="J44004" s="250"/>
    </row>
    <row r="44005" spans="5:10" hidden="1">
      <c r="E44005" s="248"/>
      <c r="I44005" s="250"/>
      <c r="J44005" s="250"/>
    </row>
    <row r="44006" spans="5:10" hidden="1">
      <c r="E44006" s="248"/>
      <c r="I44006" s="250"/>
      <c r="J44006" s="250"/>
    </row>
    <row r="44007" spans="5:10" hidden="1">
      <c r="E44007" s="248"/>
      <c r="I44007" s="250"/>
      <c r="J44007" s="250"/>
    </row>
    <row r="44008" spans="5:10" hidden="1">
      <c r="E44008" s="248"/>
      <c r="I44008" s="250"/>
      <c r="J44008" s="250"/>
    </row>
    <row r="44009" spans="5:10" hidden="1">
      <c r="E44009" s="248"/>
      <c r="I44009" s="250"/>
      <c r="J44009" s="250"/>
    </row>
    <row r="44010" spans="5:10" hidden="1">
      <c r="E44010" s="248"/>
      <c r="I44010" s="250"/>
      <c r="J44010" s="250"/>
    </row>
    <row r="44011" spans="5:10" hidden="1">
      <c r="E44011" s="248"/>
      <c r="I44011" s="250"/>
      <c r="J44011" s="250"/>
    </row>
    <row r="44012" spans="5:10" hidden="1">
      <c r="E44012" s="248"/>
      <c r="I44012" s="250"/>
      <c r="J44012" s="250"/>
    </row>
    <row r="44013" spans="5:10" hidden="1">
      <c r="E44013" s="248"/>
      <c r="I44013" s="250"/>
      <c r="J44013" s="250"/>
    </row>
    <row r="44014" spans="5:10" hidden="1">
      <c r="E44014" s="248"/>
      <c r="I44014" s="250"/>
      <c r="J44014" s="250"/>
    </row>
    <row r="44015" spans="5:10" hidden="1">
      <c r="E44015" s="248"/>
      <c r="I44015" s="250"/>
      <c r="J44015" s="250"/>
    </row>
    <row r="44016" spans="5:10" hidden="1">
      <c r="E44016" s="248"/>
      <c r="I44016" s="250"/>
      <c r="J44016" s="250"/>
    </row>
    <row r="44017" spans="5:10" hidden="1">
      <c r="E44017" s="248"/>
      <c r="I44017" s="250"/>
      <c r="J44017" s="250"/>
    </row>
    <row r="44018" spans="5:10" hidden="1">
      <c r="E44018" s="248"/>
      <c r="I44018" s="250"/>
      <c r="J44018" s="250"/>
    </row>
    <row r="44019" spans="5:10" hidden="1">
      <c r="E44019" s="248"/>
      <c r="I44019" s="250"/>
      <c r="J44019" s="250"/>
    </row>
    <row r="44020" spans="5:10" hidden="1">
      <c r="E44020" s="248"/>
      <c r="I44020" s="250"/>
      <c r="J44020" s="250"/>
    </row>
    <row r="44021" spans="5:10" hidden="1">
      <c r="E44021" s="248"/>
      <c r="I44021" s="250"/>
      <c r="J44021" s="250"/>
    </row>
    <row r="44022" spans="5:10" hidden="1">
      <c r="E44022" s="248"/>
      <c r="I44022" s="250"/>
      <c r="J44022" s="250"/>
    </row>
    <row r="44023" spans="5:10" hidden="1">
      <c r="E44023" s="248"/>
      <c r="I44023" s="250"/>
      <c r="J44023" s="250"/>
    </row>
    <row r="44024" spans="5:10" hidden="1">
      <c r="E44024" s="248"/>
      <c r="I44024" s="250"/>
      <c r="J44024" s="250"/>
    </row>
    <row r="44025" spans="5:10" hidden="1">
      <c r="E44025" s="248"/>
      <c r="I44025" s="250"/>
      <c r="J44025" s="250"/>
    </row>
    <row r="44026" spans="5:10" hidden="1">
      <c r="E44026" s="248"/>
      <c r="I44026" s="250"/>
      <c r="J44026" s="250"/>
    </row>
    <row r="44027" spans="5:10" hidden="1">
      <c r="E44027" s="248"/>
      <c r="I44027" s="250"/>
      <c r="J44027" s="250"/>
    </row>
    <row r="44028" spans="5:10" hidden="1">
      <c r="E44028" s="248"/>
      <c r="I44028" s="250"/>
      <c r="J44028" s="250"/>
    </row>
    <row r="44029" spans="5:10" hidden="1">
      <c r="E44029" s="248"/>
      <c r="I44029" s="250"/>
      <c r="J44029" s="250"/>
    </row>
    <row r="44030" spans="5:10" hidden="1">
      <c r="E44030" s="248"/>
      <c r="I44030" s="250"/>
      <c r="J44030" s="250"/>
    </row>
    <row r="44031" spans="5:10" hidden="1">
      <c r="E44031" s="248"/>
      <c r="I44031" s="250"/>
      <c r="J44031" s="250"/>
    </row>
    <row r="44032" spans="5:10" hidden="1">
      <c r="E44032" s="248"/>
      <c r="I44032" s="250"/>
      <c r="J44032" s="250"/>
    </row>
    <row r="44033" spans="5:10" hidden="1">
      <c r="E44033" s="248"/>
      <c r="I44033" s="250"/>
      <c r="J44033" s="250"/>
    </row>
    <row r="44034" spans="5:10" hidden="1">
      <c r="E44034" s="248"/>
      <c r="I44034" s="250"/>
      <c r="J44034" s="250"/>
    </row>
    <row r="44035" spans="5:10" hidden="1">
      <c r="E44035" s="248"/>
      <c r="I44035" s="250"/>
      <c r="J44035" s="250"/>
    </row>
    <row r="44036" spans="5:10" hidden="1">
      <c r="E44036" s="248"/>
      <c r="I44036" s="250"/>
      <c r="J44036" s="250"/>
    </row>
    <row r="44037" spans="5:10" hidden="1">
      <c r="E44037" s="248"/>
      <c r="I44037" s="250"/>
      <c r="J44037" s="250"/>
    </row>
    <row r="44038" spans="5:10" hidden="1">
      <c r="E44038" s="248"/>
      <c r="I44038" s="250"/>
      <c r="J44038" s="250"/>
    </row>
    <row r="44039" spans="5:10" hidden="1">
      <c r="E44039" s="248"/>
      <c r="I44039" s="250"/>
      <c r="J44039" s="250"/>
    </row>
    <row r="44040" spans="5:10" hidden="1">
      <c r="E44040" s="248"/>
      <c r="I44040" s="250"/>
      <c r="J44040" s="250"/>
    </row>
    <row r="44041" spans="5:10" hidden="1">
      <c r="E44041" s="248"/>
      <c r="I44041" s="250"/>
      <c r="J44041" s="250"/>
    </row>
    <row r="44042" spans="5:10" hidden="1">
      <c r="E44042" s="248"/>
      <c r="I44042" s="250"/>
      <c r="J44042" s="250"/>
    </row>
    <row r="44043" spans="5:10" hidden="1">
      <c r="E44043" s="248"/>
      <c r="I44043" s="250"/>
      <c r="J44043" s="250"/>
    </row>
    <row r="44044" spans="5:10" hidden="1">
      <c r="E44044" s="248"/>
      <c r="I44044" s="250"/>
      <c r="J44044" s="250"/>
    </row>
    <row r="44045" spans="5:10" hidden="1">
      <c r="E44045" s="248"/>
      <c r="I44045" s="250"/>
      <c r="J44045" s="250"/>
    </row>
    <row r="44046" spans="5:10" hidden="1">
      <c r="E44046" s="248"/>
      <c r="I44046" s="250"/>
      <c r="J44046" s="250"/>
    </row>
    <row r="44047" spans="5:10" hidden="1">
      <c r="E44047" s="248"/>
      <c r="I44047" s="250"/>
      <c r="J44047" s="250"/>
    </row>
    <row r="44048" spans="5:10" hidden="1">
      <c r="E44048" s="248"/>
      <c r="I44048" s="250"/>
      <c r="J44048" s="250"/>
    </row>
    <row r="44049" spans="5:10" hidden="1">
      <c r="E44049" s="248"/>
      <c r="I44049" s="250"/>
      <c r="J44049" s="250"/>
    </row>
    <row r="44050" spans="5:10" hidden="1">
      <c r="E44050" s="248"/>
      <c r="I44050" s="250"/>
      <c r="J44050" s="250"/>
    </row>
    <row r="44051" spans="5:10" hidden="1">
      <c r="E44051" s="248"/>
      <c r="I44051" s="250"/>
      <c r="J44051" s="250"/>
    </row>
    <row r="44052" spans="5:10" hidden="1">
      <c r="E44052" s="248"/>
      <c r="I44052" s="250"/>
      <c r="J44052" s="250"/>
    </row>
    <row r="44053" spans="5:10" hidden="1">
      <c r="E44053" s="248"/>
      <c r="I44053" s="250"/>
      <c r="J44053" s="250"/>
    </row>
    <row r="44054" spans="5:10" hidden="1">
      <c r="E44054" s="248"/>
      <c r="I44054" s="250"/>
      <c r="J44054" s="250"/>
    </row>
    <row r="44055" spans="5:10" hidden="1">
      <c r="E44055" s="248"/>
      <c r="I44055" s="250"/>
      <c r="J44055" s="250"/>
    </row>
    <row r="44056" spans="5:10" hidden="1">
      <c r="E44056" s="248"/>
      <c r="I44056" s="250"/>
      <c r="J44056" s="250"/>
    </row>
    <row r="44057" spans="5:10" hidden="1">
      <c r="E44057" s="248"/>
      <c r="I44057" s="250"/>
      <c r="J44057" s="250"/>
    </row>
    <row r="44058" spans="5:10" hidden="1">
      <c r="E44058" s="248"/>
      <c r="I44058" s="250"/>
      <c r="J44058" s="250"/>
    </row>
    <row r="44059" spans="5:10" hidden="1">
      <c r="E44059" s="248"/>
      <c r="I44059" s="250"/>
      <c r="J44059" s="250"/>
    </row>
    <row r="44060" spans="5:10" hidden="1">
      <c r="E44060" s="248"/>
      <c r="I44060" s="250"/>
      <c r="J44060" s="250"/>
    </row>
    <row r="44061" spans="5:10" hidden="1">
      <c r="E44061" s="248"/>
      <c r="I44061" s="250"/>
      <c r="J44061" s="250"/>
    </row>
    <row r="44062" spans="5:10" hidden="1">
      <c r="E44062" s="248"/>
      <c r="I44062" s="250"/>
      <c r="J44062" s="250"/>
    </row>
    <row r="44063" spans="5:10" hidden="1">
      <c r="E44063" s="248"/>
      <c r="I44063" s="250"/>
      <c r="J44063" s="250"/>
    </row>
    <row r="44064" spans="5:10" hidden="1">
      <c r="E44064" s="248"/>
      <c r="I44064" s="250"/>
      <c r="J44064" s="250"/>
    </row>
    <row r="44065" spans="5:10" hidden="1">
      <c r="E44065" s="248"/>
      <c r="I44065" s="250"/>
      <c r="J44065" s="250"/>
    </row>
    <row r="44066" spans="5:10" hidden="1">
      <c r="E44066" s="248"/>
      <c r="I44066" s="250"/>
      <c r="J44066" s="250"/>
    </row>
    <row r="44067" spans="5:10" hidden="1">
      <c r="E44067" s="248"/>
      <c r="I44067" s="250"/>
      <c r="J44067" s="250"/>
    </row>
    <row r="44068" spans="5:10" hidden="1">
      <c r="E44068" s="248"/>
      <c r="I44068" s="250"/>
      <c r="J44068" s="250"/>
    </row>
    <row r="44069" spans="5:10" hidden="1">
      <c r="E44069" s="248"/>
      <c r="I44069" s="250"/>
      <c r="J44069" s="250"/>
    </row>
    <row r="44070" spans="5:10" hidden="1">
      <c r="E44070" s="248"/>
      <c r="I44070" s="250"/>
      <c r="J44070" s="250"/>
    </row>
    <row r="44071" spans="5:10" hidden="1">
      <c r="E44071" s="248"/>
      <c r="I44071" s="250"/>
      <c r="J44071" s="250"/>
    </row>
    <row r="44072" spans="5:10" hidden="1">
      <c r="E44072" s="248"/>
      <c r="I44072" s="250"/>
      <c r="J44072" s="250"/>
    </row>
    <row r="44073" spans="5:10" hidden="1">
      <c r="E44073" s="248"/>
      <c r="I44073" s="250"/>
      <c r="J44073" s="250"/>
    </row>
    <row r="44074" spans="5:10" hidden="1">
      <c r="E44074" s="248"/>
      <c r="I44074" s="250"/>
      <c r="J44074" s="250"/>
    </row>
    <row r="44075" spans="5:10" hidden="1">
      <c r="E44075" s="248"/>
      <c r="I44075" s="250"/>
      <c r="J44075" s="250"/>
    </row>
    <row r="44076" spans="5:10" hidden="1">
      <c r="E44076" s="248"/>
      <c r="I44076" s="250"/>
      <c r="J44076" s="250"/>
    </row>
    <row r="44077" spans="5:10" hidden="1">
      <c r="E44077" s="248"/>
      <c r="I44077" s="250"/>
      <c r="J44077" s="250"/>
    </row>
    <row r="44078" spans="5:10" hidden="1">
      <c r="E44078" s="248"/>
      <c r="I44078" s="250"/>
      <c r="J44078" s="250"/>
    </row>
    <row r="44079" spans="5:10" hidden="1">
      <c r="E44079" s="248"/>
      <c r="I44079" s="250"/>
      <c r="J44079" s="250"/>
    </row>
    <row r="44080" spans="5:10" hidden="1">
      <c r="E44080" s="248"/>
      <c r="I44080" s="250"/>
      <c r="J44080" s="250"/>
    </row>
    <row r="44081" spans="5:10" hidden="1">
      <c r="E44081" s="248"/>
      <c r="I44081" s="250"/>
      <c r="J44081" s="250"/>
    </row>
    <row r="44082" spans="5:10" hidden="1">
      <c r="E44082" s="248"/>
      <c r="I44082" s="250"/>
      <c r="J44082" s="250"/>
    </row>
    <row r="44083" spans="5:10" hidden="1">
      <c r="E44083" s="248"/>
      <c r="I44083" s="250"/>
      <c r="J44083" s="250"/>
    </row>
    <row r="44084" spans="5:10" hidden="1">
      <c r="E44084" s="248"/>
      <c r="I44084" s="250"/>
      <c r="J44084" s="250"/>
    </row>
    <row r="44085" spans="5:10" hidden="1">
      <c r="E44085" s="248"/>
      <c r="I44085" s="250"/>
      <c r="J44085" s="250"/>
    </row>
    <row r="44086" spans="5:10" hidden="1">
      <c r="E44086" s="248"/>
      <c r="I44086" s="250"/>
      <c r="J44086" s="250"/>
    </row>
    <row r="44087" spans="5:10" hidden="1">
      <c r="E44087" s="248"/>
      <c r="I44087" s="250"/>
      <c r="J44087" s="250"/>
    </row>
    <row r="44088" spans="5:10" hidden="1">
      <c r="E44088" s="248"/>
      <c r="I44088" s="250"/>
      <c r="J44088" s="250"/>
    </row>
    <row r="44089" spans="5:10" hidden="1">
      <c r="E44089" s="248"/>
      <c r="I44089" s="250"/>
      <c r="J44089" s="250"/>
    </row>
    <row r="44090" spans="5:10" hidden="1">
      <c r="E44090" s="248"/>
      <c r="I44090" s="250"/>
      <c r="J44090" s="250"/>
    </row>
    <row r="44091" spans="5:10" hidden="1">
      <c r="E44091" s="248"/>
      <c r="I44091" s="250"/>
      <c r="J44091" s="250"/>
    </row>
    <row r="44092" spans="5:10" hidden="1">
      <c r="E44092" s="248"/>
      <c r="I44092" s="250"/>
      <c r="J44092" s="250"/>
    </row>
    <row r="44093" spans="5:10" hidden="1">
      <c r="E44093" s="248"/>
      <c r="I44093" s="250"/>
      <c r="J44093" s="250"/>
    </row>
    <row r="44094" spans="5:10" hidden="1">
      <c r="E44094" s="248"/>
      <c r="I44094" s="250"/>
      <c r="J44094" s="250"/>
    </row>
    <row r="44095" spans="5:10" hidden="1">
      <c r="E44095" s="248"/>
      <c r="I44095" s="250"/>
      <c r="J44095" s="250"/>
    </row>
    <row r="44096" spans="5:10" hidden="1">
      <c r="E44096" s="248"/>
      <c r="I44096" s="250"/>
      <c r="J44096" s="250"/>
    </row>
    <row r="44097" spans="5:10" hidden="1">
      <c r="E44097" s="248"/>
      <c r="I44097" s="250"/>
      <c r="J44097" s="250"/>
    </row>
    <row r="44098" spans="5:10" hidden="1">
      <c r="E44098" s="248"/>
      <c r="I44098" s="250"/>
      <c r="J44098" s="250"/>
    </row>
    <row r="44099" spans="5:10" hidden="1">
      <c r="E44099" s="248"/>
      <c r="I44099" s="250"/>
      <c r="J44099" s="250"/>
    </row>
    <row r="44100" spans="5:10" hidden="1">
      <c r="E44100" s="248"/>
      <c r="I44100" s="250"/>
      <c r="J44100" s="250"/>
    </row>
    <row r="44101" spans="5:10" hidden="1">
      <c r="E44101" s="248"/>
      <c r="I44101" s="250"/>
      <c r="J44101" s="250"/>
    </row>
    <row r="44102" spans="5:10" hidden="1">
      <c r="E44102" s="248"/>
      <c r="I44102" s="250"/>
      <c r="J44102" s="250"/>
    </row>
    <row r="44103" spans="5:10" hidden="1">
      <c r="E44103" s="248"/>
      <c r="I44103" s="250"/>
      <c r="J44103" s="250"/>
    </row>
    <row r="44104" spans="5:10" hidden="1">
      <c r="E44104" s="248"/>
      <c r="I44104" s="250"/>
      <c r="J44104" s="250"/>
    </row>
    <row r="44105" spans="5:10" hidden="1">
      <c r="E44105" s="248"/>
      <c r="I44105" s="250"/>
      <c r="J44105" s="250"/>
    </row>
    <row r="44106" spans="5:10" hidden="1">
      <c r="E44106" s="248"/>
      <c r="I44106" s="250"/>
      <c r="J44106" s="250"/>
    </row>
    <row r="44107" spans="5:10" hidden="1">
      <c r="E44107" s="248"/>
      <c r="I44107" s="250"/>
      <c r="J44107" s="250"/>
    </row>
    <row r="44108" spans="5:10" hidden="1">
      <c r="E44108" s="248"/>
      <c r="I44108" s="250"/>
      <c r="J44108" s="250"/>
    </row>
    <row r="44109" spans="5:10" hidden="1">
      <c r="E44109" s="248"/>
      <c r="I44109" s="250"/>
      <c r="J44109" s="250"/>
    </row>
    <row r="44110" spans="5:10" hidden="1">
      <c r="E44110" s="248"/>
      <c r="I44110" s="250"/>
      <c r="J44110" s="250"/>
    </row>
    <row r="44111" spans="5:10" hidden="1">
      <c r="E44111" s="248"/>
      <c r="I44111" s="250"/>
      <c r="J44111" s="250"/>
    </row>
    <row r="44112" spans="5:10" hidden="1">
      <c r="E44112" s="248"/>
      <c r="I44112" s="250"/>
      <c r="J44112" s="250"/>
    </row>
    <row r="44113" spans="5:10" hidden="1">
      <c r="E44113" s="248"/>
      <c r="I44113" s="250"/>
      <c r="J44113" s="250"/>
    </row>
    <row r="44114" spans="5:10" hidden="1">
      <c r="E44114" s="248"/>
      <c r="I44114" s="250"/>
      <c r="J44114" s="250"/>
    </row>
    <row r="44115" spans="5:10" hidden="1">
      <c r="E44115" s="248"/>
      <c r="I44115" s="250"/>
      <c r="J44115" s="250"/>
    </row>
    <row r="44116" spans="5:10" hidden="1">
      <c r="E44116" s="248"/>
      <c r="I44116" s="250"/>
      <c r="J44116" s="250"/>
    </row>
    <row r="44117" spans="5:10" hidden="1">
      <c r="E44117" s="248"/>
      <c r="I44117" s="250"/>
      <c r="J44117" s="250"/>
    </row>
    <row r="44118" spans="5:10" hidden="1">
      <c r="E44118" s="248"/>
      <c r="I44118" s="250"/>
      <c r="J44118" s="250"/>
    </row>
    <row r="44119" spans="5:10" hidden="1">
      <c r="E44119" s="248"/>
      <c r="I44119" s="250"/>
      <c r="J44119" s="250"/>
    </row>
    <row r="44120" spans="5:10" hidden="1">
      <c r="E44120" s="248"/>
      <c r="I44120" s="250"/>
      <c r="J44120" s="250"/>
    </row>
    <row r="44121" spans="5:10" hidden="1">
      <c r="E44121" s="248"/>
      <c r="I44121" s="250"/>
      <c r="J44121" s="250"/>
    </row>
    <row r="44122" spans="5:10" hidden="1">
      <c r="E44122" s="248"/>
      <c r="I44122" s="250"/>
      <c r="J44122" s="250"/>
    </row>
    <row r="44123" spans="5:10" hidden="1">
      <c r="E44123" s="248"/>
      <c r="I44123" s="250"/>
      <c r="J44123" s="250"/>
    </row>
    <row r="44124" spans="5:10" hidden="1">
      <c r="E44124" s="248"/>
      <c r="I44124" s="250"/>
      <c r="J44124" s="250"/>
    </row>
    <row r="44125" spans="5:10" hidden="1">
      <c r="E44125" s="248"/>
      <c r="I44125" s="250"/>
      <c r="J44125" s="250"/>
    </row>
    <row r="44126" spans="5:10" hidden="1">
      <c r="E44126" s="248"/>
      <c r="I44126" s="250"/>
      <c r="J44126" s="250"/>
    </row>
    <row r="44127" spans="5:10" hidden="1">
      <c r="E44127" s="248"/>
      <c r="I44127" s="250"/>
      <c r="J44127" s="250"/>
    </row>
    <row r="44128" spans="5:10" hidden="1">
      <c r="E44128" s="248"/>
      <c r="I44128" s="250"/>
      <c r="J44128" s="250"/>
    </row>
    <row r="44129" spans="5:10" hidden="1">
      <c r="E44129" s="248"/>
      <c r="I44129" s="250"/>
      <c r="J44129" s="250"/>
    </row>
    <row r="44130" spans="5:10" hidden="1">
      <c r="E44130" s="248"/>
      <c r="I44130" s="250"/>
      <c r="J44130" s="250"/>
    </row>
    <row r="44131" spans="5:10" hidden="1">
      <c r="E44131" s="248"/>
      <c r="I44131" s="250"/>
      <c r="J44131" s="250"/>
    </row>
    <row r="44132" spans="5:10" hidden="1">
      <c r="E44132" s="248"/>
      <c r="I44132" s="250"/>
      <c r="J44132" s="250"/>
    </row>
    <row r="44133" spans="5:10" hidden="1">
      <c r="E44133" s="248"/>
      <c r="I44133" s="250"/>
      <c r="J44133" s="250"/>
    </row>
    <row r="44134" spans="5:10" hidden="1">
      <c r="E44134" s="248"/>
      <c r="I44134" s="250"/>
      <c r="J44134" s="250"/>
    </row>
    <row r="44135" spans="5:10" hidden="1">
      <c r="E44135" s="248"/>
      <c r="I44135" s="250"/>
      <c r="J44135" s="250"/>
    </row>
    <row r="44136" spans="5:10" hidden="1">
      <c r="E44136" s="248"/>
      <c r="I44136" s="250"/>
      <c r="J44136" s="250"/>
    </row>
    <row r="44137" spans="5:10" hidden="1">
      <c r="E44137" s="248"/>
      <c r="I44137" s="250"/>
      <c r="J44137" s="250"/>
    </row>
    <row r="44138" spans="5:10" hidden="1">
      <c r="E44138" s="248"/>
      <c r="I44138" s="250"/>
      <c r="J44138" s="250"/>
    </row>
    <row r="44139" spans="5:10" hidden="1">
      <c r="E44139" s="248"/>
      <c r="I44139" s="250"/>
      <c r="J44139" s="250"/>
    </row>
    <row r="44140" spans="5:10" hidden="1">
      <c r="E44140" s="248"/>
      <c r="I44140" s="250"/>
      <c r="J44140" s="250"/>
    </row>
    <row r="44141" spans="5:10" hidden="1">
      <c r="E44141" s="248"/>
      <c r="I44141" s="250"/>
      <c r="J44141" s="250"/>
    </row>
    <row r="44142" spans="5:10" hidden="1">
      <c r="E44142" s="248"/>
      <c r="I44142" s="250"/>
      <c r="J44142" s="250"/>
    </row>
    <row r="44143" spans="5:10" hidden="1">
      <c r="E44143" s="248"/>
      <c r="I44143" s="250"/>
      <c r="J44143" s="250"/>
    </row>
    <row r="44144" spans="5:10" hidden="1">
      <c r="E44144" s="248"/>
      <c r="I44144" s="250"/>
      <c r="J44144" s="250"/>
    </row>
    <row r="44145" spans="5:10" hidden="1">
      <c r="E44145" s="248"/>
      <c r="I44145" s="250"/>
      <c r="J44145" s="250"/>
    </row>
    <row r="44146" spans="5:10" hidden="1">
      <c r="E44146" s="248"/>
      <c r="I44146" s="250"/>
      <c r="J44146" s="250"/>
    </row>
    <row r="44147" spans="5:10" hidden="1">
      <c r="E44147" s="248"/>
      <c r="I44147" s="250"/>
      <c r="J44147" s="250"/>
    </row>
    <row r="44148" spans="5:10" hidden="1">
      <c r="E44148" s="248"/>
      <c r="I44148" s="250"/>
      <c r="J44148" s="250"/>
    </row>
    <row r="44149" spans="5:10" hidden="1">
      <c r="E44149" s="248"/>
      <c r="I44149" s="250"/>
      <c r="J44149" s="250"/>
    </row>
    <row r="44150" spans="5:10" hidden="1">
      <c r="E44150" s="248"/>
      <c r="I44150" s="250"/>
      <c r="J44150" s="250"/>
    </row>
    <row r="44151" spans="5:10" hidden="1">
      <c r="E44151" s="248"/>
      <c r="I44151" s="250"/>
      <c r="J44151" s="250"/>
    </row>
    <row r="44152" spans="5:10" hidden="1">
      <c r="E44152" s="248"/>
      <c r="I44152" s="250"/>
      <c r="J44152" s="250"/>
    </row>
    <row r="44153" spans="5:10" hidden="1">
      <c r="E44153" s="248"/>
      <c r="I44153" s="250"/>
      <c r="J44153" s="250"/>
    </row>
    <row r="44154" spans="5:10" hidden="1">
      <c r="E44154" s="248"/>
      <c r="I44154" s="250"/>
      <c r="J44154" s="250"/>
    </row>
    <row r="44155" spans="5:10" hidden="1">
      <c r="E44155" s="248"/>
      <c r="I44155" s="250"/>
      <c r="J44155" s="250"/>
    </row>
    <row r="44156" spans="5:10" hidden="1">
      <c r="E44156" s="248"/>
      <c r="I44156" s="250"/>
      <c r="J44156" s="250"/>
    </row>
    <row r="44157" spans="5:10" hidden="1">
      <c r="E44157" s="248"/>
      <c r="I44157" s="250"/>
      <c r="J44157" s="250"/>
    </row>
    <row r="44158" spans="5:10" hidden="1">
      <c r="E44158" s="248"/>
      <c r="I44158" s="250"/>
      <c r="J44158" s="250"/>
    </row>
    <row r="44159" spans="5:10" hidden="1">
      <c r="E44159" s="248"/>
      <c r="I44159" s="250"/>
      <c r="J44159" s="250"/>
    </row>
    <row r="44160" spans="5:10" hidden="1">
      <c r="E44160" s="248"/>
      <c r="I44160" s="250"/>
      <c r="J44160" s="250"/>
    </row>
    <row r="44161" spans="5:10" hidden="1">
      <c r="E44161" s="248"/>
      <c r="I44161" s="250"/>
      <c r="J44161" s="250"/>
    </row>
    <row r="44162" spans="5:10" hidden="1">
      <c r="E44162" s="248"/>
      <c r="I44162" s="250"/>
      <c r="J44162" s="250"/>
    </row>
    <row r="44163" spans="5:10" hidden="1">
      <c r="E44163" s="248"/>
      <c r="I44163" s="250"/>
      <c r="J44163" s="250"/>
    </row>
    <row r="44164" spans="5:10" hidden="1">
      <c r="E44164" s="248"/>
      <c r="I44164" s="250"/>
      <c r="J44164" s="250"/>
    </row>
    <row r="44165" spans="5:10" hidden="1">
      <c r="E44165" s="248"/>
      <c r="I44165" s="250"/>
      <c r="J44165" s="250"/>
    </row>
    <row r="44166" spans="5:10" hidden="1">
      <c r="E44166" s="248"/>
      <c r="I44166" s="250"/>
      <c r="J44166" s="250"/>
    </row>
    <row r="44167" spans="5:10" hidden="1">
      <c r="E44167" s="248"/>
      <c r="I44167" s="250"/>
      <c r="J44167" s="250"/>
    </row>
    <row r="44168" spans="5:10" hidden="1">
      <c r="E44168" s="248"/>
      <c r="I44168" s="250"/>
      <c r="J44168" s="250"/>
    </row>
    <row r="44169" spans="5:10" hidden="1">
      <c r="E44169" s="248"/>
      <c r="I44169" s="250"/>
      <c r="J44169" s="250"/>
    </row>
    <row r="44170" spans="5:10" hidden="1">
      <c r="E44170" s="248"/>
      <c r="I44170" s="250"/>
      <c r="J44170" s="250"/>
    </row>
    <row r="44171" spans="5:10" hidden="1">
      <c r="E44171" s="248"/>
      <c r="I44171" s="250"/>
      <c r="J44171" s="250"/>
    </row>
    <row r="44172" spans="5:10" hidden="1">
      <c r="E44172" s="248"/>
      <c r="I44172" s="250"/>
      <c r="J44172" s="250"/>
    </row>
    <row r="44173" spans="5:10" hidden="1">
      <c r="E44173" s="248"/>
      <c r="I44173" s="250"/>
      <c r="J44173" s="250"/>
    </row>
    <row r="44174" spans="5:10" hidden="1">
      <c r="E44174" s="248"/>
      <c r="I44174" s="250"/>
      <c r="J44174" s="250"/>
    </row>
    <row r="44175" spans="5:10" hidden="1">
      <c r="E44175" s="248"/>
      <c r="I44175" s="250"/>
      <c r="J44175" s="250"/>
    </row>
    <row r="44176" spans="5:10" hidden="1">
      <c r="E44176" s="248"/>
      <c r="I44176" s="250"/>
      <c r="J44176" s="250"/>
    </row>
    <row r="44177" spans="5:10" hidden="1">
      <c r="E44177" s="248"/>
      <c r="I44177" s="250"/>
      <c r="J44177" s="250"/>
    </row>
    <row r="44178" spans="5:10" hidden="1">
      <c r="E44178" s="248"/>
      <c r="I44178" s="250"/>
      <c r="J44178" s="250"/>
    </row>
    <row r="44179" spans="5:10" hidden="1">
      <c r="E44179" s="248"/>
      <c r="I44179" s="250"/>
      <c r="J44179" s="250"/>
    </row>
    <row r="44180" spans="5:10" hidden="1">
      <c r="E44180" s="248"/>
      <c r="I44180" s="250"/>
      <c r="J44180" s="250"/>
    </row>
    <row r="44181" spans="5:10" hidden="1">
      <c r="E44181" s="248"/>
      <c r="I44181" s="250"/>
      <c r="J44181" s="250"/>
    </row>
    <row r="44182" spans="5:10" hidden="1">
      <c r="E44182" s="248"/>
      <c r="I44182" s="250"/>
      <c r="J44182" s="250"/>
    </row>
    <row r="44183" spans="5:10" hidden="1">
      <c r="E44183" s="248"/>
      <c r="I44183" s="250"/>
      <c r="J44183" s="250"/>
    </row>
    <row r="44184" spans="5:10" hidden="1">
      <c r="E44184" s="248"/>
      <c r="I44184" s="250"/>
      <c r="J44184" s="250"/>
    </row>
    <row r="44185" spans="5:10" hidden="1">
      <c r="E44185" s="248"/>
      <c r="I44185" s="250"/>
      <c r="J44185" s="250"/>
    </row>
    <row r="44186" spans="5:10" hidden="1">
      <c r="E44186" s="248"/>
      <c r="I44186" s="250"/>
      <c r="J44186" s="250"/>
    </row>
    <row r="44187" spans="5:10" hidden="1">
      <c r="E44187" s="248"/>
      <c r="I44187" s="250"/>
      <c r="J44187" s="250"/>
    </row>
    <row r="44188" spans="5:10" hidden="1">
      <c r="E44188" s="248"/>
      <c r="I44188" s="250"/>
      <c r="J44188" s="250"/>
    </row>
    <row r="44189" spans="5:10" hidden="1">
      <c r="E44189" s="248"/>
      <c r="I44189" s="250"/>
      <c r="J44189" s="250"/>
    </row>
    <row r="44190" spans="5:10" hidden="1">
      <c r="E44190" s="248"/>
      <c r="I44190" s="250"/>
      <c r="J44190" s="250"/>
    </row>
    <row r="44191" spans="5:10" hidden="1">
      <c r="E44191" s="248"/>
      <c r="I44191" s="250"/>
      <c r="J44191" s="250"/>
    </row>
    <row r="44192" spans="5:10" hidden="1">
      <c r="E44192" s="248"/>
      <c r="I44192" s="250"/>
      <c r="J44192" s="250"/>
    </row>
    <row r="44193" spans="5:10" hidden="1">
      <c r="E44193" s="248"/>
      <c r="I44193" s="250"/>
      <c r="J44193" s="250"/>
    </row>
    <row r="44194" spans="5:10" hidden="1">
      <c r="E44194" s="248"/>
      <c r="I44194" s="250"/>
      <c r="J44194" s="250"/>
    </row>
    <row r="44195" spans="5:10" hidden="1">
      <c r="E44195" s="248"/>
      <c r="I44195" s="250"/>
      <c r="J44195" s="250"/>
    </row>
    <row r="44196" spans="5:10" hidden="1">
      <c r="E44196" s="248"/>
      <c r="I44196" s="250"/>
      <c r="J44196" s="250"/>
    </row>
    <row r="44197" spans="5:10" hidden="1">
      <c r="E44197" s="248"/>
      <c r="I44197" s="250"/>
      <c r="J44197" s="250"/>
    </row>
    <row r="44198" spans="5:10" hidden="1">
      <c r="E44198" s="248"/>
      <c r="I44198" s="250"/>
      <c r="J44198" s="250"/>
    </row>
    <row r="44199" spans="5:10" hidden="1">
      <c r="E44199" s="248"/>
      <c r="I44199" s="250"/>
      <c r="J44199" s="250"/>
    </row>
    <row r="44200" spans="5:10" hidden="1">
      <c r="E44200" s="248"/>
      <c r="I44200" s="250"/>
      <c r="J44200" s="250"/>
    </row>
    <row r="44201" spans="5:10" hidden="1">
      <c r="E44201" s="248"/>
      <c r="I44201" s="250"/>
      <c r="J44201" s="250"/>
    </row>
    <row r="44202" spans="5:10" hidden="1">
      <c r="E44202" s="248"/>
      <c r="I44202" s="250"/>
      <c r="J44202" s="250"/>
    </row>
    <row r="44203" spans="5:10" hidden="1">
      <c r="E44203" s="248"/>
      <c r="I44203" s="250"/>
      <c r="J44203" s="250"/>
    </row>
    <row r="44204" spans="5:10" hidden="1">
      <c r="E44204" s="248"/>
      <c r="I44204" s="250"/>
      <c r="J44204" s="250"/>
    </row>
    <row r="44205" spans="5:10" hidden="1">
      <c r="E44205" s="248"/>
      <c r="I44205" s="250"/>
      <c r="J44205" s="250"/>
    </row>
    <row r="44206" spans="5:10" hidden="1">
      <c r="E44206" s="248"/>
      <c r="I44206" s="250"/>
      <c r="J44206" s="250"/>
    </row>
    <row r="44207" spans="5:10" hidden="1">
      <c r="E44207" s="248"/>
      <c r="I44207" s="250"/>
      <c r="J44207" s="250"/>
    </row>
    <row r="44208" spans="5:10" hidden="1">
      <c r="E44208" s="248"/>
      <c r="I44208" s="250"/>
      <c r="J44208" s="250"/>
    </row>
    <row r="44209" spans="5:10" hidden="1">
      <c r="E44209" s="248"/>
      <c r="I44209" s="250"/>
      <c r="J44209" s="250"/>
    </row>
    <row r="44210" spans="5:10" hidden="1">
      <c r="E44210" s="248"/>
      <c r="I44210" s="250"/>
      <c r="J44210" s="250"/>
    </row>
    <row r="44211" spans="5:10" hidden="1">
      <c r="E44211" s="248"/>
      <c r="I44211" s="250"/>
      <c r="J44211" s="250"/>
    </row>
    <row r="44212" spans="5:10" hidden="1">
      <c r="E44212" s="248"/>
      <c r="I44212" s="250"/>
      <c r="J44212" s="250"/>
    </row>
    <row r="44213" spans="5:10" hidden="1">
      <c r="E44213" s="248"/>
      <c r="I44213" s="250"/>
      <c r="J44213" s="250"/>
    </row>
    <row r="44214" spans="5:10" hidden="1">
      <c r="E44214" s="248"/>
      <c r="I44214" s="250"/>
      <c r="J44214" s="250"/>
    </row>
    <row r="44215" spans="5:10" hidden="1">
      <c r="E44215" s="248"/>
      <c r="I44215" s="250"/>
      <c r="J44215" s="250"/>
    </row>
    <row r="44216" spans="5:10" hidden="1">
      <c r="E44216" s="248"/>
      <c r="I44216" s="250"/>
      <c r="J44216" s="250"/>
    </row>
    <row r="44217" spans="5:10" hidden="1">
      <c r="E44217" s="248"/>
      <c r="I44217" s="250"/>
      <c r="J44217" s="250"/>
    </row>
    <row r="44218" spans="5:10" hidden="1">
      <c r="E44218" s="248"/>
      <c r="I44218" s="250"/>
      <c r="J44218" s="250"/>
    </row>
    <row r="44219" spans="5:10" hidden="1">
      <c r="E44219" s="248"/>
      <c r="I44219" s="250"/>
      <c r="J44219" s="250"/>
    </row>
    <row r="44220" spans="5:10" hidden="1">
      <c r="E44220" s="248"/>
      <c r="I44220" s="250"/>
      <c r="J44220" s="250"/>
    </row>
    <row r="44221" spans="5:10" hidden="1">
      <c r="E44221" s="248"/>
      <c r="I44221" s="250"/>
      <c r="J44221" s="250"/>
    </row>
    <row r="44222" spans="5:10" hidden="1">
      <c r="E44222" s="248"/>
      <c r="I44222" s="250"/>
      <c r="J44222" s="250"/>
    </row>
    <row r="44223" spans="5:10" hidden="1">
      <c r="E44223" s="248"/>
      <c r="I44223" s="250"/>
      <c r="J44223" s="250"/>
    </row>
    <row r="44224" spans="5:10" hidden="1">
      <c r="E44224" s="248"/>
      <c r="I44224" s="250"/>
      <c r="J44224" s="250"/>
    </row>
    <row r="44225" spans="5:10" hidden="1">
      <c r="E44225" s="248"/>
      <c r="I44225" s="250"/>
      <c r="J44225" s="250"/>
    </row>
    <row r="44226" spans="5:10" hidden="1">
      <c r="E44226" s="248"/>
      <c r="I44226" s="250"/>
      <c r="J44226" s="250"/>
    </row>
    <row r="44227" spans="5:10" hidden="1">
      <c r="E44227" s="248"/>
      <c r="I44227" s="250"/>
      <c r="J44227" s="250"/>
    </row>
    <row r="44228" spans="5:10" hidden="1">
      <c r="E44228" s="248"/>
      <c r="I44228" s="250"/>
      <c r="J44228" s="250"/>
    </row>
    <row r="44229" spans="5:10" hidden="1">
      <c r="E44229" s="248"/>
      <c r="I44229" s="250"/>
      <c r="J44229" s="250"/>
    </row>
    <row r="44230" spans="5:10" hidden="1">
      <c r="E44230" s="248"/>
      <c r="I44230" s="250"/>
      <c r="J44230" s="250"/>
    </row>
    <row r="44231" spans="5:10" hidden="1">
      <c r="E44231" s="248"/>
      <c r="I44231" s="250"/>
      <c r="J44231" s="250"/>
    </row>
    <row r="44232" spans="5:10" hidden="1">
      <c r="E44232" s="248"/>
      <c r="I44232" s="250"/>
      <c r="J44232" s="250"/>
    </row>
    <row r="44233" spans="5:10" hidden="1">
      <c r="E44233" s="248"/>
      <c r="I44233" s="250"/>
      <c r="J44233" s="250"/>
    </row>
    <row r="44234" spans="5:10" hidden="1">
      <c r="E44234" s="248"/>
      <c r="I44234" s="250"/>
      <c r="J44234" s="250"/>
    </row>
    <row r="44235" spans="5:10" hidden="1">
      <c r="E44235" s="248"/>
      <c r="I44235" s="250"/>
      <c r="J44235" s="250"/>
    </row>
    <row r="44236" spans="5:10" hidden="1">
      <c r="E44236" s="248"/>
      <c r="I44236" s="250"/>
      <c r="J44236" s="250"/>
    </row>
    <row r="44237" spans="5:10" hidden="1">
      <c r="E44237" s="248"/>
      <c r="I44237" s="250"/>
      <c r="J44237" s="250"/>
    </row>
    <row r="44238" spans="5:10" hidden="1">
      <c r="E44238" s="248"/>
      <c r="I44238" s="250"/>
      <c r="J44238" s="250"/>
    </row>
    <row r="44239" spans="5:10" hidden="1">
      <c r="E44239" s="248"/>
      <c r="I44239" s="250"/>
      <c r="J44239" s="250"/>
    </row>
    <row r="44240" spans="5:10" hidden="1">
      <c r="E44240" s="248"/>
      <c r="I44240" s="250"/>
      <c r="J44240" s="250"/>
    </row>
    <row r="44241" spans="5:10" hidden="1">
      <c r="E44241" s="248"/>
      <c r="I44241" s="250"/>
      <c r="J44241" s="250"/>
    </row>
    <row r="44242" spans="5:10" hidden="1">
      <c r="E44242" s="248"/>
      <c r="I44242" s="250"/>
      <c r="J44242" s="250"/>
    </row>
    <row r="44243" spans="5:10" hidden="1">
      <c r="E44243" s="248"/>
      <c r="I44243" s="250"/>
      <c r="J44243" s="250"/>
    </row>
    <row r="44244" spans="5:10" hidden="1">
      <c r="E44244" s="248"/>
      <c r="I44244" s="250"/>
      <c r="J44244" s="250"/>
    </row>
    <row r="44245" spans="5:10" hidden="1">
      <c r="E44245" s="248"/>
      <c r="I44245" s="250"/>
      <c r="J44245" s="250"/>
    </row>
    <row r="44246" spans="5:10" hidden="1">
      <c r="E44246" s="248"/>
      <c r="I44246" s="250"/>
      <c r="J44246" s="250"/>
    </row>
    <row r="44247" spans="5:10" hidden="1">
      <c r="E44247" s="248"/>
      <c r="I44247" s="250"/>
      <c r="J44247" s="250"/>
    </row>
    <row r="44248" spans="5:10" hidden="1">
      <c r="E44248" s="248"/>
      <c r="I44248" s="250"/>
      <c r="J44248" s="250"/>
    </row>
    <row r="44249" spans="5:10" hidden="1">
      <c r="E44249" s="248"/>
      <c r="I44249" s="250"/>
      <c r="J44249" s="250"/>
    </row>
    <row r="44250" spans="5:10" hidden="1">
      <c r="E44250" s="248"/>
      <c r="I44250" s="250"/>
      <c r="J44250" s="250"/>
    </row>
    <row r="44251" spans="5:10" hidden="1">
      <c r="E44251" s="248"/>
      <c r="I44251" s="250"/>
      <c r="J44251" s="250"/>
    </row>
    <row r="44252" spans="5:10" hidden="1">
      <c r="E44252" s="248"/>
      <c r="I44252" s="250"/>
      <c r="J44252" s="250"/>
    </row>
    <row r="44253" spans="5:10" hidden="1">
      <c r="E44253" s="248"/>
      <c r="I44253" s="250"/>
      <c r="J44253" s="250"/>
    </row>
    <row r="44254" spans="5:10" hidden="1">
      <c r="E44254" s="248"/>
      <c r="I44254" s="250"/>
      <c r="J44254" s="250"/>
    </row>
    <row r="44255" spans="5:10" hidden="1">
      <c r="E44255" s="248"/>
      <c r="I44255" s="250"/>
      <c r="J44255" s="250"/>
    </row>
    <row r="44256" spans="5:10" hidden="1">
      <c r="E44256" s="248"/>
      <c r="I44256" s="250"/>
      <c r="J44256" s="250"/>
    </row>
    <row r="44257" spans="5:10" hidden="1">
      <c r="E44257" s="248"/>
      <c r="I44257" s="250"/>
      <c r="J44257" s="250"/>
    </row>
    <row r="44258" spans="5:10" hidden="1">
      <c r="E44258" s="248"/>
      <c r="I44258" s="250"/>
      <c r="J44258" s="250"/>
    </row>
    <row r="44259" spans="5:10" hidden="1">
      <c r="E44259" s="248"/>
      <c r="I44259" s="250"/>
      <c r="J44259" s="250"/>
    </row>
    <row r="44260" spans="5:10" hidden="1">
      <c r="E44260" s="248"/>
      <c r="I44260" s="250"/>
      <c r="J44260" s="250"/>
    </row>
    <row r="44261" spans="5:10" hidden="1">
      <c r="E44261" s="248"/>
      <c r="I44261" s="250"/>
      <c r="J44261" s="250"/>
    </row>
    <row r="44262" spans="5:10" hidden="1">
      <c r="E44262" s="248"/>
      <c r="I44262" s="250"/>
      <c r="J44262" s="250"/>
    </row>
    <row r="44263" spans="5:10" hidden="1">
      <c r="E44263" s="248"/>
      <c r="I44263" s="250"/>
      <c r="J44263" s="250"/>
    </row>
    <row r="44264" spans="5:10" hidden="1">
      <c r="E44264" s="248"/>
      <c r="I44264" s="250"/>
      <c r="J44264" s="250"/>
    </row>
    <row r="44265" spans="5:10" hidden="1">
      <c r="E44265" s="248"/>
      <c r="I44265" s="250"/>
      <c r="J44265" s="250"/>
    </row>
    <row r="44266" spans="5:10" hidden="1">
      <c r="E44266" s="248"/>
      <c r="I44266" s="250"/>
      <c r="J44266" s="250"/>
    </row>
    <row r="44267" spans="5:10" hidden="1">
      <c r="E44267" s="248"/>
      <c r="I44267" s="250"/>
      <c r="J44267" s="250"/>
    </row>
    <row r="44268" spans="5:10" hidden="1">
      <c r="E44268" s="248"/>
      <c r="I44268" s="250"/>
      <c r="J44268" s="250"/>
    </row>
    <row r="44269" spans="5:10" hidden="1">
      <c r="E44269" s="248"/>
      <c r="I44269" s="250"/>
      <c r="J44269" s="250"/>
    </row>
    <row r="44270" spans="5:10" hidden="1">
      <c r="E44270" s="248"/>
      <c r="I44270" s="250"/>
      <c r="J44270" s="250"/>
    </row>
    <row r="44271" spans="5:10" hidden="1">
      <c r="E44271" s="248"/>
      <c r="I44271" s="250"/>
      <c r="J44271" s="250"/>
    </row>
    <row r="44272" spans="5:10" hidden="1">
      <c r="E44272" s="248"/>
      <c r="I44272" s="250"/>
      <c r="J44272" s="250"/>
    </row>
    <row r="44273" spans="5:10" hidden="1">
      <c r="E44273" s="248"/>
      <c r="I44273" s="250"/>
      <c r="J44273" s="250"/>
    </row>
    <row r="44274" spans="5:10" hidden="1">
      <c r="E44274" s="248"/>
      <c r="I44274" s="250"/>
      <c r="J44274" s="250"/>
    </row>
    <row r="44275" spans="5:10" hidden="1">
      <c r="E44275" s="248"/>
      <c r="I44275" s="250"/>
      <c r="J44275" s="250"/>
    </row>
    <row r="44276" spans="5:10" hidden="1">
      <c r="E44276" s="248"/>
      <c r="I44276" s="250"/>
      <c r="J44276" s="250"/>
    </row>
    <row r="44277" spans="5:10" hidden="1">
      <c r="E44277" s="248"/>
      <c r="I44277" s="250"/>
      <c r="J44277" s="250"/>
    </row>
    <row r="44278" spans="5:10" hidden="1">
      <c r="E44278" s="248"/>
      <c r="I44278" s="250"/>
      <c r="J44278" s="250"/>
    </row>
    <row r="44279" spans="5:10" hidden="1">
      <c r="E44279" s="248"/>
      <c r="I44279" s="250"/>
      <c r="J44279" s="250"/>
    </row>
    <row r="44280" spans="5:10" hidden="1">
      <c r="E44280" s="248"/>
      <c r="I44280" s="250"/>
      <c r="J44280" s="250"/>
    </row>
    <row r="44281" spans="5:10" hidden="1">
      <c r="E44281" s="248"/>
      <c r="I44281" s="250"/>
      <c r="J44281" s="250"/>
    </row>
    <row r="44282" spans="5:10" hidden="1">
      <c r="E44282" s="248"/>
      <c r="I44282" s="250"/>
      <c r="J44282" s="250"/>
    </row>
    <row r="44283" spans="5:10" hidden="1">
      <c r="E44283" s="248"/>
      <c r="I44283" s="250"/>
      <c r="J44283" s="250"/>
    </row>
    <row r="44284" spans="5:10" hidden="1">
      <c r="E44284" s="248"/>
      <c r="I44284" s="250"/>
      <c r="J44284" s="250"/>
    </row>
    <row r="44285" spans="5:10" hidden="1">
      <c r="E44285" s="248"/>
      <c r="I44285" s="250"/>
      <c r="J44285" s="250"/>
    </row>
    <row r="44286" spans="5:10" hidden="1">
      <c r="E44286" s="248"/>
      <c r="I44286" s="250"/>
      <c r="J44286" s="250"/>
    </row>
    <row r="44287" spans="5:10" hidden="1">
      <c r="E44287" s="248"/>
      <c r="I44287" s="250"/>
      <c r="J44287" s="250"/>
    </row>
    <row r="44288" spans="5:10" hidden="1">
      <c r="E44288" s="248"/>
      <c r="I44288" s="250"/>
      <c r="J44288" s="250"/>
    </row>
    <row r="44289" spans="5:10" hidden="1">
      <c r="E44289" s="248"/>
      <c r="I44289" s="250"/>
      <c r="J44289" s="250"/>
    </row>
    <row r="44290" spans="5:10" hidden="1">
      <c r="E44290" s="248"/>
      <c r="I44290" s="250"/>
      <c r="J44290" s="250"/>
    </row>
    <row r="44291" spans="5:10" hidden="1">
      <c r="E44291" s="248"/>
      <c r="I44291" s="250"/>
      <c r="J44291" s="250"/>
    </row>
    <row r="44292" spans="5:10" hidden="1">
      <c r="E44292" s="248"/>
      <c r="I44292" s="250"/>
      <c r="J44292" s="250"/>
    </row>
    <row r="44293" spans="5:10" hidden="1">
      <c r="E44293" s="248"/>
      <c r="I44293" s="250"/>
      <c r="J44293" s="250"/>
    </row>
    <row r="44294" spans="5:10" hidden="1">
      <c r="E44294" s="248"/>
      <c r="I44294" s="250"/>
      <c r="J44294" s="250"/>
    </row>
    <row r="44295" spans="5:10" hidden="1">
      <c r="E44295" s="248"/>
      <c r="I44295" s="250"/>
      <c r="J44295" s="250"/>
    </row>
    <row r="44296" spans="5:10" hidden="1">
      <c r="E44296" s="248"/>
      <c r="I44296" s="250"/>
      <c r="J44296" s="250"/>
    </row>
    <row r="44297" spans="5:10" hidden="1">
      <c r="E44297" s="248"/>
      <c r="I44297" s="250"/>
      <c r="J44297" s="250"/>
    </row>
    <row r="44298" spans="5:10" hidden="1">
      <c r="E44298" s="248"/>
      <c r="I44298" s="250"/>
      <c r="J44298" s="250"/>
    </row>
    <row r="44299" spans="5:10" hidden="1">
      <c r="E44299" s="248"/>
      <c r="I44299" s="250"/>
      <c r="J44299" s="250"/>
    </row>
    <row r="44300" spans="5:10" hidden="1">
      <c r="E44300" s="248"/>
      <c r="I44300" s="250"/>
      <c r="J44300" s="250"/>
    </row>
    <row r="44301" spans="5:10" hidden="1">
      <c r="E44301" s="248"/>
      <c r="I44301" s="250"/>
      <c r="J44301" s="250"/>
    </row>
    <row r="44302" spans="5:10" hidden="1">
      <c r="E44302" s="248"/>
      <c r="I44302" s="250"/>
      <c r="J44302" s="250"/>
    </row>
    <row r="44303" spans="5:10" hidden="1">
      <c r="E44303" s="248"/>
      <c r="I44303" s="250"/>
      <c r="J44303" s="250"/>
    </row>
    <row r="44304" spans="5:10" hidden="1">
      <c r="E44304" s="248"/>
      <c r="I44304" s="250"/>
      <c r="J44304" s="250"/>
    </row>
    <row r="44305" spans="5:10" hidden="1">
      <c r="E44305" s="248"/>
      <c r="I44305" s="250"/>
      <c r="J44305" s="250"/>
    </row>
    <row r="44306" spans="5:10" hidden="1">
      <c r="E44306" s="248"/>
      <c r="I44306" s="250"/>
      <c r="J44306" s="250"/>
    </row>
    <row r="44307" spans="5:10" hidden="1">
      <c r="E44307" s="248"/>
      <c r="I44307" s="250"/>
      <c r="J44307" s="250"/>
    </row>
    <row r="44308" spans="5:10" hidden="1">
      <c r="E44308" s="248"/>
      <c r="I44308" s="250"/>
      <c r="J44308" s="250"/>
    </row>
    <row r="44309" spans="5:10" hidden="1">
      <c r="E44309" s="248"/>
      <c r="I44309" s="250"/>
      <c r="J44309" s="250"/>
    </row>
    <row r="44310" spans="5:10" hidden="1">
      <c r="E44310" s="248"/>
      <c r="I44310" s="250"/>
      <c r="J44310" s="250"/>
    </row>
    <row r="44311" spans="5:10" hidden="1">
      <c r="E44311" s="248"/>
      <c r="I44311" s="250"/>
      <c r="J44311" s="250"/>
    </row>
    <row r="44312" spans="5:10" hidden="1">
      <c r="E44312" s="248"/>
      <c r="I44312" s="250"/>
      <c r="J44312" s="250"/>
    </row>
    <row r="44313" spans="5:10" hidden="1">
      <c r="E44313" s="248"/>
      <c r="I44313" s="250"/>
      <c r="J44313" s="250"/>
    </row>
    <row r="44314" spans="5:10" hidden="1">
      <c r="E44314" s="248"/>
      <c r="I44314" s="250"/>
      <c r="J44314" s="250"/>
    </row>
    <row r="44315" spans="5:10" hidden="1">
      <c r="E44315" s="248"/>
      <c r="I44315" s="250"/>
      <c r="J44315" s="250"/>
    </row>
    <row r="44316" spans="5:10" hidden="1">
      <c r="E44316" s="248"/>
      <c r="I44316" s="250"/>
      <c r="J44316" s="250"/>
    </row>
    <row r="44317" spans="5:10" hidden="1">
      <c r="E44317" s="248"/>
      <c r="I44317" s="250"/>
      <c r="J44317" s="250"/>
    </row>
    <row r="44318" spans="5:10" hidden="1">
      <c r="E44318" s="248"/>
      <c r="I44318" s="250"/>
      <c r="J44318" s="250"/>
    </row>
    <row r="44319" spans="5:10" hidden="1">
      <c r="E44319" s="248"/>
      <c r="I44319" s="250"/>
      <c r="J44319" s="250"/>
    </row>
    <row r="44320" spans="5:10" hidden="1">
      <c r="E44320" s="248"/>
      <c r="I44320" s="250"/>
      <c r="J44320" s="250"/>
    </row>
    <row r="44321" spans="5:10" hidden="1">
      <c r="E44321" s="248"/>
      <c r="I44321" s="250"/>
      <c r="J44321" s="250"/>
    </row>
    <row r="44322" spans="5:10" hidden="1">
      <c r="E44322" s="248"/>
      <c r="I44322" s="250"/>
      <c r="J44322" s="250"/>
    </row>
    <row r="44323" spans="5:10" hidden="1">
      <c r="E44323" s="248"/>
      <c r="I44323" s="250"/>
      <c r="J44323" s="250"/>
    </row>
    <row r="44324" spans="5:10" hidden="1">
      <c r="E44324" s="248"/>
      <c r="I44324" s="250"/>
      <c r="J44324" s="250"/>
    </row>
    <row r="44325" spans="5:10" hidden="1">
      <c r="E44325" s="248"/>
      <c r="I44325" s="250"/>
      <c r="J44325" s="250"/>
    </row>
    <row r="44326" spans="5:10" hidden="1">
      <c r="E44326" s="248"/>
      <c r="I44326" s="250"/>
      <c r="J44326" s="250"/>
    </row>
    <row r="44327" spans="5:10" hidden="1">
      <c r="E44327" s="248"/>
      <c r="I44327" s="250"/>
      <c r="J44327" s="250"/>
    </row>
    <row r="44328" spans="5:10" hidden="1">
      <c r="E44328" s="248"/>
      <c r="I44328" s="250"/>
      <c r="J44328" s="250"/>
    </row>
    <row r="44329" spans="5:10" hidden="1">
      <c r="E44329" s="248"/>
      <c r="I44329" s="250"/>
      <c r="J44329" s="250"/>
    </row>
    <row r="44330" spans="5:10" hidden="1">
      <c r="E44330" s="248"/>
      <c r="I44330" s="250"/>
      <c r="J44330" s="250"/>
    </row>
    <row r="44331" spans="5:10" hidden="1">
      <c r="E44331" s="248"/>
      <c r="I44331" s="250"/>
      <c r="J44331" s="250"/>
    </row>
    <row r="44332" spans="5:10" hidden="1">
      <c r="E44332" s="248"/>
      <c r="I44332" s="250"/>
      <c r="J44332" s="250"/>
    </row>
    <row r="44333" spans="5:10" hidden="1">
      <c r="E44333" s="248"/>
      <c r="I44333" s="250"/>
      <c r="J44333" s="250"/>
    </row>
    <row r="44334" spans="5:10" hidden="1">
      <c r="E44334" s="248"/>
      <c r="I44334" s="250"/>
      <c r="J44334" s="250"/>
    </row>
    <row r="44335" spans="5:10" hidden="1">
      <c r="E44335" s="248"/>
      <c r="I44335" s="250"/>
      <c r="J44335" s="250"/>
    </row>
    <row r="44336" spans="5:10" hidden="1">
      <c r="E44336" s="248"/>
      <c r="I44336" s="250"/>
      <c r="J44336" s="250"/>
    </row>
    <row r="44337" spans="5:10" hidden="1">
      <c r="E44337" s="248"/>
      <c r="I44337" s="250"/>
      <c r="J44337" s="250"/>
    </row>
    <row r="44338" spans="5:10" hidden="1">
      <c r="E44338" s="248"/>
      <c r="I44338" s="250"/>
      <c r="J44338" s="250"/>
    </row>
    <row r="44339" spans="5:10" hidden="1">
      <c r="E44339" s="248"/>
      <c r="I44339" s="250"/>
      <c r="J44339" s="250"/>
    </row>
    <row r="44340" spans="5:10" hidden="1">
      <c r="E44340" s="248"/>
      <c r="I44340" s="250"/>
      <c r="J44340" s="250"/>
    </row>
    <row r="44341" spans="5:10" hidden="1">
      <c r="E44341" s="248"/>
      <c r="I44341" s="250"/>
      <c r="J44341" s="250"/>
    </row>
    <row r="44342" spans="5:10" hidden="1">
      <c r="E44342" s="248"/>
      <c r="I44342" s="250"/>
      <c r="J44342" s="250"/>
    </row>
    <row r="44343" spans="5:10" hidden="1">
      <c r="E44343" s="248"/>
      <c r="I44343" s="250"/>
      <c r="J44343" s="250"/>
    </row>
    <row r="44344" spans="5:10" hidden="1">
      <c r="E44344" s="248"/>
      <c r="I44344" s="250"/>
      <c r="J44344" s="250"/>
    </row>
    <row r="44345" spans="5:10" hidden="1">
      <c r="E44345" s="248"/>
      <c r="I44345" s="250"/>
      <c r="J44345" s="250"/>
    </row>
    <row r="44346" spans="5:10" hidden="1">
      <c r="E44346" s="248"/>
      <c r="I44346" s="250"/>
      <c r="J44346" s="250"/>
    </row>
    <row r="44347" spans="5:10" hidden="1">
      <c r="E44347" s="248"/>
      <c r="I44347" s="250"/>
      <c r="J44347" s="250"/>
    </row>
    <row r="44348" spans="5:10" hidden="1">
      <c r="E44348" s="248"/>
      <c r="I44348" s="250"/>
      <c r="J44348" s="250"/>
    </row>
    <row r="44349" spans="5:10" hidden="1">
      <c r="E44349" s="248"/>
      <c r="I44349" s="250"/>
      <c r="J44349" s="250"/>
    </row>
    <row r="44350" spans="5:10" hidden="1">
      <c r="E44350" s="248"/>
      <c r="I44350" s="250"/>
      <c r="J44350" s="250"/>
    </row>
    <row r="44351" spans="5:10" hidden="1">
      <c r="E44351" s="248"/>
      <c r="I44351" s="250"/>
      <c r="J44351" s="250"/>
    </row>
    <row r="44352" spans="5:10" hidden="1">
      <c r="E44352" s="248"/>
      <c r="I44352" s="250"/>
      <c r="J44352" s="250"/>
    </row>
    <row r="44353" spans="5:10" hidden="1">
      <c r="E44353" s="248"/>
      <c r="I44353" s="250"/>
      <c r="J44353" s="250"/>
    </row>
    <row r="44354" spans="5:10" hidden="1">
      <c r="E44354" s="248"/>
      <c r="I44354" s="250"/>
      <c r="J44354" s="250"/>
    </row>
    <row r="44355" spans="5:10" hidden="1">
      <c r="E44355" s="248"/>
      <c r="I44355" s="250"/>
      <c r="J44355" s="250"/>
    </row>
    <row r="44356" spans="5:10" hidden="1">
      <c r="E44356" s="248"/>
      <c r="I44356" s="250"/>
      <c r="J44356" s="250"/>
    </row>
    <row r="44357" spans="5:10" hidden="1">
      <c r="E44357" s="248"/>
      <c r="I44357" s="250"/>
      <c r="J44357" s="250"/>
    </row>
    <row r="44358" spans="5:10" hidden="1">
      <c r="E44358" s="248"/>
      <c r="I44358" s="250"/>
      <c r="J44358" s="250"/>
    </row>
    <row r="44359" spans="5:10" hidden="1">
      <c r="E44359" s="248"/>
      <c r="I44359" s="250"/>
      <c r="J44359" s="250"/>
    </row>
    <row r="44360" spans="5:10" hidden="1">
      <c r="E44360" s="248"/>
      <c r="I44360" s="250"/>
      <c r="J44360" s="250"/>
    </row>
    <row r="44361" spans="5:10" hidden="1">
      <c r="E44361" s="248"/>
      <c r="I44361" s="250"/>
      <c r="J44361" s="250"/>
    </row>
    <row r="44362" spans="5:10" hidden="1">
      <c r="E44362" s="248"/>
      <c r="I44362" s="250"/>
      <c r="J44362" s="250"/>
    </row>
    <row r="44363" spans="5:10" hidden="1">
      <c r="E44363" s="248"/>
      <c r="I44363" s="250"/>
      <c r="J44363" s="250"/>
    </row>
    <row r="44364" spans="5:10" hidden="1">
      <c r="E44364" s="248"/>
      <c r="I44364" s="250"/>
      <c r="J44364" s="250"/>
    </row>
    <row r="44365" spans="5:10" hidden="1">
      <c r="E44365" s="248"/>
      <c r="I44365" s="250"/>
      <c r="J44365" s="250"/>
    </row>
    <row r="44366" spans="5:10" hidden="1">
      <c r="E44366" s="248"/>
      <c r="I44366" s="250"/>
      <c r="J44366" s="250"/>
    </row>
    <row r="44367" spans="5:10" hidden="1">
      <c r="E44367" s="248"/>
      <c r="I44367" s="250"/>
      <c r="J44367" s="250"/>
    </row>
    <row r="44368" spans="5:10" hidden="1">
      <c r="E44368" s="248"/>
      <c r="I44368" s="250"/>
      <c r="J44368" s="250"/>
    </row>
    <row r="44369" spans="5:10" hidden="1">
      <c r="E44369" s="248"/>
      <c r="I44369" s="250"/>
      <c r="J44369" s="250"/>
    </row>
    <row r="44370" spans="5:10" hidden="1">
      <c r="E44370" s="248"/>
      <c r="I44370" s="250"/>
      <c r="J44370" s="250"/>
    </row>
    <row r="44371" spans="5:10" hidden="1">
      <c r="E44371" s="248"/>
      <c r="I44371" s="250"/>
      <c r="J44371" s="250"/>
    </row>
    <row r="44372" spans="5:10" hidden="1">
      <c r="E44372" s="248"/>
      <c r="I44372" s="250"/>
      <c r="J44372" s="250"/>
    </row>
    <row r="44373" spans="5:10" hidden="1">
      <c r="E44373" s="248"/>
      <c r="I44373" s="250"/>
      <c r="J44373" s="250"/>
    </row>
    <row r="44374" spans="5:10" hidden="1">
      <c r="E44374" s="248"/>
      <c r="I44374" s="250"/>
      <c r="J44374" s="250"/>
    </row>
    <row r="44375" spans="5:10" hidden="1">
      <c r="E44375" s="248"/>
      <c r="I44375" s="250"/>
      <c r="J44375" s="250"/>
    </row>
    <row r="44376" spans="5:10" hidden="1">
      <c r="E44376" s="248"/>
      <c r="I44376" s="250"/>
      <c r="J44376" s="250"/>
    </row>
    <row r="44377" spans="5:10" hidden="1">
      <c r="E44377" s="248"/>
      <c r="I44377" s="250"/>
      <c r="J44377" s="250"/>
    </row>
    <row r="44378" spans="5:10" hidden="1">
      <c r="E44378" s="248"/>
      <c r="I44378" s="250"/>
      <c r="J44378" s="250"/>
    </row>
    <row r="44379" spans="5:10" hidden="1">
      <c r="E44379" s="248"/>
      <c r="I44379" s="250"/>
      <c r="J44379" s="250"/>
    </row>
    <row r="44380" spans="5:10" hidden="1">
      <c r="E44380" s="248"/>
      <c r="I44380" s="250"/>
      <c r="J44380" s="250"/>
    </row>
    <row r="44381" spans="5:10" hidden="1">
      <c r="E44381" s="248"/>
      <c r="I44381" s="250"/>
      <c r="J44381" s="250"/>
    </row>
    <row r="44382" spans="5:10" hidden="1">
      <c r="E44382" s="248"/>
      <c r="I44382" s="250"/>
      <c r="J44382" s="250"/>
    </row>
    <row r="44383" spans="5:10" hidden="1">
      <c r="E44383" s="248"/>
      <c r="I44383" s="250"/>
      <c r="J44383" s="250"/>
    </row>
    <row r="44384" spans="5:10" hidden="1">
      <c r="E44384" s="248"/>
      <c r="I44384" s="250"/>
      <c r="J44384" s="250"/>
    </row>
    <row r="44385" spans="5:10" hidden="1">
      <c r="E44385" s="248"/>
      <c r="I44385" s="250"/>
      <c r="J44385" s="250"/>
    </row>
    <row r="44386" spans="5:10" hidden="1">
      <c r="E44386" s="248"/>
      <c r="I44386" s="250"/>
      <c r="J44386" s="250"/>
    </row>
    <row r="44387" spans="5:10" hidden="1">
      <c r="E44387" s="248"/>
      <c r="I44387" s="250"/>
      <c r="J44387" s="250"/>
    </row>
    <row r="44388" spans="5:10" hidden="1">
      <c r="E44388" s="248"/>
      <c r="I44388" s="250"/>
      <c r="J44388" s="250"/>
    </row>
    <row r="44389" spans="5:10" hidden="1">
      <c r="E44389" s="248"/>
      <c r="I44389" s="250"/>
      <c r="J44389" s="250"/>
    </row>
    <row r="44390" spans="5:10" hidden="1">
      <c r="E44390" s="248"/>
      <c r="I44390" s="250"/>
      <c r="J44390" s="250"/>
    </row>
    <row r="44391" spans="5:10" hidden="1">
      <c r="E44391" s="248"/>
      <c r="I44391" s="250"/>
      <c r="J44391" s="250"/>
    </row>
    <row r="44392" spans="5:10" hidden="1">
      <c r="E44392" s="248"/>
      <c r="I44392" s="250"/>
      <c r="J44392" s="250"/>
    </row>
    <row r="44393" spans="5:10" hidden="1">
      <c r="E44393" s="248"/>
      <c r="I44393" s="250"/>
      <c r="J44393" s="250"/>
    </row>
    <row r="44394" spans="5:10" hidden="1">
      <c r="E44394" s="248"/>
      <c r="I44394" s="250"/>
      <c r="J44394" s="250"/>
    </row>
    <row r="44395" spans="5:10" hidden="1">
      <c r="E44395" s="248"/>
      <c r="I44395" s="250"/>
      <c r="J44395" s="250"/>
    </row>
    <row r="44396" spans="5:10" hidden="1">
      <c r="E44396" s="248"/>
      <c r="I44396" s="250"/>
      <c r="J44396" s="250"/>
    </row>
    <row r="44397" spans="5:10" hidden="1">
      <c r="E44397" s="248"/>
      <c r="I44397" s="250"/>
      <c r="J44397" s="250"/>
    </row>
    <row r="44398" spans="5:10" hidden="1">
      <c r="E44398" s="248"/>
      <c r="I44398" s="250"/>
      <c r="J44398" s="250"/>
    </row>
    <row r="44399" spans="5:10" hidden="1">
      <c r="E44399" s="248"/>
      <c r="I44399" s="250"/>
      <c r="J44399" s="250"/>
    </row>
    <row r="44400" spans="5:10" hidden="1">
      <c r="E44400" s="248"/>
      <c r="I44400" s="250"/>
      <c r="J44400" s="250"/>
    </row>
    <row r="44401" spans="5:10" hidden="1">
      <c r="E44401" s="248"/>
      <c r="I44401" s="250"/>
      <c r="J44401" s="250"/>
    </row>
    <row r="44402" spans="5:10" hidden="1">
      <c r="E44402" s="248"/>
      <c r="I44402" s="250"/>
      <c r="J44402" s="250"/>
    </row>
    <row r="44403" spans="5:10" hidden="1">
      <c r="E44403" s="248"/>
      <c r="I44403" s="250"/>
      <c r="J44403" s="250"/>
    </row>
    <row r="44404" spans="5:10" hidden="1">
      <c r="E44404" s="248"/>
      <c r="I44404" s="250"/>
      <c r="J44404" s="250"/>
    </row>
    <row r="44405" spans="5:10" hidden="1">
      <c r="E44405" s="248"/>
      <c r="I44405" s="250"/>
      <c r="J44405" s="250"/>
    </row>
    <row r="44406" spans="5:10" hidden="1">
      <c r="E44406" s="248"/>
      <c r="I44406" s="250"/>
      <c r="J44406" s="250"/>
    </row>
    <row r="44407" spans="5:10" hidden="1">
      <c r="E44407" s="248"/>
      <c r="I44407" s="250"/>
      <c r="J44407" s="250"/>
    </row>
    <row r="44408" spans="5:10" hidden="1">
      <c r="E44408" s="248"/>
      <c r="I44408" s="250"/>
      <c r="J44408" s="250"/>
    </row>
    <row r="44409" spans="5:10" hidden="1">
      <c r="E44409" s="248"/>
      <c r="I44409" s="250"/>
      <c r="J44409" s="250"/>
    </row>
    <row r="44410" spans="5:10" hidden="1">
      <c r="E44410" s="248"/>
      <c r="I44410" s="250"/>
      <c r="J44410" s="250"/>
    </row>
    <row r="44411" spans="5:10" hidden="1">
      <c r="E44411" s="248"/>
      <c r="I44411" s="250"/>
      <c r="J44411" s="250"/>
    </row>
    <row r="44412" spans="5:10" hidden="1">
      <c r="E44412" s="248"/>
      <c r="I44412" s="250"/>
      <c r="J44412" s="250"/>
    </row>
    <row r="44413" spans="5:10" hidden="1">
      <c r="E44413" s="248"/>
      <c r="I44413" s="250"/>
      <c r="J44413" s="250"/>
    </row>
    <row r="44414" spans="5:10" hidden="1">
      <c r="E44414" s="248"/>
      <c r="I44414" s="250"/>
      <c r="J44414" s="250"/>
    </row>
    <row r="44415" spans="5:10" hidden="1">
      <c r="E44415" s="248"/>
      <c r="I44415" s="250"/>
      <c r="J44415" s="250"/>
    </row>
    <row r="44416" spans="5:10" hidden="1">
      <c r="E44416" s="248"/>
      <c r="I44416" s="250"/>
      <c r="J44416" s="250"/>
    </row>
    <row r="44417" spans="5:10" hidden="1">
      <c r="E44417" s="248"/>
      <c r="I44417" s="250"/>
      <c r="J44417" s="250"/>
    </row>
    <row r="44418" spans="5:10" hidden="1">
      <c r="E44418" s="248"/>
      <c r="I44418" s="250"/>
      <c r="J44418" s="250"/>
    </row>
    <row r="44419" spans="5:10" hidden="1">
      <c r="E44419" s="248"/>
      <c r="I44419" s="250"/>
      <c r="J44419" s="250"/>
    </row>
    <row r="44420" spans="5:10" hidden="1">
      <c r="E44420" s="248"/>
      <c r="I44420" s="250"/>
      <c r="J44420" s="250"/>
    </row>
    <row r="44421" spans="5:10" hidden="1">
      <c r="E44421" s="248"/>
      <c r="I44421" s="250"/>
      <c r="J44421" s="250"/>
    </row>
    <row r="44422" spans="5:10" hidden="1">
      <c r="E44422" s="248"/>
      <c r="I44422" s="250"/>
      <c r="J44422" s="250"/>
    </row>
    <row r="44423" spans="5:10" hidden="1">
      <c r="E44423" s="248"/>
      <c r="I44423" s="250"/>
      <c r="J44423" s="250"/>
    </row>
    <row r="44424" spans="5:10" hidden="1">
      <c r="E44424" s="248"/>
      <c r="I44424" s="250"/>
      <c r="J44424" s="250"/>
    </row>
    <row r="44425" spans="5:10" hidden="1">
      <c r="E44425" s="248"/>
      <c r="I44425" s="250"/>
      <c r="J44425" s="250"/>
    </row>
    <row r="44426" spans="5:10" hidden="1">
      <c r="E44426" s="248"/>
      <c r="I44426" s="250"/>
      <c r="J44426" s="250"/>
    </row>
    <row r="44427" spans="5:10" hidden="1">
      <c r="E44427" s="248"/>
      <c r="I44427" s="250"/>
      <c r="J44427" s="250"/>
    </row>
    <row r="44428" spans="5:10" hidden="1">
      <c r="E44428" s="248"/>
      <c r="I44428" s="250"/>
      <c r="J44428" s="250"/>
    </row>
    <row r="44429" spans="5:10" hidden="1">
      <c r="E44429" s="248"/>
      <c r="I44429" s="250"/>
      <c r="J44429" s="250"/>
    </row>
    <row r="44430" spans="5:10" hidden="1">
      <c r="E44430" s="248"/>
      <c r="I44430" s="250"/>
      <c r="J44430" s="250"/>
    </row>
    <row r="44431" spans="5:10" hidden="1">
      <c r="E44431" s="248"/>
      <c r="I44431" s="250"/>
      <c r="J44431" s="250"/>
    </row>
    <row r="44432" spans="5:10" hidden="1">
      <c r="E44432" s="248"/>
      <c r="I44432" s="250"/>
      <c r="J44432" s="250"/>
    </row>
    <row r="44433" spans="5:10" hidden="1">
      <c r="E44433" s="248"/>
      <c r="I44433" s="250"/>
      <c r="J44433" s="250"/>
    </row>
    <row r="44434" spans="5:10" hidden="1">
      <c r="E44434" s="248"/>
      <c r="I44434" s="250"/>
      <c r="J44434" s="250"/>
    </row>
    <row r="44435" spans="5:10" hidden="1">
      <c r="E44435" s="248"/>
      <c r="I44435" s="250"/>
      <c r="J44435" s="250"/>
    </row>
    <row r="44436" spans="5:10" hidden="1">
      <c r="E44436" s="248"/>
      <c r="I44436" s="250"/>
      <c r="J44436" s="250"/>
    </row>
    <row r="44437" spans="5:10" hidden="1">
      <c r="E44437" s="248"/>
      <c r="I44437" s="250"/>
      <c r="J44437" s="250"/>
    </row>
    <row r="44438" spans="5:10" hidden="1">
      <c r="E44438" s="248"/>
      <c r="I44438" s="250"/>
      <c r="J44438" s="250"/>
    </row>
    <row r="44439" spans="5:10" hidden="1">
      <c r="E44439" s="248"/>
      <c r="I44439" s="250"/>
      <c r="J44439" s="250"/>
    </row>
    <row r="44440" spans="5:10" hidden="1">
      <c r="E44440" s="248"/>
      <c r="I44440" s="250"/>
      <c r="J44440" s="250"/>
    </row>
    <row r="44441" spans="5:10" hidden="1">
      <c r="E44441" s="248"/>
      <c r="I44441" s="250"/>
      <c r="J44441" s="250"/>
    </row>
    <row r="44442" spans="5:10" hidden="1">
      <c r="E44442" s="248"/>
      <c r="I44442" s="250"/>
      <c r="J44442" s="250"/>
    </row>
    <row r="44443" spans="5:10" hidden="1">
      <c r="E44443" s="248"/>
      <c r="I44443" s="250"/>
      <c r="J44443" s="250"/>
    </row>
    <row r="44444" spans="5:10" hidden="1">
      <c r="E44444" s="248"/>
      <c r="I44444" s="250"/>
      <c r="J44444" s="250"/>
    </row>
    <row r="44445" spans="5:10" hidden="1">
      <c r="E44445" s="248"/>
      <c r="I44445" s="250"/>
      <c r="J44445" s="250"/>
    </row>
    <row r="44446" spans="5:10" hidden="1">
      <c r="E44446" s="248"/>
      <c r="I44446" s="250"/>
      <c r="J44446" s="250"/>
    </row>
    <row r="44447" spans="5:10" hidden="1">
      <c r="E44447" s="248"/>
      <c r="I44447" s="250"/>
      <c r="J44447" s="250"/>
    </row>
    <row r="44448" spans="5:10" hidden="1">
      <c r="E44448" s="248"/>
      <c r="I44448" s="250"/>
      <c r="J44448" s="250"/>
    </row>
    <row r="44449" spans="5:10" hidden="1">
      <c r="E44449" s="248"/>
      <c r="I44449" s="250"/>
      <c r="J44449" s="250"/>
    </row>
    <row r="44450" spans="5:10" hidden="1">
      <c r="E44450" s="248"/>
      <c r="I44450" s="250"/>
      <c r="J44450" s="250"/>
    </row>
    <row r="44451" spans="5:10" hidden="1">
      <c r="E44451" s="248"/>
      <c r="I44451" s="250"/>
      <c r="J44451" s="250"/>
    </row>
    <row r="44452" spans="5:10" hidden="1">
      <c r="E44452" s="248"/>
      <c r="I44452" s="250"/>
      <c r="J44452" s="250"/>
    </row>
    <row r="44453" spans="5:10" hidden="1">
      <c r="E44453" s="248"/>
      <c r="I44453" s="250"/>
      <c r="J44453" s="250"/>
    </row>
    <row r="44454" spans="5:10" hidden="1">
      <c r="E44454" s="248"/>
      <c r="I44454" s="250"/>
      <c r="J44454" s="250"/>
    </row>
    <row r="44455" spans="5:10" hidden="1">
      <c r="E44455" s="248"/>
      <c r="I44455" s="250"/>
      <c r="J44455" s="250"/>
    </row>
    <row r="44456" spans="5:10" hidden="1">
      <c r="E44456" s="248"/>
      <c r="I44456" s="250"/>
      <c r="J44456" s="250"/>
    </row>
    <row r="44457" spans="5:10" hidden="1">
      <c r="E44457" s="248"/>
      <c r="I44457" s="250"/>
      <c r="J44457" s="250"/>
    </row>
    <row r="44458" spans="5:10" hidden="1">
      <c r="E44458" s="248"/>
      <c r="I44458" s="250"/>
      <c r="J44458" s="250"/>
    </row>
    <row r="44459" spans="5:10" hidden="1">
      <c r="E44459" s="248"/>
      <c r="I44459" s="250"/>
      <c r="J44459" s="250"/>
    </row>
    <row r="44460" spans="5:10" hidden="1">
      <c r="E44460" s="248"/>
      <c r="I44460" s="250"/>
      <c r="J44460" s="250"/>
    </row>
    <row r="44461" spans="5:10" hidden="1">
      <c r="E44461" s="248"/>
      <c r="I44461" s="250"/>
      <c r="J44461" s="250"/>
    </row>
    <row r="44462" spans="5:10" hidden="1">
      <c r="E44462" s="248"/>
      <c r="I44462" s="250"/>
      <c r="J44462" s="250"/>
    </row>
    <row r="44463" spans="5:10" hidden="1">
      <c r="E44463" s="248"/>
      <c r="I44463" s="250"/>
      <c r="J44463" s="250"/>
    </row>
    <row r="44464" spans="5:10" hidden="1">
      <c r="E44464" s="248"/>
      <c r="I44464" s="250"/>
      <c r="J44464" s="250"/>
    </row>
    <row r="44465" spans="5:10" hidden="1">
      <c r="E44465" s="248"/>
      <c r="I44465" s="250"/>
      <c r="J44465" s="250"/>
    </row>
    <row r="44466" spans="5:10" hidden="1">
      <c r="E44466" s="248"/>
      <c r="I44466" s="250"/>
      <c r="J44466" s="250"/>
    </row>
    <row r="44467" spans="5:10" hidden="1">
      <c r="E44467" s="248"/>
      <c r="I44467" s="250"/>
      <c r="J44467" s="250"/>
    </row>
    <row r="44468" spans="5:10" hidden="1">
      <c r="E44468" s="248"/>
      <c r="I44468" s="250"/>
      <c r="J44468" s="250"/>
    </row>
    <row r="44469" spans="5:10" hidden="1">
      <c r="E44469" s="248"/>
      <c r="I44469" s="250"/>
      <c r="J44469" s="250"/>
    </row>
    <row r="44470" spans="5:10" hidden="1">
      <c r="E44470" s="248"/>
      <c r="I44470" s="250"/>
      <c r="J44470" s="250"/>
    </row>
    <row r="44471" spans="5:10" hidden="1">
      <c r="E44471" s="248"/>
      <c r="I44471" s="250"/>
      <c r="J44471" s="250"/>
    </row>
    <row r="44472" spans="5:10" hidden="1">
      <c r="E44472" s="248"/>
      <c r="I44472" s="250"/>
      <c r="J44472" s="250"/>
    </row>
    <row r="44473" spans="5:10" hidden="1">
      <c r="E44473" s="248"/>
      <c r="I44473" s="250"/>
      <c r="J44473" s="250"/>
    </row>
    <row r="44474" spans="5:10" hidden="1">
      <c r="E44474" s="248"/>
      <c r="I44474" s="250"/>
      <c r="J44474" s="250"/>
    </row>
    <row r="44475" spans="5:10" hidden="1">
      <c r="E44475" s="248"/>
      <c r="I44475" s="250"/>
      <c r="J44475" s="250"/>
    </row>
    <row r="44476" spans="5:10" hidden="1">
      <c r="E44476" s="248"/>
      <c r="I44476" s="250"/>
      <c r="J44476" s="250"/>
    </row>
    <row r="44477" spans="5:10" hidden="1">
      <c r="E44477" s="248"/>
      <c r="I44477" s="250"/>
      <c r="J44477" s="250"/>
    </row>
    <row r="44478" spans="5:10" hidden="1">
      <c r="E44478" s="248"/>
      <c r="I44478" s="250"/>
      <c r="J44478" s="250"/>
    </row>
    <row r="44479" spans="5:10" hidden="1">
      <c r="E44479" s="248"/>
      <c r="I44479" s="250"/>
      <c r="J44479" s="250"/>
    </row>
    <row r="44480" spans="5:10" hidden="1">
      <c r="E44480" s="248"/>
      <c r="I44480" s="250"/>
      <c r="J44480" s="250"/>
    </row>
    <row r="44481" spans="5:10" hidden="1">
      <c r="E44481" s="248"/>
      <c r="I44481" s="250"/>
      <c r="J44481" s="250"/>
    </row>
    <row r="44482" spans="5:10" hidden="1">
      <c r="E44482" s="248"/>
      <c r="I44482" s="250"/>
      <c r="J44482" s="250"/>
    </row>
    <row r="44483" spans="5:10" hidden="1">
      <c r="E44483" s="248"/>
      <c r="I44483" s="250"/>
      <c r="J44483" s="250"/>
    </row>
    <row r="44484" spans="5:10" hidden="1">
      <c r="E44484" s="248"/>
      <c r="I44484" s="250"/>
      <c r="J44484" s="250"/>
    </row>
    <row r="44485" spans="5:10" hidden="1">
      <c r="E44485" s="248"/>
      <c r="I44485" s="250"/>
      <c r="J44485" s="250"/>
    </row>
    <row r="44486" spans="5:10" hidden="1">
      <c r="E44486" s="248"/>
      <c r="I44486" s="250"/>
      <c r="J44486" s="250"/>
    </row>
    <row r="44487" spans="5:10" hidden="1">
      <c r="E44487" s="248"/>
      <c r="I44487" s="250"/>
      <c r="J44487" s="250"/>
    </row>
    <row r="44488" spans="5:10" hidden="1">
      <c r="E44488" s="248"/>
      <c r="I44488" s="250"/>
      <c r="J44488" s="250"/>
    </row>
    <row r="44489" spans="5:10" hidden="1">
      <c r="E44489" s="248"/>
      <c r="I44489" s="250"/>
      <c r="J44489" s="250"/>
    </row>
    <row r="44490" spans="5:10" hidden="1">
      <c r="E44490" s="248"/>
      <c r="I44490" s="250"/>
      <c r="J44490" s="250"/>
    </row>
    <row r="44491" spans="5:10" hidden="1">
      <c r="E44491" s="248"/>
      <c r="I44491" s="250"/>
      <c r="J44491" s="250"/>
    </row>
    <row r="44492" spans="5:10" hidden="1">
      <c r="E44492" s="248"/>
      <c r="I44492" s="250"/>
      <c r="J44492" s="250"/>
    </row>
    <row r="44493" spans="5:10" hidden="1">
      <c r="E44493" s="248"/>
      <c r="I44493" s="250"/>
      <c r="J44493" s="250"/>
    </row>
    <row r="44494" spans="5:10" hidden="1">
      <c r="E44494" s="248"/>
      <c r="I44494" s="250"/>
      <c r="J44494" s="250"/>
    </row>
    <row r="44495" spans="5:10" hidden="1">
      <c r="E44495" s="248"/>
      <c r="I44495" s="250"/>
      <c r="J44495" s="250"/>
    </row>
    <row r="44496" spans="5:10" hidden="1">
      <c r="E44496" s="248"/>
      <c r="I44496" s="250"/>
      <c r="J44496" s="250"/>
    </row>
    <row r="44497" spans="5:10" hidden="1">
      <c r="E44497" s="248"/>
      <c r="I44497" s="250"/>
      <c r="J44497" s="250"/>
    </row>
    <row r="44498" spans="5:10" hidden="1">
      <c r="E44498" s="248"/>
      <c r="I44498" s="250"/>
      <c r="J44498" s="250"/>
    </row>
    <row r="44499" spans="5:10" hidden="1">
      <c r="E44499" s="248"/>
      <c r="I44499" s="250"/>
      <c r="J44499" s="250"/>
    </row>
    <row r="44500" spans="5:10" hidden="1">
      <c r="E44500" s="248"/>
      <c r="I44500" s="250"/>
      <c r="J44500" s="250"/>
    </row>
    <row r="44501" spans="5:10" hidden="1">
      <c r="E44501" s="248"/>
      <c r="I44501" s="250"/>
      <c r="J44501" s="250"/>
    </row>
    <row r="44502" spans="5:10" hidden="1">
      <c r="E44502" s="248"/>
      <c r="I44502" s="250"/>
      <c r="J44502" s="250"/>
    </row>
    <row r="44503" spans="5:10" hidden="1">
      <c r="E44503" s="248"/>
      <c r="I44503" s="250"/>
      <c r="J44503" s="250"/>
    </row>
    <row r="44504" spans="5:10" hidden="1">
      <c r="E44504" s="248"/>
      <c r="I44504" s="250"/>
      <c r="J44504" s="250"/>
    </row>
    <row r="44505" spans="5:10" hidden="1">
      <c r="E44505" s="248"/>
      <c r="I44505" s="250"/>
      <c r="J44505" s="250"/>
    </row>
    <row r="44506" spans="5:10" hidden="1">
      <c r="E44506" s="248"/>
      <c r="I44506" s="250"/>
      <c r="J44506" s="250"/>
    </row>
    <row r="44507" spans="5:10" hidden="1">
      <c r="E44507" s="248"/>
      <c r="I44507" s="250"/>
      <c r="J44507" s="250"/>
    </row>
    <row r="44508" spans="5:10" hidden="1">
      <c r="E44508" s="248"/>
      <c r="I44508" s="250"/>
      <c r="J44508" s="250"/>
    </row>
    <row r="44509" spans="5:10" hidden="1">
      <c r="E44509" s="248"/>
      <c r="I44509" s="250"/>
      <c r="J44509" s="250"/>
    </row>
    <row r="44510" spans="5:10" hidden="1">
      <c r="E44510" s="248"/>
      <c r="I44510" s="250"/>
      <c r="J44510" s="250"/>
    </row>
    <row r="44511" spans="5:10" hidden="1">
      <c r="E44511" s="248"/>
      <c r="I44511" s="250"/>
      <c r="J44511" s="250"/>
    </row>
    <row r="44512" spans="5:10" hidden="1">
      <c r="E44512" s="248"/>
      <c r="I44512" s="250"/>
      <c r="J44512" s="250"/>
    </row>
    <row r="44513" spans="5:10" hidden="1">
      <c r="E44513" s="248"/>
      <c r="I44513" s="250"/>
      <c r="J44513" s="250"/>
    </row>
    <row r="44514" spans="5:10" hidden="1">
      <c r="E44514" s="248"/>
      <c r="I44514" s="250"/>
      <c r="J44514" s="250"/>
    </row>
    <row r="44515" spans="5:10" hidden="1">
      <c r="E44515" s="248"/>
      <c r="I44515" s="250"/>
      <c r="J44515" s="250"/>
    </row>
    <row r="44516" spans="5:10" hidden="1">
      <c r="E44516" s="248"/>
      <c r="I44516" s="250"/>
      <c r="J44516" s="250"/>
    </row>
    <row r="44517" spans="5:10" hidden="1">
      <c r="E44517" s="248"/>
      <c r="I44517" s="250"/>
      <c r="J44517" s="250"/>
    </row>
    <row r="44518" spans="5:10" hidden="1">
      <c r="E44518" s="248"/>
      <c r="I44518" s="250"/>
      <c r="J44518" s="250"/>
    </row>
    <row r="44519" spans="5:10" hidden="1">
      <c r="E44519" s="248"/>
      <c r="I44519" s="250"/>
      <c r="J44519" s="250"/>
    </row>
    <row r="44520" spans="5:10" hidden="1">
      <c r="E44520" s="248"/>
      <c r="I44520" s="250"/>
      <c r="J44520" s="250"/>
    </row>
    <row r="44521" spans="5:10" hidden="1">
      <c r="E44521" s="248"/>
      <c r="I44521" s="250"/>
      <c r="J44521" s="250"/>
    </row>
    <row r="44522" spans="5:10" hidden="1">
      <c r="E44522" s="248"/>
      <c r="I44522" s="250"/>
      <c r="J44522" s="250"/>
    </row>
    <row r="44523" spans="5:10" hidden="1">
      <c r="E44523" s="248"/>
      <c r="I44523" s="250"/>
      <c r="J44523" s="250"/>
    </row>
    <row r="44524" spans="5:10" hidden="1">
      <c r="E44524" s="248"/>
      <c r="I44524" s="250"/>
      <c r="J44524" s="250"/>
    </row>
    <row r="44525" spans="5:10" hidden="1">
      <c r="E44525" s="248"/>
      <c r="I44525" s="250"/>
      <c r="J44525" s="250"/>
    </row>
    <row r="44526" spans="5:10" hidden="1">
      <c r="E44526" s="248"/>
      <c r="I44526" s="250"/>
      <c r="J44526" s="250"/>
    </row>
    <row r="44527" spans="5:10" hidden="1">
      <c r="E44527" s="248"/>
      <c r="I44527" s="250"/>
      <c r="J44527" s="250"/>
    </row>
    <row r="44528" spans="5:10" hidden="1">
      <c r="E44528" s="248"/>
      <c r="I44528" s="250"/>
      <c r="J44528" s="250"/>
    </row>
    <row r="44529" spans="5:10" hidden="1">
      <c r="E44529" s="248"/>
      <c r="I44529" s="250"/>
      <c r="J44529" s="250"/>
    </row>
    <row r="44530" spans="5:10" hidden="1">
      <c r="E44530" s="248"/>
      <c r="I44530" s="250"/>
      <c r="J44530" s="250"/>
    </row>
    <row r="44531" spans="5:10" hidden="1">
      <c r="E44531" s="248"/>
      <c r="I44531" s="250"/>
      <c r="J44531" s="250"/>
    </row>
    <row r="44532" spans="5:10" hidden="1">
      <c r="E44532" s="248"/>
      <c r="I44532" s="250"/>
      <c r="J44532" s="250"/>
    </row>
    <row r="44533" spans="5:10" hidden="1">
      <c r="E44533" s="248"/>
      <c r="I44533" s="250"/>
      <c r="J44533" s="250"/>
    </row>
    <row r="44534" spans="5:10" hidden="1">
      <c r="E44534" s="248"/>
      <c r="I44534" s="250"/>
      <c r="J44534" s="250"/>
    </row>
    <row r="44535" spans="5:10" hidden="1">
      <c r="E44535" s="248"/>
      <c r="I44535" s="250"/>
      <c r="J44535" s="250"/>
    </row>
    <row r="44536" spans="5:10" hidden="1">
      <c r="E44536" s="248"/>
      <c r="I44536" s="250"/>
      <c r="J44536" s="250"/>
    </row>
    <row r="44537" spans="5:10" hidden="1">
      <c r="E44537" s="248"/>
      <c r="I44537" s="250"/>
      <c r="J44537" s="250"/>
    </row>
    <row r="44538" spans="5:10" hidden="1">
      <c r="E44538" s="248"/>
      <c r="I44538" s="250"/>
      <c r="J44538" s="250"/>
    </row>
    <row r="44539" spans="5:10" hidden="1">
      <c r="E44539" s="248"/>
      <c r="I44539" s="250"/>
      <c r="J44539" s="250"/>
    </row>
    <row r="44540" spans="5:10" hidden="1">
      <c r="E44540" s="248"/>
      <c r="I44540" s="250"/>
      <c r="J44540" s="250"/>
    </row>
    <row r="44541" spans="5:10" hidden="1">
      <c r="E44541" s="248"/>
      <c r="I44541" s="250"/>
      <c r="J44541" s="250"/>
    </row>
    <row r="44542" spans="5:10" hidden="1">
      <c r="E44542" s="248"/>
      <c r="I44542" s="250"/>
      <c r="J44542" s="250"/>
    </row>
    <row r="44543" spans="5:10" hidden="1">
      <c r="E44543" s="248"/>
      <c r="I44543" s="250"/>
      <c r="J44543" s="250"/>
    </row>
    <row r="44544" spans="5:10" hidden="1">
      <c r="E44544" s="248"/>
      <c r="I44544" s="250"/>
      <c r="J44544" s="250"/>
    </row>
    <row r="44545" spans="5:10" hidden="1">
      <c r="E44545" s="248"/>
      <c r="I44545" s="250"/>
      <c r="J44545" s="250"/>
    </row>
    <row r="44546" spans="5:10" hidden="1">
      <c r="E44546" s="248"/>
      <c r="I44546" s="250"/>
      <c r="J44546" s="250"/>
    </row>
    <row r="44547" spans="5:10" hidden="1">
      <c r="E44547" s="248"/>
      <c r="I44547" s="250"/>
      <c r="J44547" s="250"/>
    </row>
    <row r="44548" spans="5:10" hidden="1">
      <c r="E44548" s="248"/>
      <c r="I44548" s="250"/>
      <c r="J44548" s="250"/>
    </row>
    <row r="44549" spans="5:10" hidden="1">
      <c r="E44549" s="248"/>
      <c r="I44549" s="250"/>
      <c r="J44549" s="250"/>
    </row>
    <row r="44550" spans="5:10" hidden="1">
      <c r="E44550" s="248"/>
      <c r="I44550" s="250"/>
      <c r="J44550" s="250"/>
    </row>
    <row r="44551" spans="5:10" hidden="1">
      <c r="E44551" s="248"/>
      <c r="I44551" s="250"/>
      <c r="J44551" s="250"/>
    </row>
    <row r="44552" spans="5:10" hidden="1">
      <c r="E44552" s="248"/>
      <c r="I44552" s="250"/>
      <c r="J44552" s="250"/>
    </row>
    <row r="44553" spans="5:10" hidden="1">
      <c r="E44553" s="248"/>
      <c r="I44553" s="250"/>
      <c r="J44553" s="250"/>
    </row>
    <row r="44554" spans="5:10" hidden="1">
      <c r="E44554" s="248"/>
      <c r="I44554" s="250"/>
      <c r="J44554" s="250"/>
    </row>
    <row r="44555" spans="5:10" hidden="1">
      <c r="E44555" s="248"/>
      <c r="I44555" s="250"/>
      <c r="J44555" s="250"/>
    </row>
    <row r="44556" spans="5:10" hidden="1">
      <c r="E44556" s="248"/>
      <c r="I44556" s="250"/>
      <c r="J44556" s="250"/>
    </row>
    <row r="44557" spans="5:10" hidden="1">
      <c r="E44557" s="248"/>
      <c r="I44557" s="250"/>
      <c r="J44557" s="250"/>
    </row>
    <row r="44558" spans="5:10" hidden="1">
      <c r="E44558" s="248"/>
      <c r="I44558" s="250"/>
      <c r="J44558" s="250"/>
    </row>
    <row r="44559" spans="5:10" hidden="1">
      <c r="E44559" s="248"/>
      <c r="I44559" s="250"/>
      <c r="J44559" s="250"/>
    </row>
    <row r="44560" spans="5:10" hidden="1">
      <c r="E44560" s="248"/>
      <c r="I44560" s="250"/>
      <c r="J44560" s="250"/>
    </row>
    <row r="44561" spans="5:10" hidden="1">
      <c r="E44561" s="248"/>
      <c r="I44561" s="250"/>
      <c r="J44561" s="250"/>
    </row>
    <row r="44562" spans="5:10" hidden="1">
      <c r="E44562" s="248"/>
      <c r="I44562" s="250"/>
      <c r="J44562" s="250"/>
    </row>
    <row r="44563" spans="5:10" hidden="1">
      <c r="E44563" s="248"/>
      <c r="I44563" s="250"/>
      <c r="J44563" s="250"/>
    </row>
    <row r="44564" spans="5:10" hidden="1">
      <c r="E44564" s="248"/>
      <c r="I44564" s="250"/>
      <c r="J44564" s="250"/>
    </row>
    <row r="44565" spans="5:10" hidden="1">
      <c r="E44565" s="248"/>
      <c r="I44565" s="250"/>
      <c r="J44565" s="250"/>
    </row>
    <row r="44566" spans="5:10" hidden="1">
      <c r="E44566" s="248"/>
      <c r="I44566" s="250"/>
      <c r="J44566" s="250"/>
    </row>
    <row r="44567" spans="5:10" hidden="1">
      <c r="E44567" s="248"/>
      <c r="I44567" s="250"/>
      <c r="J44567" s="250"/>
    </row>
    <row r="44568" spans="5:10" hidden="1">
      <c r="E44568" s="248"/>
      <c r="I44568" s="250"/>
      <c r="J44568" s="250"/>
    </row>
    <row r="44569" spans="5:10" hidden="1">
      <c r="E44569" s="248"/>
      <c r="I44569" s="250"/>
      <c r="J44569" s="250"/>
    </row>
    <row r="44570" spans="5:10" hidden="1">
      <c r="E44570" s="248"/>
      <c r="I44570" s="250"/>
      <c r="J44570" s="250"/>
    </row>
    <row r="44571" spans="5:10" hidden="1">
      <c r="E44571" s="248"/>
      <c r="I44571" s="250"/>
      <c r="J44571" s="250"/>
    </row>
    <row r="44572" spans="5:10" hidden="1">
      <c r="E44572" s="248"/>
      <c r="I44572" s="250"/>
      <c r="J44572" s="250"/>
    </row>
    <row r="44573" spans="5:10" hidden="1">
      <c r="E44573" s="248"/>
      <c r="I44573" s="250"/>
      <c r="J44573" s="250"/>
    </row>
    <row r="44574" spans="5:10" hidden="1">
      <c r="E44574" s="248"/>
      <c r="I44574" s="250"/>
      <c r="J44574" s="250"/>
    </row>
    <row r="44575" spans="5:10" hidden="1">
      <c r="E44575" s="248"/>
      <c r="I44575" s="250"/>
      <c r="J44575" s="250"/>
    </row>
    <row r="44576" spans="5:10" hidden="1">
      <c r="E44576" s="248"/>
      <c r="I44576" s="250"/>
      <c r="J44576" s="250"/>
    </row>
    <row r="44577" spans="5:10" hidden="1">
      <c r="E44577" s="248"/>
      <c r="I44577" s="250"/>
      <c r="J44577" s="250"/>
    </row>
    <row r="44578" spans="5:10" hidden="1">
      <c r="E44578" s="248"/>
      <c r="I44578" s="250"/>
      <c r="J44578" s="250"/>
    </row>
    <row r="44579" spans="5:10" hidden="1">
      <c r="E44579" s="248"/>
      <c r="I44579" s="250"/>
      <c r="J44579" s="250"/>
    </row>
    <row r="44580" spans="5:10" hidden="1">
      <c r="E44580" s="248"/>
      <c r="I44580" s="250"/>
      <c r="J44580" s="250"/>
    </row>
    <row r="44581" spans="5:10" hidden="1">
      <c r="E44581" s="248"/>
      <c r="I44581" s="250"/>
      <c r="J44581" s="250"/>
    </row>
    <row r="44582" spans="5:10" hidden="1">
      <c r="E44582" s="248"/>
      <c r="I44582" s="250"/>
      <c r="J44582" s="250"/>
    </row>
    <row r="44583" spans="5:10" hidden="1">
      <c r="E44583" s="248"/>
      <c r="I44583" s="250"/>
      <c r="J44583" s="250"/>
    </row>
    <row r="44584" spans="5:10" hidden="1">
      <c r="E44584" s="248"/>
      <c r="I44584" s="250"/>
      <c r="J44584" s="250"/>
    </row>
    <row r="44585" spans="5:10" hidden="1">
      <c r="E44585" s="248"/>
      <c r="I44585" s="250"/>
      <c r="J44585" s="250"/>
    </row>
    <row r="44586" spans="5:10" hidden="1">
      <c r="E44586" s="248"/>
      <c r="I44586" s="250"/>
      <c r="J44586" s="250"/>
    </row>
    <row r="44587" spans="5:10" hidden="1">
      <c r="E44587" s="248"/>
      <c r="I44587" s="250"/>
      <c r="J44587" s="250"/>
    </row>
    <row r="44588" spans="5:10" hidden="1">
      <c r="E44588" s="248"/>
      <c r="I44588" s="250"/>
      <c r="J44588" s="250"/>
    </row>
    <row r="44589" spans="5:10" hidden="1">
      <c r="E44589" s="248"/>
      <c r="I44589" s="250"/>
      <c r="J44589" s="250"/>
    </row>
    <row r="44590" spans="5:10" hidden="1">
      <c r="E44590" s="248"/>
      <c r="I44590" s="250"/>
      <c r="J44590" s="250"/>
    </row>
    <row r="44591" spans="5:10" hidden="1">
      <c r="E44591" s="248"/>
      <c r="I44591" s="250"/>
      <c r="J44591" s="250"/>
    </row>
    <row r="44592" spans="5:10" hidden="1">
      <c r="E44592" s="248"/>
      <c r="I44592" s="250"/>
      <c r="J44592" s="250"/>
    </row>
    <row r="44593" spans="5:10" hidden="1">
      <c r="E44593" s="248"/>
      <c r="I44593" s="250"/>
      <c r="J44593" s="250"/>
    </row>
    <row r="44594" spans="5:10" hidden="1">
      <c r="E44594" s="248"/>
      <c r="I44594" s="250"/>
      <c r="J44594" s="250"/>
    </row>
    <row r="44595" spans="5:10" hidden="1">
      <c r="E44595" s="248"/>
      <c r="I44595" s="250"/>
      <c r="J44595" s="250"/>
    </row>
    <row r="44596" spans="5:10" hidden="1">
      <c r="E44596" s="248"/>
      <c r="I44596" s="250"/>
      <c r="J44596" s="250"/>
    </row>
    <row r="44597" spans="5:10" hidden="1">
      <c r="E44597" s="248"/>
      <c r="I44597" s="250"/>
      <c r="J44597" s="250"/>
    </row>
    <row r="44598" spans="5:10" hidden="1">
      <c r="E44598" s="248"/>
      <c r="I44598" s="250"/>
      <c r="J44598" s="250"/>
    </row>
    <row r="44599" spans="5:10" hidden="1">
      <c r="E44599" s="248"/>
      <c r="I44599" s="250"/>
      <c r="J44599" s="250"/>
    </row>
    <row r="44600" spans="5:10" hidden="1">
      <c r="E44600" s="248"/>
      <c r="I44600" s="250"/>
      <c r="J44600" s="250"/>
    </row>
    <row r="44601" spans="5:10" hidden="1">
      <c r="E44601" s="248"/>
      <c r="I44601" s="250"/>
      <c r="J44601" s="250"/>
    </row>
    <row r="44602" spans="5:10" hidden="1">
      <c r="E44602" s="248"/>
      <c r="I44602" s="250"/>
      <c r="J44602" s="250"/>
    </row>
    <row r="44603" spans="5:10" hidden="1">
      <c r="E44603" s="248"/>
      <c r="I44603" s="250"/>
      <c r="J44603" s="250"/>
    </row>
    <row r="44604" spans="5:10" hidden="1">
      <c r="E44604" s="248"/>
      <c r="I44604" s="250"/>
      <c r="J44604" s="250"/>
    </row>
    <row r="44605" spans="5:10" hidden="1">
      <c r="E44605" s="248"/>
      <c r="I44605" s="250"/>
      <c r="J44605" s="250"/>
    </row>
    <row r="44606" spans="5:10" hidden="1">
      <c r="E44606" s="248"/>
      <c r="I44606" s="250"/>
      <c r="J44606" s="250"/>
    </row>
    <row r="44607" spans="5:10" hidden="1">
      <c r="E44607" s="248"/>
      <c r="I44607" s="250"/>
      <c r="J44607" s="250"/>
    </row>
    <row r="44608" spans="5:10" hidden="1">
      <c r="E44608" s="248"/>
      <c r="I44608" s="250"/>
      <c r="J44608" s="250"/>
    </row>
    <row r="44609" spans="5:10" hidden="1">
      <c r="E44609" s="248"/>
      <c r="I44609" s="250"/>
      <c r="J44609" s="250"/>
    </row>
    <row r="44610" spans="5:10" hidden="1">
      <c r="E44610" s="248"/>
      <c r="I44610" s="250"/>
      <c r="J44610" s="250"/>
    </row>
    <row r="44611" spans="5:10" hidden="1">
      <c r="E44611" s="248"/>
      <c r="I44611" s="250"/>
      <c r="J44611" s="250"/>
    </row>
    <row r="44612" spans="5:10" hidden="1">
      <c r="E44612" s="248"/>
      <c r="I44612" s="250"/>
      <c r="J44612" s="250"/>
    </row>
    <row r="44613" spans="5:10" hidden="1">
      <c r="E44613" s="248"/>
      <c r="I44613" s="250"/>
      <c r="J44613" s="250"/>
    </row>
    <row r="44614" spans="5:10" hidden="1">
      <c r="E44614" s="248"/>
      <c r="I44614" s="250"/>
      <c r="J44614" s="250"/>
    </row>
    <row r="44615" spans="5:10" hidden="1">
      <c r="E44615" s="248"/>
      <c r="I44615" s="250"/>
      <c r="J44615" s="250"/>
    </row>
    <row r="44616" spans="5:10" hidden="1">
      <c r="E44616" s="248"/>
      <c r="I44616" s="250"/>
      <c r="J44616" s="250"/>
    </row>
    <row r="44617" spans="5:10" hidden="1">
      <c r="E44617" s="248"/>
      <c r="I44617" s="250"/>
      <c r="J44617" s="250"/>
    </row>
    <row r="44618" spans="5:10" hidden="1">
      <c r="E44618" s="248"/>
      <c r="I44618" s="250"/>
      <c r="J44618" s="250"/>
    </row>
    <row r="44619" spans="5:10" hidden="1">
      <c r="E44619" s="248"/>
      <c r="I44619" s="250"/>
      <c r="J44619" s="250"/>
    </row>
    <row r="44620" spans="5:10" hidden="1">
      <c r="E44620" s="248"/>
      <c r="I44620" s="250"/>
      <c r="J44620" s="250"/>
    </row>
    <row r="44621" spans="5:10" hidden="1">
      <c r="E44621" s="248"/>
      <c r="I44621" s="250"/>
      <c r="J44621" s="250"/>
    </row>
    <row r="44622" spans="5:10" hidden="1">
      <c r="E44622" s="248"/>
      <c r="I44622" s="250"/>
      <c r="J44622" s="250"/>
    </row>
    <row r="44623" spans="5:10" hidden="1">
      <c r="E44623" s="248"/>
      <c r="I44623" s="250"/>
      <c r="J44623" s="250"/>
    </row>
    <row r="44624" spans="5:10" hidden="1">
      <c r="E44624" s="248"/>
      <c r="I44624" s="250"/>
      <c r="J44624" s="250"/>
    </row>
    <row r="44625" spans="5:10" hidden="1">
      <c r="E44625" s="248"/>
      <c r="I44625" s="250"/>
      <c r="J44625" s="250"/>
    </row>
    <row r="44626" spans="5:10" hidden="1">
      <c r="E44626" s="248"/>
      <c r="I44626" s="250"/>
      <c r="J44626" s="250"/>
    </row>
    <row r="44627" spans="5:10" hidden="1">
      <c r="E44627" s="248"/>
      <c r="I44627" s="250"/>
      <c r="J44627" s="250"/>
    </row>
    <row r="44628" spans="5:10" hidden="1">
      <c r="E44628" s="248"/>
      <c r="I44628" s="250"/>
      <c r="J44628" s="250"/>
    </row>
    <row r="44629" spans="5:10" hidden="1">
      <c r="E44629" s="248"/>
      <c r="I44629" s="250"/>
      <c r="J44629" s="250"/>
    </row>
    <row r="44630" spans="5:10" hidden="1">
      <c r="E44630" s="248"/>
      <c r="I44630" s="250"/>
      <c r="J44630" s="250"/>
    </row>
    <row r="44631" spans="5:10" hidden="1">
      <c r="E44631" s="248"/>
      <c r="I44631" s="250"/>
      <c r="J44631" s="250"/>
    </row>
    <row r="44632" spans="5:10" hidden="1">
      <c r="E44632" s="248"/>
      <c r="I44632" s="250"/>
      <c r="J44632" s="250"/>
    </row>
    <row r="44633" spans="5:10" hidden="1">
      <c r="E44633" s="248"/>
      <c r="I44633" s="250"/>
      <c r="J44633" s="250"/>
    </row>
    <row r="44634" spans="5:10" hidden="1">
      <c r="E44634" s="248"/>
      <c r="I44634" s="250"/>
      <c r="J44634" s="250"/>
    </row>
    <row r="44635" spans="5:10" hidden="1">
      <c r="E44635" s="248"/>
      <c r="I44635" s="250"/>
      <c r="J44635" s="250"/>
    </row>
    <row r="44636" spans="5:10" hidden="1">
      <c r="E44636" s="248"/>
      <c r="I44636" s="250"/>
      <c r="J44636" s="250"/>
    </row>
    <row r="44637" spans="5:10" hidden="1">
      <c r="E44637" s="248"/>
      <c r="I44637" s="250"/>
      <c r="J44637" s="250"/>
    </row>
    <row r="44638" spans="5:10" hidden="1">
      <c r="E44638" s="248"/>
      <c r="I44638" s="250"/>
      <c r="J44638" s="250"/>
    </row>
    <row r="44639" spans="5:10" hidden="1">
      <c r="E44639" s="248"/>
      <c r="I44639" s="250"/>
      <c r="J44639" s="250"/>
    </row>
    <row r="44640" spans="5:10" hidden="1">
      <c r="E44640" s="248"/>
      <c r="I44640" s="250"/>
      <c r="J44640" s="250"/>
    </row>
    <row r="44641" spans="5:10" hidden="1">
      <c r="E44641" s="248"/>
      <c r="I44641" s="250"/>
      <c r="J44641" s="250"/>
    </row>
    <row r="44642" spans="5:10" hidden="1">
      <c r="E44642" s="248"/>
      <c r="I44642" s="250"/>
      <c r="J44642" s="250"/>
    </row>
    <row r="44643" spans="5:10" hidden="1">
      <c r="E44643" s="248"/>
      <c r="I44643" s="250"/>
      <c r="J44643" s="250"/>
    </row>
    <row r="44644" spans="5:10" hidden="1">
      <c r="E44644" s="248"/>
      <c r="I44644" s="250"/>
      <c r="J44644" s="250"/>
    </row>
    <row r="44645" spans="5:10" hidden="1">
      <c r="E44645" s="248"/>
      <c r="I44645" s="250"/>
      <c r="J44645" s="250"/>
    </row>
    <row r="44646" spans="5:10" hidden="1">
      <c r="E44646" s="248"/>
      <c r="I44646" s="250"/>
      <c r="J44646" s="250"/>
    </row>
    <row r="44647" spans="5:10" hidden="1">
      <c r="E44647" s="248"/>
      <c r="I44647" s="250"/>
      <c r="J44647" s="250"/>
    </row>
    <row r="44648" spans="5:10" hidden="1">
      <c r="E44648" s="248"/>
      <c r="I44648" s="250"/>
      <c r="J44648" s="250"/>
    </row>
    <row r="44649" spans="5:10" hidden="1">
      <c r="E44649" s="248"/>
      <c r="I44649" s="250"/>
      <c r="J44649" s="250"/>
    </row>
    <row r="44650" spans="5:10" hidden="1">
      <c r="E44650" s="248"/>
      <c r="I44650" s="250"/>
      <c r="J44650" s="250"/>
    </row>
    <row r="44651" spans="5:10" hidden="1">
      <c r="E44651" s="248"/>
      <c r="I44651" s="250"/>
      <c r="J44651" s="250"/>
    </row>
    <row r="44652" spans="5:10" hidden="1">
      <c r="E44652" s="248"/>
      <c r="I44652" s="250"/>
      <c r="J44652" s="250"/>
    </row>
    <row r="44653" spans="5:10" hidden="1">
      <c r="E44653" s="248"/>
      <c r="I44653" s="250"/>
      <c r="J44653" s="250"/>
    </row>
    <row r="44654" spans="5:10" hidden="1">
      <c r="E44654" s="248"/>
      <c r="I44654" s="250"/>
      <c r="J44654" s="250"/>
    </row>
    <row r="44655" spans="5:10" hidden="1">
      <c r="E44655" s="248"/>
      <c r="I44655" s="250"/>
      <c r="J44655" s="250"/>
    </row>
    <row r="44656" spans="5:10" hidden="1">
      <c r="E44656" s="248"/>
      <c r="I44656" s="250"/>
      <c r="J44656" s="250"/>
    </row>
    <row r="44657" spans="5:10" hidden="1">
      <c r="E44657" s="248"/>
      <c r="I44657" s="250"/>
      <c r="J44657" s="250"/>
    </row>
    <row r="44658" spans="5:10" hidden="1">
      <c r="E44658" s="248"/>
      <c r="I44658" s="250"/>
      <c r="J44658" s="250"/>
    </row>
    <row r="44659" spans="5:10" hidden="1">
      <c r="E44659" s="248"/>
      <c r="I44659" s="250"/>
      <c r="J44659" s="250"/>
    </row>
    <row r="44660" spans="5:10" hidden="1">
      <c r="E44660" s="248"/>
      <c r="I44660" s="250"/>
      <c r="J44660" s="250"/>
    </row>
    <row r="44661" spans="5:10" hidden="1">
      <c r="E44661" s="248"/>
      <c r="I44661" s="250"/>
      <c r="J44661" s="250"/>
    </row>
    <row r="44662" spans="5:10" hidden="1">
      <c r="E44662" s="248"/>
      <c r="I44662" s="250"/>
      <c r="J44662" s="250"/>
    </row>
    <row r="44663" spans="5:10" hidden="1">
      <c r="E44663" s="248"/>
      <c r="I44663" s="250"/>
      <c r="J44663" s="250"/>
    </row>
    <row r="44664" spans="5:10" hidden="1">
      <c r="E44664" s="248"/>
      <c r="I44664" s="250"/>
      <c r="J44664" s="250"/>
    </row>
    <row r="44665" spans="5:10" hidden="1">
      <c r="E44665" s="248"/>
      <c r="I44665" s="250"/>
      <c r="J44665" s="250"/>
    </row>
    <row r="44666" spans="5:10" hidden="1">
      <c r="E44666" s="248"/>
      <c r="I44666" s="250"/>
      <c r="J44666" s="250"/>
    </row>
    <row r="44667" spans="5:10" hidden="1">
      <c r="E44667" s="248"/>
      <c r="I44667" s="250"/>
      <c r="J44667" s="250"/>
    </row>
    <row r="44668" spans="5:10" hidden="1">
      <c r="E44668" s="248"/>
      <c r="I44668" s="250"/>
      <c r="J44668" s="250"/>
    </row>
    <row r="44669" spans="5:10" hidden="1">
      <c r="E44669" s="248"/>
      <c r="I44669" s="250"/>
      <c r="J44669" s="250"/>
    </row>
    <row r="44670" spans="5:10" hidden="1">
      <c r="E44670" s="248"/>
      <c r="I44670" s="250"/>
      <c r="J44670" s="250"/>
    </row>
    <row r="44671" spans="5:10" hidden="1">
      <c r="E44671" s="248"/>
      <c r="I44671" s="250"/>
      <c r="J44671" s="250"/>
    </row>
    <row r="44672" spans="5:10" hidden="1">
      <c r="E44672" s="248"/>
      <c r="I44672" s="250"/>
      <c r="J44672" s="250"/>
    </row>
    <row r="44673" spans="5:10" hidden="1">
      <c r="E44673" s="248"/>
      <c r="I44673" s="250"/>
      <c r="J44673" s="250"/>
    </row>
    <row r="44674" spans="5:10" hidden="1">
      <c r="E44674" s="248"/>
      <c r="I44674" s="250"/>
      <c r="J44674" s="250"/>
    </row>
    <row r="44675" spans="5:10" hidden="1">
      <c r="E44675" s="248"/>
      <c r="I44675" s="250"/>
      <c r="J44675" s="250"/>
    </row>
    <row r="44676" spans="5:10" hidden="1">
      <c r="E44676" s="248"/>
      <c r="I44676" s="250"/>
      <c r="J44676" s="250"/>
    </row>
    <row r="44677" spans="5:10" hidden="1">
      <c r="E44677" s="248"/>
      <c r="I44677" s="250"/>
      <c r="J44677" s="250"/>
    </row>
    <row r="44678" spans="5:10" hidden="1">
      <c r="E44678" s="248"/>
      <c r="I44678" s="250"/>
      <c r="J44678" s="250"/>
    </row>
    <row r="44679" spans="5:10" hidden="1">
      <c r="E44679" s="248"/>
      <c r="I44679" s="250"/>
      <c r="J44679" s="250"/>
    </row>
    <row r="44680" spans="5:10" hidden="1">
      <c r="E44680" s="248"/>
      <c r="I44680" s="250"/>
      <c r="J44680" s="250"/>
    </row>
    <row r="44681" spans="5:10" hidden="1">
      <c r="E44681" s="248"/>
      <c r="I44681" s="250"/>
      <c r="J44681" s="250"/>
    </row>
    <row r="44682" spans="5:10" hidden="1">
      <c r="E44682" s="248"/>
      <c r="I44682" s="250"/>
      <c r="J44682" s="250"/>
    </row>
    <row r="44683" spans="5:10" hidden="1">
      <c r="E44683" s="248"/>
      <c r="I44683" s="250"/>
      <c r="J44683" s="250"/>
    </row>
    <row r="44684" spans="5:10" hidden="1">
      <c r="E44684" s="248"/>
      <c r="I44684" s="250"/>
      <c r="J44684" s="250"/>
    </row>
    <row r="44685" spans="5:10" hidden="1">
      <c r="E44685" s="248"/>
      <c r="I44685" s="250"/>
      <c r="J44685" s="250"/>
    </row>
    <row r="44686" spans="5:10" hidden="1">
      <c r="E44686" s="248"/>
      <c r="I44686" s="250"/>
      <c r="J44686" s="250"/>
    </row>
    <row r="44687" spans="5:10" hidden="1">
      <c r="E44687" s="248"/>
      <c r="I44687" s="250"/>
      <c r="J44687" s="250"/>
    </row>
    <row r="44688" spans="5:10" hidden="1">
      <c r="E44688" s="248"/>
      <c r="I44688" s="250"/>
      <c r="J44688" s="250"/>
    </row>
    <row r="44689" spans="5:10" hidden="1">
      <c r="E44689" s="248"/>
      <c r="I44689" s="250"/>
      <c r="J44689" s="250"/>
    </row>
    <row r="44690" spans="5:10" hidden="1">
      <c r="E44690" s="248"/>
      <c r="I44690" s="250"/>
      <c r="J44690" s="250"/>
    </row>
    <row r="44691" spans="5:10" hidden="1">
      <c r="E44691" s="248"/>
      <c r="I44691" s="250"/>
      <c r="J44691" s="250"/>
    </row>
    <row r="44692" spans="5:10" hidden="1">
      <c r="E44692" s="248"/>
      <c r="I44692" s="250"/>
      <c r="J44692" s="250"/>
    </row>
    <row r="44693" spans="5:10" hidden="1">
      <c r="E44693" s="248"/>
      <c r="I44693" s="250"/>
      <c r="J44693" s="250"/>
    </row>
    <row r="44694" spans="5:10" hidden="1">
      <c r="E44694" s="248"/>
      <c r="I44694" s="250"/>
      <c r="J44694" s="250"/>
    </row>
    <row r="44695" spans="5:10" hidden="1">
      <c r="E44695" s="248"/>
      <c r="I44695" s="250"/>
      <c r="J44695" s="250"/>
    </row>
    <row r="44696" spans="5:10" hidden="1">
      <c r="E44696" s="248"/>
      <c r="I44696" s="250"/>
      <c r="J44696" s="250"/>
    </row>
    <row r="44697" spans="5:10" hidden="1">
      <c r="E44697" s="248"/>
      <c r="I44697" s="250"/>
      <c r="J44697" s="250"/>
    </row>
    <row r="44698" spans="5:10" hidden="1">
      <c r="E44698" s="248"/>
      <c r="I44698" s="250"/>
      <c r="J44698" s="250"/>
    </row>
    <row r="44699" spans="5:10" hidden="1">
      <c r="E44699" s="248"/>
      <c r="I44699" s="250"/>
      <c r="J44699" s="250"/>
    </row>
    <row r="44700" spans="5:10" hidden="1">
      <c r="E44700" s="248"/>
      <c r="I44700" s="250"/>
      <c r="J44700" s="250"/>
    </row>
    <row r="44701" spans="5:10" hidden="1">
      <c r="E44701" s="248"/>
      <c r="I44701" s="250"/>
      <c r="J44701" s="250"/>
    </row>
    <row r="44702" spans="5:10" hidden="1">
      <c r="E44702" s="248"/>
      <c r="I44702" s="250"/>
      <c r="J44702" s="250"/>
    </row>
    <row r="44703" spans="5:10" hidden="1">
      <c r="E44703" s="248"/>
      <c r="I44703" s="250"/>
      <c r="J44703" s="250"/>
    </row>
    <row r="44704" spans="5:10" hidden="1">
      <c r="E44704" s="248"/>
      <c r="I44704" s="250"/>
      <c r="J44704" s="250"/>
    </row>
    <row r="44705" spans="5:10" hidden="1">
      <c r="E44705" s="248"/>
      <c r="I44705" s="250"/>
      <c r="J44705" s="250"/>
    </row>
    <row r="44706" spans="5:10" hidden="1">
      <c r="E44706" s="248"/>
      <c r="I44706" s="250"/>
      <c r="J44706" s="250"/>
    </row>
    <row r="44707" spans="5:10" hidden="1">
      <c r="E44707" s="248"/>
      <c r="I44707" s="250"/>
      <c r="J44707" s="250"/>
    </row>
    <row r="44708" spans="5:10" hidden="1">
      <c r="E44708" s="248"/>
      <c r="I44708" s="250"/>
      <c r="J44708" s="250"/>
    </row>
    <row r="44709" spans="5:10" hidden="1">
      <c r="E44709" s="248"/>
      <c r="I44709" s="250"/>
      <c r="J44709" s="250"/>
    </row>
    <row r="44710" spans="5:10" hidden="1">
      <c r="E44710" s="248"/>
      <c r="I44710" s="250"/>
      <c r="J44710" s="250"/>
    </row>
    <row r="44711" spans="5:10" hidden="1">
      <c r="E44711" s="248"/>
      <c r="I44711" s="250"/>
      <c r="J44711" s="250"/>
    </row>
    <row r="44712" spans="5:10" hidden="1">
      <c r="E44712" s="248"/>
      <c r="I44712" s="250"/>
      <c r="J44712" s="250"/>
    </row>
    <row r="44713" spans="5:10" hidden="1">
      <c r="E44713" s="248"/>
      <c r="I44713" s="250"/>
      <c r="J44713" s="250"/>
    </row>
    <row r="44714" spans="5:10" hidden="1">
      <c r="E44714" s="248"/>
      <c r="I44714" s="250"/>
      <c r="J44714" s="250"/>
    </row>
    <row r="44715" spans="5:10" hidden="1">
      <c r="E44715" s="248"/>
      <c r="I44715" s="250"/>
      <c r="J44715" s="250"/>
    </row>
    <row r="44716" spans="5:10" hidden="1">
      <c r="E44716" s="248"/>
      <c r="I44716" s="250"/>
      <c r="J44716" s="250"/>
    </row>
    <row r="44717" spans="5:10" hidden="1">
      <c r="E44717" s="248"/>
      <c r="I44717" s="250"/>
      <c r="J44717" s="250"/>
    </row>
    <row r="44718" spans="5:10" hidden="1">
      <c r="E44718" s="248"/>
      <c r="I44718" s="250"/>
      <c r="J44718" s="250"/>
    </row>
    <row r="44719" spans="5:10" hidden="1">
      <c r="E44719" s="248"/>
      <c r="I44719" s="250"/>
      <c r="J44719" s="250"/>
    </row>
    <row r="44720" spans="5:10" hidden="1">
      <c r="E44720" s="248"/>
      <c r="I44720" s="250"/>
      <c r="J44720" s="250"/>
    </row>
    <row r="44721" spans="5:10" hidden="1">
      <c r="E44721" s="248"/>
      <c r="I44721" s="250"/>
      <c r="J44721" s="250"/>
    </row>
    <row r="44722" spans="5:10" hidden="1">
      <c r="E44722" s="248"/>
      <c r="I44722" s="250"/>
      <c r="J44722" s="250"/>
    </row>
    <row r="44723" spans="5:10" hidden="1">
      <c r="E44723" s="248"/>
      <c r="I44723" s="250"/>
      <c r="J44723" s="250"/>
    </row>
    <row r="44724" spans="5:10" hidden="1">
      <c r="E44724" s="248"/>
      <c r="I44724" s="250"/>
      <c r="J44724" s="250"/>
    </row>
    <row r="44725" spans="5:10" hidden="1">
      <c r="E44725" s="248"/>
      <c r="I44725" s="250"/>
      <c r="J44725" s="250"/>
    </row>
    <row r="44726" spans="5:10" hidden="1">
      <c r="E44726" s="248"/>
      <c r="I44726" s="250"/>
      <c r="J44726" s="250"/>
    </row>
    <row r="44727" spans="5:10" hidden="1">
      <c r="E44727" s="248"/>
      <c r="I44727" s="250"/>
      <c r="J44727" s="250"/>
    </row>
    <row r="44728" spans="5:10" hidden="1">
      <c r="E44728" s="248"/>
      <c r="I44728" s="250"/>
      <c r="J44728" s="250"/>
    </row>
    <row r="44729" spans="5:10" hidden="1">
      <c r="E44729" s="248"/>
      <c r="I44729" s="250"/>
      <c r="J44729" s="250"/>
    </row>
    <row r="44730" spans="5:10" hidden="1">
      <c r="E44730" s="248"/>
      <c r="I44730" s="250"/>
      <c r="J44730" s="250"/>
    </row>
    <row r="44731" spans="5:10" hidden="1">
      <c r="E44731" s="248"/>
      <c r="I44731" s="250"/>
      <c r="J44731" s="250"/>
    </row>
    <row r="44732" spans="5:10" hidden="1">
      <c r="E44732" s="248"/>
      <c r="I44732" s="250"/>
      <c r="J44732" s="250"/>
    </row>
    <row r="44733" spans="5:10" hidden="1">
      <c r="E44733" s="248"/>
      <c r="I44733" s="250"/>
      <c r="J44733" s="250"/>
    </row>
    <row r="44734" spans="5:10" hidden="1">
      <c r="E44734" s="248"/>
      <c r="I44734" s="250"/>
      <c r="J44734" s="250"/>
    </row>
    <row r="44735" spans="5:10" hidden="1">
      <c r="E44735" s="248"/>
      <c r="I44735" s="250"/>
      <c r="J44735" s="250"/>
    </row>
    <row r="44736" spans="5:10" hidden="1">
      <c r="E44736" s="248"/>
      <c r="I44736" s="250"/>
      <c r="J44736" s="250"/>
    </row>
    <row r="44737" spans="5:10" hidden="1">
      <c r="E44737" s="248"/>
      <c r="I44737" s="250"/>
      <c r="J44737" s="250"/>
    </row>
    <row r="44738" spans="5:10" hidden="1">
      <c r="E44738" s="248"/>
      <c r="I44738" s="250"/>
      <c r="J44738" s="250"/>
    </row>
    <row r="44739" spans="5:10" hidden="1">
      <c r="E44739" s="248"/>
      <c r="I44739" s="250"/>
      <c r="J44739" s="250"/>
    </row>
    <row r="44740" spans="5:10" hidden="1">
      <c r="E44740" s="248"/>
      <c r="I44740" s="250"/>
      <c r="J44740" s="250"/>
    </row>
    <row r="44741" spans="5:10" hidden="1">
      <c r="E44741" s="248"/>
      <c r="I44741" s="250"/>
      <c r="J44741" s="250"/>
    </row>
    <row r="44742" spans="5:10" hidden="1">
      <c r="E44742" s="248"/>
      <c r="I44742" s="250"/>
      <c r="J44742" s="250"/>
    </row>
    <row r="44743" spans="5:10" hidden="1">
      <c r="E44743" s="248"/>
      <c r="I44743" s="250"/>
      <c r="J44743" s="250"/>
    </row>
    <row r="44744" spans="5:10" hidden="1">
      <c r="E44744" s="248"/>
      <c r="I44744" s="250"/>
      <c r="J44744" s="250"/>
    </row>
    <row r="44745" spans="5:10" hidden="1">
      <c r="E44745" s="248"/>
      <c r="I44745" s="250"/>
      <c r="J44745" s="250"/>
    </row>
    <row r="44746" spans="5:10" hidden="1">
      <c r="E44746" s="248"/>
      <c r="I44746" s="250"/>
      <c r="J44746" s="250"/>
    </row>
    <row r="44747" spans="5:10" hidden="1">
      <c r="E44747" s="248"/>
      <c r="I44747" s="250"/>
      <c r="J44747" s="250"/>
    </row>
    <row r="44748" spans="5:10" hidden="1">
      <c r="E44748" s="248"/>
      <c r="I44748" s="250"/>
      <c r="J44748" s="250"/>
    </row>
    <row r="44749" spans="5:10" hidden="1">
      <c r="E44749" s="248"/>
      <c r="I44749" s="250"/>
      <c r="J44749" s="250"/>
    </row>
    <row r="44750" spans="5:10" hidden="1">
      <c r="E44750" s="248"/>
      <c r="I44750" s="250"/>
      <c r="J44750" s="250"/>
    </row>
    <row r="44751" spans="5:10" hidden="1">
      <c r="E44751" s="248"/>
      <c r="I44751" s="250"/>
      <c r="J44751" s="250"/>
    </row>
    <row r="44752" spans="5:10" hidden="1">
      <c r="E44752" s="248"/>
      <c r="I44752" s="250"/>
      <c r="J44752" s="250"/>
    </row>
    <row r="44753" spans="5:10" hidden="1">
      <c r="E44753" s="248"/>
      <c r="I44753" s="250"/>
      <c r="J44753" s="250"/>
    </row>
    <row r="44754" spans="5:10" hidden="1">
      <c r="E44754" s="248"/>
      <c r="I44754" s="250"/>
      <c r="J44754" s="250"/>
    </row>
    <row r="44755" spans="5:10" hidden="1">
      <c r="E44755" s="248"/>
      <c r="I44755" s="250"/>
      <c r="J44755" s="250"/>
    </row>
    <row r="44756" spans="5:10" hidden="1">
      <c r="E44756" s="248"/>
      <c r="I44756" s="250"/>
      <c r="J44756" s="250"/>
    </row>
    <row r="44757" spans="5:10" hidden="1">
      <c r="E44757" s="248"/>
      <c r="I44757" s="250"/>
      <c r="J44757" s="250"/>
    </row>
    <row r="44758" spans="5:10" hidden="1">
      <c r="E44758" s="248"/>
      <c r="I44758" s="250"/>
      <c r="J44758" s="250"/>
    </row>
    <row r="44759" spans="5:10" hidden="1">
      <c r="E44759" s="248"/>
      <c r="I44759" s="250"/>
      <c r="J44759" s="250"/>
    </row>
    <row r="44760" spans="5:10" hidden="1">
      <c r="E44760" s="248"/>
      <c r="I44760" s="250"/>
      <c r="J44760" s="250"/>
    </row>
    <row r="44761" spans="5:10" hidden="1">
      <c r="E44761" s="248"/>
      <c r="I44761" s="250"/>
      <c r="J44761" s="250"/>
    </row>
    <row r="44762" spans="5:10" hidden="1">
      <c r="E44762" s="248"/>
      <c r="I44762" s="250"/>
      <c r="J44762" s="250"/>
    </row>
    <row r="44763" spans="5:10" hidden="1">
      <c r="E44763" s="248"/>
      <c r="I44763" s="250"/>
      <c r="J44763" s="250"/>
    </row>
    <row r="44764" spans="5:10" hidden="1">
      <c r="E44764" s="248"/>
      <c r="I44764" s="250"/>
      <c r="J44764" s="250"/>
    </row>
    <row r="44765" spans="5:10" hidden="1">
      <c r="E44765" s="248"/>
      <c r="I44765" s="250"/>
      <c r="J44765" s="250"/>
    </row>
    <row r="44766" spans="5:10" hidden="1">
      <c r="E44766" s="248"/>
      <c r="I44766" s="250"/>
      <c r="J44766" s="250"/>
    </row>
    <row r="44767" spans="5:10" hidden="1">
      <c r="E44767" s="248"/>
      <c r="I44767" s="250"/>
      <c r="J44767" s="250"/>
    </row>
    <row r="44768" spans="5:10" hidden="1">
      <c r="E44768" s="248"/>
      <c r="I44768" s="250"/>
      <c r="J44768" s="250"/>
    </row>
    <row r="44769" spans="5:10" hidden="1">
      <c r="E44769" s="248"/>
      <c r="I44769" s="250"/>
      <c r="J44769" s="250"/>
    </row>
    <row r="44770" spans="5:10" hidden="1">
      <c r="E44770" s="248"/>
      <c r="I44770" s="250"/>
      <c r="J44770" s="250"/>
    </row>
    <row r="44771" spans="5:10" hidden="1">
      <c r="E44771" s="248"/>
      <c r="I44771" s="250"/>
      <c r="J44771" s="250"/>
    </row>
    <row r="44772" spans="5:10" hidden="1">
      <c r="E44772" s="248"/>
      <c r="I44772" s="250"/>
      <c r="J44772" s="250"/>
    </row>
    <row r="44773" spans="5:10" hidden="1">
      <c r="E44773" s="248"/>
      <c r="I44773" s="250"/>
      <c r="J44773" s="250"/>
    </row>
    <row r="44774" spans="5:10" hidden="1">
      <c r="E44774" s="248"/>
      <c r="I44774" s="250"/>
      <c r="J44774" s="250"/>
    </row>
    <row r="44775" spans="5:10" hidden="1">
      <c r="E44775" s="248"/>
      <c r="I44775" s="250"/>
      <c r="J44775" s="250"/>
    </row>
    <row r="44776" spans="5:10" hidden="1">
      <c r="E44776" s="248"/>
      <c r="I44776" s="250"/>
      <c r="J44776" s="250"/>
    </row>
    <row r="44777" spans="5:10" hidden="1">
      <c r="E44777" s="248"/>
      <c r="I44777" s="250"/>
      <c r="J44777" s="250"/>
    </row>
    <row r="44778" spans="5:10" hidden="1">
      <c r="E44778" s="248"/>
      <c r="I44778" s="250"/>
      <c r="J44778" s="250"/>
    </row>
    <row r="44779" spans="5:10" hidden="1">
      <c r="E44779" s="248"/>
      <c r="I44779" s="250"/>
      <c r="J44779" s="250"/>
    </row>
    <row r="44780" spans="5:10" hidden="1">
      <c r="E44780" s="248"/>
      <c r="I44780" s="250"/>
      <c r="J44780" s="250"/>
    </row>
    <row r="44781" spans="5:10" hidden="1">
      <c r="E44781" s="248"/>
      <c r="I44781" s="250"/>
      <c r="J44781" s="250"/>
    </row>
    <row r="44782" spans="5:10" hidden="1">
      <c r="E44782" s="248"/>
      <c r="I44782" s="250"/>
      <c r="J44782" s="250"/>
    </row>
    <row r="44783" spans="5:10" hidden="1">
      <c r="E44783" s="248"/>
      <c r="I44783" s="250"/>
      <c r="J44783" s="250"/>
    </row>
    <row r="44784" spans="5:10" hidden="1">
      <c r="E44784" s="248"/>
      <c r="I44784" s="250"/>
      <c r="J44784" s="250"/>
    </row>
    <row r="44785" spans="5:10" hidden="1">
      <c r="E44785" s="248"/>
      <c r="I44785" s="250"/>
      <c r="J44785" s="250"/>
    </row>
    <row r="44786" spans="5:10" hidden="1">
      <c r="E44786" s="248"/>
      <c r="I44786" s="250"/>
      <c r="J44786" s="250"/>
    </row>
    <row r="44787" spans="5:10" hidden="1">
      <c r="E44787" s="248"/>
      <c r="I44787" s="250"/>
      <c r="J44787" s="250"/>
    </row>
    <row r="44788" spans="5:10" hidden="1">
      <c r="E44788" s="248"/>
      <c r="I44788" s="250"/>
      <c r="J44788" s="250"/>
    </row>
    <row r="44789" spans="5:10" hidden="1">
      <c r="E44789" s="248"/>
      <c r="I44789" s="250"/>
      <c r="J44789" s="250"/>
    </row>
    <row r="44790" spans="5:10" hidden="1">
      <c r="E44790" s="248"/>
      <c r="I44790" s="250"/>
      <c r="J44790" s="250"/>
    </row>
    <row r="44791" spans="5:10" hidden="1">
      <c r="E44791" s="248"/>
      <c r="I44791" s="250"/>
      <c r="J44791" s="250"/>
    </row>
    <row r="44792" spans="5:10" hidden="1">
      <c r="E44792" s="248"/>
      <c r="I44792" s="250"/>
      <c r="J44792" s="250"/>
    </row>
    <row r="44793" spans="5:10" hidden="1">
      <c r="E44793" s="248"/>
      <c r="I44793" s="250"/>
      <c r="J44793" s="250"/>
    </row>
    <row r="44794" spans="5:10" hidden="1">
      <c r="E44794" s="248"/>
      <c r="I44794" s="250"/>
      <c r="J44794" s="250"/>
    </row>
    <row r="44795" spans="5:10" hidden="1">
      <c r="E44795" s="248"/>
      <c r="I44795" s="250"/>
      <c r="J44795" s="250"/>
    </row>
    <row r="44796" spans="5:10" hidden="1">
      <c r="E44796" s="248"/>
      <c r="I44796" s="250"/>
      <c r="J44796" s="250"/>
    </row>
    <row r="44797" spans="5:10" hidden="1">
      <c r="E44797" s="248"/>
      <c r="I44797" s="250"/>
      <c r="J44797" s="250"/>
    </row>
    <row r="44798" spans="5:10" hidden="1">
      <c r="E44798" s="248"/>
      <c r="I44798" s="250"/>
      <c r="J44798" s="250"/>
    </row>
    <row r="44799" spans="5:10" hidden="1">
      <c r="E44799" s="248"/>
      <c r="I44799" s="250"/>
      <c r="J44799" s="250"/>
    </row>
    <row r="44800" spans="5:10" hidden="1">
      <c r="E44800" s="248"/>
      <c r="I44800" s="250"/>
      <c r="J44800" s="250"/>
    </row>
    <row r="44801" spans="5:10" hidden="1">
      <c r="E44801" s="248"/>
      <c r="I44801" s="250"/>
      <c r="J44801" s="250"/>
    </row>
    <row r="44802" spans="5:10" hidden="1">
      <c r="E44802" s="248"/>
      <c r="I44802" s="250"/>
      <c r="J44802" s="250"/>
    </row>
    <row r="44803" spans="5:10" hidden="1">
      <c r="E44803" s="248"/>
      <c r="I44803" s="250"/>
      <c r="J44803" s="250"/>
    </row>
    <row r="44804" spans="5:10" hidden="1">
      <c r="E44804" s="248"/>
      <c r="I44804" s="250"/>
      <c r="J44804" s="250"/>
    </row>
    <row r="44805" spans="5:10" hidden="1">
      <c r="E44805" s="248"/>
      <c r="I44805" s="250"/>
      <c r="J44805" s="250"/>
    </row>
    <row r="44806" spans="5:10" hidden="1">
      <c r="E44806" s="248"/>
      <c r="I44806" s="250"/>
      <c r="J44806" s="250"/>
    </row>
    <row r="44807" spans="5:10" hidden="1">
      <c r="E44807" s="248"/>
      <c r="I44807" s="250"/>
      <c r="J44807" s="250"/>
    </row>
    <row r="44808" spans="5:10" hidden="1">
      <c r="E44808" s="248"/>
      <c r="I44808" s="250"/>
      <c r="J44808" s="250"/>
    </row>
    <row r="44809" spans="5:10" hidden="1">
      <c r="E44809" s="248"/>
      <c r="I44809" s="250"/>
      <c r="J44809" s="250"/>
    </row>
    <row r="44810" spans="5:10" hidden="1">
      <c r="E44810" s="248"/>
      <c r="I44810" s="250"/>
      <c r="J44810" s="250"/>
    </row>
    <row r="44811" spans="5:10" hidden="1">
      <c r="E44811" s="248"/>
      <c r="I44811" s="250"/>
      <c r="J44811" s="250"/>
    </row>
    <row r="44812" spans="5:10" hidden="1">
      <c r="E44812" s="248"/>
      <c r="I44812" s="250"/>
      <c r="J44812" s="250"/>
    </row>
    <row r="44813" spans="5:10" hidden="1">
      <c r="E44813" s="248"/>
      <c r="I44813" s="250"/>
      <c r="J44813" s="250"/>
    </row>
    <row r="44814" spans="5:10" hidden="1">
      <c r="E44814" s="248"/>
      <c r="I44814" s="250"/>
      <c r="J44814" s="250"/>
    </row>
    <row r="44815" spans="5:10" hidden="1">
      <c r="E44815" s="248"/>
      <c r="I44815" s="250"/>
      <c r="J44815" s="250"/>
    </row>
    <row r="44816" spans="5:10" hidden="1">
      <c r="E44816" s="248"/>
      <c r="I44816" s="250"/>
      <c r="J44816" s="250"/>
    </row>
    <row r="44817" spans="5:10" hidden="1">
      <c r="E44817" s="248"/>
      <c r="I44817" s="250"/>
      <c r="J44817" s="250"/>
    </row>
    <row r="44818" spans="5:10" hidden="1">
      <c r="E44818" s="248"/>
      <c r="I44818" s="250"/>
      <c r="J44818" s="250"/>
    </row>
    <row r="44819" spans="5:10" hidden="1">
      <c r="E44819" s="248"/>
      <c r="I44819" s="250"/>
      <c r="J44819" s="250"/>
    </row>
    <row r="44820" spans="5:10" hidden="1">
      <c r="E44820" s="248"/>
      <c r="I44820" s="250"/>
      <c r="J44820" s="250"/>
    </row>
    <row r="44821" spans="5:10" hidden="1">
      <c r="E44821" s="248"/>
      <c r="I44821" s="250"/>
      <c r="J44821" s="250"/>
    </row>
    <row r="44822" spans="5:10" hidden="1">
      <c r="E44822" s="248"/>
      <c r="I44822" s="250"/>
      <c r="J44822" s="250"/>
    </row>
    <row r="44823" spans="5:10" hidden="1">
      <c r="E44823" s="248"/>
      <c r="I44823" s="250"/>
      <c r="J44823" s="250"/>
    </row>
    <row r="44824" spans="5:10" hidden="1">
      <c r="E44824" s="248"/>
      <c r="I44824" s="250"/>
      <c r="J44824" s="250"/>
    </row>
    <row r="44825" spans="5:10" hidden="1">
      <c r="E44825" s="248"/>
      <c r="I44825" s="250"/>
      <c r="J44825" s="250"/>
    </row>
    <row r="44826" spans="5:10" hidden="1">
      <c r="E44826" s="248"/>
      <c r="I44826" s="250"/>
      <c r="J44826" s="250"/>
    </row>
    <row r="44827" spans="5:10" hidden="1">
      <c r="E44827" s="248"/>
      <c r="I44827" s="250"/>
      <c r="J44827" s="250"/>
    </row>
    <row r="44828" spans="5:10" hidden="1">
      <c r="E44828" s="248"/>
      <c r="I44828" s="250"/>
      <c r="J44828" s="250"/>
    </row>
    <row r="44829" spans="5:10" hidden="1">
      <c r="E44829" s="248"/>
      <c r="I44829" s="250"/>
      <c r="J44829" s="250"/>
    </row>
    <row r="44830" spans="5:10" hidden="1">
      <c r="E44830" s="248"/>
      <c r="I44830" s="250"/>
      <c r="J44830" s="250"/>
    </row>
    <row r="44831" spans="5:10" hidden="1">
      <c r="E44831" s="248"/>
      <c r="I44831" s="250"/>
      <c r="J44831" s="250"/>
    </row>
    <row r="44832" spans="5:10" hidden="1">
      <c r="E44832" s="248"/>
      <c r="I44832" s="250"/>
      <c r="J44832" s="250"/>
    </row>
    <row r="44833" spans="5:10" hidden="1">
      <c r="E44833" s="248"/>
      <c r="I44833" s="250"/>
      <c r="J44833" s="250"/>
    </row>
    <row r="44834" spans="5:10" hidden="1">
      <c r="E44834" s="248"/>
      <c r="I44834" s="250"/>
      <c r="J44834" s="250"/>
    </row>
    <row r="44835" spans="5:10" hidden="1">
      <c r="E44835" s="248"/>
      <c r="I44835" s="250"/>
      <c r="J44835" s="250"/>
    </row>
    <row r="44836" spans="5:10" hidden="1">
      <c r="E44836" s="248"/>
      <c r="I44836" s="250"/>
      <c r="J44836" s="250"/>
    </row>
    <row r="44837" spans="5:10" hidden="1">
      <c r="E44837" s="248"/>
      <c r="I44837" s="250"/>
      <c r="J44837" s="250"/>
    </row>
    <row r="44838" spans="5:10" hidden="1">
      <c r="E44838" s="248"/>
      <c r="I44838" s="250"/>
      <c r="J44838" s="250"/>
    </row>
    <row r="44839" spans="5:10" hidden="1">
      <c r="E44839" s="248"/>
      <c r="I44839" s="250"/>
      <c r="J44839" s="250"/>
    </row>
    <row r="44840" spans="5:10" hidden="1">
      <c r="E44840" s="248"/>
      <c r="I44840" s="250"/>
      <c r="J44840" s="250"/>
    </row>
    <row r="44841" spans="5:10" hidden="1">
      <c r="E44841" s="248"/>
      <c r="I44841" s="250"/>
      <c r="J44841" s="250"/>
    </row>
    <row r="44842" spans="5:10" hidden="1">
      <c r="E44842" s="248"/>
      <c r="I44842" s="250"/>
      <c r="J44842" s="250"/>
    </row>
    <row r="44843" spans="5:10" hidden="1">
      <c r="E44843" s="248"/>
      <c r="I44843" s="250"/>
      <c r="J44843" s="250"/>
    </row>
    <row r="44844" spans="5:10" hidden="1">
      <c r="E44844" s="248"/>
      <c r="I44844" s="250"/>
      <c r="J44844" s="250"/>
    </row>
    <row r="44845" spans="5:10" hidden="1">
      <c r="E44845" s="248"/>
      <c r="I44845" s="250"/>
      <c r="J44845" s="250"/>
    </row>
    <row r="44846" spans="5:10" hidden="1">
      <c r="E44846" s="248"/>
      <c r="I44846" s="250"/>
      <c r="J44846" s="250"/>
    </row>
    <row r="44847" spans="5:10" hidden="1">
      <c r="E44847" s="248"/>
      <c r="I44847" s="250"/>
      <c r="J44847" s="250"/>
    </row>
    <row r="44848" spans="5:10" hidden="1">
      <c r="E44848" s="248"/>
      <c r="I44848" s="250"/>
      <c r="J44848" s="250"/>
    </row>
    <row r="44849" spans="5:10" hidden="1">
      <c r="E44849" s="248"/>
      <c r="I44849" s="250"/>
      <c r="J44849" s="250"/>
    </row>
    <row r="44850" spans="5:10" hidden="1">
      <c r="E44850" s="248"/>
      <c r="I44850" s="250"/>
      <c r="J44850" s="250"/>
    </row>
    <row r="44851" spans="5:10" hidden="1">
      <c r="E44851" s="248"/>
      <c r="I44851" s="250"/>
      <c r="J44851" s="250"/>
    </row>
    <row r="44852" spans="5:10" hidden="1">
      <c r="E44852" s="248"/>
      <c r="I44852" s="250"/>
      <c r="J44852" s="250"/>
    </row>
    <row r="44853" spans="5:10" hidden="1">
      <c r="E44853" s="248"/>
      <c r="I44853" s="250"/>
      <c r="J44853" s="250"/>
    </row>
    <row r="44854" spans="5:10" hidden="1">
      <c r="E44854" s="248"/>
      <c r="I44854" s="250"/>
      <c r="J44854" s="250"/>
    </row>
    <row r="44855" spans="5:10" hidden="1">
      <c r="E44855" s="248"/>
      <c r="I44855" s="250"/>
      <c r="J44855" s="250"/>
    </row>
    <row r="44856" spans="5:10" hidden="1">
      <c r="E44856" s="248"/>
      <c r="I44856" s="250"/>
      <c r="J44856" s="250"/>
    </row>
    <row r="44857" spans="5:10" hidden="1">
      <c r="E44857" s="248"/>
      <c r="I44857" s="250"/>
      <c r="J44857" s="250"/>
    </row>
    <row r="44858" spans="5:10" hidden="1">
      <c r="E44858" s="248"/>
      <c r="I44858" s="250"/>
      <c r="J44858" s="250"/>
    </row>
    <row r="44859" spans="5:10" hidden="1">
      <c r="E44859" s="248"/>
      <c r="I44859" s="250"/>
      <c r="J44859" s="250"/>
    </row>
    <row r="44860" spans="5:10" hidden="1">
      <c r="E44860" s="248"/>
      <c r="I44860" s="250"/>
      <c r="J44860" s="250"/>
    </row>
    <row r="44861" spans="5:10" hidden="1">
      <c r="E44861" s="248"/>
      <c r="I44861" s="250"/>
      <c r="J44861" s="250"/>
    </row>
    <row r="44862" spans="5:10" hidden="1">
      <c r="E44862" s="248"/>
      <c r="I44862" s="250"/>
      <c r="J44862" s="250"/>
    </row>
    <row r="44863" spans="5:10" hidden="1">
      <c r="E44863" s="248"/>
      <c r="I44863" s="250"/>
      <c r="J44863" s="250"/>
    </row>
    <row r="44864" spans="5:10" hidden="1">
      <c r="E44864" s="248"/>
      <c r="I44864" s="250"/>
      <c r="J44864" s="250"/>
    </row>
    <row r="44865" spans="5:10" hidden="1">
      <c r="E44865" s="248"/>
      <c r="I44865" s="250"/>
      <c r="J44865" s="250"/>
    </row>
    <row r="44866" spans="5:10" hidden="1">
      <c r="E44866" s="248"/>
      <c r="I44866" s="250"/>
      <c r="J44866" s="250"/>
    </row>
    <row r="44867" spans="5:10" hidden="1">
      <c r="E44867" s="248"/>
      <c r="I44867" s="250"/>
      <c r="J44867" s="250"/>
    </row>
    <row r="44868" spans="5:10" hidden="1">
      <c r="E44868" s="248"/>
      <c r="I44868" s="250"/>
      <c r="J44868" s="250"/>
    </row>
    <row r="44869" spans="5:10" hidden="1">
      <c r="E44869" s="248"/>
      <c r="I44869" s="250"/>
      <c r="J44869" s="250"/>
    </row>
    <row r="44870" spans="5:10" hidden="1">
      <c r="E44870" s="248"/>
      <c r="I44870" s="250"/>
      <c r="J44870" s="250"/>
    </row>
    <row r="44871" spans="5:10" hidden="1">
      <c r="E44871" s="248"/>
      <c r="I44871" s="250"/>
      <c r="J44871" s="250"/>
    </row>
    <row r="44872" spans="5:10" hidden="1">
      <c r="E44872" s="248"/>
      <c r="I44872" s="250"/>
      <c r="J44872" s="250"/>
    </row>
    <row r="44873" spans="5:10" hidden="1">
      <c r="E44873" s="248"/>
      <c r="I44873" s="250"/>
      <c r="J44873" s="250"/>
    </row>
    <row r="44874" spans="5:10" hidden="1">
      <c r="E44874" s="248"/>
      <c r="I44874" s="250"/>
      <c r="J44874" s="250"/>
    </row>
    <row r="44875" spans="5:10" hidden="1">
      <c r="E44875" s="248"/>
      <c r="I44875" s="250"/>
      <c r="J44875" s="250"/>
    </row>
    <row r="44876" spans="5:10" hidden="1">
      <c r="E44876" s="248"/>
      <c r="I44876" s="250"/>
      <c r="J44876" s="250"/>
    </row>
    <row r="44877" spans="5:10" hidden="1">
      <c r="E44877" s="248"/>
      <c r="I44877" s="250"/>
      <c r="J44877" s="250"/>
    </row>
    <row r="44878" spans="5:10" hidden="1">
      <c r="E44878" s="248"/>
      <c r="I44878" s="250"/>
      <c r="J44878" s="250"/>
    </row>
    <row r="44879" spans="5:10" hidden="1">
      <c r="E44879" s="248"/>
      <c r="I44879" s="250"/>
      <c r="J44879" s="250"/>
    </row>
    <row r="44880" spans="5:10" hidden="1">
      <c r="E44880" s="248"/>
      <c r="I44880" s="250"/>
      <c r="J44880" s="250"/>
    </row>
    <row r="44881" spans="5:10" hidden="1">
      <c r="E44881" s="248"/>
      <c r="I44881" s="250"/>
      <c r="J44881" s="250"/>
    </row>
    <row r="44882" spans="5:10" hidden="1">
      <c r="E44882" s="248"/>
      <c r="I44882" s="250"/>
      <c r="J44882" s="250"/>
    </row>
    <row r="44883" spans="5:10" hidden="1">
      <c r="E44883" s="248"/>
      <c r="I44883" s="250"/>
      <c r="J44883" s="250"/>
    </row>
    <row r="44884" spans="5:10" hidden="1">
      <c r="E44884" s="248"/>
      <c r="I44884" s="250"/>
      <c r="J44884" s="250"/>
    </row>
    <row r="44885" spans="5:10" hidden="1">
      <c r="E44885" s="248"/>
      <c r="I44885" s="250"/>
      <c r="J44885" s="250"/>
    </row>
    <row r="44886" spans="5:10" hidden="1">
      <c r="E44886" s="248"/>
      <c r="I44886" s="250"/>
      <c r="J44886" s="250"/>
    </row>
    <row r="44887" spans="5:10" hidden="1">
      <c r="E44887" s="248"/>
      <c r="I44887" s="250"/>
      <c r="J44887" s="250"/>
    </row>
    <row r="44888" spans="5:10" hidden="1">
      <c r="E44888" s="248"/>
      <c r="I44888" s="250"/>
      <c r="J44888" s="250"/>
    </row>
    <row r="44889" spans="5:10" hidden="1">
      <c r="E44889" s="248"/>
      <c r="I44889" s="250"/>
      <c r="J44889" s="250"/>
    </row>
    <row r="44890" spans="5:10" hidden="1">
      <c r="E44890" s="248"/>
      <c r="I44890" s="250"/>
      <c r="J44890" s="250"/>
    </row>
    <row r="44891" spans="5:10" hidden="1">
      <c r="E44891" s="248"/>
      <c r="I44891" s="250"/>
      <c r="J44891" s="250"/>
    </row>
    <row r="44892" spans="5:10" hidden="1">
      <c r="E44892" s="248"/>
      <c r="I44892" s="250"/>
      <c r="J44892" s="250"/>
    </row>
    <row r="44893" spans="5:10" hidden="1">
      <c r="E44893" s="248"/>
      <c r="I44893" s="250"/>
      <c r="J44893" s="250"/>
    </row>
    <row r="44894" spans="5:10" hidden="1">
      <c r="E44894" s="248"/>
      <c r="I44894" s="250"/>
      <c r="J44894" s="250"/>
    </row>
    <row r="44895" spans="5:10" hidden="1">
      <c r="E44895" s="248"/>
      <c r="I44895" s="250"/>
      <c r="J44895" s="250"/>
    </row>
    <row r="44896" spans="5:10" hidden="1">
      <c r="E44896" s="248"/>
      <c r="I44896" s="250"/>
      <c r="J44896" s="250"/>
    </row>
    <row r="44897" spans="5:10" hidden="1">
      <c r="E44897" s="248"/>
      <c r="I44897" s="250"/>
      <c r="J44897" s="250"/>
    </row>
    <row r="44898" spans="5:10" hidden="1">
      <c r="E44898" s="248"/>
      <c r="I44898" s="250"/>
      <c r="J44898" s="250"/>
    </row>
    <row r="44899" spans="5:10" hidden="1">
      <c r="E44899" s="248"/>
      <c r="I44899" s="250"/>
      <c r="J44899" s="250"/>
    </row>
    <row r="44900" spans="5:10" hidden="1">
      <c r="E44900" s="248"/>
      <c r="I44900" s="250"/>
      <c r="J44900" s="250"/>
    </row>
    <row r="44901" spans="5:10" hidden="1">
      <c r="E44901" s="248"/>
      <c r="I44901" s="250"/>
      <c r="J44901" s="250"/>
    </row>
    <row r="44902" spans="5:10" hidden="1">
      <c r="E44902" s="248"/>
      <c r="I44902" s="250"/>
      <c r="J44902" s="250"/>
    </row>
    <row r="44903" spans="5:10" hidden="1">
      <c r="E44903" s="248"/>
      <c r="I44903" s="250"/>
      <c r="J44903" s="250"/>
    </row>
    <row r="44904" spans="5:10" hidden="1">
      <c r="E44904" s="248"/>
      <c r="I44904" s="250"/>
      <c r="J44904" s="250"/>
    </row>
    <row r="44905" spans="5:10" hidden="1">
      <c r="E44905" s="248"/>
      <c r="I44905" s="250"/>
      <c r="J44905" s="250"/>
    </row>
    <row r="44906" spans="5:10" hidden="1">
      <c r="E44906" s="248"/>
      <c r="I44906" s="250"/>
      <c r="J44906" s="250"/>
    </row>
    <row r="44907" spans="5:10" hidden="1">
      <c r="E44907" s="248"/>
      <c r="I44907" s="250"/>
      <c r="J44907" s="250"/>
    </row>
    <row r="44908" spans="5:10" hidden="1">
      <c r="E44908" s="248"/>
      <c r="I44908" s="250"/>
      <c r="J44908" s="250"/>
    </row>
    <row r="44909" spans="5:10" hidden="1">
      <c r="E44909" s="248"/>
      <c r="I44909" s="250"/>
      <c r="J44909" s="250"/>
    </row>
    <row r="44910" spans="5:10" hidden="1">
      <c r="E44910" s="248"/>
      <c r="I44910" s="250"/>
      <c r="J44910" s="250"/>
    </row>
    <row r="44911" spans="5:10" hidden="1">
      <c r="E44911" s="248"/>
      <c r="I44911" s="250"/>
      <c r="J44911" s="250"/>
    </row>
    <row r="44912" spans="5:10" hidden="1">
      <c r="E44912" s="248"/>
      <c r="I44912" s="250"/>
      <c r="J44912" s="250"/>
    </row>
    <row r="44913" spans="5:10" hidden="1">
      <c r="E44913" s="248"/>
      <c r="I44913" s="250"/>
      <c r="J44913" s="250"/>
    </row>
    <row r="44914" spans="5:10" hidden="1">
      <c r="E44914" s="248"/>
      <c r="I44914" s="250"/>
      <c r="J44914" s="250"/>
    </row>
    <row r="44915" spans="5:10" hidden="1">
      <c r="E44915" s="248"/>
      <c r="I44915" s="250"/>
      <c r="J44915" s="250"/>
    </row>
    <row r="44916" spans="5:10" hidden="1">
      <c r="E44916" s="248"/>
      <c r="I44916" s="250"/>
      <c r="J44916" s="250"/>
    </row>
    <row r="44917" spans="5:10" hidden="1">
      <c r="E44917" s="248"/>
      <c r="I44917" s="250"/>
      <c r="J44917" s="250"/>
    </row>
    <row r="44918" spans="5:10" hidden="1">
      <c r="E44918" s="248"/>
      <c r="I44918" s="250"/>
      <c r="J44918" s="250"/>
    </row>
    <row r="44919" spans="5:10" hidden="1">
      <c r="E44919" s="248"/>
      <c r="I44919" s="250"/>
      <c r="J44919" s="250"/>
    </row>
    <row r="44920" spans="5:10" hidden="1">
      <c r="E44920" s="248"/>
      <c r="I44920" s="250"/>
      <c r="J44920" s="250"/>
    </row>
    <row r="44921" spans="5:10" hidden="1">
      <c r="E44921" s="248"/>
      <c r="I44921" s="250"/>
      <c r="J44921" s="250"/>
    </row>
    <row r="44922" spans="5:10" hidden="1">
      <c r="E44922" s="248"/>
      <c r="I44922" s="250"/>
      <c r="J44922" s="250"/>
    </row>
    <row r="44923" spans="5:10" hidden="1">
      <c r="E44923" s="248"/>
      <c r="I44923" s="250"/>
      <c r="J44923" s="250"/>
    </row>
    <row r="44924" spans="5:10" hidden="1">
      <c r="E44924" s="248"/>
      <c r="I44924" s="250"/>
      <c r="J44924" s="250"/>
    </row>
    <row r="44925" spans="5:10" hidden="1">
      <c r="E44925" s="248"/>
      <c r="I44925" s="250"/>
      <c r="J44925" s="250"/>
    </row>
    <row r="44926" spans="5:10" hidden="1">
      <c r="E44926" s="248"/>
      <c r="I44926" s="250"/>
      <c r="J44926" s="250"/>
    </row>
    <row r="44927" spans="5:10" hidden="1">
      <c r="E44927" s="248"/>
      <c r="I44927" s="250"/>
      <c r="J44927" s="250"/>
    </row>
    <row r="44928" spans="5:10" hidden="1">
      <c r="E44928" s="248"/>
      <c r="I44928" s="250"/>
      <c r="J44928" s="250"/>
    </row>
    <row r="44929" spans="5:10" hidden="1">
      <c r="E44929" s="248"/>
      <c r="I44929" s="250"/>
      <c r="J44929" s="250"/>
    </row>
    <row r="44930" spans="5:10" hidden="1">
      <c r="E44930" s="248"/>
      <c r="I44930" s="250"/>
      <c r="J44930" s="250"/>
    </row>
    <row r="44931" spans="5:10" hidden="1">
      <c r="E44931" s="248"/>
      <c r="I44931" s="250"/>
      <c r="J44931" s="250"/>
    </row>
    <row r="44932" spans="5:10" hidden="1">
      <c r="E44932" s="248"/>
      <c r="I44932" s="250"/>
      <c r="J44932" s="250"/>
    </row>
    <row r="44933" spans="5:10" hidden="1">
      <c r="E44933" s="248"/>
      <c r="I44933" s="250"/>
      <c r="J44933" s="250"/>
    </row>
    <row r="44934" spans="5:10" hidden="1">
      <c r="E44934" s="248"/>
      <c r="I44934" s="250"/>
      <c r="J44934" s="250"/>
    </row>
    <row r="44935" spans="5:10" hidden="1">
      <c r="E44935" s="248"/>
      <c r="I44935" s="250"/>
      <c r="J44935" s="250"/>
    </row>
    <row r="44936" spans="5:10" hidden="1">
      <c r="E44936" s="248"/>
      <c r="I44936" s="250"/>
      <c r="J44936" s="250"/>
    </row>
    <row r="44937" spans="5:10" hidden="1">
      <c r="E44937" s="248"/>
      <c r="I44937" s="250"/>
      <c r="J44937" s="250"/>
    </row>
    <row r="44938" spans="5:10" hidden="1">
      <c r="E44938" s="248"/>
      <c r="I44938" s="250"/>
      <c r="J44938" s="250"/>
    </row>
    <row r="44939" spans="5:10" hidden="1">
      <c r="E44939" s="248"/>
      <c r="I44939" s="250"/>
      <c r="J44939" s="250"/>
    </row>
    <row r="44940" spans="5:10" hidden="1">
      <c r="E44940" s="248"/>
      <c r="I44940" s="250"/>
      <c r="J44940" s="250"/>
    </row>
    <row r="44941" spans="5:10" hidden="1">
      <c r="E44941" s="248"/>
      <c r="I44941" s="250"/>
      <c r="J44941" s="250"/>
    </row>
    <row r="44942" spans="5:10" hidden="1">
      <c r="E44942" s="248"/>
      <c r="I44942" s="250"/>
      <c r="J44942" s="250"/>
    </row>
    <row r="44943" spans="5:10" hidden="1">
      <c r="E44943" s="248"/>
      <c r="I44943" s="250"/>
      <c r="J44943" s="250"/>
    </row>
    <row r="44944" spans="5:10" hidden="1">
      <c r="E44944" s="248"/>
      <c r="I44944" s="250"/>
      <c r="J44944" s="250"/>
    </row>
    <row r="44945" spans="5:10" hidden="1">
      <c r="E44945" s="248"/>
      <c r="I44945" s="250"/>
      <c r="J44945" s="250"/>
    </row>
    <row r="44946" spans="5:10" hidden="1">
      <c r="E44946" s="248"/>
      <c r="I44946" s="250"/>
      <c r="J44946" s="250"/>
    </row>
    <row r="44947" spans="5:10" hidden="1">
      <c r="E44947" s="248"/>
      <c r="I44947" s="250"/>
      <c r="J44947" s="250"/>
    </row>
    <row r="44948" spans="5:10" hidden="1">
      <c r="E44948" s="248"/>
      <c r="I44948" s="250"/>
      <c r="J44948" s="250"/>
    </row>
    <row r="44949" spans="5:10" hidden="1">
      <c r="E44949" s="248"/>
      <c r="I44949" s="250"/>
      <c r="J44949" s="250"/>
    </row>
    <row r="44950" spans="5:10" hidden="1">
      <c r="E44950" s="248"/>
      <c r="I44950" s="250"/>
      <c r="J44950" s="250"/>
    </row>
    <row r="44951" spans="5:10" hidden="1">
      <c r="E44951" s="248"/>
      <c r="I44951" s="250"/>
      <c r="J44951" s="250"/>
    </row>
    <row r="44952" spans="5:10" hidden="1">
      <c r="E44952" s="248"/>
      <c r="I44952" s="250"/>
      <c r="J44952" s="250"/>
    </row>
    <row r="44953" spans="5:10" hidden="1">
      <c r="E44953" s="248"/>
      <c r="I44953" s="250"/>
      <c r="J44953" s="250"/>
    </row>
    <row r="44954" spans="5:10" hidden="1">
      <c r="E44954" s="248"/>
      <c r="I44954" s="250"/>
      <c r="J44954" s="250"/>
    </row>
    <row r="44955" spans="5:10" hidden="1">
      <c r="E44955" s="248"/>
      <c r="I44955" s="250"/>
      <c r="J44955" s="250"/>
    </row>
    <row r="44956" spans="5:10" hidden="1">
      <c r="E44956" s="248"/>
      <c r="I44956" s="250"/>
      <c r="J44956" s="250"/>
    </row>
    <row r="44957" spans="5:10" hidden="1">
      <c r="E44957" s="248"/>
      <c r="I44957" s="250"/>
      <c r="J44957" s="250"/>
    </row>
    <row r="44958" spans="5:10" hidden="1">
      <c r="E44958" s="248"/>
      <c r="I44958" s="250"/>
      <c r="J44958" s="250"/>
    </row>
    <row r="44959" spans="5:10" hidden="1">
      <c r="E44959" s="248"/>
      <c r="I44959" s="250"/>
      <c r="J44959" s="250"/>
    </row>
    <row r="44960" spans="5:10" hidden="1">
      <c r="E44960" s="248"/>
      <c r="I44960" s="250"/>
      <c r="J44960" s="250"/>
    </row>
    <row r="44961" spans="5:10" hidden="1">
      <c r="E44961" s="248"/>
      <c r="I44961" s="250"/>
      <c r="J44961" s="250"/>
    </row>
    <row r="44962" spans="5:10" hidden="1">
      <c r="E44962" s="248"/>
      <c r="I44962" s="250"/>
      <c r="J44962" s="250"/>
    </row>
    <row r="44963" spans="5:10" hidden="1">
      <c r="E44963" s="248"/>
      <c r="I44963" s="250"/>
      <c r="J44963" s="250"/>
    </row>
    <row r="44964" spans="5:10" hidden="1">
      <c r="E44964" s="248"/>
      <c r="I44964" s="250"/>
      <c r="J44964" s="250"/>
    </row>
    <row r="44965" spans="5:10" hidden="1">
      <c r="E44965" s="248"/>
      <c r="I44965" s="250"/>
      <c r="J44965" s="250"/>
    </row>
    <row r="44966" spans="5:10" hidden="1">
      <c r="E44966" s="248"/>
      <c r="I44966" s="250"/>
      <c r="J44966" s="250"/>
    </row>
    <row r="44967" spans="5:10" hidden="1">
      <c r="E44967" s="248"/>
      <c r="I44967" s="250"/>
      <c r="J44967" s="250"/>
    </row>
    <row r="44968" spans="5:10" hidden="1">
      <c r="E44968" s="248"/>
      <c r="I44968" s="250"/>
      <c r="J44968" s="250"/>
    </row>
    <row r="44969" spans="5:10" hidden="1">
      <c r="E44969" s="248"/>
      <c r="I44969" s="250"/>
      <c r="J44969" s="250"/>
    </row>
    <row r="44970" spans="5:10" hidden="1">
      <c r="E44970" s="248"/>
      <c r="I44970" s="250"/>
      <c r="J44970" s="250"/>
    </row>
    <row r="44971" spans="5:10" hidden="1">
      <c r="E44971" s="248"/>
      <c r="I44971" s="250"/>
      <c r="J44971" s="250"/>
    </row>
    <row r="44972" spans="5:10" hidden="1">
      <c r="E44972" s="248"/>
      <c r="I44972" s="250"/>
      <c r="J44972" s="250"/>
    </row>
    <row r="44973" spans="5:10" hidden="1">
      <c r="E44973" s="248"/>
      <c r="I44973" s="250"/>
      <c r="J44973" s="250"/>
    </row>
    <row r="44974" spans="5:10" hidden="1">
      <c r="E44974" s="248"/>
      <c r="I44974" s="250"/>
      <c r="J44974" s="250"/>
    </row>
    <row r="44975" spans="5:10" hidden="1">
      <c r="E44975" s="248"/>
      <c r="I44975" s="250"/>
      <c r="J44975" s="250"/>
    </row>
    <row r="44976" spans="5:10" hidden="1">
      <c r="E44976" s="248"/>
      <c r="I44976" s="250"/>
      <c r="J44976" s="250"/>
    </row>
    <row r="44977" spans="5:10" hidden="1">
      <c r="E44977" s="248"/>
      <c r="I44977" s="250"/>
      <c r="J44977" s="250"/>
    </row>
    <row r="44978" spans="5:10" hidden="1">
      <c r="E44978" s="248"/>
      <c r="I44978" s="250"/>
      <c r="J44978" s="250"/>
    </row>
    <row r="44979" spans="5:10" hidden="1">
      <c r="E44979" s="248"/>
      <c r="I44979" s="250"/>
      <c r="J44979" s="250"/>
    </row>
    <row r="44980" spans="5:10" hidden="1">
      <c r="E44980" s="248"/>
      <c r="I44980" s="250"/>
      <c r="J44980" s="250"/>
    </row>
    <row r="44981" spans="5:10" hidden="1">
      <c r="E44981" s="248"/>
      <c r="I44981" s="250"/>
      <c r="J44981" s="250"/>
    </row>
    <row r="44982" spans="5:10" hidden="1">
      <c r="E44982" s="248"/>
      <c r="I44982" s="250"/>
      <c r="J44982" s="250"/>
    </row>
    <row r="44983" spans="5:10" hidden="1">
      <c r="E44983" s="248"/>
      <c r="I44983" s="250"/>
      <c r="J44983" s="250"/>
    </row>
    <row r="44984" spans="5:10" hidden="1">
      <c r="E44984" s="248"/>
      <c r="I44984" s="250"/>
      <c r="J44984" s="250"/>
    </row>
    <row r="44985" spans="5:10" hidden="1">
      <c r="E44985" s="248"/>
      <c r="I44985" s="250"/>
      <c r="J44985" s="250"/>
    </row>
    <row r="44986" spans="5:10" hidden="1">
      <c r="E44986" s="248"/>
      <c r="I44986" s="250"/>
      <c r="J44986" s="250"/>
    </row>
    <row r="44987" spans="5:10" hidden="1">
      <c r="E44987" s="248"/>
      <c r="I44987" s="250"/>
      <c r="J44987" s="250"/>
    </row>
    <row r="44988" spans="5:10" hidden="1">
      <c r="E44988" s="248"/>
      <c r="I44988" s="250"/>
      <c r="J44988" s="250"/>
    </row>
    <row r="44989" spans="5:10" hidden="1">
      <c r="E44989" s="248"/>
      <c r="I44989" s="250"/>
      <c r="J44989" s="250"/>
    </row>
    <row r="44990" spans="5:10" hidden="1">
      <c r="E44990" s="248"/>
      <c r="I44990" s="250"/>
      <c r="J44990" s="250"/>
    </row>
    <row r="44991" spans="5:10" hidden="1">
      <c r="E44991" s="248"/>
      <c r="I44991" s="250"/>
      <c r="J44991" s="250"/>
    </row>
    <row r="44992" spans="5:10" hidden="1">
      <c r="E44992" s="248"/>
      <c r="I44992" s="250"/>
      <c r="J44992" s="250"/>
    </row>
    <row r="44993" spans="5:10" hidden="1">
      <c r="E44993" s="248"/>
      <c r="I44993" s="250"/>
      <c r="J44993" s="250"/>
    </row>
    <row r="44994" spans="5:10" hidden="1">
      <c r="E44994" s="248"/>
      <c r="I44994" s="250"/>
      <c r="J44994" s="250"/>
    </row>
    <row r="44995" spans="5:10" hidden="1">
      <c r="E44995" s="248"/>
      <c r="I44995" s="250"/>
      <c r="J44995" s="250"/>
    </row>
    <row r="44996" spans="5:10" hidden="1">
      <c r="E44996" s="248"/>
      <c r="I44996" s="250"/>
      <c r="J44996" s="250"/>
    </row>
    <row r="44997" spans="5:10" hidden="1">
      <c r="E44997" s="248"/>
      <c r="I44997" s="250"/>
      <c r="J44997" s="250"/>
    </row>
    <row r="44998" spans="5:10" hidden="1">
      <c r="E44998" s="248"/>
      <c r="I44998" s="250"/>
      <c r="J44998" s="250"/>
    </row>
    <row r="44999" spans="5:10" hidden="1">
      <c r="E44999" s="248"/>
      <c r="I44999" s="250"/>
      <c r="J44999" s="250"/>
    </row>
    <row r="45000" spans="5:10" hidden="1">
      <c r="E45000" s="248"/>
      <c r="I45000" s="250"/>
      <c r="J45000" s="250"/>
    </row>
    <row r="45001" spans="5:10" hidden="1">
      <c r="E45001" s="248"/>
      <c r="I45001" s="250"/>
      <c r="J45001" s="250"/>
    </row>
    <row r="45002" spans="5:10" hidden="1">
      <c r="E45002" s="248"/>
      <c r="I45002" s="250"/>
      <c r="J45002" s="250"/>
    </row>
    <row r="45003" spans="5:10" hidden="1">
      <c r="E45003" s="248"/>
      <c r="I45003" s="250"/>
      <c r="J45003" s="250"/>
    </row>
    <row r="45004" spans="5:10" hidden="1">
      <c r="E45004" s="248"/>
      <c r="I45004" s="250"/>
      <c r="J45004" s="250"/>
    </row>
    <row r="45005" spans="5:10" hidden="1">
      <c r="E45005" s="248"/>
      <c r="I45005" s="250"/>
      <c r="J45005" s="250"/>
    </row>
    <row r="45006" spans="5:10" hidden="1">
      <c r="E45006" s="248"/>
      <c r="I45006" s="250"/>
      <c r="J45006" s="250"/>
    </row>
    <row r="45007" spans="5:10" hidden="1">
      <c r="E45007" s="248"/>
      <c r="I45007" s="250"/>
      <c r="J45007" s="250"/>
    </row>
    <row r="45008" spans="5:10" hidden="1">
      <c r="E45008" s="248"/>
      <c r="I45008" s="250"/>
      <c r="J45008" s="250"/>
    </row>
    <row r="45009" spans="5:10" hidden="1">
      <c r="E45009" s="248"/>
      <c r="I45009" s="250"/>
      <c r="J45009" s="250"/>
    </row>
    <row r="45010" spans="5:10" hidden="1">
      <c r="E45010" s="248"/>
      <c r="I45010" s="250"/>
      <c r="J45010" s="250"/>
    </row>
    <row r="45011" spans="5:10" hidden="1">
      <c r="E45011" s="248"/>
      <c r="I45011" s="250"/>
      <c r="J45011" s="250"/>
    </row>
    <row r="45012" spans="5:10" hidden="1">
      <c r="E45012" s="248"/>
      <c r="I45012" s="250"/>
      <c r="J45012" s="250"/>
    </row>
    <row r="45013" spans="5:10" hidden="1">
      <c r="E45013" s="248"/>
      <c r="I45013" s="250"/>
      <c r="J45013" s="250"/>
    </row>
    <row r="45014" spans="5:10" hidden="1">
      <c r="E45014" s="248"/>
      <c r="I45014" s="250"/>
      <c r="J45014" s="250"/>
    </row>
    <row r="45015" spans="5:10" hidden="1">
      <c r="E45015" s="248"/>
      <c r="I45015" s="250"/>
      <c r="J45015" s="250"/>
    </row>
    <row r="45016" spans="5:10" hidden="1">
      <c r="E45016" s="248"/>
      <c r="I45016" s="250"/>
      <c r="J45016" s="250"/>
    </row>
    <row r="45017" spans="5:10" hidden="1">
      <c r="E45017" s="248"/>
      <c r="I45017" s="250"/>
      <c r="J45017" s="250"/>
    </row>
    <row r="45018" spans="5:10" hidden="1">
      <c r="E45018" s="248"/>
      <c r="I45018" s="250"/>
      <c r="J45018" s="250"/>
    </row>
    <row r="45019" spans="5:10" hidden="1">
      <c r="E45019" s="248"/>
      <c r="I45019" s="250"/>
      <c r="J45019" s="250"/>
    </row>
    <row r="45020" spans="5:10" hidden="1">
      <c r="E45020" s="248"/>
      <c r="I45020" s="250"/>
      <c r="J45020" s="250"/>
    </row>
    <row r="45021" spans="5:10" hidden="1">
      <c r="E45021" s="248"/>
      <c r="I45021" s="250"/>
      <c r="J45021" s="250"/>
    </row>
    <row r="45022" spans="5:10" hidden="1">
      <c r="E45022" s="248"/>
      <c r="I45022" s="250"/>
      <c r="J45022" s="250"/>
    </row>
    <row r="45023" spans="5:10" hidden="1">
      <c r="E45023" s="248"/>
      <c r="I45023" s="250"/>
      <c r="J45023" s="250"/>
    </row>
    <row r="45024" spans="5:10" hidden="1">
      <c r="E45024" s="248"/>
      <c r="I45024" s="250"/>
      <c r="J45024" s="250"/>
    </row>
    <row r="45025" spans="5:10" hidden="1">
      <c r="E45025" s="248"/>
      <c r="I45025" s="250"/>
      <c r="J45025" s="250"/>
    </row>
    <row r="45026" spans="5:10" hidden="1">
      <c r="E45026" s="248"/>
      <c r="I45026" s="250"/>
      <c r="J45026" s="250"/>
    </row>
    <row r="45027" spans="5:10" hidden="1">
      <c r="E45027" s="248"/>
      <c r="I45027" s="250"/>
      <c r="J45027" s="250"/>
    </row>
    <row r="45028" spans="5:10" hidden="1">
      <c r="E45028" s="248"/>
      <c r="I45028" s="250"/>
      <c r="J45028" s="250"/>
    </row>
    <row r="45029" spans="5:10" hidden="1">
      <c r="E45029" s="248"/>
      <c r="I45029" s="250"/>
      <c r="J45029" s="250"/>
    </row>
    <row r="45030" spans="5:10" hidden="1">
      <c r="E45030" s="248"/>
      <c r="I45030" s="250"/>
      <c r="J45030" s="250"/>
    </row>
    <row r="45031" spans="5:10" hidden="1">
      <c r="E45031" s="248"/>
      <c r="I45031" s="250"/>
      <c r="J45031" s="250"/>
    </row>
    <row r="45032" spans="5:10" hidden="1">
      <c r="E45032" s="248"/>
      <c r="I45032" s="250"/>
      <c r="J45032" s="250"/>
    </row>
    <row r="45033" spans="5:10" hidden="1">
      <c r="E45033" s="248"/>
      <c r="I45033" s="250"/>
      <c r="J45033" s="250"/>
    </row>
    <row r="45034" spans="5:10" hidden="1">
      <c r="E45034" s="248"/>
      <c r="I45034" s="250"/>
      <c r="J45034" s="250"/>
    </row>
    <row r="45035" spans="5:10" hidden="1">
      <c r="E45035" s="248"/>
      <c r="I45035" s="250"/>
      <c r="J45035" s="250"/>
    </row>
    <row r="45036" spans="5:10" hidden="1">
      <c r="E45036" s="248"/>
      <c r="I45036" s="250"/>
      <c r="J45036" s="250"/>
    </row>
    <row r="45037" spans="5:10" hidden="1">
      <c r="E45037" s="248"/>
      <c r="I45037" s="250"/>
      <c r="J45037" s="250"/>
    </row>
    <row r="45038" spans="5:10" hidden="1">
      <c r="E45038" s="248"/>
      <c r="I45038" s="250"/>
      <c r="J45038" s="250"/>
    </row>
    <row r="45039" spans="5:10" hidden="1">
      <c r="E45039" s="248"/>
      <c r="I45039" s="250"/>
      <c r="J45039" s="250"/>
    </row>
    <row r="45040" spans="5:10" hidden="1">
      <c r="E45040" s="248"/>
      <c r="I45040" s="250"/>
      <c r="J45040" s="250"/>
    </row>
    <row r="45041" spans="5:10" hidden="1">
      <c r="E45041" s="248"/>
      <c r="I45041" s="250"/>
      <c r="J45041" s="250"/>
    </row>
    <row r="45042" spans="5:10" hidden="1">
      <c r="E45042" s="248"/>
      <c r="I45042" s="250"/>
      <c r="J45042" s="250"/>
    </row>
    <row r="45043" spans="5:10" hidden="1">
      <c r="E45043" s="248"/>
      <c r="I45043" s="250"/>
      <c r="J45043" s="250"/>
    </row>
    <row r="45044" spans="5:10" hidden="1">
      <c r="E45044" s="248"/>
      <c r="I45044" s="250"/>
      <c r="J45044" s="250"/>
    </row>
    <row r="45045" spans="5:10" hidden="1">
      <c r="E45045" s="248"/>
      <c r="I45045" s="250"/>
      <c r="J45045" s="250"/>
    </row>
    <row r="45046" spans="5:10" hidden="1">
      <c r="E45046" s="248"/>
      <c r="I45046" s="250"/>
      <c r="J45046" s="250"/>
    </row>
    <row r="45047" spans="5:10" hidden="1">
      <c r="E45047" s="248"/>
      <c r="I45047" s="250"/>
      <c r="J45047" s="250"/>
    </row>
    <row r="45048" spans="5:10" hidden="1">
      <c r="E45048" s="248"/>
      <c r="I45048" s="250"/>
      <c r="J45048" s="250"/>
    </row>
    <row r="45049" spans="5:10" hidden="1">
      <c r="E45049" s="248"/>
      <c r="I45049" s="250"/>
      <c r="J45049" s="250"/>
    </row>
    <row r="45050" spans="5:10" hidden="1">
      <c r="E45050" s="248"/>
      <c r="I45050" s="250"/>
      <c r="J45050" s="250"/>
    </row>
    <row r="45051" spans="5:10" hidden="1">
      <c r="E45051" s="248"/>
      <c r="I45051" s="250"/>
      <c r="J45051" s="250"/>
    </row>
    <row r="45052" spans="5:10" hidden="1">
      <c r="E45052" s="248"/>
      <c r="I45052" s="250"/>
      <c r="J45052" s="250"/>
    </row>
    <row r="45053" spans="5:10" hidden="1">
      <c r="E45053" s="248"/>
      <c r="I45053" s="250"/>
      <c r="J45053" s="250"/>
    </row>
    <row r="45054" spans="5:10" hidden="1">
      <c r="E45054" s="248"/>
      <c r="I45054" s="250"/>
      <c r="J45054" s="250"/>
    </row>
    <row r="45055" spans="5:10" hidden="1">
      <c r="E45055" s="248"/>
      <c r="I45055" s="250"/>
      <c r="J45055" s="250"/>
    </row>
    <row r="45056" spans="5:10" hidden="1">
      <c r="E45056" s="248"/>
      <c r="I45056" s="250"/>
      <c r="J45056" s="250"/>
    </row>
    <row r="45057" spans="5:10" hidden="1">
      <c r="E45057" s="248"/>
      <c r="I45057" s="250"/>
      <c r="J45057" s="250"/>
    </row>
    <row r="45058" spans="5:10" hidden="1">
      <c r="E45058" s="248"/>
      <c r="I45058" s="250"/>
      <c r="J45058" s="250"/>
    </row>
    <row r="45059" spans="5:10" hidden="1">
      <c r="E45059" s="248"/>
      <c r="I45059" s="250"/>
      <c r="J45059" s="250"/>
    </row>
    <row r="45060" spans="5:10" hidden="1">
      <c r="E45060" s="248"/>
      <c r="I45060" s="250"/>
      <c r="J45060" s="250"/>
    </row>
    <row r="45061" spans="5:10" hidden="1">
      <c r="E45061" s="248"/>
      <c r="I45061" s="250"/>
      <c r="J45061" s="250"/>
    </row>
    <row r="45062" spans="5:10" hidden="1">
      <c r="E45062" s="248"/>
      <c r="I45062" s="250"/>
      <c r="J45062" s="250"/>
    </row>
    <row r="45063" spans="5:10" hidden="1">
      <c r="E45063" s="248"/>
      <c r="I45063" s="250"/>
      <c r="J45063" s="250"/>
    </row>
    <row r="45064" spans="5:10" hidden="1">
      <c r="E45064" s="248"/>
      <c r="I45064" s="250"/>
      <c r="J45064" s="250"/>
    </row>
    <row r="45065" spans="5:10" hidden="1">
      <c r="E45065" s="248"/>
      <c r="I45065" s="250"/>
      <c r="J45065" s="250"/>
    </row>
    <row r="45066" spans="5:10" hidden="1">
      <c r="E45066" s="248"/>
      <c r="I45066" s="250"/>
      <c r="J45066" s="250"/>
    </row>
    <row r="45067" spans="5:10" hidden="1">
      <c r="E45067" s="248"/>
      <c r="I45067" s="250"/>
      <c r="J45067" s="250"/>
    </row>
    <row r="45068" spans="5:10" hidden="1">
      <c r="E45068" s="248"/>
      <c r="I45068" s="250"/>
      <c r="J45068" s="250"/>
    </row>
    <row r="45069" spans="5:10" hidden="1">
      <c r="E45069" s="248"/>
      <c r="I45069" s="250"/>
      <c r="J45069" s="250"/>
    </row>
    <row r="45070" spans="5:10" hidden="1">
      <c r="E45070" s="248"/>
      <c r="I45070" s="250"/>
      <c r="J45070" s="250"/>
    </row>
    <row r="45071" spans="5:10" hidden="1">
      <c r="E45071" s="248"/>
      <c r="I45071" s="250"/>
      <c r="J45071" s="250"/>
    </row>
    <row r="45072" spans="5:10" hidden="1">
      <c r="E45072" s="248"/>
      <c r="I45072" s="250"/>
      <c r="J45072" s="250"/>
    </row>
    <row r="45073" spans="5:10" hidden="1">
      <c r="E45073" s="248"/>
      <c r="I45073" s="250"/>
      <c r="J45073" s="250"/>
    </row>
    <row r="45074" spans="5:10" hidden="1">
      <c r="E45074" s="248"/>
      <c r="I45074" s="250"/>
      <c r="J45074" s="250"/>
    </row>
    <row r="45075" spans="5:10" hidden="1">
      <c r="E45075" s="248"/>
      <c r="I45075" s="250"/>
      <c r="J45075" s="250"/>
    </row>
    <row r="45076" spans="5:10" hidden="1">
      <c r="E45076" s="248"/>
      <c r="I45076" s="250"/>
      <c r="J45076" s="250"/>
    </row>
    <row r="45077" spans="5:10" hidden="1">
      <c r="E45077" s="248"/>
      <c r="I45077" s="250"/>
      <c r="J45077" s="250"/>
    </row>
    <row r="45078" spans="5:10" hidden="1">
      <c r="E45078" s="248"/>
      <c r="I45078" s="250"/>
      <c r="J45078" s="250"/>
    </row>
    <row r="45079" spans="5:10" hidden="1">
      <c r="E45079" s="248"/>
      <c r="I45079" s="250"/>
      <c r="J45079" s="250"/>
    </row>
    <row r="45080" spans="5:10" hidden="1">
      <c r="E45080" s="248"/>
      <c r="I45080" s="250"/>
      <c r="J45080" s="250"/>
    </row>
    <row r="45081" spans="5:10" hidden="1">
      <c r="E45081" s="248"/>
      <c r="I45081" s="250"/>
      <c r="J45081" s="250"/>
    </row>
    <row r="45082" spans="5:10" hidden="1">
      <c r="E45082" s="248"/>
      <c r="I45082" s="250"/>
      <c r="J45082" s="250"/>
    </row>
    <row r="45083" spans="5:10" hidden="1">
      <c r="E45083" s="248"/>
      <c r="I45083" s="250"/>
      <c r="J45083" s="250"/>
    </row>
    <row r="45084" spans="5:10" hidden="1">
      <c r="E45084" s="248"/>
      <c r="I45084" s="250"/>
      <c r="J45084" s="250"/>
    </row>
    <row r="45085" spans="5:10" hidden="1">
      <c r="E45085" s="248"/>
      <c r="I45085" s="250"/>
      <c r="J45085" s="250"/>
    </row>
    <row r="45086" spans="5:10" hidden="1">
      <c r="E45086" s="248"/>
      <c r="I45086" s="250"/>
      <c r="J45086" s="250"/>
    </row>
    <row r="45087" spans="5:10" hidden="1">
      <c r="E45087" s="248"/>
      <c r="I45087" s="250"/>
      <c r="J45087" s="250"/>
    </row>
    <row r="45088" spans="5:10" hidden="1">
      <c r="E45088" s="248"/>
      <c r="I45088" s="250"/>
      <c r="J45088" s="250"/>
    </row>
    <row r="45089" spans="5:10" hidden="1">
      <c r="E45089" s="248"/>
      <c r="I45089" s="250"/>
      <c r="J45089" s="250"/>
    </row>
    <row r="45090" spans="5:10" hidden="1">
      <c r="E45090" s="248"/>
      <c r="I45090" s="250"/>
      <c r="J45090" s="250"/>
    </row>
    <row r="45091" spans="5:10" hidden="1">
      <c r="E45091" s="248"/>
      <c r="I45091" s="250"/>
      <c r="J45091" s="250"/>
    </row>
    <row r="45092" spans="5:10" hidden="1">
      <c r="E45092" s="248"/>
      <c r="I45092" s="250"/>
      <c r="J45092" s="250"/>
    </row>
    <row r="45093" spans="5:10" hidden="1">
      <c r="E45093" s="248"/>
      <c r="I45093" s="250"/>
      <c r="J45093" s="250"/>
    </row>
    <row r="45094" spans="5:10" hidden="1">
      <c r="E45094" s="248"/>
      <c r="I45094" s="250"/>
      <c r="J45094" s="250"/>
    </row>
    <row r="45095" spans="5:10" hidden="1">
      <c r="E45095" s="248"/>
      <c r="I45095" s="250"/>
      <c r="J45095" s="250"/>
    </row>
    <row r="45096" spans="5:10" hidden="1">
      <c r="E45096" s="248"/>
      <c r="I45096" s="250"/>
      <c r="J45096" s="250"/>
    </row>
    <row r="45097" spans="5:10" hidden="1">
      <c r="E45097" s="248"/>
      <c r="I45097" s="250"/>
      <c r="J45097" s="250"/>
    </row>
    <row r="45098" spans="5:10" hidden="1">
      <c r="E45098" s="248"/>
      <c r="I45098" s="250"/>
      <c r="J45098" s="250"/>
    </row>
    <row r="45099" spans="5:10" hidden="1">
      <c r="E45099" s="248"/>
      <c r="I45099" s="250"/>
      <c r="J45099" s="250"/>
    </row>
    <row r="45100" spans="5:10" hidden="1">
      <c r="E45100" s="248"/>
      <c r="I45100" s="250"/>
      <c r="J45100" s="250"/>
    </row>
    <row r="45101" spans="5:10" hidden="1">
      <c r="E45101" s="248"/>
      <c r="I45101" s="250"/>
      <c r="J45101" s="250"/>
    </row>
    <row r="45102" spans="5:10" hidden="1">
      <c r="E45102" s="248"/>
      <c r="I45102" s="250"/>
      <c r="J45102" s="250"/>
    </row>
    <row r="45103" spans="5:10" hidden="1">
      <c r="E45103" s="248"/>
      <c r="I45103" s="250"/>
      <c r="J45103" s="250"/>
    </row>
    <row r="45104" spans="5:10" hidden="1">
      <c r="E45104" s="248"/>
      <c r="I45104" s="250"/>
      <c r="J45104" s="250"/>
    </row>
    <row r="45105" spans="5:10" hidden="1">
      <c r="E45105" s="248"/>
      <c r="I45105" s="250"/>
      <c r="J45105" s="250"/>
    </row>
    <row r="45106" spans="5:10" hidden="1">
      <c r="E45106" s="248"/>
      <c r="I45106" s="250"/>
      <c r="J45106" s="250"/>
    </row>
    <row r="45107" spans="5:10" hidden="1">
      <c r="E45107" s="248"/>
      <c r="I45107" s="250"/>
      <c r="J45107" s="250"/>
    </row>
    <row r="45108" spans="5:10" hidden="1">
      <c r="E45108" s="248"/>
      <c r="I45108" s="250"/>
      <c r="J45108" s="250"/>
    </row>
    <row r="45109" spans="5:10" hidden="1">
      <c r="E45109" s="248"/>
      <c r="I45109" s="250"/>
      <c r="J45109" s="250"/>
    </row>
    <row r="45110" spans="5:10" hidden="1">
      <c r="E45110" s="248"/>
      <c r="I45110" s="250"/>
      <c r="J45110" s="250"/>
    </row>
    <row r="45111" spans="5:10" hidden="1">
      <c r="E45111" s="248"/>
      <c r="I45111" s="250"/>
      <c r="J45111" s="250"/>
    </row>
    <row r="45112" spans="5:10" hidden="1">
      <c r="E45112" s="248"/>
      <c r="I45112" s="250"/>
      <c r="J45112" s="250"/>
    </row>
    <row r="45113" spans="5:10" hidden="1">
      <c r="E45113" s="248"/>
      <c r="I45113" s="250"/>
      <c r="J45113" s="250"/>
    </row>
    <row r="45114" spans="5:10" hidden="1">
      <c r="E45114" s="248"/>
      <c r="I45114" s="250"/>
      <c r="J45114" s="250"/>
    </row>
    <row r="45115" spans="5:10" hidden="1">
      <c r="E45115" s="248"/>
      <c r="I45115" s="250"/>
      <c r="J45115" s="250"/>
    </row>
    <row r="45116" spans="5:10" hidden="1">
      <c r="E45116" s="248"/>
      <c r="I45116" s="250"/>
      <c r="J45116" s="250"/>
    </row>
    <row r="45117" spans="5:10" hidden="1">
      <c r="E45117" s="248"/>
      <c r="I45117" s="250"/>
      <c r="J45117" s="250"/>
    </row>
    <row r="45118" spans="5:10" hidden="1">
      <c r="E45118" s="248"/>
      <c r="I45118" s="250"/>
      <c r="J45118" s="250"/>
    </row>
    <row r="45119" spans="5:10" hidden="1">
      <c r="E45119" s="248"/>
      <c r="I45119" s="250"/>
      <c r="J45119" s="250"/>
    </row>
    <row r="45120" spans="5:10" hidden="1">
      <c r="E45120" s="248"/>
      <c r="I45120" s="250"/>
      <c r="J45120" s="250"/>
    </row>
    <row r="45121" spans="5:10" hidden="1">
      <c r="E45121" s="248"/>
      <c r="I45121" s="250"/>
      <c r="J45121" s="250"/>
    </row>
    <row r="45122" spans="5:10" hidden="1">
      <c r="E45122" s="248"/>
      <c r="I45122" s="250"/>
      <c r="J45122" s="250"/>
    </row>
    <row r="45123" spans="5:10" hidden="1">
      <c r="E45123" s="248"/>
      <c r="I45123" s="250"/>
      <c r="J45123" s="250"/>
    </row>
    <row r="45124" spans="5:10" hidden="1">
      <c r="E45124" s="248"/>
      <c r="I45124" s="250"/>
      <c r="J45124" s="250"/>
    </row>
    <row r="45125" spans="5:10" hidden="1">
      <c r="E45125" s="248"/>
      <c r="I45125" s="250"/>
      <c r="J45125" s="250"/>
    </row>
    <row r="45126" spans="5:10" hidden="1">
      <c r="E45126" s="248"/>
      <c r="I45126" s="250"/>
      <c r="J45126" s="250"/>
    </row>
    <row r="45127" spans="5:10" hidden="1">
      <c r="E45127" s="248"/>
      <c r="I45127" s="250"/>
      <c r="J45127" s="250"/>
    </row>
    <row r="45128" spans="5:10" hidden="1">
      <c r="E45128" s="248"/>
      <c r="I45128" s="250"/>
      <c r="J45128" s="250"/>
    </row>
    <row r="45129" spans="5:10" hidden="1">
      <c r="E45129" s="248"/>
      <c r="I45129" s="250"/>
      <c r="J45129" s="250"/>
    </row>
    <row r="45130" spans="5:10" hidden="1">
      <c r="E45130" s="248"/>
      <c r="I45130" s="250"/>
      <c r="J45130" s="250"/>
    </row>
    <row r="45131" spans="5:10" hidden="1">
      <c r="E45131" s="248"/>
      <c r="I45131" s="250"/>
      <c r="J45131" s="250"/>
    </row>
    <row r="45132" spans="5:10" hidden="1">
      <c r="E45132" s="248"/>
      <c r="I45132" s="250"/>
      <c r="J45132" s="250"/>
    </row>
    <row r="45133" spans="5:10" hidden="1">
      <c r="E45133" s="248"/>
      <c r="I45133" s="250"/>
      <c r="J45133" s="250"/>
    </row>
    <row r="45134" spans="5:10" hidden="1">
      <c r="E45134" s="248"/>
      <c r="I45134" s="250"/>
      <c r="J45134" s="250"/>
    </row>
    <row r="45135" spans="5:10" hidden="1">
      <c r="E45135" s="248"/>
      <c r="I45135" s="250"/>
      <c r="J45135" s="250"/>
    </row>
    <row r="45136" spans="5:10" hidden="1">
      <c r="E45136" s="248"/>
      <c r="I45136" s="250"/>
      <c r="J45136" s="250"/>
    </row>
    <row r="45137" spans="5:10" hidden="1">
      <c r="E45137" s="248"/>
      <c r="I45137" s="250"/>
      <c r="J45137" s="250"/>
    </row>
    <row r="45138" spans="5:10" hidden="1">
      <c r="E45138" s="248"/>
      <c r="I45138" s="250"/>
      <c r="J45138" s="250"/>
    </row>
    <row r="45139" spans="5:10" hidden="1">
      <c r="E45139" s="248"/>
      <c r="I45139" s="250"/>
      <c r="J45139" s="250"/>
    </row>
    <row r="45140" spans="5:10" hidden="1">
      <c r="E45140" s="248"/>
      <c r="I45140" s="250"/>
      <c r="J45140" s="250"/>
    </row>
    <row r="45141" spans="5:10" hidden="1">
      <c r="E45141" s="248"/>
      <c r="I45141" s="250"/>
      <c r="J45141" s="250"/>
    </row>
    <row r="45142" spans="5:10" hidden="1">
      <c r="E45142" s="248"/>
      <c r="I45142" s="250"/>
      <c r="J45142" s="250"/>
    </row>
    <row r="45143" spans="5:10" hidden="1">
      <c r="E45143" s="248"/>
      <c r="I45143" s="250"/>
      <c r="J45143" s="250"/>
    </row>
    <row r="45144" spans="5:10" hidden="1">
      <c r="E45144" s="248"/>
      <c r="I45144" s="250"/>
      <c r="J45144" s="250"/>
    </row>
    <row r="45145" spans="5:10" hidden="1">
      <c r="E45145" s="248"/>
      <c r="I45145" s="250"/>
      <c r="J45145" s="250"/>
    </row>
    <row r="45146" spans="5:10" hidden="1">
      <c r="E45146" s="248"/>
      <c r="I45146" s="250"/>
      <c r="J45146" s="250"/>
    </row>
    <row r="45147" spans="5:10" hidden="1">
      <c r="E45147" s="248"/>
      <c r="I45147" s="250"/>
      <c r="J45147" s="250"/>
    </row>
    <row r="45148" spans="5:10" hidden="1">
      <c r="E45148" s="248"/>
      <c r="I45148" s="250"/>
      <c r="J45148" s="250"/>
    </row>
    <row r="45149" spans="5:10" hidden="1">
      <c r="E45149" s="248"/>
      <c r="I45149" s="250"/>
      <c r="J45149" s="250"/>
    </row>
    <row r="45150" spans="5:10" hidden="1">
      <c r="E45150" s="248"/>
      <c r="I45150" s="250"/>
      <c r="J45150" s="250"/>
    </row>
    <row r="45151" spans="5:10" hidden="1">
      <c r="E45151" s="248"/>
      <c r="I45151" s="250"/>
      <c r="J45151" s="250"/>
    </row>
    <row r="45152" spans="5:10" hidden="1">
      <c r="E45152" s="248"/>
      <c r="I45152" s="250"/>
      <c r="J45152" s="250"/>
    </row>
    <row r="45153" spans="5:10" hidden="1">
      <c r="E45153" s="248"/>
      <c r="I45153" s="250"/>
      <c r="J45153" s="250"/>
    </row>
    <row r="45154" spans="5:10" hidden="1">
      <c r="E45154" s="248"/>
      <c r="I45154" s="250"/>
      <c r="J45154" s="250"/>
    </row>
    <row r="45155" spans="5:10" hidden="1">
      <c r="E45155" s="248"/>
      <c r="I45155" s="250"/>
      <c r="J45155" s="250"/>
    </row>
    <row r="45156" spans="5:10" hidden="1">
      <c r="E45156" s="248"/>
      <c r="I45156" s="250"/>
      <c r="J45156" s="250"/>
    </row>
    <row r="45157" spans="5:10" hidden="1">
      <c r="E45157" s="248"/>
      <c r="I45157" s="250"/>
      <c r="J45157" s="250"/>
    </row>
    <row r="45158" spans="5:10" hidden="1">
      <c r="E45158" s="248"/>
      <c r="I45158" s="250"/>
      <c r="J45158" s="250"/>
    </row>
    <row r="45159" spans="5:10" hidden="1">
      <c r="E45159" s="248"/>
      <c r="I45159" s="250"/>
      <c r="J45159" s="250"/>
    </row>
    <row r="45160" spans="5:10" hidden="1">
      <c r="E45160" s="248"/>
      <c r="I45160" s="250"/>
      <c r="J45160" s="250"/>
    </row>
    <row r="45161" spans="5:10" hidden="1">
      <c r="E45161" s="248"/>
      <c r="I45161" s="250"/>
      <c r="J45161" s="250"/>
    </row>
    <row r="45162" spans="5:10" hidden="1">
      <c r="E45162" s="248"/>
      <c r="I45162" s="250"/>
      <c r="J45162" s="250"/>
    </row>
    <row r="45163" spans="5:10" hidden="1">
      <c r="E45163" s="248"/>
      <c r="I45163" s="250"/>
      <c r="J45163" s="250"/>
    </row>
    <row r="45164" spans="5:10" hidden="1">
      <c r="E45164" s="248"/>
      <c r="I45164" s="250"/>
      <c r="J45164" s="250"/>
    </row>
    <row r="45165" spans="5:10" hidden="1">
      <c r="E45165" s="248"/>
      <c r="I45165" s="250"/>
      <c r="J45165" s="250"/>
    </row>
    <row r="45166" spans="5:10" hidden="1">
      <c r="E45166" s="248"/>
      <c r="I45166" s="250"/>
      <c r="J45166" s="250"/>
    </row>
    <row r="45167" spans="5:10" hidden="1">
      <c r="E45167" s="248"/>
      <c r="I45167" s="250"/>
      <c r="J45167" s="250"/>
    </row>
    <row r="45168" spans="5:10" hidden="1">
      <c r="E45168" s="248"/>
      <c r="I45168" s="250"/>
      <c r="J45168" s="250"/>
    </row>
    <row r="45169" spans="5:10" hidden="1">
      <c r="E45169" s="248"/>
      <c r="I45169" s="250"/>
      <c r="J45169" s="250"/>
    </row>
    <row r="45170" spans="5:10" hidden="1">
      <c r="E45170" s="248"/>
      <c r="I45170" s="250"/>
      <c r="J45170" s="250"/>
    </row>
    <row r="45171" spans="5:10" hidden="1">
      <c r="E45171" s="248"/>
      <c r="I45171" s="250"/>
      <c r="J45171" s="250"/>
    </row>
    <row r="45172" spans="5:10" hidden="1">
      <c r="E45172" s="248"/>
      <c r="I45172" s="250"/>
      <c r="J45172" s="250"/>
    </row>
    <row r="45173" spans="5:10" hidden="1">
      <c r="E45173" s="248"/>
      <c r="I45173" s="250"/>
      <c r="J45173" s="250"/>
    </row>
    <row r="45174" spans="5:10" hidden="1">
      <c r="E45174" s="248"/>
      <c r="I45174" s="250"/>
      <c r="J45174" s="250"/>
    </row>
    <row r="45175" spans="5:10" hidden="1">
      <c r="E45175" s="248"/>
      <c r="I45175" s="250"/>
      <c r="J45175" s="250"/>
    </row>
    <row r="45176" spans="5:10" hidden="1">
      <c r="E45176" s="248"/>
      <c r="I45176" s="250"/>
      <c r="J45176" s="250"/>
    </row>
    <row r="45177" spans="5:10" hidden="1">
      <c r="E45177" s="248"/>
      <c r="I45177" s="250"/>
      <c r="J45177" s="250"/>
    </row>
    <row r="45178" spans="5:10" hidden="1">
      <c r="E45178" s="248"/>
      <c r="I45178" s="250"/>
      <c r="J45178" s="250"/>
    </row>
    <row r="45179" spans="5:10" hidden="1">
      <c r="E45179" s="248"/>
      <c r="I45179" s="250"/>
      <c r="J45179" s="250"/>
    </row>
    <row r="45180" spans="5:10" hidden="1">
      <c r="E45180" s="248"/>
      <c r="I45180" s="250"/>
      <c r="J45180" s="250"/>
    </row>
    <row r="45181" spans="5:10" hidden="1">
      <c r="E45181" s="248"/>
      <c r="I45181" s="250"/>
      <c r="J45181" s="250"/>
    </row>
    <row r="45182" spans="5:10" hidden="1">
      <c r="E45182" s="248"/>
      <c r="I45182" s="250"/>
      <c r="J45182" s="250"/>
    </row>
    <row r="45183" spans="5:10" hidden="1">
      <c r="E45183" s="248"/>
      <c r="I45183" s="250"/>
      <c r="J45183" s="250"/>
    </row>
    <row r="45184" spans="5:10" hidden="1">
      <c r="E45184" s="248"/>
      <c r="I45184" s="250"/>
      <c r="J45184" s="250"/>
    </row>
    <row r="45185" spans="5:10" hidden="1">
      <c r="E45185" s="248"/>
      <c r="I45185" s="250"/>
      <c r="J45185" s="250"/>
    </row>
    <row r="45186" spans="5:10" hidden="1">
      <c r="E45186" s="248"/>
      <c r="I45186" s="250"/>
      <c r="J45186" s="250"/>
    </row>
    <row r="45187" spans="5:10" hidden="1">
      <c r="E45187" s="248"/>
      <c r="I45187" s="250"/>
      <c r="J45187" s="250"/>
    </row>
    <row r="45188" spans="5:10" hidden="1">
      <c r="E45188" s="248"/>
      <c r="I45188" s="250"/>
      <c r="J45188" s="250"/>
    </row>
    <row r="45189" spans="5:10" hidden="1">
      <c r="E45189" s="248"/>
      <c r="I45189" s="250"/>
      <c r="J45189" s="250"/>
    </row>
    <row r="45190" spans="5:10" hidden="1">
      <c r="E45190" s="248"/>
      <c r="I45190" s="250"/>
      <c r="J45190" s="250"/>
    </row>
    <row r="45191" spans="5:10" hidden="1">
      <c r="E45191" s="248"/>
      <c r="I45191" s="250"/>
      <c r="J45191" s="250"/>
    </row>
    <row r="45192" spans="5:10" hidden="1">
      <c r="E45192" s="248"/>
      <c r="I45192" s="250"/>
      <c r="J45192" s="250"/>
    </row>
    <row r="45193" spans="5:10" hidden="1">
      <c r="E45193" s="248"/>
      <c r="I45193" s="250"/>
      <c r="J45193" s="250"/>
    </row>
    <row r="45194" spans="5:10" hidden="1">
      <c r="E45194" s="248"/>
      <c r="I45194" s="250"/>
      <c r="J45194" s="250"/>
    </row>
    <row r="45195" spans="5:10" hidden="1">
      <c r="E45195" s="248"/>
      <c r="I45195" s="250"/>
      <c r="J45195" s="250"/>
    </row>
    <row r="45196" spans="5:10" hidden="1">
      <c r="E45196" s="248"/>
      <c r="I45196" s="250"/>
      <c r="J45196" s="250"/>
    </row>
    <row r="45197" spans="5:10" hidden="1">
      <c r="E45197" s="248"/>
      <c r="I45197" s="250"/>
      <c r="J45197" s="250"/>
    </row>
    <row r="45198" spans="5:10" hidden="1">
      <c r="E45198" s="248"/>
      <c r="I45198" s="250"/>
      <c r="J45198" s="250"/>
    </row>
    <row r="45199" spans="5:10" hidden="1">
      <c r="E45199" s="248"/>
      <c r="I45199" s="250"/>
      <c r="J45199" s="250"/>
    </row>
    <row r="45200" spans="5:10" hidden="1">
      <c r="E45200" s="248"/>
      <c r="I45200" s="250"/>
      <c r="J45200" s="250"/>
    </row>
    <row r="45201" spans="5:10" hidden="1">
      <c r="E45201" s="248"/>
      <c r="I45201" s="250"/>
      <c r="J45201" s="250"/>
    </row>
    <row r="45202" spans="5:10" hidden="1">
      <c r="E45202" s="248"/>
      <c r="I45202" s="250"/>
      <c r="J45202" s="250"/>
    </row>
    <row r="45203" spans="5:10" hidden="1">
      <c r="E45203" s="248"/>
      <c r="I45203" s="250"/>
      <c r="J45203" s="250"/>
    </row>
    <row r="45204" spans="5:10" hidden="1">
      <c r="E45204" s="248"/>
      <c r="I45204" s="250"/>
      <c r="J45204" s="250"/>
    </row>
    <row r="45205" spans="5:10" hidden="1">
      <c r="E45205" s="248"/>
      <c r="I45205" s="250"/>
      <c r="J45205" s="250"/>
    </row>
    <row r="45206" spans="5:10" hidden="1">
      <c r="E45206" s="248"/>
      <c r="I45206" s="250"/>
      <c r="J45206" s="250"/>
    </row>
    <row r="45207" spans="5:10" hidden="1">
      <c r="E45207" s="248"/>
      <c r="I45207" s="250"/>
      <c r="J45207" s="250"/>
    </row>
    <row r="45208" spans="5:10" hidden="1">
      <c r="E45208" s="248"/>
      <c r="I45208" s="250"/>
      <c r="J45208" s="250"/>
    </row>
    <row r="45209" spans="5:10" hidden="1">
      <c r="E45209" s="248"/>
      <c r="I45209" s="250"/>
      <c r="J45209" s="250"/>
    </row>
    <row r="45210" spans="5:10" hidden="1">
      <c r="E45210" s="248"/>
      <c r="I45210" s="250"/>
      <c r="J45210" s="250"/>
    </row>
    <row r="45211" spans="5:10" hidden="1">
      <c r="E45211" s="248"/>
      <c r="I45211" s="250"/>
      <c r="J45211" s="250"/>
    </row>
    <row r="45212" spans="5:10" hidden="1">
      <c r="E45212" s="248"/>
      <c r="I45212" s="250"/>
      <c r="J45212" s="250"/>
    </row>
    <row r="45213" spans="5:10" hidden="1">
      <c r="E45213" s="248"/>
      <c r="I45213" s="250"/>
      <c r="J45213" s="250"/>
    </row>
    <row r="45214" spans="5:10" hidden="1">
      <c r="E45214" s="248"/>
      <c r="I45214" s="250"/>
      <c r="J45214" s="250"/>
    </row>
    <row r="45215" spans="5:10" hidden="1">
      <c r="E45215" s="248"/>
      <c r="I45215" s="250"/>
      <c r="J45215" s="250"/>
    </row>
    <row r="45216" spans="5:10" hidden="1">
      <c r="E45216" s="248"/>
      <c r="I45216" s="250"/>
      <c r="J45216" s="250"/>
    </row>
    <row r="45217" spans="5:10" hidden="1">
      <c r="E45217" s="248"/>
      <c r="I45217" s="250"/>
      <c r="J45217" s="250"/>
    </row>
    <row r="45218" spans="5:10" hidden="1">
      <c r="E45218" s="248"/>
      <c r="I45218" s="250"/>
      <c r="J45218" s="250"/>
    </row>
    <row r="45219" spans="5:10" hidden="1">
      <c r="E45219" s="248"/>
      <c r="I45219" s="250"/>
      <c r="J45219" s="250"/>
    </row>
    <row r="45220" spans="5:10" hidden="1">
      <c r="E45220" s="248"/>
      <c r="I45220" s="250"/>
      <c r="J45220" s="250"/>
    </row>
    <row r="45221" spans="5:10" hidden="1">
      <c r="E45221" s="248"/>
      <c r="I45221" s="250"/>
      <c r="J45221" s="250"/>
    </row>
    <row r="45222" spans="5:10" hidden="1">
      <c r="E45222" s="248"/>
      <c r="I45222" s="250"/>
      <c r="J45222" s="250"/>
    </row>
    <row r="45223" spans="5:10" hidden="1">
      <c r="E45223" s="248"/>
      <c r="I45223" s="250"/>
      <c r="J45223" s="250"/>
    </row>
    <row r="45224" spans="5:10" hidden="1">
      <c r="E45224" s="248"/>
      <c r="I45224" s="250"/>
      <c r="J45224" s="250"/>
    </row>
    <row r="45225" spans="5:10" hidden="1">
      <c r="E45225" s="248"/>
      <c r="I45225" s="250"/>
      <c r="J45225" s="250"/>
    </row>
    <row r="45226" spans="5:10" hidden="1">
      <c r="E45226" s="248"/>
      <c r="I45226" s="250"/>
      <c r="J45226" s="250"/>
    </row>
    <row r="45227" spans="5:10" hidden="1">
      <c r="E45227" s="248"/>
      <c r="I45227" s="250"/>
      <c r="J45227" s="250"/>
    </row>
    <row r="45228" spans="5:10" hidden="1">
      <c r="E45228" s="248"/>
      <c r="I45228" s="250"/>
      <c r="J45228" s="250"/>
    </row>
    <row r="45229" spans="5:10" hidden="1">
      <c r="E45229" s="248"/>
      <c r="I45229" s="250"/>
      <c r="J45229" s="250"/>
    </row>
    <row r="45230" spans="5:10" hidden="1">
      <c r="E45230" s="248"/>
      <c r="I45230" s="250"/>
      <c r="J45230" s="250"/>
    </row>
    <row r="45231" spans="5:10" hidden="1">
      <c r="E45231" s="248"/>
      <c r="I45231" s="250"/>
      <c r="J45231" s="250"/>
    </row>
    <row r="45232" spans="5:10" hidden="1">
      <c r="E45232" s="248"/>
      <c r="I45232" s="250"/>
      <c r="J45232" s="250"/>
    </row>
    <row r="45233" spans="5:10" hidden="1">
      <c r="E45233" s="248"/>
      <c r="I45233" s="250"/>
      <c r="J45233" s="250"/>
    </row>
    <row r="45234" spans="5:10" hidden="1">
      <c r="E45234" s="248"/>
      <c r="I45234" s="250"/>
      <c r="J45234" s="250"/>
    </row>
    <row r="45235" spans="5:10" hidden="1">
      <c r="E45235" s="248"/>
      <c r="I45235" s="250"/>
      <c r="J45235" s="250"/>
    </row>
    <row r="45236" spans="5:10" hidden="1">
      <c r="E45236" s="248"/>
      <c r="I45236" s="250"/>
      <c r="J45236" s="250"/>
    </row>
    <row r="45237" spans="5:10" hidden="1">
      <c r="E45237" s="248"/>
      <c r="I45237" s="250"/>
      <c r="J45237" s="250"/>
    </row>
    <row r="45238" spans="5:10" hidden="1">
      <c r="E45238" s="248"/>
      <c r="I45238" s="250"/>
      <c r="J45238" s="250"/>
    </row>
    <row r="45239" spans="5:10" hidden="1">
      <c r="E45239" s="248"/>
      <c r="I45239" s="250"/>
      <c r="J45239" s="250"/>
    </row>
    <row r="45240" spans="5:10" hidden="1">
      <c r="E45240" s="248"/>
      <c r="I45240" s="250"/>
      <c r="J45240" s="250"/>
    </row>
    <row r="45241" spans="5:10" hidden="1">
      <c r="E45241" s="248"/>
      <c r="I45241" s="250"/>
      <c r="J45241" s="250"/>
    </row>
    <row r="45242" spans="5:10" hidden="1">
      <c r="E45242" s="248"/>
      <c r="I45242" s="250"/>
      <c r="J45242" s="250"/>
    </row>
    <row r="45243" spans="5:10" hidden="1">
      <c r="E45243" s="248"/>
      <c r="I45243" s="250"/>
      <c r="J45243" s="250"/>
    </row>
    <row r="45244" spans="5:10" hidden="1">
      <c r="E45244" s="248"/>
      <c r="I45244" s="250"/>
      <c r="J45244" s="250"/>
    </row>
    <row r="45245" spans="5:10" hidden="1">
      <c r="E45245" s="248"/>
      <c r="I45245" s="250"/>
      <c r="J45245" s="250"/>
    </row>
    <row r="45246" spans="5:10" hidden="1">
      <c r="E45246" s="248"/>
      <c r="I45246" s="250"/>
      <c r="J45246" s="250"/>
    </row>
    <row r="45247" spans="5:10" hidden="1">
      <c r="E45247" s="248"/>
      <c r="I45247" s="250"/>
      <c r="J45247" s="250"/>
    </row>
    <row r="45248" spans="5:10" hidden="1">
      <c r="E45248" s="248"/>
      <c r="I45248" s="250"/>
      <c r="J45248" s="250"/>
    </row>
    <row r="45249" spans="5:10" hidden="1">
      <c r="E45249" s="248"/>
      <c r="I45249" s="250"/>
      <c r="J45249" s="250"/>
    </row>
    <row r="45250" spans="5:10" hidden="1">
      <c r="E45250" s="248"/>
      <c r="I45250" s="250"/>
      <c r="J45250" s="250"/>
    </row>
    <row r="45251" spans="5:10" hidden="1">
      <c r="E45251" s="248"/>
      <c r="I45251" s="250"/>
      <c r="J45251" s="250"/>
    </row>
    <row r="45252" spans="5:10" hidden="1">
      <c r="E45252" s="248"/>
      <c r="I45252" s="250"/>
      <c r="J45252" s="250"/>
    </row>
    <row r="45253" spans="5:10" hidden="1">
      <c r="E45253" s="248"/>
      <c r="I45253" s="250"/>
      <c r="J45253" s="250"/>
    </row>
    <row r="45254" spans="5:10" hidden="1">
      <c r="E45254" s="248"/>
      <c r="I45254" s="250"/>
      <c r="J45254" s="250"/>
    </row>
    <row r="45255" spans="5:10" hidden="1">
      <c r="E45255" s="248"/>
      <c r="I45255" s="250"/>
      <c r="J45255" s="250"/>
    </row>
    <row r="45256" spans="5:10" hidden="1">
      <c r="E45256" s="248"/>
      <c r="I45256" s="250"/>
      <c r="J45256" s="250"/>
    </row>
    <row r="45257" spans="5:10" hidden="1">
      <c r="E45257" s="248"/>
      <c r="I45257" s="250"/>
      <c r="J45257" s="250"/>
    </row>
    <row r="45258" spans="5:10" hidden="1">
      <c r="E45258" s="248"/>
      <c r="I45258" s="250"/>
      <c r="J45258" s="250"/>
    </row>
    <row r="45259" spans="5:10" hidden="1">
      <c r="E45259" s="248"/>
      <c r="I45259" s="250"/>
      <c r="J45259" s="250"/>
    </row>
    <row r="45260" spans="5:10" hidden="1">
      <c r="E45260" s="248"/>
      <c r="I45260" s="250"/>
      <c r="J45260" s="250"/>
    </row>
    <row r="45261" spans="5:10" hidden="1">
      <c r="E45261" s="248"/>
      <c r="I45261" s="250"/>
      <c r="J45261" s="250"/>
    </row>
    <row r="45262" spans="5:10" hidden="1">
      <c r="E45262" s="248"/>
      <c r="I45262" s="250"/>
      <c r="J45262" s="250"/>
    </row>
    <row r="45263" spans="5:10" hidden="1">
      <c r="E45263" s="248"/>
      <c r="I45263" s="250"/>
      <c r="J45263" s="250"/>
    </row>
    <row r="45264" spans="5:10" hidden="1">
      <c r="E45264" s="248"/>
      <c r="I45264" s="250"/>
      <c r="J45264" s="250"/>
    </row>
    <row r="45265" spans="5:10" hidden="1">
      <c r="E45265" s="248"/>
      <c r="I45265" s="250"/>
      <c r="J45265" s="250"/>
    </row>
    <row r="45266" spans="5:10" hidden="1">
      <c r="E45266" s="248"/>
      <c r="I45266" s="250"/>
      <c r="J45266" s="250"/>
    </row>
    <row r="45267" spans="5:10" hidden="1">
      <c r="E45267" s="248"/>
      <c r="I45267" s="250"/>
      <c r="J45267" s="250"/>
    </row>
    <row r="45268" spans="5:10" hidden="1">
      <c r="E45268" s="248"/>
      <c r="I45268" s="250"/>
      <c r="J45268" s="250"/>
    </row>
    <row r="45269" spans="5:10" hidden="1">
      <c r="E45269" s="248"/>
      <c r="I45269" s="250"/>
      <c r="J45269" s="250"/>
    </row>
    <row r="45270" spans="5:10" hidden="1">
      <c r="E45270" s="248"/>
      <c r="I45270" s="250"/>
      <c r="J45270" s="250"/>
    </row>
    <row r="45271" spans="5:10" hidden="1">
      <c r="E45271" s="248"/>
      <c r="I45271" s="250"/>
      <c r="J45271" s="250"/>
    </row>
    <row r="45272" spans="5:10" hidden="1">
      <c r="E45272" s="248"/>
      <c r="I45272" s="250"/>
      <c r="J45272" s="250"/>
    </row>
    <row r="45273" spans="5:10" hidden="1">
      <c r="E45273" s="248"/>
      <c r="I45273" s="250"/>
      <c r="J45273" s="250"/>
    </row>
    <row r="45274" spans="5:10" hidden="1">
      <c r="E45274" s="248"/>
      <c r="I45274" s="250"/>
      <c r="J45274" s="250"/>
    </row>
    <row r="45275" spans="5:10" hidden="1">
      <c r="E45275" s="248"/>
      <c r="I45275" s="250"/>
      <c r="J45275" s="250"/>
    </row>
    <row r="45276" spans="5:10" hidden="1">
      <c r="E45276" s="248"/>
      <c r="I45276" s="250"/>
      <c r="J45276" s="250"/>
    </row>
    <row r="45277" spans="5:10" hidden="1">
      <c r="E45277" s="248"/>
      <c r="I45277" s="250"/>
      <c r="J45277" s="250"/>
    </row>
    <row r="45278" spans="5:10" hidden="1">
      <c r="E45278" s="248"/>
      <c r="I45278" s="250"/>
      <c r="J45278" s="250"/>
    </row>
    <row r="45279" spans="5:10" hidden="1">
      <c r="E45279" s="248"/>
      <c r="I45279" s="250"/>
      <c r="J45279" s="250"/>
    </row>
    <row r="45280" spans="5:10" hidden="1">
      <c r="E45280" s="248"/>
      <c r="I45280" s="250"/>
      <c r="J45280" s="250"/>
    </row>
    <row r="45281" spans="5:10" hidden="1">
      <c r="E45281" s="248"/>
      <c r="I45281" s="250"/>
      <c r="J45281" s="250"/>
    </row>
    <row r="45282" spans="5:10" hidden="1">
      <c r="E45282" s="248"/>
      <c r="I45282" s="250"/>
      <c r="J45282" s="250"/>
    </row>
    <row r="45283" spans="5:10" hidden="1">
      <c r="E45283" s="248"/>
      <c r="I45283" s="250"/>
      <c r="J45283" s="250"/>
    </row>
    <row r="45284" spans="5:10" hidden="1">
      <c r="E45284" s="248"/>
      <c r="I45284" s="250"/>
      <c r="J45284" s="250"/>
    </row>
    <row r="45285" spans="5:10" hidden="1">
      <c r="E45285" s="248"/>
      <c r="I45285" s="250"/>
      <c r="J45285" s="250"/>
    </row>
    <row r="45286" spans="5:10" hidden="1">
      <c r="E45286" s="248"/>
      <c r="I45286" s="250"/>
      <c r="J45286" s="250"/>
    </row>
    <row r="45287" spans="5:10" hidden="1">
      <c r="E45287" s="248"/>
      <c r="I45287" s="250"/>
      <c r="J45287" s="250"/>
    </row>
    <row r="45288" spans="5:10" hidden="1">
      <c r="E45288" s="248"/>
      <c r="I45288" s="250"/>
      <c r="J45288" s="250"/>
    </row>
    <row r="45289" spans="5:10" hidden="1">
      <c r="E45289" s="248"/>
      <c r="I45289" s="250"/>
      <c r="J45289" s="250"/>
    </row>
    <row r="45290" spans="5:10" hidden="1">
      <c r="E45290" s="248"/>
      <c r="I45290" s="250"/>
      <c r="J45290" s="250"/>
    </row>
    <row r="45291" spans="5:10" hidden="1">
      <c r="E45291" s="248"/>
      <c r="I45291" s="250"/>
      <c r="J45291" s="250"/>
    </row>
    <row r="45292" spans="5:10" hidden="1">
      <c r="E45292" s="248"/>
      <c r="I45292" s="250"/>
      <c r="J45292" s="250"/>
    </row>
    <row r="45293" spans="5:10" hidden="1">
      <c r="E45293" s="248"/>
      <c r="I45293" s="250"/>
      <c r="J45293" s="250"/>
    </row>
    <row r="45294" spans="5:10" hidden="1">
      <c r="E45294" s="248"/>
      <c r="I45294" s="250"/>
      <c r="J45294" s="250"/>
    </row>
    <row r="45295" spans="5:10" hidden="1">
      <c r="E45295" s="248"/>
      <c r="I45295" s="250"/>
      <c r="J45295" s="250"/>
    </row>
    <row r="45296" spans="5:10" hidden="1">
      <c r="E45296" s="248"/>
      <c r="I45296" s="250"/>
      <c r="J45296" s="250"/>
    </row>
    <row r="45297" spans="5:10" hidden="1">
      <c r="E45297" s="248"/>
      <c r="I45297" s="250"/>
      <c r="J45297" s="250"/>
    </row>
    <row r="45298" spans="5:10" hidden="1">
      <c r="E45298" s="248"/>
      <c r="I45298" s="250"/>
      <c r="J45298" s="250"/>
    </row>
    <row r="45299" spans="5:10" hidden="1">
      <c r="E45299" s="248"/>
      <c r="I45299" s="250"/>
      <c r="J45299" s="250"/>
    </row>
    <row r="45300" spans="5:10" hidden="1">
      <c r="E45300" s="248"/>
      <c r="I45300" s="250"/>
      <c r="J45300" s="250"/>
    </row>
    <row r="45301" spans="5:10" hidden="1">
      <c r="E45301" s="248"/>
      <c r="I45301" s="250"/>
      <c r="J45301" s="250"/>
    </row>
    <row r="45302" spans="5:10" hidden="1">
      <c r="E45302" s="248"/>
      <c r="I45302" s="250"/>
      <c r="J45302" s="250"/>
    </row>
    <row r="45303" spans="5:10" hidden="1">
      <c r="E45303" s="248"/>
      <c r="I45303" s="250"/>
      <c r="J45303" s="250"/>
    </row>
    <row r="45304" spans="5:10" hidden="1">
      <c r="E45304" s="248"/>
      <c r="I45304" s="250"/>
      <c r="J45304" s="250"/>
    </row>
    <row r="45305" spans="5:10" hidden="1">
      <c r="E45305" s="248"/>
      <c r="I45305" s="250"/>
      <c r="J45305" s="250"/>
    </row>
    <row r="45306" spans="5:10" hidden="1">
      <c r="E45306" s="248"/>
      <c r="I45306" s="250"/>
      <c r="J45306" s="250"/>
    </row>
    <row r="45307" spans="5:10" hidden="1">
      <c r="E45307" s="248"/>
      <c r="I45307" s="250"/>
      <c r="J45307" s="250"/>
    </row>
    <row r="45308" spans="5:10" hidden="1">
      <c r="E45308" s="248"/>
      <c r="I45308" s="250"/>
      <c r="J45308" s="250"/>
    </row>
    <row r="45309" spans="5:10" hidden="1">
      <c r="E45309" s="248"/>
      <c r="I45309" s="250"/>
      <c r="J45309" s="250"/>
    </row>
    <row r="45310" spans="5:10" hidden="1">
      <c r="E45310" s="248"/>
      <c r="I45310" s="250"/>
      <c r="J45310" s="250"/>
    </row>
    <row r="45311" spans="5:10" hidden="1">
      <c r="E45311" s="248"/>
      <c r="I45311" s="250"/>
      <c r="J45311" s="250"/>
    </row>
    <row r="45312" spans="5:10" hidden="1">
      <c r="E45312" s="248"/>
      <c r="I45312" s="250"/>
      <c r="J45312" s="250"/>
    </row>
    <row r="45313" spans="5:10" hidden="1">
      <c r="E45313" s="248"/>
      <c r="I45313" s="250"/>
      <c r="J45313" s="250"/>
    </row>
    <row r="45314" spans="5:10" hidden="1">
      <c r="E45314" s="248"/>
      <c r="I45314" s="250"/>
      <c r="J45314" s="250"/>
    </row>
    <row r="45315" spans="5:10" hidden="1">
      <c r="E45315" s="248"/>
      <c r="I45315" s="250"/>
      <c r="J45315" s="250"/>
    </row>
    <row r="45316" spans="5:10" hidden="1">
      <c r="E45316" s="248"/>
      <c r="I45316" s="250"/>
      <c r="J45316" s="250"/>
    </row>
    <row r="45317" spans="5:10" hidden="1">
      <c r="E45317" s="248"/>
      <c r="I45317" s="250"/>
      <c r="J45317" s="250"/>
    </row>
    <row r="45318" spans="5:10" hidden="1">
      <c r="E45318" s="248"/>
      <c r="I45318" s="250"/>
      <c r="J45318" s="250"/>
    </row>
    <row r="45319" spans="5:10" hidden="1">
      <c r="E45319" s="248"/>
      <c r="I45319" s="250"/>
      <c r="J45319" s="250"/>
    </row>
    <row r="45320" spans="5:10" hidden="1">
      <c r="E45320" s="248"/>
      <c r="I45320" s="250"/>
      <c r="J45320" s="250"/>
    </row>
    <row r="45321" spans="5:10" hidden="1">
      <c r="E45321" s="248"/>
      <c r="I45321" s="250"/>
      <c r="J45321" s="250"/>
    </row>
    <row r="45322" spans="5:10" hidden="1">
      <c r="E45322" s="248"/>
      <c r="I45322" s="250"/>
      <c r="J45322" s="250"/>
    </row>
    <row r="45323" spans="5:10" hidden="1">
      <c r="E45323" s="248"/>
      <c r="I45323" s="250"/>
      <c r="J45323" s="250"/>
    </row>
    <row r="45324" spans="5:10" hidden="1">
      <c r="E45324" s="248"/>
      <c r="I45324" s="250"/>
      <c r="J45324" s="250"/>
    </row>
    <row r="45325" spans="5:10" hidden="1">
      <c r="E45325" s="248"/>
      <c r="I45325" s="250"/>
      <c r="J45325" s="250"/>
    </row>
    <row r="45326" spans="5:10" hidden="1">
      <c r="E45326" s="248"/>
      <c r="I45326" s="250"/>
      <c r="J45326" s="250"/>
    </row>
    <row r="45327" spans="5:10" hidden="1">
      <c r="E45327" s="248"/>
      <c r="I45327" s="250"/>
      <c r="J45327" s="250"/>
    </row>
    <row r="45328" spans="5:10" hidden="1">
      <c r="E45328" s="248"/>
      <c r="I45328" s="250"/>
      <c r="J45328" s="250"/>
    </row>
    <row r="45329" spans="5:10" hidden="1">
      <c r="E45329" s="248"/>
      <c r="I45329" s="250"/>
      <c r="J45329" s="250"/>
    </row>
    <row r="45330" spans="5:10" hidden="1">
      <c r="E45330" s="248"/>
      <c r="I45330" s="250"/>
      <c r="J45330" s="250"/>
    </row>
    <row r="45331" spans="5:10" hidden="1">
      <c r="E45331" s="248"/>
      <c r="I45331" s="250"/>
      <c r="J45331" s="250"/>
    </row>
    <row r="45332" spans="5:10" hidden="1">
      <c r="E45332" s="248"/>
      <c r="I45332" s="250"/>
      <c r="J45332" s="250"/>
    </row>
    <row r="45333" spans="5:10" hidden="1">
      <c r="E45333" s="248"/>
      <c r="I45333" s="250"/>
      <c r="J45333" s="250"/>
    </row>
    <row r="45334" spans="5:10" hidden="1">
      <c r="E45334" s="248"/>
      <c r="I45334" s="250"/>
      <c r="J45334" s="250"/>
    </row>
    <row r="45335" spans="5:10" hidden="1">
      <c r="E45335" s="248"/>
      <c r="I45335" s="250"/>
      <c r="J45335" s="250"/>
    </row>
    <row r="45336" spans="5:10" hidden="1">
      <c r="E45336" s="248"/>
      <c r="I45336" s="250"/>
      <c r="J45336" s="250"/>
    </row>
    <row r="45337" spans="5:10" hidden="1">
      <c r="E45337" s="248"/>
      <c r="I45337" s="250"/>
      <c r="J45337" s="250"/>
    </row>
    <row r="45338" spans="5:10" hidden="1">
      <c r="E45338" s="248"/>
      <c r="I45338" s="250"/>
      <c r="J45338" s="250"/>
    </row>
    <row r="45339" spans="5:10" hidden="1">
      <c r="E45339" s="248"/>
      <c r="I45339" s="250"/>
      <c r="J45339" s="250"/>
    </row>
    <row r="45340" spans="5:10" hidden="1">
      <c r="E45340" s="248"/>
      <c r="I45340" s="250"/>
      <c r="J45340" s="250"/>
    </row>
    <row r="45341" spans="5:10" hidden="1">
      <c r="E45341" s="248"/>
      <c r="I45341" s="250"/>
      <c r="J45341" s="250"/>
    </row>
    <row r="45342" spans="5:10" hidden="1">
      <c r="E45342" s="248"/>
      <c r="I45342" s="250"/>
      <c r="J45342" s="250"/>
    </row>
    <row r="45343" spans="5:10" hidden="1">
      <c r="E45343" s="248"/>
      <c r="I45343" s="250"/>
      <c r="J45343" s="250"/>
    </row>
    <row r="45344" spans="5:10" hidden="1">
      <c r="E45344" s="248"/>
      <c r="I45344" s="250"/>
      <c r="J45344" s="250"/>
    </row>
    <row r="45345" spans="5:10" hidden="1">
      <c r="E45345" s="248"/>
      <c r="I45345" s="250"/>
      <c r="J45345" s="250"/>
    </row>
    <row r="45346" spans="5:10" hidden="1">
      <c r="E45346" s="248"/>
      <c r="I45346" s="250"/>
      <c r="J45346" s="250"/>
    </row>
    <row r="45347" spans="5:10" hidden="1">
      <c r="E45347" s="248"/>
      <c r="I45347" s="250"/>
      <c r="J45347" s="250"/>
    </row>
    <row r="45348" spans="5:10" hidden="1">
      <c r="E45348" s="248"/>
      <c r="I45348" s="250"/>
      <c r="J45348" s="250"/>
    </row>
    <row r="45349" spans="5:10" hidden="1">
      <c r="E45349" s="248"/>
      <c r="I45349" s="250"/>
      <c r="J45349" s="250"/>
    </row>
    <row r="45350" spans="5:10" hidden="1">
      <c r="E45350" s="248"/>
      <c r="I45350" s="250"/>
      <c r="J45350" s="250"/>
    </row>
    <row r="45351" spans="5:10" hidden="1">
      <c r="E45351" s="248"/>
      <c r="I45351" s="250"/>
      <c r="J45351" s="250"/>
    </row>
    <row r="45352" spans="5:10" hidden="1">
      <c r="E45352" s="248"/>
      <c r="I45352" s="250"/>
      <c r="J45352" s="250"/>
    </row>
    <row r="45353" spans="5:10" hidden="1">
      <c r="E45353" s="248"/>
      <c r="I45353" s="250"/>
      <c r="J45353" s="250"/>
    </row>
    <row r="45354" spans="5:10" hidden="1">
      <c r="E45354" s="248"/>
      <c r="I45354" s="250"/>
      <c r="J45354" s="250"/>
    </row>
    <row r="45355" spans="5:10" hidden="1">
      <c r="E45355" s="248"/>
      <c r="I45355" s="250"/>
      <c r="J45355" s="250"/>
    </row>
    <row r="45356" spans="5:10" hidden="1">
      <c r="E45356" s="248"/>
      <c r="I45356" s="250"/>
      <c r="J45356" s="250"/>
    </row>
    <row r="45357" spans="5:10" hidden="1">
      <c r="E45357" s="248"/>
      <c r="I45357" s="250"/>
      <c r="J45357" s="250"/>
    </row>
    <row r="45358" spans="5:10" hidden="1">
      <c r="E45358" s="248"/>
      <c r="I45358" s="250"/>
      <c r="J45358" s="250"/>
    </row>
    <row r="45359" spans="5:10" hidden="1">
      <c r="E45359" s="248"/>
      <c r="I45359" s="250"/>
      <c r="J45359" s="250"/>
    </row>
    <row r="45360" spans="5:10" hidden="1">
      <c r="E45360" s="248"/>
      <c r="I45360" s="250"/>
      <c r="J45360" s="250"/>
    </row>
    <row r="45361" spans="5:10" hidden="1">
      <c r="E45361" s="248"/>
      <c r="I45361" s="250"/>
      <c r="J45361" s="250"/>
    </row>
    <row r="45362" spans="5:10" hidden="1">
      <c r="E45362" s="248"/>
      <c r="I45362" s="250"/>
      <c r="J45362" s="250"/>
    </row>
    <row r="45363" spans="5:10" hidden="1">
      <c r="E45363" s="248"/>
      <c r="I45363" s="250"/>
      <c r="J45363" s="250"/>
    </row>
    <row r="45364" spans="5:10" hidden="1">
      <c r="E45364" s="248"/>
      <c r="I45364" s="250"/>
      <c r="J45364" s="250"/>
    </row>
    <row r="45365" spans="5:10" hidden="1">
      <c r="E45365" s="248"/>
      <c r="I45365" s="250"/>
      <c r="J45365" s="250"/>
    </row>
    <row r="45366" spans="5:10" hidden="1">
      <c r="E45366" s="248"/>
      <c r="I45366" s="250"/>
      <c r="J45366" s="250"/>
    </row>
    <row r="45367" spans="5:10" hidden="1">
      <c r="E45367" s="248"/>
      <c r="I45367" s="250"/>
      <c r="J45367" s="250"/>
    </row>
    <row r="45368" spans="5:10" hidden="1">
      <c r="E45368" s="248"/>
      <c r="I45368" s="250"/>
      <c r="J45368" s="250"/>
    </row>
    <row r="45369" spans="5:10" hidden="1">
      <c r="E45369" s="248"/>
      <c r="I45369" s="250"/>
      <c r="J45369" s="250"/>
    </row>
    <row r="45370" spans="5:10" hidden="1">
      <c r="E45370" s="248"/>
      <c r="I45370" s="250"/>
      <c r="J45370" s="250"/>
    </row>
    <row r="45371" spans="5:10" hidden="1">
      <c r="E45371" s="248"/>
      <c r="I45371" s="250"/>
      <c r="J45371" s="250"/>
    </row>
    <row r="45372" spans="5:10" hidden="1">
      <c r="E45372" s="248"/>
      <c r="I45372" s="250"/>
      <c r="J45372" s="250"/>
    </row>
    <row r="45373" spans="5:10" hidden="1">
      <c r="E45373" s="248"/>
      <c r="I45373" s="250"/>
      <c r="J45373" s="250"/>
    </row>
    <row r="45374" spans="5:10" hidden="1">
      <c r="E45374" s="248"/>
      <c r="I45374" s="250"/>
      <c r="J45374" s="250"/>
    </row>
    <row r="45375" spans="5:10" hidden="1">
      <c r="E45375" s="248"/>
      <c r="I45375" s="250"/>
      <c r="J45375" s="250"/>
    </row>
    <row r="45376" spans="5:10" hidden="1">
      <c r="E45376" s="248"/>
      <c r="I45376" s="250"/>
      <c r="J45376" s="250"/>
    </row>
    <row r="45377" spans="5:10" hidden="1">
      <c r="E45377" s="248"/>
      <c r="I45377" s="250"/>
      <c r="J45377" s="250"/>
    </row>
    <row r="45378" spans="5:10" hidden="1">
      <c r="E45378" s="248"/>
      <c r="I45378" s="250"/>
      <c r="J45378" s="250"/>
    </row>
    <row r="45379" spans="5:10" hidden="1">
      <c r="E45379" s="248"/>
      <c r="I45379" s="250"/>
      <c r="J45379" s="250"/>
    </row>
    <row r="45380" spans="5:10" hidden="1">
      <c r="E45380" s="248"/>
      <c r="I45380" s="250"/>
      <c r="J45380" s="250"/>
    </row>
    <row r="45381" spans="5:10" hidden="1">
      <c r="E45381" s="248"/>
      <c r="I45381" s="250"/>
      <c r="J45381" s="250"/>
    </row>
    <row r="45382" spans="5:10" hidden="1">
      <c r="E45382" s="248"/>
      <c r="I45382" s="250"/>
      <c r="J45382" s="250"/>
    </row>
    <row r="45383" spans="5:10" hidden="1">
      <c r="E45383" s="248"/>
      <c r="I45383" s="250"/>
      <c r="J45383" s="250"/>
    </row>
    <row r="45384" spans="5:10" hidden="1">
      <c r="E45384" s="248"/>
      <c r="I45384" s="250"/>
      <c r="J45384" s="250"/>
    </row>
    <row r="45385" spans="5:10" hidden="1">
      <c r="E45385" s="248"/>
      <c r="I45385" s="250"/>
      <c r="J45385" s="250"/>
    </row>
    <row r="45386" spans="5:10" hidden="1">
      <c r="E45386" s="248"/>
      <c r="I45386" s="250"/>
      <c r="J45386" s="250"/>
    </row>
    <row r="45387" spans="5:10" hidden="1">
      <c r="E45387" s="248"/>
      <c r="I45387" s="250"/>
      <c r="J45387" s="250"/>
    </row>
    <row r="45388" spans="5:10" hidden="1">
      <c r="E45388" s="248"/>
      <c r="I45388" s="250"/>
      <c r="J45388" s="250"/>
    </row>
    <row r="45389" spans="5:10" hidden="1">
      <c r="E45389" s="248"/>
      <c r="I45389" s="250"/>
      <c r="J45389" s="250"/>
    </row>
    <row r="45390" spans="5:10" hidden="1">
      <c r="E45390" s="248"/>
      <c r="I45390" s="250"/>
      <c r="J45390" s="250"/>
    </row>
    <row r="45391" spans="5:10" hidden="1">
      <c r="E45391" s="248"/>
      <c r="I45391" s="250"/>
      <c r="J45391" s="250"/>
    </row>
    <row r="45392" spans="5:10" hidden="1">
      <c r="E45392" s="248"/>
      <c r="I45392" s="250"/>
      <c r="J45392" s="250"/>
    </row>
    <row r="45393" spans="5:10" hidden="1">
      <c r="E45393" s="248"/>
      <c r="I45393" s="250"/>
      <c r="J45393" s="250"/>
    </row>
    <row r="45394" spans="5:10" hidden="1">
      <c r="E45394" s="248"/>
      <c r="I45394" s="250"/>
      <c r="J45394" s="250"/>
    </row>
    <row r="45395" spans="5:10" hidden="1">
      <c r="E45395" s="248"/>
      <c r="I45395" s="250"/>
      <c r="J45395" s="250"/>
    </row>
    <row r="45396" spans="5:10" hidden="1">
      <c r="E45396" s="248"/>
      <c r="I45396" s="250"/>
      <c r="J45396" s="250"/>
    </row>
    <row r="45397" spans="5:10" hidden="1">
      <c r="E45397" s="248"/>
      <c r="I45397" s="250"/>
      <c r="J45397" s="250"/>
    </row>
    <row r="45398" spans="5:10" hidden="1">
      <c r="E45398" s="248"/>
      <c r="I45398" s="250"/>
      <c r="J45398" s="250"/>
    </row>
    <row r="45399" spans="5:10" hidden="1">
      <c r="E45399" s="248"/>
      <c r="I45399" s="250"/>
      <c r="J45399" s="250"/>
    </row>
    <row r="45400" spans="5:10" hidden="1">
      <c r="E45400" s="248"/>
      <c r="I45400" s="250"/>
      <c r="J45400" s="250"/>
    </row>
    <row r="45401" spans="5:10" hidden="1">
      <c r="E45401" s="248"/>
      <c r="I45401" s="250"/>
      <c r="J45401" s="250"/>
    </row>
    <row r="45402" spans="5:10" hidden="1">
      <c r="E45402" s="248"/>
      <c r="I45402" s="250"/>
      <c r="J45402" s="250"/>
    </row>
    <row r="45403" spans="5:10" hidden="1">
      <c r="E45403" s="248"/>
      <c r="I45403" s="250"/>
      <c r="J45403" s="250"/>
    </row>
    <row r="45404" spans="5:10" hidden="1">
      <c r="E45404" s="248"/>
      <c r="I45404" s="250"/>
      <c r="J45404" s="250"/>
    </row>
    <row r="45405" spans="5:10" hidden="1">
      <c r="E45405" s="248"/>
      <c r="I45405" s="250"/>
      <c r="J45405" s="250"/>
    </row>
    <row r="45406" spans="5:10" hidden="1">
      <c r="E45406" s="248"/>
      <c r="I45406" s="250"/>
      <c r="J45406" s="250"/>
    </row>
    <row r="45407" spans="5:10" hidden="1">
      <c r="E45407" s="248"/>
      <c r="I45407" s="250"/>
      <c r="J45407" s="250"/>
    </row>
    <row r="45408" spans="5:10" hidden="1">
      <c r="E45408" s="248"/>
      <c r="I45408" s="250"/>
      <c r="J45408" s="250"/>
    </row>
    <row r="45409" spans="5:10" hidden="1">
      <c r="E45409" s="248"/>
      <c r="I45409" s="250"/>
      <c r="J45409" s="250"/>
    </row>
    <row r="45410" spans="5:10" hidden="1">
      <c r="E45410" s="248"/>
      <c r="I45410" s="250"/>
      <c r="J45410" s="250"/>
    </row>
    <row r="45411" spans="5:10" hidden="1">
      <c r="E45411" s="248"/>
      <c r="I45411" s="250"/>
      <c r="J45411" s="250"/>
    </row>
    <row r="45412" spans="5:10" hidden="1">
      <c r="E45412" s="248"/>
      <c r="I45412" s="250"/>
      <c r="J45412" s="250"/>
    </row>
    <row r="45413" spans="5:10" hidden="1">
      <c r="E45413" s="248"/>
      <c r="I45413" s="250"/>
      <c r="J45413" s="250"/>
    </row>
    <row r="45414" spans="5:10" hidden="1">
      <c r="E45414" s="248"/>
      <c r="I45414" s="250"/>
      <c r="J45414" s="250"/>
    </row>
    <row r="45415" spans="5:10" hidden="1">
      <c r="E45415" s="248"/>
      <c r="I45415" s="250"/>
      <c r="J45415" s="250"/>
    </row>
    <row r="45416" spans="5:10" hidden="1">
      <c r="E45416" s="248"/>
      <c r="I45416" s="250"/>
      <c r="J45416" s="250"/>
    </row>
    <row r="45417" spans="5:10" hidden="1">
      <c r="E45417" s="248"/>
      <c r="I45417" s="250"/>
      <c r="J45417" s="250"/>
    </row>
    <row r="45418" spans="5:10" hidden="1">
      <c r="E45418" s="248"/>
      <c r="I45418" s="250"/>
      <c r="J45418" s="250"/>
    </row>
    <row r="45419" spans="5:10" hidden="1">
      <c r="E45419" s="248"/>
      <c r="I45419" s="250"/>
      <c r="J45419" s="250"/>
    </row>
    <row r="45420" spans="5:10" hidden="1">
      <c r="E45420" s="248"/>
      <c r="I45420" s="250"/>
      <c r="J45420" s="250"/>
    </row>
    <row r="45421" spans="5:10" hidden="1">
      <c r="E45421" s="248"/>
      <c r="I45421" s="250"/>
      <c r="J45421" s="250"/>
    </row>
    <row r="45422" spans="5:10" hidden="1">
      <c r="E45422" s="248"/>
      <c r="I45422" s="250"/>
      <c r="J45422" s="250"/>
    </row>
    <row r="45423" spans="5:10" hidden="1">
      <c r="E45423" s="248"/>
      <c r="I45423" s="250"/>
      <c r="J45423" s="250"/>
    </row>
    <row r="45424" spans="5:10" hidden="1">
      <c r="E45424" s="248"/>
      <c r="I45424" s="250"/>
      <c r="J45424" s="250"/>
    </row>
    <row r="45425" spans="5:10" hidden="1">
      <c r="E45425" s="248"/>
      <c r="I45425" s="250"/>
      <c r="J45425" s="250"/>
    </row>
    <row r="45426" spans="5:10" hidden="1">
      <c r="E45426" s="248"/>
      <c r="I45426" s="250"/>
      <c r="J45426" s="250"/>
    </row>
    <row r="45427" spans="5:10" hidden="1">
      <c r="E45427" s="248"/>
      <c r="I45427" s="250"/>
      <c r="J45427" s="250"/>
    </row>
    <row r="45428" spans="5:10" hidden="1">
      <c r="E45428" s="248"/>
      <c r="I45428" s="250"/>
      <c r="J45428" s="250"/>
    </row>
    <row r="45429" spans="5:10" hidden="1">
      <c r="E45429" s="248"/>
      <c r="I45429" s="250"/>
      <c r="J45429" s="250"/>
    </row>
    <row r="45430" spans="5:10" hidden="1">
      <c r="E45430" s="248"/>
      <c r="I45430" s="250"/>
      <c r="J45430" s="250"/>
    </row>
    <row r="45431" spans="5:10" hidden="1">
      <c r="E45431" s="248"/>
      <c r="I45431" s="250"/>
      <c r="J45431" s="250"/>
    </row>
    <row r="45432" spans="5:10" hidden="1">
      <c r="E45432" s="248"/>
      <c r="I45432" s="250"/>
      <c r="J45432" s="250"/>
    </row>
    <row r="45433" spans="5:10" hidden="1">
      <c r="E45433" s="248"/>
      <c r="I45433" s="250"/>
      <c r="J45433" s="250"/>
    </row>
    <row r="45434" spans="5:10" hidden="1">
      <c r="E45434" s="248"/>
      <c r="I45434" s="250"/>
      <c r="J45434" s="250"/>
    </row>
    <row r="45435" spans="5:10" hidden="1">
      <c r="E45435" s="248"/>
      <c r="I45435" s="250"/>
      <c r="J45435" s="250"/>
    </row>
    <row r="45436" spans="5:10" hidden="1">
      <c r="E45436" s="248"/>
      <c r="I45436" s="250"/>
      <c r="J45436" s="250"/>
    </row>
    <row r="45437" spans="5:10" hidden="1">
      <c r="E45437" s="248"/>
      <c r="I45437" s="250"/>
      <c r="J45437" s="250"/>
    </row>
    <row r="45438" spans="5:10" hidden="1">
      <c r="E45438" s="248"/>
      <c r="I45438" s="250"/>
      <c r="J45438" s="250"/>
    </row>
    <row r="45439" spans="5:10" hidden="1">
      <c r="E45439" s="248"/>
      <c r="I45439" s="250"/>
      <c r="J45439" s="250"/>
    </row>
    <row r="45440" spans="5:10" hidden="1">
      <c r="E45440" s="248"/>
      <c r="I45440" s="250"/>
      <c r="J45440" s="250"/>
    </row>
    <row r="45441" spans="5:10" hidden="1">
      <c r="E45441" s="248"/>
      <c r="I45441" s="250"/>
      <c r="J45441" s="250"/>
    </row>
    <row r="45442" spans="5:10" hidden="1">
      <c r="E45442" s="248"/>
      <c r="I45442" s="250"/>
      <c r="J45442" s="250"/>
    </row>
    <row r="45443" spans="5:10" hidden="1">
      <c r="E45443" s="248"/>
      <c r="I45443" s="250"/>
      <c r="J45443" s="250"/>
    </row>
    <row r="45444" spans="5:10" hidden="1">
      <c r="E45444" s="248"/>
      <c r="I45444" s="250"/>
      <c r="J45444" s="250"/>
    </row>
    <row r="45445" spans="5:10" hidden="1">
      <c r="E45445" s="248"/>
      <c r="I45445" s="250"/>
      <c r="J45445" s="250"/>
    </row>
    <row r="45446" spans="5:10" hidden="1">
      <c r="E45446" s="248"/>
      <c r="I45446" s="250"/>
      <c r="J45446" s="250"/>
    </row>
    <row r="45447" spans="5:10" hidden="1">
      <c r="E45447" s="248"/>
      <c r="I45447" s="250"/>
      <c r="J45447" s="250"/>
    </row>
    <row r="45448" spans="5:10" hidden="1">
      <c r="E45448" s="248"/>
      <c r="I45448" s="250"/>
      <c r="J45448" s="250"/>
    </row>
    <row r="45449" spans="5:10" hidden="1">
      <c r="E45449" s="248"/>
      <c r="I45449" s="250"/>
      <c r="J45449" s="250"/>
    </row>
    <row r="45450" spans="5:10" hidden="1">
      <c r="E45450" s="248"/>
      <c r="I45450" s="250"/>
      <c r="J45450" s="250"/>
    </row>
    <row r="45451" spans="5:10" hidden="1">
      <c r="E45451" s="248"/>
      <c r="I45451" s="250"/>
      <c r="J45451" s="250"/>
    </row>
    <row r="45452" spans="5:10" hidden="1">
      <c r="E45452" s="248"/>
      <c r="I45452" s="250"/>
      <c r="J45452" s="250"/>
    </row>
    <row r="45453" spans="5:10" hidden="1">
      <c r="E45453" s="248"/>
      <c r="I45453" s="250"/>
      <c r="J45453" s="250"/>
    </row>
    <row r="45454" spans="5:10" hidden="1">
      <c r="E45454" s="248"/>
      <c r="I45454" s="250"/>
      <c r="J45454" s="250"/>
    </row>
    <row r="45455" spans="5:10" hidden="1">
      <c r="E45455" s="248"/>
      <c r="I45455" s="250"/>
      <c r="J45455" s="250"/>
    </row>
    <row r="45456" spans="5:10" hidden="1">
      <c r="E45456" s="248"/>
      <c r="I45456" s="250"/>
      <c r="J45456" s="250"/>
    </row>
    <row r="45457" spans="5:10" hidden="1">
      <c r="E45457" s="248"/>
      <c r="I45457" s="250"/>
      <c r="J45457" s="250"/>
    </row>
    <row r="45458" spans="5:10" hidden="1">
      <c r="E45458" s="248"/>
      <c r="I45458" s="250"/>
      <c r="J45458" s="250"/>
    </row>
    <row r="45459" spans="5:10" hidden="1">
      <c r="E45459" s="248"/>
      <c r="I45459" s="250"/>
      <c r="J45459" s="250"/>
    </row>
    <row r="45460" spans="5:10" hidden="1">
      <c r="E45460" s="248"/>
      <c r="I45460" s="250"/>
      <c r="J45460" s="250"/>
    </row>
    <row r="45461" spans="5:10" hidden="1">
      <c r="E45461" s="248"/>
      <c r="I45461" s="250"/>
      <c r="J45461" s="250"/>
    </row>
    <row r="45462" spans="5:10" hidden="1">
      <c r="E45462" s="248"/>
      <c r="I45462" s="250"/>
      <c r="J45462" s="250"/>
    </row>
    <row r="45463" spans="5:10" hidden="1">
      <c r="E45463" s="248"/>
      <c r="I45463" s="250"/>
      <c r="J45463" s="250"/>
    </row>
    <row r="45464" spans="5:10" hidden="1">
      <c r="E45464" s="248"/>
      <c r="I45464" s="250"/>
      <c r="J45464" s="250"/>
    </row>
    <row r="45465" spans="5:10" hidden="1">
      <c r="E45465" s="248"/>
      <c r="I45465" s="250"/>
      <c r="J45465" s="250"/>
    </row>
    <row r="45466" spans="5:10" hidden="1">
      <c r="E45466" s="248"/>
      <c r="I45466" s="250"/>
      <c r="J45466" s="250"/>
    </row>
    <row r="45467" spans="5:10" hidden="1">
      <c r="E45467" s="248"/>
      <c r="I45467" s="250"/>
      <c r="J45467" s="250"/>
    </row>
    <row r="45468" spans="5:10" hidden="1">
      <c r="E45468" s="248"/>
      <c r="I45468" s="250"/>
      <c r="J45468" s="250"/>
    </row>
    <row r="45469" spans="5:10" hidden="1">
      <c r="E45469" s="248"/>
      <c r="I45469" s="250"/>
      <c r="J45469" s="250"/>
    </row>
    <row r="45470" spans="5:10" hidden="1">
      <c r="E45470" s="248"/>
      <c r="I45470" s="250"/>
      <c r="J45470" s="250"/>
    </row>
    <row r="45471" spans="5:10" hidden="1">
      <c r="E45471" s="248"/>
      <c r="I45471" s="250"/>
      <c r="J45471" s="250"/>
    </row>
    <row r="45472" spans="5:10" hidden="1">
      <c r="E45472" s="248"/>
      <c r="I45472" s="250"/>
      <c r="J45472" s="250"/>
    </row>
    <row r="45473" spans="5:10" hidden="1">
      <c r="E45473" s="248"/>
      <c r="I45473" s="250"/>
      <c r="J45473" s="250"/>
    </row>
    <row r="45474" spans="5:10" hidden="1">
      <c r="E45474" s="248"/>
      <c r="I45474" s="250"/>
      <c r="J45474" s="250"/>
    </row>
    <row r="45475" spans="5:10" hidden="1">
      <c r="E45475" s="248"/>
      <c r="I45475" s="250"/>
      <c r="J45475" s="250"/>
    </row>
    <row r="45476" spans="5:10" hidden="1">
      <c r="E45476" s="248"/>
      <c r="I45476" s="250"/>
      <c r="J45476" s="250"/>
    </row>
    <row r="45477" spans="5:10" hidden="1">
      <c r="E45477" s="248"/>
      <c r="I45477" s="250"/>
      <c r="J45477" s="250"/>
    </row>
    <row r="45478" spans="5:10" hidden="1">
      <c r="E45478" s="248"/>
      <c r="I45478" s="250"/>
      <c r="J45478" s="250"/>
    </row>
    <row r="45479" spans="5:10" hidden="1">
      <c r="E45479" s="248"/>
      <c r="I45479" s="250"/>
      <c r="J45479" s="250"/>
    </row>
    <row r="45480" spans="5:10" hidden="1">
      <c r="E45480" s="248"/>
      <c r="I45480" s="250"/>
      <c r="J45480" s="250"/>
    </row>
    <row r="45481" spans="5:10" hidden="1">
      <c r="E45481" s="248"/>
      <c r="I45481" s="250"/>
      <c r="J45481" s="250"/>
    </row>
    <row r="45482" spans="5:10" hidden="1">
      <c r="E45482" s="248"/>
      <c r="I45482" s="250"/>
      <c r="J45482" s="250"/>
    </row>
    <row r="45483" spans="5:10" hidden="1">
      <c r="E45483" s="248"/>
      <c r="I45483" s="250"/>
      <c r="J45483" s="250"/>
    </row>
    <row r="45484" spans="5:10" hidden="1">
      <c r="E45484" s="248"/>
      <c r="I45484" s="250"/>
      <c r="J45484" s="250"/>
    </row>
    <row r="45485" spans="5:10" hidden="1">
      <c r="E45485" s="248"/>
      <c r="I45485" s="250"/>
      <c r="J45485" s="250"/>
    </row>
    <row r="45486" spans="5:10" hidden="1">
      <c r="E45486" s="248"/>
      <c r="I45486" s="250"/>
      <c r="J45486" s="250"/>
    </row>
    <row r="45487" spans="5:10" hidden="1">
      <c r="E45487" s="248"/>
      <c r="I45487" s="250"/>
      <c r="J45487" s="250"/>
    </row>
    <row r="45488" spans="5:10" hidden="1">
      <c r="E45488" s="248"/>
      <c r="I45488" s="250"/>
      <c r="J45488" s="250"/>
    </row>
    <row r="45489" spans="5:10" hidden="1">
      <c r="E45489" s="248"/>
      <c r="I45489" s="250"/>
      <c r="J45489" s="250"/>
    </row>
    <row r="45490" spans="5:10" hidden="1">
      <c r="E45490" s="248"/>
      <c r="I45490" s="250"/>
      <c r="J45490" s="250"/>
    </row>
    <row r="45491" spans="5:10" hidden="1">
      <c r="E45491" s="248"/>
      <c r="I45491" s="250"/>
      <c r="J45491" s="250"/>
    </row>
    <row r="45492" spans="5:10" hidden="1">
      <c r="E45492" s="248"/>
      <c r="I45492" s="250"/>
      <c r="J45492" s="250"/>
    </row>
    <row r="45493" spans="5:10" hidden="1">
      <c r="E45493" s="248"/>
      <c r="I45493" s="250"/>
      <c r="J45493" s="250"/>
    </row>
    <row r="45494" spans="5:10" hidden="1">
      <c r="E45494" s="248"/>
      <c r="I45494" s="250"/>
      <c r="J45494" s="250"/>
    </row>
    <row r="45495" spans="5:10" hidden="1">
      <c r="E45495" s="248"/>
      <c r="I45495" s="250"/>
      <c r="J45495" s="250"/>
    </row>
    <row r="45496" spans="5:10" hidden="1">
      <c r="E45496" s="248"/>
      <c r="I45496" s="250"/>
      <c r="J45496" s="250"/>
    </row>
    <row r="45497" spans="5:10" hidden="1">
      <c r="E45497" s="248"/>
      <c r="I45497" s="250"/>
      <c r="J45497" s="250"/>
    </row>
    <row r="45498" spans="5:10" hidden="1">
      <c r="E45498" s="248"/>
      <c r="I45498" s="250"/>
      <c r="J45498" s="250"/>
    </row>
    <row r="45499" spans="5:10" hidden="1">
      <c r="E45499" s="248"/>
      <c r="I45499" s="250"/>
      <c r="J45499" s="250"/>
    </row>
    <row r="45500" spans="5:10" hidden="1">
      <c r="E45500" s="248"/>
      <c r="I45500" s="250"/>
      <c r="J45500" s="250"/>
    </row>
    <row r="45501" spans="5:10" hidden="1">
      <c r="E45501" s="248"/>
      <c r="I45501" s="250"/>
      <c r="J45501" s="250"/>
    </row>
    <row r="45502" spans="5:10" hidden="1">
      <c r="E45502" s="248"/>
      <c r="I45502" s="250"/>
      <c r="J45502" s="250"/>
    </row>
    <row r="45503" spans="5:10" hidden="1">
      <c r="E45503" s="248"/>
      <c r="I45503" s="250"/>
      <c r="J45503" s="250"/>
    </row>
    <row r="45504" spans="5:10" hidden="1">
      <c r="E45504" s="248"/>
      <c r="I45504" s="250"/>
      <c r="J45504" s="250"/>
    </row>
    <row r="45505" spans="5:10" hidden="1">
      <c r="E45505" s="248"/>
      <c r="I45505" s="250"/>
      <c r="J45505" s="250"/>
    </row>
    <row r="45506" spans="5:10" hidden="1">
      <c r="E45506" s="248"/>
      <c r="I45506" s="250"/>
      <c r="J45506" s="250"/>
    </row>
    <row r="45507" spans="5:10" hidden="1">
      <c r="E45507" s="248"/>
      <c r="I45507" s="250"/>
      <c r="J45507" s="250"/>
    </row>
    <row r="45508" spans="5:10" hidden="1">
      <c r="E45508" s="248"/>
      <c r="I45508" s="250"/>
      <c r="J45508" s="250"/>
    </row>
    <row r="45509" spans="5:10" hidden="1">
      <c r="E45509" s="248"/>
      <c r="I45509" s="250"/>
      <c r="J45509" s="250"/>
    </row>
    <row r="45510" spans="5:10" hidden="1">
      <c r="E45510" s="248"/>
      <c r="I45510" s="250"/>
      <c r="J45510" s="250"/>
    </row>
    <row r="45511" spans="5:10" hidden="1">
      <c r="E45511" s="248"/>
      <c r="I45511" s="250"/>
      <c r="J45511" s="250"/>
    </row>
    <row r="45512" spans="5:10" hidden="1">
      <c r="E45512" s="248"/>
      <c r="I45512" s="250"/>
      <c r="J45512" s="250"/>
    </row>
    <row r="45513" spans="5:10" hidden="1">
      <c r="E45513" s="248"/>
      <c r="I45513" s="250"/>
      <c r="J45513" s="250"/>
    </row>
    <row r="45514" spans="5:10" hidden="1">
      <c r="E45514" s="248"/>
      <c r="I45514" s="250"/>
      <c r="J45514" s="250"/>
    </row>
    <row r="45515" spans="5:10" hidden="1">
      <c r="E45515" s="248"/>
      <c r="I45515" s="250"/>
      <c r="J45515" s="250"/>
    </row>
    <row r="45516" spans="5:10" hidden="1">
      <c r="E45516" s="248"/>
      <c r="I45516" s="250"/>
      <c r="J45516" s="250"/>
    </row>
    <row r="45517" spans="5:10" hidden="1">
      <c r="E45517" s="248"/>
      <c r="I45517" s="250"/>
      <c r="J45517" s="250"/>
    </row>
    <row r="45518" spans="5:10" hidden="1">
      <c r="E45518" s="248"/>
      <c r="I45518" s="250"/>
      <c r="J45518" s="250"/>
    </row>
    <row r="45519" spans="5:10" hidden="1">
      <c r="E45519" s="248"/>
      <c r="I45519" s="250"/>
      <c r="J45519" s="250"/>
    </row>
    <row r="45520" spans="5:10" hidden="1">
      <c r="E45520" s="248"/>
      <c r="I45520" s="250"/>
      <c r="J45520" s="250"/>
    </row>
    <row r="45521" spans="5:10" hidden="1">
      <c r="E45521" s="248"/>
      <c r="I45521" s="250"/>
      <c r="J45521" s="250"/>
    </row>
    <row r="45522" spans="5:10" hidden="1">
      <c r="E45522" s="248"/>
      <c r="I45522" s="250"/>
      <c r="J45522" s="250"/>
    </row>
    <row r="45523" spans="5:10" hidden="1">
      <c r="E45523" s="248"/>
      <c r="I45523" s="250"/>
      <c r="J45523" s="250"/>
    </row>
    <row r="45524" spans="5:10" hidden="1">
      <c r="E45524" s="248"/>
      <c r="I45524" s="250"/>
      <c r="J45524" s="250"/>
    </row>
    <row r="45525" spans="5:10" hidden="1">
      <c r="E45525" s="248"/>
      <c r="I45525" s="250"/>
      <c r="J45525" s="250"/>
    </row>
    <row r="45526" spans="5:10" hidden="1">
      <c r="E45526" s="248"/>
      <c r="I45526" s="250"/>
      <c r="J45526" s="250"/>
    </row>
    <row r="45527" spans="5:10" hidden="1">
      <c r="E45527" s="248"/>
      <c r="I45527" s="250"/>
      <c r="J45527" s="250"/>
    </row>
    <row r="45528" spans="5:10" hidden="1">
      <c r="E45528" s="248"/>
      <c r="I45528" s="250"/>
      <c r="J45528" s="250"/>
    </row>
    <row r="45529" spans="5:10" hidden="1">
      <c r="E45529" s="248"/>
      <c r="I45529" s="250"/>
      <c r="J45529" s="250"/>
    </row>
    <row r="45530" spans="5:10" hidden="1">
      <c r="E45530" s="248"/>
      <c r="I45530" s="250"/>
      <c r="J45530" s="250"/>
    </row>
    <row r="45531" spans="5:10" hidden="1">
      <c r="E45531" s="248"/>
      <c r="I45531" s="250"/>
      <c r="J45531" s="250"/>
    </row>
    <row r="45532" spans="5:10" hidden="1">
      <c r="E45532" s="248"/>
      <c r="I45532" s="250"/>
      <c r="J45532" s="250"/>
    </row>
    <row r="45533" spans="5:10" hidden="1">
      <c r="E45533" s="248"/>
      <c r="I45533" s="250"/>
      <c r="J45533" s="250"/>
    </row>
    <row r="45534" spans="5:10" hidden="1">
      <c r="E45534" s="248"/>
      <c r="I45534" s="250"/>
      <c r="J45534" s="250"/>
    </row>
    <row r="45535" spans="5:10" hidden="1">
      <c r="E45535" s="248"/>
      <c r="I45535" s="250"/>
      <c r="J45535" s="250"/>
    </row>
    <row r="45536" spans="5:10" hidden="1">
      <c r="E45536" s="248"/>
      <c r="I45536" s="250"/>
      <c r="J45536" s="250"/>
    </row>
    <row r="45537" spans="5:10" hidden="1">
      <c r="E45537" s="248"/>
      <c r="I45537" s="250"/>
      <c r="J45537" s="250"/>
    </row>
    <row r="45538" spans="5:10" hidden="1">
      <c r="E45538" s="248"/>
      <c r="I45538" s="250"/>
      <c r="J45538" s="250"/>
    </row>
    <row r="45539" spans="5:10" hidden="1">
      <c r="E45539" s="248"/>
      <c r="I45539" s="250"/>
      <c r="J45539" s="250"/>
    </row>
    <row r="45540" spans="5:10" hidden="1">
      <c r="E45540" s="248"/>
      <c r="I45540" s="250"/>
      <c r="J45540" s="250"/>
    </row>
    <row r="45541" spans="5:10" hidden="1">
      <c r="E45541" s="248"/>
      <c r="I45541" s="250"/>
      <c r="J45541" s="250"/>
    </row>
    <row r="45542" spans="5:10" hidden="1">
      <c r="E45542" s="248"/>
      <c r="I45542" s="250"/>
      <c r="J45542" s="250"/>
    </row>
    <row r="45543" spans="5:10" hidden="1">
      <c r="E45543" s="248"/>
      <c r="I45543" s="250"/>
      <c r="J45543" s="250"/>
    </row>
    <row r="45544" spans="5:10" hidden="1">
      <c r="E45544" s="248"/>
      <c r="I45544" s="250"/>
      <c r="J45544" s="250"/>
    </row>
    <row r="45545" spans="5:10" hidden="1">
      <c r="E45545" s="248"/>
      <c r="I45545" s="250"/>
      <c r="J45545" s="250"/>
    </row>
    <row r="45546" spans="5:10" hidden="1">
      <c r="E45546" s="248"/>
      <c r="I45546" s="250"/>
      <c r="J45546" s="250"/>
    </row>
    <row r="45547" spans="5:10" hidden="1">
      <c r="E45547" s="248"/>
      <c r="I45547" s="250"/>
      <c r="J45547" s="250"/>
    </row>
    <row r="45548" spans="5:10" hidden="1">
      <c r="E45548" s="248"/>
      <c r="I45548" s="250"/>
      <c r="J45548" s="250"/>
    </row>
    <row r="45549" spans="5:10" hidden="1">
      <c r="E45549" s="248"/>
      <c r="I45549" s="250"/>
      <c r="J45549" s="250"/>
    </row>
    <row r="45550" spans="5:10" hidden="1">
      <c r="E45550" s="248"/>
      <c r="I45550" s="250"/>
      <c r="J45550" s="250"/>
    </row>
    <row r="45551" spans="5:10" hidden="1">
      <c r="E45551" s="248"/>
      <c r="I45551" s="250"/>
      <c r="J45551" s="250"/>
    </row>
    <row r="45552" spans="5:10" hidden="1">
      <c r="E45552" s="248"/>
      <c r="I45552" s="250"/>
      <c r="J45552" s="250"/>
    </row>
    <row r="45553" spans="5:10" hidden="1">
      <c r="E45553" s="248"/>
      <c r="I45553" s="250"/>
      <c r="J45553" s="250"/>
    </row>
    <row r="45554" spans="5:10" hidden="1">
      <c r="E45554" s="248"/>
      <c r="I45554" s="250"/>
      <c r="J45554" s="250"/>
    </row>
    <row r="45555" spans="5:10" hidden="1">
      <c r="E45555" s="248"/>
      <c r="I45555" s="250"/>
      <c r="J45555" s="250"/>
    </row>
    <row r="45556" spans="5:10" hidden="1">
      <c r="E45556" s="248"/>
      <c r="I45556" s="250"/>
      <c r="J45556" s="250"/>
    </row>
    <row r="45557" spans="5:10" hidden="1">
      <c r="E45557" s="248"/>
      <c r="I45557" s="250"/>
      <c r="J45557" s="250"/>
    </row>
    <row r="45558" spans="5:10" hidden="1">
      <c r="E45558" s="248"/>
      <c r="I45558" s="250"/>
      <c r="J45558" s="250"/>
    </row>
    <row r="45559" spans="5:10" hidden="1">
      <c r="E45559" s="248"/>
      <c r="I45559" s="250"/>
      <c r="J45559" s="250"/>
    </row>
    <row r="45560" spans="5:10" hidden="1">
      <c r="E45560" s="248"/>
      <c r="I45560" s="250"/>
      <c r="J45560" s="250"/>
    </row>
    <row r="45561" spans="5:10" hidden="1">
      <c r="E45561" s="248"/>
      <c r="I45561" s="250"/>
      <c r="J45561" s="250"/>
    </row>
    <row r="45562" spans="5:10" hidden="1">
      <c r="E45562" s="248"/>
      <c r="I45562" s="250"/>
      <c r="J45562" s="250"/>
    </row>
    <row r="45563" spans="5:10" hidden="1">
      <c r="E45563" s="248"/>
      <c r="I45563" s="250"/>
      <c r="J45563" s="250"/>
    </row>
    <row r="45564" spans="5:10" hidden="1">
      <c r="E45564" s="248"/>
      <c r="I45564" s="250"/>
      <c r="J45564" s="250"/>
    </row>
    <row r="45565" spans="5:10" hidden="1">
      <c r="E45565" s="248"/>
      <c r="I45565" s="250"/>
      <c r="J45565" s="250"/>
    </row>
    <row r="45566" spans="5:10" hidden="1">
      <c r="E45566" s="248"/>
      <c r="I45566" s="250"/>
      <c r="J45566" s="250"/>
    </row>
    <row r="45567" spans="5:10" hidden="1">
      <c r="E45567" s="248"/>
      <c r="I45567" s="250"/>
      <c r="J45567" s="250"/>
    </row>
    <row r="45568" spans="5:10" hidden="1">
      <c r="E45568" s="248"/>
      <c r="I45568" s="250"/>
      <c r="J45568" s="250"/>
    </row>
    <row r="45569" spans="5:10" hidden="1">
      <c r="E45569" s="248"/>
      <c r="I45569" s="250"/>
      <c r="J45569" s="250"/>
    </row>
    <row r="45570" spans="5:10" hidden="1">
      <c r="E45570" s="248"/>
      <c r="I45570" s="250"/>
      <c r="J45570" s="250"/>
    </row>
    <row r="45571" spans="5:10" hidden="1">
      <c r="E45571" s="248"/>
      <c r="I45571" s="250"/>
      <c r="J45571" s="250"/>
    </row>
    <row r="45572" spans="5:10" hidden="1">
      <c r="E45572" s="248"/>
      <c r="I45572" s="250"/>
      <c r="J45572" s="250"/>
    </row>
    <row r="45573" spans="5:10" hidden="1">
      <c r="E45573" s="248"/>
      <c r="I45573" s="250"/>
      <c r="J45573" s="250"/>
    </row>
    <row r="45574" spans="5:10" hidden="1">
      <c r="E45574" s="248"/>
      <c r="I45574" s="250"/>
      <c r="J45574" s="250"/>
    </row>
    <row r="45575" spans="5:10" hidden="1">
      <c r="E45575" s="248"/>
      <c r="I45575" s="250"/>
      <c r="J45575" s="250"/>
    </row>
    <row r="45576" spans="5:10" hidden="1">
      <c r="E45576" s="248"/>
      <c r="I45576" s="250"/>
      <c r="J45576" s="250"/>
    </row>
    <row r="45577" spans="5:10" hidden="1">
      <c r="E45577" s="248"/>
      <c r="I45577" s="250"/>
      <c r="J45577" s="250"/>
    </row>
    <row r="45578" spans="5:10" hidden="1">
      <c r="E45578" s="248"/>
      <c r="I45578" s="250"/>
      <c r="J45578" s="250"/>
    </row>
    <row r="45579" spans="5:10" hidden="1">
      <c r="E45579" s="248"/>
      <c r="I45579" s="250"/>
      <c r="J45579" s="250"/>
    </row>
    <row r="45580" spans="5:10" hidden="1">
      <c r="E45580" s="248"/>
      <c r="I45580" s="250"/>
      <c r="J45580" s="250"/>
    </row>
    <row r="45581" spans="5:10" hidden="1">
      <c r="E45581" s="248"/>
      <c r="I45581" s="250"/>
      <c r="J45581" s="250"/>
    </row>
    <row r="45582" spans="5:10" hidden="1">
      <c r="E45582" s="248"/>
      <c r="I45582" s="250"/>
      <c r="J45582" s="250"/>
    </row>
    <row r="45583" spans="5:10" hidden="1">
      <c r="E45583" s="248"/>
      <c r="I45583" s="250"/>
      <c r="J45583" s="250"/>
    </row>
    <row r="45584" spans="5:10" hidden="1">
      <c r="E45584" s="248"/>
      <c r="I45584" s="250"/>
      <c r="J45584" s="250"/>
    </row>
    <row r="45585" spans="5:10" hidden="1">
      <c r="E45585" s="248"/>
      <c r="I45585" s="250"/>
      <c r="J45585" s="250"/>
    </row>
    <row r="45586" spans="5:10" hidden="1">
      <c r="E45586" s="248"/>
      <c r="I45586" s="250"/>
      <c r="J45586" s="250"/>
    </row>
    <row r="45587" spans="5:10" hidden="1">
      <c r="E45587" s="248"/>
      <c r="I45587" s="250"/>
      <c r="J45587" s="250"/>
    </row>
    <row r="45588" spans="5:10" hidden="1">
      <c r="E45588" s="248"/>
      <c r="I45588" s="250"/>
      <c r="J45588" s="250"/>
    </row>
    <row r="45589" spans="5:10" hidden="1">
      <c r="E45589" s="248"/>
      <c r="I45589" s="250"/>
      <c r="J45589" s="250"/>
    </row>
    <row r="45590" spans="5:10" hidden="1">
      <c r="E45590" s="248"/>
      <c r="I45590" s="250"/>
      <c r="J45590" s="250"/>
    </row>
    <row r="45591" spans="5:10" hidden="1">
      <c r="E45591" s="248"/>
      <c r="I45591" s="250"/>
      <c r="J45591" s="250"/>
    </row>
    <row r="45592" spans="5:10" hidden="1">
      <c r="E45592" s="248"/>
      <c r="I45592" s="250"/>
      <c r="J45592" s="250"/>
    </row>
    <row r="45593" spans="5:10" hidden="1">
      <c r="E45593" s="248"/>
      <c r="I45593" s="250"/>
      <c r="J45593" s="250"/>
    </row>
    <row r="45594" spans="5:10" hidden="1">
      <c r="E45594" s="248"/>
      <c r="I45594" s="250"/>
      <c r="J45594" s="250"/>
    </row>
    <row r="45595" spans="5:10" hidden="1">
      <c r="E45595" s="248"/>
      <c r="I45595" s="250"/>
      <c r="J45595" s="250"/>
    </row>
    <row r="45596" spans="5:10" hidden="1">
      <c r="E45596" s="248"/>
      <c r="I45596" s="250"/>
      <c r="J45596" s="250"/>
    </row>
    <row r="45597" spans="5:10" hidden="1">
      <c r="E45597" s="248"/>
      <c r="I45597" s="250"/>
      <c r="J45597" s="250"/>
    </row>
    <row r="45598" spans="5:10" hidden="1">
      <c r="E45598" s="248"/>
      <c r="I45598" s="250"/>
      <c r="J45598" s="250"/>
    </row>
    <row r="45599" spans="5:10" hidden="1">
      <c r="E45599" s="248"/>
      <c r="I45599" s="250"/>
      <c r="J45599" s="250"/>
    </row>
    <row r="45600" spans="5:10" hidden="1">
      <c r="E45600" s="248"/>
      <c r="I45600" s="250"/>
      <c r="J45600" s="250"/>
    </row>
    <row r="45601" spans="5:10" hidden="1">
      <c r="E45601" s="248"/>
      <c r="I45601" s="250"/>
      <c r="J45601" s="250"/>
    </row>
    <row r="45602" spans="5:10" hidden="1">
      <c r="E45602" s="248"/>
      <c r="I45602" s="250"/>
      <c r="J45602" s="250"/>
    </row>
    <row r="45603" spans="5:10" hidden="1">
      <c r="E45603" s="248"/>
      <c r="I45603" s="250"/>
      <c r="J45603" s="250"/>
    </row>
    <row r="45604" spans="5:10" hidden="1">
      <c r="E45604" s="248"/>
      <c r="I45604" s="250"/>
      <c r="J45604" s="250"/>
    </row>
    <row r="45605" spans="5:10" hidden="1">
      <c r="E45605" s="248"/>
      <c r="I45605" s="250"/>
      <c r="J45605" s="250"/>
    </row>
    <row r="45606" spans="5:10" hidden="1">
      <c r="E45606" s="248"/>
      <c r="I45606" s="250"/>
      <c r="J45606" s="250"/>
    </row>
    <row r="45607" spans="5:10" hidden="1">
      <c r="E45607" s="248"/>
      <c r="I45607" s="250"/>
      <c r="J45607" s="250"/>
    </row>
    <row r="45608" spans="5:10" hidden="1">
      <c r="E45608" s="248"/>
      <c r="I45608" s="250"/>
      <c r="J45608" s="250"/>
    </row>
    <row r="45609" spans="5:10" hidden="1">
      <c r="E45609" s="248"/>
      <c r="I45609" s="250"/>
      <c r="J45609" s="250"/>
    </row>
    <row r="45610" spans="5:10" hidden="1">
      <c r="E45610" s="248"/>
      <c r="I45610" s="250"/>
      <c r="J45610" s="250"/>
    </row>
    <row r="45611" spans="5:10" hidden="1">
      <c r="E45611" s="248"/>
      <c r="I45611" s="250"/>
      <c r="J45611" s="250"/>
    </row>
    <row r="45612" spans="5:10" hidden="1">
      <c r="E45612" s="248"/>
      <c r="I45612" s="250"/>
      <c r="J45612" s="250"/>
    </row>
    <row r="45613" spans="5:10" hidden="1">
      <c r="E45613" s="248"/>
      <c r="I45613" s="250"/>
      <c r="J45613" s="250"/>
    </row>
    <row r="45614" spans="5:10" hidden="1">
      <c r="E45614" s="248"/>
      <c r="I45614" s="250"/>
      <c r="J45614" s="250"/>
    </row>
    <row r="45615" spans="5:10" hidden="1">
      <c r="E45615" s="248"/>
      <c r="I45615" s="250"/>
      <c r="J45615" s="250"/>
    </row>
    <row r="45616" spans="5:10" hidden="1">
      <c r="E45616" s="248"/>
      <c r="I45616" s="250"/>
      <c r="J45616" s="250"/>
    </row>
    <row r="45617" spans="5:10" hidden="1">
      <c r="E45617" s="248"/>
      <c r="I45617" s="250"/>
      <c r="J45617" s="250"/>
    </row>
    <row r="45618" spans="5:10" hidden="1">
      <c r="E45618" s="248"/>
      <c r="I45618" s="250"/>
      <c r="J45618" s="250"/>
    </row>
    <row r="45619" spans="5:10" hidden="1">
      <c r="E45619" s="248"/>
      <c r="I45619" s="250"/>
      <c r="J45619" s="250"/>
    </row>
    <row r="45620" spans="5:10" hidden="1">
      <c r="E45620" s="248"/>
      <c r="I45620" s="250"/>
      <c r="J45620" s="250"/>
    </row>
    <row r="45621" spans="5:10" hidden="1">
      <c r="E45621" s="248"/>
      <c r="I45621" s="250"/>
      <c r="J45621" s="250"/>
    </row>
    <row r="45622" spans="5:10" hidden="1">
      <c r="E45622" s="248"/>
      <c r="I45622" s="250"/>
      <c r="J45622" s="250"/>
    </row>
    <row r="45623" spans="5:10" hidden="1">
      <c r="E45623" s="248"/>
      <c r="I45623" s="250"/>
      <c r="J45623" s="250"/>
    </row>
    <row r="45624" spans="5:10" hidden="1">
      <c r="E45624" s="248"/>
      <c r="I45624" s="250"/>
      <c r="J45624" s="250"/>
    </row>
    <row r="45625" spans="5:10" hidden="1">
      <c r="E45625" s="248"/>
      <c r="I45625" s="250"/>
      <c r="J45625" s="250"/>
    </row>
    <row r="45626" spans="5:10" hidden="1">
      <c r="E45626" s="248"/>
      <c r="I45626" s="250"/>
      <c r="J45626" s="250"/>
    </row>
    <row r="45627" spans="5:10" hidden="1">
      <c r="E45627" s="248"/>
      <c r="I45627" s="250"/>
      <c r="J45627" s="250"/>
    </row>
    <row r="45628" spans="5:10" hidden="1">
      <c r="E45628" s="248"/>
      <c r="I45628" s="250"/>
      <c r="J45628" s="250"/>
    </row>
    <row r="45629" spans="5:10" hidden="1">
      <c r="E45629" s="248"/>
      <c r="I45629" s="250"/>
      <c r="J45629" s="250"/>
    </row>
    <row r="45630" spans="5:10" hidden="1">
      <c r="E45630" s="248"/>
      <c r="I45630" s="250"/>
      <c r="J45630" s="250"/>
    </row>
    <row r="45631" spans="5:10" hidden="1">
      <c r="E45631" s="248"/>
      <c r="I45631" s="250"/>
      <c r="J45631" s="250"/>
    </row>
    <row r="45632" spans="5:10" hidden="1">
      <c r="E45632" s="248"/>
      <c r="I45632" s="250"/>
      <c r="J45632" s="250"/>
    </row>
    <row r="45633" spans="5:10" hidden="1">
      <c r="E45633" s="248"/>
      <c r="I45633" s="250"/>
      <c r="J45633" s="250"/>
    </row>
    <row r="45634" spans="5:10" hidden="1">
      <c r="E45634" s="248"/>
      <c r="I45634" s="250"/>
      <c r="J45634" s="250"/>
    </row>
    <row r="45635" spans="5:10" hidden="1">
      <c r="E45635" s="248"/>
      <c r="I45635" s="250"/>
      <c r="J45635" s="250"/>
    </row>
    <row r="45636" spans="5:10" hidden="1">
      <c r="E45636" s="248"/>
      <c r="I45636" s="250"/>
      <c r="J45636" s="250"/>
    </row>
    <row r="45637" spans="5:10" hidden="1">
      <c r="E45637" s="248"/>
      <c r="I45637" s="250"/>
      <c r="J45637" s="250"/>
    </row>
    <row r="45638" spans="5:10" hidden="1">
      <c r="E45638" s="248"/>
      <c r="I45638" s="250"/>
      <c r="J45638" s="250"/>
    </row>
    <row r="45639" spans="5:10" hidden="1">
      <c r="E45639" s="248"/>
      <c r="I45639" s="250"/>
      <c r="J45639" s="250"/>
    </row>
    <row r="45640" spans="5:10" hidden="1">
      <c r="E45640" s="248"/>
      <c r="I45640" s="250"/>
      <c r="J45640" s="250"/>
    </row>
    <row r="45641" spans="5:10" hidden="1">
      <c r="E45641" s="248"/>
      <c r="I45641" s="250"/>
      <c r="J45641" s="250"/>
    </row>
    <row r="45642" spans="5:10" hidden="1">
      <c r="E45642" s="248"/>
      <c r="I45642" s="250"/>
      <c r="J45642" s="250"/>
    </row>
    <row r="45643" spans="5:10" hidden="1">
      <c r="E45643" s="248"/>
      <c r="I45643" s="250"/>
      <c r="J45643" s="250"/>
    </row>
    <row r="45644" spans="5:10" hidden="1">
      <c r="E45644" s="248"/>
      <c r="I45644" s="250"/>
      <c r="J45644" s="250"/>
    </row>
    <row r="45645" spans="5:10" hidden="1">
      <c r="E45645" s="248"/>
      <c r="I45645" s="250"/>
      <c r="J45645" s="250"/>
    </row>
    <row r="45646" spans="5:10" hidden="1">
      <c r="E45646" s="248"/>
      <c r="I45646" s="250"/>
      <c r="J45646" s="250"/>
    </row>
    <row r="45647" spans="5:10" hidden="1">
      <c r="E45647" s="248"/>
      <c r="I45647" s="250"/>
      <c r="J45647" s="250"/>
    </row>
    <row r="45648" spans="5:10" hidden="1">
      <c r="E45648" s="248"/>
      <c r="I45648" s="250"/>
      <c r="J45648" s="250"/>
    </row>
    <row r="45649" spans="5:10" hidden="1">
      <c r="E45649" s="248"/>
      <c r="I45649" s="250"/>
      <c r="J45649" s="250"/>
    </row>
    <row r="45650" spans="5:10" hidden="1">
      <c r="E45650" s="248"/>
      <c r="I45650" s="250"/>
      <c r="J45650" s="250"/>
    </row>
    <row r="45651" spans="5:10" hidden="1">
      <c r="E45651" s="248"/>
      <c r="I45651" s="250"/>
      <c r="J45651" s="250"/>
    </row>
    <row r="45652" spans="5:10" hidden="1">
      <c r="E45652" s="248"/>
      <c r="I45652" s="250"/>
      <c r="J45652" s="250"/>
    </row>
    <row r="45653" spans="5:10" hidden="1">
      <c r="E45653" s="248"/>
      <c r="I45653" s="250"/>
      <c r="J45653" s="250"/>
    </row>
    <row r="45654" spans="5:10" hidden="1">
      <c r="E45654" s="248"/>
      <c r="I45654" s="250"/>
      <c r="J45654" s="250"/>
    </row>
    <row r="45655" spans="5:10" hidden="1">
      <c r="E45655" s="248"/>
      <c r="I45655" s="250"/>
      <c r="J45655" s="250"/>
    </row>
    <row r="45656" spans="5:10" hidden="1">
      <c r="E45656" s="248"/>
      <c r="I45656" s="250"/>
      <c r="J45656" s="250"/>
    </row>
    <row r="45657" spans="5:10" hidden="1">
      <c r="E45657" s="248"/>
      <c r="I45657" s="250"/>
      <c r="J45657" s="250"/>
    </row>
    <row r="45658" spans="5:10" hidden="1">
      <c r="E45658" s="248"/>
      <c r="I45658" s="250"/>
      <c r="J45658" s="250"/>
    </row>
    <row r="45659" spans="5:10" hidden="1">
      <c r="E45659" s="248"/>
      <c r="I45659" s="250"/>
      <c r="J45659" s="250"/>
    </row>
    <row r="45660" spans="5:10" hidden="1">
      <c r="E45660" s="248"/>
      <c r="I45660" s="250"/>
      <c r="J45660" s="250"/>
    </row>
    <row r="45661" spans="5:10" hidden="1">
      <c r="E45661" s="248"/>
      <c r="I45661" s="250"/>
      <c r="J45661" s="250"/>
    </row>
    <row r="45662" spans="5:10" hidden="1">
      <c r="E45662" s="248"/>
      <c r="I45662" s="250"/>
      <c r="J45662" s="250"/>
    </row>
    <row r="45663" spans="5:10" hidden="1">
      <c r="E45663" s="248"/>
      <c r="I45663" s="250"/>
      <c r="J45663" s="250"/>
    </row>
    <row r="45664" spans="5:10" hidden="1">
      <c r="E45664" s="248"/>
      <c r="I45664" s="250"/>
      <c r="J45664" s="250"/>
    </row>
    <row r="45665" spans="5:10" hidden="1">
      <c r="E45665" s="248"/>
      <c r="I45665" s="250"/>
      <c r="J45665" s="250"/>
    </row>
    <row r="45666" spans="5:10" hidden="1">
      <c r="E45666" s="248"/>
      <c r="I45666" s="250"/>
      <c r="J45666" s="250"/>
    </row>
    <row r="45667" spans="5:10" hidden="1">
      <c r="E45667" s="248"/>
      <c r="I45667" s="250"/>
      <c r="J45667" s="250"/>
    </row>
    <row r="45668" spans="5:10" hidden="1">
      <c r="E45668" s="248"/>
      <c r="I45668" s="250"/>
      <c r="J45668" s="250"/>
    </row>
    <row r="45669" spans="5:10" hidden="1">
      <c r="E45669" s="248"/>
      <c r="I45669" s="250"/>
      <c r="J45669" s="250"/>
    </row>
    <row r="45670" spans="5:10" hidden="1">
      <c r="E45670" s="248"/>
      <c r="I45670" s="250"/>
      <c r="J45670" s="250"/>
    </row>
    <row r="45671" spans="5:10" hidden="1">
      <c r="E45671" s="248"/>
      <c r="I45671" s="250"/>
      <c r="J45671" s="250"/>
    </row>
    <row r="45672" spans="5:10" hidden="1">
      <c r="E45672" s="248"/>
      <c r="I45672" s="250"/>
      <c r="J45672" s="250"/>
    </row>
    <row r="45673" spans="5:10" hidden="1">
      <c r="E45673" s="248"/>
      <c r="I45673" s="250"/>
      <c r="J45673" s="250"/>
    </row>
    <row r="45674" spans="5:10" hidden="1">
      <c r="E45674" s="248"/>
      <c r="I45674" s="250"/>
      <c r="J45674" s="250"/>
    </row>
    <row r="45675" spans="5:10" hidden="1">
      <c r="E45675" s="248"/>
      <c r="I45675" s="250"/>
      <c r="J45675" s="250"/>
    </row>
    <row r="45676" spans="5:10" hidden="1">
      <c r="E45676" s="248"/>
      <c r="I45676" s="250"/>
      <c r="J45676" s="250"/>
    </row>
    <row r="45677" spans="5:10" hidden="1">
      <c r="E45677" s="248"/>
      <c r="I45677" s="250"/>
      <c r="J45677" s="250"/>
    </row>
    <row r="45678" spans="5:10" hidden="1">
      <c r="E45678" s="248"/>
      <c r="I45678" s="250"/>
      <c r="J45678" s="250"/>
    </row>
    <row r="45679" spans="5:10" hidden="1">
      <c r="E45679" s="248"/>
      <c r="I45679" s="250"/>
      <c r="J45679" s="250"/>
    </row>
    <row r="45680" spans="5:10" hidden="1">
      <c r="E45680" s="248"/>
      <c r="I45680" s="250"/>
      <c r="J45680" s="250"/>
    </row>
    <row r="45681" spans="5:10" hidden="1">
      <c r="E45681" s="248"/>
      <c r="I45681" s="250"/>
      <c r="J45681" s="250"/>
    </row>
    <row r="45682" spans="5:10" hidden="1">
      <c r="E45682" s="248"/>
      <c r="I45682" s="250"/>
      <c r="J45682" s="250"/>
    </row>
    <row r="45683" spans="5:10" hidden="1">
      <c r="E45683" s="248"/>
      <c r="I45683" s="250"/>
      <c r="J45683" s="250"/>
    </row>
    <row r="45684" spans="5:10" hidden="1">
      <c r="E45684" s="248"/>
      <c r="I45684" s="250"/>
      <c r="J45684" s="250"/>
    </row>
    <row r="45685" spans="5:10" hidden="1">
      <c r="E45685" s="248"/>
      <c r="I45685" s="250"/>
      <c r="J45685" s="250"/>
    </row>
    <row r="45686" spans="5:10" hidden="1">
      <c r="E45686" s="248"/>
      <c r="I45686" s="250"/>
      <c r="J45686" s="250"/>
    </row>
    <row r="45687" spans="5:10" hidden="1">
      <c r="E45687" s="248"/>
      <c r="I45687" s="250"/>
      <c r="J45687" s="250"/>
    </row>
    <row r="45688" spans="5:10" hidden="1">
      <c r="E45688" s="248"/>
      <c r="I45688" s="250"/>
      <c r="J45688" s="250"/>
    </row>
    <row r="45689" spans="5:10" hidden="1">
      <c r="E45689" s="248"/>
      <c r="I45689" s="250"/>
      <c r="J45689" s="250"/>
    </row>
    <row r="45690" spans="5:10" hidden="1">
      <c r="E45690" s="248"/>
      <c r="I45690" s="250"/>
      <c r="J45690" s="250"/>
    </row>
    <row r="45691" spans="5:10" hidden="1">
      <c r="E45691" s="248"/>
      <c r="I45691" s="250"/>
      <c r="J45691" s="250"/>
    </row>
    <row r="45692" spans="5:10" hidden="1">
      <c r="E45692" s="248"/>
      <c r="I45692" s="250"/>
      <c r="J45692" s="250"/>
    </row>
    <row r="45693" spans="5:10" hidden="1">
      <c r="E45693" s="248"/>
      <c r="I45693" s="250"/>
      <c r="J45693" s="250"/>
    </row>
    <row r="45694" spans="5:10" hidden="1">
      <c r="E45694" s="248"/>
      <c r="I45694" s="250"/>
      <c r="J45694" s="250"/>
    </row>
    <row r="45695" spans="5:10" hidden="1">
      <c r="E45695" s="248"/>
      <c r="I45695" s="250"/>
      <c r="J45695" s="250"/>
    </row>
    <row r="45696" spans="5:10" hidden="1">
      <c r="E45696" s="248"/>
      <c r="I45696" s="250"/>
      <c r="J45696" s="250"/>
    </row>
    <row r="45697" spans="5:10" hidden="1">
      <c r="E45697" s="248"/>
      <c r="I45697" s="250"/>
      <c r="J45697" s="250"/>
    </row>
    <row r="45698" spans="5:10" hidden="1">
      <c r="E45698" s="248"/>
      <c r="I45698" s="250"/>
      <c r="J45698" s="250"/>
    </row>
    <row r="45699" spans="5:10" hidden="1">
      <c r="E45699" s="248"/>
      <c r="I45699" s="250"/>
      <c r="J45699" s="250"/>
    </row>
    <row r="45700" spans="5:10" hidden="1">
      <c r="E45700" s="248"/>
      <c r="I45700" s="250"/>
      <c r="J45700" s="250"/>
    </row>
    <row r="45701" spans="5:10" hidden="1">
      <c r="E45701" s="248"/>
      <c r="I45701" s="250"/>
      <c r="J45701" s="250"/>
    </row>
    <row r="45702" spans="5:10" hidden="1">
      <c r="E45702" s="248"/>
      <c r="I45702" s="250"/>
      <c r="J45702" s="250"/>
    </row>
    <row r="45703" spans="5:10" hidden="1">
      <c r="E45703" s="248"/>
      <c r="I45703" s="250"/>
      <c r="J45703" s="250"/>
    </row>
    <row r="45704" spans="5:10" hidden="1">
      <c r="E45704" s="248"/>
      <c r="I45704" s="250"/>
      <c r="J45704" s="250"/>
    </row>
    <row r="45705" spans="5:10" hidden="1">
      <c r="E45705" s="248"/>
      <c r="I45705" s="250"/>
      <c r="J45705" s="250"/>
    </row>
    <row r="45706" spans="5:10" hidden="1">
      <c r="E45706" s="248"/>
      <c r="I45706" s="250"/>
      <c r="J45706" s="250"/>
    </row>
    <row r="45707" spans="5:10" hidden="1">
      <c r="E45707" s="248"/>
      <c r="I45707" s="250"/>
      <c r="J45707" s="250"/>
    </row>
    <row r="45708" spans="5:10" hidden="1">
      <c r="E45708" s="248"/>
      <c r="I45708" s="250"/>
      <c r="J45708" s="250"/>
    </row>
    <row r="45709" spans="5:10" hidden="1">
      <c r="E45709" s="248"/>
      <c r="I45709" s="250"/>
      <c r="J45709" s="250"/>
    </row>
    <row r="45710" spans="5:10" hidden="1">
      <c r="E45710" s="248"/>
      <c r="I45710" s="250"/>
      <c r="J45710" s="250"/>
    </row>
    <row r="45711" spans="5:10" hidden="1">
      <c r="E45711" s="248"/>
      <c r="I45711" s="250"/>
      <c r="J45711" s="250"/>
    </row>
    <row r="45712" spans="5:10" hidden="1">
      <c r="E45712" s="248"/>
      <c r="I45712" s="250"/>
      <c r="J45712" s="250"/>
    </row>
    <row r="45713" spans="5:10" hidden="1">
      <c r="E45713" s="248"/>
      <c r="I45713" s="250"/>
      <c r="J45713" s="250"/>
    </row>
    <row r="45714" spans="5:10" hidden="1">
      <c r="E45714" s="248"/>
      <c r="I45714" s="250"/>
      <c r="J45714" s="250"/>
    </row>
    <row r="45715" spans="5:10" hidden="1">
      <c r="E45715" s="248"/>
      <c r="I45715" s="250"/>
      <c r="J45715" s="250"/>
    </row>
    <row r="45716" spans="5:10" hidden="1">
      <c r="E45716" s="248"/>
      <c r="I45716" s="250"/>
      <c r="J45716" s="250"/>
    </row>
    <row r="45717" spans="5:10" hidden="1">
      <c r="E45717" s="248"/>
      <c r="I45717" s="250"/>
      <c r="J45717" s="250"/>
    </row>
    <row r="45718" spans="5:10" hidden="1">
      <c r="E45718" s="248"/>
      <c r="I45718" s="250"/>
      <c r="J45718" s="250"/>
    </row>
    <row r="45719" spans="5:10" hidden="1">
      <c r="E45719" s="248"/>
      <c r="I45719" s="250"/>
      <c r="J45719" s="250"/>
    </row>
    <row r="45720" spans="5:10" hidden="1">
      <c r="E45720" s="248"/>
      <c r="I45720" s="250"/>
      <c r="J45720" s="250"/>
    </row>
    <row r="45721" spans="5:10" hidden="1">
      <c r="E45721" s="248"/>
      <c r="I45721" s="250"/>
      <c r="J45721" s="250"/>
    </row>
    <row r="45722" spans="5:10" hidden="1">
      <c r="E45722" s="248"/>
      <c r="I45722" s="250"/>
      <c r="J45722" s="250"/>
    </row>
    <row r="45723" spans="5:10" hidden="1">
      <c r="E45723" s="248"/>
      <c r="I45723" s="250"/>
      <c r="J45723" s="250"/>
    </row>
    <row r="45724" spans="5:10" hidden="1">
      <c r="E45724" s="248"/>
      <c r="I45724" s="250"/>
      <c r="J45724" s="250"/>
    </row>
    <row r="45725" spans="5:10" hidden="1">
      <c r="E45725" s="248"/>
      <c r="I45725" s="250"/>
      <c r="J45725" s="250"/>
    </row>
    <row r="45726" spans="5:10" hidden="1">
      <c r="E45726" s="248"/>
      <c r="I45726" s="250"/>
      <c r="J45726" s="250"/>
    </row>
    <row r="45727" spans="5:10" hidden="1">
      <c r="E45727" s="248"/>
      <c r="I45727" s="250"/>
      <c r="J45727" s="250"/>
    </row>
    <row r="45728" spans="5:10" hidden="1">
      <c r="E45728" s="248"/>
      <c r="I45728" s="250"/>
      <c r="J45728" s="250"/>
    </row>
    <row r="45729" spans="5:10" hidden="1">
      <c r="E45729" s="248"/>
      <c r="I45729" s="250"/>
      <c r="J45729" s="250"/>
    </row>
    <row r="45730" spans="5:10" hidden="1">
      <c r="E45730" s="248"/>
      <c r="I45730" s="250"/>
      <c r="J45730" s="250"/>
    </row>
    <row r="45731" spans="5:10" hidden="1">
      <c r="E45731" s="248"/>
      <c r="I45731" s="250"/>
      <c r="J45731" s="250"/>
    </row>
    <row r="45732" spans="5:10" hidden="1">
      <c r="E45732" s="248"/>
      <c r="I45732" s="250"/>
      <c r="J45732" s="250"/>
    </row>
    <row r="45733" spans="5:10" hidden="1">
      <c r="E45733" s="248"/>
      <c r="I45733" s="250"/>
      <c r="J45733" s="250"/>
    </row>
    <row r="45734" spans="5:10" hidden="1">
      <c r="E45734" s="248"/>
      <c r="I45734" s="250"/>
      <c r="J45734" s="250"/>
    </row>
    <row r="45735" spans="5:10" hidden="1">
      <c r="E45735" s="248"/>
      <c r="I45735" s="250"/>
      <c r="J45735" s="250"/>
    </row>
    <row r="45736" spans="5:10" hidden="1">
      <c r="E45736" s="248"/>
      <c r="I45736" s="250"/>
      <c r="J45736" s="250"/>
    </row>
    <row r="45737" spans="5:10" hidden="1">
      <c r="E45737" s="248"/>
      <c r="I45737" s="250"/>
      <c r="J45737" s="250"/>
    </row>
    <row r="45738" spans="5:10" hidden="1">
      <c r="E45738" s="248"/>
      <c r="I45738" s="250"/>
      <c r="J45738" s="250"/>
    </row>
    <row r="45739" spans="5:10" hidden="1">
      <c r="E45739" s="248"/>
      <c r="I45739" s="250"/>
      <c r="J45739" s="250"/>
    </row>
    <row r="45740" spans="5:10" hidden="1">
      <c r="E45740" s="248"/>
      <c r="I45740" s="250"/>
      <c r="J45740" s="250"/>
    </row>
    <row r="45741" spans="5:10" hidden="1">
      <c r="E45741" s="248"/>
      <c r="I45741" s="250"/>
      <c r="J45741" s="250"/>
    </row>
    <row r="45742" spans="5:10" hidden="1">
      <c r="E45742" s="248"/>
      <c r="I45742" s="250"/>
      <c r="J45742" s="250"/>
    </row>
    <row r="45743" spans="5:10" hidden="1">
      <c r="E45743" s="248"/>
      <c r="I45743" s="250"/>
      <c r="J45743" s="250"/>
    </row>
    <row r="45744" spans="5:10" hidden="1">
      <c r="E45744" s="248"/>
      <c r="I45744" s="250"/>
      <c r="J45744" s="250"/>
    </row>
    <row r="45745" spans="5:10" hidden="1">
      <c r="E45745" s="248"/>
      <c r="I45745" s="250"/>
      <c r="J45745" s="250"/>
    </row>
    <row r="45746" spans="5:10" hidden="1">
      <c r="E45746" s="248"/>
      <c r="I45746" s="250"/>
      <c r="J45746" s="250"/>
    </row>
    <row r="45747" spans="5:10" hidden="1">
      <c r="E45747" s="248"/>
      <c r="I45747" s="250"/>
      <c r="J45747" s="250"/>
    </row>
    <row r="45748" spans="5:10" hidden="1">
      <c r="E45748" s="248"/>
      <c r="I45748" s="250"/>
      <c r="J45748" s="250"/>
    </row>
    <row r="45749" spans="5:10" hidden="1">
      <c r="E45749" s="248"/>
      <c r="I45749" s="250"/>
      <c r="J45749" s="250"/>
    </row>
    <row r="45750" spans="5:10" hidden="1">
      <c r="E45750" s="248"/>
      <c r="I45750" s="250"/>
      <c r="J45750" s="250"/>
    </row>
    <row r="45751" spans="5:10" hidden="1">
      <c r="E45751" s="248"/>
      <c r="I45751" s="250"/>
      <c r="J45751" s="250"/>
    </row>
    <row r="45752" spans="5:10" hidden="1">
      <c r="E45752" s="248"/>
      <c r="I45752" s="250"/>
      <c r="J45752" s="250"/>
    </row>
    <row r="45753" spans="5:10" hidden="1">
      <c r="E45753" s="248"/>
      <c r="I45753" s="250"/>
      <c r="J45753" s="250"/>
    </row>
    <row r="45754" spans="5:10" hidden="1">
      <c r="E45754" s="248"/>
      <c r="I45754" s="250"/>
      <c r="J45754" s="250"/>
    </row>
    <row r="45755" spans="5:10" hidden="1">
      <c r="E45755" s="248"/>
      <c r="I45755" s="250"/>
      <c r="J45755" s="250"/>
    </row>
    <row r="45756" spans="5:10" hidden="1">
      <c r="E45756" s="248"/>
      <c r="I45756" s="250"/>
      <c r="J45756" s="250"/>
    </row>
    <row r="45757" spans="5:10" hidden="1">
      <c r="E45757" s="248"/>
      <c r="I45757" s="250"/>
      <c r="J45757" s="250"/>
    </row>
    <row r="45758" spans="5:10" hidden="1">
      <c r="E45758" s="248"/>
      <c r="I45758" s="250"/>
      <c r="J45758" s="250"/>
    </row>
    <row r="45759" spans="5:10" hidden="1">
      <c r="E45759" s="248"/>
      <c r="I45759" s="250"/>
      <c r="J45759" s="250"/>
    </row>
    <row r="45760" spans="5:10" hidden="1">
      <c r="E45760" s="248"/>
      <c r="I45760" s="250"/>
      <c r="J45760" s="250"/>
    </row>
    <row r="45761" spans="5:10" hidden="1">
      <c r="E45761" s="248"/>
      <c r="I45761" s="250"/>
      <c r="J45761" s="250"/>
    </row>
    <row r="45762" spans="5:10" hidden="1">
      <c r="E45762" s="248"/>
      <c r="I45762" s="250"/>
      <c r="J45762" s="250"/>
    </row>
    <row r="45763" spans="5:10" hidden="1">
      <c r="E45763" s="248"/>
      <c r="I45763" s="250"/>
      <c r="J45763" s="250"/>
    </row>
    <row r="45764" spans="5:10" hidden="1">
      <c r="E45764" s="248"/>
      <c r="I45764" s="250"/>
      <c r="J45764" s="250"/>
    </row>
    <row r="45765" spans="5:10" hidden="1">
      <c r="E45765" s="248"/>
      <c r="I45765" s="250"/>
      <c r="J45765" s="250"/>
    </row>
    <row r="45766" spans="5:10" hidden="1">
      <c r="E45766" s="248"/>
      <c r="I45766" s="250"/>
      <c r="J45766" s="250"/>
    </row>
    <row r="45767" spans="5:10" hidden="1">
      <c r="E45767" s="248"/>
      <c r="I45767" s="250"/>
      <c r="J45767" s="250"/>
    </row>
    <row r="45768" spans="5:10" hidden="1">
      <c r="E45768" s="248"/>
      <c r="I45768" s="250"/>
      <c r="J45768" s="250"/>
    </row>
    <row r="45769" spans="5:10" hidden="1">
      <c r="E45769" s="248"/>
      <c r="I45769" s="250"/>
      <c r="J45769" s="250"/>
    </row>
    <row r="45770" spans="5:10" hidden="1">
      <c r="E45770" s="248"/>
      <c r="I45770" s="250"/>
      <c r="J45770" s="250"/>
    </row>
    <row r="45771" spans="5:10" hidden="1">
      <c r="E45771" s="248"/>
      <c r="I45771" s="250"/>
      <c r="J45771" s="250"/>
    </row>
    <row r="45772" spans="5:10" hidden="1">
      <c r="E45772" s="248"/>
      <c r="I45772" s="250"/>
      <c r="J45772" s="250"/>
    </row>
    <row r="45773" spans="5:10" hidden="1">
      <c r="E45773" s="248"/>
      <c r="I45773" s="250"/>
      <c r="J45773" s="250"/>
    </row>
    <row r="45774" spans="5:10" hidden="1">
      <c r="E45774" s="248"/>
      <c r="I45774" s="250"/>
      <c r="J45774" s="250"/>
    </row>
    <row r="45775" spans="5:10" hidden="1">
      <c r="E45775" s="248"/>
      <c r="I45775" s="250"/>
      <c r="J45775" s="250"/>
    </row>
    <row r="45776" spans="5:10" hidden="1">
      <c r="E45776" s="248"/>
      <c r="I45776" s="250"/>
      <c r="J45776" s="250"/>
    </row>
    <row r="45777" spans="5:10" hidden="1">
      <c r="E45777" s="248"/>
      <c r="I45777" s="250"/>
      <c r="J45777" s="250"/>
    </row>
    <row r="45778" spans="5:10" hidden="1">
      <c r="E45778" s="248"/>
      <c r="I45778" s="250"/>
      <c r="J45778" s="250"/>
    </row>
    <row r="45779" spans="5:10" hidden="1">
      <c r="E45779" s="248"/>
      <c r="I45779" s="250"/>
      <c r="J45779" s="250"/>
    </row>
    <row r="45780" spans="5:10" hidden="1">
      <c r="E45780" s="248"/>
      <c r="I45780" s="250"/>
      <c r="J45780" s="250"/>
    </row>
    <row r="45781" spans="5:10" hidden="1">
      <c r="E45781" s="248"/>
      <c r="I45781" s="250"/>
      <c r="J45781" s="250"/>
    </row>
    <row r="45782" spans="5:10" hidden="1">
      <c r="E45782" s="248"/>
      <c r="I45782" s="250"/>
      <c r="J45782" s="250"/>
    </row>
    <row r="45783" spans="5:10" hidden="1">
      <c r="E45783" s="248"/>
      <c r="I45783" s="250"/>
      <c r="J45783" s="250"/>
    </row>
    <row r="45784" spans="5:10" hidden="1">
      <c r="E45784" s="248"/>
      <c r="I45784" s="250"/>
      <c r="J45784" s="250"/>
    </row>
    <row r="45785" spans="5:10" hidden="1">
      <c r="E45785" s="248"/>
      <c r="I45785" s="250"/>
      <c r="J45785" s="250"/>
    </row>
    <row r="45786" spans="5:10" hidden="1">
      <c r="E45786" s="248"/>
      <c r="I45786" s="250"/>
      <c r="J45786" s="250"/>
    </row>
    <row r="45787" spans="5:10" hidden="1">
      <c r="E45787" s="248"/>
      <c r="I45787" s="250"/>
      <c r="J45787" s="250"/>
    </row>
    <row r="45788" spans="5:10" hidden="1">
      <c r="E45788" s="248"/>
      <c r="I45788" s="250"/>
      <c r="J45788" s="250"/>
    </row>
    <row r="45789" spans="5:10" hidden="1">
      <c r="E45789" s="248"/>
      <c r="I45789" s="250"/>
      <c r="J45789" s="250"/>
    </row>
    <row r="45790" spans="5:10" hidden="1">
      <c r="E45790" s="248"/>
      <c r="I45790" s="250"/>
      <c r="J45790" s="250"/>
    </row>
    <row r="45791" spans="5:10" hidden="1">
      <c r="E45791" s="248"/>
      <c r="I45791" s="250"/>
      <c r="J45791" s="250"/>
    </row>
    <row r="45792" spans="5:10" hidden="1">
      <c r="E45792" s="248"/>
      <c r="I45792" s="250"/>
      <c r="J45792" s="250"/>
    </row>
    <row r="45793" spans="5:10" hidden="1">
      <c r="E45793" s="248"/>
      <c r="I45793" s="250"/>
      <c r="J45793" s="250"/>
    </row>
    <row r="45794" spans="5:10" hidden="1">
      <c r="E45794" s="248"/>
      <c r="I45794" s="250"/>
      <c r="J45794" s="250"/>
    </row>
    <row r="45795" spans="5:10" hidden="1">
      <c r="E45795" s="248"/>
      <c r="I45795" s="250"/>
      <c r="J45795" s="250"/>
    </row>
    <row r="45796" spans="5:10" hidden="1">
      <c r="E45796" s="248"/>
      <c r="I45796" s="250"/>
      <c r="J45796" s="250"/>
    </row>
    <row r="45797" spans="5:10" hidden="1">
      <c r="E45797" s="248"/>
      <c r="I45797" s="250"/>
      <c r="J45797" s="250"/>
    </row>
    <row r="45798" spans="5:10" hidden="1">
      <c r="E45798" s="248"/>
      <c r="I45798" s="250"/>
      <c r="J45798" s="250"/>
    </row>
    <row r="45799" spans="5:10" hidden="1">
      <c r="E45799" s="248"/>
      <c r="I45799" s="250"/>
      <c r="J45799" s="250"/>
    </row>
    <row r="45800" spans="5:10" hidden="1">
      <c r="E45800" s="248"/>
      <c r="I45800" s="250"/>
      <c r="J45800" s="250"/>
    </row>
    <row r="45801" spans="5:10" hidden="1">
      <c r="E45801" s="248"/>
      <c r="I45801" s="250"/>
      <c r="J45801" s="250"/>
    </row>
    <row r="45802" spans="5:10" hidden="1">
      <c r="E45802" s="248"/>
      <c r="I45802" s="250"/>
      <c r="J45802" s="250"/>
    </row>
    <row r="45803" spans="5:10" hidden="1">
      <c r="E45803" s="248"/>
      <c r="I45803" s="250"/>
      <c r="J45803" s="250"/>
    </row>
    <row r="45804" spans="5:10" hidden="1">
      <c r="E45804" s="248"/>
      <c r="I45804" s="250"/>
      <c r="J45804" s="250"/>
    </row>
    <row r="45805" spans="5:10" hidden="1">
      <c r="E45805" s="248"/>
      <c r="I45805" s="250"/>
      <c r="J45805" s="250"/>
    </row>
    <row r="45806" spans="5:10" hidden="1">
      <c r="E45806" s="248"/>
      <c r="I45806" s="250"/>
      <c r="J45806" s="250"/>
    </row>
    <row r="45807" spans="5:10" hidden="1">
      <c r="E45807" s="248"/>
      <c r="I45807" s="250"/>
      <c r="J45807" s="250"/>
    </row>
    <row r="45808" spans="5:10" hidden="1">
      <c r="E45808" s="248"/>
      <c r="I45808" s="250"/>
      <c r="J45808" s="250"/>
    </row>
    <row r="45809" spans="5:10" hidden="1">
      <c r="E45809" s="248"/>
      <c r="I45809" s="250"/>
      <c r="J45809" s="250"/>
    </row>
    <row r="45810" spans="5:10" hidden="1">
      <c r="E45810" s="248"/>
      <c r="I45810" s="250"/>
      <c r="J45810" s="250"/>
    </row>
    <row r="45811" spans="5:10" hidden="1">
      <c r="E45811" s="248"/>
      <c r="I45811" s="250"/>
      <c r="J45811" s="250"/>
    </row>
    <row r="45812" spans="5:10" hidden="1">
      <c r="E45812" s="248"/>
      <c r="I45812" s="250"/>
      <c r="J45812" s="250"/>
    </row>
    <row r="45813" spans="5:10" hidden="1">
      <c r="E45813" s="248"/>
      <c r="I45813" s="250"/>
      <c r="J45813" s="250"/>
    </row>
    <row r="45814" spans="5:10" hidden="1">
      <c r="E45814" s="248"/>
      <c r="I45814" s="250"/>
      <c r="J45814" s="250"/>
    </row>
    <row r="45815" spans="5:10" hidden="1">
      <c r="E45815" s="248"/>
      <c r="I45815" s="250"/>
      <c r="J45815" s="250"/>
    </row>
    <row r="45816" spans="5:10" hidden="1">
      <c r="E45816" s="248"/>
      <c r="I45816" s="250"/>
      <c r="J45816" s="250"/>
    </row>
    <row r="45817" spans="5:10" hidden="1">
      <c r="E45817" s="248"/>
      <c r="I45817" s="250"/>
      <c r="J45817" s="250"/>
    </row>
    <row r="45818" spans="5:10" hidden="1">
      <c r="E45818" s="248"/>
      <c r="I45818" s="250"/>
      <c r="J45818" s="250"/>
    </row>
    <row r="45819" spans="5:10" hidden="1">
      <c r="E45819" s="248"/>
      <c r="I45819" s="250"/>
      <c r="J45819" s="250"/>
    </row>
    <row r="45820" spans="5:10" hidden="1">
      <c r="E45820" s="248"/>
      <c r="I45820" s="250"/>
      <c r="J45820" s="250"/>
    </row>
    <row r="45821" spans="5:10" hidden="1">
      <c r="E45821" s="248"/>
      <c r="I45821" s="250"/>
      <c r="J45821" s="250"/>
    </row>
    <row r="45822" spans="5:10" hidden="1">
      <c r="E45822" s="248"/>
      <c r="I45822" s="250"/>
      <c r="J45822" s="250"/>
    </row>
    <row r="45823" spans="5:10" hidden="1">
      <c r="E45823" s="248"/>
      <c r="I45823" s="250"/>
      <c r="J45823" s="250"/>
    </row>
    <row r="45824" spans="5:10" hidden="1">
      <c r="E45824" s="248"/>
      <c r="I45824" s="250"/>
      <c r="J45824" s="250"/>
    </row>
    <row r="45825" spans="5:10" hidden="1">
      <c r="E45825" s="248"/>
      <c r="I45825" s="250"/>
      <c r="J45825" s="250"/>
    </row>
    <row r="45826" spans="5:10" hidden="1">
      <c r="E45826" s="248"/>
      <c r="I45826" s="250"/>
      <c r="J45826" s="250"/>
    </row>
    <row r="45827" spans="5:10" hidden="1">
      <c r="E45827" s="248"/>
      <c r="I45827" s="250"/>
      <c r="J45827" s="250"/>
    </row>
    <row r="45828" spans="5:10" hidden="1">
      <c r="E45828" s="248"/>
      <c r="I45828" s="250"/>
      <c r="J45828" s="250"/>
    </row>
    <row r="45829" spans="5:10" hidden="1">
      <c r="E45829" s="248"/>
      <c r="I45829" s="250"/>
      <c r="J45829" s="250"/>
    </row>
    <row r="45830" spans="5:10" hidden="1">
      <c r="E45830" s="248"/>
      <c r="I45830" s="250"/>
      <c r="J45830" s="250"/>
    </row>
    <row r="45831" spans="5:10" hidden="1">
      <c r="E45831" s="248"/>
      <c r="I45831" s="250"/>
      <c r="J45831" s="250"/>
    </row>
    <row r="45832" spans="5:10" hidden="1">
      <c r="E45832" s="248"/>
      <c r="I45832" s="250"/>
      <c r="J45832" s="250"/>
    </row>
    <row r="45833" spans="5:10" hidden="1">
      <c r="E45833" s="248"/>
      <c r="I45833" s="250"/>
      <c r="J45833" s="250"/>
    </row>
    <row r="45834" spans="5:10" hidden="1">
      <c r="E45834" s="248"/>
      <c r="I45834" s="250"/>
      <c r="J45834" s="250"/>
    </row>
    <row r="45835" spans="5:10" hidden="1">
      <c r="E45835" s="248"/>
      <c r="I45835" s="250"/>
      <c r="J45835" s="250"/>
    </row>
    <row r="45836" spans="5:10" hidden="1">
      <c r="E45836" s="248"/>
      <c r="I45836" s="250"/>
      <c r="J45836" s="250"/>
    </row>
    <row r="45837" spans="5:10" hidden="1">
      <c r="E45837" s="248"/>
      <c r="I45837" s="250"/>
      <c r="J45837" s="250"/>
    </row>
    <row r="45838" spans="5:10" hidden="1">
      <c r="E45838" s="248"/>
      <c r="I45838" s="250"/>
      <c r="J45838" s="250"/>
    </row>
    <row r="45839" spans="5:10" hidden="1">
      <c r="E45839" s="248"/>
      <c r="I45839" s="250"/>
      <c r="J45839" s="250"/>
    </row>
    <row r="45840" spans="5:10" hidden="1">
      <c r="E45840" s="248"/>
      <c r="I45840" s="250"/>
      <c r="J45840" s="250"/>
    </row>
    <row r="45841" spans="5:10" hidden="1">
      <c r="E45841" s="248"/>
      <c r="I45841" s="250"/>
      <c r="J45841" s="250"/>
    </row>
    <row r="45842" spans="5:10" hidden="1">
      <c r="E45842" s="248"/>
      <c r="I45842" s="250"/>
      <c r="J45842" s="250"/>
    </row>
    <row r="45843" spans="5:10" hidden="1">
      <c r="E45843" s="248"/>
      <c r="I45843" s="250"/>
      <c r="J45843" s="250"/>
    </row>
    <row r="45844" spans="5:10" hidden="1">
      <c r="E45844" s="248"/>
      <c r="I45844" s="250"/>
      <c r="J45844" s="250"/>
    </row>
    <row r="45845" spans="5:10" hidden="1">
      <c r="E45845" s="248"/>
      <c r="I45845" s="250"/>
      <c r="J45845" s="250"/>
    </row>
    <row r="45846" spans="5:10" hidden="1">
      <c r="E45846" s="248"/>
      <c r="I45846" s="250"/>
      <c r="J45846" s="250"/>
    </row>
    <row r="45847" spans="5:10" hidden="1">
      <c r="E45847" s="248"/>
      <c r="I45847" s="250"/>
      <c r="J45847" s="250"/>
    </row>
    <row r="45848" spans="5:10" hidden="1">
      <c r="E45848" s="248"/>
      <c r="I45848" s="250"/>
      <c r="J45848" s="250"/>
    </row>
    <row r="45849" spans="5:10" hidden="1">
      <c r="E45849" s="248"/>
      <c r="I45849" s="250"/>
      <c r="J45849" s="250"/>
    </row>
    <row r="45850" spans="5:10" hidden="1">
      <c r="E45850" s="248"/>
      <c r="I45850" s="250"/>
      <c r="J45850" s="250"/>
    </row>
    <row r="45851" spans="5:10" hidden="1">
      <c r="E45851" s="248"/>
      <c r="I45851" s="250"/>
      <c r="J45851" s="250"/>
    </row>
    <row r="45852" spans="5:10" hidden="1">
      <c r="E45852" s="248"/>
      <c r="I45852" s="250"/>
      <c r="J45852" s="250"/>
    </row>
    <row r="45853" spans="5:10" hidden="1">
      <c r="E45853" s="248"/>
      <c r="I45853" s="250"/>
      <c r="J45853" s="250"/>
    </row>
    <row r="45854" spans="5:10" hidden="1">
      <c r="E45854" s="248"/>
      <c r="I45854" s="250"/>
      <c r="J45854" s="250"/>
    </row>
    <row r="45855" spans="5:10" hidden="1">
      <c r="E45855" s="248"/>
      <c r="I45855" s="250"/>
      <c r="J45855" s="250"/>
    </row>
    <row r="45856" spans="5:10" hidden="1">
      <c r="E45856" s="248"/>
      <c r="I45856" s="250"/>
      <c r="J45856" s="250"/>
    </row>
    <row r="45857" spans="5:10" hidden="1">
      <c r="E45857" s="248"/>
      <c r="I45857" s="250"/>
      <c r="J45857" s="250"/>
    </row>
    <row r="45858" spans="5:10" hidden="1">
      <c r="E45858" s="248"/>
      <c r="I45858" s="250"/>
      <c r="J45858" s="250"/>
    </row>
    <row r="45859" spans="5:10" hidden="1">
      <c r="E45859" s="248"/>
      <c r="I45859" s="250"/>
      <c r="J45859" s="250"/>
    </row>
    <row r="45860" spans="5:10" hidden="1">
      <c r="E45860" s="248"/>
      <c r="I45860" s="250"/>
      <c r="J45860" s="250"/>
    </row>
    <row r="45861" spans="5:10" hidden="1">
      <c r="E45861" s="248"/>
      <c r="I45861" s="250"/>
      <c r="J45861" s="250"/>
    </row>
    <row r="45862" spans="5:10" hidden="1">
      <c r="E45862" s="248"/>
      <c r="I45862" s="250"/>
      <c r="J45862" s="250"/>
    </row>
    <row r="45863" spans="5:10" hidden="1">
      <c r="E45863" s="248"/>
      <c r="I45863" s="250"/>
      <c r="J45863" s="250"/>
    </row>
    <row r="45864" spans="5:10" hidden="1">
      <c r="E45864" s="248"/>
      <c r="I45864" s="250"/>
      <c r="J45864" s="250"/>
    </row>
    <row r="45865" spans="5:10" hidden="1">
      <c r="E45865" s="248"/>
      <c r="I45865" s="250"/>
      <c r="J45865" s="250"/>
    </row>
    <row r="45866" spans="5:10" hidden="1">
      <c r="E45866" s="248"/>
      <c r="I45866" s="250"/>
      <c r="J45866" s="250"/>
    </row>
    <row r="45867" spans="5:10" hidden="1">
      <c r="E45867" s="248"/>
      <c r="I45867" s="250"/>
      <c r="J45867" s="250"/>
    </row>
    <row r="45868" spans="5:10" hidden="1">
      <c r="E45868" s="248"/>
      <c r="I45868" s="250"/>
      <c r="J45868" s="250"/>
    </row>
    <row r="45869" spans="5:10" hidden="1">
      <c r="E45869" s="248"/>
      <c r="I45869" s="250"/>
      <c r="J45869" s="250"/>
    </row>
    <row r="45870" spans="5:10" hidden="1">
      <c r="E45870" s="248"/>
      <c r="I45870" s="250"/>
      <c r="J45870" s="250"/>
    </row>
    <row r="45871" spans="5:10" hidden="1">
      <c r="E45871" s="248"/>
      <c r="I45871" s="250"/>
      <c r="J45871" s="250"/>
    </row>
    <row r="45872" spans="5:10" hidden="1">
      <c r="E45872" s="248"/>
      <c r="I45872" s="250"/>
      <c r="J45872" s="250"/>
    </row>
    <row r="45873" spans="5:10" hidden="1">
      <c r="E45873" s="248"/>
      <c r="I45873" s="250"/>
      <c r="J45873" s="250"/>
    </row>
    <row r="45874" spans="5:10" hidden="1">
      <c r="E45874" s="248"/>
      <c r="I45874" s="250"/>
      <c r="J45874" s="250"/>
    </row>
    <row r="45875" spans="5:10" hidden="1">
      <c r="E45875" s="248"/>
      <c r="I45875" s="250"/>
      <c r="J45875" s="250"/>
    </row>
    <row r="45876" spans="5:10" hidden="1">
      <c r="E45876" s="248"/>
      <c r="I45876" s="250"/>
      <c r="J45876" s="250"/>
    </row>
    <row r="45877" spans="5:10" hidden="1">
      <c r="E45877" s="248"/>
      <c r="I45877" s="250"/>
      <c r="J45877" s="250"/>
    </row>
    <row r="45878" spans="5:10" hidden="1">
      <c r="E45878" s="248"/>
      <c r="I45878" s="250"/>
      <c r="J45878" s="250"/>
    </row>
    <row r="45879" spans="5:10" hidden="1">
      <c r="E45879" s="248"/>
      <c r="I45879" s="250"/>
      <c r="J45879" s="250"/>
    </row>
    <row r="45880" spans="5:10" hidden="1">
      <c r="E45880" s="248"/>
      <c r="I45880" s="250"/>
      <c r="J45880" s="250"/>
    </row>
    <row r="45881" spans="5:10" hidden="1">
      <c r="E45881" s="248"/>
      <c r="I45881" s="250"/>
      <c r="J45881" s="250"/>
    </row>
    <row r="45882" spans="5:10" hidden="1">
      <c r="E45882" s="248"/>
      <c r="I45882" s="250"/>
      <c r="J45882" s="250"/>
    </row>
    <row r="45883" spans="5:10" hidden="1">
      <c r="E45883" s="248"/>
      <c r="I45883" s="250"/>
      <c r="J45883" s="250"/>
    </row>
    <row r="45884" spans="5:10" hidden="1">
      <c r="E45884" s="248"/>
      <c r="I45884" s="250"/>
      <c r="J45884" s="250"/>
    </row>
    <row r="45885" spans="5:10" hidden="1">
      <c r="E45885" s="248"/>
      <c r="I45885" s="250"/>
      <c r="J45885" s="250"/>
    </row>
    <row r="45886" spans="5:10" hidden="1">
      <c r="E45886" s="248"/>
      <c r="I45886" s="250"/>
      <c r="J45886" s="250"/>
    </row>
    <row r="45887" spans="5:10" hidden="1">
      <c r="E45887" s="248"/>
      <c r="I45887" s="250"/>
      <c r="J45887" s="250"/>
    </row>
    <row r="45888" spans="5:10" hidden="1">
      <c r="E45888" s="248"/>
      <c r="I45888" s="250"/>
      <c r="J45888" s="250"/>
    </row>
    <row r="45889" spans="5:10" hidden="1">
      <c r="E45889" s="248"/>
      <c r="I45889" s="250"/>
      <c r="J45889" s="250"/>
    </row>
    <row r="45890" spans="5:10" hidden="1">
      <c r="E45890" s="248"/>
      <c r="I45890" s="250"/>
      <c r="J45890" s="250"/>
    </row>
    <row r="45891" spans="5:10" hidden="1">
      <c r="E45891" s="248"/>
      <c r="I45891" s="250"/>
      <c r="J45891" s="250"/>
    </row>
    <row r="45892" spans="5:10" hidden="1">
      <c r="E45892" s="248"/>
      <c r="I45892" s="250"/>
      <c r="J45892" s="250"/>
    </row>
    <row r="45893" spans="5:10" hidden="1">
      <c r="E45893" s="248"/>
      <c r="I45893" s="250"/>
      <c r="J45893" s="250"/>
    </row>
    <row r="45894" spans="5:10" hidden="1">
      <c r="E45894" s="248"/>
      <c r="I45894" s="250"/>
      <c r="J45894" s="250"/>
    </row>
    <row r="45895" spans="5:10" hidden="1">
      <c r="E45895" s="248"/>
      <c r="I45895" s="250"/>
      <c r="J45895" s="250"/>
    </row>
    <row r="45896" spans="5:10" hidden="1">
      <c r="E45896" s="248"/>
      <c r="I45896" s="250"/>
      <c r="J45896" s="250"/>
    </row>
    <row r="45897" spans="5:10" hidden="1">
      <c r="E45897" s="248"/>
      <c r="I45897" s="250"/>
      <c r="J45897" s="250"/>
    </row>
    <row r="45898" spans="5:10" hidden="1">
      <c r="E45898" s="248"/>
      <c r="I45898" s="250"/>
      <c r="J45898" s="250"/>
    </row>
    <row r="45899" spans="5:10" hidden="1">
      <c r="E45899" s="248"/>
      <c r="I45899" s="250"/>
      <c r="J45899" s="250"/>
    </row>
    <row r="45900" spans="5:10" hidden="1">
      <c r="E45900" s="248"/>
      <c r="I45900" s="250"/>
      <c r="J45900" s="250"/>
    </row>
    <row r="45901" spans="5:10" hidden="1">
      <c r="E45901" s="248"/>
      <c r="I45901" s="250"/>
      <c r="J45901" s="250"/>
    </row>
    <row r="45902" spans="5:10" hidden="1">
      <c r="E45902" s="248"/>
      <c r="I45902" s="250"/>
      <c r="J45902" s="250"/>
    </row>
    <row r="45903" spans="5:10" hidden="1">
      <c r="E45903" s="248"/>
      <c r="I45903" s="250"/>
      <c r="J45903" s="250"/>
    </row>
    <row r="45904" spans="5:10" hidden="1">
      <c r="E45904" s="248"/>
      <c r="I45904" s="250"/>
      <c r="J45904" s="250"/>
    </row>
    <row r="45905" spans="5:10" hidden="1">
      <c r="E45905" s="248"/>
      <c r="I45905" s="250"/>
      <c r="J45905" s="250"/>
    </row>
    <row r="45906" spans="5:10" hidden="1">
      <c r="E45906" s="248"/>
      <c r="I45906" s="250"/>
      <c r="J45906" s="250"/>
    </row>
    <row r="45907" spans="5:10" hidden="1">
      <c r="E45907" s="248"/>
      <c r="I45907" s="250"/>
      <c r="J45907" s="250"/>
    </row>
    <row r="45908" spans="5:10" hidden="1">
      <c r="E45908" s="248"/>
      <c r="I45908" s="250"/>
      <c r="J45908" s="250"/>
    </row>
    <row r="45909" spans="5:10" hidden="1">
      <c r="E45909" s="248"/>
      <c r="I45909" s="250"/>
      <c r="J45909" s="250"/>
    </row>
    <row r="45910" spans="5:10" hidden="1">
      <c r="E45910" s="248"/>
      <c r="I45910" s="250"/>
      <c r="J45910" s="250"/>
    </row>
    <row r="45911" spans="5:10" hidden="1">
      <c r="E45911" s="248"/>
      <c r="I45911" s="250"/>
      <c r="J45911" s="250"/>
    </row>
    <row r="45912" spans="5:10" hidden="1">
      <c r="E45912" s="248"/>
      <c r="I45912" s="250"/>
      <c r="J45912" s="250"/>
    </row>
    <row r="45913" spans="5:10" hidden="1">
      <c r="E45913" s="248"/>
      <c r="I45913" s="250"/>
      <c r="J45913" s="250"/>
    </row>
    <row r="45914" spans="5:10" hidden="1">
      <c r="E45914" s="248"/>
      <c r="I45914" s="250"/>
      <c r="J45914" s="250"/>
    </row>
    <row r="45915" spans="5:10" hidden="1">
      <c r="E45915" s="248"/>
      <c r="I45915" s="250"/>
      <c r="J45915" s="250"/>
    </row>
    <row r="45916" spans="5:10" hidden="1">
      <c r="E45916" s="248"/>
      <c r="I45916" s="250"/>
      <c r="J45916" s="250"/>
    </row>
    <row r="45917" spans="5:10" hidden="1">
      <c r="E45917" s="248"/>
      <c r="I45917" s="250"/>
      <c r="J45917" s="250"/>
    </row>
    <row r="45918" spans="5:10" hidden="1">
      <c r="E45918" s="248"/>
      <c r="I45918" s="250"/>
      <c r="J45918" s="250"/>
    </row>
    <row r="45919" spans="5:10" hidden="1">
      <c r="E45919" s="248"/>
      <c r="I45919" s="250"/>
      <c r="J45919" s="250"/>
    </row>
    <row r="45920" spans="5:10" hidden="1">
      <c r="E45920" s="248"/>
      <c r="I45920" s="250"/>
      <c r="J45920" s="250"/>
    </row>
    <row r="45921" spans="5:10" hidden="1">
      <c r="E45921" s="248"/>
      <c r="I45921" s="250"/>
      <c r="J45921" s="250"/>
    </row>
    <row r="45922" spans="5:10" hidden="1">
      <c r="E45922" s="248"/>
      <c r="I45922" s="250"/>
      <c r="J45922" s="250"/>
    </row>
    <row r="45923" spans="5:10" hidden="1">
      <c r="E45923" s="248"/>
      <c r="I45923" s="250"/>
      <c r="J45923" s="250"/>
    </row>
    <row r="45924" spans="5:10" hidden="1">
      <c r="E45924" s="248"/>
      <c r="I45924" s="250"/>
      <c r="J45924" s="250"/>
    </row>
    <row r="45925" spans="5:10" hidden="1">
      <c r="E45925" s="248"/>
      <c r="I45925" s="250"/>
      <c r="J45925" s="250"/>
    </row>
    <row r="45926" spans="5:10" hidden="1">
      <c r="E45926" s="248"/>
      <c r="I45926" s="250"/>
      <c r="J45926" s="250"/>
    </row>
    <row r="45927" spans="5:10" hidden="1">
      <c r="E45927" s="248"/>
      <c r="I45927" s="250"/>
      <c r="J45927" s="250"/>
    </row>
    <row r="45928" spans="5:10" hidden="1">
      <c r="E45928" s="248"/>
      <c r="I45928" s="250"/>
      <c r="J45928" s="250"/>
    </row>
    <row r="45929" spans="5:10" hidden="1">
      <c r="E45929" s="248"/>
      <c r="I45929" s="250"/>
      <c r="J45929" s="250"/>
    </row>
    <row r="45930" spans="5:10" hidden="1">
      <c r="E45930" s="248"/>
      <c r="I45930" s="250"/>
      <c r="J45930" s="250"/>
    </row>
    <row r="45931" spans="5:10" hidden="1">
      <c r="E45931" s="248"/>
      <c r="I45931" s="250"/>
      <c r="J45931" s="250"/>
    </row>
    <row r="45932" spans="5:10" hidden="1">
      <c r="E45932" s="248"/>
      <c r="I45932" s="250"/>
      <c r="J45932" s="250"/>
    </row>
    <row r="45933" spans="5:10" hidden="1">
      <c r="E45933" s="248"/>
      <c r="I45933" s="250"/>
      <c r="J45933" s="250"/>
    </row>
    <row r="45934" spans="5:10" hidden="1">
      <c r="E45934" s="248"/>
      <c r="I45934" s="250"/>
      <c r="J45934" s="250"/>
    </row>
    <row r="45935" spans="5:10" hidden="1">
      <c r="E45935" s="248"/>
      <c r="I45935" s="250"/>
      <c r="J45935" s="250"/>
    </row>
    <row r="45936" spans="5:10" hidden="1">
      <c r="E45936" s="248"/>
      <c r="I45936" s="250"/>
      <c r="J45936" s="250"/>
    </row>
    <row r="45937" spans="5:10" hidden="1">
      <c r="E45937" s="248"/>
      <c r="I45937" s="250"/>
      <c r="J45937" s="250"/>
    </row>
    <row r="45938" spans="5:10" hidden="1">
      <c r="E45938" s="248"/>
      <c r="I45938" s="250"/>
      <c r="J45938" s="250"/>
    </row>
    <row r="45939" spans="5:10" hidden="1">
      <c r="E45939" s="248"/>
      <c r="I45939" s="250"/>
      <c r="J45939" s="250"/>
    </row>
    <row r="45940" spans="5:10" hidden="1">
      <c r="E45940" s="248"/>
      <c r="I45940" s="250"/>
      <c r="J45940" s="250"/>
    </row>
    <row r="45941" spans="5:10" hidden="1">
      <c r="E45941" s="248"/>
      <c r="I45941" s="250"/>
      <c r="J45941" s="250"/>
    </row>
    <row r="45942" spans="5:10" hidden="1">
      <c r="E45942" s="248"/>
      <c r="I45942" s="250"/>
      <c r="J45942" s="250"/>
    </row>
    <row r="45943" spans="5:10" hidden="1">
      <c r="E45943" s="248"/>
      <c r="I45943" s="250"/>
      <c r="J45943" s="250"/>
    </row>
    <row r="45944" spans="5:10" hidden="1">
      <c r="E45944" s="248"/>
      <c r="I45944" s="250"/>
      <c r="J45944" s="250"/>
    </row>
    <row r="45945" spans="5:10" hidden="1">
      <c r="E45945" s="248"/>
      <c r="I45945" s="250"/>
      <c r="J45945" s="250"/>
    </row>
    <row r="45946" spans="5:10" hidden="1">
      <c r="E45946" s="248"/>
      <c r="I45946" s="250"/>
      <c r="J45946" s="250"/>
    </row>
    <row r="45947" spans="5:10" hidden="1">
      <c r="E45947" s="248"/>
      <c r="I45947" s="250"/>
      <c r="J45947" s="250"/>
    </row>
    <row r="45948" spans="5:10" hidden="1">
      <c r="E45948" s="248"/>
      <c r="I45948" s="250"/>
      <c r="J45948" s="250"/>
    </row>
    <row r="45949" spans="5:10" hidden="1">
      <c r="E45949" s="248"/>
      <c r="I45949" s="250"/>
      <c r="J45949" s="250"/>
    </row>
    <row r="45950" spans="5:10" hidden="1">
      <c r="E45950" s="248"/>
      <c r="I45950" s="250"/>
      <c r="J45950" s="250"/>
    </row>
    <row r="45951" spans="5:10" hidden="1">
      <c r="E45951" s="248"/>
      <c r="I45951" s="250"/>
      <c r="J45951" s="250"/>
    </row>
    <row r="45952" spans="5:10" hidden="1">
      <c r="E45952" s="248"/>
      <c r="I45952" s="250"/>
      <c r="J45952" s="250"/>
    </row>
    <row r="45953" spans="5:10" hidden="1">
      <c r="E45953" s="248"/>
      <c r="I45953" s="250"/>
      <c r="J45953" s="250"/>
    </row>
    <row r="45954" spans="5:10" hidden="1">
      <c r="E45954" s="248"/>
      <c r="I45954" s="250"/>
      <c r="J45954" s="250"/>
    </row>
    <row r="45955" spans="5:10" hidden="1">
      <c r="E45955" s="248"/>
      <c r="I45955" s="250"/>
      <c r="J45955" s="250"/>
    </row>
    <row r="45956" spans="5:10" hidden="1">
      <c r="E45956" s="248"/>
      <c r="I45956" s="250"/>
      <c r="J45956" s="250"/>
    </row>
    <row r="45957" spans="5:10" hidden="1">
      <c r="E45957" s="248"/>
      <c r="I45957" s="250"/>
      <c r="J45957" s="250"/>
    </row>
    <row r="45958" spans="5:10" hidden="1">
      <c r="E45958" s="248"/>
      <c r="I45958" s="250"/>
      <c r="J45958" s="250"/>
    </row>
    <row r="45959" spans="5:10" hidden="1">
      <c r="E45959" s="248"/>
      <c r="I45959" s="250"/>
      <c r="J45959" s="250"/>
    </row>
    <row r="45960" spans="5:10" hidden="1">
      <c r="E45960" s="248"/>
      <c r="I45960" s="250"/>
      <c r="J45960" s="250"/>
    </row>
    <row r="45961" spans="5:10" hidden="1">
      <c r="E45961" s="248"/>
      <c r="I45961" s="250"/>
      <c r="J45961" s="250"/>
    </row>
    <row r="45962" spans="5:10" hidden="1">
      <c r="E45962" s="248"/>
      <c r="I45962" s="250"/>
      <c r="J45962" s="250"/>
    </row>
    <row r="45963" spans="5:10" hidden="1">
      <c r="E45963" s="248"/>
      <c r="I45963" s="250"/>
      <c r="J45963" s="250"/>
    </row>
    <row r="45964" spans="5:10" hidden="1">
      <c r="E45964" s="248"/>
      <c r="I45964" s="250"/>
      <c r="J45964" s="250"/>
    </row>
    <row r="45965" spans="5:10" hidden="1">
      <c r="E45965" s="248"/>
      <c r="I45965" s="250"/>
      <c r="J45965" s="250"/>
    </row>
    <row r="45966" spans="5:10" hidden="1">
      <c r="E45966" s="248"/>
      <c r="I45966" s="250"/>
      <c r="J45966" s="250"/>
    </row>
    <row r="45967" spans="5:10" hidden="1">
      <c r="E45967" s="248"/>
      <c r="I45967" s="250"/>
      <c r="J45967" s="250"/>
    </row>
    <row r="45968" spans="5:10" hidden="1">
      <c r="E45968" s="248"/>
      <c r="I45968" s="250"/>
      <c r="J45968" s="250"/>
    </row>
    <row r="45969" spans="5:10" hidden="1">
      <c r="E45969" s="248"/>
      <c r="I45969" s="250"/>
      <c r="J45969" s="250"/>
    </row>
    <row r="45970" spans="5:10" hidden="1">
      <c r="E45970" s="248"/>
      <c r="I45970" s="250"/>
      <c r="J45970" s="250"/>
    </row>
    <row r="45971" spans="5:10" hidden="1">
      <c r="E45971" s="248"/>
      <c r="I45971" s="250"/>
      <c r="J45971" s="250"/>
    </row>
    <row r="45972" spans="5:10" hidden="1">
      <c r="E45972" s="248"/>
      <c r="I45972" s="250"/>
      <c r="J45972" s="250"/>
    </row>
    <row r="45973" spans="5:10" hidden="1">
      <c r="E45973" s="248"/>
      <c r="I45973" s="250"/>
      <c r="J45973" s="250"/>
    </row>
    <row r="45974" spans="5:10" hidden="1">
      <c r="E45974" s="248"/>
      <c r="I45974" s="250"/>
      <c r="J45974" s="250"/>
    </row>
    <row r="45975" spans="5:10" hidden="1">
      <c r="E45975" s="248"/>
      <c r="I45975" s="250"/>
      <c r="J45975" s="250"/>
    </row>
    <row r="45976" spans="5:10" hidden="1">
      <c r="E45976" s="248"/>
      <c r="I45976" s="250"/>
      <c r="J45976" s="250"/>
    </row>
    <row r="45977" spans="5:10" hidden="1">
      <c r="E45977" s="248"/>
      <c r="I45977" s="250"/>
      <c r="J45977" s="250"/>
    </row>
    <row r="45978" spans="5:10" hidden="1">
      <c r="E45978" s="248"/>
      <c r="I45978" s="250"/>
      <c r="J45978" s="250"/>
    </row>
    <row r="45979" spans="5:10" hidden="1">
      <c r="E45979" s="248"/>
      <c r="I45979" s="250"/>
      <c r="J45979" s="250"/>
    </row>
    <row r="45980" spans="5:10" hidden="1">
      <c r="E45980" s="248"/>
      <c r="I45980" s="250"/>
      <c r="J45980" s="250"/>
    </row>
    <row r="45981" spans="5:10" hidden="1">
      <c r="E45981" s="248"/>
      <c r="I45981" s="250"/>
      <c r="J45981" s="250"/>
    </row>
    <row r="45982" spans="5:10" hidden="1">
      <c r="E45982" s="248"/>
      <c r="I45982" s="250"/>
      <c r="J45982" s="250"/>
    </row>
    <row r="45983" spans="5:10" hidden="1">
      <c r="E45983" s="248"/>
      <c r="I45983" s="250"/>
      <c r="J45983" s="250"/>
    </row>
    <row r="45984" spans="5:10" hidden="1">
      <c r="E45984" s="248"/>
      <c r="I45984" s="250"/>
      <c r="J45984" s="250"/>
    </row>
    <row r="45985" spans="5:10" hidden="1">
      <c r="E45985" s="248"/>
      <c r="I45985" s="250"/>
      <c r="J45985" s="250"/>
    </row>
    <row r="45986" spans="5:10" hidden="1">
      <c r="E45986" s="248"/>
      <c r="I45986" s="250"/>
      <c r="J45986" s="250"/>
    </row>
    <row r="45987" spans="5:10" hidden="1">
      <c r="E45987" s="248"/>
      <c r="I45987" s="250"/>
      <c r="J45987" s="250"/>
    </row>
    <row r="45988" spans="5:10" hidden="1">
      <c r="E45988" s="248"/>
      <c r="I45988" s="250"/>
      <c r="J45988" s="250"/>
    </row>
    <row r="45989" spans="5:10" hidden="1">
      <c r="E45989" s="248"/>
      <c r="I45989" s="250"/>
      <c r="J45989" s="250"/>
    </row>
    <row r="45990" spans="5:10" hidden="1">
      <c r="E45990" s="248"/>
      <c r="I45990" s="250"/>
      <c r="J45990" s="250"/>
    </row>
    <row r="45991" spans="5:10" hidden="1">
      <c r="E45991" s="248"/>
      <c r="I45991" s="250"/>
      <c r="J45991" s="250"/>
    </row>
    <row r="45992" spans="5:10" hidden="1">
      <c r="E45992" s="248"/>
      <c r="I45992" s="250"/>
      <c r="J45992" s="250"/>
    </row>
    <row r="45993" spans="5:10" hidden="1">
      <c r="E45993" s="248"/>
      <c r="I45993" s="250"/>
      <c r="J45993" s="250"/>
    </row>
    <row r="45994" spans="5:10" hidden="1">
      <c r="E45994" s="248"/>
      <c r="I45994" s="250"/>
      <c r="J45994" s="250"/>
    </row>
    <row r="45995" spans="5:10" hidden="1">
      <c r="E45995" s="248"/>
      <c r="I45995" s="250"/>
      <c r="J45995" s="250"/>
    </row>
    <row r="45996" spans="5:10" hidden="1">
      <c r="E45996" s="248"/>
      <c r="I45996" s="250"/>
      <c r="J45996" s="250"/>
    </row>
    <row r="45997" spans="5:10" hidden="1">
      <c r="E45997" s="248"/>
      <c r="I45997" s="250"/>
      <c r="J45997" s="250"/>
    </row>
    <row r="45998" spans="5:10" hidden="1">
      <c r="E45998" s="248"/>
      <c r="I45998" s="250"/>
      <c r="J45998" s="250"/>
    </row>
    <row r="45999" spans="5:10" hidden="1">
      <c r="E45999" s="248"/>
      <c r="I45999" s="250"/>
      <c r="J45999" s="250"/>
    </row>
    <row r="46000" spans="5:10" hidden="1">
      <c r="E46000" s="248"/>
      <c r="I46000" s="250"/>
      <c r="J46000" s="250"/>
    </row>
    <row r="46001" spans="5:10" hidden="1">
      <c r="E46001" s="248"/>
      <c r="I46001" s="250"/>
      <c r="J46001" s="250"/>
    </row>
    <row r="46002" spans="5:10" hidden="1">
      <c r="E46002" s="248"/>
      <c r="I46002" s="250"/>
      <c r="J46002" s="250"/>
    </row>
    <row r="46003" spans="5:10" hidden="1">
      <c r="E46003" s="248"/>
      <c r="I46003" s="250"/>
      <c r="J46003" s="250"/>
    </row>
    <row r="46004" spans="5:10" hidden="1">
      <c r="E46004" s="248"/>
      <c r="I46004" s="250"/>
      <c r="J46004" s="250"/>
    </row>
    <row r="46005" spans="5:10" hidden="1">
      <c r="E46005" s="248"/>
      <c r="I46005" s="250"/>
      <c r="J46005" s="250"/>
    </row>
    <row r="46006" spans="5:10" hidden="1">
      <c r="E46006" s="248"/>
      <c r="I46006" s="250"/>
      <c r="J46006" s="250"/>
    </row>
    <row r="46007" spans="5:10" hidden="1">
      <c r="E46007" s="248"/>
      <c r="I46007" s="250"/>
      <c r="J46007" s="250"/>
    </row>
    <row r="46008" spans="5:10" hidden="1">
      <c r="E46008" s="248"/>
      <c r="I46008" s="250"/>
      <c r="J46008" s="250"/>
    </row>
    <row r="46009" spans="5:10" hidden="1">
      <c r="E46009" s="248"/>
      <c r="I46009" s="250"/>
      <c r="J46009" s="250"/>
    </row>
    <row r="46010" spans="5:10" hidden="1">
      <c r="E46010" s="248"/>
      <c r="I46010" s="250"/>
      <c r="J46010" s="250"/>
    </row>
    <row r="46011" spans="5:10" hidden="1">
      <c r="E46011" s="248"/>
      <c r="I46011" s="250"/>
      <c r="J46011" s="250"/>
    </row>
    <row r="46012" spans="5:10" hidden="1">
      <c r="E46012" s="248"/>
      <c r="I46012" s="250"/>
      <c r="J46012" s="250"/>
    </row>
    <row r="46013" spans="5:10" hidden="1">
      <c r="E46013" s="248"/>
      <c r="I46013" s="250"/>
      <c r="J46013" s="250"/>
    </row>
    <row r="46014" spans="5:10" hidden="1">
      <c r="E46014" s="248"/>
      <c r="I46014" s="250"/>
      <c r="J46014" s="250"/>
    </row>
    <row r="46015" spans="5:10" hidden="1">
      <c r="E46015" s="248"/>
      <c r="I46015" s="250"/>
      <c r="J46015" s="250"/>
    </row>
    <row r="46016" spans="5:10" hidden="1">
      <c r="E46016" s="248"/>
      <c r="I46016" s="250"/>
      <c r="J46016" s="250"/>
    </row>
    <row r="46017" spans="5:10" hidden="1">
      <c r="E46017" s="248"/>
      <c r="I46017" s="250"/>
      <c r="J46017" s="250"/>
    </row>
    <row r="46018" spans="5:10" hidden="1">
      <c r="E46018" s="248"/>
      <c r="I46018" s="250"/>
      <c r="J46018" s="250"/>
    </row>
    <row r="46019" spans="5:10" hidden="1">
      <c r="E46019" s="248"/>
      <c r="I46019" s="250"/>
      <c r="J46019" s="250"/>
    </row>
    <row r="46020" spans="5:10" hidden="1">
      <c r="E46020" s="248"/>
      <c r="I46020" s="250"/>
      <c r="J46020" s="250"/>
    </row>
    <row r="46021" spans="5:10" hidden="1">
      <c r="E46021" s="248"/>
      <c r="I46021" s="250"/>
      <c r="J46021" s="250"/>
    </row>
    <row r="46022" spans="5:10" hidden="1">
      <c r="E46022" s="248"/>
      <c r="I46022" s="250"/>
      <c r="J46022" s="250"/>
    </row>
    <row r="46023" spans="5:10" hidden="1">
      <c r="E46023" s="248"/>
      <c r="I46023" s="250"/>
      <c r="J46023" s="250"/>
    </row>
    <row r="46024" spans="5:10" hidden="1">
      <c r="E46024" s="248"/>
      <c r="I46024" s="250"/>
      <c r="J46024" s="250"/>
    </row>
    <row r="46025" spans="5:10" hidden="1">
      <c r="E46025" s="248"/>
      <c r="I46025" s="250"/>
      <c r="J46025" s="250"/>
    </row>
    <row r="46026" spans="5:10" hidden="1">
      <c r="E46026" s="248"/>
      <c r="I46026" s="250"/>
      <c r="J46026" s="250"/>
    </row>
    <row r="46027" spans="5:10" hidden="1">
      <c r="E46027" s="248"/>
      <c r="I46027" s="250"/>
      <c r="J46027" s="250"/>
    </row>
    <row r="46028" spans="5:10" hidden="1">
      <c r="E46028" s="248"/>
      <c r="I46028" s="250"/>
      <c r="J46028" s="250"/>
    </row>
    <row r="46029" spans="5:10" hidden="1">
      <c r="E46029" s="248"/>
      <c r="I46029" s="250"/>
      <c r="J46029" s="250"/>
    </row>
    <row r="46030" spans="5:10" hidden="1">
      <c r="E46030" s="248"/>
      <c r="I46030" s="250"/>
      <c r="J46030" s="250"/>
    </row>
    <row r="46031" spans="5:10" hidden="1">
      <c r="E46031" s="248"/>
      <c r="I46031" s="250"/>
      <c r="J46031" s="250"/>
    </row>
    <row r="46032" spans="5:10" hidden="1">
      <c r="E46032" s="248"/>
      <c r="I46032" s="250"/>
      <c r="J46032" s="250"/>
    </row>
    <row r="46033" spans="5:10" hidden="1">
      <c r="E46033" s="248"/>
      <c r="I46033" s="250"/>
      <c r="J46033" s="250"/>
    </row>
    <row r="46034" spans="5:10" hidden="1">
      <c r="E46034" s="248"/>
      <c r="I46034" s="250"/>
      <c r="J46034" s="250"/>
    </row>
    <row r="46035" spans="5:10" hidden="1">
      <c r="E46035" s="248"/>
      <c r="I46035" s="250"/>
      <c r="J46035" s="250"/>
    </row>
    <row r="46036" spans="5:10" hidden="1">
      <c r="E46036" s="248"/>
      <c r="I46036" s="250"/>
      <c r="J46036" s="250"/>
    </row>
    <row r="46037" spans="5:10" hidden="1">
      <c r="E46037" s="248"/>
      <c r="I46037" s="250"/>
      <c r="J46037" s="250"/>
    </row>
    <row r="46038" spans="5:10" hidden="1">
      <c r="E46038" s="248"/>
      <c r="I46038" s="250"/>
      <c r="J46038" s="250"/>
    </row>
    <row r="46039" spans="5:10" hidden="1">
      <c r="E46039" s="248"/>
      <c r="I46039" s="250"/>
      <c r="J46039" s="250"/>
    </row>
    <row r="46040" spans="5:10" hidden="1">
      <c r="E46040" s="248"/>
      <c r="I46040" s="250"/>
      <c r="J46040" s="250"/>
    </row>
    <row r="46041" spans="5:10" hidden="1">
      <c r="E46041" s="248"/>
      <c r="I46041" s="250"/>
      <c r="J46041" s="250"/>
    </row>
    <row r="46042" spans="5:10" hidden="1">
      <c r="E46042" s="248"/>
      <c r="I46042" s="250"/>
      <c r="J46042" s="250"/>
    </row>
    <row r="46043" spans="5:10" hidden="1">
      <c r="E46043" s="248"/>
      <c r="I46043" s="250"/>
      <c r="J46043" s="250"/>
    </row>
    <row r="46044" spans="5:10" hidden="1">
      <c r="E46044" s="248"/>
      <c r="I46044" s="250"/>
      <c r="J46044" s="250"/>
    </row>
    <row r="46045" spans="5:10" hidden="1">
      <c r="E46045" s="248"/>
      <c r="I46045" s="250"/>
      <c r="J46045" s="250"/>
    </row>
    <row r="46046" spans="5:10" hidden="1">
      <c r="E46046" s="248"/>
      <c r="I46046" s="250"/>
      <c r="J46046" s="250"/>
    </row>
    <row r="46047" spans="5:10" hidden="1">
      <c r="E46047" s="248"/>
      <c r="I46047" s="250"/>
      <c r="J46047" s="250"/>
    </row>
    <row r="46048" spans="5:10" hidden="1">
      <c r="E46048" s="248"/>
      <c r="I46048" s="250"/>
      <c r="J46048" s="250"/>
    </row>
    <row r="46049" spans="5:10" hidden="1">
      <c r="E46049" s="248"/>
      <c r="I46049" s="250"/>
      <c r="J46049" s="250"/>
    </row>
    <row r="46050" spans="5:10" hidden="1">
      <c r="E46050" s="248"/>
      <c r="I46050" s="250"/>
      <c r="J46050" s="250"/>
    </row>
    <row r="46051" spans="5:10" hidden="1">
      <c r="E46051" s="248"/>
      <c r="I46051" s="250"/>
      <c r="J46051" s="250"/>
    </row>
    <row r="46052" spans="5:10" hidden="1">
      <c r="E46052" s="248"/>
      <c r="I46052" s="250"/>
      <c r="J46052" s="250"/>
    </row>
    <row r="46053" spans="5:10" hidden="1">
      <c r="E46053" s="248"/>
      <c r="I46053" s="250"/>
      <c r="J46053" s="250"/>
    </row>
    <row r="46054" spans="5:10" hidden="1">
      <c r="E46054" s="248"/>
      <c r="I46054" s="250"/>
      <c r="J46054" s="250"/>
    </row>
    <row r="46055" spans="5:10" hidden="1">
      <c r="E46055" s="248"/>
      <c r="I46055" s="250"/>
      <c r="J46055" s="250"/>
    </row>
    <row r="46056" spans="5:10" hidden="1">
      <c r="E46056" s="248"/>
      <c r="I46056" s="250"/>
      <c r="J46056" s="250"/>
    </row>
    <row r="46057" spans="5:10" hidden="1">
      <c r="E46057" s="248"/>
      <c r="I46057" s="250"/>
      <c r="J46057" s="250"/>
    </row>
    <row r="46058" spans="5:10" hidden="1">
      <c r="E46058" s="248"/>
      <c r="I46058" s="250"/>
      <c r="J46058" s="250"/>
    </row>
    <row r="46059" spans="5:10" hidden="1">
      <c r="E46059" s="248"/>
      <c r="I46059" s="250"/>
      <c r="J46059" s="250"/>
    </row>
    <row r="46060" spans="5:10" hidden="1">
      <c r="E46060" s="248"/>
      <c r="I46060" s="250"/>
      <c r="J46060" s="250"/>
    </row>
    <row r="46061" spans="5:10" hidden="1">
      <c r="E46061" s="248"/>
      <c r="I46061" s="250"/>
      <c r="J46061" s="250"/>
    </row>
    <row r="46062" spans="5:10" hidden="1">
      <c r="E46062" s="248"/>
      <c r="I46062" s="250"/>
      <c r="J46062" s="250"/>
    </row>
    <row r="46063" spans="5:10" hidden="1">
      <c r="E46063" s="248"/>
      <c r="I46063" s="250"/>
      <c r="J46063" s="250"/>
    </row>
    <row r="46064" spans="5:10" hidden="1">
      <c r="E46064" s="248"/>
      <c r="I46064" s="250"/>
      <c r="J46064" s="250"/>
    </row>
    <row r="46065" spans="5:10" hidden="1">
      <c r="E46065" s="248"/>
      <c r="I46065" s="250"/>
      <c r="J46065" s="250"/>
    </row>
    <row r="46066" spans="5:10" hidden="1">
      <c r="E46066" s="248"/>
      <c r="I46066" s="250"/>
      <c r="J46066" s="250"/>
    </row>
    <row r="46067" spans="5:10" hidden="1">
      <c r="E46067" s="248"/>
      <c r="I46067" s="250"/>
      <c r="J46067" s="250"/>
    </row>
    <row r="46068" spans="5:10" hidden="1">
      <c r="E46068" s="248"/>
      <c r="I46068" s="250"/>
      <c r="J46068" s="250"/>
    </row>
    <row r="46069" spans="5:10" hidden="1">
      <c r="E46069" s="248"/>
      <c r="I46069" s="250"/>
      <c r="J46069" s="250"/>
    </row>
    <row r="46070" spans="5:10" hidden="1">
      <c r="E46070" s="248"/>
      <c r="I46070" s="250"/>
      <c r="J46070" s="250"/>
    </row>
    <row r="46071" spans="5:10" hidden="1">
      <c r="E46071" s="248"/>
      <c r="I46071" s="250"/>
      <c r="J46071" s="250"/>
    </row>
    <row r="46072" spans="5:10" hidden="1">
      <c r="E46072" s="248"/>
      <c r="I46072" s="250"/>
      <c r="J46072" s="250"/>
    </row>
    <row r="46073" spans="5:10" hidden="1">
      <c r="E46073" s="248"/>
      <c r="I46073" s="250"/>
      <c r="J46073" s="250"/>
    </row>
    <row r="46074" spans="5:10" hidden="1">
      <c r="E46074" s="248"/>
      <c r="I46074" s="250"/>
      <c r="J46074" s="250"/>
    </row>
    <row r="46075" spans="5:10" hidden="1">
      <c r="E46075" s="248"/>
      <c r="I46075" s="250"/>
      <c r="J46075" s="250"/>
    </row>
    <row r="46076" spans="5:10" hidden="1">
      <c r="E46076" s="248"/>
      <c r="I46076" s="250"/>
      <c r="J46076" s="250"/>
    </row>
    <row r="46077" spans="5:10" hidden="1">
      <c r="E46077" s="248"/>
      <c r="I46077" s="250"/>
      <c r="J46077" s="250"/>
    </row>
    <row r="46078" spans="5:10" hidden="1">
      <c r="E46078" s="248"/>
      <c r="I46078" s="250"/>
      <c r="J46078" s="250"/>
    </row>
    <row r="46079" spans="5:10" hidden="1">
      <c r="E46079" s="248"/>
      <c r="I46079" s="250"/>
      <c r="J46079" s="250"/>
    </row>
    <row r="46080" spans="5:10" hidden="1">
      <c r="E46080" s="248"/>
      <c r="I46080" s="250"/>
      <c r="J46080" s="250"/>
    </row>
    <row r="46081" spans="5:10" hidden="1">
      <c r="E46081" s="248"/>
      <c r="I46081" s="250"/>
      <c r="J46081" s="250"/>
    </row>
    <row r="46082" spans="5:10" hidden="1">
      <c r="E46082" s="248"/>
      <c r="I46082" s="250"/>
      <c r="J46082" s="250"/>
    </row>
    <row r="46083" spans="5:10" hidden="1">
      <c r="E46083" s="248"/>
      <c r="I46083" s="250"/>
      <c r="J46083" s="250"/>
    </row>
    <row r="46084" spans="5:10" hidden="1">
      <c r="E46084" s="248"/>
      <c r="I46084" s="250"/>
      <c r="J46084" s="250"/>
    </row>
    <row r="46085" spans="5:10" hidden="1">
      <c r="E46085" s="248"/>
      <c r="I46085" s="250"/>
      <c r="J46085" s="250"/>
    </row>
    <row r="46086" spans="5:10" hidden="1">
      <c r="E46086" s="248"/>
      <c r="I46086" s="250"/>
      <c r="J46086" s="250"/>
    </row>
    <row r="46087" spans="5:10" hidden="1">
      <c r="E46087" s="248"/>
      <c r="I46087" s="250"/>
      <c r="J46087" s="250"/>
    </row>
    <row r="46088" spans="5:10" hidden="1">
      <c r="E46088" s="248"/>
      <c r="I46088" s="250"/>
      <c r="J46088" s="250"/>
    </row>
    <row r="46089" spans="5:10" hidden="1">
      <c r="E46089" s="248"/>
      <c r="I46089" s="250"/>
      <c r="J46089" s="250"/>
    </row>
    <row r="46090" spans="5:10" hidden="1">
      <c r="E46090" s="248"/>
      <c r="I46090" s="250"/>
      <c r="J46090" s="250"/>
    </row>
    <row r="46091" spans="5:10" hidden="1">
      <c r="E46091" s="248"/>
      <c r="I46091" s="250"/>
      <c r="J46091" s="250"/>
    </row>
    <row r="46092" spans="5:10" hidden="1">
      <c r="E46092" s="248"/>
      <c r="I46092" s="250"/>
      <c r="J46092" s="250"/>
    </row>
    <row r="46093" spans="5:10" hidden="1">
      <c r="E46093" s="248"/>
      <c r="I46093" s="250"/>
      <c r="J46093" s="250"/>
    </row>
    <row r="46094" spans="5:10" hidden="1">
      <c r="E46094" s="248"/>
      <c r="I46094" s="250"/>
      <c r="J46094" s="250"/>
    </row>
    <row r="46095" spans="5:10" hidden="1">
      <c r="E46095" s="248"/>
      <c r="I46095" s="250"/>
      <c r="J46095" s="250"/>
    </row>
    <row r="46096" spans="5:10" hidden="1">
      <c r="E46096" s="248"/>
      <c r="I46096" s="250"/>
      <c r="J46096" s="250"/>
    </row>
    <row r="46097" spans="5:10" hidden="1">
      <c r="E46097" s="248"/>
      <c r="I46097" s="250"/>
      <c r="J46097" s="250"/>
    </row>
    <row r="46098" spans="5:10" hidden="1">
      <c r="E46098" s="248"/>
      <c r="I46098" s="250"/>
      <c r="J46098" s="250"/>
    </row>
    <row r="46099" spans="5:10" hidden="1">
      <c r="E46099" s="248"/>
      <c r="I46099" s="250"/>
      <c r="J46099" s="250"/>
    </row>
    <row r="46100" spans="5:10" hidden="1">
      <c r="E46100" s="248"/>
      <c r="I46100" s="250"/>
      <c r="J46100" s="250"/>
    </row>
    <row r="46101" spans="5:10" hidden="1">
      <c r="E46101" s="248"/>
      <c r="I46101" s="250"/>
      <c r="J46101" s="250"/>
    </row>
    <row r="46102" spans="5:10" hidden="1">
      <c r="E46102" s="248"/>
      <c r="I46102" s="250"/>
      <c r="J46102" s="250"/>
    </row>
    <row r="46103" spans="5:10" hidden="1">
      <c r="E46103" s="248"/>
      <c r="I46103" s="250"/>
      <c r="J46103" s="250"/>
    </row>
    <row r="46104" spans="5:10" hidden="1">
      <c r="E46104" s="248"/>
      <c r="I46104" s="250"/>
      <c r="J46104" s="250"/>
    </row>
    <row r="46105" spans="5:10" hidden="1">
      <c r="E46105" s="248"/>
      <c r="I46105" s="250"/>
      <c r="J46105" s="250"/>
    </row>
    <row r="46106" spans="5:10" hidden="1">
      <c r="E46106" s="248"/>
      <c r="I46106" s="250"/>
      <c r="J46106" s="250"/>
    </row>
    <row r="46107" spans="5:10" hidden="1">
      <c r="E46107" s="248"/>
      <c r="I46107" s="250"/>
      <c r="J46107" s="250"/>
    </row>
    <row r="46108" spans="5:10" hidden="1">
      <c r="E46108" s="248"/>
      <c r="I46108" s="250"/>
      <c r="J46108" s="250"/>
    </row>
    <row r="46109" spans="5:10" hidden="1">
      <c r="E46109" s="248"/>
      <c r="I46109" s="250"/>
      <c r="J46109" s="250"/>
    </row>
    <row r="46110" spans="5:10" hidden="1">
      <c r="E46110" s="248"/>
      <c r="I46110" s="250"/>
      <c r="J46110" s="250"/>
    </row>
    <row r="46111" spans="5:10" hidden="1">
      <c r="E46111" s="248"/>
      <c r="I46111" s="250"/>
      <c r="J46111" s="250"/>
    </row>
    <row r="46112" spans="5:10" hidden="1">
      <c r="E46112" s="248"/>
      <c r="I46112" s="250"/>
      <c r="J46112" s="250"/>
    </row>
    <row r="46113" spans="5:10" hidden="1">
      <c r="E46113" s="248"/>
      <c r="I46113" s="250"/>
      <c r="J46113" s="250"/>
    </row>
    <row r="46114" spans="5:10" hidden="1">
      <c r="E46114" s="248"/>
      <c r="I46114" s="250"/>
      <c r="J46114" s="250"/>
    </row>
    <row r="46115" spans="5:10" hidden="1">
      <c r="E46115" s="248"/>
      <c r="I46115" s="250"/>
      <c r="J46115" s="250"/>
    </row>
    <row r="46116" spans="5:10" hidden="1">
      <c r="E46116" s="248"/>
      <c r="I46116" s="250"/>
      <c r="J46116" s="250"/>
    </row>
    <row r="46117" spans="5:10" hidden="1">
      <c r="E46117" s="248"/>
      <c r="I46117" s="250"/>
      <c r="J46117" s="250"/>
    </row>
    <row r="46118" spans="5:10" hidden="1">
      <c r="E46118" s="248"/>
      <c r="I46118" s="250"/>
      <c r="J46118" s="250"/>
    </row>
    <row r="46119" spans="5:10" hidden="1">
      <c r="E46119" s="248"/>
      <c r="I46119" s="250"/>
      <c r="J46119" s="250"/>
    </row>
    <row r="46120" spans="5:10" hidden="1">
      <c r="E46120" s="248"/>
      <c r="I46120" s="250"/>
      <c r="J46120" s="250"/>
    </row>
    <row r="46121" spans="5:10" hidden="1">
      <c r="E46121" s="248"/>
      <c r="I46121" s="250"/>
      <c r="J46121" s="250"/>
    </row>
    <row r="46122" spans="5:10" hidden="1">
      <c r="E46122" s="248"/>
      <c r="I46122" s="250"/>
      <c r="J46122" s="250"/>
    </row>
    <row r="46123" spans="5:10" hidden="1">
      <c r="E46123" s="248"/>
      <c r="I46123" s="250"/>
      <c r="J46123" s="250"/>
    </row>
    <row r="46124" spans="5:10" hidden="1">
      <c r="E46124" s="248"/>
      <c r="I46124" s="250"/>
      <c r="J46124" s="250"/>
    </row>
    <row r="46125" spans="5:10" hidden="1">
      <c r="E46125" s="248"/>
      <c r="I46125" s="250"/>
      <c r="J46125" s="250"/>
    </row>
    <row r="46126" spans="5:10" hidden="1">
      <c r="E46126" s="248"/>
      <c r="I46126" s="250"/>
      <c r="J46126" s="250"/>
    </row>
    <row r="46127" spans="5:10" hidden="1">
      <c r="E46127" s="248"/>
      <c r="I46127" s="250"/>
      <c r="J46127" s="250"/>
    </row>
    <row r="46128" spans="5:10" hidden="1">
      <c r="E46128" s="248"/>
      <c r="I46128" s="250"/>
      <c r="J46128" s="250"/>
    </row>
    <row r="46129" spans="5:10" hidden="1">
      <c r="E46129" s="248"/>
      <c r="I46129" s="250"/>
      <c r="J46129" s="250"/>
    </row>
    <row r="46130" spans="5:10" hidden="1">
      <c r="E46130" s="248"/>
      <c r="I46130" s="250"/>
      <c r="J46130" s="250"/>
    </row>
    <row r="46131" spans="5:10" hidden="1">
      <c r="E46131" s="248"/>
      <c r="I46131" s="250"/>
      <c r="J46131" s="250"/>
    </row>
    <row r="46132" spans="5:10" hidden="1">
      <c r="E46132" s="248"/>
      <c r="I46132" s="250"/>
      <c r="J46132" s="250"/>
    </row>
    <row r="46133" spans="5:10" hidden="1">
      <c r="E46133" s="248"/>
      <c r="I46133" s="250"/>
      <c r="J46133" s="250"/>
    </row>
    <row r="46134" spans="5:10" hidden="1">
      <c r="E46134" s="248"/>
      <c r="I46134" s="250"/>
      <c r="J46134" s="250"/>
    </row>
    <row r="46135" spans="5:10" hidden="1">
      <c r="E46135" s="248"/>
      <c r="I46135" s="250"/>
      <c r="J46135" s="250"/>
    </row>
    <row r="46136" spans="5:10" hidden="1">
      <c r="E46136" s="248"/>
      <c r="I46136" s="250"/>
      <c r="J46136" s="250"/>
    </row>
    <row r="46137" spans="5:10" hidden="1">
      <c r="E46137" s="248"/>
      <c r="I46137" s="250"/>
      <c r="J46137" s="250"/>
    </row>
    <row r="46138" spans="5:10" hidden="1">
      <c r="E46138" s="248"/>
      <c r="I46138" s="250"/>
      <c r="J46138" s="250"/>
    </row>
    <row r="46139" spans="5:10" hidden="1">
      <c r="E46139" s="248"/>
      <c r="I46139" s="250"/>
      <c r="J46139" s="250"/>
    </row>
    <row r="46140" spans="5:10" hidden="1">
      <c r="E46140" s="248"/>
      <c r="I46140" s="250"/>
      <c r="J46140" s="250"/>
    </row>
    <row r="46141" spans="5:10" hidden="1">
      <c r="E46141" s="248"/>
      <c r="I46141" s="250"/>
      <c r="J46141" s="250"/>
    </row>
    <row r="46142" spans="5:10" hidden="1">
      <c r="E46142" s="248"/>
      <c r="I46142" s="250"/>
      <c r="J46142" s="250"/>
    </row>
    <row r="46143" spans="5:10" hidden="1">
      <c r="E46143" s="248"/>
      <c r="I46143" s="250"/>
      <c r="J46143" s="250"/>
    </row>
    <row r="46144" spans="5:10" hidden="1">
      <c r="E46144" s="248"/>
      <c r="I46144" s="250"/>
      <c r="J46144" s="250"/>
    </row>
    <row r="46145" spans="5:10" hidden="1">
      <c r="E46145" s="248"/>
      <c r="I46145" s="250"/>
      <c r="J46145" s="250"/>
    </row>
    <row r="46146" spans="5:10" hidden="1">
      <c r="E46146" s="248"/>
      <c r="I46146" s="250"/>
      <c r="J46146" s="250"/>
    </row>
    <row r="46147" spans="5:10" hidden="1">
      <c r="E46147" s="248"/>
      <c r="I46147" s="250"/>
      <c r="J46147" s="250"/>
    </row>
    <row r="46148" spans="5:10" hidden="1">
      <c r="E46148" s="248"/>
      <c r="I46148" s="250"/>
      <c r="J46148" s="250"/>
    </row>
    <row r="46149" spans="5:10" hidden="1">
      <c r="E46149" s="248"/>
      <c r="I46149" s="250"/>
      <c r="J46149" s="250"/>
    </row>
    <row r="46150" spans="5:10" hidden="1">
      <c r="E46150" s="248"/>
      <c r="I46150" s="250"/>
      <c r="J46150" s="250"/>
    </row>
    <row r="46151" spans="5:10" hidden="1">
      <c r="E46151" s="248"/>
      <c r="I46151" s="250"/>
      <c r="J46151" s="250"/>
    </row>
    <row r="46152" spans="5:10" hidden="1">
      <c r="E46152" s="248"/>
      <c r="I46152" s="250"/>
      <c r="J46152" s="250"/>
    </row>
    <row r="46153" spans="5:10" hidden="1">
      <c r="E46153" s="248"/>
      <c r="I46153" s="250"/>
      <c r="J46153" s="250"/>
    </row>
    <row r="46154" spans="5:10" hidden="1">
      <c r="E46154" s="248"/>
      <c r="I46154" s="250"/>
      <c r="J46154" s="250"/>
    </row>
    <row r="46155" spans="5:10" hidden="1">
      <c r="E46155" s="248"/>
      <c r="I46155" s="250"/>
      <c r="J46155" s="250"/>
    </row>
    <row r="46156" spans="5:10" hidden="1">
      <c r="E46156" s="248"/>
      <c r="I46156" s="250"/>
      <c r="J46156" s="250"/>
    </row>
    <row r="46157" spans="5:10" hidden="1">
      <c r="E46157" s="248"/>
      <c r="I46157" s="250"/>
      <c r="J46157" s="250"/>
    </row>
    <row r="46158" spans="5:10" hidden="1">
      <c r="E46158" s="248"/>
      <c r="I46158" s="250"/>
      <c r="J46158" s="250"/>
    </row>
    <row r="46159" spans="5:10" hidden="1">
      <c r="E46159" s="248"/>
      <c r="I46159" s="250"/>
      <c r="J46159" s="250"/>
    </row>
    <row r="46160" spans="5:10" hidden="1">
      <c r="E46160" s="248"/>
      <c r="I46160" s="250"/>
      <c r="J46160" s="250"/>
    </row>
    <row r="46161" spans="5:10" hidden="1">
      <c r="E46161" s="248"/>
      <c r="I46161" s="250"/>
      <c r="J46161" s="250"/>
    </row>
    <row r="46162" spans="5:10" hidden="1">
      <c r="E46162" s="248"/>
      <c r="I46162" s="250"/>
      <c r="J46162" s="250"/>
    </row>
    <row r="46163" spans="5:10" hidden="1">
      <c r="E46163" s="248"/>
      <c r="I46163" s="250"/>
      <c r="J46163" s="250"/>
    </row>
    <row r="46164" spans="5:10" hidden="1">
      <c r="E46164" s="248"/>
      <c r="I46164" s="250"/>
      <c r="J46164" s="250"/>
    </row>
    <row r="46165" spans="5:10" hidden="1">
      <c r="E46165" s="248"/>
      <c r="I46165" s="250"/>
      <c r="J46165" s="250"/>
    </row>
    <row r="46166" spans="5:10" hidden="1">
      <c r="E46166" s="248"/>
      <c r="I46166" s="250"/>
      <c r="J46166" s="250"/>
    </row>
    <row r="46167" spans="5:10" hidden="1">
      <c r="E46167" s="248"/>
      <c r="I46167" s="250"/>
      <c r="J46167" s="250"/>
    </row>
    <row r="46168" spans="5:10" hidden="1">
      <c r="E46168" s="248"/>
      <c r="I46168" s="250"/>
      <c r="J46168" s="250"/>
    </row>
    <row r="46169" spans="5:10" hidden="1">
      <c r="E46169" s="248"/>
      <c r="I46169" s="250"/>
      <c r="J46169" s="250"/>
    </row>
    <row r="46170" spans="5:10" hidden="1">
      <c r="E46170" s="248"/>
      <c r="I46170" s="250"/>
      <c r="J46170" s="250"/>
    </row>
    <row r="46171" spans="5:10" hidden="1">
      <c r="E46171" s="248"/>
      <c r="I46171" s="250"/>
      <c r="J46171" s="250"/>
    </row>
    <row r="46172" spans="5:10" hidden="1">
      <c r="E46172" s="248"/>
      <c r="I46172" s="250"/>
      <c r="J46172" s="250"/>
    </row>
    <row r="46173" spans="5:10" hidden="1">
      <c r="E46173" s="248"/>
      <c r="I46173" s="250"/>
      <c r="J46173" s="250"/>
    </row>
    <row r="46174" spans="5:10" hidden="1">
      <c r="E46174" s="248"/>
      <c r="I46174" s="250"/>
      <c r="J46174" s="250"/>
    </row>
    <row r="46175" spans="5:10" hidden="1">
      <c r="E46175" s="248"/>
      <c r="I46175" s="250"/>
      <c r="J46175" s="250"/>
    </row>
    <row r="46176" spans="5:10" hidden="1">
      <c r="E46176" s="248"/>
      <c r="I46176" s="250"/>
      <c r="J46176" s="250"/>
    </row>
    <row r="46177" spans="5:10" hidden="1">
      <c r="E46177" s="248"/>
      <c r="I46177" s="250"/>
      <c r="J46177" s="250"/>
    </row>
    <row r="46178" spans="5:10" hidden="1">
      <c r="E46178" s="248"/>
      <c r="I46178" s="250"/>
      <c r="J46178" s="250"/>
    </row>
    <row r="46179" spans="5:10" hidden="1">
      <c r="E46179" s="248"/>
      <c r="I46179" s="250"/>
      <c r="J46179" s="250"/>
    </row>
    <row r="46180" spans="5:10" hidden="1">
      <c r="E46180" s="248"/>
      <c r="I46180" s="250"/>
      <c r="J46180" s="250"/>
    </row>
    <row r="46181" spans="5:10" hidden="1">
      <c r="E46181" s="248"/>
      <c r="I46181" s="250"/>
      <c r="J46181" s="250"/>
    </row>
    <row r="46182" spans="5:10" hidden="1">
      <c r="E46182" s="248"/>
      <c r="I46182" s="250"/>
      <c r="J46182" s="250"/>
    </row>
    <row r="46183" spans="5:10" hidden="1">
      <c r="E46183" s="248"/>
      <c r="I46183" s="250"/>
      <c r="J46183" s="250"/>
    </row>
    <row r="46184" spans="5:10" hidden="1">
      <c r="E46184" s="248"/>
      <c r="I46184" s="250"/>
      <c r="J46184" s="250"/>
    </row>
    <row r="46185" spans="5:10" hidden="1">
      <c r="E46185" s="248"/>
      <c r="I46185" s="250"/>
      <c r="J46185" s="250"/>
    </row>
    <row r="46186" spans="5:10" hidden="1">
      <c r="E46186" s="248"/>
      <c r="I46186" s="250"/>
      <c r="J46186" s="250"/>
    </row>
    <row r="46187" spans="5:10" hidden="1">
      <c r="E46187" s="248"/>
      <c r="I46187" s="250"/>
      <c r="J46187" s="250"/>
    </row>
    <row r="46188" spans="5:10" hidden="1">
      <c r="E46188" s="248"/>
      <c r="I46188" s="250"/>
      <c r="J46188" s="250"/>
    </row>
    <row r="46189" spans="5:10" hidden="1">
      <c r="E46189" s="248"/>
      <c r="I46189" s="250"/>
      <c r="J46189" s="250"/>
    </row>
    <row r="46190" spans="5:10" hidden="1">
      <c r="E46190" s="248"/>
      <c r="I46190" s="250"/>
      <c r="J46190" s="250"/>
    </row>
    <row r="46191" spans="5:10" hidden="1">
      <c r="E46191" s="248"/>
      <c r="I46191" s="250"/>
      <c r="J46191" s="250"/>
    </row>
    <row r="46192" spans="5:10" hidden="1">
      <c r="E46192" s="248"/>
      <c r="I46192" s="250"/>
      <c r="J46192" s="250"/>
    </row>
    <row r="46193" spans="5:10" hidden="1">
      <c r="E46193" s="248"/>
      <c r="I46193" s="250"/>
      <c r="J46193" s="250"/>
    </row>
    <row r="46194" spans="5:10" hidden="1">
      <c r="E46194" s="248"/>
      <c r="I46194" s="250"/>
      <c r="J46194" s="250"/>
    </row>
    <row r="46195" spans="5:10" hidden="1">
      <c r="E46195" s="248"/>
      <c r="I46195" s="250"/>
      <c r="J46195" s="250"/>
    </row>
    <row r="46196" spans="5:10" hidden="1">
      <c r="E46196" s="248"/>
      <c r="I46196" s="250"/>
      <c r="J46196" s="250"/>
    </row>
    <row r="46197" spans="5:10" hidden="1">
      <c r="E46197" s="248"/>
      <c r="I46197" s="250"/>
      <c r="J46197" s="250"/>
    </row>
    <row r="46198" spans="5:10" hidden="1">
      <c r="E46198" s="248"/>
      <c r="I46198" s="250"/>
      <c r="J46198" s="250"/>
    </row>
    <row r="46199" spans="5:10" hidden="1">
      <c r="E46199" s="248"/>
      <c r="I46199" s="250"/>
      <c r="J46199" s="250"/>
    </row>
    <row r="46200" spans="5:10" hidden="1">
      <c r="E46200" s="248"/>
      <c r="I46200" s="250"/>
      <c r="J46200" s="250"/>
    </row>
    <row r="46201" spans="5:10" hidden="1">
      <c r="E46201" s="248"/>
      <c r="I46201" s="250"/>
      <c r="J46201" s="250"/>
    </row>
    <row r="46202" spans="5:10" hidden="1">
      <c r="E46202" s="248"/>
      <c r="I46202" s="250"/>
      <c r="J46202" s="250"/>
    </row>
    <row r="46203" spans="5:10" hidden="1">
      <c r="E46203" s="248"/>
      <c r="I46203" s="250"/>
      <c r="J46203" s="250"/>
    </row>
    <row r="46204" spans="5:10" hidden="1">
      <c r="E46204" s="248"/>
      <c r="I46204" s="250"/>
      <c r="J46204" s="250"/>
    </row>
    <row r="46205" spans="5:10" hidden="1">
      <c r="E46205" s="248"/>
      <c r="I46205" s="250"/>
      <c r="J46205" s="250"/>
    </row>
    <row r="46206" spans="5:10" hidden="1">
      <c r="E46206" s="248"/>
      <c r="I46206" s="250"/>
      <c r="J46206" s="250"/>
    </row>
    <row r="46207" spans="5:10" hidden="1">
      <c r="E46207" s="248"/>
      <c r="I46207" s="250"/>
      <c r="J46207" s="250"/>
    </row>
    <row r="46208" spans="5:10" hidden="1">
      <c r="E46208" s="248"/>
      <c r="I46208" s="250"/>
      <c r="J46208" s="250"/>
    </row>
    <row r="46209" spans="5:10" hidden="1">
      <c r="E46209" s="248"/>
      <c r="I46209" s="250"/>
      <c r="J46209" s="250"/>
    </row>
    <row r="46210" spans="5:10" hidden="1">
      <c r="E46210" s="248"/>
      <c r="I46210" s="250"/>
      <c r="J46210" s="250"/>
    </row>
    <row r="46211" spans="5:10" hidden="1">
      <c r="E46211" s="248"/>
      <c r="I46211" s="250"/>
      <c r="J46211" s="250"/>
    </row>
    <row r="46212" spans="5:10" hidden="1">
      <c r="E46212" s="248"/>
      <c r="I46212" s="250"/>
      <c r="J46212" s="250"/>
    </row>
    <row r="46213" spans="5:10" hidden="1">
      <c r="E46213" s="248"/>
      <c r="I46213" s="250"/>
      <c r="J46213" s="250"/>
    </row>
    <row r="46214" spans="5:10" hidden="1">
      <c r="E46214" s="248"/>
      <c r="I46214" s="250"/>
      <c r="J46214" s="250"/>
    </row>
    <row r="46215" spans="5:10" hidden="1">
      <c r="E46215" s="248"/>
      <c r="I46215" s="250"/>
      <c r="J46215" s="250"/>
    </row>
    <row r="46216" spans="5:10" hidden="1">
      <c r="E46216" s="248"/>
      <c r="I46216" s="250"/>
      <c r="J46216" s="250"/>
    </row>
    <row r="46217" spans="5:10" hidden="1">
      <c r="E46217" s="248"/>
      <c r="I46217" s="250"/>
      <c r="J46217" s="250"/>
    </row>
    <row r="46218" spans="5:10" hidden="1">
      <c r="E46218" s="248"/>
      <c r="I46218" s="250"/>
      <c r="J46218" s="250"/>
    </row>
    <row r="46219" spans="5:10" hidden="1">
      <c r="E46219" s="248"/>
      <c r="I46219" s="250"/>
      <c r="J46219" s="250"/>
    </row>
    <row r="46220" spans="5:10" hidden="1">
      <c r="E46220" s="248"/>
      <c r="I46220" s="250"/>
      <c r="J46220" s="250"/>
    </row>
    <row r="46221" spans="5:10" hidden="1">
      <c r="E46221" s="248"/>
      <c r="I46221" s="250"/>
      <c r="J46221" s="250"/>
    </row>
    <row r="46222" spans="5:10" hidden="1">
      <c r="E46222" s="248"/>
      <c r="I46222" s="250"/>
      <c r="J46222" s="250"/>
    </row>
    <row r="46223" spans="5:10" hidden="1">
      <c r="E46223" s="248"/>
      <c r="I46223" s="250"/>
      <c r="J46223" s="250"/>
    </row>
    <row r="46224" spans="5:10" hidden="1">
      <c r="E46224" s="248"/>
      <c r="I46224" s="250"/>
      <c r="J46224" s="250"/>
    </row>
    <row r="46225" spans="5:10" hidden="1">
      <c r="E46225" s="248"/>
      <c r="I46225" s="250"/>
      <c r="J46225" s="250"/>
    </row>
    <row r="46226" spans="5:10" hidden="1">
      <c r="E46226" s="248"/>
      <c r="I46226" s="250"/>
      <c r="J46226" s="250"/>
    </row>
    <row r="46227" spans="5:10" hidden="1">
      <c r="E46227" s="248"/>
      <c r="I46227" s="250"/>
      <c r="J46227" s="250"/>
    </row>
    <row r="46228" spans="5:10" hidden="1">
      <c r="E46228" s="248"/>
      <c r="I46228" s="250"/>
      <c r="J46228" s="250"/>
    </row>
    <row r="46229" spans="5:10" hidden="1">
      <c r="E46229" s="248"/>
      <c r="I46229" s="250"/>
      <c r="J46229" s="250"/>
    </row>
    <row r="46230" spans="5:10" hidden="1">
      <c r="E46230" s="248"/>
      <c r="I46230" s="250"/>
      <c r="J46230" s="250"/>
    </row>
    <row r="46231" spans="5:10" hidden="1">
      <c r="E46231" s="248"/>
      <c r="I46231" s="250"/>
      <c r="J46231" s="250"/>
    </row>
    <row r="46232" spans="5:10" hidden="1">
      <c r="E46232" s="248"/>
      <c r="I46232" s="250"/>
      <c r="J46232" s="250"/>
    </row>
    <row r="46233" spans="5:10" hidden="1">
      <c r="E46233" s="248"/>
      <c r="I46233" s="250"/>
      <c r="J46233" s="250"/>
    </row>
    <row r="46234" spans="5:10" hidden="1">
      <c r="E46234" s="248"/>
      <c r="I46234" s="250"/>
      <c r="J46234" s="250"/>
    </row>
    <row r="46235" spans="5:10" hidden="1">
      <c r="E46235" s="248"/>
      <c r="I46235" s="250"/>
      <c r="J46235" s="250"/>
    </row>
    <row r="46236" spans="5:10" hidden="1">
      <c r="E46236" s="248"/>
      <c r="I46236" s="250"/>
      <c r="J46236" s="250"/>
    </row>
    <row r="46237" spans="5:10" hidden="1">
      <c r="E46237" s="248"/>
      <c r="I46237" s="250"/>
      <c r="J46237" s="250"/>
    </row>
    <row r="46238" spans="5:10" hidden="1">
      <c r="E46238" s="248"/>
      <c r="I46238" s="250"/>
      <c r="J46238" s="250"/>
    </row>
    <row r="46239" spans="5:10" hidden="1">
      <c r="E46239" s="248"/>
      <c r="I46239" s="250"/>
      <c r="J46239" s="250"/>
    </row>
    <row r="46240" spans="5:10" hidden="1">
      <c r="E46240" s="248"/>
      <c r="I46240" s="250"/>
      <c r="J46240" s="250"/>
    </row>
    <row r="46241" spans="5:10" hidden="1">
      <c r="E46241" s="248"/>
      <c r="I46241" s="250"/>
      <c r="J46241" s="250"/>
    </row>
    <row r="46242" spans="5:10" hidden="1">
      <c r="E46242" s="248"/>
      <c r="I46242" s="250"/>
      <c r="J46242" s="250"/>
    </row>
    <row r="46243" spans="5:10" hidden="1">
      <c r="E46243" s="248"/>
      <c r="I46243" s="250"/>
      <c r="J46243" s="250"/>
    </row>
    <row r="46244" spans="5:10" hidden="1">
      <c r="E46244" s="248"/>
      <c r="I46244" s="250"/>
      <c r="J46244" s="250"/>
    </row>
    <row r="46245" spans="5:10" hidden="1">
      <c r="E46245" s="248"/>
      <c r="I46245" s="250"/>
      <c r="J46245" s="250"/>
    </row>
    <row r="46246" spans="5:10" hidden="1">
      <c r="E46246" s="248"/>
      <c r="I46246" s="250"/>
      <c r="J46246" s="250"/>
    </row>
    <row r="46247" spans="5:10" hidden="1">
      <c r="E46247" s="248"/>
      <c r="I46247" s="250"/>
      <c r="J46247" s="250"/>
    </row>
    <row r="46248" spans="5:10" hidden="1">
      <c r="E46248" s="248"/>
      <c r="I46248" s="250"/>
      <c r="J46248" s="250"/>
    </row>
    <row r="46249" spans="5:10" hidden="1">
      <c r="E46249" s="248"/>
      <c r="I46249" s="250"/>
      <c r="J46249" s="250"/>
    </row>
    <row r="46250" spans="5:10" hidden="1">
      <c r="E46250" s="248"/>
      <c r="I46250" s="250"/>
      <c r="J46250" s="250"/>
    </row>
    <row r="46251" spans="5:10" hidden="1">
      <c r="E46251" s="248"/>
      <c r="I46251" s="250"/>
      <c r="J46251" s="250"/>
    </row>
    <row r="46252" spans="5:10" hidden="1">
      <c r="E46252" s="248"/>
      <c r="I46252" s="250"/>
      <c r="J46252" s="250"/>
    </row>
    <row r="46253" spans="5:10" hidden="1">
      <c r="E46253" s="248"/>
      <c r="I46253" s="250"/>
      <c r="J46253" s="250"/>
    </row>
    <row r="46254" spans="5:10" hidden="1">
      <c r="E46254" s="248"/>
      <c r="I46254" s="250"/>
      <c r="J46254" s="250"/>
    </row>
    <row r="46255" spans="5:10" hidden="1">
      <c r="E46255" s="248"/>
      <c r="I46255" s="250"/>
      <c r="J46255" s="250"/>
    </row>
    <row r="46256" spans="5:10" hidden="1">
      <c r="E46256" s="248"/>
      <c r="I46256" s="250"/>
      <c r="J46256" s="250"/>
    </row>
    <row r="46257" spans="5:10" hidden="1">
      <c r="E46257" s="248"/>
      <c r="I46257" s="250"/>
      <c r="J46257" s="250"/>
    </row>
    <row r="46258" spans="5:10" hidden="1">
      <c r="E46258" s="248"/>
      <c r="I46258" s="250"/>
      <c r="J46258" s="250"/>
    </row>
    <row r="46259" spans="5:10" hidden="1">
      <c r="E46259" s="248"/>
      <c r="I46259" s="250"/>
      <c r="J46259" s="250"/>
    </row>
    <row r="46260" spans="5:10" hidden="1">
      <c r="E46260" s="248"/>
      <c r="I46260" s="250"/>
      <c r="J46260" s="250"/>
    </row>
    <row r="46261" spans="5:10" hidden="1">
      <c r="E46261" s="248"/>
      <c r="I46261" s="250"/>
      <c r="J46261" s="250"/>
    </row>
    <row r="46262" spans="5:10" hidden="1">
      <c r="E46262" s="248"/>
      <c r="I46262" s="250"/>
      <c r="J46262" s="250"/>
    </row>
    <row r="46263" spans="5:10" hidden="1">
      <c r="E46263" s="248"/>
      <c r="I46263" s="250"/>
      <c r="J46263" s="250"/>
    </row>
    <row r="46264" spans="5:10" hidden="1">
      <c r="E46264" s="248"/>
      <c r="I46264" s="250"/>
      <c r="J46264" s="250"/>
    </row>
    <row r="46265" spans="5:10" hidden="1">
      <c r="E46265" s="248"/>
      <c r="I46265" s="250"/>
      <c r="J46265" s="250"/>
    </row>
    <row r="46266" spans="5:10" hidden="1">
      <c r="E46266" s="248"/>
      <c r="I46266" s="250"/>
      <c r="J46266" s="250"/>
    </row>
    <row r="46267" spans="5:10" hidden="1">
      <c r="E46267" s="248"/>
      <c r="I46267" s="250"/>
      <c r="J46267" s="250"/>
    </row>
    <row r="46268" spans="5:10" hidden="1">
      <c r="E46268" s="248"/>
      <c r="I46268" s="250"/>
      <c r="J46268" s="250"/>
    </row>
    <row r="46269" spans="5:10" hidden="1">
      <c r="E46269" s="248"/>
      <c r="I46269" s="250"/>
      <c r="J46269" s="250"/>
    </row>
    <row r="46270" spans="5:10" hidden="1">
      <c r="E46270" s="248"/>
      <c r="I46270" s="250"/>
      <c r="J46270" s="250"/>
    </row>
    <row r="46271" spans="5:10" hidden="1">
      <c r="E46271" s="248"/>
      <c r="I46271" s="250"/>
      <c r="J46271" s="250"/>
    </row>
    <row r="46272" spans="5:10" hidden="1">
      <c r="E46272" s="248"/>
      <c r="I46272" s="250"/>
      <c r="J46272" s="250"/>
    </row>
    <row r="46273" spans="5:10" hidden="1">
      <c r="E46273" s="248"/>
      <c r="I46273" s="250"/>
      <c r="J46273" s="250"/>
    </row>
    <row r="46274" spans="5:10" hidden="1">
      <c r="E46274" s="248"/>
      <c r="I46274" s="250"/>
      <c r="J46274" s="250"/>
    </row>
    <row r="46275" spans="5:10" hidden="1">
      <c r="E46275" s="248"/>
      <c r="I46275" s="250"/>
      <c r="J46275" s="250"/>
    </row>
    <row r="46276" spans="5:10" hidden="1">
      <c r="E46276" s="248"/>
      <c r="I46276" s="250"/>
      <c r="J46276" s="250"/>
    </row>
    <row r="46277" spans="5:10" hidden="1">
      <c r="E46277" s="248"/>
      <c r="I46277" s="250"/>
      <c r="J46277" s="250"/>
    </row>
    <row r="46278" spans="5:10" hidden="1">
      <c r="E46278" s="248"/>
      <c r="I46278" s="250"/>
      <c r="J46278" s="250"/>
    </row>
    <row r="46279" spans="5:10" hidden="1">
      <c r="E46279" s="248"/>
      <c r="I46279" s="250"/>
      <c r="J46279" s="250"/>
    </row>
    <row r="46280" spans="5:10" hidden="1">
      <c r="E46280" s="248"/>
      <c r="I46280" s="250"/>
      <c r="J46280" s="250"/>
    </row>
    <row r="46281" spans="5:10" hidden="1">
      <c r="E46281" s="248"/>
      <c r="I46281" s="250"/>
      <c r="J46281" s="250"/>
    </row>
    <row r="46282" spans="5:10" hidden="1">
      <c r="E46282" s="248"/>
      <c r="I46282" s="250"/>
      <c r="J46282" s="250"/>
    </row>
    <row r="46283" spans="5:10" hidden="1">
      <c r="E46283" s="248"/>
      <c r="I46283" s="250"/>
      <c r="J46283" s="250"/>
    </row>
    <row r="46284" spans="5:10" hidden="1">
      <c r="E46284" s="248"/>
      <c r="I46284" s="250"/>
      <c r="J46284" s="250"/>
    </row>
    <row r="46285" spans="5:10" hidden="1">
      <c r="E46285" s="248"/>
      <c r="I46285" s="250"/>
      <c r="J46285" s="250"/>
    </row>
    <row r="46286" spans="5:10" hidden="1">
      <c r="E46286" s="248"/>
      <c r="I46286" s="250"/>
      <c r="J46286" s="250"/>
    </row>
    <row r="46287" spans="5:10" hidden="1">
      <c r="E46287" s="248"/>
      <c r="I46287" s="250"/>
      <c r="J46287" s="250"/>
    </row>
    <row r="46288" spans="5:10" hidden="1">
      <c r="E46288" s="248"/>
      <c r="I46288" s="250"/>
      <c r="J46288" s="250"/>
    </row>
    <row r="46289" spans="5:10" hidden="1">
      <c r="E46289" s="248"/>
      <c r="I46289" s="250"/>
      <c r="J46289" s="250"/>
    </row>
    <row r="46290" spans="5:10" hidden="1">
      <c r="E46290" s="248"/>
      <c r="I46290" s="250"/>
      <c r="J46290" s="250"/>
    </row>
    <row r="46291" spans="5:10" hidden="1">
      <c r="E46291" s="248"/>
      <c r="I46291" s="250"/>
      <c r="J46291" s="250"/>
    </row>
    <row r="46292" spans="5:10" hidden="1">
      <c r="E46292" s="248"/>
      <c r="I46292" s="250"/>
      <c r="J46292" s="250"/>
    </row>
    <row r="46293" spans="5:10" hidden="1">
      <c r="E46293" s="248"/>
      <c r="I46293" s="250"/>
      <c r="J46293" s="250"/>
    </row>
    <row r="46294" spans="5:10" hidden="1">
      <c r="E46294" s="248"/>
      <c r="I46294" s="250"/>
      <c r="J46294" s="250"/>
    </row>
    <row r="46295" spans="5:10" hidden="1">
      <c r="E46295" s="248"/>
      <c r="I46295" s="250"/>
      <c r="J46295" s="250"/>
    </row>
    <row r="46296" spans="5:10" hidden="1">
      <c r="E46296" s="248"/>
      <c r="I46296" s="250"/>
      <c r="J46296" s="250"/>
    </row>
    <row r="46297" spans="5:10" hidden="1">
      <c r="E46297" s="248"/>
      <c r="I46297" s="250"/>
      <c r="J46297" s="250"/>
    </row>
    <row r="46298" spans="5:10" hidden="1">
      <c r="E46298" s="248"/>
      <c r="I46298" s="250"/>
      <c r="J46298" s="250"/>
    </row>
    <row r="46299" spans="5:10" hidden="1">
      <c r="E46299" s="248"/>
      <c r="I46299" s="250"/>
      <c r="J46299" s="250"/>
    </row>
    <row r="46300" spans="5:10" hidden="1">
      <c r="E46300" s="248"/>
      <c r="I46300" s="250"/>
      <c r="J46300" s="250"/>
    </row>
    <row r="46301" spans="5:10" hidden="1">
      <c r="E46301" s="248"/>
      <c r="I46301" s="250"/>
      <c r="J46301" s="250"/>
    </row>
    <row r="46302" spans="5:10" hidden="1">
      <c r="E46302" s="248"/>
      <c r="I46302" s="250"/>
      <c r="J46302" s="250"/>
    </row>
    <row r="46303" spans="5:10" hidden="1">
      <c r="E46303" s="248"/>
      <c r="I46303" s="250"/>
      <c r="J46303" s="250"/>
    </row>
    <row r="46304" spans="5:10" hidden="1">
      <c r="E46304" s="248"/>
      <c r="I46304" s="250"/>
      <c r="J46304" s="250"/>
    </row>
    <row r="46305" spans="5:10" hidden="1">
      <c r="E46305" s="248"/>
      <c r="I46305" s="250"/>
      <c r="J46305" s="250"/>
    </row>
    <row r="46306" spans="5:10" hidden="1">
      <c r="E46306" s="248"/>
      <c r="I46306" s="250"/>
      <c r="J46306" s="250"/>
    </row>
    <row r="46307" spans="5:10" hidden="1">
      <c r="E46307" s="248"/>
      <c r="I46307" s="250"/>
      <c r="J46307" s="250"/>
    </row>
    <row r="46308" spans="5:10" hidden="1">
      <c r="E46308" s="248"/>
      <c r="I46308" s="250"/>
      <c r="J46308" s="250"/>
    </row>
    <row r="46309" spans="5:10" hidden="1">
      <c r="E46309" s="248"/>
      <c r="I46309" s="250"/>
      <c r="J46309" s="250"/>
    </row>
    <row r="46310" spans="5:10" hidden="1">
      <c r="E46310" s="248"/>
      <c r="I46310" s="250"/>
      <c r="J46310" s="250"/>
    </row>
    <row r="46311" spans="5:10" hidden="1">
      <c r="E46311" s="248"/>
      <c r="I46311" s="250"/>
      <c r="J46311" s="250"/>
    </row>
    <row r="46312" spans="5:10" hidden="1">
      <c r="E46312" s="248"/>
      <c r="I46312" s="250"/>
      <c r="J46312" s="250"/>
    </row>
    <row r="46313" spans="5:10" hidden="1">
      <c r="E46313" s="248"/>
      <c r="I46313" s="250"/>
      <c r="J46313" s="250"/>
    </row>
    <row r="46314" spans="5:10" hidden="1">
      <c r="E46314" s="248"/>
      <c r="I46314" s="250"/>
      <c r="J46314" s="250"/>
    </row>
    <row r="46315" spans="5:10" hidden="1">
      <c r="E46315" s="248"/>
      <c r="I46315" s="250"/>
      <c r="J46315" s="250"/>
    </row>
    <row r="46316" spans="5:10" hidden="1">
      <c r="E46316" s="248"/>
      <c r="I46316" s="250"/>
      <c r="J46316" s="250"/>
    </row>
    <row r="46317" spans="5:10" hidden="1">
      <c r="E46317" s="248"/>
      <c r="I46317" s="250"/>
      <c r="J46317" s="250"/>
    </row>
    <row r="46318" spans="5:10" hidden="1">
      <c r="E46318" s="248"/>
      <c r="I46318" s="250"/>
      <c r="J46318" s="250"/>
    </row>
    <row r="46319" spans="5:10" hidden="1">
      <c r="E46319" s="248"/>
      <c r="I46319" s="250"/>
      <c r="J46319" s="250"/>
    </row>
    <row r="46320" spans="5:10" hidden="1">
      <c r="E46320" s="248"/>
      <c r="I46320" s="250"/>
      <c r="J46320" s="250"/>
    </row>
    <row r="46321" spans="5:10" hidden="1">
      <c r="E46321" s="248"/>
      <c r="I46321" s="250"/>
      <c r="J46321" s="250"/>
    </row>
    <row r="46322" spans="5:10" hidden="1">
      <c r="E46322" s="248"/>
      <c r="I46322" s="250"/>
      <c r="J46322" s="250"/>
    </row>
    <row r="46323" spans="5:10" hidden="1">
      <c r="E46323" s="248"/>
      <c r="I46323" s="250"/>
      <c r="J46323" s="250"/>
    </row>
    <row r="46324" spans="5:10" hidden="1">
      <c r="E46324" s="248"/>
      <c r="I46324" s="250"/>
      <c r="J46324" s="250"/>
    </row>
    <row r="46325" spans="5:10" hidden="1">
      <c r="E46325" s="248"/>
      <c r="I46325" s="250"/>
      <c r="J46325" s="250"/>
    </row>
    <row r="46326" spans="5:10" hidden="1">
      <c r="E46326" s="248"/>
      <c r="I46326" s="250"/>
      <c r="J46326" s="250"/>
    </row>
    <row r="46327" spans="5:10" hidden="1">
      <c r="E46327" s="248"/>
      <c r="I46327" s="250"/>
      <c r="J46327" s="250"/>
    </row>
    <row r="46328" spans="5:10" hidden="1">
      <c r="E46328" s="248"/>
      <c r="I46328" s="250"/>
      <c r="J46328" s="250"/>
    </row>
    <row r="46329" spans="5:10" hidden="1">
      <c r="E46329" s="248"/>
      <c r="I46329" s="250"/>
      <c r="J46329" s="250"/>
    </row>
    <row r="46330" spans="5:10" hidden="1">
      <c r="E46330" s="248"/>
      <c r="I46330" s="250"/>
      <c r="J46330" s="250"/>
    </row>
    <row r="46331" spans="5:10" hidden="1">
      <c r="E46331" s="248"/>
      <c r="I46331" s="250"/>
      <c r="J46331" s="250"/>
    </row>
    <row r="46332" spans="5:10" hidden="1">
      <c r="E46332" s="248"/>
      <c r="I46332" s="250"/>
      <c r="J46332" s="250"/>
    </row>
    <row r="46333" spans="5:10" hidden="1">
      <c r="E46333" s="248"/>
      <c r="I46333" s="250"/>
      <c r="J46333" s="250"/>
    </row>
    <row r="46334" spans="5:10" hidden="1">
      <c r="E46334" s="248"/>
      <c r="I46334" s="250"/>
      <c r="J46334" s="250"/>
    </row>
    <row r="46335" spans="5:10" hidden="1">
      <c r="E46335" s="248"/>
      <c r="I46335" s="250"/>
      <c r="J46335" s="250"/>
    </row>
    <row r="46336" spans="5:10" hidden="1">
      <c r="E46336" s="248"/>
      <c r="I46336" s="250"/>
      <c r="J46336" s="250"/>
    </row>
    <row r="46337" spans="5:10" hidden="1">
      <c r="E46337" s="248"/>
      <c r="I46337" s="250"/>
      <c r="J46337" s="250"/>
    </row>
    <row r="46338" spans="5:10" hidden="1">
      <c r="E46338" s="248"/>
      <c r="I46338" s="250"/>
      <c r="J46338" s="250"/>
    </row>
    <row r="46339" spans="5:10" hidden="1">
      <c r="E46339" s="248"/>
      <c r="I46339" s="250"/>
      <c r="J46339" s="250"/>
    </row>
    <row r="46340" spans="5:10" hidden="1">
      <c r="E46340" s="248"/>
      <c r="I46340" s="250"/>
      <c r="J46340" s="250"/>
    </row>
    <row r="46341" spans="5:10" hidden="1">
      <c r="E46341" s="248"/>
      <c r="I46341" s="250"/>
      <c r="J46341" s="250"/>
    </row>
    <row r="46342" spans="5:10" hidden="1">
      <c r="E46342" s="248"/>
      <c r="I46342" s="250"/>
      <c r="J46342" s="250"/>
    </row>
    <row r="46343" spans="5:10" hidden="1">
      <c r="E46343" s="248"/>
      <c r="I46343" s="250"/>
      <c r="J46343" s="250"/>
    </row>
    <row r="46344" spans="5:10" hidden="1">
      <c r="E46344" s="248"/>
      <c r="I46344" s="250"/>
      <c r="J46344" s="250"/>
    </row>
    <row r="46345" spans="5:10" hidden="1">
      <c r="E46345" s="248"/>
      <c r="I46345" s="250"/>
      <c r="J46345" s="250"/>
    </row>
    <row r="46346" spans="5:10" hidden="1">
      <c r="E46346" s="248"/>
      <c r="I46346" s="250"/>
      <c r="J46346" s="250"/>
    </row>
    <row r="46347" spans="5:10" hidden="1">
      <c r="E46347" s="248"/>
      <c r="I46347" s="250"/>
      <c r="J46347" s="250"/>
    </row>
    <row r="46348" spans="5:10" hidden="1">
      <c r="E46348" s="248"/>
      <c r="I46348" s="250"/>
      <c r="J46348" s="250"/>
    </row>
    <row r="46349" spans="5:10" hidden="1">
      <c r="E46349" s="248"/>
      <c r="I46349" s="250"/>
      <c r="J46349" s="250"/>
    </row>
    <row r="46350" spans="5:10" hidden="1">
      <c r="E46350" s="248"/>
      <c r="I46350" s="250"/>
      <c r="J46350" s="250"/>
    </row>
    <row r="46351" spans="5:10" hidden="1">
      <c r="E46351" s="248"/>
      <c r="I46351" s="250"/>
      <c r="J46351" s="250"/>
    </row>
    <row r="46352" spans="5:10" hidden="1">
      <c r="E46352" s="248"/>
      <c r="I46352" s="250"/>
      <c r="J46352" s="250"/>
    </row>
    <row r="46353" spans="5:10" hidden="1">
      <c r="E46353" s="248"/>
      <c r="I46353" s="250"/>
      <c r="J46353" s="250"/>
    </row>
    <row r="46354" spans="5:10" hidden="1">
      <c r="E46354" s="248"/>
      <c r="I46354" s="250"/>
      <c r="J46354" s="250"/>
    </row>
    <row r="46355" spans="5:10" hidden="1">
      <c r="E46355" s="248"/>
      <c r="I46355" s="250"/>
      <c r="J46355" s="250"/>
    </row>
    <row r="46356" spans="5:10" hidden="1">
      <c r="E46356" s="248"/>
      <c r="I46356" s="250"/>
      <c r="J46356" s="250"/>
    </row>
    <row r="46357" spans="5:10" hidden="1">
      <c r="E46357" s="248"/>
      <c r="I46357" s="250"/>
      <c r="J46357" s="250"/>
    </row>
    <row r="46358" spans="5:10" hidden="1">
      <c r="E46358" s="248"/>
      <c r="I46358" s="250"/>
      <c r="J46358" s="250"/>
    </row>
    <row r="46359" spans="5:10" hidden="1">
      <c r="E46359" s="248"/>
      <c r="I46359" s="250"/>
      <c r="J46359" s="250"/>
    </row>
    <row r="46360" spans="5:10" hidden="1">
      <c r="E46360" s="248"/>
      <c r="I46360" s="250"/>
      <c r="J46360" s="250"/>
    </row>
    <row r="46361" spans="5:10" hidden="1">
      <c r="E46361" s="248"/>
      <c r="I46361" s="250"/>
      <c r="J46361" s="250"/>
    </row>
    <row r="46362" spans="5:10" hidden="1">
      <c r="E46362" s="248"/>
      <c r="I46362" s="250"/>
      <c r="J46362" s="250"/>
    </row>
    <row r="46363" spans="5:10" hidden="1">
      <c r="E46363" s="248"/>
      <c r="I46363" s="250"/>
      <c r="J46363" s="250"/>
    </row>
    <row r="46364" spans="5:10" hidden="1">
      <c r="E46364" s="248"/>
      <c r="I46364" s="250"/>
      <c r="J46364" s="250"/>
    </row>
    <row r="46365" spans="5:10" hidden="1">
      <c r="E46365" s="248"/>
      <c r="I46365" s="250"/>
      <c r="J46365" s="250"/>
    </row>
    <row r="46366" spans="5:10" hidden="1">
      <c r="E46366" s="248"/>
      <c r="I46366" s="250"/>
      <c r="J46366" s="250"/>
    </row>
    <row r="46367" spans="5:10" hidden="1">
      <c r="E46367" s="248"/>
      <c r="I46367" s="250"/>
      <c r="J46367" s="250"/>
    </row>
    <row r="46368" spans="5:10" hidden="1">
      <c r="E46368" s="248"/>
      <c r="I46368" s="250"/>
      <c r="J46368" s="250"/>
    </row>
    <row r="46369" spans="5:10" hidden="1">
      <c r="E46369" s="248"/>
      <c r="I46369" s="250"/>
      <c r="J46369" s="250"/>
    </row>
    <row r="46370" spans="5:10" hidden="1">
      <c r="E46370" s="248"/>
      <c r="I46370" s="250"/>
      <c r="J46370" s="250"/>
    </row>
    <row r="46371" spans="5:10" hidden="1">
      <c r="E46371" s="248"/>
      <c r="I46371" s="250"/>
      <c r="J46371" s="250"/>
    </row>
    <row r="46372" spans="5:10" hidden="1">
      <c r="E46372" s="248"/>
      <c r="I46372" s="250"/>
      <c r="J46372" s="250"/>
    </row>
    <row r="46373" spans="5:10" hidden="1">
      <c r="E46373" s="248"/>
      <c r="I46373" s="250"/>
      <c r="J46373" s="250"/>
    </row>
    <row r="46374" spans="5:10" hidden="1">
      <c r="E46374" s="248"/>
      <c r="I46374" s="250"/>
      <c r="J46374" s="250"/>
    </row>
    <row r="46375" spans="5:10" hidden="1">
      <c r="E46375" s="248"/>
      <c r="I46375" s="250"/>
      <c r="J46375" s="250"/>
    </row>
    <row r="46376" spans="5:10" hidden="1">
      <c r="E46376" s="248"/>
      <c r="I46376" s="250"/>
      <c r="J46376" s="250"/>
    </row>
    <row r="46377" spans="5:10" hidden="1">
      <c r="E46377" s="248"/>
      <c r="I46377" s="250"/>
      <c r="J46377" s="250"/>
    </row>
    <row r="46378" spans="5:10" hidden="1">
      <c r="E46378" s="248"/>
      <c r="I46378" s="250"/>
      <c r="J46378" s="250"/>
    </row>
    <row r="46379" spans="5:10" hidden="1">
      <c r="E46379" s="248"/>
      <c r="I46379" s="250"/>
      <c r="J46379" s="250"/>
    </row>
    <row r="46380" spans="5:10" hidden="1">
      <c r="E46380" s="248"/>
      <c r="I46380" s="250"/>
      <c r="J46380" s="250"/>
    </row>
    <row r="46381" spans="5:10" hidden="1">
      <c r="E46381" s="248"/>
      <c r="I46381" s="250"/>
      <c r="J46381" s="250"/>
    </row>
    <row r="46382" spans="5:10" hidden="1">
      <c r="E46382" s="248"/>
      <c r="I46382" s="250"/>
      <c r="J46382" s="250"/>
    </row>
    <row r="46383" spans="5:10" hidden="1">
      <c r="E46383" s="248"/>
      <c r="I46383" s="250"/>
      <c r="J46383" s="250"/>
    </row>
    <row r="46384" spans="5:10" hidden="1">
      <c r="E46384" s="248"/>
      <c r="I46384" s="250"/>
      <c r="J46384" s="250"/>
    </row>
    <row r="46385" spans="5:10" hidden="1">
      <c r="E46385" s="248"/>
      <c r="I46385" s="250"/>
      <c r="J46385" s="250"/>
    </row>
    <row r="46386" spans="5:10" hidden="1">
      <c r="E46386" s="248"/>
      <c r="I46386" s="250"/>
      <c r="J46386" s="250"/>
    </row>
    <row r="46387" spans="5:10" hidden="1">
      <c r="E46387" s="248"/>
      <c r="I46387" s="250"/>
      <c r="J46387" s="250"/>
    </row>
    <row r="46388" spans="5:10" hidden="1">
      <c r="E46388" s="248"/>
      <c r="I46388" s="250"/>
      <c r="J46388" s="250"/>
    </row>
    <row r="46389" spans="5:10" hidden="1">
      <c r="E46389" s="248"/>
      <c r="I46389" s="250"/>
      <c r="J46389" s="250"/>
    </row>
    <row r="46390" spans="5:10" hidden="1">
      <c r="E46390" s="248"/>
      <c r="I46390" s="250"/>
      <c r="J46390" s="250"/>
    </row>
    <row r="46391" spans="5:10" hidden="1">
      <c r="E46391" s="248"/>
      <c r="I46391" s="250"/>
      <c r="J46391" s="250"/>
    </row>
    <row r="46392" spans="5:10" hidden="1">
      <c r="E46392" s="248"/>
      <c r="I46392" s="250"/>
      <c r="J46392" s="250"/>
    </row>
    <row r="46393" spans="5:10" hidden="1">
      <c r="E46393" s="248"/>
      <c r="I46393" s="250"/>
      <c r="J46393" s="250"/>
    </row>
    <row r="46394" spans="5:10" hidden="1">
      <c r="E46394" s="248"/>
      <c r="I46394" s="250"/>
      <c r="J46394" s="250"/>
    </row>
    <row r="46395" spans="5:10" hidden="1">
      <c r="E46395" s="248"/>
      <c r="I46395" s="250"/>
      <c r="J46395" s="250"/>
    </row>
    <row r="46396" spans="5:10" hidden="1">
      <c r="E46396" s="248"/>
      <c r="I46396" s="250"/>
      <c r="J46396" s="250"/>
    </row>
    <row r="46397" spans="5:10" hidden="1">
      <c r="E46397" s="248"/>
      <c r="I46397" s="250"/>
      <c r="J46397" s="250"/>
    </row>
    <row r="46398" spans="5:10" hidden="1">
      <c r="E46398" s="248"/>
      <c r="I46398" s="250"/>
      <c r="J46398" s="250"/>
    </row>
    <row r="46399" spans="5:10" hidden="1">
      <c r="E46399" s="248"/>
      <c r="I46399" s="250"/>
      <c r="J46399" s="250"/>
    </row>
    <row r="46400" spans="5:10" hidden="1">
      <c r="E46400" s="248"/>
      <c r="I46400" s="250"/>
      <c r="J46400" s="250"/>
    </row>
    <row r="46401" spans="5:10" hidden="1">
      <c r="E46401" s="248"/>
      <c r="I46401" s="250"/>
      <c r="J46401" s="250"/>
    </row>
    <row r="46402" spans="5:10" hidden="1">
      <c r="E46402" s="248"/>
      <c r="I46402" s="250"/>
      <c r="J46402" s="250"/>
    </row>
    <row r="46403" spans="5:10" hidden="1">
      <c r="E46403" s="248"/>
      <c r="I46403" s="250"/>
      <c r="J46403" s="250"/>
    </row>
    <row r="46404" spans="5:10" hidden="1">
      <c r="E46404" s="248"/>
      <c r="I46404" s="250"/>
      <c r="J46404" s="250"/>
    </row>
    <row r="46405" spans="5:10" hidden="1">
      <c r="E46405" s="248"/>
      <c r="I46405" s="250"/>
      <c r="J46405" s="250"/>
    </row>
    <row r="46406" spans="5:10" hidden="1">
      <c r="E46406" s="248"/>
      <c r="I46406" s="250"/>
      <c r="J46406" s="250"/>
    </row>
    <row r="46407" spans="5:10" hidden="1">
      <c r="E46407" s="248"/>
      <c r="I46407" s="250"/>
      <c r="J46407" s="250"/>
    </row>
    <row r="46408" spans="5:10" hidden="1">
      <c r="E46408" s="248"/>
      <c r="I46408" s="250"/>
      <c r="J46408" s="250"/>
    </row>
    <row r="46409" spans="5:10" hidden="1">
      <c r="E46409" s="248"/>
      <c r="I46409" s="250"/>
      <c r="J46409" s="250"/>
    </row>
    <row r="46410" spans="5:10" hidden="1">
      <c r="E46410" s="248"/>
      <c r="I46410" s="250"/>
      <c r="J46410" s="250"/>
    </row>
    <row r="46411" spans="5:10" hidden="1">
      <c r="E46411" s="248"/>
      <c r="I46411" s="250"/>
      <c r="J46411" s="250"/>
    </row>
    <row r="46412" spans="5:10" hidden="1">
      <c r="E46412" s="248"/>
      <c r="I46412" s="250"/>
      <c r="J46412" s="250"/>
    </row>
    <row r="46413" spans="5:10" hidden="1">
      <c r="E46413" s="248"/>
      <c r="I46413" s="250"/>
      <c r="J46413" s="250"/>
    </row>
    <row r="46414" spans="5:10" hidden="1">
      <c r="E46414" s="248"/>
      <c r="I46414" s="250"/>
      <c r="J46414" s="250"/>
    </row>
    <row r="46415" spans="5:10" hidden="1">
      <c r="E46415" s="248"/>
      <c r="I46415" s="250"/>
      <c r="J46415" s="250"/>
    </row>
    <row r="46416" spans="5:10" hidden="1">
      <c r="E46416" s="248"/>
      <c r="I46416" s="250"/>
      <c r="J46416" s="250"/>
    </row>
    <row r="46417" spans="5:10" hidden="1">
      <c r="E46417" s="248"/>
      <c r="I46417" s="250"/>
      <c r="J46417" s="250"/>
    </row>
    <row r="46418" spans="5:10" hidden="1">
      <c r="E46418" s="248"/>
      <c r="I46418" s="250"/>
      <c r="J46418" s="250"/>
    </row>
    <row r="46419" spans="5:10" hidden="1">
      <c r="E46419" s="248"/>
      <c r="I46419" s="250"/>
      <c r="J46419" s="250"/>
    </row>
    <row r="46420" spans="5:10" hidden="1">
      <c r="E46420" s="248"/>
      <c r="I46420" s="250"/>
      <c r="J46420" s="250"/>
    </row>
    <row r="46421" spans="5:10" hidden="1">
      <c r="E46421" s="248"/>
      <c r="I46421" s="250"/>
      <c r="J46421" s="250"/>
    </row>
    <row r="46422" spans="5:10" hidden="1">
      <c r="E46422" s="248"/>
      <c r="I46422" s="250"/>
      <c r="J46422" s="250"/>
    </row>
    <row r="46423" spans="5:10" hidden="1">
      <c r="E46423" s="248"/>
      <c r="I46423" s="250"/>
      <c r="J46423" s="250"/>
    </row>
    <row r="46424" spans="5:10" hidden="1">
      <c r="E46424" s="248"/>
      <c r="I46424" s="250"/>
      <c r="J46424" s="250"/>
    </row>
    <row r="46425" spans="5:10" hidden="1">
      <c r="E46425" s="248"/>
      <c r="I46425" s="250"/>
      <c r="J46425" s="250"/>
    </row>
    <row r="46426" spans="5:10" hidden="1">
      <c r="E46426" s="248"/>
      <c r="I46426" s="250"/>
      <c r="J46426" s="250"/>
    </row>
    <row r="46427" spans="5:10" hidden="1">
      <c r="E46427" s="248"/>
      <c r="I46427" s="250"/>
      <c r="J46427" s="250"/>
    </row>
    <row r="46428" spans="5:10" hidden="1">
      <c r="E46428" s="248"/>
      <c r="I46428" s="250"/>
      <c r="J46428" s="250"/>
    </row>
    <row r="46429" spans="5:10" hidden="1">
      <c r="E46429" s="248"/>
      <c r="I46429" s="250"/>
      <c r="J46429" s="250"/>
    </row>
    <row r="46430" spans="5:10" hidden="1">
      <c r="E46430" s="248"/>
      <c r="I46430" s="250"/>
      <c r="J46430" s="250"/>
    </row>
    <row r="46431" spans="5:10" hidden="1">
      <c r="E46431" s="248"/>
      <c r="I46431" s="250"/>
      <c r="J46431" s="250"/>
    </row>
    <row r="46432" spans="5:10" hidden="1">
      <c r="E46432" s="248"/>
      <c r="I46432" s="250"/>
      <c r="J46432" s="250"/>
    </row>
    <row r="46433" spans="5:10" hidden="1">
      <c r="E46433" s="248"/>
      <c r="I46433" s="250"/>
      <c r="J46433" s="250"/>
    </row>
    <row r="46434" spans="5:10" hidden="1">
      <c r="E46434" s="248"/>
      <c r="I46434" s="250"/>
      <c r="J46434" s="250"/>
    </row>
    <row r="46435" spans="5:10" hidden="1">
      <c r="E46435" s="248"/>
      <c r="I46435" s="250"/>
      <c r="J46435" s="250"/>
    </row>
    <row r="46436" spans="5:10" hidden="1">
      <c r="E46436" s="248"/>
      <c r="I46436" s="250"/>
      <c r="J46436" s="250"/>
    </row>
    <row r="46437" spans="5:10" hidden="1">
      <c r="E46437" s="248"/>
      <c r="I46437" s="250"/>
      <c r="J46437" s="250"/>
    </row>
    <row r="46438" spans="5:10" hidden="1">
      <c r="E46438" s="248"/>
      <c r="I46438" s="250"/>
      <c r="J46438" s="250"/>
    </row>
    <row r="46439" spans="5:10" hidden="1">
      <c r="E46439" s="248"/>
      <c r="I46439" s="250"/>
      <c r="J46439" s="250"/>
    </row>
    <row r="46440" spans="5:10" hidden="1">
      <c r="E46440" s="248"/>
      <c r="I46440" s="250"/>
      <c r="J46440" s="250"/>
    </row>
    <row r="46441" spans="5:10" hidden="1">
      <c r="E46441" s="248"/>
      <c r="I46441" s="250"/>
      <c r="J46441" s="250"/>
    </row>
    <row r="46442" spans="5:10" hidden="1">
      <c r="E46442" s="248"/>
      <c r="I46442" s="250"/>
      <c r="J46442" s="250"/>
    </row>
    <row r="46443" spans="5:10" hidden="1">
      <c r="E46443" s="248"/>
      <c r="I46443" s="250"/>
      <c r="J46443" s="250"/>
    </row>
    <row r="46444" spans="5:10" hidden="1">
      <c r="E46444" s="248"/>
      <c r="I46444" s="250"/>
      <c r="J46444" s="250"/>
    </row>
    <row r="46445" spans="5:10" hidden="1">
      <c r="E46445" s="248"/>
      <c r="I46445" s="250"/>
      <c r="J46445" s="250"/>
    </row>
    <row r="46446" spans="5:10" hidden="1">
      <c r="E46446" s="248"/>
      <c r="I46446" s="250"/>
      <c r="J46446" s="250"/>
    </row>
    <row r="46447" spans="5:10" hidden="1">
      <c r="E46447" s="248"/>
      <c r="I46447" s="250"/>
      <c r="J46447" s="250"/>
    </row>
    <row r="46448" spans="5:10" hidden="1">
      <c r="E46448" s="248"/>
      <c r="I46448" s="250"/>
      <c r="J46448" s="250"/>
    </row>
    <row r="46449" spans="5:10" hidden="1">
      <c r="E46449" s="248"/>
      <c r="I46449" s="250"/>
      <c r="J46449" s="250"/>
    </row>
    <row r="46450" spans="5:10" hidden="1">
      <c r="E46450" s="248"/>
      <c r="I46450" s="250"/>
      <c r="J46450" s="250"/>
    </row>
    <row r="46451" spans="5:10" hidden="1">
      <c r="E46451" s="248"/>
      <c r="I46451" s="250"/>
      <c r="J46451" s="250"/>
    </row>
    <row r="46452" spans="5:10" hidden="1">
      <c r="E46452" s="248"/>
      <c r="I46452" s="250"/>
      <c r="J46452" s="250"/>
    </row>
    <row r="46453" spans="5:10" hidden="1">
      <c r="E46453" s="248"/>
      <c r="I46453" s="250"/>
      <c r="J46453" s="250"/>
    </row>
    <row r="46454" spans="5:10" hidden="1">
      <c r="E46454" s="248"/>
      <c r="I46454" s="250"/>
      <c r="J46454" s="250"/>
    </row>
    <row r="46455" spans="5:10" hidden="1">
      <c r="E46455" s="248"/>
      <c r="I46455" s="250"/>
      <c r="J46455" s="250"/>
    </row>
    <row r="46456" spans="5:10" hidden="1">
      <c r="E46456" s="248"/>
      <c r="I46456" s="250"/>
      <c r="J46456" s="250"/>
    </row>
    <row r="46457" spans="5:10" hidden="1">
      <c r="E46457" s="248"/>
      <c r="I46457" s="250"/>
      <c r="J46457" s="250"/>
    </row>
    <row r="46458" spans="5:10" hidden="1">
      <c r="E46458" s="248"/>
      <c r="I46458" s="250"/>
      <c r="J46458" s="250"/>
    </row>
    <row r="46459" spans="5:10" hidden="1">
      <c r="E46459" s="248"/>
      <c r="I46459" s="250"/>
      <c r="J46459" s="250"/>
    </row>
    <row r="46460" spans="5:10" hidden="1">
      <c r="E46460" s="248"/>
      <c r="I46460" s="250"/>
      <c r="J46460" s="250"/>
    </row>
    <row r="46461" spans="5:10" hidden="1">
      <c r="E46461" s="248"/>
      <c r="I46461" s="250"/>
      <c r="J46461" s="250"/>
    </row>
    <row r="46462" spans="5:10" hidden="1">
      <c r="E46462" s="248"/>
      <c r="I46462" s="250"/>
      <c r="J46462" s="250"/>
    </row>
    <row r="46463" spans="5:10" hidden="1">
      <c r="E46463" s="248"/>
      <c r="I46463" s="250"/>
      <c r="J46463" s="250"/>
    </row>
    <row r="46464" spans="5:10" hidden="1">
      <c r="E46464" s="248"/>
      <c r="I46464" s="250"/>
      <c r="J46464" s="250"/>
    </row>
    <row r="46465" spans="5:10" hidden="1">
      <c r="E46465" s="248"/>
      <c r="I46465" s="250"/>
      <c r="J46465" s="250"/>
    </row>
    <row r="46466" spans="5:10" hidden="1">
      <c r="E46466" s="248"/>
      <c r="I46466" s="250"/>
      <c r="J46466" s="250"/>
    </row>
    <row r="46467" spans="5:10" hidden="1">
      <c r="E46467" s="248"/>
      <c r="I46467" s="250"/>
      <c r="J46467" s="250"/>
    </row>
    <row r="46468" spans="5:10" hidden="1">
      <c r="E46468" s="248"/>
      <c r="I46468" s="250"/>
      <c r="J46468" s="250"/>
    </row>
    <row r="46469" spans="5:10" hidden="1">
      <c r="E46469" s="248"/>
      <c r="I46469" s="250"/>
      <c r="J46469" s="250"/>
    </row>
    <row r="46470" spans="5:10" hidden="1">
      <c r="E46470" s="248"/>
      <c r="I46470" s="250"/>
      <c r="J46470" s="250"/>
    </row>
    <row r="46471" spans="5:10" hidden="1">
      <c r="E46471" s="248"/>
      <c r="I46471" s="250"/>
      <c r="J46471" s="250"/>
    </row>
    <row r="46472" spans="5:10" hidden="1">
      <c r="E46472" s="248"/>
      <c r="I46472" s="250"/>
      <c r="J46472" s="250"/>
    </row>
    <row r="46473" spans="5:10" hidden="1">
      <c r="E46473" s="248"/>
      <c r="I46473" s="250"/>
      <c r="J46473" s="250"/>
    </row>
    <row r="46474" spans="5:10" hidden="1">
      <c r="E46474" s="248"/>
      <c r="I46474" s="250"/>
      <c r="J46474" s="250"/>
    </row>
    <row r="46475" spans="5:10" hidden="1">
      <c r="E46475" s="248"/>
      <c r="I46475" s="250"/>
      <c r="J46475" s="250"/>
    </row>
    <row r="46476" spans="5:10" hidden="1">
      <c r="E46476" s="248"/>
      <c r="I46476" s="250"/>
      <c r="J46476" s="250"/>
    </row>
    <row r="46477" spans="5:10" hidden="1">
      <c r="E46477" s="248"/>
      <c r="I46477" s="250"/>
      <c r="J46477" s="250"/>
    </row>
    <row r="46478" spans="5:10" hidden="1">
      <c r="E46478" s="248"/>
      <c r="I46478" s="250"/>
      <c r="J46478" s="250"/>
    </row>
    <row r="46479" spans="5:10" hidden="1">
      <c r="E46479" s="248"/>
      <c r="I46479" s="250"/>
      <c r="J46479" s="250"/>
    </row>
    <row r="46480" spans="5:10" hidden="1">
      <c r="E46480" s="248"/>
      <c r="I46480" s="250"/>
      <c r="J46480" s="250"/>
    </row>
    <row r="46481" spans="5:10" hidden="1">
      <c r="E46481" s="248"/>
      <c r="I46481" s="250"/>
      <c r="J46481" s="250"/>
    </row>
    <row r="46482" spans="5:10" hidden="1">
      <c r="E46482" s="248"/>
      <c r="I46482" s="250"/>
      <c r="J46482" s="250"/>
    </row>
    <row r="46483" spans="5:10" hidden="1">
      <c r="E46483" s="248"/>
      <c r="I46483" s="250"/>
      <c r="J46483" s="250"/>
    </row>
    <row r="46484" spans="5:10" hidden="1">
      <c r="E46484" s="248"/>
      <c r="I46484" s="250"/>
      <c r="J46484" s="250"/>
    </row>
    <row r="46485" spans="5:10" hidden="1">
      <c r="E46485" s="248"/>
      <c r="I46485" s="250"/>
      <c r="J46485" s="250"/>
    </row>
    <row r="46486" spans="5:10" hidden="1">
      <c r="E46486" s="248"/>
      <c r="I46486" s="250"/>
      <c r="J46486" s="250"/>
    </row>
    <row r="46487" spans="5:10" hidden="1">
      <c r="E46487" s="248"/>
      <c r="I46487" s="250"/>
      <c r="J46487" s="250"/>
    </row>
    <row r="46488" spans="5:10" hidden="1">
      <c r="E46488" s="248"/>
      <c r="I46488" s="250"/>
      <c r="J46488" s="250"/>
    </row>
    <row r="46489" spans="5:10" hidden="1">
      <c r="E46489" s="248"/>
      <c r="I46489" s="250"/>
      <c r="J46489" s="250"/>
    </row>
    <row r="46490" spans="5:10" hidden="1">
      <c r="E46490" s="248"/>
      <c r="I46490" s="250"/>
      <c r="J46490" s="250"/>
    </row>
    <row r="46491" spans="5:10" hidden="1">
      <c r="E46491" s="248"/>
      <c r="I46491" s="250"/>
      <c r="J46491" s="250"/>
    </row>
    <row r="46492" spans="5:10" hidden="1">
      <c r="E46492" s="248"/>
      <c r="I46492" s="250"/>
      <c r="J46492" s="250"/>
    </row>
    <row r="46493" spans="5:10" hidden="1">
      <c r="E46493" s="248"/>
      <c r="I46493" s="250"/>
      <c r="J46493" s="250"/>
    </row>
    <row r="46494" spans="5:10" hidden="1">
      <c r="E46494" s="248"/>
      <c r="I46494" s="250"/>
      <c r="J46494" s="250"/>
    </row>
    <row r="46495" spans="5:10" hidden="1">
      <c r="E46495" s="248"/>
      <c r="I46495" s="250"/>
      <c r="J46495" s="250"/>
    </row>
    <row r="46496" spans="5:10" hidden="1">
      <c r="E46496" s="248"/>
      <c r="I46496" s="250"/>
      <c r="J46496" s="250"/>
    </row>
    <row r="46497" spans="5:10" hidden="1">
      <c r="E46497" s="248"/>
      <c r="I46497" s="250"/>
      <c r="J46497" s="250"/>
    </row>
    <row r="46498" spans="5:10" hidden="1">
      <c r="E46498" s="248"/>
      <c r="I46498" s="250"/>
      <c r="J46498" s="250"/>
    </row>
    <row r="46499" spans="5:10" hidden="1">
      <c r="E46499" s="248"/>
      <c r="I46499" s="250"/>
      <c r="J46499" s="250"/>
    </row>
    <row r="46500" spans="5:10" hidden="1">
      <c r="E46500" s="248"/>
      <c r="I46500" s="250"/>
      <c r="J46500" s="250"/>
    </row>
    <row r="46501" spans="5:10" hidden="1">
      <c r="E46501" s="248"/>
      <c r="I46501" s="250"/>
      <c r="J46501" s="250"/>
    </row>
    <row r="46502" spans="5:10" hidden="1">
      <c r="E46502" s="248"/>
      <c r="I46502" s="250"/>
      <c r="J46502" s="250"/>
    </row>
    <row r="46503" spans="5:10" hidden="1">
      <c r="E46503" s="248"/>
      <c r="I46503" s="250"/>
      <c r="J46503" s="250"/>
    </row>
    <row r="46504" spans="5:10" hidden="1">
      <c r="E46504" s="248"/>
      <c r="I46504" s="250"/>
      <c r="J46504" s="250"/>
    </row>
    <row r="46505" spans="5:10" hidden="1">
      <c r="E46505" s="248"/>
      <c r="I46505" s="250"/>
      <c r="J46505" s="250"/>
    </row>
    <row r="46506" spans="5:10" hidden="1">
      <c r="E46506" s="248"/>
      <c r="I46506" s="250"/>
      <c r="J46506" s="250"/>
    </row>
    <row r="46507" spans="5:10" hidden="1">
      <c r="E46507" s="248"/>
      <c r="I46507" s="250"/>
      <c r="J46507" s="250"/>
    </row>
    <row r="46508" spans="5:10" hidden="1">
      <c r="E46508" s="248"/>
      <c r="I46508" s="250"/>
      <c r="J46508" s="250"/>
    </row>
    <row r="46509" spans="5:10" hidden="1">
      <c r="E46509" s="248"/>
      <c r="I46509" s="250"/>
      <c r="J46509" s="250"/>
    </row>
    <row r="46510" spans="5:10" hidden="1">
      <c r="E46510" s="248"/>
      <c r="I46510" s="250"/>
      <c r="J46510" s="250"/>
    </row>
    <row r="46511" spans="5:10" hidden="1">
      <c r="E46511" s="248"/>
      <c r="I46511" s="250"/>
      <c r="J46511" s="250"/>
    </row>
    <row r="46512" spans="5:10" hidden="1">
      <c r="E46512" s="248"/>
      <c r="I46512" s="250"/>
      <c r="J46512" s="250"/>
    </row>
    <row r="46513" spans="5:10" hidden="1">
      <c r="E46513" s="248"/>
      <c r="I46513" s="250"/>
      <c r="J46513" s="250"/>
    </row>
    <row r="46514" spans="5:10" hidden="1">
      <c r="E46514" s="248"/>
      <c r="I46514" s="250"/>
      <c r="J46514" s="250"/>
    </row>
    <row r="46515" spans="5:10" hidden="1">
      <c r="E46515" s="248"/>
      <c r="I46515" s="250"/>
      <c r="J46515" s="250"/>
    </row>
    <row r="46516" spans="5:10" hidden="1">
      <c r="E46516" s="248"/>
      <c r="I46516" s="250"/>
      <c r="J46516" s="250"/>
    </row>
    <row r="46517" spans="5:10" hidden="1">
      <c r="E46517" s="248"/>
      <c r="I46517" s="250"/>
      <c r="J46517" s="250"/>
    </row>
    <row r="46518" spans="5:10" hidden="1">
      <c r="E46518" s="248"/>
      <c r="I46518" s="250"/>
      <c r="J46518" s="250"/>
    </row>
    <row r="46519" spans="5:10" hidden="1">
      <c r="E46519" s="248"/>
      <c r="I46519" s="250"/>
      <c r="J46519" s="250"/>
    </row>
    <row r="46520" spans="5:10" hidden="1">
      <c r="E46520" s="248"/>
      <c r="I46520" s="250"/>
      <c r="J46520" s="250"/>
    </row>
    <row r="46521" spans="5:10" hidden="1">
      <c r="E46521" s="248"/>
      <c r="I46521" s="250"/>
      <c r="J46521" s="250"/>
    </row>
    <row r="46522" spans="5:10" hidden="1">
      <c r="E46522" s="248"/>
      <c r="I46522" s="250"/>
      <c r="J46522" s="250"/>
    </row>
    <row r="46523" spans="5:10" hidden="1">
      <c r="E46523" s="248"/>
      <c r="I46523" s="250"/>
      <c r="J46523" s="250"/>
    </row>
    <row r="46524" spans="5:10" hidden="1">
      <c r="E46524" s="248"/>
      <c r="I46524" s="250"/>
      <c r="J46524" s="250"/>
    </row>
    <row r="46525" spans="5:10" hidden="1">
      <c r="E46525" s="248"/>
      <c r="I46525" s="250"/>
      <c r="J46525" s="250"/>
    </row>
    <row r="46526" spans="5:10" hidden="1">
      <c r="E46526" s="248"/>
      <c r="I46526" s="250"/>
      <c r="J46526" s="250"/>
    </row>
    <row r="46527" spans="5:10" hidden="1">
      <c r="E46527" s="248"/>
      <c r="I46527" s="250"/>
      <c r="J46527" s="250"/>
    </row>
    <row r="46528" spans="5:10" hidden="1">
      <c r="E46528" s="248"/>
      <c r="I46528" s="250"/>
      <c r="J46528" s="250"/>
    </row>
    <row r="46529" spans="5:10" hidden="1">
      <c r="E46529" s="248"/>
      <c r="I46529" s="250"/>
      <c r="J46529" s="250"/>
    </row>
    <row r="46530" spans="5:10" hidden="1">
      <c r="E46530" s="248"/>
      <c r="I46530" s="250"/>
      <c r="J46530" s="250"/>
    </row>
    <row r="46531" spans="5:10" hidden="1">
      <c r="E46531" s="248"/>
      <c r="I46531" s="250"/>
      <c r="J46531" s="250"/>
    </row>
    <row r="46532" spans="5:10" hidden="1">
      <c r="E46532" s="248"/>
      <c r="I46532" s="250"/>
      <c r="J46532" s="250"/>
    </row>
    <row r="46533" spans="5:10" hidden="1">
      <c r="E46533" s="248"/>
      <c r="I46533" s="250"/>
      <c r="J46533" s="250"/>
    </row>
    <row r="46534" spans="5:10" hidden="1">
      <c r="E46534" s="248"/>
      <c r="I46534" s="250"/>
      <c r="J46534" s="250"/>
    </row>
    <row r="46535" spans="5:10" hidden="1">
      <c r="E46535" s="248"/>
      <c r="I46535" s="250"/>
      <c r="J46535" s="250"/>
    </row>
    <row r="46536" spans="5:10" hidden="1">
      <c r="E46536" s="248"/>
      <c r="I46536" s="250"/>
      <c r="J46536" s="250"/>
    </row>
    <row r="46537" spans="5:10" hidden="1">
      <c r="E46537" s="248"/>
      <c r="I46537" s="250"/>
      <c r="J46537" s="250"/>
    </row>
    <row r="46538" spans="5:10" hidden="1">
      <c r="E46538" s="248"/>
      <c r="I46538" s="250"/>
      <c r="J46538" s="250"/>
    </row>
    <row r="46539" spans="5:10" hidden="1">
      <c r="E46539" s="248"/>
      <c r="I46539" s="250"/>
      <c r="J46539" s="250"/>
    </row>
    <row r="46540" spans="5:10" hidden="1">
      <c r="E46540" s="248"/>
      <c r="I46540" s="250"/>
      <c r="J46540" s="250"/>
    </row>
    <row r="46541" spans="5:10" hidden="1">
      <c r="E46541" s="248"/>
      <c r="I46541" s="250"/>
      <c r="J46541" s="250"/>
    </row>
    <row r="46542" spans="5:10" hidden="1">
      <c r="E46542" s="248"/>
      <c r="I46542" s="250"/>
      <c r="J46542" s="250"/>
    </row>
    <row r="46543" spans="5:10" hidden="1">
      <c r="E46543" s="248"/>
      <c r="I46543" s="250"/>
      <c r="J46543" s="250"/>
    </row>
    <row r="46544" spans="5:10" hidden="1">
      <c r="E46544" s="248"/>
      <c r="I46544" s="250"/>
      <c r="J46544" s="250"/>
    </row>
    <row r="46545" spans="5:10" hidden="1">
      <c r="E46545" s="248"/>
      <c r="I46545" s="250"/>
      <c r="J46545" s="250"/>
    </row>
    <row r="46546" spans="5:10" hidden="1">
      <c r="E46546" s="248"/>
      <c r="I46546" s="250"/>
      <c r="J46546" s="250"/>
    </row>
    <row r="46547" spans="5:10" hidden="1">
      <c r="E46547" s="248"/>
      <c r="I46547" s="250"/>
      <c r="J46547" s="250"/>
    </row>
    <row r="46548" spans="5:10" hidden="1">
      <c r="E46548" s="248"/>
      <c r="I46548" s="250"/>
      <c r="J46548" s="250"/>
    </row>
    <row r="46549" spans="5:10" hidden="1">
      <c r="E46549" s="248"/>
      <c r="I46549" s="250"/>
      <c r="J46549" s="250"/>
    </row>
    <row r="46550" spans="5:10" hidden="1">
      <c r="E46550" s="248"/>
      <c r="I46550" s="250"/>
      <c r="J46550" s="250"/>
    </row>
    <row r="46551" spans="5:10" hidden="1">
      <c r="E46551" s="248"/>
      <c r="I46551" s="250"/>
      <c r="J46551" s="250"/>
    </row>
    <row r="46552" spans="5:10" hidden="1">
      <c r="E46552" s="248"/>
      <c r="I46552" s="250"/>
      <c r="J46552" s="250"/>
    </row>
    <row r="46553" spans="5:10" hidden="1">
      <c r="E46553" s="248"/>
      <c r="I46553" s="250"/>
      <c r="J46553" s="250"/>
    </row>
    <row r="46554" spans="5:10" hidden="1">
      <c r="E46554" s="248"/>
      <c r="I46554" s="250"/>
      <c r="J46554" s="250"/>
    </row>
    <row r="46555" spans="5:10" hidden="1">
      <c r="E46555" s="248"/>
      <c r="I46555" s="250"/>
      <c r="J46555" s="250"/>
    </row>
    <row r="46556" spans="5:10" hidden="1">
      <c r="E46556" s="248"/>
      <c r="I46556" s="250"/>
      <c r="J46556" s="250"/>
    </row>
    <row r="46557" spans="5:10" hidden="1">
      <c r="E46557" s="248"/>
      <c r="I46557" s="250"/>
      <c r="J46557" s="250"/>
    </row>
    <row r="46558" spans="5:10" hidden="1">
      <c r="E46558" s="248"/>
      <c r="I46558" s="250"/>
      <c r="J46558" s="250"/>
    </row>
    <row r="46559" spans="5:10" hidden="1">
      <c r="E46559" s="248"/>
      <c r="I46559" s="250"/>
      <c r="J46559" s="250"/>
    </row>
    <row r="46560" spans="5:10" hidden="1">
      <c r="E46560" s="248"/>
      <c r="I46560" s="250"/>
      <c r="J46560" s="250"/>
    </row>
    <row r="46561" spans="5:10" hidden="1">
      <c r="E46561" s="248"/>
      <c r="I46561" s="250"/>
      <c r="J46561" s="250"/>
    </row>
    <row r="46562" spans="5:10" hidden="1">
      <c r="E46562" s="248"/>
      <c r="I46562" s="250"/>
      <c r="J46562" s="250"/>
    </row>
    <row r="46563" spans="5:10" hidden="1">
      <c r="E46563" s="248"/>
      <c r="I46563" s="250"/>
      <c r="J46563" s="250"/>
    </row>
    <row r="46564" spans="5:10" hidden="1">
      <c r="E46564" s="248"/>
      <c r="I46564" s="250"/>
      <c r="J46564" s="250"/>
    </row>
    <row r="46565" spans="5:10" hidden="1">
      <c r="E46565" s="248"/>
      <c r="I46565" s="250"/>
      <c r="J46565" s="250"/>
    </row>
    <row r="46566" spans="5:10" hidden="1">
      <c r="E46566" s="248"/>
      <c r="I46566" s="250"/>
      <c r="J46566" s="250"/>
    </row>
    <row r="46567" spans="5:10" hidden="1">
      <c r="E46567" s="248"/>
      <c r="I46567" s="250"/>
      <c r="J46567" s="250"/>
    </row>
    <row r="46568" spans="5:10" hidden="1">
      <c r="E46568" s="248"/>
      <c r="I46568" s="250"/>
      <c r="J46568" s="250"/>
    </row>
    <row r="46569" spans="5:10" hidden="1">
      <c r="E46569" s="248"/>
      <c r="I46569" s="250"/>
      <c r="J46569" s="250"/>
    </row>
    <row r="46570" spans="5:10" hidden="1">
      <c r="E46570" s="248"/>
      <c r="I46570" s="250"/>
      <c r="J46570" s="250"/>
    </row>
    <row r="46571" spans="5:10" hidden="1">
      <c r="E46571" s="248"/>
      <c r="I46571" s="250"/>
      <c r="J46571" s="250"/>
    </row>
    <row r="46572" spans="5:10" hidden="1">
      <c r="E46572" s="248"/>
      <c r="I46572" s="250"/>
      <c r="J46572" s="250"/>
    </row>
    <row r="46573" spans="5:10" hidden="1">
      <c r="E46573" s="248"/>
      <c r="I46573" s="250"/>
      <c r="J46573" s="250"/>
    </row>
    <row r="46574" spans="5:10" hidden="1">
      <c r="E46574" s="248"/>
      <c r="I46574" s="250"/>
      <c r="J46574" s="250"/>
    </row>
    <row r="46575" spans="5:10" hidden="1">
      <c r="E46575" s="248"/>
      <c r="I46575" s="250"/>
      <c r="J46575" s="250"/>
    </row>
    <row r="46576" spans="5:10" hidden="1">
      <c r="E46576" s="248"/>
      <c r="I46576" s="250"/>
      <c r="J46576" s="250"/>
    </row>
    <row r="46577" spans="5:10" hidden="1">
      <c r="E46577" s="248"/>
      <c r="I46577" s="250"/>
      <c r="J46577" s="250"/>
    </row>
    <row r="46578" spans="5:10" hidden="1">
      <c r="E46578" s="248"/>
      <c r="I46578" s="250"/>
      <c r="J46578" s="250"/>
    </row>
    <row r="46579" spans="5:10" hidden="1">
      <c r="E46579" s="248"/>
      <c r="I46579" s="250"/>
      <c r="J46579" s="250"/>
    </row>
    <row r="46580" spans="5:10" hidden="1">
      <c r="E46580" s="248"/>
      <c r="I46580" s="250"/>
      <c r="J46580" s="250"/>
    </row>
    <row r="46581" spans="5:10" hidden="1">
      <c r="E46581" s="248"/>
      <c r="I46581" s="250"/>
      <c r="J46581" s="250"/>
    </row>
    <row r="46582" spans="5:10" hidden="1">
      <c r="E46582" s="248"/>
      <c r="I46582" s="250"/>
      <c r="J46582" s="250"/>
    </row>
    <row r="46583" spans="5:10" hidden="1">
      <c r="E46583" s="248"/>
      <c r="I46583" s="250"/>
      <c r="J46583" s="250"/>
    </row>
    <row r="46584" spans="5:10" hidden="1">
      <c r="E46584" s="248"/>
      <c r="I46584" s="250"/>
      <c r="J46584" s="250"/>
    </row>
    <row r="46585" spans="5:10" hidden="1">
      <c r="E46585" s="248"/>
      <c r="I46585" s="250"/>
      <c r="J46585" s="250"/>
    </row>
    <row r="46586" spans="5:10" hidden="1">
      <c r="E46586" s="248"/>
      <c r="I46586" s="250"/>
      <c r="J46586" s="250"/>
    </row>
    <row r="46587" spans="5:10" hidden="1">
      <c r="E46587" s="248"/>
      <c r="I46587" s="250"/>
      <c r="J46587" s="250"/>
    </row>
    <row r="46588" spans="5:10" hidden="1">
      <c r="E46588" s="248"/>
      <c r="I46588" s="250"/>
      <c r="J46588" s="250"/>
    </row>
    <row r="46589" spans="5:10" hidden="1">
      <c r="E46589" s="248"/>
      <c r="I46589" s="250"/>
      <c r="J46589" s="250"/>
    </row>
    <row r="46590" spans="5:10" hidden="1">
      <c r="E46590" s="248"/>
      <c r="I46590" s="250"/>
      <c r="J46590" s="250"/>
    </row>
    <row r="46591" spans="5:10" hidden="1">
      <c r="E46591" s="248"/>
      <c r="I46591" s="250"/>
      <c r="J46591" s="250"/>
    </row>
    <row r="46592" spans="5:10" hidden="1">
      <c r="E46592" s="248"/>
      <c r="I46592" s="250"/>
      <c r="J46592" s="250"/>
    </row>
    <row r="46593" spans="5:10" hidden="1">
      <c r="E46593" s="248"/>
      <c r="I46593" s="250"/>
      <c r="J46593" s="250"/>
    </row>
    <row r="46594" spans="5:10" hidden="1">
      <c r="E46594" s="248"/>
      <c r="I46594" s="250"/>
      <c r="J46594" s="250"/>
    </row>
    <row r="46595" spans="5:10" hidden="1">
      <c r="E46595" s="248"/>
      <c r="I46595" s="250"/>
      <c r="J46595" s="250"/>
    </row>
    <row r="46596" spans="5:10" hidden="1">
      <c r="E46596" s="248"/>
      <c r="I46596" s="250"/>
      <c r="J46596" s="250"/>
    </row>
    <row r="46597" spans="5:10" hidden="1">
      <c r="E46597" s="248"/>
      <c r="I46597" s="250"/>
      <c r="J46597" s="250"/>
    </row>
    <row r="46598" spans="5:10" hidden="1">
      <c r="E46598" s="248"/>
      <c r="I46598" s="250"/>
      <c r="J46598" s="250"/>
    </row>
    <row r="46599" spans="5:10" hidden="1">
      <c r="E46599" s="248"/>
      <c r="I46599" s="250"/>
      <c r="J46599" s="250"/>
    </row>
    <row r="46600" spans="5:10" hidden="1">
      <c r="E46600" s="248"/>
      <c r="I46600" s="250"/>
      <c r="J46600" s="250"/>
    </row>
    <row r="46601" spans="5:10" hidden="1">
      <c r="E46601" s="248"/>
      <c r="I46601" s="250"/>
      <c r="J46601" s="250"/>
    </row>
    <row r="46602" spans="5:10" hidden="1">
      <c r="E46602" s="248"/>
      <c r="I46602" s="250"/>
      <c r="J46602" s="250"/>
    </row>
    <row r="46603" spans="5:10" hidden="1">
      <c r="E46603" s="248"/>
      <c r="I46603" s="250"/>
      <c r="J46603" s="250"/>
    </row>
    <row r="46604" spans="5:10" hidden="1">
      <c r="E46604" s="248"/>
      <c r="I46604" s="250"/>
      <c r="J46604" s="250"/>
    </row>
    <row r="46605" spans="5:10" hidden="1">
      <c r="E46605" s="248"/>
      <c r="I46605" s="250"/>
      <c r="J46605" s="250"/>
    </row>
    <row r="46606" spans="5:10" hidden="1">
      <c r="E46606" s="248"/>
      <c r="I46606" s="250"/>
      <c r="J46606" s="250"/>
    </row>
    <row r="46607" spans="5:10" hidden="1">
      <c r="E46607" s="248"/>
      <c r="I46607" s="250"/>
      <c r="J46607" s="250"/>
    </row>
    <row r="46608" spans="5:10" hidden="1">
      <c r="E46608" s="248"/>
      <c r="I46608" s="250"/>
      <c r="J46608" s="250"/>
    </row>
    <row r="46609" spans="5:10" hidden="1">
      <c r="E46609" s="248"/>
      <c r="I46609" s="250"/>
      <c r="J46609" s="250"/>
    </row>
    <row r="46610" spans="5:10" hidden="1">
      <c r="E46610" s="248"/>
      <c r="I46610" s="250"/>
      <c r="J46610" s="250"/>
    </row>
    <row r="46611" spans="5:10" hidden="1">
      <c r="E46611" s="248"/>
      <c r="I46611" s="250"/>
      <c r="J46611" s="250"/>
    </row>
    <row r="46612" spans="5:10" hidden="1">
      <c r="E46612" s="248"/>
      <c r="I46612" s="250"/>
      <c r="J46612" s="250"/>
    </row>
    <row r="46613" spans="5:10" hidden="1">
      <c r="E46613" s="248"/>
      <c r="I46613" s="250"/>
      <c r="J46613" s="250"/>
    </row>
    <row r="46614" spans="5:10" hidden="1">
      <c r="E46614" s="248"/>
      <c r="I46614" s="250"/>
      <c r="J46614" s="250"/>
    </row>
    <row r="46615" spans="5:10" hidden="1">
      <c r="E46615" s="248"/>
      <c r="I46615" s="250"/>
      <c r="J46615" s="250"/>
    </row>
    <row r="46616" spans="5:10" hidden="1">
      <c r="E46616" s="248"/>
      <c r="I46616" s="250"/>
      <c r="J46616" s="250"/>
    </row>
    <row r="46617" spans="5:10" hidden="1">
      <c r="E46617" s="248"/>
      <c r="I46617" s="250"/>
      <c r="J46617" s="250"/>
    </row>
    <row r="46618" spans="5:10" hidden="1">
      <c r="E46618" s="248"/>
      <c r="I46618" s="250"/>
      <c r="J46618" s="250"/>
    </row>
    <row r="46619" spans="5:10" hidden="1">
      <c r="E46619" s="248"/>
      <c r="I46619" s="250"/>
      <c r="J46619" s="250"/>
    </row>
    <row r="46620" spans="5:10" hidden="1">
      <c r="E46620" s="248"/>
      <c r="I46620" s="250"/>
      <c r="J46620" s="250"/>
    </row>
    <row r="46621" spans="5:10" hidden="1">
      <c r="E46621" s="248"/>
      <c r="I46621" s="250"/>
      <c r="J46621" s="250"/>
    </row>
    <row r="46622" spans="5:10" hidden="1">
      <c r="E46622" s="248"/>
      <c r="I46622" s="250"/>
      <c r="J46622" s="250"/>
    </row>
    <row r="46623" spans="5:10" hidden="1">
      <c r="E46623" s="248"/>
      <c r="I46623" s="250"/>
      <c r="J46623" s="250"/>
    </row>
    <row r="46624" spans="5:10" hidden="1">
      <c r="E46624" s="248"/>
      <c r="I46624" s="250"/>
      <c r="J46624" s="250"/>
    </row>
    <row r="46625" spans="5:10" hidden="1">
      <c r="E46625" s="248"/>
      <c r="I46625" s="250"/>
      <c r="J46625" s="250"/>
    </row>
    <row r="46626" spans="5:10" hidden="1">
      <c r="E46626" s="248"/>
      <c r="I46626" s="250"/>
      <c r="J46626" s="250"/>
    </row>
    <row r="46627" spans="5:10" hidden="1">
      <c r="E46627" s="248"/>
      <c r="I46627" s="250"/>
      <c r="J46627" s="250"/>
    </row>
    <row r="46628" spans="5:10" hidden="1">
      <c r="E46628" s="248"/>
      <c r="I46628" s="250"/>
      <c r="J46628" s="250"/>
    </row>
    <row r="46629" spans="5:10" hidden="1">
      <c r="E46629" s="248"/>
      <c r="I46629" s="250"/>
      <c r="J46629" s="250"/>
    </row>
    <row r="46630" spans="5:10" hidden="1">
      <c r="E46630" s="248"/>
      <c r="I46630" s="250"/>
      <c r="J46630" s="250"/>
    </row>
    <row r="46631" spans="5:10" hidden="1">
      <c r="E46631" s="248"/>
      <c r="I46631" s="250"/>
      <c r="J46631" s="250"/>
    </row>
    <row r="46632" spans="5:10" hidden="1">
      <c r="E46632" s="248"/>
      <c r="I46632" s="250"/>
      <c r="J46632" s="250"/>
    </row>
    <row r="46633" spans="5:10" hidden="1">
      <c r="E46633" s="248"/>
      <c r="I46633" s="250"/>
      <c r="J46633" s="250"/>
    </row>
    <row r="46634" spans="5:10" hidden="1">
      <c r="E46634" s="248"/>
      <c r="I46634" s="250"/>
      <c r="J46634" s="250"/>
    </row>
    <row r="46635" spans="5:10" hidden="1">
      <c r="E46635" s="248"/>
      <c r="I46635" s="250"/>
      <c r="J46635" s="250"/>
    </row>
    <row r="46636" spans="5:10" hidden="1">
      <c r="E46636" s="248"/>
      <c r="I46636" s="250"/>
      <c r="J46636" s="250"/>
    </row>
    <row r="46637" spans="5:10" hidden="1">
      <c r="E46637" s="248"/>
      <c r="I46637" s="250"/>
      <c r="J46637" s="250"/>
    </row>
    <row r="46638" spans="5:10" hidden="1">
      <c r="E46638" s="248"/>
      <c r="I46638" s="250"/>
      <c r="J46638" s="250"/>
    </row>
    <row r="46639" spans="5:10" hidden="1">
      <c r="E46639" s="248"/>
      <c r="I46639" s="250"/>
      <c r="J46639" s="250"/>
    </row>
    <row r="46640" spans="5:10" hidden="1">
      <c r="E46640" s="248"/>
      <c r="I46640" s="250"/>
      <c r="J46640" s="250"/>
    </row>
    <row r="46641" spans="5:10" hidden="1">
      <c r="E46641" s="248"/>
      <c r="I46641" s="250"/>
      <c r="J46641" s="250"/>
    </row>
    <row r="46642" spans="5:10" hidden="1">
      <c r="E46642" s="248"/>
      <c r="I46642" s="250"/>
      <c r="J46642" s="250"/>
    </row>
    <row r="46643" spans="5:10" hidden="1">
      <c r="E46643" s="248"/>
      <c r="I46643" s="250"/>
      <c r="J46643" s="250"/>
    </row>
    <row r="46644" spans="5:10" hidden="1">
      <c r="E46644" s="248"/>
      <c r="I46644" s="250"/>
      <c r="J46644" s="250"/>
    </row>
    <row r="46645" spans="5:10" hidden="1">
      <c r="E46645" s="248"/>
      <c r="I46645" s="250"/>
      <c r="J46645" s="250"/>
    </row>
    <row r="46646" spans="5:10" hidden="1">
      <c r="E46646" s="248"/>
      <c r="I46646" s="250"/>
      <c r="J46646" s="250"/>
    </row>
    <row r="46647" spans="5:10" hidden="1">
      <c r="E46647" s="248"/>
      <c r="I46647" s="250"/>
      <c r="J46647" s="250"/>
    </row>
    <row r="46648" spans="5:10" hidden="1">
      <c r="E46648" s="248"/>
      <c r="I46648" s="250"/>
      <c r="J46648" s="250"/>
    </row>
    <row r="46649" spans="5:10" hidden="1">
      <c r="E46649" s="248"/>
      <c r="I46649" s="250"/>
      <c r="J46649" s="250"/>
    </row>
    <row r="46650" spans="5:10" hidden="1">
      <c r="E46650" s="248"/>
      <c r="I46650" s="250"/>
      <c r="J46650" s="250"/>
    </row>
    <row r="46651" spans="5:10" hidden="1">
      <c r="E46651" s="248"/>
      <c r="I46651" s="250"/>
      <c r="J46651" s="250"/>
    </row>
    <row r="46652" spans="5:10" hidden="1">
      <c r="E46652" s="248"/>
      <c r="I46652" s="250"/>
      <c r="J46652" s="250"/>
    </row>
    <row r="46653" spans="5:10" hidden="1">
      <c r="E46653" s="248"/>
      <c r="I46653" s="250"/>
      <c r="J46653" s="250"/>
    </row>
    <row r="46654" spans="5:10" hidden="1">
      <c r="E46654" s="248"/>
      <c r="I46654" s="250"/>
      <c r="J46654" s="250"/>
    </row>
    <row r="46655" spans="5:10" hidden="1">
      <c r="E46655" s="248"/>
      <c r="I46655" s="250"/>
      <c r="J46655" s="250"/>
    </row>
    <row r="46656" spans="5:10" hidden="1">
      <c r="E46656" s="248"/>
      <c r="I46656" s="250"/>
      <c r="J46656" s="250"/>
    </row>
    <row r="46657" spans="5:10" hidden="1">
      <c r="E46657" s="248"/>
      <c r="I46657" s="250"/>
      <c r="J46657" s="250"/>
    </row>
    <row r="46658" spans="5:10" hidden="1">
      <c r="E46658" s="248"/>
      <c r="I46658" s="250"/>
      <c r="J46658" s="250"/>
    </row>
    <row r="46659" spans="5:10" hidden="1">
      <c r="E46659" s="248"/>
      <c r="I46659" s="250"/>
      <c r="J46659" s="250"/>
    </row>
    <row r="46660" spans="5:10" hidden="1">
      <c r="E46660" s="248"/>
      <c r="I46660" s="250"/>
      <c r="J46660" s="250"/>
    </row>
    <row r="46661" spans="5:10" hidden="1">
      <c r="E46661" s="248"/>
      <c r="I46661" s="250"/>
      <c r="J46661" s="250"/>
    </row>
    <row r="46662" spans="5:10" hidden="1">
      <c r="E46662" s="248"/>
      <c r="I46662" s="250"/>
      <c r="J46662" s="250"/>
    </row>
    <row r="46663" spans="5:10" hidden="1">
      <c r="E46663" s="248"/>
      <c r="I46663" s="250"/>
      <c r="J46663" s="250"/>
    </row>
    <row r="46664" spans="5:10" hidden="1">
      <c r="E46664" s="248"/>
      <c r="I46664" s="250"/>
      <c r="J46664" s="250"/>
    </row>
    <row r="46665" spans="5:10" hidden="1">
      <c r="E46665" s="248"/>
      <c r="I46665" s="250"/>
      <c r="J46665" s="250"/>
    </row>
    <row r="46666" spans="5:10" hidden="1">
      <c r="E46666" s="248"/>
      <c r="I46666" s="250"/>
      <c r="J46666" s="250"/>
    </row>
    <row r="46667" spans="5:10" hidden="1">
      <c r="E46667" s="248"/>
      <c r="I46667" s="250"/>
      <c r="J46667" s="250"/>
    </row>
    <row r="46668" spans="5:10" hidden="1">
      <c r="E46668" s="248"/>
      <c r="I46668" s="250"/>
      <c r="J46668" s="250"/>
    </row>
    <row r="46669" spans="5:10" hidden="1">
      <c r="E46669" s="248"/>
      <c r="I46669" s="250"/>
      <c r="J46669" s="250"/>
    </row>
    <row r="46670" spans="5:10" hidden="1">
      <c r="E46670" s="248"/>
      <c r="I46670" s="250"/>
      <c r="J46670" s="250"/>
    </row>
    <row r="46671" spans="5:10" hidden="1">
      <c r="E46671" s="248"/>
      <c r="I46671" s="250"/>
      <c r="J46671" s="250"/>
    </row>
    <row r="46672" spans="5:10" hidden="1">
      <c r="E46672" s="248"/>
      <c r="I46672" s="250"/>
      <c r="J46672" s="250"/>
    </row>
    <row r="46673" spans="5:10" hidden="1">
      <c r="E46673" s="248"/>
      <c r="I46673" s="250"/>
      <c r="J46673" s="250"/>
    </row>
    <row r="46674" spans="5:10" hidden="1">
      <c r="E46674" s="248"/>
      <c r="I46674" s="250"/>
      <c r="J46674" s="250"/>
    </row>
    <row r="46675" spans="5:10" hidden="1">
      <c r="E46675" s="248"/>
      <c r="I46675" s="250"/>
      <c r="J46675" s="250"/>
    </row>
    <row r="46676" spans="5:10" hidden="1">
      <c r="E46676" s="248"/>
      <c r="I46676" s="250"/>
      <c r="J46676" s="250"/>
    </row>
    <row r="46677" spans="5:10" hidden="1">
      <c r="E46677" s="248"/>
      <c r="I46677" s="250"/>
      <c r="J46677" s="250"/>
    </row>
    <row r="46678" spans="5:10" hidden="1">
      <c r="E46678" s="248"/>
      <c r="I46678" s="250"/>
      <c r="J46678" s="250"/>
    </row>
    <row r="46679" spans="5:10" hidden="1">
      <c r="E46679" s="248"/>
      <c r="I46679" s="250"/>
      <c r="J46679" s="250"/>
    </row>
    <row r="46680" spans="5:10" hidden="1">
      <c r="E46680" s="248"/>
      <c r="I46680" s="250"/>
      <c r="J46680" s="250"/>
    </row>
    <row r="46681" spans="5:10" hidden="1">
      <c r="E46681" s="248"/>
      <c r="I46681" s="250"/>
      <c r="J46681" s="250"/>
    </row>
    <row r="46682" spans="5:10" hidden="1">
      <c r="E46682" s="248"/>
      <c r="I46682" s="250"/>
      <c r="J46682" s="250"/>
    </row>
    <row r="46683" spans="5:10" hidden="1">
      <c r="E46683" s="248"/>
      <c r="I46683" s="250"/>
      <c r="J46683" s="250"/>
    </row>
    <row r="46684" spans="5:10" hidden="1">
      <c r="E46684" s="248"/>
      <c r="I46684" s="250"/>
      <c r="J46684" s="250"/>
    </row>
    <row r="46685" spans="5:10" hidden="1">
      <c r="E46685" s="248"/>
      <c r="I46685" s="250"/>
      <c r="J46685" s="250"/>
    </row>
    <row r="46686" spans="5:10" hidden="1">
      <c r="E46686" s="248"/>
      <c r="I46686" s="250"/>
      <c r="J46686" s="250"/>
    </row>
    <row r="46687" spans="5:10" hidden="1">
      <c r="E46687" s="248"/>
      <c r="I46687" s="250"/>
      <c r="J46687" s="250"/>
    </row>
    <row r="46688" spans="5:10" hidden="1">
      <c r="E46688" s="248"/>
      <c r="I46688" s="250"/>
      <c r="J46688" s="250"/>
    </row>
    <row r="46689" spans="5:10" hidden="1">
      <c r="E46689" s="248"/>
      <c r="I46689" s="250"/>
      <c r="J46689" s="250"/>
    </row>
    <row r="46690" spans="5:10" hidden="1">
      <c r="E46690" s="248"/>
      <c r="I46690" s="250"/>
      <c r="J46690" s="250"/>
    </row>
    <row r="46691" spans="5:10" hidden="1">
      <c r="E46691" s="248"/>
      <c r="I46691" s="250"/>
      <c r="J46691" s="250"/>
    </row>
    <row r="46692" spans="5:10" hidden="1">
      <c r="E46692" s="248"/>
      <c r="I46692" s="250"/>
      <c r="J46692" s="250"/>
    </row>
    <row r="46693" spans="5:10" hidden="1">
      <c r="E46693" s="248"/>
      <c r="I46693" s="250"/>
      <c r="J46693" s="250"/>
    </row>
    <row r="46694" spans="5:10" hidden="1">
      <c r="E46694" s="248"/>
      <c r="I46694" s="250"/>
      <c r="J46694" s="250"/>
    </row>
    <row r="46695" spans="5:10" hidden="1">
      <c r="E46695" s="248"/>
      <c r="I46695" s="250"/>
      <c r="J46695" s="250"/>
    </row>
    <row r="46696" spans="5:10" hidden="1">
      <c r="E46696" s="248"/>
      <c r="I46696" s="250"/>
      <c r="J46696" s="250"/>
    </row>
    <row r="46697" spans="5:10" hidden="1">
      <c r="E46697" s="248"/>
      <c r="I46697" s="250"/>
      <c r="J46697" s="250"/>
    </row>
    <row r="46698" spans="5:10" hidden="1">
      <c r="E46698" s="248"/>
      <c r="I46698" s="250"/>
      <c r="J46698" s="250"/>
    </row>
    <row r="46699" spans="5:10" hidden="1">
      <c r="E46699" s="248"/>
      <c r="I46699" s="250"/>
      <c r="J46699" s="250"/>
    </row>
    <row r="46700" spans="5:10" hidden="1">
      <c r="E46700" s="248"/>
      <c r="I46700" s="250"/>
      <c r="J46700" s="250"/>
    </row>
    <row r="46701" spans="5:10" hidden="1">
      <c r="E46701" s="248"/>
      <c r="I46701" s="250"/>
      <c r="J46701" s="250"/>
    </row>
    <row r="46702" spans="5:10" hidden="1">
      <c r="E46702" s="248"/>
      <c r="I46702" s="250"/>
      <c r="J46702" s="250"/>
    </row>
    <row r="46703" spans="5:10" hidden="1">
      <c r="E46703" s="248"/>
      <c r="I46703" s="250"/>
      <c r="J46703" s="250"/>
    </row>
    <row r="46704" spans="5:10" hidden="1">
      <c r="E46704" s="248"/>
      <c r="I46704" s="250"/>
      <c r="J46704" s="250"/>
    </row>
    <row r="46705" spans="5:10" hidden="1">
      <c r="E46705" s="248"/>
      <c r="I46705" s="250"/>
      <c r="J46705" s="250"/>
    </row>
    <row r="46706" spans="5:10" hidden="1">
      <c r="E46706" s="248"/>
      <c r="I46706" s="250"/>
      <c r="J46706" s="250"/>
    </row>
    <row r="46707" spans="5:10" hidden="1">
      <c r="E46707" s="248"/>
      <c r="I46707" s="250"/>
      <c r="J46707" s="250"/>
    </row>
    <row r="46708" spans="5:10" hidden="1">
      <c r="E46708" s="248"/>
      <c r="I46708" s="250"/>
      <c r="J46708" s="250"/>
    </row>
    <row r="46709" spans="5:10" hidden="1">
      <c r="E46709" s="248"/>
      <c r="I46709" s="250"/>
      <c r="J46709" s="250"/>
    </row>
    <row r="46710" spans="5:10" hidden="1">
      <c r="E46710" s="248"/>
      <c r="I46710" s="250"/>
      <c r="J46710" s="250"/>
    </row>
    <row r="46711" spans="5:10" hidden="1">
      <c r="E46711" s="248"/>
      <c r="I46711" s="250"/>
      <c r="J46711" s="250"/>
    </row>
    <row r="46712" spans="5:10" hidden="1">
      <c r="E46712" s="248"/>
      <c r="I46712" s="250"/>
      <c r="J46712" s="250"/>
    </row>
    <row r="46713" spans="5:10" hidden="1">
      <c r="E46713" s="248"/>
      <c r="I46713" s="250"/>
      <c r="J46713" s="250"/>
    </row>
    <row r="46714" spans="5:10" hidden="1">
      <c r="E46714" s="248"/>
      <c r="I46714" s="250"/>
      <c r="J46714" s="250"/>
    </row>
    <row r="46715" spans="5:10" hidden="1">
      <c r="E46715" s="248"/>
      <c r="I46715" s="250"/>
      <c r="J46715" s="250"/>
    </row>
    <row r="46716" spans="5:10" hidden="1">
      <c r="E46716" s="248"/>
      <c r="I46716" s="250"/>
      <c r="J46716" s="250"/>
    </row>
    <row r="46717" spans="5:10" hidden="1">
      <c r="E46717" s="248"/>
      <c r="I46717" s="250"/>
      <c r="J46717" s="250"/>
    </row>
    <row r="46718" spans="5:10" hidden="1">
      <c r="E46718" s="248"/>
      <c r="I46718" s="250"/>
      <c r="J46718" s="250"/>
    </row>
    <row r="46719" spans="5:10" hidden="1">
      <c r="E46719" s="248"/>
      <c r="I46719" s="250"/>
      <c r="J46719" s="250"/>
    </row>
    <row r="46720" spans="5:10" hidden="1">
      <c r="E46720" s="248"/>
      <c r="I46720" s="250"/>
      <c r="J46720" s="250"/>
    </row>
    <row r="46721" spans="5:10" hidden="1">
      <c r="E46721" s="248"/>
      <c r="I46721" s="250"/>
      <c r="J46721" s="250"/>
    </row>
    <row r="46722" spans="5:10" hidden="1">
      <c r="E46722" s="248"/>
      <c r="I46722" s="250"/>
      <c r="J46722" s="250"/>
    </row>
    <row r="46723" spans="5:10" hidden="1">
      <c r="E46723" s="248"/>
      <c r="I46723" s="250"/>
      <c r="J46723" s="250"/>
    </row>
    <row r="46724" spans="5:10" hidden="1">
      <c r="E46724" s="248"/>
      <c r="I46724" s="250"/>
      <c r="J46724" s="250"/>
    </row>
    <row r="46725" spans="5:10" hidden="1">
      <c r="E46725" s="248"/>
      <c r="I46725" s="250"/>
      <c r="J46725" s="250"/>
    </row>
    <row r="46726" spans="5:10" hidden="1">
      <c r="E46726" s="248"/>
      <c r="I46726" s="250"/>
      <c r="J46726" s="250"/>
    </row>
    <row r="46727" spans="5:10" hidden="1">
      <c r="E46727" s="248"/>
      <c r="I46727" s="250"/>
      <c r="J46727" s="250"/>
    </row>
    <row r="46728" spans="5:10" hidden="1">
      <c r="E46728" s="248"/>
      <c r="I46728" s="250"/>
      <c r="J46728" s="250"/>
    </row>
    <row r="46729" spans="5:10" hidden="1">
      <c r="E46729" s="248"/>
      <c r="I46729" s="250"/>
      <c r="J46729" s="250"/>
    </row>
    <row r="46730" spans="5:10" hidden="1">
      <c r="E46730" s="248"/>
      <c r="I46730" s="250"/>
      <c r="J46730" s="250"/>
    </row>
    <row r="46731" spans="5:10" hidden="1">
      <c r="E46731" s="248"/>
      <c r="I46731" s="250"/>
      <c r="J46731" s="250"/>
    </row>
    <row r="46732" spans="5:10" hidden="1">
      <c r="E46732" s="248"/>
      <c r="I46732" s="250"/>
      <c r="J46732" s="250"/>
    </row>
    <row r="46733" spans="5:10" hidden="1">
      <c r="E46733" s="248"/>
      <c r="I46733" s="250"/>
      <c r="J46733" s="250"/>
    </row>
    <row r="46734" spans="5:10" hidden="1">
      <c r="E46734" s="248"/>
      <c r="I46734" s="250"/>
      <c r="J46734" s="250"/>
    </row>
    <row r="46735" spans="5:10" hidden="1">
      <c r="E46735" s="248"/>
      <c r="I46735" s="250"/>
      <c r="J46735" s="250"/>
    </row>
    <row r="46736" spans="5:10" hidden="1">
      <c r="E46736" s="248"/>
      <c r="I46736" s="250"/>
      <c r="J46736" s="250"/>
    </row>
    <row r="46737" spans="5:10" hidden="1">
      <c r="E46737" s="248"/>
      <c r="I46737" s="250"/>
      <c r="J46737" s="250"/>
    </row>
    <row r="46738" spans="5:10" hidden="1">
      <c r="E46738" s="248"/>
      <c r="I46738" s="250"/>
      <c r="J46738" s="250"/>
    </row>
    <row r="46739" spans="5:10" hidden="1">
      <c r="E46739" s="248"/>
      <c r="I46739" s="250"/>
      <c r="J46739" s="250"/>
    </row>
    <row r="46740" spans="5:10" hidden="1">
      <c r="E46740" s="248"/>
      <c r="I46740" s="250"/>
      <c r="J46740" s="250"/>
    </row>
    <row r="46741" spans="5:10" hidden="1">
      <c r="E46741" s="248"/>
      <c r="I46741" s="250"/>
      <c r="J46741" s="250"/>
    </row>
    <row r="46742" spans="5:10" hidden="1">
      <c r="E46742" s="248"/>
      <c r="I46742" s="250"/>
      <c r="J46742" s="250"/>
    </row>
    <row r="46743" spans="5:10" hidden="1">
      <c r="E46743" s="248"/>
      <c r="I46743" s="250"/>
      <c r="J46743" s="250"/>
    </row>
    <row r="46744" spans="5:10" hidden="1">
      <c r="E46744" s="248"/>
      <c r="I46744" s="250"/>
      <c r="J46744" s="250"/>
    </row>
    <row r="46745" spans="5:10" hidden="1">
      <c r="E46745" s="248"/>
      <c r="I46745" s="250"/>
      <c r="J46745" s="250"/>
    </row>
    <row r="46746" spans="5:10" hidden="1">
      <c r="E46746" s="248"/>
      <c r="I46746" s="250"/>
      <c r="J46746" s="250"/>
    </row>
    <row r="46747" spans="5:10" hidden="1">
      <c r="E46747" s="248"/>
      <c r="I46747" s="250"/>
      <c r="J46747" s="250"/>
    </row>
    <row r="46748" spans="5:10" hidden="1">
      <c r="E46748" s="248"/>
      <c r="I46748" s="250"/>
      <c r="J46748" s="250"/>
    </row>
    <row r="46749" spans="5:10" hidden="1">
      <c r="E46749" s="248"/>
      <c r="I46749" s="250"/>
      <c r="J46749" s="250"/>
    </row>
    <row r="46750" spans="5:10" hidden="1">
      <c r="E46750" s="248"/>
      <c r="I46750" s="250"/>
      <c r="J46750" s="250"/>
    </row>
    <row r="46751" spans="5:10" hidden="1">
      <c r="E46751" s="248"/>
      <c r="I46751" s="250"/>
      <c r="J46751" s="250"/>
    </row>
    <row r="46752" spans="5:10" hidden="1">
      <c r="E46752" s="248"/>
      <c r="I46752" s="250"/>
      <c r="J46752" s="250"/>
    </row>
    <row r="46753" spans="5:10" hidden="1">
      <c r="E46753" s="248"/>
      <c r="I46753" s="250"/>
      <c r="J46753" s="250"/>
    </row>
    <row r="46754" spans="5:10" hidden="1">
      <c r="E46754" s="248"/>
      <c r="I46754" s="250"/>
      <c r="J46754" s="250"/>
    </row>
    <row r="46755" spans="5:10" hidden="1">
      <c r="E46755" s="248"/>
      <c r="I46755" s="250"/>
      <c r="J46755" s="250"/>
    </row>
    <row r="46756" spans="5:10" hidden="1">
      <c r="E46756" s="248"/>
      <c r="I46756" s="250"/>
      <c r="J46756" s="250"/>
    </row>
    <row r="46757" spans="5:10" hidden="1">
      <c r="E46757" s="248"/>
      <c r="I46757" s="250"/>
      <c r="J46757" s="250"/>
    </row>
    <row r="46758" spans="5:10" hidden="1">
      <c r="E46758" s="248"/>
      <c r="I46758" s="250"/>
      <c r="J46758" s="250"/>
    </row>
    <row r="46759" spans="5:10" hidden="1">
      <c r="E46759" s="248"/>
      <c r="I46759" s="250"/>
      <c r="J46759" s="250"/>
    </row>
    <row r="46760" spans="5:10" hidden="1">
      <c r="E46760" s="248"/>
      <c r="I46760" s="250"/>
      <c r="J46760" s="250"/>
    </row>
    <row r="46761" spans="5:10" hidden="1">
      <c r="E46761" s="248"/>
      <c r="I46761" s="250"/>
      <c r="J46761" s="250"/>
    </row>
    <row r="46762" spans="5:10" hidden="1">
      <c r="E46762" s="248"/>
      <c r="I46762" s="250"/>
      <c r="J46762" s="250"/>
    </row>
    <row r="46763" spans="5:10" hidden="1">
      <c r="E46763" s="248"/>
      <c r="I46763" s="250"/>
      <c r="J46763" s="250"/>
    </row>
    <row r="46764" spans="5:10" hidden="1">
      <c r="E46764" s="248"/>
      <c r="I46764" s="250"/>
      <c r="J46764" s="250"/>
    </row>
    <row r="46765" spans="5:10" hidden="1">
      <c r="E46765" s="248"/>
      <c r="I46765" s="250"/>
      <c r="J46765" s="250"/>
    </row>
    <row r="46766" spans="5:10" hidden="1">
      <c r="E46766" s="248"/>
      <c r="I46766" s="250"/>
      <c r="J46766" s="250"/>
    </row>
    <row r="46767" spans="5:10" hidden="1">
      <c r="E46767" s="248"/>
      <c r="I46767" s="250"/>
      <c r="J46767" s="250"/>
    </row>
    <row r="46768" spans="5:10" hidden="1">
      <c r="E46768" s="248"/>
      <c r="I46768" s="250"/>
      <c r="J46768" s="250"/>
    </row>
    <row r="46769" spans="5:10" hidden="1">
      <c r="E46769" s="248"/>
      <c r="I46769" s="250"/>
      <c r="J46769" s="250"/>
    </row>
    <row r="46770" spans="5:10" hidden="1">
      <c r="E46770" s="248"/>
      <c r="I46770" s="250"/>
      <c r="J46770" s="250"/>
    </row>
    <row r="46771" spans="5:10" hidden="1">
      <c r="E46771" s="248"/>
      <c r="I46771" s="250"/>
      <c r="J46771" s="250"/>
    </row>
    <row r="46772" spans="5:10" hidden="1">
      <c r="E46772" s="248"/>
      <c r="I46772" s="250"/>
      <c r="J46772" s="250"/>
    </row>
    <row r="46773" spans="5:10" hidden="1">
      <c r="E46773" s="248"/>
      <c r="I46773" s="250"/>
      <c r="J46773" s="250"/>
    </row>
    <row r="46774" spans="5:10" hidden="1">
      <c r="E46774" s="248"/>
      <c r="I46774" s="250"/>
      <c r="J46774" s="250"/>
    </row>
    <row r="46775" spans="5:10" hidden="1">
      <c r="E46775" s="248"/>
      <c r="I46775" s="250"/>
      <c r="J46775" s="250"/>
    </row>
    <row r="46776" spans="5:10" hidden="1">
      <c r="E46776" s="248"/>
      <c r="I46776" s="250"/>
      <c r="J46776" s="250"/>
    </row>
    <row r="46777" spans="5:10" hidden="1">
      <c r="E46777" s="248"/>
      <c r="I46777" s="250"/>
      <c r="J46777" s="250"/>
    </row>
    <row r="46778" spans="5:10" hidden="1">
      <c r="E46778" s="248"/>
      <c r="I46778" s="250"/>
      <c r="J46778" s="250"/>
    </row>
    <row r="46779" spans="5:10" hidden="1">
      <c r="E46779" s="248"/>
      <c r="I46779" s="250"/>
      <c r="J46779" s="250"/>
    </row>
    <row r="46780" spans="5:10" hidden="1">
      <c r="E46780" s="248"/>
      <c r="I46780" s="250"/>
      <c r="J46780" s="250"/>
    </row>
    <row r="46781" spans="5:10" hidden="1">
      <c r="E46781" s="248"/>
      <c r="I46781" s="250"/>
      <c r="J46781" s="250"/>
    </row>
    <row r="46782" spans="5:10" hidden="1">
      <c r="E46782" s="248"/>
      <c r="I46782" s="250"/>
      <c r="J46782" s="250"/>
    </row>
    <row r="46783" spans="5:10" hidden="1">
      <c r="E46783" s="248"/>
      <c r="I46783" s="250"/>
      <c r="J46783" s="250"/>
    </row>
    <row r="46784" spans="5:10" hidden="1">
      <c r="E46784" s="248"/>
      <c r="I46784" s="250"/>
      <c r="J46784" s="250"/>
    </row>
    <row r="46785" spans="5:10" hidden="1">
      <c r="E46785" s="248"/>
      <c r="I46785" s="250"/>
      <c r="J46785" s="250"/>
    </row>
    <row r="46786" spans="5:10" hidden="1">
      <c r="E46786" s="248"/>
      <c r="I46786" s="250"/>
      <c r="J46786" s="250"/>
    </row>
    <row r="46787" spans="5:10" hidden="1">
      <c r="E46787" s="248"/>
      <c r="I46787" s="250"/>
      <c r="J46787" s="250"/>
    </row>
    <row r="46788" spans="5:10" hidden="1">
      <c r="E46788" s="248"/>
      <c r="I46788" s="250"/>
      <c r="J46788" s="250"/>
    </row>
    <row r="46789" spans="5:10" hidden="1">
      <c r="E46789" s="248"/>
      <c r="I46789" s="250"/>
      <c r="J46789" s="250"/>
    </row>
    <row r="46790" spans="5:10" hidden="1">
      <c r="E46790" s="248"/>
      <c r="I46790" s="250"/>
      <c r="J46790" s="250"/>
    </row>
    <row r="46791" spans="5:10" hidden="1">
      <c r="E46791" s="248"/>
      <c r="I46791" s="250"/>
      <c r="J46791" s="250"/>
    </row>
    <row r="46792" spans="5:10" hidden="1">
      <c r="E46792" s="248"/>
      <c r="I46792" s="250"/>
      <c r="J46792" s="250"/>
    </row>
    <row r="46793" spans="5:10" hidden="1">
      <c r="E46793" s="248"/>
      <c r="I46793" s="250"/>
      <c r="J46793" s="250"/>
    </row>
    <row r="46794" spans="5:10" hidden="1">
      <c r="E46794" s="248"/>
      <c r="I46794" s="250"/>
      <c r="J46794" s="250"/>
    </row>
    <row r="46795" spans="5:10" hidden="1">
      <c r="E46795" s="248"/>
      <c r="I46795" s="250"/>
      <c r="J46795" s="250"/>
    </row>
    <row r="46796" spans="5:10" hidden="1">
      <c r="E46796" s="248"/>
      <c r="I46796" s="250"/>
      <c r="J46796" s="250"/>
    </row>
    <row r="46797" spans="5:10" hidden="1">
      <c r="E46797" s="248"/>
      <c r="I46797" s="250"/>
      <c r="J46797" s="250"/>
    </row>
    <row r="46798" spans="5:10" hidden="1">
      <c r="E46798" s="248"/>
      <c r="I46798" s="250"/>
      <c r="J46798" s="250"/>
    </row>
    <row r="46799" spans="5:10" hidden="1">
      <c r="E46799" s="248"/>
      <c r="I46799" s="250"/>
      <c r="J46799" s="250"/>
    </row>
    <row r="46800" spans="5:10" hidden="1">
      <c r="E46800" s="248"/>
      <c r="I46800" s="250"/>
      <c r="J46800" s="250"/>
    </row>
    <row r="46801" spans="5:10" hidden="1">
      <c r="E46801" s="248"/>
      <c r="I46801" s="250"/>
      <c r="J46801" s="250"/>
    </row>
    <row r="46802" spans="5:10" hidden="1">
      <c r="E46802" s="248"/>
      <c r="I46802" s="250"/>
      <c r="J46802" s="250"/>
    </row>
    <row r="46803" spans="5:10" hidden="1">
      <c r="E46803" s="248"/>
      <c r="I46803" s="250"/>
      <c r="J46803" s="250"/>
    </row>
    <row r="46804" spans="5:10" hidden="1">
      <c r="E46804" s="248"/>
      <c r="I46804" s="250"/>
      <c r="J46804" s="250"/>
    </row>
    <row r="46805" spans="5:10" hidden="1">
      <c r="E46805" s="248"/>
      <c r="I46805" s="250"/>
      <c r="J46805" s="250"/>
    </row>
    <row r="46806" spans="5:10" hidden="1">
      <c r="E46806" s="248"/>
      <c r="I46806" s="250"/>
      <c r="J46806" s="250"/>
    </row>
    <row r="46807" spans="5:10" hidden="1">
      <c r="E46807" s="248"/>
      <c r="I46807" s="250"/>
      <c r="J46807" s="250"/>
    </row>
    <row r="46808" spans="5:10" hidden="1">
      <c r="E46808" s="248"/>
      <c r="I46808" s="250"/>
      <c r="J46808" s="250"/>
    </row>
    <row r="46809" spans="5:10" hidden="1">
      <c r="E46809" s="248"/>
      <c r="I46809" s="250"/>
      <c r="J46809" s="250"/>
    </row>
    <row r="46810" spans="5:10" hidden="1">
      <c r="E46810" s="248"/>
      <c r="I46810" s="250"/>
      <c r="J46810" s="250"/>
    </row>
    <row r="46811" spans="5:10" hidden="1">
      <c r="E46811" s="248"/>
      <c r="I46811" s="250"/>
      <c r="J46811" s="250"/>
    </row>
    <row r="46812" spans="5:10" hidden="1">
      <c r="E46812" s="248"/>
      <c r="I46812" s="250"/>
      <c r="J46812" s="250"/>
    </row>
    <row r="46813" spans="5:10" hidden="1">
      <c r="E46813" s="248"/>
      <c r="I46813" s="250"/>
      <c r="J46813" s="250"/>
    </row>
    <row r="46814" spans="5:10" hidden="1">
      <c r="E46814" s="248"/>
      <c r="I46814" s="250"/>
      <c r="J46814" s="250"/>
    </row>
    <row r="46815" spans="5:10" hidden="1">
      <c r="E46815" s="248"/>
      <c r="I46815" s="250"/>
      <c r="J46815" s="250"/>
    </row>
    <row r="46816" spans="5:10" hidden="1">
      <c r="E46816" s="248"/>
      <c r="I46816" s="250"/>
      <c r="J46816" s="250"/>
    </row>
    <row r="46817" spans="5:10" hidden="1">
      <c r="E46817" s="248"/>
      <c r="I46817" s="250"/>
      <c r="J46817" s="250"/>
    </row>
    <row r="46818" spans="5:10" hidden="1">
      <c r="E46818" s="248"/>
      <c r="I46818" s="250"/>
      <c r="J46818" s="250"/>
    </row>
    <row r="46819" spans="5:10" hidden="1">
      <c r="E46819" s="248"/>
      <c r="I46819" s="250"/>
      <c r="J46819" s="250"/>
    </row>
    <row r="46820" spans="5:10" hidden="1">
      <c r="E46820" s="248"/>
      <c r="I46820" s="250"/>
      <c r="J46820" s="250"/>
    </row>
    <row r="46821" spans="5:10" hidden="1">
      <c r="E46821" s="248"/>
      <c r="I46821" s="250"/>
      <c r="J46821" s="250"/>
    </row>
    <row r="46822" spans="5:10" hidden="1">
      <c r="E46822" s="248"/>
      <c r="I46822" s="250"/>
      <c r="J46822" s="250"/>
    </row>
    <row r="46823" spans="5:10" hidden="1">
      <c r="E46823" s="248"/>
      <c r="I46823" s="250"/>
      <c r="J46823" s="250"/>
    </row>
    <row r="46824" spans="5:10" hidden="1">
      <c r="E46824" s="248"/>
      <c r="I46824" s="250"/>
      <c r="J46824" s="250"/>
    </row>
    <row r="46825" spans="5:10" hidden="1">
      <c r="E46825" s="248"/>
      <c r="I46825" s="250"/>
      <c r="J46825" s="250"/>
    </row>
    <row r="46826" spans="5:10" hidden="1">
      <c r="E46826" s="248"/>
      <c r="I46826" s="250"/>
      <c r="J46826" s="250"/>
    </row>
    <row r="46827" spans="5:10" hidden="1">
      <c r="E46827" s="248"/>
      <c r="I46827" s="250"/>
      <c r="J46827" s="250"/>
    </row>
    <row r="46828" spans="5:10" hidden="1">
      <c r="E46828" s="248"/>
      <c r="I46828" s="250"/>
      <c r="J46828" s="250"/>
    </row>
    <row r="46829" spans="5:10" hidden="1">
      <c r="E46829" s="248"/>
      <c r="I46829" s="250"/>
      <c r="J46829" s="250"/>
    </row>
    <row r="46830" spans="5:10" hidden="1">
      <c r="E46830" s="248"/>
      <c r="I46830" s="250"/>
      <c r="J46830" s="250"/>
    </row>
    <row r="46831" spans="5:10" hidden="1">
      <c r="E46831" s="248"/>
      <c r="I46831" s="250"/>
      <c r="J46831" s="250"/>
    </row>
    <row r="46832" spans="5:10" hidden="1">
      <c r="E46832" s="248"/>
      <c r="I46832" s="250"/>
      <c r="J46832" s="250"/>
    </row>
    <row r="46833" spans="5:10" hidden="1">
      <c r="E46833" s="248"/>
      <c r="I46833" s="250"/>
      <c r="J46833" s="250"/>
    </row>
    <row r="46834" spans="5:10" hidden="1">
      <c r="E46834" s="248"/>
      <c r="I46834" s="250"/>
      <c r="J46834" s="250"/>
    </row>
    <row r="46835" spans="5:10" hidden="1">
      <c r="E46835" s="248"/>
      <c r="I46835" s="250"/>
      <c r="J46835" s="250"/>
    </row>
    <row r="46836" spans="5:10" hidden="1">
      <c r="E46836" s="248"/>
      <c r="I46836" s="250"/>
      <c r="J46836" s="250"/>
    </row>
    <row r="46837" spans="5:10" hidden="1">
      <c r="E46837" s="248"/>
      <c r="I46837" s="250"/>
      <c r="J46837" s="250"/>
    </row>
    <row r="46838" spans="5:10" hidden="1">
      <c r="E46838" s="248"/>
      <c r="I46838" s="250"/>
      <c r="J46838" s="250"/>
    </row>
    <row r="46839" spans="5:10" hidden="1">
      <c r="E46839" s="248"/>
      <c r="I46839" s="250"/>
      <c r="J46839" s="250"/>
    </row>
    <row r="46840" spans="5:10" hidden="1">
      <c r="E46840" s="248"/>
      <c r="I46840" s="250"/>
      <c r="J46840" s="250"/>
    </row>
    <row r="46841" spans="5:10" hidden="1">
      <c r="E46841" s="248"/>
      <c r="I46841" s="250"/>
      <c r="J46841" s="250"/>
    </row>
    <row r="46842" spans="5:10" hidden="1">
      <c r="E46842" s="248"/>
      <c r="I46842" s="250"/>
      <c r="J46842" s="250"/>
    </row>
    <row r="46843" spans="5:10" hidden="1">
      <c r="E46843" s="248"/>
      <c r="I46843" s="250"/>
      <c r="J46843" s="250"/>
    </row>
    <row r="46844" spans="5:10" hidden="1">
      <c r="E46844" s="248"/>
      <c r="I46844" s="250"/>
      <c r="J46844" s="250"/>
    </row>
    <row r="46845" spans="5:10" hidden="1">
      <c r="E46845" s="248"/>
      <c r="I46845" s="250"/>
      <c r="J46845" s="250"/>
    </row>
    <row r="46846" spans="5:10" hidden="1">
      <c r="E46846" s="248"/>
      <c r="I46846" s="250"/>
      <c r="J46846" s="250"/>
    </row>
    <row r="46847" spans="5:10" hidden="1">
      <c r="E46847" s="248"/>
      <c r="I46847" s="250"/>
      <c r="J46847" s="250"/>
    </row>
    <row r="46848" spans="5:10" hidden="1">
      <c r="E46848" s="248"/>
      <c r="I46848" s="250"/>
      <c r="J46848" s="250"/>
    </row>
    <row r="46849" spans="5:10" hidden="1">
      <c r="E46849" s="248"/>
      <c r="I46849" s="250"/>
      <c r="J46849" s="250"/>
    </row>
    <row r="46850" spans="5:10" hidden="1">
      <c r="E46850" s="248"/>
      <c r="I46850" s="250"/>
      <c r="J46850" s="250"/>
    </row>
    <row r="46851" spans="5:10" hidden="1">
      <c r="E46851" s="248"/>
      <c r="I46851" s="250"/>
      <c r="J46851" s="250"/>
    </row>
    <row r="46852" spans="5:10" hidden="1">
      <c r="E46852" s="248"/>
      <c r="I46852" s="250"/>
      <c r="J46852" s="250"/>
    </row>
    <row r="46853" spans="5:10" hidden="1">
      <c r="E46853" s="248"/>
      <c r="I46853" s="250"/>
      <c r="J46853" s="250"/>
    </row>
    <row r="46854" spans="5:10" hidden="1">
      <c r="E46854" s="248"/>
      <c r="I46854" s="250"/>
      <c r="J46854" s="250"/>
    </row>
    <row r="46855" spans="5:10" hidden="1">
      <c r="E46855" s="248"/>
      <c r="I46855" s="250"/>
      <c r="J46855" s="250"/>
    </row>
    <row r="46856" spans="5:10" hidden="1">
      <c r="E46856" s="248"/>
      <c r="I46856" s="250"/>
      <c r="J46856" s="250"/>
    </row>
    <row r="46857" spans="5:10" hidden="1">
      <c r="E46857" s="248"/>
      <c r="I46857" s="250"/>
      <c r="J46857" s="250"/>
    </row>
    <row r="46858" spans="5:10" hidden="1">
      <c r="E46858" s="248"/>
      <c r="I46858" s="250"/>
      <c r="J46858" s="250"/>
    </row>
    <row r="46859" spans="5:10" hidden="1">
      <c r="E46859" s="248"/>
      <c r="I46859" s="250"/>
      <c r="J46859" s="250"/>
    </row>
    <row r="46860" spans="5:10" hidden="1">
      <c r="E46860" s="248"/>
      <c r="I46860" s="250"/>
      <c r="J46860" s="250"/>
    </row>
    <row r="46861" spans="5:10" hidden="1">
      <c r="E46861" s="248"/>
      <c r="I46861" s="250"/>
      <c r="J46861" s="250"/>
    </row>
    <row r="46862" spans="5:10" hidden="1">
      <c r="E46862" s="248"/>
      <c r="I46862" s="250"/>
      <c r="J46862" s="250"/>
    </row>
    <row r="46863" spans="5:10" hidden="1">
      <c r="E46863" s="248"/>
      <c r="I46863" s="250"/>
      <c r="J46863" s="250"/>
    </row>
    <row r="46864" spans="5:10" hidden="1">
      <c r="E46864" s="248"/>
      <c r="I46864" s="250"/>
      <c r="J46864" s="250"/>
    </row>
    <row r="46865" spans="5:10" hidden="1">
      <c r="E46865" s="248"/>
      <c r="I46865" s="250"/>
      <c r="J46865" s="250"/>
    </row>
    <row r="46866" spans="5:10" hidden="1">
      <c r="E46866" s="248"/>
      <c r="I46866" s="250"/>
      <c r="J46866" s="250"/>
    </row>
    <row r="46867" spans="5:10" hidden="1">
      <c r="E46867" s="248"/>
      <c r="I46867" s="250"/>
      <c r="J46867" s="250"/>
    </row>
    <row r="46868" spans="5:10" hidden="1">
      <c r="E46868" s="248"/>
      <c r="I46868" s="250"/>
      <c r="J46868" s="250"/>
    </row>
    <row r="46869" spans="5:10" hidden="1">
      <c r="E46869" s="248"/>
      <c r="I46869" s="250"/>
      <c r="J46869" s="250"/>
    </row>
    <row r="46870" spans="5:10" hidden="1">
      <c r="E46870" s="248"/>
      <c r="I46870" s="250"/>
      <c r="J46870" s="250"/>
    </row>
    <row r="46871" spans="5:10" hidden="1">
      <c r="E46871" s="248"/>
      <c r="I46871" s="250"/>
      <c r="J46871" s="250"/>
    </row>
    <row r="46872" spans="5:10" hidden="1">
      <c r="E46872" s="248"/>
      <c r="I46872" s="250"/>
      <c r="J46872" s="250"/>
    </row>
    <row r="46873" spans="5:10" hidden="1">
      <c r="E46873" s="248"/>
      <c r="I46873" s="250"/>
      <c r="J46873" s="250"/>
    </row>
    <row r="46874" spans="5:10" hidden="1">
      <c r="E46874" s="248"/>
      <c r="I46874" s="250"/>
      <c r="J46874" s="250"/>
    </row>
    <row r="46875" spans="5:10" hidden="1">
      <c r="E46875" s="248"/>
      <c r="I46875" s="250"/>
      <c r="J46875" s="250"/>
    </row>
    <row r="46876" spans="5:10" hidden="1">
      <c r="E46876" s="248"/>
      <c r="I46876" s="250"/>
      <c r="J46876" s="250"/>
    </row>
    <row r="46877" spans="5:10" hidden="1">
      <c r="E46877" s="248"/>
      <c r="I46877" s="250"/>
      <c r="J46877" s="250"/>
    </row>
    <row r="46878" spans="5:10" hidden="1">
      <c r="E46878" s="248"/>
      <c r="I46878" s="250"/>
      <c r="J46878" s="250"/>
    </row>
    <row r="46879" spans="5:10" hidden="1">
      <c r="E46879" s="248"/>
      <c r="I46879" s="250"/>
      <c r="J46879" s="250"/>
    </row>
    <row r="46880" spans="5:10" hidden="1">
      <c r="E46880" s="248"/>
      <c r="I46880" s="250"/>
      <c r="J46880" s="250"/>
    </row>
    <row r="46881" spans="5:10" hidden="1">
      <c r="E46881" s="248"/>
      <c r="I46881" s="250"/>
      <c r="J46881" s="250"/>
    </row>
    <row r="46882" spans="5:10" hidden="1">
      <c r="E46882" s="248"/>
      <c r="I46882" s="250"/>
      <c r="J46882" s="250"/>
    </row>
    <row r="46883" spans="5:10" hidden="1">
      <c r="E46883" s="248"/>
      <c r="I46883" s="250"/>
      <c r="J46883" s="250"/>
    </row>
    <row r="46884" spans="5:10" hidden="1">
      <c r="E46884" s="248"/>
      <c r="I46884" s="250"/>
      <c r="J46884" s="250"/>
    </row>
    <row r="46885" spans="5:10" hidden="1">
      <c r="E46885" s="248"/>
      <c r="I46885" s="250"/>
      <c r="J46885" s="250"/>
    </row>
    <row r="46886" spans="5:10" hidden="1">
      <c r="E46886" s="248"/>
      <c r="I46886" s="250"/>
      <c r="J46886" s="250"/>
    </row>
    <row r="46887" spans="5:10" hidden="1">
      <c r="E46887" s="248"/>
      <c r="I46887" s="250"/>
      <c r="J46887" s="250"/>
    </row>
    <row r="46888" spans="5:10" hidden="1">
      <c r="E46888" s="248"/>
      <c r="I46888" s="250"/>
      <c r="J46888" s="250"/>
    </row>
    <row r="46889" spans="5:10" hidden="1">
      <c r="E46889" s="248"/>
      <c r="I46889" s="250"/>
      <c r="J46889" s="250"/>
    </row>
    <row r="46890" spans="5:10" hidden="1">
      <c r="E46890" s="248"/>
      <c r="I46890" s="250"/>
      <c r="J46890" s="250"/>
    </row>
    <row r="46891" spans="5:10" hidden="1">
      <c r="E46891" s="248"/>
      <c r="I46891" s="250"/>
      <c r="J46891" s="250"/>
    </row>
    <row r="46892" spans="5:10" hidden="1">
      <c r="E46892" s="248"/>
      <c r="I46892" s="250"/>
      <c r="J46892" s="250"/>
    </row>
    <row r="46893" spans="5:10" hidden="1">
      <c r="E46893" s="248"/>
      <c r="I46893" s="250"/>
      <c r="J46893" s="250"/>
    </row>
    <row r="46894" spans="5:10" hidden="1">
      <c r="E46894" s="248"/>
      <c r="I46894" s="250"/>
      <c r="J46894" s="250"/>
    </row>
    <row r="46895" spans="5:10" hidden="1">
      <c r="E46895" s="248"/>
      <c r="I46895" s="250"/>
      <c r="J46895" s="250"/>
    </row>
    <row r="46896" spans="5:10" hidden="1">
      <c r="E46896" s="248"/>
      <c r="I46896" s="250"/>
      <c r="J46896" s="250"/>
    </row>
    <row r="46897" spans="5:10" hidden="1">
      <c r="E46897" s="248"/>
      <c r="I46897" s="250"/>
      <c r="J46897" s="250"/>
    </row>
    <row r="46898" spans="5:10" hidden="1">
      <c r="E46898" s="248"/>
      <c r="I46898" s="250"/>
      <c r="J46898" s="250"/>
    </row>
    <row r="46899" spans="5:10" hidden="1">
      <c r="E46899" s="248"/>
      <c r="I46899" s="250"/>
      <c r="J46899" s="250"/>
    </row>
    <row r="46900" spans="5:10" hidden="1">
      <c r="E46900" s="248"/>
      <c r="I46900" s="250"/>
      <c r="J46900" s="250"/>
    </row>
    <row r="46901" spans="5:10" hidden="1">
      <c r="E46901" s="248"/>
      <c r="I46901" s="250"/>
      <c r="J46901" s="250"/>
    </row>
    <row r="46902" spans="5:10" hidden="1">
      <c r="E46902" s="248"/>
      <c r="I46902" s="250"/>
      <c r="J46902" s="250"/>
    </row>
    <row r="46903" spans="5:10" hidden="1">
      <c r="E46903" s="248"/>
      <c r="I46903" s="250"/>
      <c r="J46903" s="250"/>
    </row>
    <row r="46904" spans="5:10" hidden="1">
      <c r="E46904" s="248"/>
      <c r="I46904" s="250"/>
      <c r="J46904" s="250"/>
    </row>
    <row r="46905" spans="5:10" hidden="1">
      <c r="E46905" s="248"/>
      <c r="I46905" s="250"/>
      <c r="J46905" s="250"/>
    </row>
    <row r="46906" spans="5:10" hidden="1">
      <c r="E46906" s="248"/>
      <c r="I46906" s="250"/>
      <c r="J46906" s="250"/>
    </row>
    <row r="46907" spans="5:10" hidden="1">
      <c r="E46907" s="248"/>
      <c r="I46907" s="250"/>
      <c r="J46907" s="250"/>
    </row>
    <row r="46908" spans="5:10" hidden="1">
      <c r="E46908" s="248"/>
      <c r="I46908" s="250"/>
      <c r="J46908" s="250"/>
    </row>
    <row r="46909" spans="5:10" hidden="1">
      <c r="E46909" s="248"/>
      <c r="I46909" s="250"/>
      <c r="J46909" s="250"/>
    </row>
    <row r="46910" spans="5:10" hidden="1">
      <c r="E46910" s="248"/>
      <c r="I46910" s="250"/>
      <c r="J46910" s="250"/>
    </row>
    <row r="46911" spans="5:10" hidden="1">
      <c r="E46911" s="248"/>
      <c r="I46911" s="250"/>
      <c r="J46911" s="250"/>
    </row>
    <row r="46912" spans="5:10" hidden="1">
      <c r="E46912" s="248"/>
      <c r="I46912" s="250"/>
      <c r="J46912" s="250"/>
    </row>
    <row r="46913" spans="5:10" hidden="1">
      <c r="E46913" s="248"/>
      <c r="I46913" s="250"/>
      <c r="J46913" s="250"/>
    </row>
    <row r="46914" spans="5:10" hidden="1">
      <c r="E46914" s="248"/>
      <c r="I46914" s="250"/>
      <c r="J46914" s="250"/>
    </row>
    <row r="46915" spans="5:10" hidden="1">
      <c r="E46915" s="248"/>
      <c r="I46915" s="250"/>
      <c r="J46915" s="250"/>
    </row>
    <row r="46916" spans="5:10" hidden="1">
      <c r="E46916" s="248"/>
      <c r="I46916" s="250"/>
      <c r="J46916" s="250"/>
    </row>
    <row r="46917" spans="5:10" hidden="1">
      <c r="E46917" s="248"/>
      <c r="I46917" s="250"/>
      <c r="J46917" s="250"/>
    </row>
    <row r="46918" spans="5:10" hidden="1">
      <c r="E46918" s="248"/>
      <c r="I46918" s="250"/>
      <c r="J46918" s="250"/>
    </row>
    <row r="46919" spans="5:10" hidden="1">
      <c r="E46919" s="248"/>
      <c r="I46919" s="250"/>
      <c r="J46919" s="250"/>
    </row>
    <row r="46920" spans="5:10" hidden="1">
      <c r="E46920" s="248"/>
      <c r="I46920" s="250"/>
      <c r="J46920" s="250"/>
    </row>
    <row r="46921" spans="5:10" hidden="1">
      <c r="E46921" s="248"/>
      <c r="I46921" s="250"/>
      <c r="J46921" s="250"/>
    </row>
    <row r="46922" spans="5:10" hidden="1">
      <c r="E46922" s="248"/>
      <c r="I46922" s="250"/>
      <c r="J46922" s="250"/>
    </row>
    <row r="46923" spans="5:10" hidden="1">
      <c r="E46923" s="248"/>
      <c r="I46923" s="250"/>
      <c r="J46923" s="250"/>
    </row>
    <row r="46924" spans="5:10" hidden="1">
      <c r="E46924" s="248"/>
      <c r="I46924" s="250"/>
      <c r="J46924" s="250"/>
    </row>
    <row r="46925" spans="5:10" hidden="1">
      <c r="E46925" s="248"/>
      <c r="I46925" s="250"/>
      <c r="J46925" s="250"/>
    </row>
    <row r="46926" spans="5:10" hidden="1">
      <c r="E46926" s="248"/>
      <c r="I46926" s="250"/>
      <c r="J46926" s="250"/>
    </row>
    <row r="46927" spans="5:10" hidden="1">
      <c r="E46927" s="248"/>
      <c r="I46927" s="250"/>
      <c r="J46927" s="250"/>
    </row>
    <row r="46928" spans="5:10" hidden="1">
      <c r="E46928" s="248"/>
      <c r="I46928" s="250"/>
      <c r="J46928" s="250"/>
    </row>
    <row r="46929" spans="5:10" hidden="1">
      <c r="E46929" s="248"/>
      <c r="I46929" s="250"/>
      <c r="J46929" s="250"/>
    </row>
    <row r="46930" spans="5:10" hidden="1">
      <c r="E46930" s="248"/>
      <c r="I46930" s="250"/>
      <c r="J46930" s="250"/>
    </row>
    <row r="46931" spans="5:10" hidden="1">
      <c r="E46931" s="248"/>
      <c r="I46931" s="250"/>
      <c r="J46931" s="250"/>
    </row>
    <row r="46932" spans="5:10" hidden="1">
      <c r="E46932" s="248"/>
      <c r="I46932" s="250"/>
      <c r="J46932" s="250"/>
    </row>
    <row r="46933" spans="5:10" hidden="1">
      <c r="E46933" s="248"/>
      <c r="I46933" s="250"/>
      <c r="J46933" s="250"/>
    </row>
    <row r="46934" spans="5:10" hidden="1">
      <c r="E46934" s="248"/>
      <c r="I46934" s="250"/>
      <c r="J46934" s="250"/>
    </row>
    <row r="46935" spans="5:10" hidden="1">
      <c r="E46935" s="248"/>
      <c r="I46935" s="250"/>
      <c r="J46935" s="250"/>
    </row>
    <row r="46936" spans="5:10" hidden="1">
      <c r="E46936" s="248"/>
      <c r="I46936" s="250"/>
      <c r="J46936" s="250"/>
    </row>
    <row r="46937" spans="5:10" hidden="1">
      <c r="E46937" s="248"/>
      <c r="I46937" s="250"/>
      <c r="J46937" s="250"/>
    </row>
    <row r="46938" spans="5:10" hidden="1">
      <c r="E46938" s="248"/>
      <c r="I46938" s="250"/>
      <c r="J46938" s="250"/>
    </row>
    <row r="46939" spans="5:10" hidden="1">
      <c r="E46939" s="248"/>
      <c r="I46939" s="250"/>
      <c r="J46939" s="250"/>
    </row>
    <row r="46940" spans="5:10" hidden="1">
      <c r="E46940" s="248"/>
      <c r="I46940" s="250"/>
      <c r="J46940" s="250"/>
    </row>
    <row r="46941" spans="5:10" hidden="1">
      <c r="E46941" s="248"/>
      <c r="I46941" s="250"/>
      <c r="J46941" s="250"/>
    </row>
    <row r="46942" spans="5:10" hidden="1">
      <c r="E46942" s="248"/>
      <c r="I46942" s="250"/>
      <c r="J46942" s="250"/>
    </row>
    <row r="46943" spans="5:10" hidden="1">
      <c r="E46943" s="248"/>
      <c r="I46943" s="250"/>
      <c r="J46943" s="250"/>
    </row>
    <row r="46944" spans="5:10" hidden="1">
      <c r="E46944" s="248"/>
      <c r="I46944" s="250"/>
      <c r="J46944" s="250"/>
    </row>
    <row r="46945" spans="5:10" hidden="1">
      <c r="E46945" s="248"/>
      <c r="I46945" s="250"/>
      <c r="J46945" s="250"/>
    </row>
    <row r="46946" spans="5:10" hidden="1">
      <c r="E46946" s="248"/>
      <c r="I46946" s="250"/>
      <c r="J46946" s="250"/>
    </row>
    <row r="46947" spans="5:10" hidden="1">
      <c r="E46947" s="248"/>
      <c r="I46947" s="250"/>
      <c r="J46947" s="250"/>
    </row>
    <row r="46948" spans="5:10" hidden="1">
      <c r="E46948" s="248"/>
      <c r="I46948" s="250"/>
      <c r="J46948" s="250"/>
    </row>
    <row r="46949" spans="5:10" hidden="1">
      <c r="E46949" s="248"/>
      <c r="I46949" s="250"/>
      <c r="J46949" s="250"/>
    </row>
    <row r="46950" spans="5:10" hidden="1">
      <c r="E46950" s="248"/>
      <c r="I46950" s="250"/>
      <c r="J46950" s="250"/>
    </row>
    <row r="46951" spans="5:10" hidden="1">
      <c r="E46951" s="248"/>
      <c r="I46951" s="250"/>
      <c r="J46951" s="250"/>
    </row>
    <row r="46952" spans="5:10" hidden="1">
      <c r="E46952" s="248"/>
      <c r="I46952" s="250"/>
      <c r="J46952" s="250"/>
    </row>
    <row r="46953" spans="5:10" hidden="1">
      <c r="E46953" s="248"/>
      <c r="I46953" s="250"/>
      <c r="J46953" s="250"/>
    </row>
    <row r="46954" spans="5:10" hidden="1">
      <c r="E46954" s="248"/>
      <c r="I46954" s="250"/>
      <c r="J46954" s="250"/>
    </row>
    <row r="46955" spans="5:10" hidden="1">
      <c r="E46955" s="248"/>
      <c r="I46955" s="250"/>
      <c r="J46955" s="250"/>
    </row>
    <row r="46956" spans="5:10" hidden="1">
      <c r="E46956" s="248"/>
      <c r="I46956" s="250"/>
      <c r="J46956" s="250"/>
    </row>
    <row r="46957" spans="5:10" hidden="1">
      <c r="E46957" s="248"/>
      <c r="I46957" s="250"/>
      <c r="J46957" s="250"/>
    </row>
    <row r="46958" spans="5:10" hidden="1">
      <c r="E46958" s="248"/>
      <c r="I46958" s="250"/>
      <c r="J46958" s="250"/>
    </row>
    <row r="46959" spans="5:10" hidden="1">
      <c r="E46959" s="248"/>
      <c r="I46959" s="250"/>
      <c r="J46959" s="250"/>
    </row>
    <row r="46960" spans="5:10" hidden="1">
      <c r="E46960" s="248"/>
      <c r="I46960" s="250"/>
      <c r="J46960" s="250"/>
    </row>
    <row r="46961" spans="5:10" hidden="1">
      <c r="E46961" s="248"/>
      <c r="I46961" s="250"/>
      <c r="J46961" s="250"/>
    </row>
    <row r="46962" spans="5:10" hidden="1">
      <c r="E46962" s="248"/>
      <c r="I46962" s="250"/>
      <c r="J46962" s="250"/>
    </row>
    <row r="46963" spans="5:10" hidden="1">
      <c r="E46963" s="248"/>
      <c r="I46963" s="250"/>
      <c r="J46963" s="250"/>
    </row>
    <row r="46964" spans="5:10" hidden="1">
      <c r="E46964" s="248"/>
      <c r="I46964" s="250"/>
      <c r="J46964" s="250"/>
    </row>
    <row r="46965" spans="5:10" hidden="1">
      <c r="E46965" s="248"/>
      <c r="I46965" s="250"/>
      <c r="J46965" s="250"/>
    </row>
    <row r="46966" spans="5:10" hidden="1">
      <c r="E46966" s="248"/>
      <c r="I46966" s="250"/>
      <c r="J46966" s="250"/>
    </row>
    <row r="46967" spans="5:10" hidden="1">
      <c r="E46967" s="248"/>
      <c r="I46967" s="250"/>
      <c r="J46967" s="250"/>
    </row>
    <row r="46968" spans="5:10" hidden="1">
      <c r="E46968" s="248"/>
      <c r="I46968" s="250"/>
      <c r="J46968" s="250"/>
    </row>
    <row r="46969" spans="5:10" hidden="1">
      <c r="E46969" s="248"/>
      <c r="I46969" s="250"/>
      <c r="J46969" s="250"/>
    </row>
    <row r="46970" spans="5:10" hidden="1">
      <c r="E46970" s="248"/>
      <c r="I46970" s="250"/>
      <c r="J46970" s="250"/>
    </row>
    <row r="46971" spans="5:10" hidden="1">
      <c r="E46971" s="248"/>
      <c r="I46971" s="250"/>
      <c r="J46971" s="250"/>
    </row>
    <row r="46972" spans="5:10" hidden="1">
      <c r="E46972" s="248"/>
      <c r="I46972" s="250"/>
      <c r="J46972" s="250"/>
    </row>
    <row r="46973" spans="5:10" hidden="1">
      <c r="E46973" s="248"/>
      <c r="I46973" s="250"/>
      <c r="J46973" s="250"/>
    </row>
    <row r="46974" spans="5:10" hidden="1">
      <c r="E46974" s="248"/>
      <c r="I46974" s="250"/>
      <c r="J46974" s="250"/>
    </row>
    <row r="46975" spans="5:10" hidden="1">
      <c r="E46975" s="248"/>
      <c r="I46975" s="250"/>
      <c r="J46975" s="250"/>
    </row>
    <row r="46976" spans="5:10" hidden="1">
      <c r="E46976" s="248"/>
      <c r="I46976" s="250"/>
      <c r="J46976" s="250"/>
    </row>
    <row r="46977" spans="5:10" hidden="1">
      <c r="E46977" s="248"/>
      <c r="I46977" s="250"/>
      <c r="J46977" s="250"/>
    </row>
    <row r="46978" spans="5:10" hidden="1">
      <c r="E46978" s="248"/>
      <c r="I46978" s="250"/>
      <c r="J46978" s="250"/>
    </row>
    <row r="46979" spans="5:10" hidden="1">
      <c r="E46979" s="248"/>
      <c r="I46979" s="250"/>
      <c r="J46979" s="250"/>
    </row>
    <row r="46980" spans="5:10" hidden="1">
      <c r="E46980" s="248"/>
      <c r="I46980" s="250"/>
      <c r="J46980" s="250"/>
    </row>
    <row r="46981" spans="5:10" hidden="1">
      <c r="E46981" s="248"/>
      <c r="I46981" s="250"/>
      <c r="J46981" s="250"/>
    </row>
    <row r="46982" spans="5:10" hidden="1">
      <c r="E46982" s="248"/>
      <c r="I46982" s="250"/>
      <c r="J46982" s="250"/>
    </row>
    <row r="46983" spans="5:10" hidden="1">
      <c r="E46983" s="248"/>
      <c r="I46983" s="250"/>
      <c r="J46983" s="250"/>
    </row>
    <row r="46984" spans="5:10" hidden="1">
      <c r="E46984" s="248"/>
      <c r="I46984" s="250"/>
      <c r="J46984" s="250"/>
    </row>
    <row r="46985" spans="5:10" hidden="1">
      <c r="E46985" s="248"/>
      <c r="I46985" s="250"/>
      <c r="J46985" s="250"/>
    </row>
    <row r="46986" spans="5:10" hidden="1">
      <c r="E46986" s="248"/>
      <c r="I46986" s="250"/>
      <c r="J46986" s="250"/>
    </row>
    <row r="46987" spans="5:10" hidden="1">
      <c r="E46987" s="248"/>
      <c r="I46987" s="250"/>
      <c r="J46987" s="250"/>
    </row>
    <row r="46988" spans="5:10" hidden="1">
      <c r="E46988" s="248"/>
      <c r="I46988" s="250"/>
      <c r="J46988" s="250"/>
    </row>
    <row r="46989" spans="5:10" hidden="1">
      <c r="E46989" s="248"/>
      <c r="I46989" s="250"/>
      <c r="J46989" s="250"/>
    </row>
    <row r="46990" spans="5:10" hidden="1">
      <c r="E46990" s="248"/>
      <c r="I46990" s="250"/>
      <c r="J46990" s="250"/>
    </row>
    <row r="46991" spans="5:10" hidden="1">
      <c r="E46991" s="248"/>
      <c r="I46991" s="250"/>
      <c r="J46991" s="250"/>
    </row>
    <row r="46992" spans="5:10" hidden="1">
      <c r="E46992" s="248"/>
      <c r="I46992" s="250"/>
      <c r="J46992" s="250"/>
    </row>
    <row r="46993" spans="5:10" hidden="1">
      <c r="E46993" s="248"/>
      <c r="I46993" s="250"/>
      <c r="J46993" s="250"/>
    </row>
    <row r="46994" spans="5:10" hidden="1">
      <c r="E46994" s="248"/>
      <c r="I46994" s="250"/>
      <c r="J46994" s="250"/>
    </row>
    <row r="46995" spans="5:10" hidden="1">
      <c r="E46995" s="248"/>
      <c r="I46995" s="250"/>
      <c r="J46995" s="250"/>
    </row>
    <row r="46996" spans="5:10" hidden="1">
      <c r="E46996" s="248"/>
      <c r="I46996" s="250"/>
      <c r="J46996" s="250"/>
    </row>
    <row r="46997" spans="5:10" hidden="1">
      <c r="E46997" s="248"/>
      <c r="I46997" s="250"/>
      <c r="J46997" s="250"/>
    </row>
    <row r="46998" spans="5:10" hidden="1">
      <c r="E46998" s="248"/>
      <c r="I46998" s="250"/>
      <c r="J46998" s="250"/>
    </row>
    <row r="46999" spans="5:10" hidden="1">
      <c r="E46999" s="248"/>
      <c r="I46999" s="250"/>
      <c r="J46999" s="250"/>
    </row>
    <row r="47000" spans="5:10" hidden="1">
      <c r="E47000" s="248"/>
      <c r="I47000" s="250"/>
      <c r="J47000" s="250"/>
    </row>
    <row r="47001" spans="5:10" hidden="1">
      <c r="E47001" s="248"/>
      <c r="I47001" s="250"/>
      <c r="J47001" s="250"/>
    </row>
    <row r="47002" spans="5:10" hidden="1">
      <c r="E47002" s="248"/>
      <c r="I47002" s="250"/>
      <c r="J47002" s="250"/>
    </row>
    <row r="47003" spans="5:10" hidden="1">
      <c r="E47003" s="248"/>
      <c r="I47003" s="250"/>
      <c r="J47003" s="250"/>
    </row>
    <row r="47004" spans="5:10" hidden="1">
      <c r="E47004" s="248"/>
      <c r="I47004" s="250"/>
      <c r="J47004" s="250"/>
    </row>
    <row r="47005" spans="5:10" hidden="1">
      <c r="E47005" s="248"/>
      <c r="I47005" s="250"/>
      <c r="J47005" s="250"/>
    </row>
    <row r="47006" spans="5:10" hidden="1">
      <c r="E47006" s="248"/>
      <c r="I47006" s="250"/>
      <c r="J47006" s="250"/>
    </row>
    <row r="47007" spans="5:10" hidden="1">
      <c r="E47007" s="248"/>
      <c r="I47007" s="250"/>
      <c r="J47007" s="250"/>
    </row>
    <row r="47008" spans="5:10" hidden="1">
      <c r="E47008" s="248"/>
      <c r="I47008" s="250"/>
      <c r="J47008" s="250"/>
    </row>
    <row r="47009" spans="5:10" hidden="1">
      <c r="E47009" s="248"/>
      <c r="I47009" s="250"/>
      <c r="J47009" s="250"/>
    </row>
    <row r="47010" spans="5:10" hidden="1">
      <c r="E47010" s="248"/>
      <c r="I47010" s="250"/>
      <c r="J47010" s="250"/>
    </row>
    <row r="47011" spans="5:10" hidden="1">
      <c r="E47011" s="248"/>
      <c r="I47011" s="250"/>
      <c r="J47011" s="250"/>
    </row>
    <row r="47012" spans="5:10" hidden="1">
      <c r="E47012" s="248"/>
      <c r="I47012" s="250"/>
      <c r="J47012" s="250"/>
    </row>
    <row r="47013" spans="5:10" hidden="1">
      <c r="E47013" s="248"/>
      <c r="I47013" s="250"/>
      <c r="J47013" s="250"/>
    </row>
    <row r="47014" spans="5:10" hidden="1">
      <c r="E47014" s="248"/>
      <c r="I47014" s="250"/>
      <c r="J47014" s="250"/>
    </row>
    <row r="47015" spans="5:10" hidden="1">
      <c r="E47015" s="248"/>
      <c r="I47015" s="250"/>
      <c r="J47015" s="250"/>
    </row>
    <row r="47016" spans="5:10" hidden="1">
      <c r="E47016" s="248"/>
      <c r="I47016" s="250"/>
      <c r="J47016" s="250"/>
    </row>
    <row r="47017" spans="5:10" hidden="1">
      <c r="E47017" s="248"/>
      <c r="I47017" s="250"/>
      <c r="J47017" s="250"/>
    </row>
    <row r="47018" spans="5:10" hidden="1">
      <c r="E47018" s="248"/>
      <c r="I47018" s="250"/>
      <c r="J47018" s="250"/>
    </row>
    <row r="47019" spans="5:10" hidden="1">
      <c r="E47019" s="248"/>
      <c r="I47019" s="250"/>
      <c r="J47019" s="250"/>
    </row>
    <row r="47020" spans="5:10" hidden="1">
      <c r="E47020" s="248"/>
      <c r="I47020" s="250"/>
      <c r="J47020" s="250"/>
    </row>
    <row r="47021" spans="5:10" hidden="1">
      <c r="E47021" s="248"/>
      <c r="I47021" s="250"/>
      <c r="J47021" s="250"/>
    </row>
    <row r="47022" spans="5:10" hidden="1">
      <c r="E47022" s="248"/>
      <c r="I47022" s="250"/>
      <c r="J47022" s="250"/>
    </row>
    <row r="47023" spans="5:10" hidden="1">
      <c r="E47023" s="248"/>
      <c r="I47023" s="250"/>
      <c r="J47023" s="250"/>
    </row>
    <row r="47024" spans="5:10" hidden="1">
      <c r="E47024" s="248"/>
      <c r="I47024" s="250"/>
      <c r="J47024" s="250"/>
    </row>
    <row r="47025" spans="5:10" hidden="1">
      <c r="E47025" s="248"/>
      <c r="I47025" s="250"/>
      <c r="J47025" s="250"/>
    </row>
    <row r="47026" spans="5:10" hidden="1">
      <c r="E47026" s="248"/>
      <c r="I47026" s="250"/>
      <c r="J47026" s="250"/>
    </row>
    <row r="47027" spans="5:10" hidden="1">
      <c r="E47027" s="248"/>
      <c r="I47027" s="250"/>
      <c r="J47027" s="250"/>
    </row>
    <row r="47028" spans="5:10" hidden="1">
      <c r="E47028" s="248"/>
      <c r="I47028" s="250"/>
      <c r="J47028" s="250"/>
    </row>
    <row r="47029" spans="5:10" hidden="1">
      <c r="E47029" s="248"/>
      <c r="I47029" s="250"/>
      <c r="J47029" s="250"/>
    </row>
    <row r="47030" spans="5:10" hidden="1">
      <c r="E47030" s="248"/>
      <c r="I47030" s="250"/>
      <c r="J47030" s="250"/>
    </row>
    <row r="47031" spans="5:10" hidden="1">
      <c r="E47031" s="248"/>
      <c r="I47031" s="250"/>
      <c r="J47031" s="250"/>
    </row>
    <row r="47032" spans="5:10" hidden="1">
      <c r="E47032" s="248"/>
      <c r="I47032" s="250"/>
      <c r="J47032" s="250"/>
    </row>
    <row r="47033" spans="5:10" hidden="1">
      <c r="E47033" s="248"/>
      <c r="I47033" s="250"/>
      <c r="J47033" s="250"/>
    </row>
    <row r="47034" spans="5:10" hidden="1">
      <c r="E47034" s="248"/>
      <c r="I47034" s="250"/>
      <c r="J47034" s="250"/>
    </row>
    <row r="47035" spans="5:10" hidden="1">
      <c r="E47035" s="248"/>
      <c r="I47035" s="250"/>
      <c r="J47035" s="250"/>
    </row>
    <row r="47036" spans="5:10" hidden="1">
      <c r="E47036" s="248"/>
      <c r="I47036" s="250"/>
      <c r="J47036" s="250"/>
    </row>
    <row r="47037" spans="5:10" hidden="1">
      <c r="E47037" s="248"/>
      <c r="I47037" s="250"/>
      <c r="J47037" s="250"/>
    </row>
    <row r="47038" spans="5:10" hidden="1">
      <c r="E47038" s="248"/>
      <c r="I47038" s="250"/>
      <c r="J47038" s="250"/>
    </row>
    <row r="47039" spans="5:10" hidden="1">
      <c r="E47039" s="248"/>
      <c r="I47039" s="250"/>
      <c r="J47039" s="250"/>
    </row>
    <row r="47040" spans="5:10" hidden="1">
      <c r="E47040" s="248"/>
      <c r="I47040" s="250"/>
      <c r="J47040" s="250"/>
    </row>
    <row r="47041" spans="5:10" hidden="1">
      <c r="E47041" s="248"/>
      <c r="I47041" s="250"/>
      <c r="J47041" s="250"/>
    </row>
    <row r="47042" spans="5:10" hidden="1">
      <c r="E47042" s="248"/>
      <c r="I47042" s="250"/>
      <c r="J47042" s="250"/>
    </row>
    <row r="47043" spans="5:10" hidden="1">
      <c r="E47043" s="248"/>
      <c r="I47043" s="250"/>
      <c r="J47043" s="250"/>
    </row>
    <row r="47044" spans="5:10" hidden="1">
      <c r="E47044" s="248"/>
      <c r="I47044" s="250"/>
      <c r="J47044" s="250"/>
    </row>
    <row r="47045" spans="5:10" hidden="1">
      <c r="E47045" s="248"/>
      <c r="I47045" s="250"/>
      <c r="J47045" s="250"/>
    </row>
    <row r="47046" spans="5:10" hidden="1">
      <c r="E47046" s="248"/>
      <c r="I47046" s="250"/>
      <c r="J47046" s="250"/>
    </row>
    <row r="47047" spans="5:10" hidden="1">
      <c r="E47047" s="248"/>
      <c r="I47047" s="250"/>
      <c r="J47047" s="250"/>
    </row>
    <row r="47048" spans="5:10" hidden="1">
      <c r="E47048" s="248"/>
      <c r="I47048" s="250"/>
      <c r="J47048" s="250"/>
    </row>
    <row r="47049" spans="5:10" hidden="1">
      <c r="E47049" s="248"/>
      <c r="I47049" s="250"/>
      <c r="J47049" s="250"/>
    </row>
    <row r="47050" spans="5:10" hidden="1">
      <c r="E47050" s="248"/>
      <c r="I47050" s="250"/>
      <c r="J47050" s="250"/>
    </row>
    <row r="47051" spans="5:10" hidden="1">
      <c r="E47051" s="248"/>
      <c r="I47051" s="250"/>
      <c r="J47051" s="250"/>
    </row>
    <row r="47052" spans="5:10" hidden="1">
      <c r="E47052" s="248"/>
      <c r="I47052" s="250"/>
      <c r="J47052" s="250"/>
    </row>
    <row r="47053" spans="5:10" hidden="1">
      <c r="E47053" s="248"/>
      <c r="I47053" s="250"/>
      <c r="J47053" s="250"/>
    </row>
    <row r="47054" spans="5:10" hidden="1">
      <c r="E47054" s="248"/>
      <c r="I47054" s="250"/>
      <c r="J47054" s="250"/>
    </row>
    <row r="47055" spans="5:10" hidden="1">
      <c r="E47055" s="248"/>
      <c r="I47055" s="250"/>
      <c r="J47055" s="250"/>
    </row>
    <row r="47056" spans="5:10" hidden="1">
      <c r="E47056" s="248"/>
      <c r="I47056" s="250"/>
      <c r="J47056" s="250"/>
    </row>
    <row r="47057" spans="5:10" hidden="1">
      <c r="E47057" s="248"/>
      <c r="I47057" s="250"/>
      <c r="J47057" s="250"/>
    </row>
    <row r="47058" spans="5:10" hidden="1">
      <c r="E47058" s="248"/>
      <c r="I47058" s="250"/>
      <c r="J47058" s="250"/>
    </row>
    <row r="47059" spans="5:10" hidden="1">
      <c r="E47059" s="248"/>
      <c r="I47059" s="250"/>
      <c r="J47059" s="250"/>
    </row>
    <row r="47060" spans="5:10" hidden="1">
      <c r="E47060" s="248"/>
      <c r="I47060" s="250"/>
      <c r="J47060" s="250"/>
    </row>
    <row r="47061" spans="5:10" hidden="1">
      <c r="E47061" s="248"/>
      <c r="I47061" s="250"/>
      <c r="J47061" s="250"/>
    </row>
    <row r="47062" spans="5:10" hidden="1">
      <c r="E47062" s="248"/>
      <c r="I47062" s="250"/>
      <c r="J47062" s="250"/>
    </row>
    <row r="47063" spans="5:10" hidden="1">
      <c r="E47063" s="248"/>
      <c r="I47063" s="250"/>
      <c r="J47063" s="250"/>
    </row>
    <row r="47064" spans="5:10" hidden="1">
      <c r="E47064" s="248"/>
      <c r="I47064" s="250"/>
      <c r="J47064" s="250"/>
    </row>
    <row r="47065" spans="5:10" hidden="1">
      <c r="E47065" s="248"/>
      <c r="I47065" s="250"/>
      <c r="J47065" s="250"/>
    </row>
    <row r="47066" spans="5:10" hidden="1">
      <c r="E47066" s="248"/>
      <c r="I47066" s="250"/>
      <c r="J47066" s="250"/>
    </row>
    <row r="47067" spans="5:10" hidden="1">
      <c r="E47067" s="248"/>
      <c r="I47067" s="250"/>
      <c r="J47067" s="250"/>
    </row>
    <row r="47068" spans="5:10" hidden="1">
      <c r="E47068" s="248"/>
      <c r="I47068" s="250"/>
      <c r="J47068" s="250"/>
    </row>
    <row r="47069" spans="5:10" hidden="1">
      <c r="E47069" s="248"/>
      <c r="I47069" s="250"/>
      <c r="J47069" s="250"/>
    </row>
    <row r="47070" spans="5:10" hidden="1">
      <c r="E47070" s="248"/>
      <c r="I47070" s="250"/>
      <c r="J47070" s="250"/>
    </row>
    <row r="47071" spans="5:10" hidden="1">
      <c r="E47071" s="248"/>
      <c r="I47071" s="250"/>
      <c r="J47071" s="250"/>
    </row>
    <row r="47072" spans="5:10" hidden="1">
      <c r="E47072" s="248"/>
      <c r="I47072" s="250"/>
      <c r="J47072" s="250"/>
    </row>
    <row r="47073" spans="5:10" hidden="1">
      <c r="E47073" s="248"/>
      <c r="I47073" s="250"/>
      <c r="J47073" s="250"/>
    </row>
    <row r="47074" spans="5:10" hidden="1">
      <c r="E47074" s="248"/>
      <c r="I47074" s="250"/>
      <c r="J47074" s="250"/>
    </row>
    <row r="47075" spans="5:10" hidden="1">
      <c r="E47075" s="248"/>
      <c r="I47075" s="250"/>
      <c r="J47075" s="250"/>
    </row>
    <row r="47076" spans="5:10" hidden="1">
      <c r="E47076" s="248"/>
      <c r="I47076" s="250"/>
      <c r="J47076" s="250"/>
    </row>
    <row r="47077" spans="5:10" hidden="1">
      <c r="E47077" s="248"/>
      <c r="I47077" s="250"/>
      <c r="J47077" s="250"/>
    </row>
    <row r="47078" spans="5:10" hidden="1">
      <c r="E47078" s="248"/>
      <c r="I47078" s="250"/>
      <c r="J47078" s="250"/>
    </row>
    <row r="47079" spans="5:10" hidden="1">
      <c r="E47079" s="248"/>
      <c r="I47079" s="250"/>
      <c r="J47079" s="250"/>
    </row>
    <row r="47080" spans="5:10" hidden="1">
      <c r="E47080" s="248"/>
      <c r="I47080" s="250"/>
      <c r="J47080" s="250"/>
    </row>
    <row r="47081" spans="5:10" hidden="1">
      <c r="E47081" s="248"/>
      <c r="I47081" s="250"/>
      <c r="J47081" s="250"/>
    </row>
    <row r="47082" spans="5:10" hidden="1">
      <c r="E47082" s="248"/>
      <c r="I47082" s="250"/>
      <c r="J47082" s="250"/>
    </row>
    <row r="47083" spans="5:10" hidden="1">
      <c r="E47083" s="248"/>
      <c r="I47083" s="250"/>
      <c r="J47083" s="250"/>
    </row>
    <row r="47084" spans="5:10" hidden="1">
      <c r="E47084" s="248"/>
      <c r="I47084" s="250"/>
      <c r="J47084" s="250"/>
    </row>
    <row r="47085" spans="5:10" hidden="1">
      <c r="E47085" s="248"/>
      <c r="I47085" s="250"/>
      <c r="J47085" s="250"/>
    </row>
    <row r="47086" spans="5:10" hidden="1">
      <c r="E47086" s="248"/>
      <c r="I47086" s="250"/>
      <c r="J47086" s="250"/>
    </row>
    <row r="47087" spans="5:10" hidden="1">
      <c r="E47087" s="248"/>
      <c r="I47087" s="250"/>
      <c r="J47087" s="250"/>
    </row>
    <row r="47088" spans="5:10" hidden="1">
      <c r="E47088" s="248"/>
      <c r="I47088" s="250"/>
      <c r="J47088" s="250"/>
    </row>
    <row r="47089" spans="5:10" hidden="1">
      <c r="E47089" s="248"/>
      <c r="I47089" s="250"/>
      <c r="J47089" s="250"/>
    </row>
    <row r="47090" spans="5:10" hidden="1">
      <c r="E47090" s="248"/>
      <c r="I47090" s="250"/>
      <c r="J47090" s="250"/>
    </row>
    <row r="47091" spans="5:10" hidden="1">
      <c r="E47091" s="248"/>
      <c r="I47091" s="250"/>
      <c r="J47091" s="250"/>
    </row>
    <row r="47092" spans="5:10" hidden="1">
      <c r="E47092" s="248"/>
      <c r="I47092" s="250"/>
      <c r="J47092" s="250"/>
    </row>
    <row r="47093" spans="5:10" hidden="1">
      <c r="E47093" s="248"/>
      <c r="I47093" s="250"/>
      <c r="J47093" s="250"/>
    </row>
    <row r="47094" spans="5:10" hidden="1">
      <c r="E47094" s="248"/>
      <c r="I47094" s="250"/>
      <c r="J47094" s="250"/>
    </row>
    <row r="47095" spans="5:10" hidden="1">
      <c r="E47095" s="248"/>
      <c r="I47095" s="250"/>
      <c r="J47095" s="250"/>
    </row>
    <row r="47096" spans="5:10" hidden="1">
      <c r="E47096" s="248"/>
      <c r="I47096" s="250"/>
      <c r="J47096" s="250"/>
    </row>
    <row r="47097" spans="5:10" hidden="1">
      <c r="E47097" s="248"/>
      <c r="I47097" s="250"/>
      <c r="J47097" s="250"/>
    </row>
    <row r="47098" spans="5:10" hidden="1">
      <c r="E47098" s="248"/>
      <c r="I47098" s="250"/>
      <c r="J47098" s="250"/>
    </row>
    <row r="47099" spans="5:10" hidden="1">
      <c r="E47099" s="248"/>
      <c r="I47099" s="250"/>
      <c r="J47099" s="250"/>
    </row>
    <row r="47100" spans="5:10" hidden="1">
      <c r="E47100" s="248"/>
      <c r="I47100" s="250"/>
      <c r="J47100" s="250"/>
    </row>
    <row r="47101" spans="5:10" hidden="1">
      <c r="E47101" s="248"/>
      <c r="I47101" s="250"/>
      <c r="J47101" s="250"/>
    </row>
    <row r="47102" spans="5:10" hidden="1">
      <c r="E47102" s="248"/>
      <c r="I47102" s="250"/>
      <c r="J47102" s="250"/>
    </row>
    <row r="47103" spans="5:10" hidden="1">
      <c r="E47103" s="248"/>
      <c r="I47103" s="250"/>
      <c r="J47103" s="250"/>
    </row>
    <row r="47104" spans="5:10" hidden="1">
      <c r="E47104" s="248"/>
      <c r="I47104" s="250"/>
      <c r="J47104" s="250"/>
    </row>
    <row r="47105" spans="5:10" hidden="1">
      <c r="E47105" s="248"/>
      <c r="I47105" s="250"/>
      <c r="J47105" s="250"/>
    </row>
    <row r="47106" spans="5:10" hidden="1">
      <c r="E47106" s="248"/>
      <c r="I47106" s="250"/>
      <c r="J47106" s="250"/>
    </row>
    <row r="47107" spans="5:10" hidden="1">
      <c r="E47107" s="248"/>
      <c r="I47107" s="250"/>
      <c r="J47107" s="250"/>
    </row>
    <row r="47108" spans="5:10" hidden="1">
      <c r="E47108" s="248"/>
      <c r="I47108" s="250"/>
      <c r="J47108" s="250"/>
    </row>
    <row r="47109" spans="5:10" hidden="1">
      <c r="E47109" s="248"/>
      <c r="I47109" s="250"/>
      <c r="J47109" s="250"/>
    </row>
    <row r="47110" spans="5:10" hidden="1">
      <c r="E47110" s="248"/>
      <c r="I47110" s="250"/>
      <c r="J47110" s="250"/>
    </row>
    <row r="47111" spans="5:10" hidden="1">
      <c r="E47111" s="248"/>
      <c r="I47111" s="250"/>
      <c r="J47111" s="250"/>
    </row>
    <row r="47112" spans="5:10" hidden="1">
      <c r="E47112" s="248"/>
      <c r="I47112" s="250"/>
      <c r="J47112" s="250"/>
    </row>
    <row r="47113" spans="5:10" hidden="1">
      <c r="E47113" s="248"/>
      <c r="I47113" s="250"/>
      <c r="J47113" s="250"/>
    </row>
    <row r="47114" spans="5:10" hidden="1">
      <c r="E47114" s="248"/>
      <c r="I47114" s="250"/>
      <c r="J47114" s="250"/>
    </row>
    <row r="47115" spans="5:10" hidden="1">
      <c r="E47115" s="248"/>
      <c r="I47115" s="250"/>
      <c r="J47115" s="250"/>
    </row>
    <row r="47116" spans="5:10" hidden="1">
      <c r="E47116" s="248"/>
      <c r="I47116" s="250"/>
      <c r="J47116" s="250"/>
    </row>
    <row r="47117" spans="5:10" hidden="1">
      <c r="E47117" s="248"/>
      <c r="I47117" s="250"/>
      <c r="J47117" s="250"/>
    </row>
    <row r="47118" spans="5:10" hidden="1">
      <c r="E47118" s="248"/>
      <c r="I47118" s="250"/>
      <c r="J47118" s="250"/>
    </row>
    <row r="47119" spans="5:10" hidden="1">
      <c r="E47119" s="248"/>
      <c r="I47119" s="250"/>
      <c r="J47119" s="250"/>
    </row>
    <row r="47120" spans="5:10" hidden="1">
      <c r="E47120" s="248"/>
      <c r="I47120" s="250"/>
      <c r="J47120" s="250"/>
    </row>
    <row r="47121" spans="5:10" hidden="1">
      <c r="E47121" s="248"/>
      <c r="I47121" s="250"/>
      <c r="J47121" s="250"/>
    </row>
    <row r="47122" spans="5:10" hidden="1">
      <c r="E47122" s="248"/>
      <c r="I47122" s="250"/>
      <c r="J47122" s="250"/>
    </row>
    <row r="47123" spans="5:10" hidden="1">
      <c r="E47123" s="248"/>
      <c r="I47123" s="250"/>
      <c r="J47123" s="250"/>
    </row>
    <row r="47124" spans="5:10" hidden="1">
      <c r="E47124" s="248"/>
      <c r="I47124" s="250"/>
      <c r="J47124" s="250"/>
    </row>
    <row r="47125" spans="5:10" hidden="1">
      <c r="E47125" s="248"/>
      <c r="I47125" s="250"/>
      <c r="J47125" s="250"/>
    </row>
    <row r="47126" spans="5:10" hidden="1">
      <c r="E47126" s="248"/>
      <c r="I47126" s="250"/>
      <c r="J47126" s="250"/>
    </row>
    <row r="47127" spans="5:10" hidden="1">
      <c r="E47127" s="248"/>
      <c r="I47127" s="250"/>
      <c r="J47127" s="250"/>
    </row>
    <row r="47128" spans="5:10" hidden="1">
      <c r="E47128" s="248"/>
      <c r="I47128" s="250"/>
      <c r="J47128" s="250"/>
    </row>
    <row r="47129" spans="5:10" hidden="1">
      <c r="E47129" s="248"/>
      <c r="I47129" s="250"/>
      <c r="J47129" s="250"/>
    </row>
    <row r="47130" spans="5:10" hidden="1">
      <c r="E47130" s="248"/>
      <c r="I47130" s="250"/>
      <c r="J47130" s="250"/>
    </row>
    <row r="47131" spans="5:10" hidden="1">
      <c r="E47131" s="248"/>
      <c r="I47131" s="250"/>
      <c r="J47131" s="250"/>
    </row>
    <row r="47132" spans="5:10" hidden="1">
      <c r="E47132" s="248"/>
      <c r="I47132" s="250"/>
      <c r="J47132" s="250"/>
    </row>
    <row r="47133" spans="5:10" hidden="1">
      <c r="E47133" s="248"/>
      <c r="I47133" s="250"/>
      <c r="J47133" s="250"/>
    </row>
    <row r="47134" spans="5:10" hidden="1">
      <c r="E47134" s="248"/>
      <c r="I47134" s="250"/>
      <c r="J47134" s="250"/>
    </row>
    <row r="47135" spans="5:10" hidden="1">
      <c r="E47135" s="248"/>
      <c r="I47135" s="250"/>
      <c r="J47135" s="250"/>
    </row>
    <row r="47136" spans="5:10" hidden="1">
      <c r="E47136" s="248"/>
      <c r="I47136" s="250"/>
      <c r="J47136" s="250"/>
    </row>
    <row r="47137" spans="5:10" hidden="1">
      <c r="E47137" s="248"/>
      <c r="I47137" s="250"/>
      <c r="J47137" s="250"/>
    </row>
    <row r="47138" spans="5:10" hidden="1">
      <c r="E47138" s="248"/>
      <c r="I47138" s="250"/>
      <c r="J47138" s="250"/>
    </row>
    <row r="47139" spans="5:10" hidden="1">
      <c r="E47139" s="248"/>
      <c r="I47139" s="250"/>
      <c r="J47139" s="250"/>
    </row>
    <row r="47140" spans="5:10" hidden="1">
      <c r="E47140" s="248"/>
      <c r="I47140" s="250"/>
      <c r="J47140" s="250"/>
    </row>
    <row r="47141" spans="5:10" hidden="1">
      <c r="E47141" s="248"/>
      <c r="I47141" s="250"/>
      <c r="J47141" s="250"/>
    </row>
    <row r="47142" spans="5:10" hidden="1">
      <c r="E47142" s="248"/>
      <c r="I47142" s="250"/>
      <c r="J47142" s="250"/>
    </row>
    <row r="47143" spans="5:10" hidden="1">
      <c r="E47143" s="248"/>
      <c r="I47143" s="250"/>
      <c r="J47143" s="250"/>
    </row>
    <row r="47144" spans="5:10" hidden="1">
      <c r="E47144" s="248"/>
      <c r="I47144" s="250"/>
      <c r="J47144" s="250"/>
    </row>
    <row r="47145" spans="5:10" hidden="1">
      <c r="E47145" s="248"/>
      <c r="I47145" s="250"/>
      <c r="J47145" s="250"/>
    </row>
    <row r="47146" spans="5:10" hidden="1">
      <c r="E47146" s="248"/>
      <c r="I47146" s="250"/>
      <c r="J47146" s="250"/>
    </row>
    <row r="47147" spans="5:10" hidden="1">
      <c r="E47147" s="248"/>
      <c r="I47147" s="250"/>
      <c r="J47147" s="250"/>
    </row>
    <row r="47148" spans="5:10" hidden="1">
      <c r="E47148" s="248"/>
      <c r="I47148" s="250"/>
      <c r="J47148" s="250"/>
    </row>
    <row r="47149" spans="5:10" hidden="1">
      <c r="E47149" s="248"/>
      <c r="I47149" s="250"/>
      <c r="J47149" s="250"/>
    </row>
    <row r="47150" spans="5:10" hidden="1">
      <c r="E47150" s="248"/>
      <c r="I47150" s="250"/>
      <c r="J47150" s="250"/>
    </row>
    <row r="47151" spans="5:10" hidden="1">
      <c r="E47151" s="248"/>
      <c r="I47151" s="250"/>
      <c r="J47151" s="250"/>
    </row>
    <row r="47152" spans="5:10" hidden="1">
      <c r="E47152" s="248"/>
      <c r="I47152" s="250"/>
      <c r="J47152" s="250"/>
    </row>
    <row r="47153" spans="5:10" hidden="1">
      <c r="E47153" s="248"/>
      <c r="I47153" s="250"/>
      <c r="J47153" s="250"/>
    </row>
    <row r="47154" spans="5:10" hidden="1">
      <c r="E47154" s="248"/>
      <c r="I47154" s="250"/>
      <c r="J47154" s="250"/>
    </row>
    <row r="47155" spans="5:10" hidden="1">
      <c r="E47155" s="248"/>
      <c r="I47155" s="250"/>
      <c r="J47155" s="250"/>
    </row>
    <row r="47156" spans="5:10" hidden="1">
      <c r="E47156" s="248"/>
      <c r="I47156" s="250"/>
      <c r="J47156" s="250"/>
    </row>
    <row r="47157" spans="5:10" hidden="1">
      <c r="E47157" s="248"/>
      <c r="I47157" s="250"/>
      <c r="J47157" s="250"/>
    </row>
    <row r="47158" spans="5:10" hidden="1">
      <c r="E47158" s="248"/>
      <c r="I47158" s="250"/>
      <c r="J47158" s="250"/>
    </row>
    <row r="47159" spans="5:10" hidden="1">
      <c r="E47159" s="248"/>
      <c r="I47159" s="250"/>
      <c r="J47159" s="250"/>
    </row>
    <row r="47160" spans="5:10" hidden="1">
      <c r="E47160" s="248"/>
      <c r="I47160" s="250"/>
      <c r="J47160" s="250"/>
    </row>
    <row r="47161" spans="5:10" hidden="1">
      <c r="E47161" s="248"/>
      <c r="I47161" s="250"/>
      <c r="J47161" s="250"/>
    </row>
    <row r="47162" spans="5:10" hidden="1">
      <c r="E47162" s="248"/>
      <c r="I47162" s="250"/>
      <c r="J47162" s="250"/>
    </row>
    <row r="47163" spans="5:10" hidden="1">
      <c r="E47163" s="248"/>
      <c r="I47163" s="250"/>
      <c r="J47163" s="250"/>
    </row>
    <row r="47164" spans="5:10" hidden="1">
      <c r="E47164" s="248"/>
      <c r="I47164" s="250"/>
      <c r="J47164" s="250"/>
    </row>
    <row r="47165" spans="5:10" hidden="1">
      <c r="E47165" s="248"/>
      <c r="I47165" s="250"/>
      <c r="J47165" s="250"/>
    </row>
    <row r="47166" spans="5:10" hidden="1">
      <c r="E47166" s="248"/>
      <c r="I47166" s="250"/>
      <c r="J47166" s="250"/>
    </row>
    <row r="47167" spans="5:10" hidden="1">
      <c r="E47167" s="248"/>
      <c r="I47167" s="250"/>
      <c r="J47167" s="250"/>
    </row>
    <row r="47168" spans="5:10" hidden="1">
      <c r="E47168" s="248"/>
      <c r="I47168" s="250"/>
      <c r="J47168" s="250"/>
    </row>
    <row r="47169" spans="5:10" hidden="1">
      <c r="E47169" s="248"/>
      <c r="I47169" s="250"/>
      <c r="J47169" s="250"/>
    </row>
    <row r="47170" spans="5:10" hidden="1">
      <c r="E47170" s="248"/>
      <c r="I47170" s="250"/>
      <c r="J47170" s="250"/>
    </row>
    <row r="47171" spans="5:10" hidden="1">
      <c r="E47171" s="248"/>
      <c r="I47171" s="250"/>
      <c r="J47171" s="250"/>
    </row>
    <row r="47172" spans="5:10" hidden="1">
      <c r="E47172" s="248"/>
      <c r="I47172" s="250"/>
      <c r="J47172" s="250"/>
    </row>
    <row r="47173" spans="5:10" hidden="1">
      <c r="E47173" s="248"/>
      <c r="I47173" s="250"/>
      <c r="J47173" s="250"/>
    </row>
    <row r="47174" spans="5:10" hidden="1">
      <c r="E47174" s="248"/>
      <c r="I47174" s="250"/>
      <c r="J47174" s="250"/>
    </row>
    <row r="47175" spans="5:10" hidden="1">
      <c r="E47175" s="248"/>
      <c r="I47175" s="250"/>
      <c r="J47175" s="250"/>
    </row>
    <row r="47176" spans="5:10" hidden="1">
      <c r="E47176" s="248"/>
      <c r="I47176" s="250"/>
      <c r="J47176" s="250"/>
    </row>
    <row r="47177" spans="5:10" hidden="1">
      <c r="E47177" s="248"/>
      <c r="I47177" s="250"/>
      <c r="J47177" s="250"/>
    </row>
    <row r="47178" spans="5:10" hidden="1">
      <c r="E47178" s="248"/>
      <c r="I47178" s="250"/>
      <c r="J47178" s="250"/>
    </row>
    <row r="47179" spans="5:10" hidden="1">
      <c r="E47179" s="248"/>
      <c r="I47179" s="250"/>
      <c r="J47179" s="250"/>
    </row>
    <row r="47180" spans="5:10" hidden="1">
      <c r="E47180" s="248"/>
      <c r="I47180" s="250"/>
      <c r="J47180" s="250"/>
    </row>
    <row r="47181" spans="5:10" hidden="1">
      <c r="E47181" s="248"/>
      <c r="I47181" s="250"/>
      <c r="J47181" s="250"/>
    </row>
    <row r="47182" spans="5:10" hidden="1">
      <c r="E47182" s="248"/>
      <c r="I47182" s="250"/>
      <c r="J47182" s="250"/>
    </row>
    <row r="47183" spans="5:10" hidden="1">
      <c r="E47183" s="248"/>
      <c r="I47183" s="250"/>
      <c r="J47183" s="250"/>
    </row>
    <row r="47184" spans="5:10" hidden="1">
      <c r="E47184" s="248"/>
      <c r="I47184" s="250"/>
      <c r="J47184" s="250"/>
    </row>
    <row r="47185" spans="5:10" hidden="1">
      <c r="E47185" s="248"/>
      <c r="I47185" s="250"/>
      <c r="J47185" s="250"/>
    </row>
    <row r="47186" spans="5:10" hidden="1">
      <c r="E47186" s="248"/>
      <c r="I47186" s="250"/>
      <c r="J47186" s="250"/>
    </row>
    <row r="47187" spans="5:10" hidden="1">
      <c r="E47187" s="248"/>
      <c r="I47187" s="250"/>
      <c r="J47187" s="250"/>
    </row>
    <row r="47188" spans="5:10" hidden="1">
      <c r="E47188" s="248"/>
      <c r="I47188" s="250"/>
      <c r="J47188" s="250"/>
    </row>
    <row r="47189" spans="5:10" hidden="1">
      <c r="E47189" s="248"/>
      <c r="I47189" s="250"/>
      <c r="J47189" s="250"/>
    </row>
    <row r="47190" spans="5:10" hidden="1">
      <c r="E47190" s="248"/>
      <c r="I47190" s="250"/>
      <c r="J47190" s="250"/>
    </row>
    <row r="47191" spans="5:10" hidden="1">
      <c r="E47191" s="248"/>
      <c r="I47191" s="250"/>
      <c r="J47191" s="250"/>
    </row>
    <row r="47192" spans="5:10" hidden="1">
      <c r="E47192" s="248"/>
      <c r="I47192" s="250"/>
      <c r="J47192" s="250"/>
    </row>
    <row r="47193" spans="5:10" hidden="1">
      <c r="E47193" s="248"/>
      <c r="I47193" s="250"/>
      <c r="J47193" s="250"/>
    </row>
    <row r="47194" spans="5:10" hidden="1">
      <c r="E47194" s="248"/>
      <c r="I47194" s="250"/>
      <c r="J47194" s="250"/>
    </row>
    <row r="47195" spans="5:10" hidden="1">
      <c r="E47195" s="248"/>
      <c r="I47195" s="250"/>
      <c r="J47195" s="250"/>
    </row>
    <row r="47196" spans="5:10" hidden="1">
      <c r="E47196" s="248"/>
      <c r="I47196" s="250"/>
      <c r="J47196" s="250"/>
    </row>
    <row r="47197" spans="5:10" hidden="1">
      <c r="E47197" s="248"/>
      <c r="I47197" s="250"/>
      <c r="J47197" s="250"/>
    </row>
    <row r="47198" spans="5:10" hidden="1">
      <c r="E47198" s="248"/>
      <c r="I47198" s="250"/>
      <c r="J47198" s="250"/>
    </row>
    <row r="47199" spans="5:10" hidden="1">
      <c r="E47199" s="248"/>
      <c r="I47199" s="250"/>
      <c r="J47199" s="250"/>
    </row>
    <row r="47200" spans="5:10" hidden="1">
      <c r="E47200" s="248"/>
      <c r="I47200" s="250"/>
      <c r="J47200" s="250"/>
    </row>
    <row r="47201" spans="5:10" hidden="1">
      <c r="E47201" s="248"/>
      <c r="I47201" s="250"/>
      <c r="J47201" s="250"/>
    </row>
    <row r="47202" spans="5:10" hidden="1">
      <c r="E47202" s="248"/>
      <c r="I47202" s="250"/>
      <c r="J47202" s="250"/>
    </row>
    <row r="47203" spans="5:10" hidden="1">
      <c r="E47203" s="248"/>
      <c r="I47203" s="250"/>
      <c r="J47203" s="250"/>
    </row>
    <row r="47204" spans="5:10" hidden="1">
      <c r="E47204" s="248"/>
      <c r="I47204" s="250"/>
      <c r="J47204" s="250"/>
    </row>
    <row r="47205" spans="5:10" hidden="1">
      <c r="E47205" s="248"/>
      <c r="I47205" s="250"/>
      <c r="J47205" s="250"/>
    </row>
    <row r="47206" spans="5:10" hidden="1">
      <c r="E47206" s="248"/>
      <c r="I47206" s="250"/>
      <c r="J47206" s="250"/>
    </row>
    <row r="47207" spans="5:10" hidden="1">
      <c r="E47207" s="248"/>
      <c r="I47207" s="250"/>
      <c r="J47207" s="250"/>
    </row>
    <row r="47208" spans="5:10" hidden="1">
      <c r="E47208" s="248"/>
      <c r="I47208" s="250"/>
      <c r="J47208" s="250"/>
    </row>
    <row r="47209" spans="5:10" hidden="1">
      <c r="E47209" s="248"/>
      <c r="I47209" s="250"/>
      <c r="J47209" s="250"/>
    </row>
    <row r="47210" spans="5:10" hidden="1">
      <c r="E47210" s="248"/>
      <c r="I47210" s="250"/>
      <c r="J47210" s="250"/>
    </row>
    <row r="47211" spans="5:10" hidden="1">
      <c r="E47211" s="248"/>
      <c r="I47211" s="250"/>
      <c r="J47211" s="250"/>
    </row>
    <row r="47212" spans="5:10" hidden="1">
      <c r="E47212" s="248"/>
      <c r="I47212" s="250"/>
      <c r="J47212" s="250"/>
    </row>
    <row r="47213" spans="5:10" hidden="1">
      <c r="E47213" s="248"/>
      <c r="I47213" s="250"/>
      <c r="J47213" s="250"/>
    </row>
    <row r="47214" spans="5:10" hidden="1">
      <c r="E47214" s="248"/>
      <c r="I47214" s="250"/>
      <c r="J47214" s="250"/>
    </row>
    <row r="47215" spans="5:10" hidden="1">
      <c r="E47215" s="248"/>
      <c r="I47215" s="250"/>
      <c r="J47215" s="250"/>
    </row>
    <row r="47216" spans="5:10" hidden="1">
      <c r="E47216" s="248"/>
      <c r="I47216" s="250"/>
      <c r="J47216" s="250"/>
    </row>
    <row r="47217" spans="5:10" hidden="1">
      <c r="E47217" s="248"/>
      <c r="I47217" s="250"/>
      <c r="J47217" s="250"/>
    </row>
    <row r="47218" spans="5:10" hidden="1">
      <c r="E47218" s="248"/>
      <c r="I47218" s="250"/>
      <c r="J47218" s="250"/>
    </row>
    <row r="47219" spans="5:10" hidden="1">
      <c r="E47219" s="248"/>
      <c r="I47219" s="250"/>
      <c r="J47219" s="250"/>
    </row>
    <row r="47220" spans="5:10" hidden="1">
      <c r="E47220" s="248"/>
      <c r="I47220" s="250"/>
      <c r="J47220" s="250"/>
    </row>
    <row r="47221" spans="5:10" hidden="1">
      <c r="E47221" s="248"/>
      <c r="I47221" s="250"/>
      <c r="J47221" s="250"/>
    </row>
    <row r="47222" spans="5:10" hidden="1">
      <c r="E47222" s="248"/>
      <c r="I47222" s="250"/>
      <c r="J47222" s="250"/>
    </row>
    <row r="47223" spans="5:10" hidden="1">
      <c r="E47223" s="248"/>
      <c r="I47223" s="250"/>
      <c r="J47223" s="250"/>
    </row>
    <row r="47224" spans="5:10" hidden="1">
      <c r="E47224" s="248"/>
      <c r="I47224" s="250"/>
      <c r="J47224" s="250"/>
    </row>
    <row r="47225" spans="5:10" hidden="1">
      <c r="E47225" s="248"/>
      <c r="I47225" s="250"/>
      <c r="J47225" s="250"/>
    </row>
    <row r="47226" spans="5:10" hidden="1">
      <c r="E47226" s="248"/>
      <c r="I47226" s="250"/>
      <c r="J47226" s="250"/>
    </row>
    <row r="47227" spans="5:10" hidden="1">
      <c r="E47227" s="248"/>
      <c r="I47227" s="250"/>
      <c r="J47227" s="250"/>
    </row>
    <row r="47228" spans="5:10" hidden="1">
      <c r="E47228" s="248"/>
      <c r="I47228" s="250"/>
      <c r="J47228" s="250"/>
    </row>
    <row r="47229" spans="5:10" hidden="1">
      <c r="E47229" s="248"/>
      <c r="I47229" s="250"/>
      <c r="J47229" s="250"/>
    </row>
    <row r="47230" spans="5:10" hidden="1">
      <c r="E47230" s="248"/>
      <c r="I47230" s="250"/>
      <c r="J47230" s="250"/>
    </row>
    <row r="47231" spans="5:10" hidden="1">
      <c r="E47231" s="248"/>
      <c r="I47231" s="250"/>
      <c r="J47231" s="250"/>
    </row>
    <row r="47232" spans="5:10" hidden="1">
      <c r="E47232" s="248"/>
      <c r="I47232" s="250"/>
      <c r="J47232" s="250"/>
    </row>
    <row r="47233" spans="5:10" hidden="1">
      <c r="E47233" s="248"/>
      <c r="I47233" s="250"/>
      <c r="J47233" s="250"/>
    </row>
    <row r="47234" spans="5:10" hidden="1">
      <c r="E47234" s="248"/>
      <c r="I47234" s="250"/>
      <c r="J47234" s="250"/>
    </row>
    <row r="47235" spans="5:10" hidden="1">
      <c r="E47235" s="248"/>
      <c r="I47235" s="250"/>
      <c r="J47235" s="250"/>
    </row>
    <row r="47236" spans="5:10" hidden="1">
      <c r="E47236" s="248"/>
      <c r="I47236" s="250"/>
      <c r="J47236" s="250"/>
    </row>
    <row r="47237" spans="5:10" hidden="1">
      <c r="E47237" s="248"/>
      <c r="I47237" s="250"/>
      <c r="J47237" s="250"/>
    </row>
    <row r="47238" spans="5:10" hidden="1">
      <c r="E47238" s="248"/>
      <c r="I47238" s="250"/>
      <c r="J47238" s="250"/>
    </row>
    <row r="47239" spans="5:10" hidden="1">
      <c r="E47239" s="248"/>
      <c r="I47239" s="250"/>
      <c r="J47239" s="250"/>
    </row>
    <row r="47240" spans="5:10" hidden="1">
      <c r="E47240" s="248"/>
      <c r="I47240" s="250"/>
      <c r="J47240" s="250"/>
    </row>
    <row r="47241" spans="5:10" hidden="1">
      <c r="E47241" s="248"/>
      <c r="I47241" s="250"/>
      <c r="J47241" s="250"/>
    </row>
    <row r="47242" spans="5:10" hidden="1">
      <c r="E47242" s="248"/>
      <c r="I47242" s="250"/>
      <c r="J47242" s="250"/>
    </row>
    <row r="47243" spans="5:10" hidden="1">
      <c r="E47243" s="248"/>
      <c r="I47243" s="250"/>
      <c r="J47243" s="250"/>
    </row>
    <row r="47244" spans="5:10" hidden="1">
      <c r="E47244" s="248"/>
      <c r="I47244" s="250"/>
      <c r="J47244" s="250"/>
    </row>
    <row r="47245" spans="5:10" hidden="1">
      <c r="E47245" s="248"/>
      <c r="I47245" s="250"/>
      <c r="J47245" s="250"/>
    </row>
    <row r="47246" spans="5:10" hidden="1">
      <c r="E47246" s="248"/>
      <c r="I47246" s="250"/>
      <c r="J47246" s="250"/>
    </row>
    <row r="47247" spans="5:10" hidden="1">
      <c r="E47247" s="248"/>
      <c r="I47247" s="250"/>
      <c r="J47247" s="250"/>
    </row>
    <row r="47248" spans="5:10" hidden="1">
      <c r="E47248" s="248"/>
      <c r="I47248" s="250"/>
      <c r="J47248" s="250"/>
    </row>
    <row r="47249" spans="5:10" hidden="1">
      <c r="E47249" s="248"/>
      <c r="I47249" s="250"/>
      <c r="J47249" s="250"/>
    </row>
    <row r="47250" spans="5:10" hidden="1">
      <c r="E47250" s="248"/>
      <c r="I47250" s="250"/>
      <c r="J47250" s="250"/>
    </row>
    <row r="47251" spans="5:10" hidden="1">
      <c r="E47251" s="248"/>
      <c r="I47251" s="250"/>
      <c r="J47251" s="250"/>
    </row>
    <row r="47252" spans="5:10" hidden="1">
      <c r="E47252" s="248"/>
      <c r="I47252" s="250"/>
      <c r="J47252" s="250"/>
    </row>
    <row r="47253" spans="5:10" hidden="1">
      <c r="E47253" s="248"/>
      <c r="I47253" s="250"/>
      <c r="J47253" s="250"/>
    </row>
    <row r="47254" spans="5:10" hidden="1">
      <c r="E47254" s="248"/>
      <c r="I47254" s="250"/>
      <c r="J47254" s="250"/>
    </row>
    <row r="47255" spans="5:10" hidden="1">
      <c r="E47255" s="248"/>
      <c r="I47255" s="250"/>
      <c r="J47255" s="250"/>
    </row>
    <row r="47256" spans="5:10" hidden="1">
      <c r="E47256" s="248"/>
      <c r="I47256" s="250"/>
      <c r="J47256" s="250"/>
    </row>
    <row r="47257" spans="5:10" hidden="1">
      <c r="E47257" s="248"/>
      <c r="I47257" s="250"/>
      <c r="J47257" s="250"/>
    </row>
    <row r="47258" spans="5:10" hidden="1">
      <c r="E47258" s="248"/>
      <c r="I47258" s="250"/>
      <c r="J47258" s="250"/>
    </row>
    <row r="47259" spans="5:10" hidden="1">
      <c r="E47259" s="248"/>
      <c r="I47259" s="250"/>
      <c r="J47259" s="250"/>
    </row>
    <row r="47260" spans="5:10" hidden="1">
      <c r="E47260" s="248"/>
      <c r="I47260" s="250"/>
      <c r="J47260" s="250"/>
    </row>
    <row r="47261" spans="5:10" hidden="1">
      <c r="E47261" s="248"/>
      <c r="I47261" s="250"/>
      <c r="J47261" s="250"/>
    </row>
    <row r="47262" spans="5:10" hidden="1">
      <c r="E47262" s="248"/>
      <c r="I47262" s="250"/>
      <c r="J47262" s="250"/>
    </row>
    <row r="47263" spans="5:10" hidden="1">
      <c r="E47263" s="248"/>
      <c r="I47263" s="250"/>
      <c r="J47263" s="250"/>
    </row>
    <row r="47264" spans="5:10" hidden="1">
      <c r="E47264" s="248"/>
      <c r="I47264" s="250"/>
      <c r="J47264" s="250"/>
    </row>
    <row r="47265" spans="5:10" hidden="1">
      <c r="E47265" s="248"/>
      <c r="I47265" s="250"/>
      <c r="J47265" s="250"/>
    </row>
    <row r="47266" spans="5:10" hidden="1">
      <c r="E47266" s="248"/>
      <c r="I47266" s="250"/>
      <c r="J47266" s="250"/>
    </row>
    <row r="47267" spans="5:10" hidden="1">
      <c r="E47267" s="248"/>
      <c r="I47267" s="250"/>
      <c r="J47267" s="250"/>
    </row>
    <row r="47268" spans="5:10" hidden="1">
      <c r="E47268" s="248"/>
      <c r="I47268" s="250"/>
      <c r="J47268" s="250"/>
    </row>
    <row r="47269" spans="5:10" hidden="1">
      <c r="E47269" s="248"/>
      <c r="I47269" s="250"/>
      <c r="J47269" s="250"/>
    </row>
    <row r="47270" spans="5:10" hidden="1">
      <c r="E47270" s="248"/>
      <c r="I47270" s="250"/>
      <c r="J47270" s="250"/>
    </row>
    <row r="47271" spans="5:10" hidden="1">
      <c r="E47271" s="248"/>
      <c r="I47271" s="250"/>
      <c r="J47271" s="250"/>
    </row>
    <row r="47272" spans="5:10" hidden="1">
      <c r="E47272" s="248"/>
      <c r="I47272" s="250"/>
      <c r="J47272" s="250"/>
    </row>
    <row r="47273" spans="5:10" hidden="1">
      <c r="E47273" s="248"/>
      <c r="I47273" s="250"/>
      <c r="J47273" s="250"/>
    </row>
    <row r="47274" spans="5:10" hidden="1">
      <c r="E47274" s="248"/>
      <c r="I47274" s="250"/>
      <c r="J47274" s="250"/>
    </row>
    <row r="47275" spans="5:10" hidden="1">
      <c r="E47275" s="248"/>
      <c r="I47275" s="250"/>
      <c r="J47275" s="250"/>
    </row>
    <row r="47276" spans="5:10" hidden="1">
      <c r="E47276" s="248"/>
      <c r="I47276" s="250"/>
      <c r="J47276" s="250"/>
    </row>
    <row r="47277" spans="5:10" hidden="1">
      <c r="E47277" s="248"/>
      <c r="I47277" s="250"/>
      <c r="J47277" s="250"/>
    </row>
    <row r="47278" spans="5:10" hidden="1">
      <c r="E47278" s="248"/>
      <c r="I47278" s="250"/>
      <c r="J47278" s="250"/>
    </row>
    <row r="47279" spans="5:10" hidden="1">
      <c r="E47279" s="248"/>
      <c r="I47279" s="250"/>
      <c r="J47279" s="250"/>
    </row>
    <row r="47280" spans="5:10" hidden="1">
      <c r="E47280" s="248"/>
      <c r="I47280" s="250"/>
      <c r="J47280" s="250"/>
    </row>
    <row r="47281" spans="5:10" hidden="1">
      <c r="E47281" s="248"/>
      <c r="I47281" s="250"/>
      <c r="J47281" s="250"/>
    </row>
    <row r="47282" spans="5:10" hidden="1">
      <c r="E47282" s="248"/>
      <c r="I47282" s="250"/>
      <c r="J47282" s="250"/>
    </row>
    <row r="47283" spans="5:10" hidden="1">
      <c r="E47283" s="248"/>
      <c r="I47283" s="250"/>
      <c r="J47283" s="250"/>
    </row>
    <row r="47284" spans="5:10" hidden="1">
      <c r="E47284" s="248"/>
      <c r="I47284" s="250"/>
      <c r="J47284" s="250"/>
    </row>
    <row r="47285" spans="5:10" hidden="1">
      <c r="E47285" s="248"/>
      <c r="I47285" s="250"/>
      <c r="J47285" s="250"/>
    </row>
    <row r="47286" spans="5:10" hidden="1">
      <c r="E47286" s="248"/>
      <c r="I47286" s="250"/>
      <c r="J47286" s="250"/>
    </row>
    <row r="47287" spans="5:10" hidden="1">
      <c r="E47287" s="248"/>
      <c r="I47287" s="250"/>
      <c r="J47287" s="250"/>
    </row>
    <row r="47288" spans="5:10" hidden="1">
      <c r="E47288" s="248"/>
      <c r="I47288" s="250"/>
      <c r="J47288" s="250"/>
    </row>
    <row r="47289" spans="5:10" hidden="1">
      <c r="E47289" s="248"/>
      <c r="I47289" s="250"/>
      <c r="J47289" s="250"/>
    </row>
    <row r="47290" spans="5:10" hidden="1">
      <c r="E47290" s="248"/>
      <c r="I47290" s="250"/>
      <c r="J47290" s="250"/>
    </row>
    <row r="47291" spans="5:10" hidden="1">
      <c r="E47291" s="248"/>
      <c r="I47291" s="250"/>
      <c r="J47291" s="250"/>
    </row>
    <row r="47292" spans="5:10" hidden="1">
      <c r="E47292" s="248"/>
      <c r="I47292" s="250"/>
      <c r="J47292" s="250"/>
    </row>
    <row r="47293" spans="5:10" hidden="1">
      <c r="E47293" s="248"/>
      <c r="I47293" s="250"/>
      <c r="J47293" s="250"/>
    </row>
    <row r="47294" spans="5:10" hidden="1">
      <c r="E47294" s="248"/>
      <c r="I47294" s="250"/>
      <c r="J47294" s="250"/>
    </row>
    <row r="47295" spans="5:10" hidden="1">
      <c r="E47295" s="248"/>
      <c r="I47295" s="250"/>
      <c r="J47295" s="250"/>
    </row>
    <row r="47296" spans="5:10" hidden="1">
      <c r="E47296" s="248"/>
      <c r="I47296" s="250"/>
      <c r="J47296" s="250"/>
    </row>
    <row r="47297" spans="5:10" hidden="1">
      <c r="E47297" s="248"/>
      <c r="I47297" s="250"/>
      <c r="J47297" s="250"/>
    </row>
    <row r="47298" spans="5:10" hidden="1">
      <c r="E47298" s="248"/>
      <c r="I47298" s="250"/>
      <c r="J47298" s="250"/>
    </row>
    <row r="47299" spans="5:10" hidden="1">
      <c r="E47299" s="248"/>
      <c r="I47299" s="250"/>
      <c r="J47299" s="250"/>
    </row>
    <row r="47300" spans="5:10" hidden="1">
      <c r="E47300" s="248"/>
      <c r="I47300" s="250"/>
      <c r="J47300" s="250"/>
    </row>
    <row r="47301" spans="5:10" hidden="1">
      <c r="E47301" s="248"/>
      <c r="I47301" s="250"/>
      <c r="J47301" s="250"/>
    </row>
    <row r="47302" spans="5:10" hidden="1">
      <c r="E47302" s="248"/>
      <c r="I47302" s="250"/>
      <c r="J47302" s="250"/>
    </row>
    <row r="47303" spans="5:10" hidden="1">
      <c r="E47303" s="248"/>
      <c r="I47303" s="250"/>
      <c r="J47303" s="250"/>
    </row>
    <row r="47304" spans="5:10" hidden="1">
      <c r="E47304" s="248"/>
      <c r="I47304" s="250"/>
      <c r="J47304" s="250"/>
    </row>
    <row r="47305" spans="5:10" hidden="1">
      <c r="E47305" s="248"/>
      <c r="I47305" s="250"/>
      <c r="J47305" s="250"/>
    </row>
    <row r="47306" spans="5:10" hidden="1">
      <c r="E47306" s="248"/>
      <c r="I47306" s="250"/>
      <c r="J47306" s="250"/>
    </row>
    <row r="47307" spans="5:10" hidden="1">
      <c r="E47307" s="248"/>
      <c r="I47307" s="250"/>
      <c r="J47307" s="250"/>
    </row>
    <row r="47308" spans="5:10" hidden="1">
      <c r="E47308" s="248"/>
      <c r="I47308" s="250"/>
      <c r="J47308" s="250"/>
    </row>
    <row r="47309" spans="5:10" hidden="1">
      <c r="E47309" s="248"/>
      <c r="I47309" s="250"/>
      <c r="J47309" s="250"/>
    </row>
    <row r="47310" spans="5:10" hidden="1">
      <c r="E47310" s="248"/>
      <c r="I47310" s="250"/>
      <c r="J47310" s="250"/>
    </row>
    <row r="47311" spans="5:10" hidden="1">
      <c r="E47311" s="248"/>
      <c r="I47311" s="250"/>
      <c r="J47311" s="250"/>
    </row>
    <row r="47312" spans="5:10" hidden="1">
      <c r="E47312" s="248"/>
      <c r="I47312" s="250"/>
      <c r="J47312" s="250"/>
    </row>
    <row r="47313" spans="5:10" hidden="1">
      <c r="E47313" s="248"/>
      <c r="I47313" s="250"/>
      <c r="J47313" s="250"/>
    </row>
    <row r="47314" spans="5:10" hidden="1">
      <c r="E47314" s="248"/>
      <c r="I47314" s="250"/>
      <c r="J47314" s="250"/>
    </row>
    <row r="47315" spans="5:10" hidden="1">
      <c r="E47315" s="248"/>
      <c r="I47315" s="250"/>
      <c r="J47315" s="250"/>
    </row>
    <row r="47316" spans="5:10" hidden="1">
      <c r="E47316" s="248"/>
      <c r="I47316" s="250"/>
      <c r="J47316" s="250"/>
    </row>
    <row r="47317" spans="5:10" hidden="1">
      <c r="E47317" s="248"/>
      <c r="I47317" s="250"/>
      <c r="J47317" s="250"/>
    </row>
    <row r="47318" spans="5:10" hidden="1">
      <c r="E47318" s="248"/>
      <c r="I47318" s="250"/>
      <c r="J47318" s="250"/>
    </row>
    <row r="47319" spans="5:10" hidden="1">
      <c r="E47319" s="248"/>
      <c r="I47319" s="250"/>
      <c r="J47319" s="250"/>
    </row>
    <row r="47320" spans="5:10" hidden="1">
      <c r="E47320" s="248"/>
      <c r="I47320" s="250"/>
      <c r="J47320" s="250"/>
    </row>
    <row r="47321" spans="5:10" hidden="1">
      <c r="E47321" s="248"/>
      <c r="I47321" s="250"/>
      <c r="J47321" s="250"/>
    </row>
    <row r="47322" spans="5:10" hidden="1">
      <c r="E47322" s="248"/>
      <c r="I47322" s="250"/>
      <c r="J47322" s="250"/>
    </row>
    <row r="47323" spans="5:10" hidden="1">
      <c r="E47323" s="248"/>
      <c r="I47323" s="250"/>
      <c r="J47323" s="250"/>
    </row>
    <row r="47324" spans="5:10" hidden="1">
      <c r="E47324" s="248"/>
      <c r="I47324" s="250"/>
      <c r="J47324" s="250"/>
    </row>
    <row r="47325" spans="5:10" hidden="1">
      <c r="E47325" s="248"/>
      <c r="I47325" s="250"/>
      <c r="J47325" s="250"/>
    </row>
    <row r="47326" spans="5:10" hidden="1">
      <c r="E47326" s="248"/>
      <c r="I47326" s="250"/>
      <c r="J47326" s="250"/>
    </row>
    <row r="47327" spans="5:10" hidden="1">
      <c r="E47327" s="248"/>
      <c r="I47327" s="250"/>
      <c r="J47327" s="250"/>
    </row>
    <row r="47328" spans="5:10" hidden="1">
      <c r="E47328" s="248"/>
      <c r="I47328" s="250"/>
      <c r="J47328" s="250"/>
    </row>
    <row r="47329" spans="5:10" hidden="1">
      <c r="E47329" s="248"/>
      <c r="I47329" s="250"/>
      <c r="J47329" s="250"/>
    </row>
    <row r="47330" spans="5:10" hidden="1">
      <c r="E47330" s="248"/>
      <c r="I47330" s="250"/>
      <c r="J47330" s="250"/>
    </row>
    <row r="47331" spans="5:10" hidden="1">
      <c r="E47331" s="248"/>
      <c r="I47331" s="250"/>
      <c r="J47331" s="250"/>
    </row>
    <row r="47332" spans="5:10" hidden="1">
      <c r="E47332" s="248"/>
      <c r="I47332" s="250"/>
      <c r="J47332" s="250"/>
    </row>
    <row r="47333" spans="5:10" hidden="1">
      <c r="E47333" s="248"/>
      <c r="I47333" s="250"/>
      <c r="J47333" s="250"/>
    </row>
    <row r="47334" spans="5:10" hidden="1">
      <c r="E47334" s="248"/>
      <c r="I47334" s="250"/>
      <c r="J47334" s="250"/>
    </row>
    <row r="47335" spans="5:10" hidden="1">
      <c r="E47335" s="248"/>
      <c r="I47335" s="250"/>
      <c r="J47335" s="250"/>
    </row>
    <row r="47336" spans="5:10" hidden="1">
      <c r="E47336" s="248"/>
      <c r="I47336" s="250"/>
      <c r="J47336" s="250"/>
    </row>
    <row r="47337" spans="5:10" hidden="1">
      <c r="E47337" s="248"/>
      <c r="I47337" s="250"/>
      <c r="J47337" s="250"/>
    </row>
    <row r="47338" spans="5:10" hidden="1">
      <c r="E47338" s="248"/>
      <c r="I47338" s="250"/>
      <c r="J47338" s="250"/>
    </row>
    <row r="47339" spans="5:10" hidden="1">
      <c r="E47339" s="248"/>
      <c r="I47339" s="250"/>
      <c r="J47339" s="250"/>
    </row>
    <row r="47340" spans="5:10" hidden="1">
      <c r="E47340" s="248"/>
      <c r="I47340" s="250"/>
      <c r="J47340" s="250"/>
    </row>
    <row r="47341" spans="5:10" hidden="1">
      <c r="E47341" s="248"/>
      <c r="I47341" s="250"/>
      <c r="J47341" s="250"/>
    </row>
    <row r="47342" spans="5:10" hidden="1">
      <c r="E47342" s="248"/>
      <c r="I47342" s="250"/>
      <c r="J47342" s="250"/>
    </row>
    <row r="47343" spans="5:10" hidden="1">
      <c r="E47343" s="248"/>
      <c r="I47343" s="250"/>
      <c r="J47343" s="250"/>
    </row>
    <row r="47344" spans="5:10" hidden="1">
      <c r="E47344" s="248"/>
      <c r="I47344" s="250"/>
      <c r="J47344" s="250"/>
    </row>
    <row r="47345" spans="5:10" hidden="1">
      <c r="E47345" s="248"/>
      <c r="I47345" s="250"/>
      <c r="J47345" s="250"/>
    </row>
    <row r="47346" spans="5:10" hidden="1">
      <c r="E47346" s="248"/>
      <c r="I47346" s="250"/>
      <c r="J47346" s="250"/>
    </row>
    <row r="47347" spans="5:10" hidden="1">
      <c r="E47347" s="248"/>
      <c r="I47347" s="250"/>
      <c r="J47347" s="250"/>
    </row>
    <row r="47348" spans="5:10" hidden="1">
      <c r="E47348" s="248"/>
      <c r="I47348" s="250"/>
      <c r="J47348" s="250"/>
    </row>
    <row r="47349" spans="5:10" hidden="1">
      <c r="E47349" s="248"/>
      <c r="I47349" s="250"/>
      <c r="J47349" s="250"/>
    </row>
    <row r="47350" spans="5:10" hidden="1">
      <c r="E47350" s="248"/>
      <c r="I47350" s="250"/>
      <c r="J47350" s="250"/>
    </row>
    <row r="47351" spans="5:10" hidden="1">
      <c r="E47351" s="248"/>
      <c r="I47351" s="250"/>
      <c r="J47351" s="250"/>
    </row>
    <row r="47352" spans="5:10" hidden="1">
      <c r="E47352" s="248"/>
      <c r="I47352" s="250"/>
      <c r="J47352" s="250"/>
    </row>
    <row r="47353" spans="5:10" hidden="1">
      <c r="E47353" s="248"/>
      <c r="I47353" s="250"/>
      <c r="J47353" s="250"/>
    </row>
    <row r="47354" spans="5:10" hidden="1">
      <c r="E47354" s="248"/>
      <c r="I47354" s="250"/>
      <c r="J47354" s="250"/>
    </row>
    <row r="47355" spans="5:10" hidden="1">
      <c r="E47355" s="248"/>
      <c r="I47355" s="250"/>
      <c r="J47355" s="250"/>
    </row>
    <row r="47356" spans="5:10" hidden="1">
      <c r="E47356" s="248"/>
      <c r="I47356" s="250"/>
      <c r="J47356" s="250"/>
    </row>
    <row r="47357" spans="5:10" hidden="1">
      <c r="E47357" s="248"/>
      <c r="I47357" s="250"/>
      <c r="J47357" s="250"/>
    </row>
    <row r="47358" spans="5:10" hidden="1">
      <c r="E47358" s="248"/>
      <c r="I47358" s="250"/>
      <c r="J47358" s="250"/>
    </row>
    <row r="47359" spans="5:10" hidden="1">
      <c r="E47359" s="248"/>
      <c r="I47359" s="250"/>
      <c r="J47359" s="250"/>
    </row>
    <row r="47360" spans="5:10" hidden="1">
      <c r="E47360" s="248"/>
      <c r="I47360" s="250"/>
      <c r="J47360" s="250"/>
    </row>
    <row r="47361" spans="5:10" hidden="1">
      <c r="E47361" s="248"/>
      <c r="I47361" s="250"/>
      <c r="J47361" s="250"/>
    </row>
    <row r="47362" spans="5:10" hidden="1">
      <c r="E47362" s="248"/>
      <c r="I47362" s="250"/>
      <c r="J47362" s="250"/>
    </row>
    <row r="47363" spans="5:10" hidden="1">
      <c r="E47363" s="248"/>
      <c r="I47363" s="250"/>
      <c r="J47363" s="250"/>
    </row>
    <row r="47364" spans="5:10" hidden="1">
      <c r="E47364" s="248"/>
      <c r="I47364" s="250"/>
      <c r="J47364" s="250"/>
    </row>
    <row r="47365" spans="5:10" hidden="1">
      <c r="E47365" s="248"/>
      <c r="I47365" s="250"/>
      <c r="J47365" s="250"/>
    </row>
    <row r="47366" spans="5:10" hidden="1">
      <c r="E47366" s="248"/>
      <c r="I47366" s="250"/>
      <c r="J47366" s="250"/>
    </row>
    <row r="47367" spans="5:10" hidden="1">
      <c r="E47367" s="248"/>
      <c r="I47367" s="250"/>
      <c r="J47367" s="250"/>
    </row>
    <row r="47368" spans="5:10" hidden="1">
      <c r="E47368" s="248"/>
      <c r="I47368" s="250"/>
      <c r="J47368" s="250"/>
    </row>
    <row r="47369" spans="5:10" hidden="1">
      <c r="E47369" s="248"/>
      <c r="I47369" s="250"/>
      <c r="J47369" s="250"/>
    </row>
    <row r="47370" spans="5:10" hidden="1">
      <c r="E47370" s="248"/>
      <c r="I47370" s="250"/>
      <c r="J47370" s="250"/>
    </row>
    <row r="47371" spans="5:10" hidden="1">
      <c r="E47371" s="248"/>
      <c r="I47371" s="250"/>
      <c r="J47371" s="250"/>
    </row>
    <row r="47372" spans="5:10" hidden="1">
      <c r="E47372" s="248"/>
      <c r="I47372" s="250"/>
      <c r="J47372" s="250"/>
    </row>
    <row r="47373" spans="5:10" hidden="1">
      <c r="E47373" s="248"/>
      <c r="I47373" s="250"/>
      <c r="J47373" s="250"/>
    </row>
    <row r="47374" spans="5:10" hidden="1">
      <c r="E47374" s="248"/>
      <c r="I47374" s="250"/>
      <c r="J47374" s="250"/>
    </row>
    <row r="47375" spans="5:10" hidden="1">
      <c r="E47375" s="248"/>
      <c r="I47375" s="250"/>
      <c r="J47375" s="250"/>
    </row>
    <row r="47376" spans="5:10" hidden="1">
      <c r="E47376" s="248"/>
      <c r="I47376" s="250"/>
      <c r="J47376" s="250"/>
    </row>
    <row r="47377" spans="5:10" hidden="1">
      <c r="E47377" s="248"/>
      <c r="I47377" s="250"/>
      <c r="J47377" s="250"/>
    </row>
    <row r="47378" spans="5:10" hidden="1">
      <c r="E47378" s="248"/>
      <c r="I47378" s="250"/>
      <c r="J47378" s="250"/>
    </row>
    <row r="47379" spans="5:10" hidden="1">
      <c r="E47379" s="248"/>
      <c r="I47379" s="250"/>
      <c r="J47379" s="250"/>
    </row>
    <row r="47380" spans="5:10" hidden="1">
      <c r="E47380" s="248"/>
      <c r="I47380" s="250"/>
      <c r="J47380" s="250"/>
    </row>
    <row r="47381" spans="5:10" hidden="1">
      <c r="E47381" s="248"/>
      <c r="I47381" s="250"/>
      <c r="J47381" s="250"/>
    </row>
    <row r="47382" spans="5:10" hidden="1">
      <c r="E47382" s="248"/>
      <c r="I47382" s="250"/>
      <c r="J47382" s="250"/>
    </row>
    <row r="47383" spans="5:10" hidden="1">
      <c r="E47383" s="248"/>
      <c r="I47383" s="250"/>
      <c r="J47383" s="250"/>
    </row>
    <row r="47384" spans="5:10" hidden="1">
      <c r="E47384" s="248"/>
      <c r="I47384" s="250"/>
      <c r="J47384" s="250"/>
    </row>
    <row r="47385" spans="5:10" hidden="1">
      <c r="E47385" s="248"/>
      <c r="I47385" s="250"/>
      <c r="J47385" s="250"/>
    </row>
    <row r="47386" spans="5:10" hidden="1">
      <c r="E47386" s="248"/>
      <c r="I47386" s="250"/>
      <c r="J47386" s="250"/>
    </row>
    <row r="47387" spans="5:10" hidden="1">
      <c r="E47387" s="248"/>
      <c r="I47387" s="250"/>
      <c r="J47387" s="250"/>
    </row>
    <row r="47388" spans="5:10" hidden="1">
      <c r="E47388" s="248"/>
      <c r="I47388" s="250"/>
      <c r="J47388" s="250"/>
    </row>
    <row r="47389" spans="5:10" hidden="1">
      <c r="E47389" s="248"/>
      <c r="I47389" s="250"/>
      <c r="J47389" s="250"/>
    </row>
    <row r="47390" spans="5:10" hidden="1">
      <c r="E47390" s="248"/>
      <c r="I47390" s="250"/>
      <c r="J47390" s="250"/>
    </row>
    <row r="47391" spans="5:10" hidden="1">
      <c r="E47391" s="248"/>
      <c r="I47391" s="250"/>
      <c r="J47391" s="250"/>
    </row>
    <row r="47392" spans="5:10" hidden="1">
      <c r="E47392" s="248"/>
      <c r="I47392" s="250"/>
      <c r="J47392" s="250"/>
    </row>
    <row r="47393" spans="5:10" hidden="1">
      <c r="E47393" s="248"/>
      <c r="I47393" s="250"/>
      <c r="J47393" s="250"/>
    </row>
    <row r="47394" spans="5:10" hidden="1">
      <c r="E47394" s="248"/>
      <c r="I47394" s="250"/>
      <c r="J47394" s="250"/>
    </row>
    <row r="47395" spans="5:10" hidden="1">
      <c r="E47395" s="248"/>
      <c r="I47395" s="250"/>
      <c r="J47395" s="250"/>
    </row>
    <row r="47396" spans="5:10" hidden="1">
      <c r="E47396" s="248"/>
      <c r="I47396" s="250"/>
      <c r="J47396" s="250"/>
    </row>
    <row r="47397" spans="5:10" hidden="1">
      <c r="E47397" s="248"/>
      <c r="I47397" s="250"/>
      <c r="J47397" s="250"/>
    </row>
    <row r="47398" spans="5:10" hidden="1">
      <c r="E47398" s="248"/>
      <c r="I47398" s="250"/>
      <c r="J47398" s="250"/>
    </row>
    <row r="47399" spans="5:10" hidden="1">
      <c r="E47399" s="248"/>
      <c r="I47399" s="250"/>
      <c r="J47399" s="250"/>
    </row>
    <row r="47400" spans="5:10" hidden="1">
      <c r="E47400" s="248"/>
      <c r="I47400" s="250"/>
      <c r="J47400" s="250"/>
    </row>
    <row r="47401" spans="5:10" hidden="1">
      <c r="E47401" s="248"/>
      <c r="I47401" s="250"/>
      <c r="J47401" s="250"/>
    </row>
    <row r="47402" spans="5:10" hidden="1">
      <c r="E47402" s="248"/>
      <c r="I47402" s="250"/>
      <c r="J47402" s="250"/>
    </row>
    <row r="47403" spans="5:10" hidden="1">
      <c r="E47403" s="248"/>
      <c r="I47403" s="250"/>
      <c r="J47403" s="250"/>
    </row>
    <row r="47404" spans="5:10" hidden="1">
      <c r="E47404" s="248"/>
      <c r="I47404" s="250"/>
      <c r="J47404" s="250"/>
    </row>
    <row r="47405" spans="5:10" hidden="1">
      <c r="E47405" s="248"/>
      <c r="I47405" s="250"/>
      <c r="J47405" s="250"/>
    </row>
    <row r="47406" spans="5:10" hidden="1">
      <c r="E47406" s="248"/>
      <c r="I47406" s="250"/>
      <c r="J47406" s="250"/>
    </row>
    <row r="47407" spans="5:10" hidden="1">
      <c r="E47407" s="248"/>
      <c r="I47407" s="250"/>
      <c r="J47407" s="250"/>
    </row>
    <row r="47408" spans="5:10" hidden="1">
      <c r="E47408" s="248"/>
      <c r="I47408" s="250"/>
      <c r="J47408" s="250"/>
    </row>
    <row r="47409" spans="5:10" hidden="1">
      <c r="E47409" s="248"/>
      <c r="I47409" s="250"/>
      <c r="J47409" s="250"/>
    </row>
    <row r="47410" spans="5:10" hidden="1">
      <c r="E47410" s="248"/>
      <c r="I47410" s="250"/>
      <c r="J47410" s="250"/>
    </row>
    <row r="47411" spans="5:10" hidden="1">
      <c r="E47411" s="248"/>
      <c r="I47411" s="250"/>
      <c r="J47411" s="250"/>
    </row>
    <row r="47412" spans="5:10" hidden="1">
      <c r="E47412" s="248"/>
      <c r="I47412" s="250"/>
      <c r="J47412" s="250"/>
    </row>
    <row r="47413" spans="5:10" hidden="1">
      <c r="E47413" s="248"/>
      <c r="I47413" s="250"/>
      <c r="J47413" s="250"/>
    </row>
    <row r="47414" spans="5:10" hidden="1">
      <c r="E47414" s="248"/>
      <c r="I47414" s="250"/>
      <c r="J47414" s="250"/>
    </row>
    <row r="47415" spans="5:10" hidden="1">
      <c r="E47415" s="248"/>
      <c r="I47415" s="250"/>
      <c r="J47415" s="250"/>
    </row>
    <row r="47416" spans="5:10" hidden="1">
      <c r="E47416" s="248"/>
      <c r="I47416" s="250"/>
      <c r="J47416" s="250"/>
    </row>
    <row r="47417" spans="5:10" hidden="1">
      <c r="E47417" s="248"/>
      <c r="I47417" s="250"/>
      <c r="J47417" s="250"/>
    </row>
    <row r="47418" spans="5:10" hidden="1">
      <c r="E47418" s="248"/>
      <c r="I47418" s="250"/>
      <c r="J47418" s="250"/>
    </row>
    <row r="47419" spans="5:10" hidden="1">
      <c r="E47419" s="248"/>
      <c r="I47419" s="250"/>
      <c r="J47419" s="250"/>
    </row>
    <row r="47420" spans="5:10" hidden="1">
      <c r="E47420" s="248"/>
      <c r="I47420" s="250"/>
      <c r="J47420" s="250"/>
    </row>
    <row r="47421" spans="5:10" hidden="1">
      <c r="E47421" s="248"/>
      <c r="I47421" s="250"/>
      <c r="J47421" s="250"/>
    </row>
    <row r="47422" spans="5:10" hidden="1">
      <c r="E47422" s="248"/>
      <c r="I47422" s="250"/>
      <c r="J47422" s="250"/>
    </row>
    <row r="47423" spans="5:10" hidden="1">
      <c r="E47423" s="248"/>
      <c r="I47423" s="250"/>
      <c r="J47423" s="250"/>
    </row>
    <row r="47424" spans="5:10" hidden="1">
      <c r="E47424" s="248"/>
      <c r="I47424" s="250"/>
      <c r="J47424" s="250"/>
    </row>
    <row r="47425" spans="5:10" hidden="1">
      <c r="E47425" s="248"/>
      <c r="I47425" s="250"/>
      <c r="J47425" s="250"/>
    </row>
    <row r="47426" spans="5:10" hidden="1">
      <c r="E47426" s="248"/>
      <c r="I47426" s="250"/>
      <c r="J47426" s="250"/>
    </row>
    <row r="47427" spans="5:10" hidden="1">
      <c r="E47427" s="248"/>
      <c r="I47427" s="250"/>
      <c r="J47427" s="250"/>
    </row>
    <row r="47428" spans="5:10" hidden="1">
      <c r="E47428" s="248"/>
      <c r="I47428" s="250"/>
      <c r="J47428" s="250"/>
    </row>
    <row r="47429" spans="5:10" hidden="1">
      <c r="E47429" s="248"/>
      <c r="I47429" s="250"/>
      <c r="J47429" s="250"/>
    </row>
    <row r="47430" spans="5:10" hidden="1">
      <c r="E47430" s="248"/>
      <c r="I47430" s="250"/>
      <c r="J47430" s="250"/>
    </row>
    <row r="47431" spans="5:10" hidden="1">
      <c r="E47431" s="248"/>
      <c r="I47431" s="250"/>
      <c r="J47431" s="250"/>
    </row>
    <row r="47432" spans="5:10" hidden="1">
      <c r="E47432" s="248"/>
      <c r="I47432" s="250"/>
      <c r="J47432" s="250"/>
    </row>
    <row r="47433" spans="5:10" hidden="1">
      <c r="E47433" s="248"/>
      <c r="I47433" s="250"/>
      <c r="J47433" s="250"/>
    </row>
    <row r="47434" spans="5:10" hidden="1">
      <c r="E47434" s="248"/>
      <c r="I47434" s="250"/>
      <c r="J47434" s="250"/>
    </row>
    <row r="47435" spans="5:10" hidden="1">
      <c r="E47435" s="248"/>
      <c r="I47435" s="250"/>
      <c r="J47435" s="250"/>
    </row>
    <row r="47436" spans="5:10" hidden="1">
      <c r="E47436" s="248"/>
      <c r="I47436" s="250"/>
      <c r="J47436" s="250"/>
    </row>
    <row r="47437" spans="5:10" hidden="1">
      <c r="E47437" s="248"/>
      <c r="I47437" s="250"/>
      <c r="J47437" s="250"/>
    </row>
    <row r="47438" spans="5:10" hidden="1">
      <c r="E47438" s="248"/>
      <c r="I47438" s="250"/>
      <c r="J47438" s="250"/>
    </row>
    <row r="47439" spans="5:10" hidden="1">
      <c r="E47439" s="248"/>
      <c r="I47439" s="250"/>
      <c r="J47439" s="250"/>
    </row>
    <row r="47440" spans="5:10" hidden="1">
      <c r="E47440" s="248"/>
      <c r="I47440" s="250"/>
      <c r="J47440" s="250"/>
    </row>
    <row r="47441" spans="5:10" hidden="1">
      <c r="E47441" s="248"/>
      <c r="I47441" s="250"/>
      <c r="J47441" s="250"/>
    </row>
    <row r="47442" spans="5:10" hidden="1">
      <c r="E47442" s="248"/>
      <c r="I47442" s="250"/>
      <c r="J47442" s="250"/>
    </row>
    <row r="47443" spans="5:10" hidden="1">
      <c r="E47443" s="248"/>
      <c r="I47443" s="250"/>
      <c r="J47443" s="250"/>
    </row>
    <row r="47444" spans="5:10" hidden="1">
      <c r="E47444" s="248"/>
      <c r="I47444" s="250"/>
      <c r="J47444" s="250"/>
    </row>
    <row r="47445" spans="5:10" hidden="1">
      <c r="E47445" s="248"/>
      <c r="I47445" s="250"/>
      <c r="J47445" s="250"/>
    </row>
    <row r="47446" spans="5:10" hidden="1">
      <c r="E47446" s="248"/>
      <c r="I47446" s="250"/>
      <c r="J47446" s="250"/>
    </row>
    <row r="47447" spans="5:10" hidden="1">
      <c r="E47447" s="248"/>
      <c r="I47447" s="250"/>
      <c r="J47447" s="250"/>
    </row>
    <row r="47448" spans="5:10" hidden="1">
      <c r="E47448" s="248"/>
      <c r="I47448" s="250"/>
      <c r="J47448" s="250"/>
    </row>
    <row r="47449" spans="5:10" hidden="1">
      <c r="E47449" s="248"/>
      <c r="I47449" s="250"/>
      <c r="J47449" s="250"/>
    </row>
    <row r="47450" spans="5:10" hidden="1">
      <c r="E47450" s="248"/>
      <c r="I47450" s="250"/>
      <c r="J47450" s="250"/>
    </row>
    <row r="47451" spans="5:10" hidden="1">
      <c r="E47451" s="248"/>
      <c r="I47451" s="250"/>
      <c r="J47451" s="250"/>
    </row>
    <row r="47452" spans="5:10" hidden="1">
      <c r="E47452" s="248"/>
      <c r="I47452" s="250"/>
      <c r="J47452" s="250"/>
    </row>
    <row r="47453" spans="5:10" hidden="1">
      <c r="E47453" s="248"/>
      <c r="I47453" s="250"/>
      <c r="J47453" s="250"/>
    </row>
    <row r="47454" spans="5:10" hidden="1">
      <c r="E47454" s="248"/>
      <c r="I47454" s="250"/>
      <c r="J47454" s="250"/>
    </row>
    <row r="47455" spans="5:10" hidden="1">
      <c r="E47455" s="248"/>
      <c r="I47455" s="250"/>
      <c r="J47455" s="250"/>
    </row>
    <row r="47456" spans="5:10" hidden="1">
      <c r="E47456" s="248"/>
      <c r="I47456" s="250"/>
      <c r="J47456" s="250"/>
    </row>
    <row r="47457" spans="5:10" hidden="1">
      <c r="E47457" s="248"/>
      <c r="I47457" s="250"/>
      <c r="J47457" s="250"/>
    </row>
    <row r="47458" spans="5:10" hidden="1">
      <c r="E47458" s="248"/>
      <c r="I47458" s="250"/>
      <c r="J47458" s="250"/>
    </row>
    <row r="47459" spans="5:10" hidden="1">
      <c r="E47459" s="248"/>
      <c r="I47459" s="250"/>
      <c r="J47459" s="250"/>
    </row>
    <row r="47460" spans="5:10" hidden="1">
      <c r="E47460" s="248"/>
      <c r="I47460" s="250"/>
      <c r="J47460" s="250"/>
    </row>
    <row r="47461" spans="5:10" hidden="1">
      <c r="E47461" s="248"/>
      <c r="I47461" s="250"/>
      <c r="J47461" s="250"/>
    </row>
    <row r="47462" spans="5:10" hidden="1">
      <c r="E47462" s="248"/>
      <c r="I47462" s="250"/>
      <c r="J47462" s="250"/>
    </row>
    <row r="47463" spans="5:10" hidden="1">
      <c r="E47463" s="248"/>
      <c r="I47463" s="250"/>
      <c r="J47463" s="250"/>
    </row>
    <row r="47464" spans="5:10" hidden="1">
      <c r="E47464" s="248"/>
      <c r="I47464" s="250"/>
      <c r="J47464" s="250"/>
    </row>
    <row r="47465" spans="5:10" hidden="1">
      <c r="E47465" s="248"/>
      <c r="I47465" s="250"/>
      <c r="J47465" s="250"/>
    </row>
    <row r="47466" spans="5:10" hidden="1">
      <c r="E47466" s="248"/>
      <c r="I47466" s="250"/>
      <c r="J47466" s="250"/>
    </row>
    <row r="47467" spans="5:10" hidden="1">
      <c r="E47467" s="248"/>
      <c r="I47467" s="250"/>
      <c r="J47467" s="250"/>
    </row>
    <row r="47468" spans="5:10" hidden="1">
      <c r="E47468" s="248"/>
      <c r="I47468" s="250"/>
      <c r="J47468" s="250"/>
    </row>
    <row r="47469" spans="5:10" hidden="1">
      <c r="E47469" s="248"/>
      <c r="I47469" s="250"/>
      <c r="J47469" s="250"/>
    </row>
    <row r="47470" spans="5:10" hidden="1">
      <c r="E47470" s="248"/>
      <c r="I47470" s="250"/>
      <c r="J47470" s="250"/>
    </row>
    <row r="47471" spans="5:10" hidden="1">
      <c r="E47471" s="248"/>
      <c r="I47471" s="250"/>
      <c r="J47471" s="250"/>
    </row>
    <row r="47472" spans="5:10" hidden="1">
      <c r="E47472" s="248"/>
      <c r="I47472" s="250"/>
      <c r="J47472" s="250"/>
    </row>
    <row r="47473" spans="5:10" hidden="1">
      <c r="E47473" s="248"/>
      <c r="I47473" s="250"/>
      <c r="J47473" s="250"/>
    </row>
    <row r="47474" spans="5:10" hidden="1">
      <c r="E47474" s="248"/>
      <c r="I47474" s="250"/>
      <c r="J47474" s="250"/>
    </row>
    <row r="47475" spans="5:10" hidden="1">
      <c r="E47475" s="248"/>
      <c r="I47475" s="250"/>
      <c r="J47475" s="250"/>
    </row>
    <row r="47476" spans="5:10" hidden="1">
      <c r="E47476" s="248"/>
      <c r="I47476" s="250"/>
      <c r="J47476" s="250"/>
    </row>
    <row r="47477" spans="5:10" hidden="1">
      <c r="E47477" s="248"/>
      <c r="I47477" s="250"/>
      <c r="J47477" s="250"/>
    </row>
    <row r="47478" spans="5:10" hidden="1">
      <c r="E47478" s="248"/>
      <c r="I47478" s="250"/>
      <c r="J47478" s="250"/>
    </row>
    <row r="47479" spans="5:10" hidden="1">
      <c r="E47479" s="248"/>
      <c r="I47479" s="250"/>
      <c r="J47479" s="250"/>
    </row>
    <row r="47480" spans="5:10" hidden="1">
      <c r="E47480" s="248"/>
      <c r="I47480" s="250"/>
      <c r="J47480" s="250"/>
    </row>
    <row r="47481" spans="5:10" hidden="1">
      <c r="E47481" s="248"/>
      <c r="I47481" s="250"/>
      <c r="J47481" s="250"/>
    </row>
    <row r="47482" spans="5:10" hidden="1">
      <c r="E47482" s="248"/>
      <c r="I47482" s="250"/>
      <c r="J47482" s="250"/>
    </row>
    <row r="47483" spans="5:10" hidden="1">
      <c r="E47483" s="248"/>
      <c r="I47483" s="250"/>
      <c r="J47483" s="250"/>
    </row>
    <row r="47484" spans="5:10" hidden="1">
      <c r="E47484" s="248"/>
      <c r="I47484" s="250"/>
      <c r="J47484" s="250"/>
    </row>
    <row r="47485" spans="5:10" hidden="1">
      <c r="E47485" s="248"/>
      <c r="I47485" s="250"/>
      <c r="J47485" s="250"/>
    </row>
    <row r="47486" spans="5:10" hidden="1">
      <c r="E47486" s="248"/>
      <c r="I47486" s="250"/>
      <c r="J47486" s="250"/>
    </row>
    <row r="47487" spans="5:10" hidden="1">
      <c r="E47487" s="248"/>
      <c r="I47487" s="250"/>
      <c r="J47487" s="250"/>
    </row>
    <row r="47488" spans="5:10" hidden="1">
      <c r="E47488" s="248"/>
      <c r="I47488" s="250"/>
      <c r="J47488" s="250"/>
    </row>
    <row r="47489" spans="5:10" hidden="1">
      <c r="E47489" s="248"/>
      <c r="I47489" s="250"/>
      <c r="J47489" s="250"/>
    </row>
    <row r="47490" spans="5:10" hidden="1">
      <c r="E47490" s="248"/>
      <c r="I47490" s="250"/>
      <c r="J47490" s="250"/>
    </row>
    <row r="47491" spans="5:10" hidden="1">
      <c r="E47491" s="248"/>
      <c r="I47491" s="250"/>
      <c r="J47491" s="250"/>
    </row>
    <row r="47492" spans="5:10" hidden="1">
      <c r="E47492" s="248"/>
      <c r="I47492" s="250"/>
      <c r="J47492" s="250"/>
    </row>
    <row r="47493" spans="5:10" hidden="1">
      <c r="E47493" s="248"/>
      <c r="I47493" s="250"/>
      <c r="J47493" s="250"/>
    </row>
    <row r="47494" spans="5:10" hidden="1">
      <c r="E47494" s="248"/>
      <c r="I47494" s="250"/>
      <c r="J47494" s="250"/>
    </row>
    <row r="47495" spans="5:10" hidden="1">
      <c r="E47495" s="248"/>
      <c r="I47495" s="250"/>
      <c r="J47495" s="250"/>
    </row>
    <row r="47496" spans="5:10" hidden="1">
      <c r="E47496" s="248"/>
      <c r="I47496" s="250"/>
      <c r="J47496" s="250"/>
    </row>
    <row r="47497" spans="5:10" hidden="1">
      <c r="E47497" s="248"/>
      <c r="I47497" s="250"/>
      <c r="J47497" s="250"/>
    </row>
    <row r="47498" spans="5:10" hidden="1">
      <c r="E47498" s="248"/>
      <c r="I47498" s="250"/>
      <c r="J47498" s="250"/>
    </row>
    <row r="47499" spans="5:10" hidden="1">
      <c r="E47499" s="248"/>
      <c r="I47499" s="250"/>
      <c r="J47499" s="250"/>
    </row>
    <row r="47500" spans="5:10" hidden="1">
      <c r="E47500" s="248"/>
      <c r="I47500" s="250"/>
      <c r="J47500" s="250"/>
    </row>
    <row r="47501" spans="5:10" hidden="1">
      <c r="E47501" s="248"/>
      <c r="I47501" s="250"/>
      <c r="J47501" s="250"/>
    </row>
    <row r="47502" spans="5:10" hidden="1">
      <c r="E47502" s="248"/>
      <c r="I47502" s="250"/>
      <c r="J47502" s="250"/>
    </row>
    <row r="47503" spans="5:10" hidden="1">
      <c r="E47503" s="248"/>
      <c r="I47503" s="250"/>
      <c r="J47503" s="250"/>
    </row>
    <row r="47504" spans="5:10" hidden="1">
      <c r="E47504" s="248"/>
      <c r="I47504" s="250"/>
      <c r="J47504" s="250"/>
    </row>
    <row r="47505" spans="5:10" hidden="1">
      <c r="E47505" s="248"/>
      <c r="I47505" s="250"/>
      <c r="J47505" s="250"/>
    </row>
    <row r="47506" spans="5:10" hidden="1">
      <c r="E47506" s="248"/>
      <c r="I47506" s="250"/>
      <c r="J47506" s="250"/>
    </row>
    <row r="47507" spans="5:10" hidden="1">
      <c r="E47507" s="248"/>
      <c r="I47507" s="250"/>
      <c r="J47507" s="250"/>
    </row>
    <row r="47508" spans="5:10" hidden="1">
      <c r="E47508" s="248"/>
      <c r="I47508" s="250"/>
      <c r="J47508" s="250"/>
    </row>
    <row r="47509" spans="5:10" hidden="1">
      <c r="E47509" s="248"/>
      <c r="I47509" s="250"/>
      <c r="J47509" s="250"/>
    </row>
    <row r="47510" spans="5:10" hidden="1">
      <c r="E47510" s="248"/>
      <c r="I47510" s="250"/>
      <c r="J47510" s="250"/>
    </row>
    <row r="47511" spans="5:10" hidden="1">
      <c r="E47511" s="248"/>
      <c r="I47511" s="250"/>
      <c r="J47511" s="250"/>
    </row>
    <row r="47512" spans="5:10" hidden="1">
      <c r="E47512" s="248"/>
      <c r="I47512" s="250"/>
      <c r="J47512" s="250"/>
    </row>
    <row r="47513" spans="5:10" hidden="1">
      <c r="E47513" s="248"/>
      <c r="I47513" s="250"/>
      <c r="J47513" s="250"/>
    </row>
    <row r="47514" spans="5:10" hidden="1">
      <c r="E47514" s="248"/>
      <c r="I47514" s="250"/>
      <c r="J47514" s="250"/>
    </row>
    <row r="47515" spans="5:10" hidden="1">
      <c r="E47515" s="248"/>
      <c r="I47515" s="250"/>
      <c r="J47515" s="250"/>
    </row>
    <row r="47516" spans="5:10" hidden="1">
      <c r="E47516" s="248"/>
      <c r="I47516" s="250"/>
      <c r="J47516" s="250"/>
    </row>
    <row r="47517" spans="5:10" hidden="1">
      <c r="E47517" s="248"/>
      <c r="I47517" s="250"/>
      <c r="J47517" s="250"/>
    </row>
    <row r="47518" spans="5:10" hidden="1">
      <c r="E47518" s="248"/>
      <c r="I47518" s="250"/>
      <c r="J47518" s="250"/>
    </row>
    <row r="47519" spans="5:10" hidden="1">
      <c r="E47519" s="248"/>
      <c r="I47519" s="250"/>
      <c r="J47519" s="250"/>
    </row>
    <row r="47520" spans="5:10" hidden="1">
      <c r="E47520" s="248"/>
      <c r="I47520" s="250"/>
      <c r="J47520" s="250"/>
    </row>
    <row r="47521" spans="5:10" hidden="1">
      <c r="E47521" s="248"/>
      <c r="I47521" s="250"/>
      <c r="J47521" s="250"/>
    </row>
    <row r="47522" spans="5:10" hidden="1">
      <c r="E47522" s="248"/>
      <c r="I47522" s="250"/>
      <c r="J47522" s="250"/>
    </row>
    <row r="47523" spans="5:10" hidden="1">
      <c r="E47523" s="248"/>
      <c r="I47523" s="250"/>
      <c r="J47523" s="250"/>
    </row>
    <row r="47524" spans="5:10" hidden="1">
      <c r="E47524" s="248"/>
      <c r="I47524" s="250"/>
      <c r="J47524" s="250"/>
    </row>
    <row r="47525" spans="5:10" hidden="1">
      <c r="E47525" s="248"/>
      <c r="I47525" s="250"/>
      <c r="J47525" s="250"/>
    </row>
    <row r="47526" spans="5:10" hidden="1">
      <c r="E47526" s="248"/>
      <c r="I47526" s="250"/>
      <c r="J47526" s="250"/>
    </row>
    <row r="47527" spans="5:10" hidden="1">
      <c r="E47527" s="248"/>
      <c r="I47527" s="250"/>
      <c r="J47527" s="250"/>
    </row>
    <row r="47528" spans="5:10" hidden="1">
      <c r="E47528" s="248"/>
      <c r="I47528" s="250"/>
      <c r="J47528" s="250"/>
    </row>
    <row r="47529" spans="5:10" hidden="1">
      <c r="E47529" s="248"/>
      <c r="I47529" s="250"/>
      <c r="J47529" s="250"/>
    </row>
    <row r="47530" spans="5:10" hidden="1">
      <c r="E47530" s="248"/>
      <c r="I47530" s="250"/>
      <c r="J47530" s="250"/>
    </row>
    <row r="47531" spans="5:10" hidden="1">
      <c r="E47531" s="248"/>
      <c r="I47531" s="250"/>
      <c r="J47531" s="250"/>
    </row>
    <row r="47532" spans="5:10" hidden="1">
      <c r="E47532" s="248"/>
      <c r="I47532" s="250"/>
      <c r="J47532" s="250"/>
    </row>
    <row r="47533" spans="5:10" hidden="1">
      <c r="E47533" s="248"/>
      <c r="I47533" s="250"/>
      <c r="J47533" s="250"/>
    </row>
    <row r="47534" spans="5:10" hidden="1">
      <c r="E47534" s="248"/>
      <c r="I47534" s="250"/>
      <c r="J47534" s="250"/>
    </row>
    <row r="47535" spans="5:10" hidden="1">
      <c r="E47535" s="248"/>
      <c r="I47535" s="250"/>
      <c r="J47535" s="250"/>
    </row>
    <row r="47536" spans="5:10" hidden="1">
      <c r="E47536" s="248"/>
      <c r="I47536" s="250"/>
      <c r="J47536" s="250"/>
    </row>
    <row r="47537" spans="5:10" hidden="1">
      <c r="E47537" s="248"/>
      <c r="I47537" s="250"/>
      <c r="J47537" s="250"/>
    </row>
    <row r="47538" spans="5:10" hidden="1">
      <c r="E47538" s="248"/>
      <c r="I47538" s="250"/>
      <c r="J47538" s="250"/>
    </row>
    <row r="47539" spans="5:10" hidden="1">
      <c r="E47539" s="248"/>
      <c r="I47539" s="250"/>
      <c r="J47539" s="250"/>
    </row>
    <row r="47540" spans="5:10" hidden="1">
      <c r="E47540" s="248"/>
      <c r="I47540" s="250"/>
      <c r="J47540" s="250"/>
    </row>
    <row r="47541" spans="5:10" hidden="1">
      <c r="E47541" s="248"/>
      <c r="I47541" s="250"/>
      <c r="J47541" s="250"/>
    </row>
    <row r="47542" spans="5:10" hidden="1">
      <c r="E47542" s="248"/>
      <c r="I47542" s="250"/>
      <c r="J47542" s="250"/>
    </row>
    <row r="47543" spans="5:10" hidden="1">
      <c r="E47543" s="248"/>
      <c r="I47543" s="250"/>
      <c r="J47543" s="250"/>
    </row>
    <row r="47544" spans="5:10" hidden="1">
      <c r="E47544" s="248"/>
      <c r="I47544" s="250"/>
      <c r="J47544" s="250"/>
    </row>
    <row r="47545" spans="5:10" hidden="1">
      <c r="E47545" s="248"/>
      <c r="I47545" s="250"/>
      <c r="J47545" s="250"/>
    </row>
    <row r="47546" spans="5:10" hidden="1">
      <c r="E47546" s="248"/>
      <c r="I47546" s="250"/>
      <c r="J47546" s="250"/>
    </row>
    <row r="47547" spans="5:10" hidden="1">
      <c r="E47547" s="248"/>
      <c r="I47547" s="250"/>
      <c r="J47547" s="250"/>
    </row>
    <row r="47548" spans="5:10" hidden="1">
      <c r="E47548" s="248"/>
      <c r="I47548" s="250"/>
      <c r="J47548" s="250"/>
    </row>
    <row r="47549" spans="5:10" hidden="1">
      <c r="E47549" s="248"/>
      <c r="I47549" s="250"/>
      <c r="J47549" s="250"/>
    </row>
    <row r="47550" spans="5:10" hidden="1">
      <c r="E47550" s="248"/>
      <c r="I47550" s="250"/>
      <c r="J47550" s="250"/>
    </row>
    <row r="47551" spans="5:10" hidden="1">
      <c r="E47551" s="248"/>
      <c r="I47551" s="250"/>
      <c r="J47551" s="250"/>
    </row>
    <row r="47552" spans="5:10" hidden="1">
      <c r="E47552" s="248"/>
      <c r="I47552" s="250"/>
      <c r="J47552" s="250"/>
    </row>
    <row r="47553" spans="5:10" hidden="1">
      <c r="E47553" s="248"/>
      <c r="I47553" s="250"/>
      <c r="J47553" s="250"/>
    </row>
    <row r="47554" spans="5:10" hidden="1">
      <c r="E47554" s="248"/>
      <c r="I47554" s="250"/>
      <c r="J47554" s="250"/>
    </row>
    <row r="47555" spans="5:10" hidden="1">
      <c r="E47555" s="248"/>
      <c r="I47555" s="250"/>
      <c r="J47555" s="250"/>
    </row>
    <row r="47556" spans="5:10" hidden="1">
      <c r="E47556" s="248"/>
      <c r="I47556" s="250"/>
      <c r="J47556" s="250"/>
    </row>
    <row r="47557" spans="5:10" hidden="1">
      <c r="E47557" s="248"/>
      <c r="I47557" s="250"/>
      <c r="J47557" s="250"/>
    </row>
    <row r="47558" spans="5:10" hidden="1">
      <c r="E47558" s="248"/>
      <c r="I47558" s="250"/>
      <c r="J47558" s="250"/>
    </row>
    <row r="47559" spans="5:10" hidden="1">
      <c r="E47559" s="248"/>
      <c r="I47559" s="250"/>
      <c r="J47559" s="250"/>
    </row>
    <row r="47560" spans="5:10" hidden="1">
      <c r="E47560" s="248"/>
      <c r="I47560" s="250"/>
      <c r="J47560" s="250"/>
    </row>
    <row r="47561" spans="5:10" hidden="1">
      <c r="E47561" s="248"/>
      <c r="I47561" s="250"/>
      <c r="J47561" s="250"/>
    </row>
    <row r="47562" spans="5:10" hidden="1">
      <c r="E47562" s="248"/>
      <c r="I47562" s="250"/>
      <c r="J47562" s="250"/>
    </row>
    <row r="47563" spans="5:10" hidden="1">
      <c r="E47563" s="248"/>
      <c r="I47563" s="250"/>
      <c r="J47563" s="250"/>
    </row>
    <row r="47564" spans="5:10" hidden="1">
      <c r="E47564" s="248"/>
      <c r="I47564" s="250"/>
      <c r="J47564" s="250"/>
    </row>
    <row r="47565" spans="5:10" hidden="1">
      <c r="E47565" s="248"/>
      <c r="I47565" s="250"/>
      <c r="J47565" s="250"/>
    </row>
    <row r="47566" spans="5:10" hidden="1">
      <c r="E47566" s="248"/>
      <c r="I47566" s="250"/>
      <c r="J47566" s="250"/>
    </row>
    <row r="47567" spans="5:10" hidden="1">
      <c r="E47567" s="248"/>
      <c r="I47567" s="250"/>
      <c r="J47567" s="250"/>
    </row>
    <row r="47568" spans="5:10" hidden="1">
      <c r="E47568" s="248"/>
      <c r="I47568" s="250"/>
      <c r="J47568" s="250"/>
    </row>
    <row r="47569" spans="5:10" hidden="1">
      <c r="E47569" s="248"/>
      <c r="I47569" s="250"/>
      <c r="J47569" s="250"/>
    </row>
    <row r="47570" spans="5:10" hidden="1">
      <c r="E47570" s="248"/>
      <c r="I47570" s="250"/>
      <c r="J47570" s="250"/>
    </row>
    <row r="47571" spans="5:10" hidden="1">
      <c r="E47571" s="248"/>
      <c r="I47571" s="250"/>
      <c r="J47571" s="250"/>
    </row>
    <row r="47572" spans="5:10" hidden="1">
      <c r="E47572" s="248"/>
      <c r="I47572" s="250"/>
      <c r="J47572" s="250"/>
    </row>
    <row r="47573" spans="5:10" hidden="1">
      <c r="E47573" s="248"/>
      <c r="I47573" s="250"/>
      <c r="J47573" s="250"/>
    </row>
    <row r="47574" spans="5:10" hidden="1">
      <c r="E47574" s="248"/>
      <c r="I47574" s="250"/>
      <c r="J47574" s="250"/>
    </row>
    <row r="47575" spans="5:10" hidden="1">
      <c r="E47575" s="248"/>
      <c r="I47575" s="250"/>
      <c r="J47575" s="250"/>
    </row>
    <row r="47576" spans="5:10" hidden="1">
      <c r="E47576" s="248"/>
      <c r="I47576" s="250"/>
      <c r="J47576" s="250"/>
    </row>
    <row r="47577" spans="5:10" hidden="1">
      <c r="E47577" s="248"/>
      <c r="I47577" s="250"/>
      <c r="J47577" s="250"/>
    </row>
    <row r="47578" spans="5:10" hidden="1">
      <c r="E47578" s="248"/>
      <c r="I47578" s="250"/>
      <c r="J47578" s="250"/>
    </row>
    <row r="47579" spans="5:10" hidden="1">
      <c r="E47579" s="248"/>
      <c r="I47579" s="250"/>
      <c r="J47579" s="250"/>
    </row>
    <row r="47580" spans="5:10" hidden="1">
      <c r="E47580" s="248"/>
      <c r="I47580" s="250"/>
      <c r="J47580" s="250"/>
    </row>
    <row r="47581" spans="5:10" hidden="1">
      <c r="E47581" s="248"/>
      <c r="I47581" s="250"/>
      <c r="J47581" s="250"/>
    </row>
    <row r="47582" spans="5:10" hidden="1">
      <c r="E47582" s="248"/>
      <c r="I47582" s="250"/>
      <c r="J47582" s="250"/>
    </row>
    <row r="47583" spans="5:10" hidden="1">
      <c r="E47583" s="248"/>
      <c r="I47583" s="250"/>
      <c r="J47583" s="250"/>
    </row>
    <row r="47584" spans="5:10" hidden="1">
      <c r="E47584" s="248"/>
      <c r="I47584" s="250"/>
      <c r="J47584" s="250"/>
    </row>
    <row r="47585" spans="5:10" hidden="1">
      <c r="E47585" s="248"/>
      <c r="I47585" s="250"/>
      <c r="J47585" s="250"/>
    </row>
    <row r="47586" spans="5:10" hidden="1">
      <c r="E47586" s="248"/>
      <c r="I47586" s="250"/>
      <c r="J47586" s="250"/>
    </row>
    <row r="47587" spans="5:10" hidden="1">
      <c r="E47587" s="248"/>
      <c r="I47587" s="250"/>
      <c r="J47587" s="250"/>
    </row>
    <row r="47588" spans="5:10" hidden="1">
      <c r="E47588" s="248"/>
      <c r="I47588" s="250"/>
      <c r="J47588" s="250"/>
    </row>
    <row r="47589" spans="5:10" hidden="1">
      <c r="E47589" s="248"/>
      <c r="I47589" s="250"/>
      <c r="J47589" s="250"/>
    </row>
    <row r="47590" spans="5:10" hidden="1">
      <c r="E47590" s="248"/>
      <c r="I47590" s="250"/>
      <c r="J47590" s="250"/>
    </row>
    <row r="47591" spans="5:10" hidden="1">
      <c r="E47591" s="248"/>
      <c r="I47591" s="250"/>
      <c r="J47591" s="250"/>
    </row>
    <row r="47592" spans="5:10" hidden="1">
      <c r="E47592" s="248"/>
      <c r="I47592" s="250"/>
      <c r="J47592" s="250"/>
    </row>
    <row r="47593" spans="5:10" hidden="1">
      <c r="E47593" s="248"/>
      <c r="I47593" s="250"/>
      <c r="J47593" s="250"/>
    </row>
    <row r="47594" spans="5:10" hidden="1">
      <c r="E47594" s="248"/>
      <c r="I47594" s="250"/>
      <c r="J47594" s="250"/>
    </row>
    <row r="47595" spans="5:10" hidden="1">
      <c r="E47595" s="248"/>
      <c r="I47595" s="250"/>
      <c r="J47595" s="250"/>
    </row>
    <row r="47596" spans="5:10" hidden="1">
      <c r="E47596" s="248"/>
      <c r="I47596" s="250"/>
      <c r="J47596" s="250"/>
    </row>
    <row r="47597" spans="5:10" hidden="1">
      <c r="E47597" s="248"/>
      <c r="I47597" s="250"/>
      <c r="J47597" s="250"/>
    </row>
    <row r="47598" spans="5:10" hidden="1">
      <c r="E47598" s="248"/>
      <c r="I47598" s="250"/>
      <c r="J47598" s="250"/>
    </row>
    <row r="47599" spans="5:10" hidden="1">
      <c r="E47599" s="248"/>
      <c r="I47599" s="250"/>
      <c r="J47599" s="250"/>
    </row>
    <row r="47600" spans="5:10" hidden="1">
      <c r="E47600" s="248"/>
      <c r="I47600" s="250"/>
      <c r="J47600" s="250"/>
    </row>
    <row r="47601" spans="5:10" hidden="1">
      <c r="E47601" s="248"/>
      <c r="I47601" s="250"/>
      <c r="J47601" s="250"/>
    </row>
    <row r="47602" spans="5:10" hidden="1">
      <c r="E47602" s="248"/>
      <c r="I47602" s="250"/>
      <c r="J47602" s="250"/>
    </row>
    <row r="47603" spans="5:10" hidden="1">
      <c r="E47603" s="248"/>
      <c r="I47603" s="250"/>
      <c r="J47603" s="250"/>
    </row>
    <row r="47604" spans="5:10" hidden="1">
      <c r="E47604" s="248"/>
      <c r="I47604" s="250"/>
      <c r="J47604" s="250"/>
    </row>
    <row r="47605" spans="5:10" hidden="1">
      <c r="E47605" s="248"/>
      <c r="I47605" s="250"/>
      <c r="J47605" s="250"/>
    </row>
    <row r="47606" spans="5:10" hidden="1">
      <c r="E47606" s="248"/>
      <c r="I47606" s="250"/>
      <c r="J47606" s="250"/>
    </row>
    <row r="47607" spans="5:10" hidden="1">
      <c r="E47607" s="248"/>
      <c r="I47607" s="250"/>
      <c r="J47607" s="250"/>
    </row>
    <row r="47608" spans="5:10" hidden="1">
      <c r="E47608" s="248"/>
      <c r="I47608" s="250"/>
      <c r="J47608" s="250"/>
    </row>
    <row r="47609" spans="5:10" hidden="1">
      <c r="E47609" s="248"/>
      <c r="I47609" s="250"/>
      <c r="J47609" s="250"/>
    </row>
    <row r="47610" spans="5:10" hidden="1">
      <c r="E47610" s="248"/>
      <c r="I47610" s="250"/>
      <c r="J47610" s="250"/>
    </row>
    <row r="47611" spans="5:10" hidden="1">
      <c r="E47611" s="248"/>
      <c r="I47611" s="250"/>
      <c r="J47611" s="250"/>
    </row>
    <row r="47612" spans="5:10" hidden="1">
      <c r="E47612" s="248"/>
      <c r="I47612" s="250"/>
      <c r="J47612" s="250"/>
    </row>
    <row r="47613" spans="5:10" hidden="1">
      <c r="E47613" s="248"/>
      <c r="I47613" s="250"/>
      <c r="J47613" s="250"/>
    </row>
    <row r="47614" spans="5:10" hidden="1">
      <c r="E47614" s="248"/>
      <c r="I47614" s="250"/>
      <c r="J47614" s="250"/>
    </row>
    <row r="47615" spans="5:10" hidden="1">
      <c r="E47615" s="248"/>
      <c r="I47615" s="250"/>
      <c r="J47615" s="250"/>
    </row>
    <row r="47616" spans="5:10" hidden="1">
      <c r="E47616" s="248"/>
      <c r="I47616" s="250"/>
      <c r="J47616" s="250"/>
    </row>
    <row r="47617" spans="5:10" hidden="1">
      <c r="E47617" s="248"/>
      <c r="I47617" s="250"/>
      <c r="J47617" s="250"/>
    </row>
    <row r="47618" spans="5:10" hidden="1">
      <c r="E47618" s="248"/>
      <c r="I47618" s="250"/>
      <c r="J47618" s="250"/>
    </row>
    <row r="47619" spans="5:10" hidden="1">
      <c r="E47619" s="248"/>
      <c r="I47619" s="250"/>
      <c r="J47619" s="250"/>
    </row>
    <row r="47620" spans="5:10" hidden="1">
      <c r="E47620" s="248"/>
      <c r="I47620" s="250"/>
      <c r="J47620" s="250"/>
    </row>
    <row r="47621" spans="5:10" hidden="1">
      <c r="E47621" s="248"/>
      <c r="I47621" s="250"/>
      <c r="J47621" s="250"/>
    </row>
    <row r="47622" spans="5:10" hidden="1">
      <c r="E47622" s="248"/>
      <c r="I47622" s="250"/>
      <c r="J47622" s="250"/>
    </row>
    <row r="47623" spans="5:10" hidden="1">
      <c r="E47623" s="248"/>
      <c r="I47623" s="250"/>
      <c r="J47623" s="250"/>
    </row>
    <row r="47624" spans="5:10" hidden="1">
      <c r="E47624" s="248"/>
      <c r="I47624" s="250"/>
      <c r="J47624" s="250"/>
    </row>
    <row r="47625" spans="5:10" hidden="1">
      <c r="E47625" s="248"/>
      <c r="I47625" s="250"/>
      <c r="J47625" s="250"/>
    </row>
    <row r="47626" spans="5:10" hidden="1">
      <c r="E47626" s="248"/>
      <c r="I47626" s="250"/>
      <c r="J47626" s="250"/>
    </row>
    <row r="47627" spans="5:10" hidden="1">
      <c r="E47627" s="248"/>
      <c r="I47627" s="250"/>
      <c r="J47627" s="250"/>
    </row>
    <row r="47628" spans="5:10" hidden="1">
      <c r="E47628" s="248"/>
      <c r="I47628" s="250"/>
      <c r="J47628" s="250"/>
    </row>
    <row r="47629" spans="5:10" hidden="1">
      <c r="E47629" s="248"/>
      <c r="I47629" s="250"/>
      <c r="J47629" s="250"/>
    </row>
    <row r="47630" spans="5:10" hidden="1">
      <c r="E47630" s="248"/>
      <c r="I47630" s="250"/>
      <c r="J47630" s="250"/>
    </row>
    <row r="47631" spans="5:10" hidden="1">
      <c r="E47631" s="248"/>
      <c r="I47631" s="250"/>
      <c r="J47631" s="250"/>
    </row>
    <row r="47632" spans="5:10" hidden="1">
      <c r="E47632" s="248"/>
      <c r="I47632" s="250"/>
      <c r="J47632" s="250"/>
    </row>
    <row r="47633" spans="5:10" hidden="1">
      <c r="E47633" s="248"/>
      <c r="I47633" s="250"/>
      <c r="J47633" s="250"/>
    </row>
    <row r="47634" spans="5:10" hidden="1">
      <c r="E47634" s="248"/>
      <c r="I47634" s="250"/>
      <c r="J47634" s="250"/>
    </row>
    <row r="47635" spans="5:10" hidden="1">
      <c r="E47635" s="248"/>
      <c r="I47635" s="250"/>
      <c r="J47635" s="250"/>
    </row>
    <row r="47636" spans="5:10" hidden="1">
      <c r="E47636" s="248"/>
      <c r="I47636" s="250"/>
      <c r="J47636" s="250"/>
    </row>
    <row r="47637" spans="5:10" hidden="1">
      <c r="E47637" s="248"/>
      <c r="I47637" s="250"/>
      <c r="J47637" s="250"/>
    </row>
    <row r="47638" spans="5:10" hidden="1">
      <c r="E47638" s="248"/>
      <c r="I47638" s="250"/>
      <c r="J47638" s="250"/>
    </row>
    <row r="47639" spans="5:10" hidden="1">
      <c r="E47639" s="248"/>
      <c r="I47639" s="250"/>
      <c r="J47639" s="250"/>
    </row>
    <row r="47640" spans="5:10" hidden="1">
      <c r="E47640" s="248"/>
      <c r="I47640" s="250"/>
      <c r="J47640" s="250"/>
    </row>
    <row r="47641" spans="5:10" hidden="1">
      <c r="E47641" s="248"/>
      <c r="I47641" s="250"/>
      <c r="J47641" s="250"/>
    </row>
    <row r="47642" spans="5:10" hidden="1">
      <c r="E47642" s="248"/>
      <c r="I47642" s="250"/>
      <c r="J47642" s="250"/>
    </row>
    <row r="47643" spans="5:10" hidden="1">
      <c r="E47643" s="248"/>
      <c r="I47643" s="250"/>
      <c r="J47643" s="250"/>
    </row>
    <row r="47644" spans="5:10" hidden="1">
      <c r="E47644" s="248"/>
      <c r="I47644" s="250"/>
      <c r="J47644" s="250"/>
    </row>
    <row r="47645" spans="5:10" hidden="1">
      <c r="E47645" s="248"/>
      <c r="I47645" s="250"/>
      <c r="J47645" s="250"/>
    </row>
    <row r="47646" spans="5:10" hidden="1">
      <c r="E47646" s="248"/>
      <c r="I47646" s="250"/>
      <c r="J47646" s="250"/>
    </row>
    <row r="47647" spans="5:10" hidden="1">
      <c r="E47647" s="248"/>
      <c r="I47647" s="250"/>
      <c r="J47647" s="250"/>
    </row>
    <row r="47648" spans="5:10" hidden="1">
      <c r="E47648" s="248"/>
      <c r="I47648" s="250"/>
      <c r="J47648" s="250"/>
    </row>
    <row r="47649" spans="5:10" hidden="1">
      <c r="E47649" s="248"/>
      <c r="I47649" s="250"/>
      <c r="J47649" s="250"/>
    </row>
    <row r="47650" spans="5:10" hidden="1">
      <c r="E47650" s="248"/>
      <c r="I47650" s="250"/>
      <c r="J47650" s="250"/>
    </row>
    <row r="47651" spans="5:10" hidden="1">
      <c r="E47651" s="248"/>
      <c r="I47651" s="250"/>
      <c r="J47651" s="250"/>
    </row>
    <row r="47652" spans="5:10" hidden="1">
      <c r="E47652" s="248"/>
      <c r="I47652" s="250"/>
      <c r="J47652" s="250"/>
    </row>
    <row r="47653" spans="5:10" hidden="1">
      <c r="E47653" s="248"/>
      <c r="I47653" s="250"/>
      <c r="J47653" s="250"/>
    </row>
    <row r="47654" spans="5:10" hidden="1">
      <c r="E47654" s="248"/>
      <c r="I47654" s="250"/>
      <c r="J47654" s="250"/>
    </row>
    <row r="47655" spans="5:10" hidden="1">
      <c r="E47655" s="248"/>
      <c r="I47655" s="250"/>
      <c r="J47655" s="250"/>
    </row>
    <row r="47656" spans="5:10" hidden="1">
      <c r="E47656" s="248"/>
      <c r="I47656" s="250"/>
      <c r="J47656" s="250"/>
    </row>
    <row r="47657" spans="5:10" hidden="1">
      <c r="E47657" s="248"/>
      <c r="I47657" s="250"/>
      <c r="J47657" s="250"/>
    </row>
    <row r="47658" spans="5:10" hidden="1">
      <c r="E47658" s="248"/>
      <c r="I47658" s="250"/>
      <c r="J47658" s="250"/>
    </row>
    <row r="47659" spans="5:10" hidden="1">
      <c r="E47659" s="248"/>
      <c r="I47659" s="250"/>
      <c r="J47659" s="250"/>
    </row>
    <row r="47660" spans="5:10" hidden="1">
      <c r="E47660" s="248"/>
      <c r="I47660" s="250"/>
      <c r="J47660" s="250"/>
    </row>
    <row r="47661" spans="5:10" hidden="1">
      <c r="E47661" s="248"/>
      <c r="I47661" s="250"/>
      <c r="J47661" s="250"/>
    </row>
    <row r="47662" spans="5:10" hidden="1">
      <c r="E47662" s="248"/>
      <c r="I47662" s="250"/>
      <c r="J47662" s="250"/>
    </row>
    <row r="47663" spans="5:10" hidden="1">
      <c r="E47663" s="248"/>
      <c r="I47663" s="250"/>
      <c r="J47663" s="250"/>
    </row>
    <row r="47664" spans="5:10" hidden="1">
      <c r="E47664" s="248"/>
      <c r="I47664" s="250"/>
      <c r="J47664" s="250"/>
    </row>
    <row r="47665" spans="5:10" hidden="1">
      <c r="E47665" s="248"/>
      <c r="I47665" s="250"/>
      <c r="J47665" s="250"/>
    </row>
    <row r="47666" spans="5:10" hidden="1">
      <c r="E47666" s="248"/>
      <c r="I47666" s="250"/>
      <c r="J47666" s="250"/>
    </row>
    <row r="47667" spans="5:10" hidden="1">
      <c r="E47667" s="248"/>
      <c r="I47667" s="250"/>
      <c r="J47667" s="250"/>
    </row>
    <row r="47668" spans="5:10" hidden="1">
      <c r="E47668" s="248"/>
      <c r="I47668" s="250"/>
      <c r="J47668" s="250"/>
    </row>
    <row r="47669" spans="5:10" hidden="1">
      <c r="E47669" s="248"/>
      <c r="I47669" s="250"/>
      <c r="J47669" s="250"/>
    </row>
    <row r="47670" spans="5:10" hidden="1">
      <c r="E47670" s="248"/>
      <c r="I47670" s="250"/>
      <c r="J47670" s="250"/>
    </row>
    <row r="47671" spans="5:10" hidden="1">
      <c r="E47671" s="248"/>
      <c r="I47671" s="250"/>
      <c r="J47671" s="250"/>
    </row>
    <row r="47672" spans="5:10" hidden="1">
      <c r="E47672" s="248"/>
      <c r="I47672" s="250"/>
      <c r="J47672" s="250"/>
    </row>
    <row r="47673" spans="5:10" hidden="1">
      <c r="E47673" s="248"/>
      <c r="I47673" s="250"/>
      <c r="J47673" s="250"/>
    </row>
    <row r="47674" spans="5:10" hidden="1">
      <c r="E47674" s="248"/>
      <c r="I47674" s="250"/>
      <c r="J47674" s="250"/>
    </row>
    <row r="47675" spans="5:10" hidden="1">
      <c r="E47675" s="248"/>
      <c r="I47675" s="250"/>
      <c r="J47675" s="250"/>
    </row>
    <row r="47676" spans="5:10" hidden="1">
      <c r="E47676" s="248"/>
      <c r="I47676" s="250"/>
      <c r="J47676" s="250"/>
    </row>
    <row r="47677" spans="5:10" hidden="1">
      <c r="E47677" s="248"/>
      <c r="I47677" s="250"/>
      <c r="J47677" s="250"/>
    </row>
    <row r="47678" spans="5:10" hidden="1">
      <c r="E47678" s="248"/>
      <c r="I47678" s="250"/>
      <c r="J47678" s="250"/>
    </row>
    <row r="47679" spans="5:10" hidden="1">
      <c r="E47679" s="248"/>
      <c r="I47679" s="250"/>
      <c r="J47679" s="250"/>
    </row>
    <row r="47680" spans="5:10" hidden="1">
      <c r="E47680" s="248"/>
      <c r="I47680" s="250"/>
      <c r="J47680" s="250"/>
    </row>
    <row r="47681" spans="5:10" hidden="1">
      <c r="E47681" s="248"/>
      <c r="I47681" s="250"/>
      <c r="J47681" s="250"/>
    </row>
    <row r="47682" spans="5:10" hidden="1">
      <c r="E47682" s="248"/>
      <c r="I47682" s="250"/>
      <c r="J47682" s="250"/>
    </row>
    <row r="47683" spans="5:10" hidden="1">
      <c r="E47683" s="248"/>
      <c r="I47683" s="250"/>
      <c r="J47683" s="250"/>
    </row>
    <row r="47684" spans="5:10" hidden="1">
      <c r="E47684" s="248"/>
      <c r="I47684" s="250"/>
      <c r="J47684" s="250"/>
    </row>
    <row r="47685" spans="5:10" hidden="1">
      <c r="E47685" s="248"/>
      <c r="I47685" s="250"/>
      <c r="J47685" s="250"/>
    </row>
    <row r="47686" spans="5:10" hidden="1">
      <c r="E47686" s="248"/>
      <c r="I47686" s="250"/>
      <c r="J47686" s="250"/>
    </row>
    <row r="47687" spans="5:10" hidden="1">
      <c r="E47687" s="248"/>
      <c r="I47687" s="250"/>
      <c r="J47687" s="250"/>
    </row>
    <row r="47688" spans="5:10" hidden="1">
      <c r="E47688" s="248"/>
      <c r="I47688" s="250"/>
      <c r="J47688" s="250"/>
    </row>
    <row r="47689" spans="5:10" hidden="1">
      <c r="E47689" s="248"/>
      <c r="I47689" s="250"/>
      <c r="J47689" s="250"/>
    </row>
    <row r="47690" spans="5:10" hidden="1">
      <c r="E47690" s="248"/>
      <c r="I47690" s="250"/>
      <c r="J47690" s="250"/>
    </row>
    <row r="47691" spans="5:10" hidden="1">
      <c r="E47691" s="248"/>
      <c r="I47691" s="250"/>
      <c r="J47691" s="250"/>
    </row>
    <row r="47692" spans="5:10" hidden="1">
      <c r="E47692" s="248"/>
      <c r="I47692" s="250"/>
      <c r="J47692" s="250"/>
    </row>
    <row r="47693" spans="5:10" hidden="1">
      <c r="E47693" s="248"/>
      <c r="I47693" s="250"/>
      <c r="J47693" s="250"/>
    </row>
    <row r="47694" spans="5:10" hidden="1">
      <c r="E47694" s="248"/>
      <c r="I47694" s="250"/>
      <c r="J47694" s="250"/>
    </row>
    <row r="47695" spans="5:10" hidden="1">
      <c r="E47695" s="248"/>
      <c r="I47695" s="250"/>
      <c r="J47695" s="250"/>
    </row>
    <row r="47696" spans="5:10" hidden="1">
      <c r="E47696" s="248"/>
      <c r="I47696" s="250"/>
      <c r="J47696" s="250"/>
    </row>
    <row r="47697" spans="5:10" hidden="1">
      <c r="E47697" s="248"/>
      <c r="I47697" s="250"/>
      <c r="J47697" s="250"/>
    </row>
    <row r="47698" spans="5:10" hidden="1">
      <c r="E47698" s="248"/>
      <c r="I47698" s="250"/>
      <c r="J47698" s="250"/>
    </row>
    <row r="47699" spans="5:10" hidden="1">
      <c r="E47699" s="248"/>
      <c r="I47699" s="250"/>
      <c r="J47699" s="250"/>
    </row>
    <row r="47700" spans="5:10" hidden="1">
      <c r="E47700" s="248"/>
      <c r="I47700" s="250"/>
      <c r="J47700" s="250"/>
    </row>
    <row r="47701" spans="5:10" hidden="1">
      <c r="E47701" s="248"/>
      <c r="I47701" s="250"/>
      <c r="J47701" s="250"/>
    </row>
    <row r="47702" spans="5:10" hidden="1">
      <c r="E47702" s="248"/>
      <c r="I47702" s="250"/>
      <c r="J47702" s="250"/>
    </row>
    <row r="47703" spans="5:10" hidden="1">
      <c r="E47703" s="248"/>
      <c r="I47703" s="250"/>
      <c r="J47703" s="250"/>
    </row>
    <row r="47704" spans="5:10" hidden="1">
      <c r="E47704" s="248"/>
      <c r="I47704" s="250"/>
      <c r="J47704" s="250"/>
    </row>
    <row r="47705" spans="5:10" hidden="1">
      <c r="E47705" s="248"/>
      <c r="I47705" s="250"/>
      <c r="J47705" s="250"/>
    </row>
    <row r="47706" spans="5:10" hidden="1">
      <c r="E47706" s="248"/>
      <c r="I47706" s="250"/>
      <c r="J47706" s="250"/>
    </row>
    <row r="47707" spans="5:10" hidden="1">
      <c r="E47707" s="248"/>
      <c r="I47707" s="250"/>
      <c r="J47707" s="250"/>
    </row>
    <row r="47708" spans="5:10" hidden="1">
      <c r="E47708" s="248"/>
      <c r="I47708" s="250"/>
      <c r="J47708" s="250"/>
    </row>
    <row r="47709" spans="5:10" hidden="1">
      <c r="E47709" s="248"/>
      <c r="I47709" s="250"/>
      <c r="J47709" s="250"/>
    </row>
    <row r="47710" spans="5:10" hidden="1">
      <c r="E47710" s="248"/>
      <c r="I47710" s="250"/>
      <c r="J47710" s="250"/>
    </row>
    <row r="47711" spans="5:10" hidden="1">
      <c r="E47711" s="248"/>
      <c r="I47711" s="250"/>
      <c r="J47711" s="250"/>
    </row>
    <row r="47712" spans="5:10" hidden="1">
      <c r="E47712" s="248"/>
      <c r="I47712" s="250"/>
      <c r="J47712" s="250"/>
    </row>
    <row r="47713" spans="5:10" hidden="1">
      <c r="E47713" s="248"/>
      <c r="I47713" s="250"/>
      <c r="J47713" s="250"/>
    </row>
    <row r="47714" spans="5:10" hidden="1">
      <c r="E47714" s="248"/>
      <c r="I47714" s="250"/>
      <c r="J47714" s="250"/>
    </row>
    <row r="47715" spans="5:10" hidden="1">
      <c r="E47715" s="248"/>
      <c r="I47715" s="250"/>
      <c r="J47715" s="250"/>
    </row>
    <row r="47716" spans="5:10" hidden="1">
      <c r="E47716" s="248"/>
      <c r="I47716" s="250"/>
      <c r="J47716" s="250"/>
    </row>
    <row r="47717" spans="5:10" hidden="1">
      <c r="E47717" s="248"/>
      <c r="I47717" s="250"/>
      <c r="J47717" s="250"/>
    </row>
    <row r="47718" spans="5:10" hidden="1">
      <c r="E47718" s="248"/>
      <c r="I47718" s="250"/>
      <c r="J47718" s="250"/>
    </row>
    <row r="47719" spans="5:10" hidden="1">
      <c r="E47719" s="248"/>
      <c r="I47719" s="250"/>
      <c r="J47719" s="250"/>
    </row>
    <row r="47720" spans="5:10" hidden="1">
      <c r="E47720" s="248"/>
      <c r="I47720" s="250"/>
      <c r="J47720" s="250"/>
    </row>
    <row r="47721" spans="5:10" hidden="1">
      <c r="E47721" s="248"/>
      <c r="I47721" s="250"/>
      <c r="J47721" s="250"/>
    </row>
    <row r="47722" spans="5:10" hidden="1">
      <c r="E47722" s="248"/>
      <c r="I47722" s="250"/>
      <c r="J47722" s="250"/>
    </row>
    <row r="47723" spans="5:10" hidden="1">
      <c r="E47723" s="248"/>
      <c r="I47723" s="250"/>
      <c r="J47723" s="250"/>
    </row>
    <row r="47724" spans="5:10" hidden="1">
      <c r="E47724" s="248"/>
      <c r="I47724" s="250"/>
      <c r="J47724" s="250"/>
    </row>
    <row r="47725" spans="5:10" hidden="1">
      <c r="E47725" s="248"/>
      <c r="I47725" s="250"/>
      <c r="J47725" s="250"/>
    </row>
    <row r="47726" spans="5:10" hidden="1">
      <c r="E47726" s="248"/>
      <c r="I47726" s="250"/>
      <c r="J47726" s="250"/>
    </row>
    <row r="47727" spans="5:10" hidden="1">
      <c r="E47727" s="248"/>
      <c r="I47727" s="250"/>
      <c r="J47727" s="250"/>
    </row>
    <row r="47728" spans="5:10" hidden="1">
      <c r="E47728" s="248"/>
      <c r="I47728" s="250"/>
      <c r="J47728" s="250"/>
    </row>
    <row r="47729" spans="5:10" hidden="1">
      <c r="E47729" s="248"/>
      <c r="I47729" s="250"/>
      <c r="J47729" s="250"/>
    </row>
    <row r="47730" spans="5:10" hidden="1">
      <c r="E47730" s="248"/>
      <c r="I47730" s="250"/>
      <c r="J47730" s="250"/>
    </row>
    <row r="47731" spans="5:10" hidden="1">
      <c r="E47731" s="248"/>
      <c r="I47731" s="250"/>
      <c r="J47731" s="250"/>
    </row>
    <row r="47732" spans="5:10" hidden="1">
      <c r="E47732" s="248"/>
      <c r="I47732" s="250"/>
      <c r="J47732" s="250"/>
    </row>
    <row r="47733" spans="5:10" hidden="1">
      <c r="E47733" s="248"/>
      <c r="I47733" s="250"/>
      <c r="J47733" s="250"/>
    </row>
    <row r="47734" spans="5:10" hidden="1">
      <c r="E47734" s="248"/>
      <c r="I47734" s="250"/>
      <c r="J47734" s="250"/>
    </row>
    <row r="47735" spans="5:10" hidden="1">
      <c r="E47735" s="248"/>
      <c r="I47735" s="250"/>
      <c r="J47735" s="250"/>
    </row>
    <row r="47736" spans="5:10" hidden="1">
      <c r="E47736" s="248"/>
      <c r="I47736" s="250"/>
      <c r="J47736" s="250"/>
    </row>
    <row r="47737" spans="5:10" hidden="1">
      <c r="E47737" s="248"/>
      <c r="I47737" s="250"/>
      <c r="J47737" s="250"/>
    </row>
    <row r="47738" spans="5:10" hidden="1">
      <c r="E47738" s="248"/>
      <c r="I47738" s="250"/>
      <c r="J47738" s="250"/>
    </row>
    <row r="47739" spans="5:10" hidden="1">
      <c r="E47739" s="248"/>
      <c r="I47739" s="250"/>
      <c r="J47739" s="250"/>
    </row>
    <row r="47740" spans="5:10" hidden="1">
      <c r="E47740" s="248"/>
      <c r="I47740" s="250"/>
      <c r="J47740" s="250"/>
    </row>
    <row r="47741" spans="5:10" hidden="1">
      <c r="E47741" s="248"/>
      <c r="I47741" s="250"/>
      <c r="J47741" s="250"/>
    </row>
    <row r="47742" spans="5:10" hidden="1">
      <c r="E47742" s="248"/>
      <c r="I47742" s="250"/>
      <c r="J47742" s="250"/>
    </row>
    <row r="47743" spans="5:10" hidden="1">
      <c r="E47743" s="248"/>
      <c r="I47743" s="250"/>
      <c r="J47743" s="250"/>
    </row>
    <row r="47744" spans="5:10" hidden="1">
      <c r="E47744" s="248"/>
      <c r="I47744" s="250"/>
      <c r="J47744" s="250"/>
    </row>
    <row r="47745" spans="5:10" hidden="1">
      <c r="E47745" s="248"/>
      <c r="I47745" s="250"/>
      <c r="J47745" s="250"/>
    </row>
    <row r="47746" spans="5:10" hidden="1">
      <c r="E47746" s="248"/>
      <c r="I47746" s="250"/>
      <c r="J47746" s="250"/>
    </row>
    <row r="47747" spans="5:10" hidden="1">
      <c r="E47747" s="248"/>
      <c r="I47747" s="250"/>
      <c r="J47747" s="250"/>
    </row>
    <row r="47748" spans="5:10" hidden="1">
      <c r="E47748" s="248"/>
      <c r="I47748" s="250"/>
      <c r="J47748" s="250"/>
    </row>
    <row r="47749" spans="5:10" hidden="1">
      <c r="E47749" s="248"/>
      <c r="I47749" s="250"/>
      <c r="J47749" s="250"/>
    </row>
    <row r="47750" spans="5:10" hidden="1">
      <c r="E47750" s="248"/>
      <c r="I47750" s="250"/>
      <c r="J47750" s="250"/>
    </row>
    <row r="47751" spans="5:10" hidden="1">
      <c r="E47751" s="248"/>
      <c r="I47751" s="250"/>
      <c r="J47751" s="250"/>
    </row>
    <row r="47752" spans="5:10" hidden="1">
      <c r="E47752" s="248"/>
      <c r="I47752" s="250"/>
      <c r="J47752" s="250"/>
    </row>
    <row r="47753" spans="5:10" hidden="1">
      <c r="E47753" s="248"/>
      <c r="I47753" s="250"/>
      <c r="J47753" s="250"/>
    </row>
    <row r="47754" spans="5:10" hidden="1">
      <c r="E47754" s="248"/>
      <c r="I47754" s="250"/>
      <c r="J47754" s="250"/>
    </row>
    <row r="47755" spans="5:10" hidden="1">
      <c r="E47755" s="248"/>
      <c r="I47755" s="250"/>
      <c r="J47755" s="250"/>
    </row>
    <row r="47756" spans="5:10" hidden="1">
      <c r="E47756" s="248"/>
      <c r="I47756" s="250"/>
      <c r="J47756" s="250"/>
    </row>
    <row r="47757" spans="5:10" hidden="1">
      <c r="E47757" s="248"/>
      <c r="I47757" s="250"/>
      <c r="J47757" s="250"/>
    </row>
    <row r="47758" spans="5:10" hidden="1">
      <c r="E47758" s="248"/>
      <c r="I47758" s="250"/>
      <c r="J47758" s="250"/>
    </row>
    <row r="47759" spans="5:10" hidden="1">
      <c r="E47759" s="248"/>
      <c r="I47759" s="250"/>
      <c r="J47759" s="250"/>
    </row>
    <row r="47760" spans="5:10" hidden="1">
      <c r="E47760" s="248"/>
      <c r="I47760" s="250"/>
      <c r="J47760" s="250"/>
    </row>
    <row r="47761" spans="5:10" hidden="1">
      <c r="E47761" s="248"/>
      <c r="I47761" s="250"/>
      <c r="J47761" s="250"/>
    </row>
    <row r="47762" spans="5:10" hidden="1">
      <c r="E47762" s="248"/>
      <c r="I47762" s="250"/>
      <c r="J47762" s="250"/>
    </row>
    <row r="47763" spans="5:10" hidden="1">
      <c r="E47763" s="248"/>
      <c r="I47763" s="250"/>
      <c r="J47763" s="250"/>
    </row>
    <row r="47764" spans="5:10" hidden="1">
      <c r="E47764" s="248"/>
      <c r="I47764" s="250"/>
      <c r="J47764" s="250"/>
    </row>
    <row r="47765" spans="5:10" hidden="1">
      <c r="E47765" s="248"/>
      <c r="I47765" s="250"/>
      <c r="J47765" s="250"/>
    </row>
    <row r="47766" spans="5:10" hidden="1">
      <c r="E47766" s="248"/>
      <c r="I47766" s="250"/>
      <c r="J47766" s="250"/>
    </row>
    <row r="47767" spans="5:10" hidden="1">
      <c r="E47767" s="248"/>
      <c r="I47767" s="250"/>
      <c r="J47767" s="250"/>
    </row>
    <row r="47768" spans="5:10" hidden="1">
      <c r="E47768" s="248"/>
      <c r="I47768" s="250"/>
      <c r="J47768" s="250"/>
    </row>
    <row r="47769" spans="5:10" hidden="1">
      <c r="E47769" s="248"/>
      <c r="I47769" s="250"/>
      <c r="J47769" s="250"/>
    </row>
    <row r="47770" spans="5:10" hidden="1">
      <c r="E47770" s="248"/>
      <c r="I47770" s="250"/>
      <c r="J47770" s="250"/>
    </row>
    <row r="47771" spans="5:10" hidden="1">
      <c r="E47771" s="248"/>
      <c r="I47771" s="250"/>
      <c r="J47771" s="250"/>
    </row>
    <row r="47772" spans="5:10" hidden="1">
      <c r="E47772" s="248"/>
      <c r="I47772" s="250"/>
      <c r="J47772" s="250"/>
    </row>
    <row r="47773" spans="5:10" hidden="1">
      <c r="E47773" s="248"/>
      <c r="I47773" s="250"/>
      <c r="J47773" s="250"/>
    </row>
    <row r="47774" spans="5:10" hidden="1">
      <c r="E47774" s="248"/>
      <c r="I47774" s="250"/>
      <c r="J47774" s="250"/>
    </row>
    <row r="47775" spans="5:10" hidden="1">
      <c r="E47775" s="248"/>
      <c r="I47775" s="250"/>
      <c r="J47775" s="250"/>
    </row>
    <row r="47776" spans="5:10" hidden="1">
      <c r="E47776" s="248"/>
      <c r="I47776" s="250"/>
      <c r="J47776" s="250"/>
    </row>
    <row r="47777" spans="5:10" hidden="1">
      <c r="E47777" s="248"/>
      <c r="I47777" s="250"/>
      <c r="J47777" s="250"/>
    </row>
    <row r="47778" spans="5:10" hidden="1">
      <c r="E47778" s="248"/>
      <c r="I47778" s="250"/>
      <c r="J47778" s="250"/>
    </row>
    <row r="47779" spans="5:10" hidden="1">
      <c r="E47779" s="248"/>
      <c r="I47779" s="250"/>
      <c r="J47779" s="250"/>
    </row>
    <row r="47780" spans="5:10" hidden="1">
      <c r="E47780" s="248"/>
      <c r="I47780" s="250"/>
      <c r="J47780" s="250"/>
    </row>
    <row r="47781" spans="5:10" hidden="1">
      <c r="E47781" s="248"/>
      <c r="I47781" s="250"/>
      <c r="J47781" s="250"/>
    </row>
    <row r="47782" spans="5:10" hidden="1">
      <c r="E47782" s="248"/>
      <c r="I47782" s="250"/>
      <c r="J47782" s="250"/>
    </row>
    <row r="47783" spans="5:10" hidden="1">
      <c r="E47783" s="248"/>
      <c r="I47783" s="250"/>
      <c r="J47783" s="250"/>
    </row>
    <row r="47784" spans="5:10" hidden="1">
      <c r="E47784" s="248"/>
      <c r="I47784" s="250"/>
      <c r="J47784" s="250"/>
    </row>
    <row r="47785" spans="5:10" hidden="1">
      <c r="E47785" s="248"/>
      <c r="I47785" s="250"/>
      <c r="J47785" s="250"/>
    </row>
    <row r="47786" spans="5:10" hidden="1">
      <c r="E47786" s="248"/>
      <c r="I47786" s="250"/>
      <c r="J47786" s="250"/>
    </row>
    <row r="47787" spans="5:10" hidden="1">
      <c r="E47787" s="248"/>
      <c r="I47787" s="250"/>
      <c r="J47787" s="250"/>
    </row>
    <row r="47788" spans="5:10" hidden="1">
      <c r="E47788" s="248"/>
      <c r="I47788" s="250"/>
      <c r="J47788" s="250"/>
    </row>
    <row r="47789" spans="5:10" hidden="1">
      <c r="E47789" s="248"/>
      <c r="I47789" s="250"/>
      <c r="J47789" s="250"/>
    </row>
    <row r="47790" spans="5:10" hidden="1">
      <c r="E47790" s="248"/>
      <c r="I47790" s="250"/>
      <c r="J47790" s="250"/>
    </row>
    <row r="47791" spans="5:10" hidden="1">
      <c r="E47791" s="248"/>
      <c r="I47791" s="250"/>
      <c r="J47791" s="250"/>
    </row>
    <row r="47792" spans="5:10" hidden="1">
      <c r="E47792" s="248"/>
      <c r="I47792" s="250"/>
      <c r="J47792" s="250"/>
    </row>
    <row r="47793" spans="5:10" hidden="1">
      <c r="E47793" s="248"/>
      <c r="I47793" s="250"/>
      <c r="J47793" s="250"/>
    </row>
    <row r="47794" spans="5:10" hidden="1">
      <c r="E47794" s="248"/>
      <c r="I47794" s="250"/>
      <c r="J47794" s="250"/>
    </row>
    <row r="47795" spans="5:10" hidden="1">
      <c r="E47795" s="248"/>
      <c r="I47795" s="250"/>
      <c r="J47795" s="250"/>
    </row>
    <row r="47796" spans="5:10" hidden="1">
      <c r="E47796" s="248"/>
      <c r="I47796" s="250"/>
      <c r="J47796" s="250"/>
    </row>
    <row r="47797" spans="5:10" hidden="1">
      <c r="E47797" s="248"/>
      <c r="I47797" s="250"/>
      <c r="J47797" s="250"/>
    </row>
    <row r="47798" spans="5:10" hidden="1">
      <c r="E47798" s="248"/>
      <c r="I47798" s="250"/>
      <c r="J47798" s="250"/>
    </row>
    <row r="47799" spans="5:10" hidden="1">
      <c r="E47799" s="248"/>
      <c r="I47799" s="250"/>
      <c r="J47799" s="250"/>
    </row>
    <row r="47800" spans="5:10" hidden="1">
      <c r="E47800" s="248"/>
      <c r="I47800" s="250"/>
      <c r="J47800" s="250"/>
    </row>
    <row r="47801" spans="5:10" hidden="1">
      <c r="E47801" s="248"/>
      <c r="I47801" s="250"/>
      <c r="J47801" s="250"/>
    </row>
    <row r="47802" spans="5:10" hidden="1">
      <c r="E47802" s="248"/>
      <c r="I47802" s="250"/>
      <c r="J47802" s="250"/>
    </row>
    <row r="47803" spans="5:10" hidden="1">
      <c r="E47803" s="248"/>
      <c r="I47803" s="250"/>
      <c r="J47803" s="250"/>
    </row>
    <row r="47804" spans="5:10" hidden="1">
      <c r="E47804" s="248"/>
      <c r="I47804" s="250"/>
      <c r="J47804" s="250"/>
    </row>
    <row r="47805" spans="5:10" hidden="1">
      <c r="E47805" s="248"/>
      <c r="I47805" s="250"/>
      <c r="J47805" s="250"/>
    </row>
    <row r="47806" spans="5:10" hidden="1">
      <c r="E47806" s="248"/>
      <c r="I47806" s="250"/>
      <c r="J47806" s="250"/>
    </row>
    <row r="47807" spans="5:10" hidden="1">
      <c r="E47807" s="248"/>
      <c r="I47807" s="250"/>
      <c r="J47807" s="250"/>
    </row>
    <row r="47808" spans="5:10" hidden="1">
      <c r="E47808" s="248"/>
      <c r="I47808" s="250"/>
      <c r="J47808" s="250"/>
    </row>
    <row r="47809" spans="5:10" hidden="1">
      <c r="E47809" s="248"/>
      <c r="I47809" s="250"/>
      <c r="J47809" s="250"/>
    </row>
    <row r="47810" spans="5:10" hidden="1">
      <c r="E47810" s="248"/>
      <c r="I47810" s="250"/>
      <c r="J47810" s="250"/>
    </row>
    <row r="47811" spans="5:10" hidden="1">
      <c r="E47811" s="248"/>
      <c r="I47811" s="250"/>
      <c r="J47811" s="250"/>
    </row>
    <row r="47812" spans="5:10" hidden="1">
      <c r="E47812" s="248"/>
      <c r="I47812" s="250"/>
      <c r="J47812" s="250"/>
    </row>
    <row r="47813" spans="5:10" hidden="1">
      <c r="E47813" s="248"/>
      <c r="I47813" s="250"/>
      <c r="J47813" s="250"/>
    </row>
    <row r="47814" spans="5:10" hidden="1">
      <c r="E47814" s="248"/>
      <c r="I47814" s="250"/>
      <c r="J47814" s="250"/>
    </row>
    <row r="47815" spans="5:10" hidden="1">
      <c r="E47815" s="248"/>
      <c r="I47815" s="250"/>
      <c r="J47815" s="250"/>
    </row>
    <row r="47816" spans="5:10" hidden="1">
      <c r="E47816" s="248"/>
      <c r="I47816" s="250"/>
      <c r="J47816" s="250"/>
    </row>
    <row r="47817" spans="5:10" hidden="1">
      <c r="E47817" s="248"/>
      <c r="I47817" s="250"/>
      <c r="J47817" s="250"/>
    </row>
    <row r="47818" spans="5:10" hidden="1">
      <c r="E47818" s="248"/>
      <c r="I47818" s="250"/>
      <c r="J47818" s="250"/>
    </row>
    <row r="47819" spans="5:10" hidden="1">
      <c r="E47819" s="248"/>
      <c r="I47819" s="250"/>
      <c r="J47819" s="250"/>
    </row>
    <row r="47820" spans="5:10" hidden="1">
      <c r="E47820" s="248"/>
      <c r="I47820" s="250"/>
      <c r="J47820" s="250"/>
    </row>
    <row r="47821" spans="5:10" hidden="1">
      <c r="E47821" s="248"/>
      <c r="I47821" s="250"/>
      <c r="J47821" s="250"/>
    </row>
    <row r="47822" spans="5:10" hidden="1">
      <c r="E47822" s="248"/>
      <c r="I47822" s="250"/>
      <c r="J47822" s="250"/>
    </row>
    <row r="47823" spans="5:10" hidden="1">
      <c r="E47823" s="248"/>
      <c r="I47823" s="250"/>
      <c r="J47823" s="250"/>
    </row>
    <row r="47824" spans="5:10" hidden="1">
      <c r="E47824" s="248"/>
      <c r="I47824" s="250"/>
      <c r="J47824" s="250"/>
    </row>
    <row r="47825" spans="5:10" hidden="1">
      <c r="E47825" s="248"/>
      <c r="I47825" s="250"/>
      <c r="J47825" s="250"/>
    </row>
    <row r="47826" spans="5:10" hidden="1">
      <c r="E47826" s="248"/>
      <c r="I47826" s="250"/>
      <c r="J47826" s="250"/>
    </row>
    <row r="47827" spans="5:10" hidden="1">
      <c r="E47827" s="248"/>
      <c r="I47827" s="250"/>
      <c r="J47827" s="250"/>
    </row>
    <row r="47828" spans="5:10" hidden="1">
      <c r="E47828" s="248"/>
      <c r="I47828" s="250"/>
      <c r="J47828" s="250"/>
    </row>
    <row r="47829" spans="5:10" hidden="1">
      <c r="E47829" s="248"/>
      <c r="I47829" s="250"/>
      <c r="J47829" s="250"/>
    </row>
    <row r="47830" spans="5:10" hidden="1">
      <c r="E47830" s="248"/>
      <c r="I47830" s="250"/>
      <c r="J47830" s="250"/>
    </row>
    <row r="47831" spans="5:10" hidden="1">
      <c r="E47831" s="248"/>
      <c r="I47831" s="250"/>
      <c r="J47831" s="250"/>
    </row>
    <row r="47832" spans="5:10" hidden="1">
      <c r="E47832" s="248"/>
      <c r="I47832" s="250"/>
      <c r="J47832" s="250"/>
    </row>
    <row r="47833" spans="5:10" hidden="1">
      <c r="E47833" s="248"/>
      <c r="I47833" s="250"/>
      <c r="J47833" s="250"/>
    </row>
    <row r="47834" spans="5:10" hidden="1">
      <c r="E47834" s="248"/>
      <c r="I47834" s="250"/>
      <c r="J47834" s="250"/>
    </row>
    <row r="47835" spans="5:10" hidden="1">
      <c r="E47835" s="248"/>
      <c r="I47835" s="250"/>
      <c r="J47835" s="250"/>
    </row>
    <row r="47836" spans="5:10" hidden="1">
      <c r="E47836" s="248"/>
      <c r="I47836" s="250"/>
      <c r="J47836" s="250"/>
    </row>
    <row r="47837" spans="5:10" hidden="1">
      <c r="E47837" s="248"/>
      <c r="I47837" s="250"/>
      <c r="J47837" s="250"/>
    </row>
    <row r="47838" spans="5:10" hidden="1">
      <c r="E47838" s="248"/>
      <c r="I47838" s="250"/>
      <c r="J47838" s="250"/>
    </row>
    <row r="47839" spans="5:10" hidden="1">
      <c r="E47839" s="248"/>
      <c r="I47839" s="250"/>
      <c r="J47839" s="250"/>
    </row>
    <row r="47840" spans="5:10" hidden="1">
      <c r="E47840" s="248"/>
      <c r="I47840" s="250"/>
      <c r="J47840" s="250"/>
    </row>
    <row r="47841" spans="5:10" hidden="1">
      <c r="E47841" s="248"/>
      <c r="I47841" s="250"/>
      <c r="J47841" s="250"/>
    </row>
    <row r="47842" spans="5:10" hidden="1">
      <c r="E47842" s="248"/>
      <c r="I47842" s="250"/>
      <c r="J47842" s="250"/>
    </row>
    <row r="47843" spans="5:10" hidden="1">
      <c r="E47843" s="248"/>
      <c r="I47843" s="250"/>
      <c r="J47843" s="250"/>
    </row>
    <row r="47844" spans="5:10" hidden="1">
      <c r="E47844" s="248"/>
      <c r="I47844" s="250"/>
      <c r="J47844" s="250"/>
    </row>
    <row r="47845" spans="5:10" hidden="1">
      <c r="E47845" s="248"/>
      <c r="I47845" s="250"/>
      <c r="J47845" s="250"/>
    </row>
    <row r="47846" spans="5:10" hidden="1">
      <c r="E47846" s="248"/>
      <c r="I47846" s="250"/>
      <c r="J47846" s="250"/>
    </row>
    <row r="47847" spans="5:10" hidden="1">
      <c r="E47847" s="248"/>
      <c r="I47847" s="250"/>
      <c r="J47847" s="250"/>
    </row>
    <row r="47848" spans="5:10" hidden="1">
      <c r="E47848" s="248"/>
      <c r="I47848" s="250"/>
      <c r="J47848" s="250"/>
    </row>
    <row r="47849" spans="5:10" hidden="1">
      <c r="E47849" s="248"/>
      <c r="I47849" s="250"/>
      <c r="J47849" s="250"/>
    </row>
    <row r="47850" spans="5:10" hidden="1">
      <c r="E47850" s="248"/>
      <c r="I47850" s="250"/>
      <c r="J47850" s="250"/>
    </row>
    <row r="47851" spans="5:10" hidden="1">
      <c r="E47851" s="248"/>
      <c r="I47851" s="250"/>
      <c r="J47851" s="250"/>
    </row>
    <row r="47852" spans="5:10" hidden="1">
      <c r="E47852" s="248"/>
      <c r="I47852" s="250"/>
      <c r="J47852" s="250"/>
    </row>
    <row r="47853" spans="5:10" hidden="1">
      <c r="E47853" s="248"/>
      <c r="I47853" s="250"/>
      <c r="J47853" s="250"/>
    </row>
    <row r="47854" spans="5:10" hidden="1">
      <c r="E47854" s="248"/>
      <c r="I47854" s="250"/>
      <c r="J47854" s="250"/>
    </row>
    <row r="47855" spans="5:10" hidden="1">
      <c r="E47855" s="248"/>
      <c r="I47855" s="250"/>
      <c r="J47855" s="250"/>
    </row>
    <row r="47856" spans="5:10" hidden="1">
      <c r="E47856" s="248"/>
      <c r="I47856" s="250"/>
      <c r="J47856" s="250"/>
    </row>
    <row r="47857" spans="5:10" hidden="1">
      <c r="E47857" s="248"/>
      <c r="I47857" s="250"/>
      <c r="J47857" s="250"/>
    </row>
    <row r="47858" spans="5:10" hidden="1">
      <c r="E47858" s="248"/>
      <c r="I47858" s="250"/>
      <c r="J47858" s="250"/>
    </row>
    <row r="47859" spans="5:10" hidden="1">
      <c r="E47859" s="248"/>
      <c r="I47859" s="250"/>
      <c r="J47859" s="250"/>
    </row>
    <row r="47860" spans="5:10" hidden="1">
      <c r="E47860" s="248"/>
      <c r="I47860" s="250"/>
      <c r="J47860" s="250"/>
    </row>
    <row r="47861" spans="5:10" hidden="1">
      <c r="E47861" s="248"/>
      <c r="I47861" s="250"/>
      <c r="J47861" s="250"/>
    </row>
    <row r="47862" spans="5:10" hidden="1">
      <c r="E47862" s="248"/>
      <c r="I47862" s="250"/>
      <c r="J47862" s="250"/>
    </row>
    <row r="47863" spans="5:10" hidden="1">
      <c r="E47863" s="248"/>
      <c r="I47863" s="250"/>
      <c r="J47863" s="250"/>
    </row>
    <row r="47864" spans="5:10" hidden="1">
      <c r="E47864" s="248"/>
      <c r="I47864" s="250"/>
      <c r="J47864" s="250"/>
    </row>
    <row r="47865" spans="5:10" hidden="1">
      <c r="E47865" s="248"/>
      <c r="I47865" s="250"/>
      <c r="J47865" s="250"/>
    </row>
    <row r="47866" spans="5:10" hidden="1">
      <c r="E47866" s="248"/>
      <c r="I47866" s="250"/>
      <c r="J47866" s="250"/>
    </row>
    <row r="47867" spans="5:10" hidden="1">
      <c r="E47867" s="248"/>
      <c r="I47867" s="250"/>
      <c r="J47867" s="250"/>
    </row>
    <row r="47868" spans="5:10" hidden="1">
      <c r="E47868" s="248"/>
      <c r="I47868" s="250"/>
      <c r="J47868" s="250"/>
    </row>
    <row r="47869" spans="5:10" hidden="1">
      <c r="E47869" s="248"/>
      <c r="I47869" s="250"/>
      <c r="J47869" s="250"/>
    </row>
    <row r="47870" spans="5:10" hidden="1">
      <c r="E47870" s="248"/>
      <c r="I47870" s="250"/>
      <c r="J47870" s="250"/>
    </row>
    <row r="47871" spans="5:10" hidden="1">
      <c r="E47871" s="248"/>
      <c r="I47871" s="250"/>
      <c r="J47871" s="250"/>
    </row>
    <row r="47872" spans="5:10" hidden="1">
      <c r="E47872" s="248"/>
      <c r="I47872" s="250"/>
      <c r="J47872" s="250"/>
    </row>
    <row r="47873" spans="5:10" hidden="1">
      <c r="E47873" s="248"/>
      <c r="I47873" s="250"/>
      <c r="J47873" s="250"/>
    </row>
    <row r="47874" spans="5:10" hidden="1">
      <c r="E47874" s="248"/>
      <c r="I47874" s="250"/>
      <c r="J47874" s="250"/>
    </row>
    <row r="47875" spans="5:10" hidden="1">
      <c r="E47875" s="248"/>
      <c r="I47875" s="250"/>
      <c r="J47875" s="250"/>
    </row>
    <row r="47876" spans="5:10" hidden="1">
      <c r="E47876" s="248"/>
      <c r="I47876" s="250"/>
      <c r="J47876" s="250"/>
    </row>
    <row r="47877" spans="5:10" hidden="1">
      <c r="E47877" s="248"/>
      <c r="I47877" s="250"/>
      <c r="J47877" s="250"/>
    </row>
    <row r="47878" spans="5:10" hidden="1">
      <c r="E47878" s="248"/>
      <c r="I47878" s="250"/>
      <c r="J47878" s="250"/>
    </row>
    <row r="47879" spans="5:10" hidden="1">
      <c r="E47879" s="248"/>
      <c r="I47879" s="250"/>
      <c r="J47879" s="250"/>
    </row>
    <row r="47880" spans="5:10" hidden="1">
      <c r="E47880" s="248"/>
      <c r="I47880" s="250"/>
      <c r="J47880" s="250"/>
    </row>
    <row r="47881" spans="5:10" hidden="1">
      <c r="E47881" s="248"/>
      <c r="I47881" s="250"/>
      <c r="J47881" s="250"/>
    </row>
    <row r="47882" spans="5:10" hidden="1">
      <c r="E47882" s="248"/>
      <c r="I47882" s="250"/>
      <c r="J47882" s="250"/>
    </row>
    <row r="47883" spans="5:10" hidden="1">
      <c r="E47883" s="248"/>
      <c r="I47883" s="250"/>
      <c r="J47883" s="250"/>
    </row>
    <row r="47884" spans="5:10" hidden="1">
      <c r="E47884" s="248"/>
      <c r="I47884" s="250"/>
      <c r="J47884" s="250"/>
    </row>
    <row r="47885" spans="5:10" hidden="1">
      <c r="E47885" s="248"/>
      <c r="I47885" s="250"/>
      <c r="J47885" s="250"/>
    </row>
    <row r="47886" spans="5:10" hidden="1">
      <c r="E47886" s="248"/>
      <c r="I47886" s="250"/>
      <c r="J47886" s="250"/>
    </row>
    <row r="47887" spans="5:10" hidden="1">
      <c r="E47887" s="248"/>
      <c r="I47887" s="250"/>
      <c r="J47887" s="250"/>
    </row>
    <row r="47888" spans="5:10" hidden="1">
      <c r="E47888" s="248"/>
      <c r="I47888" s="250"/>
      <c r="J47888" s="250"/>
    </row>
    <row r="47889" spans="5:10" hidden="1">
      <c r="E47889" s="248"/>
      <c r="I47889" s="250"/>
      <c r="J47889" s="250"/>
    </row>
    <row r="47890" spans="5:10" hidden="1">
      <c r="E47890" s="248"/>
      <c r="I47890" s="250"/>
      <c r="J47890" s="250"/>
    </row>
    <row r="47891" spans="5:10" hidden="1">
      <c r="E47891" s="248"/>
      <c r="I47891" s="250"/>
      <c r="J47891" s="250"/>
    </row>
    <row r="47892" spans="5:10" hidden="1">
      <c r="E47892" s="248"/>
      <c r="I47892" s="250"/>
      <c r="J47892" s="250"/>
    </row>
    <row r="47893" spans="5:10" hidden="1">
      <c r="E47893" s="248"/>
      <c r="I47893" s="250"/>
      <c r="J47893" s="250"/>
    </row>
    <row r="47894" spans="5:10" hidden="1">
      <c r="E47894" s="248"/>
      <c r="I47894" s="250"/>
      <c r="J47894" s="250"/>
    </row>
    <row r="47895" spans="5:10" hidden="1">
      <c r="E47895" s="248"/>
      <c r="I47895" s="250"/>
      <c r="J47895" s="250"/>
    </row>
    <row r="47896" spans="5:10" hidden="1">
      <c r="E47896" s="248"/>
      <c r="I47896" s="250"/>
      <c r="J47896" s="250"/>
    </row>
    <row r="47897" spans="5:10" hidden="1">
      <c r="E47897" s="248"/>
      <c r="I47897" s="250"/>
      <c r="J47897" s="250"/>
    </row>
    <row r="47898" spans="5:10" hidden="1">
      <c r="E47898" s="248"/>
      <c r="I47898" s="250"/>
      <c r="J47898" s="250"/>
    </row>
    <row r="47899" spans="5:10" hidden="1">
      <c r="E47899" s="248"/>
      <c r="I47899" s="250"/>
      <c r="J47899" s="250"/>
    </row>
    <row r="47900" spans="5:10" hidden="1">
      <c r="E47900" s="248"/>
      <c r="I47900" s="250"/>
      <c r="J47900" s="250"/>
    </row>
    <row r="47901" spans="5:10" hidden="1">
      <c r="E47901" s="248"/>
      <c r="I47901" s="250"/>
      <c r="J47901" s="250"/>
    </row>
    <row r="47902" spans="5:10" hidden="1">
      <c r="E47902" s="248"/>
      <c r="I47902" s="250"/>
      <c r="J47902" s="250"/>
    </row>
    <row r="47903" spans="5:10" hidden="1">
      <c r="E47903" s="248"/>
      <c r="I47903" s="250"/>
      <c r="J47903" s="250"/>
    </row>
    <row r="47904" spans="5:10" hidden="1">
      <c r="E47904" s="248"/>
      <c r="I47904" s="250"/>
      <c r="J47904" s="250"/>
    </row>
    <row r="47905" spans="5:10" hidden="1">
      <c r="E47905" s="248"/>
      <c r="I47905" s="250"/>
      <c r="J47905" s="250"/>
    </row>
    <row r="47906" spans="5:10" hidden="1">
      <c r="E47906" s="248"/>
      <c r="I47906" s="250"/>
      <c r="J47906" s="250"/>
    </row>
    <row r="47907" spans="5:10" hidden="1">
      <c r="E47907" s="248"/>
      <c r="I47907" s="250"/>
      <c r="J47907" s="250"/>
    </row>
    <row r="47908" spans="5:10" hidden="1">
      <c r="E47908" s="248"/>
      <c r="I47908" s="250"/>
      <c r="J47908" s="250"/>
    </row>
    <row r="47909" spans="5:10" hidden="1">
      <c r="E47909" s="248"/>
      <c r="I47909" s="250"/>
      <c r="J47909" s="250"/>
    </row>
    <row r="47910" spans="5:10" hidden="1">
      <c r="E47910" s="248"/>
      <c r="I47910" s="250"/>
      <c r="J47910" s="250"/>
    </row>
    <row r="47911" spans="5:10" hidden="1">
      <c r="E47911" s="248"/>
      <c r="I47911" s="250"/>
      <c r="J47911" s="250"/>
    </row>
    <row r="47912" spans="5:10" hidden="1">
      <c r="E47912" s="248"/>
      <c r="I47912" s="250"/>
      <c r="J47912" s="250"/>
    </row>
    <row r="47913" spans="5:10" hidden="1">
      <c r="E47913" s="248"/>
      <c r="I47913" s="250"/>
      <c r="J47913" s="250"/>
    </row>
    <row r="47914" spans="5:10" hidden="1">
      <c r="E47914" s="248"/>
      <c r="I47914" s="250"/>
      <c r="J47914" s="250"/>
    </row>
    <row r="47915" spans="5:10" hidden="1">
      <c r="E47915" s="248"/>
      <c r="I47915" s="250"/>
      <c r="J47915" s="250"/>
    </row>
    <row r="47916" spans="5:10" hidden="1">
      <c r="E47916" s="248"/>
      <c r="I47916" s="250"/>
      <c r="J47916" s="250"/>
    </row>
    <row r="47917" spans="5:10" hidden="1">
      <c r="E47917" s="248"/>
      <c r="I47917" s="250"/>
      <c r="J47917" s="250"/>
    </row>
    <row r="47918" spans="5:10" hidden="1">
      <c r="E47918" s="248"/>
      <c r="I47918" s="250"/>
      <c r="J47918" s="250"/>
    </row>
    <row r="47919" spans="5:10" hidden="1">
      <c r="E47919" s="248"/>
      <c r="I47919" s="250"/>
      <c r="J47919" s="250"/>
    </row>
    <row r="47920" spans="5:10" hidden="1">
      <c r="E47920" s="248"/>
      <c r="I47920" s="250"/>
      <c r="J47920" s="250"/>
    </row>
    <row r="47921" spans="5:10" hidden="1">
      <c r="E47921" s="248"/>
      <c r="I47921" s="250"/>
      <c r="J47921" s="250"/>
    </row>
    <row r="47922" spans="5:10" hidden="1">
      <c r="E47922" s="248"/>
      <c r="I47922" s="250"/>
      <c r="J47922" s="250"/>
    </row>
    <row r="47923" spans="5:10" hidden="1">
      <c r="E47923" s="248"/>
      <c r="I47923" s="250"/>
      <c r="J47923" s="250"/>
    </row>
    <row r="47924" spans="5:10" hidden="1">
      <c r="E47924" s="248"/>
      <c r="I47924" s="250"/>
      <c r="J47924" s="250"/>
    </row>
    <row r="47925" spans="5:10" hidden="1">
      <c r="E47925" s="248"/>
      <c r="I47925" s="250"/>
      <c r="J47925" s="250"/>
    </row>
    <row r="47926" spans="5:10" hidden="1">
      <c r="E47926" s="248"/>
      <c r="I47926" s="250"/>
      <c r="J47926" s="250"/>
    </row>
    <row r="47927" spans="5:10" hidden="1">
      <c r="E47927" s="248"/>
      <c r="I47927" s="250"/>
      <c r="J47927" s="250"/>
    </row>
    <row r="47928" spans="5:10" hidden="1">
      <c r="E47928" s="248"/>
      <c r="I47928" s="250"/>
      <c r="J47928" s="250"/>
    </row>
    <row r="47929" spans="5:10" hidden="1">
      <c r="E47929" s="248"/>
      <c r="I47929" s="250"/>
      <c r="J47929" s="250"/>
    </row>
    <row r="47930" spans="5:10" hidden="1">
      <c r="E47930" s="248"/>
      <c r="I47930" s="250"/>
      <c r="J47930" s="250"/>
    </row>
    <row r="47931" spans="5:10" hidden="1">
      <c r="E47931" s="248"/>
      <c r="I47931" s="250"/>
      <c r="J47931" s="250"/>
    </row>
    <row r="47932" spans="5:10" hidden="1">
      <c r="E47932" s="248"/>
      <c r="I47932" s="250"/>
      <c r="J47932" s="250"/>
    </row>
    <row r="47933" spans="5:10" hidden="1">
      <c r="E47933" s="248"/>
      <c r="I47933" s="250"/>
      <c r="J47933" s="250"/>
    </row>
    <row r="47934" spans="5:10" hidden="1">
      <c r="E47934" s="248"/>
      <c r="I47934" s="250"/>
      <c r="J47934" s="250"/>
    </row>
    <row r="47935" spans="5:10" hidden="1">
      <c r="E47935" s="248"/>
      <c r="I47935" s="250"/>
      <c r="J47935" s="250"/>
    </row>
    <row r="47936" spans="5:10" hidden="1">
      <c r="E47936" s="248"/>
      <c r="I47936" s="250"/>
      <c r="J47936" s="250"/>
    </row>
    <row r="47937" spans="5:10" hidden="1">
      <c r="E47937" s="248"/>
      <c r="I47937" s="250"/>
      <c r="J47937" s="250"/>
    </row>
    <row r="47938" spans="5:10" hidden="1">
      <c r="E47938" s="248"/>
      <c r="I47938" s="250"/>
      <c r="J47938" s="250"/>
    </row>
    <row r="47939" spans="5:10" hidden="1">
      <c r="E47939" s="248"/>
      <c r="I47939" s="250"/>
      <c r="J47939" s="250"/>
    </row>
    <row r="47940" spans="5:10" hidden="1">
      <c r="E47940" s="248"/>
      <c r="I47940" s="250"/>
      <c r="J47940" s="250"/>
    </row>
    <row r="47941" spans="5:10" hidden="1">
      <c r="E47941" s="248"/>
      <c r="I47941" s="250"/>
      <c r="J47941" s="250"/>
    </row>
    <row r="47942" spans="5:10" hidden="1">
      <c r="E47942" s="248"/>
      <c r="I47942" s="250"/>
      <c r="J47942" s="250"/>
    </row>
    <row r="47943" spans="5:10" hidden="1">
      <c r="E47943" s="248"/>
      <c r="I47943" s="250"/>
      <c r="J47943" s="250"/>
    </row>
    <row r="47944" spans="5:10" hidden="1">
      <c r="E47944" s="248"/>
      <c r="I47944" s="250"/>
      <c r="J47944" s="250"/>
    </row>
    <row r="47945" spans="5:10" hidden="1">
      <c r="E47945" s="248"/>
      <c r="I47945" s="250"/>
      <c r="J47945" s="250"/>
    </row>
    <row r="47946" spans="5:10" hidden="1">
      <c r="E47946" s="248"/>
      <c r="I47946" s="250"/>
      <c r="J47946" s="250"/>
    </row>
    <row r="47947" spans="5:10" hidden="1">
      <c r="E47947" s="248"/>
      <c r="I47947" s="250"/>
      <c r="J47947" s="250"/>
    </row>
    <row r="47948" spans="5:10" hidden="1">
      <c r="E47948" s="248"/>
      <c r="I47948" s="250"/>
      <c r="J47948" s="250"/>
    </row>
    <row r="47949" spans="5:10" hidden="1">
      <c r="E47949" s="248"/>
      <c r="I47949" s="250"/>
      <c r="J47949" s="250"/>
    </row>
    <row r="47950" spans="5:10" hidden="1">
      <c r="E47950" s="248"/>
      <c r="I47950" s="250"/>
      <c r="J47950" s="250"/>
    </row>
    <row r="47951" spans="5:10" hidden="1">
      <c r="E47951" s="248"/>
      <c r="I47951" s="250"/>
      <c r="J47951" s="250"/>
    </row>
    <row r="47952" spans="5:10" hidden="1">
      <c r="E47952" s="248"/>
      <c r="I47952" s="250"/>
      <c r="J47952" s="250"/>
    </row>
    <row r="47953" spans="5:10" hidden="1">
      <c r="E47953" s="248"/>
      <c r="I47953" s="250"/>
      <c r="J47953" s="250"/>
    </row>
    <row r="47954" spans="5:10" hidden="1">
      <c r="E47954" s="248"/>
      <c r="I47954" s="250"/>
      <c r="J47954" s="250"/>
    </row>
    <row r="47955" spans="5:10" hidden="1">
      <c r="E47955" s="248"/>
      <c r="I47955" s="250"/>
      <c r="J47955" s="250"/>
    </row>
    <row r="47956" spans="5:10" hidden="1">
      <c r="E47956" s="248"/>
      <c r="I47956" s="250"/>
      <c r="J47956" s="250"/>
    </row>
    <row r="47957" spans="5:10" hidden="1">
      <c r="E47957" s="248"/>
      <c r="I47957" s="250"/>
      <c r="J47957" s="250"/>
    </row>
    <row r="47958" spans="5:10" hidden="1">
      <c r="E47958" s="248"/>
      <c r="I47958" s="250"/>
      <c r="J47958" s="250"/>
    </row>
    <row r="47959" spans="5:10" hidden="1">
      <c r="E47959" s="248"/>
      <c r="I47959" s="250"/>
      <c r="J47959" s="250"/>
    </row>
    <row r="47960" spans="5:10" hidden="1">
      <c r="E47960" s="248"/>
      <c r="I47960" s="250"/>
      <c r="J47960" s="250"/>
    </row>
    <row r="47961" spans="5:10" hidden="1">
      <c r="E47961" s="248"/>
      <c r="I47961" s="250"/>
      <c r="J47961" s="250"/>
    </row>
    <row r="47962" spans="5:10" hidden="1">
      <c r="E47962" s="248"/>
      <c r="I47962" s="250"/>
      <c r="J47962" s="250"/>
    </row>
    <row r="47963" spans="5:10" hidden="1">
      <c r="E47963" s="248"/>
      <c r="I47963" s="250"/>
      <c r="J47963" s="250"/>
    </row>
    <row r="47964" spans="5:10" hidden="1">
      <c r="E47964" s="248"/>
      <c r="I47964" s="250"/>
      <c r="J47964" s="250"/>
    </row>
    <row r="47965" spans="5:10" hidden="1">
      <c r="E47965" s="248"/>
      <c r="I47965" s="250"/>
      <c r="J47965" s="250"/>
    </row>
    <row r="47966" spans="5:10" hidden="1">
      <c r="E47966" s="248"/>
      <c r="I47966" s="250"/>
      <c r="J47966" s="250"/>
    </row>
    <row r="47967" spans="5:10" hidden="1">
      <c r="E47967" s="248"/>
      <c r="I47967" s="250"/>
      <c r="J47967" s="250"/>
    </row>
    <row r="47968" spans="5:10" hidden="1">
      <c r="E47968" s="248"/>
      <c r="I47968" s="250"/>
      <c r="J47968" s="250"/>
    </row>
    <row r="47969" spans="5:10" hidden="1">
      <c r="E47969" s="248"/>
      <c r="I47969" s="250"/>
      <c r="J47969" s="250"/>
    </row>
    <row r="47970" spans="5:10" hidden="1">
      <c r="E47970" s="248"/>
      <c r="I47970" s="250"/>
      <c r="J47970" s="250"/>
    </row>
    <row r="47971" spans="5:10" hidden="1">
      <c r="E47971" s="248"/>
      <c r="I47971" s="250"/>
      <c r="J47971" s="250"/>
    </row>
    <row r="47972" spans="5:10" hidden="1">
      <c r="E47972" s="248"/>
      <c r="I47972" s="250"/>
      <c r="J47972" s="250"/>
    </row>
    <row r="47973" spans="5:10" hidden="1">
      <c r="E47973" s="248"/>
      <c r="I47973" s="250"/>
      <c r="J47973" s="250"/>
    </row>
    <row r="47974" spans="5:10" hidden="1">
      <c r="E47974" s="248"/>
      <c r="I47974" s="250"/>
      <c r="J47974" s="250"/>
    </row>
    <row r="47975" spans="5:10" hidden="1">
      <c r="E47975" s="248"/>
      <c r="I47975" s="250"/>
      <c r="J47975" s="250"/>
    </row>
    <row r="47976" spans="5:10" hidden="1">
      <c r="E47976" s="248"/>
      <c r="I47976" s="250"/>
      <c r="J47976" s="250"/>
    </row>
    <row r="47977" spans="5:10" hidden="1">
      <c r="E47977" s="248"/>
      <c r="I47977" s="250"/>
      <c r="J47977" s="250"/>
    </row>
    <row r="47978" spans="5:10" hidden="1">
      <c r="E47978" s="248"/>
      <c r="I47978" s="250"/>
      <c r="J47978" s="250"/>
    </row>
    <row r="47979" spans="5:10" hidden="1">
      <c r="E47979" s="248"/>
      <c r="I47979" s="250"/>
      <c r="J47979" s="250"/>
    </row>
    <row r="47980" spans="5:10" hidden="1">
      <c r="E47980" s="248"/>
      <c r="I47980" s="250"/>
      <c r="J47980" s="250"/>
    </row>
    <row r="47981" spans="5:10" hidden="1">
      <c r="E47981" s="248"/>
      <c r="I47981" s="250"/>
      <c r="J47981" s="250"/>
    </row>
    <row r="47982" spans="5:10" hidden="1">
      <c r="E47982" s="248"/>
      <c r="I47982" s="250"/>
      <c r="J47982" s="250"/>
    </row>
    <row r="47983" spans="5:10" hidden="1">
      <c r="E47983" s="248"/>
      <c r="I47983" s="250"/>
      <c r="J47983" s="250"/>
    </row>
    <row r="47984" spans="5:10" hidden="1">
      <c r="E47984" s="248"/>
      <c r="I47984" s="250"/>
      <c r="J47984" s="250"/>
    </row>
    <row r="47985" spans="5:10" hidden="1">
      <c r="E47985" s="248"/>
      <c r="I47985" s="250"/>
      <c r="J47985" s="250"/>
    </row>
    <row r="47986" spans="5:10" hidden="1">
      <c r="E47986" s="248"/>
      <c r="I47986" s="250"/>
      <c r="J47986" s="250"/>
    </row>
    <row r="47987" spans="5:10" hidden="1">
      <c r="E47987" s="248"/>
      <c r="I47987" s="250"/>
      <c r="J47987" s="250"/>
    </row>
    <row r="47988" spans="5:10" hidden="1">
      <c r="E47988" s="248"/>
      <c r="I47988" s="250"/>
      <c r="J47988" s="250"/>
    </row>
    <row r="47989" spans="5:10" hidden="1">
      <c r="E47989" s="248"/>
      <c r="I47989" s="250"/>
      <c r="J47989" s="250"/>
    </row>
    <row r="47990" spans="5:10" hidden="1">
      <c r="E47990" s="248"/>
      <c r="I47990" s="250"/>
      <c r="J47990" s="250"/>
    </row>
    <row r="47991" spans="5:10" hidden="1">
      <c r="E47991" s="248"/>
      <c r="I47991" s="250"/>
      <c r="J47991" s="250"/>
    </row>
    <row r="47992" spans="5:10" hidden="1">
      <c r="E47992" s="248"/>
      <c r="I47992" s="250"/>
      <c r="J47992" s="250"/>
    </row>
    <row r="47993" spans="5:10" hidden="1">
      <c r="E47993" s="248"/>
      <c r="I47993" s="250"/>
      <c r="J47993" s="250"/>
    </row>
    <row r="47994" spans="5:10" hidden="1">
      <c r="E47994" s="248"/>
      <c r="I47994" s="250"/>
      <c r="J47994" s="250"/>
    </row>
    <row r="47995" spans="5:10" hidden="1">
      <c r="E47995" s="248"/>
      <c r="I47995" s="250"/>
      <c r="J47995" s="250"/>
    </row>
    <row r="47996" spans="5:10" hidden="1">
      <c r="E47996" s="248"/>
      <c r="I47996" s="250"/>
      <c r="J47996" s="250"/>
    </row>
    <row r="47997" spans="5:10" hidden="1">
      <c r="E47997" s="248"/>
      <c r="I47997" s="250"/>
      <c r="J47997" s="250"/>
    </row>
    <row r="47998" spans="5:10" hidden="1">
      <c r="E47998" s="248"/>
      <c r="I47998" s="250"/>
      <c r="J47998" s="250"/>
    </row>
    <row r="47999" spans="5:10" hidden="1">
      <c r="E47999" s="248"/>
      <c r="I47999" s="250"/>
      <c r="J47999" s="250"/>
    </row>
    <row r="48000" spans="5:10" hidden="1">
      <c r="E48000" s="248"/>
      <c r="I48000" s="250"/>
      <c r="J48000" s="250"/>
    </row>
    <row r="48001" spans="5:10" hidden="1">
      <c r="E48001" s="248"/>
      <c r="I48001" s="250"/>
      <c r="J48001" s="250"/>
    </row>
    <row r="48002" spans="5:10" hidden="1">
      <c r="E48002" s="248"/>
      <c r="I48002" s="250"/>
      <c r="J48002" s="250"/>
    </row>
    <row r="48003" spans="5:10" hidden="1">
      <c r="E48003" s="248"/>
      <c r="I48003" s="250"/>
      <c r="J48003" s="250"/>
    </row>
    <row r="48004" spans="5:10" hidden="1">
      <c r="E48004" s="248"/>
      <c r="I48004" s="250"/>
      <c r="J48004" s="250"/>
    </row>
    <row r="48005" spans="5:10" hidden="1">
      <c r="E48005" s="248"/>
      <c r="I48005" s="250"/>
      <c r="J48005" s="250"/>
    </row>
    <row r="48006" spans="5:10" hidden="1">
      <c r="E48006" s="248"/>
      <c r="I48006" s="250"/>
      <c r="J48006" s="250"/>
    </row>
    <row r="48007" spans="5:10" hidden="1">
      <c r="E48007" s="248"/>
      <c r="I48007" s="250"/>
      <c r="J48007" s="250"/>
    </row>
    <row r="48008" spans="5:10" hidden="1">
      <c r="E48008" s="248"/>
      <c r="I48008" s="250"/>
      <c r="J48008" s="250"/>
    </row>
    <row r="48009" spans="5:10" hidden="1">
      <c r="E48009" s="248"/>
      <c r="I48009" s="250"/>
      <c r="J48009" s="250"/>
    </row>
    <row r="48010" spans="5:10" hidden="1">
      <c r="E48010" s="248"/>
      <c r="I48010" s="250"/>
      <c r="J48010" s="250"/>
    </row>
    <row r="48011" spans="5:10" hidden="1">
      <c r="E48011" s="248"/>
      <c r="I48011" s="250"/>
      <c r="J48011" s="250"/>
    </row>
    <row r="48012" spans="5:10" hidden="1">
      <c r="E48012" s="248"/>
      <c r="I48012" s="250"/>
      <c r="J48012" s="250"/>
    </row>
    <row r="48013" spans="5:10" hidden="1">
      <c r="E48013" s="248"/>
      <c r="I48013" s="250"/>
      <c r="J48013" s="250"/>
    </row>
    <row r="48014" spans="5:10" hidden="1">
      <c r="E48014" s="248"/>
      <c r="I48014" s="250"/>
      <c r="J48014" s="250"/>
    </row>
    <row r="48015" spans="5:10" hidden="1">
      <c r="E48015" s="248"/>
      <c r="I48015" s="250"/>
      <c r="J48015" s="250"/>
    </row>
    <row r="48016" spans="5:10" hidden="1">
      <c r="E48016" s="248"/>
      <c r="I48016" s="250"/>
      <c r="J48016" s="250"/>
    </row>
    <row r="48017" spans="5:10" hidden="1">
      <c r="E48017" s="248"/>
      <c r="I48017" s="250"/>
      <c r="J48017" s="250"/>
    </row>
    <row r="48018" spans="5:10" hidden="1">
      <c r="E48018" s="248"/>
      <c r="I48018" s="250"/>
      <c r="J48018" s="250"/>
    </row>
    <row r="48019" spans="5:10" hidden="1">
      <c r="E48019" s="248"/>
      <c r="I48019" s="250"/>
      <c r="J48019" s="250"/>
    </row>
    <row r="48020" spans="5:10" hidden="1">
      <c r="E48020" s="248"/>
      <c r="I48020" s="250"/>
      <c r="J48020" s="250"/>
    </row>
    <row r="48021" spans="5:10" hidden="1">
      <c r="E48021" s="248"/>
      <c r="I48021" s="250"/>
      <c r="J48021" s="250"/>
    </row>
    <row r="48022" spans="5:10" hidden="1">
      <c r="E48022" s="248"/>
      <c r="I48022" s="250"/>
      <c r="J48022" s="250"/>
    </row>
    <row r="48023" spans="5:10" hidden="1">
      <c r="E48023" s="248"/>
      <c r="I48023" s="250"/>
      <c r="J48023" s="250"/>
    </row>
    <row r="48024" spans="5:10" hidden="1">
      <c r="E48024" s="248"/>
      <c r="I48024" s="250"/>
      <c r="J48024" s="250"/>
    </row>
    <row r="48025" spans="5:10" hidden="1">
      <c r="E48025" s="248"/>
      <c r="I48025" s="250"/>
      <c r="J48025" s="250"/>
    </row>
    <row r="48026" spans="5:10" hidden="1">
      <c r="E48026" s="248"/>
      <c r="I48026" s="250"/>
      <c r="J48026" s="250"/>
    </row>
    <row r="48027" spans="5:10" hidden="1">
      <c r="E48027" s="248"/>
      <c r="I48027" s="250"/>
      <c r="J48027" s="250"/>
    </row>
    <row r="48028" spans="5:10" hidden="1">
      <c r="E48028" s="248"/>
      <c r="I48028" s="250"/>
      <c r="J48028" s="250"/>
    </row>
    <row r="48029" spans="5:10" hidden="1">
      <c r="E48029" s="248"/>
      <c r="I48029" s="250"/>
      <c r="J48029" s="250"/>
    </row>
    <row r="48030" spans="5:10" hidden="1">
      <c r="E48030" s="248"/>
      <c r="I48030" s="250"/>
      <c r="J48030" s="250"/>
    </row>
    <row r="48031" spans="5:10" hidden="1">
      <c r="E48031" s="248"/>
      <c r="I48031" s="250"/>
      <c r="J48031" s="250"/>
    </row>
    <row r="48032" spans="5:10" hidden="1">
      <c r="E48032" s="248"/>
      <c r="I48032" s="250"/>
      <c r="J48032" s="250"/>
    </row>
    <row r="48033" spans="5:10" hidden="1">
      <c r="E48033" s="248"/>
      <c r="I48033" s="250"/>
      <c r="J48033" s="250"/>
    </row>
    <row r="48034" spans="5:10" hidden="1">
      <c r="E48034" s="248"/>
      <c r="I48034" s="250"/>
      <c r="J48034" s="250"/>
    </row>
    <row r="48035" spans="5:10" hidden="1">
      <c r="E48035" s="248"/>
      <c r="I48035" s="250"/>
      <c r="J48035" s="250"/>
    </row>
    <row r="48036" spans="5:10" hidden="1">
      <c r="E48036" s="248"/>
      <c r="I48036" s="250"/>
      <c r="J48036" s="250"/>
    </row>
    <row r="48037" spans="5:10" hidden="1">
      <c r="E48037" s="248"/>
      <c r="I48037" s="250"/>
      <c r="J48037" s="250"/>
    </row>
    <row r="48038" spans="5:10" hidden="1">
      <c r="E48038" s="248"/>
      <c r="I48038" s="250"/>
      <c r="J48038" s="250"/>
    </row>
    <row r="48039" spans="5:10" hidden="1">
      <c r="E48039" s="248"/>
      <c r="I48039" s="250"/>
      <c r="J48039" s="250"/>
    </row>
    <row r="48040" spans="5:10" hidden="1">
      <c r="E48040" s="248"/>
      <c r="I48040" s="250"/>
      <c r="J48040" s="250"/>
    </row>
    <row r="48041" spans="5:10" hidden="1">
      <c r="E48041" s="248"/>
      <c r="I48041" s="250"/>
      <c r="J48041" s="250"/>
    </row>
    <row r="48042" spans="5:10" hidden="1">
      <c r="E48042" s="248"/>
      <c r="I48042" s="250"/>
      <c r="J48042" s="250"/>
    </row>
    <row r="48043" spans="5:10" hidden="1">
      <c r="E48043" s="248"/>
      <c r="I48043" s="250"/>
      <c r="J48043" s="250"/>
    </row>
    <row r="48044" spans="5:10" hidden="1">
      <c r="E48044" s="248"/>
      <c r="I48044" s="250"/>
      <c r="J48044" s="250"/>
    </row>
    <row r="48045" spans="5:10" hidden="1">
      <c r="E48045" s="248"/>
      <c r="I48045" s="250"/>
      <c r="J48045" s="250"/>
    </row>
    <row r="48046" spans="5:10" hidden="1">
      <c r="E48046" s="248"/>
      <c r="I48046" s="250"/>
      <c r="J48046" s="250"/>
    </row>
    <row r="48047" spans="5:10" hidden="1">
      <c r="E48047" s="248"/>
      <c r="I48047" s="250"/>
      <c r="J48047" s="250"/>
    </row>
    <row r="48048" spans="5:10" hidden="1">
      <c r="E48048" s="248"/>
      <c r="I48048" s="250"/>
      <c r="J48048" s="250"/>
    </row>
    <row r="48049" spans="5:10" hidden="1">
      <c r="E48049" s="248"/>
      <c r="I48049" s="250"/>
      <c r="J48049" s="250"/>
    </row>
    <row r="48050" spans="5:10" hidden="1">
      <c r="E48050" s="248"/>
      <c r="I48050" s="250"/>
      <c r="J48050" s="250"/>
    </row>
    <row r="48051" spans="5:10" hidden="1">
      <c r="E48051" s="248"/>
      <c r="I48051" s="250"/>
      <c r="J48051" s="250"/>
    </row>
    <row r="48052" spans="5:10" hidden="1">
      <c r="E48052" s="248"/>
      <c r="I48052" s="250"/>
      <c r="J48052" s="250"/>
    </row>
    <row r="48053" spans="5:10" hidden="1">
      <c r="E48053" s="248"/>
      <c r="I48053" s="250"/>
      <c r="J48053" s="250"/>
    </row>
    <row r="48054" spans="5:10" hidden="1">
      <c r="E48054" s="248"/>
      <c r="I48054" s="250"/>
      <c r="J48054" s="250"/>
    </row>
    <row r="48055" spans="5:10" hidden="1">
      <c r="E48055" s="248"/>
      <c r="I48055" s="250"/>
      <c r="J48055" s="250"/>
    </row>
    <row r="48056" spans="5:10" hidden="1">
      <c r="E48056" s="248"/>
      <c r="I48056" s="250"/>
      <c r="J48056" s="250"/>
    </row>
    <row r="48057" spans="5:10" hidden="1">
      <c r="E48057" s="248"/>
      <c r="I48057" s="250"/>
      <c r="J48057" s="250"/>
    </row>
    <row r="48058" spans="5:10" hidden="1">
      <c r="E48058" s="248"/>
      <c r="I48058" s="250"/>
      <c r="J48058" s="250"/>
    </row>
    <row r="48059" spans="5:10" hidden="1">
      <c r="E48059" s="248"/>
      <c r="I48059" s="250"/>
      <c r="J48059" s="250"/>
    </row>
    <row r="48060" spans="5:10" hidden="1">
      <c r="E48060" s="248"/>
      <c r="I48060" s="250"/>
      <c r="J48060" s="250"/>
    </row>
    <row r="48061" spans="5:10" hidden="1">
      <c r="E48061" s="248"/>
      <c r="I48061" s="250"/>
      <c r="J48061" s="250"/>
    </row>
    <row r="48062" spans="5:10" hidden="1">
      <c r="E48062" s="248"/>
      <c r="I48062" s="250"/>
      <c r="J48062" s="250"/>
    </row>
    <row r="48063" spans="5:10" hidden="1">
      <c r="E48063" s="248"/>
      <c r="I48063" s="250"/>
      <c r="J48063" s="250"/>
    </row>
    <row r="48064" spans="5:10" hidden="1">
      <c r="E48064" s="248"/>
      <c r="I48064" s="250"/>
      <c r="J48064" s="250"/>
    </row>
    <row r="48065" spans="5:10" hidden="1">
      <c r="E48065" s="248"/>
      <c r="I48065" s="250"/>
      <c r="J48065" s="250"/>
    </row>
    <row r="48066" spans="5:10" hidden="1">
      <c r="E48066" s="248"/>
      <c r="I48066" s="250"/>
      <c r="J48066" s="250"/>
    </row>
    <row r="48067" spans="5:10" hidden="1">
      <c r="E48067" s="248"/>
      <c r="I48067" s="250"/>
      <c r="J48067" s="250"/>
    </row>
    <row r="48068" spans="5:10" hidden="1">
      <c r="E48068" s="248"/>
      <c r="I48068" s="250"/>
      <c r="J48068" s="250"/>
    </row>
    <row r="48069" spans="5:10" hidden="1">
      <c r="E48069" s="248"/>
      <c r="I48069" s="250"/>
      <c r="J48069" s="250"/>
    </row>
    <row r="48070" spans="5:10" hidden="1">
      <c r="E48070" s="248"/>
      <c r="I48070" s="250"/>
      <c r="J48070" s="250"/>
    </row>
    <row r="48071" spans="5:10" hidden="1">
      <c r="E48071" s="248"/>
      <c r="I48071" s="250"/>
      <c r="J48071" s="250"/>
    </row>
    <row r="48072" spans="5:10" hidden="1">
      <c r="E48072" s="248"/>
      <c r="I48072" s="250"/>
      <c r="J48072" s="250"/>
    </row>
    <row r="48073" spans="5:10" hidden="1">
      <c r="E48073" s="248"/>
      <c r="I48073" s="250"/>
      <c r="J48073" s="250"/>
    </row>
    <row r="48074" spans="5:10" hidden="1">
      <c r="E48074" s="248"/>
      <c r="I48074" s="250"/>
      <c r="J48074" s="250"/>
    </row>
    <row r="48075" spans="5:10" hidden="1">
      <c r="E48075" s="248"/>
      <c r="I48075" s="250"/>
      <c r="J48075" s="250"/>
    </row>
    <row r="48076" spans="5:10" hidden="1">
      <c r="E48076" s="248"/>
      <c r="I48076" s="250"/>
      <c r="J48076" s="250"/>
    </row>
    <row r="48077" spans="5:10" hidden="1">
      <c r="E48077" s="248"/>
      <c r="I48077" s="250"/>
      <c r="J48077" s="250"/>
    </row>
    <row r="48078" spans="5:10" hidden="1">
      <c r="E48078" s="248"/>
      <c r="I48078" s="250"/>
      <c r="J48078" s="250"/>
    </row>
    <row r="48079" spans="5:10" hidden="1">
      <c r="E48079" s="248"/>
      <c r="I48079" s="250"/>
      <c r="J48079" s="250"/>
    </row>
    <row r="48080" spans="5:10" hidden="1">
      <c r="E48080" s="248"/>
      <c r="I48080" s="250"/>
      <c r="J48080" s="250"/>
    </row>
    <row r="48081" spans="5:10" hidden="1">
      <c r="E48081" s="248"/>
      <c r="I48081" s="250"/>
      <c r="J48081" s="250"/>
    </row>
    <row r="48082" spans="5:10" hidden="1">
      <c r="E48082" s="248"/>
      <c r="I48082" s="250"/>
      <c r="J48082" s="250"/>
    </row>
    <row r="48083" spans="5:10" hidden="1">
      <c r="E48083" s="248"/>
      <c r="I48083" s="250"/>
      <c r="J48083" s="250"/>
    </row>
    <row r="48084" spans="5:10" hidden="1">
      <c r="E48084" s="248"/>
      <c r="I48084" s="250"/>
      <c r="J48084" s="250"/>
    </row>
    <row r="48085" spans="5:10" hidden="1">
      <c r="E48085" s="248"/>
      <c r="I48085" s="250"/>
      <c r="J48085" s="250"/>
    </row>
    <row r="48086" spans="5:10" hidden="1">
      <c r="E48086" s="248"/>
      <c r="I48086" s="250"/>
      <c r="J48086" s="250"/>
    </row>
    <row r="48087" spans="5:10" hidden="1">
      <c r="E48087" s="248"/>
      <c r="I48087" s="250"/>
      <c r="J48087" s="250"/>
    </row>
    <row r="48088" spans="5:10" hidden="1">
      <c r="E48088" s="248"/>
      <c r="I48088" s="250"/>
      <c r="J48088" s="250"/>
    </row>
    <row r="48089" spans="5:10" hidden="1">
      <c r="E48089" s="248"/>
      <c r="I48089" s="250"/>
      <c r="J48089" s="250"/>
    </row>
    <row r="48090" spans="5:10" hidden="1">
      <c r="E48090" s="248"/>
      <c r="I48090" s="250"/>
      <c r="J48090" s="250"/>
    </row>
    <row r="48091" spans="5:10" hidden="1">
      <c r="E48091" s="248"/>
      <c r="I48091" s="250"/>
      <c r="J48091" s="250"/>
    </row>
    <row r="48092" spans="5:10" hidden="1">
      <c r="E48092" s="248"/>
      <c r="I48092" s="250"/>
      <c r="J48092" s="250"/>
    </row>
    <row r="48093" spans="5:10" hidden="1">
      <c r="E48093" s="248"/>
      <c r="I48093" s="250"/>
      <c r="J48093" s="250"/>
    </row>
    <row r="48094" spans="5:10" hidden="1">
      <c r="E48094" s="248"/>
      <c r="I48094" s="250"/>
      <c r="J48094" s="250"/>
    </row>
    <row r="48095" spans="5:10" hidden="1">
      <c r="E48095" s="248"/>
      <c r="I48095" s="250"/>
      <c r="J48095" s="250"/>
    </row>
    <row r="48096" spans="5:10" hidden="1">
      <c r="E48096" s="248"/>
      <c r="I48096" s="250"/>
      <c r="J48096" s="250"/>
    </row>
    <row r="48097" spans="5:10" hidden="1">
      <c r="E48097" s="248"/>
      <c r="I48097" s="250"/>
      <c r="J48097" s="250"/>
    </row>
    <row r="48098" spans="5:10" hidden="1">
      <c r="E48098" s="248"/>
      <c r="I48098" s="250"/>
      <c r="J48098" s="250"/>
    </row>
    <row r="48099" spans="5:10" hidden="1">
      <c r="E48099" s="248"/>
      <c r="I48099" s="250"/>
      <c r="J48099" s="250"/>
    </row>
    <row r="48100" spans="5:10" hidden="1">
      <c r="E48100" s="248"/>
      <c r="I48100" s="250"/>
      <c r="J48100" s="250"/>
    </row>
    <row r="48101" spans="5:10" hidden="1">
      <c r="E48101" s="248"/>
      <c r="I48101" s="250"/>
      <c r="J48101" s="250"/>
    </row>
    <row r="48102" spans="5:10" hidden="1">
      <c r="E48102" s="248"/>
      <c r="I48102" s="250"/>
      <c r="J48102" s="250"/>
    </row>
    <row r="48103" spans="5:10" hidden="1">
      <c r="E48103" s="248"/>
      <c r="I48103" s="250"/>
      <c r="J48103" s="250"/>
    </row>
    <row r="48104" spans="5:10" hidden="1">
      <c r="E48104" s="248"/>
      <c r="I48104" s="250"/>
      <c r="J48104" s="250"/>
    </row>
    <row r="48105" spans="5:10" hidden="1">
      <c r="E48105" s="248"/>
      <c r="I48105" s="250"/>
      <c r="J48105" s="250"/>
    </row>
    <row r="48106" spans="5:10" hidden="1">
      <c r="E48106" s="248"/>
      <c r="I48106" s="250"/>
      <c r="J48106" s="250"/>
    </row>
    <row r="48107" spans="5:10" hidden="1">
      <c r="E48107" s="248"/>
      <c r="I48107" s="250"/>
      <c r="J48107" s="250"/>
    </row>
    <row r="48108" spans="5:10" hidden="1">
      <c r="E48108" s="248"/>
      <c r="I48108" s="250"/>
      <c r="J48108" s="250"/>
    </row>
    <row r="48109" spans="5:10" hidden="1">
      <c r="E48109" s="248"/>
      <c r="I48109" s="250"/>
      <c r="J48109" s="250"/>
    </row>
    <row r="48110" spans="5:10" hidden="1">
      <c r="E48110" s="248"/>
      <c r="I48110" s="250"/>
      <c r="J48110" s="250"/>
    </row>
    <row r="48111" spans="5:10" hidden="1">
      <c r="E48111" s="248"/>
      <c r="I48111" s="250"/>
      <c r="J48111" s="250"/>
    </row>
    <row r="48112" spans="5:10" hidden="1">
      <c r="E48112" s="248"/>
      <c r="I48112" s="250"/>
      <c r="J48112" s="250"/>
    </row>
    <row r="48113" spans="5:10" hidden="1">
      <c r="E48113" s="248"/>
      <c r="I48113" s="250"/>
      <c r="J48113" s="250"/>
    </row>
    <row r="48114" spans="5:10" hidden="1">
      <c r="E48114" s="248"/>
      <c r="I48114" s="250"/>
      <c r="J48114" s="250"/>
    </row>
    <row r="48115" spans="5:10" hidden="1">
      <c r="E48115" s="248"/>
      <c r="I48115" s="250"/>
      <c r="J48115" s="250"/>
    </row>
    <row r="48116" spans="5:10" hidden="1">
      <c r="E48116" s="248"/>
      <c r="I48116" s="250"/>
      <c r="J48116" s="250"/>
    </row>
    <row r="48117" spans="5:10" hidden="1">
      <c r="E48117" s="248"/>
      <c r="I48117" s="250"/>
      <c r="J48117" s="250"/>
    </row>
    <row r="48118" spans="5:10" hidden="1">
      <c r="E48118" s="248"/>
      <c r="I48118" s="250"/>
      <c r="J48118" s="250"/>
    </row>
    <row r="48119" spans="5:10" hidden="1">
      <c r="E48119" s="248"/>
      <c r="I48119" s="250"/>
      <c r="J48119" s="250"/>
    </row>
    <row r="48120" spans="5:10" hidden="1">
      <c r="E48120" s="248"/>
      <c r="I48120" s="250"/>
      <c r="J48120" s="250"/>
    </row>
    <row r="48121" spans="5:10" hidden="1">
      <c r="E48121" s="248"/>
      <c r="I48121" s="250"/>
      <c r="J48121" s="250"/>
    </row>
    <row r="48122" spans="5:10" hidden="1">
      <c r="E48122" s="248"/>
      <c r="I48122" s="250"/>
      <c r="J48122" s="250"/>
    </row>
    <row r="48123" spans="5:10" hidden="1">
      <c r="E48123" s="248"/>
      <c r="I48123" s="250"/>
      <c r="J48123" s="250"/>
    </row>
    <row r="48124" spans="5:10" hidden="1">
      <c r="E48124" s="248"/>
      <c r="I48124" s="250"/>
      <c r="J48124" s="250"/>
    </row>
    <row r="48125" spans="5:10" hidden="1">
      <c r="E48125" s="248"/>
      <c r="I48125" s="250"/>
      <c r="J48125" s="250"/>
    </row>
    <row r="48126" spans="5:10" hidden="1">
      <c r="E48126" s="248"/>
      <c r="I48126" s="250"/>
      <c r="J48126" s="250"/>
    </row>
    <row r="48127" spans="5:10" hidden="1">
      <c r="E48127" s="248"/>
      <c r="I48127" s="250"/>
      <c r="J48127" s="250"/>
    </row>
    <row r="48128" spans="5:10" hidden="1">
      <c r="E48128" s="248"/>
      <c r="I48128" s="250"/>
      <c r="J48128" s="250"/>
    </row>
    <row r="48129" spans="5:10" hidden="1">
      <c r="E48129" s="248"/>
      <c r="I48129" s="250"/>
      <c r="J48129" s="250"/>
    </row>
    <row r="48130" spans="5:10" hidden="1">
      <c r="E48130" s="248"/>
      <c r="I48130" s="250"/>
      <c r="J48130" s="250"/>
    </row>
    <row r="48131" spans="5:10" hidden="1">
      <c r="E48131" s="248"/>
      <c r="I48131" s="250"/>
      <c r="J48131" s="250"/>
    </row>
    <row r="48132" spans="5:10" hidden="1">
      <c r="E48132" s="248"/>
      <c r="I48132" s="250"/>
      <c r="J48132" s="250"/>
    </row>
    <row r="48133" spans="5:10" hidden="1">
      <c r="E48133" s="248"/>
      <c r="I48133" s="250"/>
      <c r="J48133" s="250"/>
    </row>
    <row r="48134" spans="5:10" hidden="1">
      <c r="E48134" s="248"/>
      <c r="I48134" s="250"/>
      <c r="J48134" s="250"/>
    </row>
    <row r="48135" spans="5:10" hidden="1">
      <c r="E48135" s="248"/>
      <c r="I48135" s="250"/>
      <c r="J48135" s="250"/>
    </row>
    <row r="48136" spans="5:10" hidden="1">
      <c r="E48136" s="248"/>
      <c r="I48136" s="250"/>
      <c r="J48136" s="250"/>
    </row>
    <row r="48137" spans="5:10" hidden="1">
      <c r="E48137" s="248"/>
      <c r="I48137" s="250"/>
      <c r="J48137" s="250"/>
    </row>
    <row r="48138" spans="5:10" hidden="1">
      <c r="E48138" s="248"/>
      <c r="I48138" s="250"/>
      <c r="J48138" s="250"/>
    </row>
    <row r="48139" spans="5:10" hidden="1">
      <c r="E48139" s="248"/>
      <c r="I48139" s="250"/>
      <c r="J48139" s="250"/>
    </row>
    <row r="48140" spans="5:10" hidden="1">
      <c r="E48140" s="248"/>
      <c r="I48140" s="250"/>
      <c r="J48140" s="250"/>
    </row>
    <row r="48141" spans="5:10" hidden="1">
      <c r="E48141" s="248"/>
      <c r="I48141" s="250"/>
      <c r="J48141" s="250"/>
    </row>
    <row r="48142" spans="5:10" hidden="1">
      <c r="E48142" s="248"/>
      <c r="I48142" s="250"/>
      <c r="J48142" s="250"/>
    </row>
    <row r="48143" spans="5:10" hidden="1">
      <c r="E48143" s="248"/>
      <c r="I48143" s="250"/>
      <c r="J48143" s="250"/>
    </row>
    <row r="48144" spans="5:10" hidden="1">
      <c r="E48144" s="248"/>
      <c r="I48144" s="250"/>
      <c r="J48144" s="250"/>
    </row>
    <row r="48145" spans="5:10" hidden="1">
      <c r="E48145" s="248"/>
      <c r="I48145" s="250"/>
      <c r="J48145" s="250"/>
    </row>
    <row r="48146" spans="5:10" hidden="1">
      <c r="E48146" s="248"/>
      <c r="I48146" s="250"/>
      <c r="J48146" s="250"/>
    </row>
    <row r="48147" spans="5:10" hidden="1">
      <c r="E48147" s="248"/>
      <c r="I48147" s="250"/>
      <c r="J48147" s="250"/>
    </row>
    <row r="48148" spans="5:10" hidden="1">
      <c r="E48148" s="248"/>
      <c r="I48148" s="250"/>
      <c r="J48148" s="250"/>
    </row>
    <row r="48149" spans="5:10" hidden="1">
      <c r="E48149" s="248"/>
      <c r="I48149" s="250"/>
      <c r="J48149" s="250"/>
    </row>
    <row r="48150" spans="5:10" hidden="1">
      <c r="E48150" s="248"/>
      <c r="I48150" s="250"/>
      <c r="J48150" s="250"/>
    </row>
    <row r="48151" spans="5:10" hidden="1">
      <c r="E48151" s="248"/>
      <c r="I48151" s="250"/>
      <c r="J48151" s="250"/>
    </row>
    <row r="48152" spans="5:10" hidden="1">
      <c r="E48152" s="248"/>
      <c r="I48152" s="250"/>
      <c r="J48152" s="250"/>
    </row>
    <row r="48153" spans="5:10" hidden="1">
      <c r="E48153" s="248"/>
      <c r="I48153" s="250"/>
      <c r="J48153" s="250"/>
    </row>
    <row r="48154" spans="5:10" hidden="1">
      <c r="E48154" s="248"/>
      <c r="I48154" s="250"/>
      <c r="J48154" s="250"/>
    </row>
    <row r="48155" spans="5:10" hidden="1">
      <c r="E48155" s="248"/>
      <c r="I48155" s="250"/>
      <c r="J48155" s="250"/>
    </row>
    <row r="48156" spans="5:10" hidden="1">
      <c r="E48156" s="248"/>
      <c r="I48156" s="250"/>
      <c r="J48156" s="250"/>
    </row>
    <row r="48157" spans="5:10" hidden="1">
      <c r="E48157" s="248"/>
      <c r="I48157" s="250"/>
      <c r="J48157" s="250"/>
    </row>
    <row r="48158" spans="5:10" hidden="1">
      <c r="E48158" s="248"/>
      <c r="I48158" s="250"/>
      <c r="J48158" s="250"/>
    </row>
    <row r="48159" spans="5:10" hidden="1">
      <c r="E48159" s="248"/>
      <c r="I48159" s="250"/>
      <c r="J48159" s="250"/>
    </row>
    <row r="48160" spans="5:10" hidden="1">
      <c r="E48160" s="248"/>
      <c r="I48160" s="250"/>
      <c r="J48160" s="250"/>
    </row>
    <row r="48161" spans="5:10" hidden="1">
      <c r="E48161" s="248"/>
      <c r="I48161" s="250"/>
      <c r="J48161" s="250"/>
    </row>
    <row r="48162" spans="5:10" hidden="1">
      <c r="E48162" s="248"/>
      <c r="I48162" s="250"/>
      <c r="J48162" s="250"/>
    </row>
    <row r="48163" spans="5:10" hidden="1">
      <c r="E48163" s="248"/>
      <c r="I48163" s="250"/>
      <c r="J48163" s="250"/>
    </row>
    <row r="48164" spans="5:10" hidden="1">
      <c r="E48164" s="248"/>
      <c r="I48164" s="250"/>
      <c r="J48164" s="250"/>
    </row>
    <row r="48165" spans="5:10" hidden="1">
      <c r="E48165" s="248"/>
      <c r="I48165" s="250"/>
      <c r="J48165" s="250"/>
    </row>
    <row r="48166" spans="5:10" hidden="1">
      <c r="E48166" s="248"/>
      <c r="I48166" s="250"/>
      <c r="J48166" s="250"/>
    </row>
    <row r="48167" spans="5:10" hidden="1">
      <c r="E48167" s="248"/>
      <c r="I48167" s="250"/>
      <c r="J48167" s="250"/>
    </row>
    <row r="48168" spans="5:10" hidden="1">
      <c r="E48168" s="248"/>
      <c r="I48168" s="250"/>
      <c r="J48168" s="250"/>
    </row>
    <row r="48169" spans="5:10" hidden="1">
      <c r="E48169" s="248"/>
      <c r="I48169" s="250"/>
      <c r="J48169" s="250"/>
    </row>
    <row r="48170" spans="5:10" hidden="1">
      <c r="E48170" s="248"/>
      <c r="I48170" s="250"/>
      <c r="J48170" s="250"/>
    </row>
    <row r="48171" spans="5:10" hidden="1">
      <c r="E48171" s="248"/>
      <c r="I48171" s="250"/>
      <c r="J48171" s="250"/>
    </row>
    <row r="48172" spans="5:10" hidden="1">
      <c r="E48172" s="248"/>
      <c r="I48172" s="250"/>
      <c r="J48172" s="250"/>
    </row>
    <row r="48173" spans="5:10" hidden="1">
      <c r="E48173" s="248"/>
      <c r="I48173" s="250"/>
      <c r="J48173" s="250"/>
    </row>
    <row r="48174" spans="5:10" hidden="1">
      <c r="E48174" s="248"/>
      <c r="I48174" s="250"/>
      <c r="J48174" s="250"/>
    </row>
    <row r="48175" spans="5:10" hidden="1">
      <c r="E48175" s="248"/>
      <c r="I48175" s="250"/>
      <c r="J48175" s="250"/>
    </row>
    <row r="48176" spans="5:10" hidden="1">
      <c r="E48176" s="248"/>
      <c r="I48176" s="250"/>
      <c r="J48176" s="250"/>
    </row>
    <row r="48177" spans="5:10" hidden="1">
      <c r="E48177" s="248"/>
      <c r="I48177" s="250"/>
      <c r="J48177" s="250"/>
    </row>
    <row r="48178" spans="5:10" hidden="1">
      <c r="E48178" s="248"/>
      <c r="I48178" s="250"/>
      <c r="J48178" s="250"/>
    </row>
    <row r="48179" spans="5:10" hidden="1">
      <c r="E48179" s="248"/>
      <c r="I48179" s="250"/>
      <c r="J48179" s="250"/>
    </row>
    <row r="48180" spans="5:10" hidden="1">
      <c r="E48180" s="248"/>
      <c r="I48180" s="250"/>
      <c r="J48180" s="250"/>
    </row>
    <row r="48181" spans="5:10" hidden="1">
      <c r="E48181" s="248"/>
      <c r="I48181" s="250"/>
      <c r="J48181" s="250"/>
    </row>
    <row r="48182" spans="5:10" hidden="1">
      <c r="E48182" s="248"/>
      <c r="I48182" s="250"/>
      <c r="J48182" s="250"/>
    </row>
    <row r="48183" spans="5:10" hidden="1">
      <c r="E48183" s="248"/>
      <c r="I48183" s="250"/>
      <c r="J48183" s="250"/>
    </row>
    <row r="48184" spans="5:10" hidden="1">
      <c r="E48184" s="248"/>
      <c r="I48184" s="250"/>
      <c r="J48184" s="250"/>
    </row>
    <row r="48185" spans="5:10" hidden="1">
      <c r="E48185" s="248"/>
      <c r="I48185" s="250"/>
      <c r="J48185" s="250"/>
    </row>
    <row r="48186" spans="5:10" hidden="1">
      <c r="E48186" s="248"/>
      <c r="I48186" s="250"/>
      <c r="J48186" s="250"/>
    </row>
    <row r="48187" spans="5:10" hidden="1">
      <c r="E48187" s="248"/>
      <c r="I48187" s="250"/>
      <c r="J48187" s="250"/>
    </row>
    <row r="48188" spans="5:10" hidden="1">
      <c r="E48188" s="248"/>
      <c r="I48188" s="250"/>
      <c r="J48188" s="250"/>
    </row>
    <row r="48189" spans="5:10" hidden="1">
      <c r="E48189" s="248"/>
      <c r="I48189" s="250"/>
      <c r="J48189" s="250"/>
    </row>
    <row r="48190" spans="5:10" hidden="1">
      <c r="E48190" s="248"/>
      <c r="I48190" s="250"/>
      <c r="J48190" s="250"/>
    </row>
    <row r="48191" spans="5:10" hidden="1">
      <c r="E48191" s="248"/>
      <c r="I48191" s="250"/>
      <c r="J48191" s="250"/>
    </row>
    <row r="48192" spans="5:10" hidden="1">
      <c r="E48192" s="248"/>
      <c r="I48192" s="250"/>
      <c r="J48192" s="250"/>
    </row>
    <row r="48193" spans="5:10" hidden="1">
      <c r="E48193" s="248"/>
      <c r="I48193" s="250"/>
      <c r="J48193" s="250"/>
    </row>
    <row r="48194" spans="5:10" hidden="1">
      <c r="E48194" s="248"/>
      <c r="I48194" s="250"/>
      <c r="J48194" s="250"/>
    </row>
    <row r="48195" spans="5:10" hidden="1">
      <c r="E48195" s="248"/>
      <c r="I48195" s="250"/>
      <c r="J48195" s="250"/>
    </row>
    <row r="48196" spans="5:10" hidden="1">
      <c r="E48196" s="248"/>
      <c r="I48196" s="250"/>
      <c r="J48196" s="250"/>
    </row>
    <row r="48197" spans="5:10" hidden="1">
      <c r="E48197" s="248"/>
      <c r="I48197" s="250"/>
      <c r="J48197" s="250"/>
    </row>
    <row r="48198" spans="5:10" hidden="1">
      <c r="E48198" s="248"/>
      <c r="I48198" s="250"/>
      <c r="J48198" s="250"/>
    </row>
    <row r="48199" spans="5:10" hidden="1">
      <c r="E48199" s="248"/>
      <c r="I48199" s="250"/>
      <c r="J48199" s="250"/>
    </row>
    <row r="48200" spans="5:10" hidden="1">
      <c r="E48200" s="248"/>
      <c r="I48200" s="250"/>
      <c r="J48200" s="250"/>
    </row>
    <row r="48201" spans="5:10" hidden="1">
      <c r="E48201" s="248"/>
      <c r="I48201" s="250"/>
      <c r="J48201" s="250"/>
    </row>
    <row r="48202" spans="5:10" hidden="1">
      <c r="E48202" s="248"/>
      <c r="I48202" s="250"/>
      <c r="J48202" s="250"/>
    </row>
    <row r="48203" spans="5:10" hidden="1">
      <c r="E48203" s="248"/>
      <c r="I48203" s="250"/>
      <c r="J48203" s="250"/>
    </row>
    <row r="48204" spans="5:10" hidden="1">
      <c r="E48204" s="248"/>
      <c r="I48204" s="250"/>
      <c r="J48204" s="250"/>
    </row>
    <row r="48205" spans="5:10" hidden="1">
      <c r="E48205" s="248"/>
      <c r="I48205" s="250"/>
      <c r="J48205" s="250"/>
    </row>
    <row r="48206" spans="5:10" hidden="1">
      <c r="E48206" s="248"/>
      <c r="I48206" s="250"/>
      <c r="J48206" s="250"/>
    </row>
    <row r="48207" spans="5:10" hidden="1">
      <c r="E48207" s="248"/>
      <c r="I48207" s="250"/>
      <c r="J48207" s="250"/>
    </row>
    <row r="48208" spans="5:10" hidden="1">
      <c r="E48208" s="248"/>
      <c r="I48208" s="250"/>
      <c r="J48208" s="250"/>
    </row>
    <row r="48209" spans="5:10" hidden="1">
      <c r="E48209" s="248"/>
      <c r="I48209" s="250"/>
      <c r="J48209" s="250"/>
    </row>
    <row r="48210" spans="5:10" hidden="1">
      <c r="E48210" s="248"/>
      <c r="I48210" s="250"/>
      <c r="J48210" s="250"/>
    </row>
    <row r="48211" spans="5:10" hidden="1">
      <c r="E48211" s="248"/>
      <c r="I48211" s="250"/>
      <c r="J48211" s="250"/>
    </row>
    <row r="48212" spans="5:10" hidden="1">
      <c r="E48212" s="248"/>
      <c r="I48212" s="250"/>
      <c r="J48212" s="250"/>
    </row>
    <row r="48213" spans="5:10" hidden="1">
      <c r="E48213" s="248"/>
      <c r="I48213" s="250"/>
      <c r="J48213" s="250"/>
    </row>
    <row r="48214" spans="5:10" hidden="1">
      <c r="E48214" s="248"/>
      <c r="I48214" s="250"/>
      <c r="J48214" s="250"/>
    </row>
    <row r="48215" spans="5:10" hidden="1">
      <c r="E48215" s="248"/>
      <c r="I48215" s="250"/>
      <c r="J48215" s="250"/>
    </row>
    <row r="48216" spans="5:10" hidden="1">
      <c r="E48216" s="248"/>
      <c r="I48216" s="250"/>
      <c r="J48216" s="250"/>
    </row>
    <row r="48217" spans="5:10" hidden="1">
      <c r="E48217" s="248"/>
      <c r="I48217" s="250"/>
      <c r="J48217" s="250"/>
    </row>
    <row r="48218" spans="5:10" hidden="1">
      <c r="E48218" s="248"/>
      <c r="I48218" s="250"/>
      <c r="J48218" s="250"/>
    </row>
    <row r="48219" spans="5:10" hidden="1">
      <c r="E48219" s="248"/>
      <c r="I48219" s="250"/>
      <c r="J48219" s="250"/>
    </row>
    <row r="48220" spans="5:10" hidden="1">
      <c r="E48220" s="248"/>
      <c r="I48220" s="250"/>
      <c r="J48220" s="250"/>
    </row>
    <row r="48221" spans="5:10" hidden="1">
      <c r="E48221" s="248"/>
      <c r="I48221" s="250"/>
      <c r="J48221" s="250"/>
    </row>
    <row r="48222" spans="5:10" hidden="1">
      <c r="E48222" s="248"/>
      <c r="I48222" s="250"/>
      <c r="J48222" s="250"/>
    </row>
    <row r="48223" spans="5:10" hidden="1">
      <c r="E48223" s="248"/>
      <c r="I48223" s="250"/>
      <c r="J48223" s="250"/>
    </row>
    <row r="48224" spans="5:10" hidden="1">
      <c r="E48224" s="248"/>
      <c r="I48224" s="250"/>
      <c r="J48224" s="250"/>
    </row>
    <row r="48225" spans="5:10" hidden="1">
      <c r="E48225" s="248"/>
      <c r="I48225" s="250"/>
      <c r="J48225" s="250"/>
    </row>
    <row r="48226" spans="5:10" hidden="1">
      <c r="E48226" s="248"/>
      <c r="I48226" s="250"/>
      <c r="J48226" s="250"/>
    </row>
    <row r="48227" spans="5:10" hidden="1">
      <c r="E48227" s="248"/>
      <c r="I48227" s="250"/>
      <c r="J48227" s="250"/>
    </row>
    <row r="48228" spans="5:10" hidden="1">
      <c r="E48228" s="248"/>
      <c r="I48228" s="250"/>
      <c r="J48228" s="250"/>
    </row>
    <row r="48229" spans="5:10" hidden="1">
      <c r="E48229" s="248"/>
      <c r="I48229" s="250"/>
      <c r="J48229" s="250"/>
    </row>
    <row r="48230" spans="5:10" hidden="1">
      <c r="E48230" s="248"/>
      <c r="I48230" s="250"/>
      <c r="J48230" s="250"/>
    </row>
    <row r="48231" spans="5:10" hidden="1">
      <c r="E48231" s="248"/>
      <c r="I48231" s="250"/>
      <c r="J48231" s="250"/>
    </row>
    <row r="48232" spans="5:10" hidden="1">
      <c r="E48232" s="248"/>
      <c r="I48232" s="250"/>
      <c r="J48232" s="250"/>
    </row>
    <row r="48233" spans="5:10" hidden="1">
      <c r="E48233" s="248"/>
      <c r="I48233" s="250"/>
      <c r="J48233" s="250"/>
    </row>
    <row r="48234" spans="5:10" hidden="1">
      <c r="E48234" s="248"/>
      <c r="I48234" s="250"/>
      <c r="J48234" s="250"/>
    </row>
    <row r="48235" spans="5:10" hidden="1">
      <c r="E48235" s="248"/>
      <c r="I48235" s="250"/>
      <c r="J48235" s="250"/>
    </row>
    <row r="48236" spans="5:10" hidden="1">
      <c r="E48236" s="248"/>
      <c r="I48236" s="250"/>
      <c r="J48236" s="250"/>
    </row>
    <row r="48237" spans="5:10" hidden="1">
      <c r="E48237" s="248"/>
      <c r="I48237" s="250"/>
      <c r="J48237" s="250"/>
    </row>
    <row r="48238" spans="5:10" hidden="1">
      <c r="E48238" s="248"/>
      <c r="I48238" s="250"/>
      <c r="J48238" s="250"/>
    </row>
    <row r="48239" spans="5:10" hidden="1">
      <c r="E48239" s="248"/>
      <c r="I48239" s="250"/>
      <c r="J48239" s="250"/>
    </row>
    <row r="48240" spans="5:10" hidden="1">
      <c r="E48240" s="248"/>
      <c r="I48240" s="250"/>
      <c r="J48240" s="250"/>
    </row>
    <row r="48241" spans="5:10" hidden="1">
      <c r="E48241" s="248"/>
      <c r="I48241" s="250"/>
      <c r="J48241" s="250"/>
    </row>
    <row r="48242" spans="5:10" hidden="1">
      <c r="E48242" s="248"/>
      <c r="I48242" s="250"/>
      <c r="J48242" s="250"/>
    </row>
    <row r="48243" spans="5:10" hidden="1">
      <c r="E48243" s="248"/>
      <c r="I48243" s="250"/>
      <c r="J48243" s="250"/>
    </row>
    <row r="48244" spans="5:10" hidden="1">
      <c r="E48244" s="248"/>
      <c r="I48244" s="250"/>
      <c r="J48244" s="250"/>
    </row>
    <row r="48245" spans="5:10" hidden="1">
      <c r="E48245" s="248"/>
      <c r="I48245" s="250"/>
      <c r="J48245" s="250"/>
    </row>
    <row r="48246" spans="5:10" hidden="1">
      <c r="E48246" s="248"/>
      <c r="I48246" s="250"/>
      <c r="J48246" s="250"/>
    </row>
    <row r="48247" spans="5:10" hidden="1">
      <c r="E48247" s="248"/>
      <c r="I48247" s="250"/>
      <c r="J48247" s="250"/>
    </row>
    <row r="48248" spans="5:10" hidden="1">
      <c r="E48248" s="248"/>
      <c r="I48248" s="250"/>
      <c r="J48248" s="250"/>
    </row>
    <row r="48249" spans="5:10" hidden="1">
      <c r="E48249" s="248"/>
      <c r="I48249" s="250"/>
      <c r="J48249" s="250"/>
    </row>
    <row r="48250" spans="5:10" hidden="1">
      <c r="E48250" s="248"/>
      <c r="I48250" s="250"/>
      <c r="J48250" s="250"/>
    </row>
    <row r="48251" spans="5:10" hidden="1">
      <c r="E48251" s="248"/>
      <c r="I48251" s="250"/>
      <c r="J48251" s="250"/>
    </row>
    <row r="48252" spans="5:10" hidden="1">
      <c r="E48252" s="248"/>
      <c r="I48252" s="250"/>
      <c r="J48252" s="250"/>
    </row>
    <row r="48253" spans="5:10" hidden="1">
      <c r="E48253" s="248"/>
      <c r="I48253" s="250"/>
      <c r="J48253" s="250"/>
    </row>
    <row r="48254" spans="5:10" hidden="1">
      <c r="E48254" s="248"/>
      <c r="I48254" s="250"/>
      <c r="J48254" s="250"/>
    </row>
    <row r="48255" spans="5:10" hidden="1">
      <c r="E48255" s="248"/>
      <c r="I48255" s="250"/>
      <c r="J48255" s="250"/>
    </row>
    <row r="48256" spans="5:10" hidden="1">
      <c r="E48256" s="248"/>
      <c r="I48256" s="250"/>
      <c r="J48256" s="250"/>
    </row>
    <row r="48257" spans="5:10" hidden="1">
      <c r="E48257" s="248"/>
      <c r="I48257" s="250"/>
      <c r="J48257" s="250"/>
    </row>
    <row r="48258" spans="5:10" hidden="1">
      <c r="E48258" s="248"/>
      <c r="I48258" s="250"/>
      <c r="J48258" s="250"/>
    </row>
    <row r="48259" spans="5:10" hidden="1">
      <c r="E48259" s="248"/>
      <c r="I48259" s="250"/>
      <c r="J48259" s="250"/>
    </row>
    <row r="48260" spans="5:10" hidden="1">
      <c r="E48260" s="248"/>
      <c r="I48260" s="250"/>
      <c r="J48260" s="250"/>
    </row>
    <row r="48261" spans="5:10" hidden="1">
      <c r="E48261" s="248"/>
      <c r="I48261" s="250"/>
      <c r="J48261" s="250"/>
    </row>
    <row r="48262" spans="5:10" hidden="1">
      <c r="E48262" s="248"/>
      <c r="I48262" s="250"/>
      <c r="J48262" s="250"/>
    </row>
    <row r="48263" spans="5:10" hidden="1">
      <c r="E48263" s="248"/>
      <c r="I48263" s="250"/>
      <c r="J48263" s="250"/>
    </row>
    <row r="48264" spans="5:10" hidden="1">
      <c r="E48264" s="248"/>
      <c r="I48264" s="250"/>
      <c r="J48264" s="250"/>
    </row>
    <row r="48265" spans="5:10" hidden="1">
      <c r="E48265" s="248"/>
      <c r="I48265" s="250"/>
      <c r="J48265" s="250"/>
    </row>
    <row r="48266" spans="5:10" hidden="1">
      <c r="E48266" s="248"/>
      <c r="I48266" s="250"/>
      <c r="J48266" s="250"/>
    </row>
    <row r="48267" spans="5:10" hidden="1">
      <c r="E48267" s="248"/>
      <c r="I48267" s="250"/>
      <c r="J48267" s="250"/>
    </row>
    <row r="48268" spans="5:10" hidden="1">
      <c r="E48268" s="248"/>
      <c r="I48268" s="250"/>
      <c r="J48268" s="250"/>
    </row>
    <row r="48269" spans="5:10" hidden="1">
      <c r="E48269" s="248"/>
      <c r="I48269" s="250"/>
      <c r="J48269" s="250"/>
    </row>
    <row r="48270" spans="5:10" hidden="1">
      <c r="E48270" s="248"/>
      <c r="I48270" s="250"/>
      <c r="J48270" s="250"/>
    </row>
    <row r="48271" spans="5:10" hidden="1">
      <c r="E48271" s="248"/>
      <c r="I48271" s="250"/>
      <c r="J48271" s="250"/>
    </row>
    <row r="48272" spans="5:10" hidden="1">
      <c r="E48272" s="248"/>
      <c r="I48272" s="250"/>
      <c r="J48272" s="250"/>
    </row>
    <row r="48273" spans="5:10" hidden="1">
      <c r="E48273" s="248"/>
      <c r="I48273" s="250"/>
      <c r="J48273" s="250"/>
    </row>
    <row r="48274" spans="5:10" hidden="1">
      <c r="E48274" s="248"/>
      <c r="I48274" s="250"/>
      <c r="J48274" s="250"/>
    </row>
    <row r="48275" spans="5:10" hidden="1">
      <c r="E48275" s="248"/>
      <c r="I48275" s="250"/>
      <c r="J48275" s="250"/>
    </row>
    <row r="48276" spans="5:10" hidden="1">
      <c r="E48276" s="248"/>
      <c r="I48276" s="250"/>
      <c r="J48276" s="250"/>
    </row>
    <row r="48277" spans="5:10" hidden="1">
      <c r="E48277" s="248"/>
      <c r="I48277" s="250"/>
      <c r="J48277" s="250"/>
    </row>
    <row r="48278" spans="5:10" hidden="1">
      <c r="E48278" s="248"/>
      <c r="I48278" s="250"/>
      <c r="J48278" s="250"/>
    </row>
    <row r="48279" spans="5:10" hidden="1">
      <c r="E48279" s="248"/>
      <c r="I48279" s="250"/>
      <c r="J48279" s="250"/>
    </row>
    <row r="48280" spans="5:10" hidden="1">
      <c r="E48280" s="248"/>
      <c r="I48280" s="250"/>
      <c r="J48280" s="250"/>
    </row>
    <row r="48281" spans="5:10" hidden="1">
      <c r="E48281" s="248"/>
      <c r="I48281" s="250"/>
      <c r="J48281" s="250"/>
    </row>
    <row r="48282" spans="5:10" hidden="1">
      <c r="E48282" s="248"/>
      <c r="I48282" s="250"/>
      <c r="J48282" s="250"/>
    </row>
    <row r="48283" spans="5:10" hidden="1">
      <c r="E48283" s="248"/>
      <c r="I48283" s="250"/>
      <c r="J48283" s="250"/>
    </row>
    <row r="48284" spans="5:10" hidden="1">
      <c r="E48284" s="248"/>
      <c r="I48284" s="250"/>
      <c r="J48284" s="250"/>
    </row>
    <row r="48285" spans="5:10" hidden="1">
      <c r="E48285" s="248"/>
      <c r="I48285" s="250"/>
      <c r="J48285" s="250"/>
    </row>
    <row r="48286" spans="5:10" hidden="1">
      <c r="E48286" s="248"/>
      <c r="I48286" s="250"/>
      <c r="J48286" s="250"/>
    </row>
    <row r="48287" spans="5:10" hidden="1">
      <c r="E48287" s="248"/>
      <c r="I48287" s="250"/>
      <c r="J48287" s="250"/>
    </row>
    <row r="48288" spans="5:10" hidden="1">
      <c r="E48288" s="248"/>
      <c r="I48288" s="250"/>
      <c r="J48288" s="250"/>
    </row>
    <row r="48289" spans="5:10" hidden="1">
      <c r="E48289" s="248"/>
      <c r="I48289" s="250"/>
      <c r="J48289" s="250"/>
    </row>
    <row r="48290" spans="5:10" hidden="1">
      <c r="E48290" s="248"/>
      <c r="I48290" s="250"/>
      <c r="J48290" s="250"/>
    </row>
    <row r="48291" spans="5:10" hidden="1">
      <c r="E48291" s="248"/>
      <c r="I48291" s="250"/>
      <c r="J48291" s="250"/>
    </row>
    <row r="48292" spans="5:10" hidden="1">
      <c r="E48292" s="248"/>
      <c r="I48292" s="250"/>
      <c r="J48292" s="250"/>
    </row>
    <row r="48293" spans="5:10" hidden="1">
      <c r="E48293" s="248"/>
      <c r="I48293" s="250"/>
      <c r="J48293" s="250"/>
    </row>
    <row r="48294" spans="5:10" hidden="1">
      <c r="E48294" s="248"/>
      <c r="I48294" s="250"/>
      <c r="J48294" s="250"/>
    </row>
    <row r="48295" spans="5:10" hidden="1">
      <c r="E48295" s="248"/>
      <c r="I48295" s="250"/>
      <c r="J48295" s="250"/>
    </row>
    <row r="48296" spans="5:10" hidden="1">
      <c r="E48296" s="248"/>
      <c r="I48296" s="250"/>
      <c r="J48296" s="250"/>
    </row>
    <row r="48297" spans="5:10" hidden="1">
      <c r="E48297" s="248"/>
      <c r="I48297" s="250"/>
      <c r="J48297" s="250"/>
    </row>
    <row r="48298" spans="5:10" hidden="1">
      <c r="E48298" s="248"/>
      <c r="I48298" s="250"/>
      <c r="J48298" s="250"/>
    </row>
    <row r="48299" spans="5:10" hidden="1">
      <c r="E48299" s="248"/>
      <c r="I48299" s="250"/>
      <c r="J48299" s="250"/>
    </row>
    <row r="48300" spans="5:10" hidden="1">
      <c r="E48300" s="248"/>
      <c r="I48300" s="250"/>
      <c r="J48300" s="250"/>
    </row>
    <row r="48301" spans="5:10" hidden="1">
      <c r="E48301" s="248"/>
      <c r="I48301" s="250"/>
      <c r="J48301" s="250"/>
    </row>
    <row r="48302" spans="5:10" hidden="1">
      <c r="E48302" s="248"/>
      <c r="I48302" s="250"/>
      <c r="J48302" s="250"/>
    </row>
    <row r="48303" spans="5:10" hidden="1">
      <c r="E48303" s="248"/>
      <c r="I48303" s="250"/>
      <c r="J48303" s="250"/>
    </row>
    <row r="48304" spans="5:10" hidden="1">
      <c r="E48304" s="248"/>
      <c r="I48304" s="250"/>
      <c r="J48304" s="250"/>
    </row>
    <row r="48305" spans="5:10" hidden="1">
      <c r="E48305" s="248"/>
      <c r="I48305" s="250"/>
      <c r="J48305" s="250"/>
    </row>
    <row r="48306" spans="5:10" hidden="1">
      <c r="E48306" s="248"/>
      <c r="I48306" s="250"/>
      <c r="J48306" s="250"/>
    </row>
    <row r="48307" spans="5:10" hidden="1">
      <c r="E48307" s="248"/>
      <c r="I48307" s="250"/>
      <c r="J48307" s="250"/>
    </row>
    <row r="48308" spans="5:10" hidden="1">
      <c r="E48308" s="248"/>
      <c r="I48308" s="250"/>
      <c r="J48308" s="250"/>
    </row>
    <row r="48309" spans="5:10" hidden="1">
      <c r="E48309" s="248"/>
      <c r="I48309" s="250"/>
      <c r="J48309" s="250"/>
    </row>
    <row r="48310" spans="5:10" hidden="1">
      <c r="E48310" s="248"/>
      <c r="I48310" s="250"/>
      <c r="J48310" s="250"/>
    </row>
    <row r="48311" spans="5:10" hidden="1">
      <c r="E48311" s="248"/>
      <c r="I48311" s="250"/>
      <c r="J48311" s="250"/>
    </row>
    <row r="48312" spans="5:10" hidden="1">
      <c r="E48312" s="248"/>
      <c r="I48312" s="250"/>
      <c r="J48312" s="250"/>
    </row>
    <row r="48313" spans="5:10" hidden="1">
      <c r="E48313" s="248"/>
      <c r="I48313" s="250"/>
      <c r="J48313" s="250"/>
    </row>
    <row r="48314" spans="5:10" hidden="1">
      <c r="E48314" s="248"/>
      <c r="I48314" s="250"/>
      <c r="J48314" s="250"/>
    </row>
    <row r="48315" spans="5:10" hidden="1">
      <c r="E48315" s="248"/>
      <c r="I48315" s="250"/>
      <c r="J48315" s="250"/>
    </row>
    <row r="48316" spans="5:10" hidden="1">
      <c r="E48316" s="248"/>
      <c r="I48316" s="250"/>
      <c r="J48316" s="250"/>
    </row>
    <row r="48317" spans="5:10" hidden="1">
      <c r="E48317" s="248"/>
      <c r="I48317" s="250"/>
      <c r="J48317" s="250"/>
    </row>
    <row r="48318" spans="5:10" hidden="1">
      <c r="E48318" s="248"/>
      <c r="I48318" s="250"/>
      <c r="J48318" s="250"/>
    </row>
    <row r="48319" spans="5:10" hidden="1">
      <c r="E48319" s="248"/>
      <c r="I48319" s="250"/>
      <c r="J48319" s="250"/>
    </row>
    <row r="48320" spans="5:10" hidden="1">
      <c r="E48320" s="248"/>
      <c r="I48320" s="250"/>
      <c r="J48320" s="250"/>
    </row>
    <row r="48321" spans="5:10" hidden="1">
      <c r="E48321" s="248"/>
      <c r="I48321" s="250"/>
      <c r="J48321" s="250"/>
    </row>
    <row r="48322" spans="5:10" hidden="1">
      <c r="E48322" s="248"/>
      <c r="I48322" s="250"/>
      <c r="J48322" s="250"/>
    </row>
    <row r="48323" spans="5:10" hidden="1">
      <c r="E48323" s="248"/>
      <c r="I48323" s="250"/>
      <c r="J48323" s="250"/>
    </row>
    <row r="48324" spans="5:10" hidden="1">
      <c r="E48324" s="248"/>
      <c r="I48324" s="250"/>
      <c r="J48324" s="250"/>
    </row>
    <row r="48325" spans="5:10" hidden="1">
      <c r="E48325" s="248"/>
      <c r="I48325" s="250"/>
      <c r="J48325" s="250"/>
    </row>
    <row r="48326" spans="5:10" hidden="1">
      <c r="E48326" s="248"/>
      <c r="I48326" s="250"/>
      <c r="J48326" s="250"/>
    </row>
    <row r="48327" spans="5:10" hidden="1">
      <c r="E48327" s="248"/>
      <c r="I48327" s="250"/>
      <c r="J48327" s="250"/>
    </row>
    <row r="48328" spans="5:10" hidden="1">
      <c r="E48328" s="248"/>
      <c r="I48328" s="250"/>
      <c r="J48328" s="250"/>
    </row>
    <row r="48329" spans="5:10" hidden="1">
      <c r="E48329" s="248"/>
      <c r="I48329" s="250"/>
      <c r="J48329" s="250"/>
    </row>
    <row r="48330" spans="5:10" hidden="1">
      <c r="E48330" s="248"/>
      <c r="I48330" s="250"/>
      <c r="J48330" s="250"/>
    </row>
    <row r="48331" spans="5:10" hidden="1">
      <c r="E48331" s="248"/>
      <c r="I48331" s="250"/>
      <c r="J48331" s="250"/>
    </row>
    <row r="48332" spans="5:10" hidden="1">
      <c r="E48332" s="248"/>
      <c r="I48332" s="250"/>
      <c r="J48332" s="250"/>
    </row>
    <row r="48333" spans="5:10" hidden="1">
      <c r="E48333" s="248"/>
      <c r="I48333" s="250"/>
      <c r="J48333" s="250"/>
    </row>
    <row r="48334" spans="5:10" hidden="1">
      <c r="E48334" s="248"/>
      <c r="I48334" s="250"/>
      <c r="J48334" s="250"/>
    </row>
    <row r="48335" spans="5:10" hidden="1">
      <c r="E48335" s="248"/>
      <c r="I48335" s="250"/>
      <c r="J48335" s="250"/>
    </row>
    <row r="48336" spans="5:10" hidden="1">
      <c r="E48336" s="248"/>
      <c r="I48336" s="250"/>
      <c r="J48336" s="250"/>
    </row>
    <row r="48337" spans="5:10" hidden="1">
      <c r="E48337" s="248"/>
      <c r="I48337" s="250"/>
      <c r="J48337" s="250"/>
    </row>
    <row r="48338" spans="5:10" hidden="1">
      <c r="E48338" s="248"/>
      <c r="I48338" s="250"/>
      <c r="J48338" s="250"/>
    </row>
    <row r="48339" spans="5:10" hidden="1">
      <c r="E48339" s="248"/>
      <c r="I48339" s="250"/>
      <c r="J48339" s="250"/>
    </row>
    <row r="48340" spans="5:10" hidden="1">
      <c r="E48340" s="248"/>
      <c r="I48340" s="250"/>
      <c r="J48340" s="250"/>
    </row>
    <row r="48341" spans="5:10" hidden="1">
      <c r="E48341" s="248"/>
      <c r="I48341" s="250"/>
      <c r="J48341" s="250"/>
    </row>
    <row r="48342" spans="5:10" hidden="1">
      <c r="E48342" s="248"/>
      <c r="I48342" s="250"/>
      <c r="J48342" s="250"/>
    </row>
    <row r="48343" spans="5:10" hidden="1">
      <c r="E48343" s="248"/>
      <c r="I48343" s="250"/>
      <c r="J48343" s="250"/>
    </row>
    <row r="48344" spans="5:10" hidden="1">
      <c r="E48344" s="248"/>
      <c r="I48344" s="250"/>
      <c r="J48344" s="250"/>
    </row>
    <row r="48345" spans="5:10" hidden="1">
      <c r="E48345" s="248"/>
      <c r="I48345" s="250"/>
      <c r="J48345" s="250"/>
    </row>
    <row r="48346" spans="5:10" hidden="1">
      <c r="E48346" s="248"/>
      <c r="I48346" s="250"/>
      <c r="J48346" s="250"/>
    </row>
    <row r="48347" spans="5:10" hidden="1">
      <c r="E48347" s="248"/>
      <c r="I48347" s="250"/>
      <c r="J48347" s="250"/>
    </row>
    <row r="48348" spans="5:10" hidden="1">
      <c r="E48348" s="248"/>
      <c r="I48348" s="250"/>
      <c r="J48348" s="250"/>
    </row>
    <row r="48349" spans="5:10" hidden="1">
      <c r="E48349" s="248"/>
      <c r="I48349" s="250"/>
      <c r="J48349" s="250"/>
    </row>
    <row r="48350" spans="5:10" hidden="1">
      <c r="E48350" s="248"/>
      <c r="I48350" s="250"/>
      <c r="J48350" s="250"/>
    </row>
    <row r="48351" spans="5:10" hidden="1">
      <c r="E48351" s="248"/>
      <c r="I48351" s="250"/>
      <c r="J48351" s="250"/>
    </row>
    <row r="48352" spans="5:10" hidden="1">
      <c r="E48352" s="248"/>
      <c r="I48352" s="250"/>
      <c r="J48352" s="250"/>
    </row>
    <row r="48353" spans="5:10" hidden="1">
      <c r="E48353" s="248"/>
      <c r="I48353" s="250"/>
      <c r="J48353" s="250"/>
    </row>
    <row r="48354" spans="5:10" hidden="1">
      <c r="E48354" s="248"/>
      <c r="I48354" s="250"/>
      <c r="J48354" s="250"/>
    </row>
    <row r="48355" spans="5:10" hidden="1">
      <c r="E48355" s="248"/>
      <c r="I48355" s="250"/>
      <c r="J48355" s="250"/>
    </row>
    <row r="48356" spans="5:10" hidden="1">
      <c r="E48356" s="248"/>
      <c r="I48356" s="250"/>
      <c r="J48356" s="250"/>
    </row>
    <row r="48357" spans="5:10" hidden="1">
      <c r="E48357" s="248"/>
      <c r="I48357" s="250"/>
      <c r="J48357" s="250"/>
    </row>
    <row r="48358" spans="5:10" hidden="1">
      <c r="E48358" s="248"/>
      <c r="I48358" s="250"/>
      <c r="J48358" s="250"/>
    </row>
    <row r="48359" spans="5:10" hidden="1">
      <c r="E48359" s="248"/>
      <c r="I48359" s="250"/>
      <c r="J48359" s="250"/>
    </row>
    <row r="48360" spans="5:10" hidden="1">
      <c r="E48360" s="248"/>
      <c r="I48360" s="250"/>
      <c r="J48360" s="250"/>
    </row>
    <row r="48361" spans="5:10" hidden="1">
      <c r="E48361" s="248"/>
      <c r="I48361" s="250"/>
      <c r="J48361" s="250"/>
    </row>
    <row r="48362" spans="5:10" hidden="1">
      <c r="E48362" s="248"/>
      <c r="I48362" s="250"/>
      <c r="J48362" s="250"/>
    </row>
    <row r="48363" spans="5:10" hidden="1">
      <c r="E48363" s="248"/>
      <c r="I48363" s="250"/>
      <c r="J48363" s="250"/>
    </row>
    <row r="48364" spans="5:10" hidden="1">
      <c r="E48364" s="248"/>
      <c r="I48364" s="250"/>
      <c r="J48364" s="250"/>
    </row>
    <row r="48365" spans="5:10" hidden="1">
      <c r="E48365" s="248"/>
      <c r="I48365" s="250"/>
      <c r="J48365" s="250"/>
    </row>
    <row r="48366" spans="5:10" hidden="1">
      <c r="E48366" s="248"/>
      <c r="I48366" s="250"/>
      <c r="J48366" s="250"/>
    </row>
    <row r="48367" spans="5:10" hidden="1">
      <c r="E48367" s="248"/>
      <c r="I48367" s="250"/>
      <c r="J48367" s="250"/>
    </row>
    <row r="48368" spans="5:10" hidden="1">
      <c r="E48368" s="248"/>
      <c r="I48368" s="250"/>
      <c r="J48368" s="250"/>
    </row>
    <row r="48369" spans="5:10" hidden="1">
      <c r="E48369" s="248"/>
      <c r="I48369" s="250"/>
      <c r="J48369" s="250"/>
    </row>
    <row r="48370" spans="5:10" hidden="1">
      <c r="E48370" s="248"/>
      <c r="I48370" s="250"/>
      <c r="J48370" s="250"/>
    </row>
    <row r="48371" spans="5:10" hidden="1">
      <c r="E48371" s="248"/>
      <c r="I48371" s="250"/>
      <c r="J48371" s="250"/>
    </row>
    <row r="48372" spans="5:10" hidden="1">
      <c r="E48372" s="248"/>
      <c r="I48372" s="250"/>
      <c r="J48372" s="250"/>
    </row>
    <row r="48373" spans="5:10" hidden="1">
      <c r="E48373" s="248"/>
      <c r="I48373" s="250"/>
      <c r="J48373" s="250"/>
    </row>
    <row r="48374" spans="5:10" hidden="1">
      <c r="E48374" s="248"/>
      <c r="I48374" s="250"/>
      <c r="J48374" s="250"/>
    </row>
    <row r="48375" spans="5:10" hidden="1">
      <c r="E48375" s="248"/>
      <c r="I48375" s="250"/>
      <c r="J48375" s="250"/>
    </row>
    <row r="48376" spans="5:10" hidden="1">
      <c r="E48376" s="248"/>
      <c r="I48376" s="250"/>
      <c r="J48376" s="250"/>
    </row>
    <row r="48377" spans="5:10" hidden="1">
      <c r="E48377" s="248"/>
      <c r="I48377" s="250"/>
      <c r="J48377" s="250"/>
    </row>
    <row r="48378" spans="5:10" hidden="1">
      <c r="E48378" s="248"/>
      <c r="I48378" s="250"/>
      <c r="J48378" s="250"/>
    </row>
    <row r="48379" spans="5:10" hidden="1">
      <c r="E48379" s="248"/>
      <c r="I48379" s="250"/>
      <c r="J48379" s="250"/>
    </row>
    <row r="48380" spans="5:10" hidden="1">
      <c r="E48380" s="248"/>
      <c r="I48380" s="250"/>
      <c r="J48380" s="250"/>
    </row>
    <row r="48381" spans="5:10" hidden="1">
      <c r="E48381" s="248"/>
      <c r="I48381" s="250"/>
      <c r="J48381" s="250"/>
    </row>
    <row r="48382" spans="5:10" hidden="1">
      <c r="E48382" s="248"/>
      <c r="I48382" s="250"/>
      <c r="J48382" s="250"/>
    </row>
    <row r="48383" spans="5:10" hidden="1">
      <c r="E48383" s="248"/>
      <c r="I48383" s="250"/>
      <c r="J48383" s="250"/>
    </row>
    <row r="48384" spans="5:10" hidden="1">
      <c r="E48384" s="248"/>
      <c r="I48384" s="250"/>
      <c r="J48384" s="250"/>
    </row>
    <row r="48385" spans="5:10" hidden="1">
      <c r="E48385" s="248"/>
      <c r="I48385" s="250"/>
      <c r="J48385" s="250"/>
    </row>
    <row r="48386" spans="5:10" hidden="1">
      <c r="E48386" s="248"/>
      <c r="I48386" s="250"/>
      <c r="J48386" s="250"/>
    </row>
    <row r="48387" spans="5:10" hidden="1">
      <c r="E48387" s="248"/>
      <c r="I48387" s="250"/>
      <c r="J48387" s="250"/>
    </row>
    <row r="48388" spans="5:10" hidden="1">
      <c r="E48388" s="248"/>
      <c r="I48388" s="250"/>
      <c r="J48388" s="250"/>
    </row>
    <row r="48389" spans="5:10" hidden="1">
      <c r="E48389" s="248"/>
      <c r="I48389" s="250"/>
      <c r="J48389" s="250"/>
    </row>
    <row r="48390" spans="5:10" hidden="1">
      <c r="E48390" s="248"/>
      <c r="I48390" s="250"/>
      <c r="J48390" s="250"/>
    </row>
    <row r="48391" spans="5:10" hidden="1">
      <c r="E48391" s="248"/>
      <c r="I48391" s="250"/>
      <c r="J48391" s="250"/>
    </row>
    <row r="48392" spans="5:10" hidden="1">
      <c r="E48392" s="248"/>
      <c r="I48392" s="250"/>
      <c r="J48392" s="250"/>
    </row>
    <row r="48393" spans="5:10" hidden="1">
      <c r="E48393" s="248"/>
      <c r="I48393" s="250"/>
      <c r="J48393" s="250"/>
    </row>
    <row r="48394" spans="5:10" hidden="1">
      <c r="E48394" s="248"/>
      <c r="I48394" s="250"/>
      <c r="J48394" s="250"/>
    </row>
    <row r="48395" spans="5:10" hidden="1">
      <c r="E48395" s="248"/>
      <c r="I48395" s="250"/>
      <c r="J48395" s="250"/>
    </row>
    <row r="48396" spans="5:10" hidden="1">
      <c r="E48396" s="248"/>
      <c r="I48396" s="250"/>
      <c r="J48396" s="250"/>
    </row>
    <row r="48397" spans="5:10" hidden="1">
      <c r="E48397" s="248"/>
      <c r="I48397" s="250"/>
      <c r="J48397" s="250"/>
    </row>
    <row r="48398" spans="5:10" hidden="1">
      <c r="E48398" s="248"/>
      <c r="I48398" s="250"/>
      <c r="J48398" s="250"/>
    </row>
    <row r="48399" spans="5:10" hidden="1">
      <c r="E48399" s="248"/>
      <c r="I48399" s="250"/>
      <c r="J48399" s="250"/>
    </row>
    <row r="48400" spans="5:10" hidden="1">
      <c r="E48400" s="248"/>
      <c r="I48400" s="250"/>
      <c r="J48400" s="250"/>
    </row>
    <row r="48401" spans="5:10" hidden="1">
      <c r="E48401" s="248"/>
      <c r="I48401" s="250"/>
      <c r="J48401" s="250"/>
    </row>
    <row r="48402" spans="5:10" hidden="1">
      <c r="E48402" s="248"/>
      <c r="I48402" s="250"/>
      <c r="J48402" s="250"/>
    </row>
    <row r="48403" spans="5:10" hidden="1">
      <c r="E48403" s="248"/>
      <c r="I48403" s="250"/>
      <c r="J48403" s="250"/>
    </row>
    <row r="48404" spans="5:10" hidden="1">
      <c r="E48404" s="248"/>
      <c r="I48404" s="250"/>
      <c r="J48404" s="250"/>
    </row>
    <row r="48405" spans="5:10" hidden="1">
      <c r="E48405" s="248"/>
      <c r="I48405" s="250"/>
      <c r="J48405" s="250"/>
    </row>
    <row r="48406" spans="5:10" hidden="1">
      <c r="E48406" s="248"/>
      <c r="I48406" s="250"/>
      <c r="J48406" s="250"/>
    </row>
    <row r="48407" spans="5:10" hidden="1">
      <c r="E48407" s="248"/>
      <c r="I48407" s="250"/>
      <c r="J48407" s="250"/>
    </row>
    <row r="48408" spans="5:10" hidden="1">
      <c r="E48408" s="248"/>
      <c r="I48408" s="250"/>
      <c r="J48408" s="250"/>
    </row>
    <row r="48409" spans="5:10" hidden="1">
      <c r="E48409" s="248"/>
      <c r="I48409" s="250"/>
      <c r="J48409" s="250"/>
    </row>
    <row r="48410" spans="5:10" hidden="1">
      <c r="E48410" s="248"/>
      <c r="I48410" s="250"/>
      <c r="J48410" s="250"/>
    </row>
    <row r="48411" spans="5:10" hidden="1">
      <c r="E48411" s="248"/>
      <c r="I48411" s="250"/>
      <c r="J48411" s="250"/>
    </row>
    <row r="48412" spans="5:10" hidden="1">
      <c r="E48412" s="248"/>
      <c r="I48412" s="250"/>
      <c r="J48412" s="250"/>
    </row>
    <row r="48413" spans="5:10" hidden="1">
      <c r="E48413" s="248"/>
      <c r="I48413" s="250"/>
      <c r="J48413" s="250"/>
    </row>
    <row r="48414" spans="5:10" hidden="1">
      <c r="E48414" s="248"/>
      <c r="I48414" s="250"/>
      <c r="J48414" s="250"/>
    </row>
    <row r="48415" spans="5:10" hidden="1">
      <c r="E48415" s="248"/>
      <c r="I48415" s="250"/>
      <c r="J48415" s="250"/>
    </row>
    <row r="48416" spans="5:10" hidden="1">
      <c r="E48416" s="248"/>
      <c r="I48416" s="250"/>
      <c r="J48416" s="250"/>
    </row>
    <row r="48417" spans="5:10" hidden="1">
      <c r="E48417" s="248"/>
      <c r="I48417" s="250"/>
      <c r="J48417" s="250"/>
    </row>
    <row r="48418" spans="5:10" hidden="1">
      <c r="E48418" s="248"/>
      <c r="I48418" s="250"/>
      <c r="J48418" s="250"/>
    </row>
    <row r="48419" spans="5:10" hidden="1">
      <c r="E48419" s="248"/>
      <c r="I48419" s="250"/>
      <c r="J48419" s="250"/>
    </row>
    <row r="48420" spans="5:10" hidden="1">
      <c r="E48420" s="248"/>
      <c r="I48420" s="250"/>
      <c r="J48420" s="250"/>
    </row>
    <row r="48421" spans="5:10" hidden="1">
      <c r="E48421" s="248"/>
      <c r="I48421" s="250"/>
      <c r="J48421" s="250"/>
    </row>
    <row r="48422" spans="5:10" hidden="1">
      <c r="E48422" s="248"/>
      <c r="I48422" s="250"/>
      <c r="J48422" s="250"/>
    </row>
    <row r="48423" spans="5:10" hidden="1">
      <c r="E48423" s="248"/>
      <c r="I48423" s="250"/>
      <c r="J48423" s="250"/>
    </row>
    <row r="48424" spans="5:10" hidden="1">
      <c r="E48424" s="248"/>
      <c r="I48424" s="250"/>
      <c r="J48424" s="250"/>
    </row>
    <row r="48425" spans="5:10" hidden="1">
      <c r="E48425" s="248"/>
      <c r="I48425" s="250"/>
      <c r="J48425" s="250"/>
    </row>
    <row r="48426" spans="5:10" hidden="1">
      <c r="E48426" s="248"/>
      <c r="I48426" s="250"/>
      <c r="J48426" s="250"/>
    </row>
    <row r="48427" spans="5:10" hidden="1">
      <c r="E48427" s="248"/>
      <c r="I48427" s="250"/>
      <c r="J48427" s="250"/>
    </row>
    <row r="48428" spans="5:10" hidden="1">
      <c r="E48428" s="248"/>
      <c r="I48428" s="250"/>
      <c r="J48428" s="250"/>
    </row>
    <row r="48429" spans="5:10" hidden="1">
      <c r="E48429" s="248"/>
      <c r="I48429" s="250"/>
      <c r="J48429" s="250"/>
    </row>
    <row r="48430" spans="5:10" hidden="1">
      <c r="E48430" s="248"/>
      <c r="I48430" s="250"/>
      <c r="J48430" s="250"/>
    </row>
    <row r="48431" spans="5:10" hidden="1">
      <c r="E48431" s="248"/>
      <c r="I48431" s="250"/>
      <c r="J48431" s="250"/>
    </row>
    <row r="48432" spans="5:10" hidden="1">
      <c r="E48432" s="248"/>
      <c r="I48432" s="250"/>
      <c r="J48432" s="250"/>
    </row>
    <row r="48433" spans="5:10" hidden="1">
      <c r="E48433" s="248"/>
      <c r="I48433" s="250"/>
      <c r="J48433" s="250"/>
    </row>
    <row r="48434" spans="5:10" hidden="1">
      <c r="E48434" s="248"/>
      <c r="I48434" s="250"/>
      <c r="J48434" s="250"/>
    </row>
    <row r="48435" spans="5:10" hidden="1">
      <c r="E48435" s="248"/>
      <c r="I48435" s="250"/>
      <c r="J48435" s="250"/>
    </row>
    <row r="48436" spans="5:10" hidden="1">
      <c r="E48436" s="248"/>
      <c r="I48436" s="250"/>
      <c r="J48436" s="250"/>
    </row>
    <row r="48437" spans="5:10" hidden="1">
      <c r="E48437" s="248"/>
      <c r="I48437" s="250"/>
      <c r="J48437" s="250"/>
    </row>
    <row r="48438" spans="5:10" hidden="1">
      <c r="E48438" s="248"/>
      <c r="I48438" s="250"/>
      <c r="J48438" s="250"/>
    </row>
    <row r="48439" spans="5:10" hidden="1">
      <c r="E48439" s="248"/>
      <c r="I48439" s="250"/>
      <c r="J48439" s="250"/>
    </row>
    <row r="48440" spans="5:10" hidden="1">
      <c r="E48440" s="248"/>
      <c r="I48440" s="250"/>
      <c r="J48440" s="250"/>
    </row>
    <row r="48441" spans="5:10" hidden="1">
      <c r="E48441" s="248"/>
      <c r="I48441" s="250"/>
      <c r="J48441" s="250"/>
    </row>
    <row r="48442" spans="5:10" hidden="1">
      <c r="E48442" s="248"/>
      <c r="I48442" s="250"/>
      <c r="J48442" s="250"/>
    </row>
    <row r="48443" spans="5:10" hidden="1">
      <c r="E48443" s="248"/>
      <c r="I48443" s="250"/>
      <c r="J48443" s="250"/>
    </row>
    <row r="48444" spans="5:10" hidden="1">
      <c r="E48444" s="248"/>
      <c r="I48444" s="250"/>
      <c r="J48444" s="250"/>
    </row>
    <row r="48445" spans="5:10" hidden="1">
      <c r="E48445" s="248"/>
      <c r="I48445" s="250"/>
      <c r="J48445" s="250"/>
    </row>
    <row r="48446" spans="5:10" hidden="1">
      <c r="E48446" s="248"/>
      <c r="I48446" s="250"/>
      <c r="J48446" s="250"/>
    </row>
    <row r="48447" spans="5:10" hidden="1">
      <c r="E48447" s="248"/>
      <c r="I48447" s="250"/>
      <c r="J48447" s="250"/>
    </row>
    <row r="48448" spans="5:10" hidden="1">
      <c r="E48448" s="248"/>
      <c r="I48448" s="250"/>
      <c r="J48448" s="250"/>
    </row>
    <row r="48449" spans="5:10" hidden="1">
      <c r="E48449" s="248"/>
      <c r="I48449" s="250"/>
      <c r="J48449" s="250"/>
    </row>
    <row r="48450" spans="5:10" hidden="1">
      <c r="E48450" s="248"/>
      <c r="I48450" s="250"/>
      <c r="J48450" s="250"/>
    </row>
    <row r="48451" spans="5:10" hidden="1">
      <c r="E48451" s="248"/>
      <c r="I48451" s="250"/>
      <c r="J48451" s="250"/>
    </row>
    <row r="48452" spans="5:10" hidden="1">
      <c r="E48452" s="248"/>
      <c r="I48452" s="250"/>
      <c r="J48452" s="250"/>
    </row>
    <row r="48453" spans="5:10" hidden="1">
      <c r="E48453" s="248"/>
      <c r="I48453" s="250"/>
      <c r="J48453" s="250"/>
    </row>
    <row r="48454" spans="5:10" hidden="1">
      <c r="E48454" s="248"/>
      <c r="I48454" s="250"/>
      <c r="J48454" s="250"/>
    </row>
    <row r="48455" spans="5:10" hidden="1">
      <c r="E48455" s="248"/>
      <c r="I48455" s="250"/>
      <c r="J48455" s="250"/>
    </row>
    <row r="48456" spans="5:10" hidden="1">
      <c r="E48456" s="248"/>
      <c r="I48456" s="250"/>
      <c r="J48456" s="250"/>
    </row>
    <row r="48457" spans="5:10" hidden="1">
      <c r="E48457" s="248"/>
      <c r="I48457" s="250"/>
      <c r="J48457" s="250"/>
    </row>
    <row r="48458" spans="5:10" hidden="1">
      <c r="E48458" s="248"/>
      <c r="I48458" s="250"/>
      <c r="J48458" s="250"/>
    </row>
    <row r="48459" spans="5:10" hidden="1">
      <c r="E48459" s="248"/>
      <c r="I48459" s="250"/>
      <c r="J48459" s="250"/>
    </row>
    <row r="48460" spans="5:10" hidden="1">
      <c r="E48460" s="248"/>
      <c r="I48460" s="250"/>
      <c r="J48460" s="250"/>
    </row>
    <row r="48461" spans="5:10" hidden="1">
      <c r="E48461" s="248"/>
      <c r="I48461" s="250"/>
      <c r="J48461" s="250"/>
    </row>
    <row r="48462" spans="5:10" hidden="1">
      <c r="E48462" s="248"/>
      <c r="I48462" s="250"/>
      <c r="J48462" s="250"/>
    </row>
    <row r="48463" spans="5:10" hidden="1">
      <c r="E48463" s="248"/>
      <c r="I48463" s="250"/>
      <c r="J48463" s="250"/>
    </row>
    <row r="48464" spans="5:10" hidden="1">
      <c r="E48464" s="248"/>
      <c r="I48464" s="250"/>
      <c r="J48464" s="250"/>
    </row>
    <row r="48465" spans="5:10" hidden="1">
      <c r="E48465" s="248"/>
      <c r="I48465" s="250"/>
      <c r="J48465" s="250"/>
    </row>
    <row r="48466" spans="5:10" hidden="1">
      <c r="E48466" s="248"/>
      <c r="I48466" s="250"/>
      <c r="J48466" s="250"/>
    </row>
    <row r="48467" spans="5:10" hidden="1">
      <c r="E48467" s="248"/>
      <c r="I48467" s="250"/>
      <c r="J48467" s="250"/>
    </row>
    <row r="48468" spans="5:10" hidden="1">
      <c r="E48468" s="248"/>
      <c r="I48468" s="250"/>
      <c r="J48468" s="250"/>
    </row>
    <row r="48469" spans="5:10" hidden="1">
      <c r="E48469" s="248"/>
      <c r="I48469" s="250"/>
      <c r="J48469" s="250"/>
    </row>
    <row r="48470" spans="5:10" hidden="1">
      <c r="E48470" s="248"/>
      <c r="I48470" s="250"/>
      <c r="J48470" s="250"/>
    </row>
    <row r="48471" spans="5:10" hidden="1">
      <c r="E48471" s="248"/>
      <c r="I48471" s="250"/>
      <c r="J48471" s="250"/>
    </row>
    <row r="48472" spans="5:10" hidden="1">
      <c r="E48472" s="248"/>
      <c r="I48472" s="250"/>
      <c r="J48472" s="250"/>
    </row>
    <row r="48473" spans="5:10" hidden="1">
      <c r="E48473" s="248"/>
      <c r="I48473" s="250"/>
      <c r="J48473" s="250"/>
    </row>
    <row r="48474" spans="5:10" hidden="1">
      <c r="E48474" s="248"/>
      <c r="I48474" s="250"/>
      <c r="J48474" s="250"/>
    </row>
    <row r="48475" spans="5:10" hidden="1">
      <c r="E48475" s="248"/>
      <c r="I48475" s="250"/>
      <c r="J48475" s="250"/>
    </row>
    <row r="48476" spans="5:10" hidden="1">
      <c r="E48476" s="248"/>
      <c r="I48476" s="250"/>
      <c r="J48476" s="250"/>
    </row>
    <row r="48477" spans="5:10" hidden="1">
      <c r="E48477" s="248"/>
      <c r="I48477" s="250"/>
      <c r="J48477" s="250"/>
    </row>
    <row r="48478" spans="5:10" hidden="1">
      <c r="E48478" s="248"/>
      <c r="I48478" s="250"/>
      <c r="J48478" s="250"/>
    </row>
    <row r="48479" spans="5:10" hidden="1">
      <c r="E48479" s="248"/>
      <c r="I48479" s="250"/>
      <c r="J48479" s="250"/>
    </row>
    <row r="48480" spans="5:10" hidden="1">
      <c r="E48480" s="248"/>
      <c r="I48480" s="250"/>
      <c r="J48480" s="250"/>
    </row>
    <row r="48481" spans="5:10" hidden="1">
      <c r="E48481" s="248"/>
      <c r="I48481" s="250"/>
      <c r="J48481" s="250"/>
    </row>
    <row r="48482" spans="5:10" hidden="1">
      <c r="E48482" s="248"/>
      <c r="I48482" s="250"/>
      <c r="J48482" s="250"/>
    </row>
    <row r="48483" spans="5:10" hidden="1">
      <c r="E48483" s="248"/>
      <c r="I48483" s="250"/>
      <c r="J48483" s="250"/>
    </row>
    <row r="48484" spans="5:10" hidden="1">
      <c r="E48484" s="248"/>
      <c r="I48484" s="250"/>
      <c r="J48484" s="250"/>
    </row>
    <row r="48485" spans="5:10" hidden="1">
      <c r="E48485" s="248"/>
      <c r="I48485" s="250"/>
      <c r="J48485" s="250"/>
    </row>
    <row r="48486" spans="5:10" hidden="1">
      <c r="E48486" s="248"/>
      <c r="I48486" s="250"/>
      <c r="J48486" s="250"/>
    </row>
    <row r="48487" spans="5:10" hidden="1">
      <c r="E48487" s="248"/>
      <c r="I48487" s="250"/>
      <c r="J48487" s="250"/>
    </row>
    <row r="48488" spans="5:10" hidden="1">
      <c r="E48488" s="248"/>
      <c r="I48488" s="250"/>
      <c r="J48488" s="250"/>
    </row>
    <row r="48489" spans="5:10" hidden="1">
      <c r="E48489" s="248"/>
      <c r="I48489" s="250"/>
      <c r="J48489" s="250"/>
    </row>
    <row r="48490" spans="5:10" hidden="1">
      <c r="E48490" s="248"/>
      <c r="I48490" s="250"/>
      <c r="J48490" s="250"/>
    </row>
    <row r="48491" spans="5:10" hidden="1">
      <c r="E48491" s="248"/>
      <c r="I48491" s="250"/>
      <c r="J48491" s="250"/>
    </row>
    <row r="48492" spans="5:10" hidden="1">
      <c r="E48492" s="248"/>
      <c r="I48492" s="250"/>
      <c r="J48492" s="250"/>
    </row>
    <row r="48493" spans="5:10" hidden="1">
      <c r="E48493" s="248"/>
      <c r="I48493" s="250"/>
      <c r="J48493" s="250"/>
    </row>
    <row r="48494" spans="5:10" hidden="1">
      <c r="E48494" s="248"/>
      <c r="I48494" s="250"/>
      <c r="J48494" s="250"/>
    </row>
    <row r="48495" spans="5:10" hidden="1">
      <c r="E48495" s="248"/>
      <c r="I48495" s="250"/>
      <c r="J48495" s="250"/>
    </row>
    <row r="48496" spans="5:10" hidden="1">
      <c r="E48496" s="248"/>
      <c r="I48496" s="250"/>
      <c r="J48496" s="250"/>
    </row>
    <row r="48497" spans="5:10" hidden="1">
      <c r="E48497" s="248"/>
      <c r="I48497" s="250"/>
      <c r="J48497" s="250"/>
    </row>
    <row r="48498" spans="5:10" hidden="1">
      <c r="E48498" s="248"/>
      <c r="I48498" s="250"/>
      <c r="J48498" s="250"/>
    </row>
    <row r="48499" spans="5:10" hidden="1">
      <c r="E48499" s="248"/>
      <c r="I48499" s="250"/>
      <c r="J48499" s="250"/>
    </row>
    <row r="48500" spans="5:10" hidden="1">
      <c r="E48500" s="248"/>
      <c r="I48500" s="250"/>
      <c r="J48500" s="250"/>
    </row>
    <row r="48501" spans="5:10" hidden="1">
      <c r="E48501" s="248"/>
      <c r="I48501" s="250"/>
      <c r="J48501" s="250"/>
    </row>
    <row r="48502" spans="5:10" hidden="1">
      <c r="E48502" s="248"/>
      <c r="I48502" s="250"/>
      <c r="J48502" s="250"/>
    </row>
    <row r="48503" spans="5:10" hidden="1">
      <c r="E48503" s="248"/>
      <c r="I48503" s="250"/>
      <c r="J48503" s="250"/>
    </row>
    <row r="48504" spans="5:10" hidden="1">
      <c r="E48504" s="248"/>
      <c r="I48504" s="250"/>
      <c r="J48504" s="250"/>
    </row>
    <row r="48505" spans="5:10" hidden="1">
      <c r="E48505" s="248"/>
      <c r="I48505" s="250"/>
      <c r="J48505" s="250"/>
    </row>
    <row r="48506" spans="5:10" hidden="1">
      <c r="E48506" s="248"/>
      <c r="I48506" s="250"/>
      <c r="J48506" s="250"/>
    </row>
    <row r="48507" spans="5:10" hidden="1">
      <c r="E48507" s="248"/>
      <c r="I48507" s="250"/>
      <c r="J48507" s="250"/>
    </row>
    <row r="48508" spans="5:10" hidden="1">
      <c r="E48508" s="248"/>
      <c r="I48508" s="250"/>
      <c r="J48508" s="250"/>
    </row>
    <row r="48509" spans="5:10" hidden="1">
      <c r="E48509" s="248"/>
      <c r="I48509" s="250"/>
      <c r="J48509" s="250"/>
    </row>
    <row r="48510" spans="5:10" hidden="1">
      <c r="E48510" s="248"/>
      <c r="I48510" s="250"/>
      <c r="J48510" s="250"/>
    </row>
    <row r="48511" spans="5:10" hidden="1">
      <c r="E48511" s="248"/>
      <c r="I48511" s="250"/>
      <c r="J48511" s="250"/>
    </row>
    <row r="48512" spans="5:10" hidden="1">
      <c r="E48512" s="248"/>
      <c r="I48512" s="250"/>
      <c r="J48512" s="250"/>
    </row>
    <row r="48513" spans="5:10" hidden="1">
      <c r="E48513" s="248"/>
      <c r="I48513" s="250"/>
      <c r="J48513" s="250"/>
    </row>
    <row r="48514" spans="5:10" hidden="1">
      <c r="E48514" s="248"/>
      <c r="I48514" s="250"/>
      <c r="J48514" s="250"/>
    </row>
    <row r="48515" spans="5:10" hidden="1">
      <c r="E48515" s="248"/>
      <c r="I48515" s="250"/>
      <c r="J48515" s="250"/>
    </row>
    <row r="48516" spans="5:10" hidden="1">
      <c r="E48516" s="248"/>
      <c r="I48516" s="250"/>
      <c r="J48516" s="250"/>
    </row>
    <row r="48517" spans="5:10" hidden="1">
      <c r="E48517" s="248"/>
      <c r="I48517" s="250"/>
      <c r="J48517" s="250"/>
    </row>
    <row r="48518" spans="5:10" hidden="1">
      <c r="E48518" s="248"/>
      <c r="I48518" s="250"/>
      <c r="J48518" s="250"/>
    </row>
    <row r="48519" spans="5:10" hidden="1">
      <c r="E48519" s="248"/>
      <c r="I48519" s="250"/>
      <c r="J48519" s="250"/>
    </row>
    <row r="48520" spans="5:10" hidden="1">
      <c r="E48520" s="248"/>
      <c r="I48520" s="250"/>
      <c r="J48520" s="250"/>
    </row>
    <row r="48521" spans="5:10" hidden="1">
      <c r="E48521" s="248"/>
      <c r="I48521" s="250"/>
      <c r="J48521" s="250"/>
    </row>
    <row r="48522" spans="5:10" hidden="1">
      <c r="E48522" s="248"/>
      <c r="I48522" s="250"/>
      <c r="J48522" s="250"/>
    </row>
    <row r="48523" spans="5:10" hidden="1">
      <c r="E48523" s="248"/>
      <c r="I48523" s="250"/>
      <c r="J48523" s="250"/>
    </row>
    <row r="48524" spans="5:10" hidden="1">
      <c r="E48524" s="248"/>
      <c r="I48524" s="250"/>
      <c r="J48524" s="250"/>
    </row>
    <row r="48525" spans="5:10" hidden="1">
      <c r="E48525" s="248"/>
      <c r="I48525" s="250"/>
      <c r="J48525" s="250"/>
    </row>
    <row r="48526" spans="5:10" hidden="1">
      <c r="E48526" s="248"/>
      <c r="I48526" s="250"/>
      <c r="J48526" s="250"/>
    </row>
    <row r="48527" spans="5:10" hidden="1">
      <c r="E48527" s="248"/>
      <c r="I48527" s="250"/>
      <c r="J48527" s="250"/>
    </row>
    <row r="48528" spans="5:10" hidden="1">
      <c r="E48528" s="248"/>
      <c r="I48528" s="250"/>
      <c r="J48528" s="250"/>
    </row>
    <row r="48529" spans="5:10" hidden="1">
      <c r="E48529" s="248"/>
      <c r="I48529" s="250"/>
      <c r="J48529" s="250"/>
    </row>
    <row r="48530" spans="5:10" hidden="1">
      <c r="E48530" s="248"/>
      <c r="I48530" s="250"/>
      <c r="J48530" s="250"/>
    </row>
    <row r="48531" spans="5:10" hidden="1">
      <c r="E48531" s="248"/>
      <c r="I48531" s="250"/>
      <c r="J48531" s="250"/>
    </row>
    <row r="48532" spans="5:10" hidden="1">
      <c r="E48532" s="248"/>
      <c r="I48532" s="250"/>
      <c r="J48532" s="250"/>
    </row>
    <row r="48533" spans="5:10" hidden="1">
      <c r="E48533" s="248"/>
      <c r="I48533" s="250"/>
      <c r="J48533" s="250"/>
    </row>
    <row r="48534" spans="5:10" hidden="1">
      <c r="E48534" s="248"/>
      <c r="I48534" s="250"/>
      <c r="J48534" s="250"/>
    </row>
    <row r="48535" spans="5:10" hidden="1">
      <c r="E48535" s="248"/>
      <c r="I48535" s="250"/>
      <c r="J48535" s="250"/>
    </row>
    <row r="48536" spans="5:10" hidden="1">
      <c r="E48536" s="248"/>
      <c r="I48536" s="250"/>
      <c r="J48536" s="250"/>
    </row>
    <row r="48537" spans="5:10" hidden="1">
      <c r="E48537" s="248"/>
      <c r="I48537" s="250"/>
      <c r="J48537" s="250"/>
    </row>
    <row r="48538" spans="5:10" hidden="1">
      <c r="E48538" s="248"/>
      <c r="I48538" s="250"/>
      <c r="J48538" s="250"/>
    </row>
    <row r="48539" spans="5:10" hidden="1">
      <c r="E48539" s="248"/>
      <c r="I48539" s="250"/>
      <c r="J48539" s="250"/>
    </row>
    <row r="48540" spans="5:10" hidden="1">
      <c r="E48540" s="248"/>
      <c r="I48540" s="250"/>
      <c r="J48540" s="250"/>
    </row>
    <row r="48541" spans="5:10" hidden="1">
      <c r="E48541" s="248"/>
      <c r="I48541" s="250"/>
      <c r="J48541" s="250"/>
    </row>
    <row r="48542" spans="5:10" hidden="1">
      <c r="E48542" s="248"/>
      <c r="I48542" s="250"/>
      <c r="J48542" s="250"/>
    </row>
    <row r="48543" spans="5:10" hidden="1">
      <c r="E48543" s="248"/>
      <c r="I48543" s="250"/>
      <c r="J48543" s="250"/>
    </row>
    <row r="48544" spans="5:10" hidden="1">
      <c r="E48544" s="248"/>
      <c r="I48544" s="250"/>
      <c r="J48544" s="250"/>
    </row>
    <row r="48545" spans="5:10" hidden="1">
      <c r="E48545" s="248"/>
      <c r="I48545" s="250"/>
      <c r="J48545" s="250"/>
    </row>
    <row r="48546" spans="5:10" hidden="1">
      <c r="E48546" s="248"/>
      <c r="I48546" s="250"/>
      <c r="J48546" s="250"/>
    </row>
    <row r="48547" spans="5:10" hidden="1">
      <c r="E48547" s="248"/>
      <c r="I48547" s="250"/>
      <c r="J48547" s="250"/>
    </row>
    <row r="48548" spans="5:10" hidden="1">
      <c r="E48548" s="248"/>
      <c r="I48548" s="250"/>
      <c r="J48548" s="250"/>
    </row>
    <row r="48549" spans="5:10" hidden="1">
      <c r="E48549" s="248"/>
      <c r="I48549" s="250"/>
      <c r="J48549" s="250"/>
    </row>
    <row r="48550" spans="5:10" hidden="1">
      <c r="E48550" s="248"/>
      <c r="I48550" s="250"/>
      <c r="J48550" s="250"/>
    </row>
    <row r="48551" spans="5:10" hidden="1">
      <c r="E48551" s="248"/>
      <c r="I48551" s="250"/>
      <c r="J48551" s="250"/>
    </row>
    <row r="48552" spans="5:10" hidden="1">
      <c r="E48552" s="248"/>
      <c r="I48552" s="250"/>
      <c r="J48552" s="250"/>
    </row>
    <row r="48553" spans="5:10" hidden="1">
      <c r="E48553" s="248"/>
      <c r="I48553" s="250"/>
      <c r="J48553" s="250"/>
    </row>
    <row r="48554" spans="5:10" hidden="1">
      <c r="E48554" s="248"/>
      <c r="I48554" s="250"/>
      <c r="J48554" s="250"/>
    </row>
    <row r="48555" spans="5:10" hidden="1">
      <c r="E48555" s="248"/>
      <c r="I48555" s="250"/>
      <c r="J48555" s="250"/>
    </row>
    <row r="48556" spans="5:10" hidden="1">
      <c r="E48556" s="248"/>
      <c r="I48556" s="250"/>
      <c r="J48556" s="250"/>
    </row>
    <row r="48557" spans="5:10" hidden="1">
      <c r="E48557" s="248"/>
      <c r="I48557" s="250"/>
      <c r="J48557" s="250"/>
    </row>
    <row r="48558" spans="5:10" hidden="1">
      <c r="E48558" s="248"/>
      <c r="I48558" s="250"/>
      <c r="J48558" s="250"/>
    </row>
    <row r="48559" spans="5:10" hidden="1">
      <c r="E48559" s="248"/>
      <c r="I48559" s="250"/>
      <c r="J48559" s="250"/>
    </row>
    <row r="48560" spans="5:10" hidden="1">
      <c r="E48560" s="248"/>
      <c r="I48560" s="250"/>
      <c r="J48560" s="250"/>
    </row>
    <row r="48561" spans="5:10" hidden="1">
      <c r="E48561" s="248"/>
      <c r="I48561" s="250"/>
      <c r="J48561" s="250"/>
    </row>
    <row r="48562" spans="5:10" hidden="1">
      <c r="E48562" s="248"/>
      <c r="I48562" s="250"/>
      <c r="J48562" s="250"/>
    </row>
    <row r="48563" spans="5:10" hidden="1">
      <c r="E48563" s="248"/>
      <c r="I48563" s="250"/>
      <c r="J48563" s="250"/>
    </row>
    <row r="48564" spans="5:10" hidden="1">
      <c r="E48564" s="248"/>
      <c r="I48564" s="250"/>
      <c r="J48564" s="250"/>
    </row>
    <row r="48565" spans="5:10" hidden="1">
      <c r="E48565" s="248"/>
      <c r="I48565" s="250"/>
      <c r="J48565" s="250"/>
    </row>
    <row r="48566" spans="5:10" hidden="1">
      <c r="E48566" s="248"/>
      <c r="I48566" s="250"/>
      <c r="J48566" s="250"/>
    </row>
    <row r="48567" spans="5:10" hidden="1">
      <c r="E48567" s="248"/>
      <c r="I48567" s="250"/>
      <c r="J48567" s="250"/>
    </row>
    <row r="48568" spans="5:10" hidden="1">
      <c r="E48568" s="248"/>
      <c r="I48568" s="250"/>
      <c r="J48568" s="250"/>
    </row>
    <row r="48569" spans="5:10" hidden="1">
      <c r="E48569" s="248"/>
      <c r="I48569" s="250"/>
      <c r="J48569" s="250"/>
    </row>
    <row r="48570" spans="5:10" hidden="1">
      <c r="E48570" s="248"/>
      <c r="I48570" s="250"/>
      <c r="J48570" s="250"/>
    </row>
    <row r="48571" spans="5:10" hidden="1">
      <c r="E48571" s="248"/>
      <c r="I48571" s="250"/>
      <c r="J48571" s="250"/>
    </row>
    <row r="48572" spans="5:10" hidden="1">
      <c r="E48572" s="248"/>
      <c r="I48572" s="250"/>
      <c r="J48572" s="250"/>
    </row>
    <row r="48573" spans="5:10" hidden="1">
      <c r="E48573" s="248"/>
      <c r="I48573" s="250"/>
      <c r="J48573" s="250"/>
    </row>
    <row r="48574" spans="5:10" hidden="1">
      <c r="E48574" s="248"/>
      <c r="I48574" s="250"/>
      <c r="J48574" s="250"/>
    </row>
    <row r="48575" spans="5:10" hidden="1">
      <c r="E48575" s="248"/>
      <c r="I48575" s="250"/>
      <c r="J48575" s="250"/>
    </row>
    <row r="48576" spans="5:10" hidden="1">
      <c r="E48576" s="248"/>
      <c r="I48576" s="250"/>
      <c r="J48576" s="250"/>
    </row>
    <row r="48577" spans="5:10" hidden="1">
      <c r="E48577" s="248"/>
      <c r="I48577" s="250"/>
      <c r="J48577" s="250"/>
    </row>
    <row r="48578" spans="5:10" hidden="1">
      <c r="E48578" s="248"/>
      <c r="I48578" s="250"/>
      <c r="J48578" s="250"/>
    </row>
    <row r="48579" spans="5:10" hidden="1">
      <c r="E48579" s="248"/>
      <c r="I48579" s="250"/>
      <c r="J48579" s="250"/>
    </row>
    <row r="48580" spans="5:10" hidden="1">
      <c r="E48580" s="248"/>
      <c r="I48580" s="250"/>
      <c r="J48580" s="250"/>
    </row>
    <row r="48581" spans="5:10" hidden="1">
      <c r="E48581" s="248"/>
      <c r="I48581" s="250"/>
      <c r="J48581" s="250"/>
    </row>
    <row r="48582" spans="5:10" hidden="1">
      <c r="E48582" s="248"/>
      <c r="I48582" s="250"/>
      <c r="J48582" s="250"/>
    </row>
    <row r="48583" spans="5:10" hidden="1">
      <c r="E48583" s="248"/>
      <c r="I48583" s="250"/>
      <c r="J48583" s="250"/>
    </row>
    <row r="48584" spans="5:10" hidden="1">
      <c r="E48584" s="248"/>
      <c r="I48584" s="250"/>
      <c r="J48584" s="250"/>
    </row>
    <row r="48585" spans="5:10" hidden="1">
      <c r="E48585" s="248"/>
      <c r="I48585" s="250"/>
      <c r="J48585" s="250"/>
    </row>
    <row r="48586" spans="5:10" hidden="1">
      <c r="E48586" s="248"/>
      <c r="I48586" s="250"/>
      <c r="J48586" s="250"/>
    </row>
    <row r="48587" spans="5:10" hidden="1">
      <c r="E48587" s="248"/>
      <c r="I48587" s="250"/>
      <c r="J48587" s="250"/>
    </row>
    <row r="48588" spans="5:10" hidden="1">
      <c r="E48588" s="248"/>
      <c r="I48588" s="250"/>
      <c r="J48588" s="250"/>
    </row>
    <row r="48589" spans="5:10" hidden="1">
      <c r="E48589" s="248"/>
      <c r="I48589" s="250"/>
      <c r="J48589" s="250"/>
    </row>
    <row r="48590" spans="5:10" hidden="1">
      <c r="E48590" s="248"/>
      <c r="I48590" s="250"/>
      <c r="J48590" s="250"/>
    </row>
    <row r="48591" spans="5:10" hidden="1">
      <c r="E48591" s="248"/>
      <c r="I48591" s="250"/>
      <c r="J48591" s="250"/>
    </row>
    <row r="48592" spans="5:10" hidden="1">
      <c r="E48592" s="248"/>
      <c r="I48592" s="250"/>
      <c r="J48592" s="250"/>
    </row>
    <row r="48593" spans="5:10" hidden="1">
      <c r="E48593" s="248"/>
      <c r="I48593" s="250"/>
      <c r="J48593" s="250"/>
    </row>
    <row r="48594" spans="5:10" hidden="1">
      <c r="E48594" s="248"/>
      <c r="I48594" s="250"/>
      <c r="J48594" s="250"/>
    </row>
    <row r="48595" spans="5:10" hidden="1">
      <c r="E48595" s="248"/>
      <c r="I48595" s="250"/>
      <c r="J48595" s="250"/>
    </row>
    <row r="48596" spans="5:10" hidden="1">
      <c r="E48596" s="248"/>
      <c r="I48596" s="250"/>
      <c r="J48596" s="250"/>
    </row>
    <row r="48597" spans="5:10" hidden="1">
      <c r="E48597" s="248"/>
      <c r="I48597" s="250"/>
      <c r="J48597" s="250"/>
    </row>
    <row r="48598" spans="5:10" hidden="1">
      <c r="E48598" s="248"/>
      <c r="I48598" s="250"/>
      <c r="J48598" s="250"/>
    </row>
    <row r="48599" spans="5:10" hidden="1">
      <c r="E48599" s="248"/>
      <c r="I48599" s="250"/>
      <c r="J48599" s="250"/>
    </row>
    <row r="48600" spans="5:10" hidden="1">
      <c r="E48600" s="248"/>
      <c r="I48600" s="250"/>
      <c r="J48600" s="250"/>
    </row>
    <row r="48601" spans="5:10" hidden="1">
      <c r="E48601" s="248"/>
      <c r="I48601" s="250"/>
      <c r="J48601" s="250"/>
    </row>
    <row r="48602" spans="5:10" hidden="1">
      <c r="E48602" s="248"/>
      <c r="I48602" s="250"/>
      <c r="J48602" s="250"/>
    </row>
    <row r="48603" spans="5:10" hidden="1">
      <c r="E48603" s="248"/>
      <c r="I48603" s="250"/>
      <c r="J48603" s="250"/>
    </row>
    <row r="48604" spans="5:10" hidden="1">
      <c r="E48604" s="248"/>
      <c r="I48604" s="250"/>
      <c r="J48604" s="250"/>
    </row>
    <row r="48605" spans="5:10" hidden="1">
      <c r="E48605" s="248"/>
      <c r="I48605" s="250"/>
      <c r="J48605" s="250"/>
    </row>
    <row r="48606" spans="5:10" hidden="1">
      <c r="E48606" s="248"/>
      <c r="I48606" s="250"/>
      <c r="J48606" s="250"/>
    </row>
    <row r="48607" spans="5:10" hidden="1">
      <c r="E48607" s="248"/>
      <c r="I48607" s="250"/>
      <c r="J48607" s="250"/>
    </row>
    <row r="48608" spans="5:10" hidden="1">
      <c r="E48608" s="248"/>
      <c r="I48608" s="250"/>
      <c r="J48608" s="250"/>
    </row>
    <row r="48609" spans="5:10" hidden="1">
      <c r="E48609" s="248"/>
      <c r="I48609" s="250"/>
      <c r="J48609" s="250"/>
    </row>
    <row r="48610" spans="5:10" hidden="1">
      <c r="E48610" s="248"/>
      <c r="I48610" s="250"/>
      <c r="J48610" s="250"/>
    </row>
    <row r="48611" spans="5:10" hidden="1">
      <c r="E48611" s="248"/>
      <c r="I48611" s="250"/>
      <c r="J48611" s="250"/>
    </row>
    <row r="48612" spans="5:10" hidden="1">
      <c r="E48612" s="248"/>
      <c r="I48612" s="250"/>
      <c r="J48612" s="250"/>
    </row>
    <row r="48613" spans="5:10" hidden="1">
      <c r="E48613" s="248"/>
      <c r="I48613" s="250"/>
      <c r="J48613" s="250"/>
    </row>
    <row r="48614" spans="5:10" hidden="1">
      <c r="E48614" s="248"/>
      <c r="I48614" s="250"/>
      <c r="J48614" s="250"/>
    </row>
    <row r="48615" spans="5:10" hidden="1">
      <c r="E48615" s="248"/>
      <c r="I48615" s="250"/>
      <c r="J48615" s="250"/>
    </row>
    <row r="48616" spans="5:10" hidden="1">
      <c r="E48616" s="248"/>
      <c r="I48616" s="250"/>
      <c r="J48616" s="250"/>
    </row>
    <row r="48617" spans="5:10" hidden="1">
      <c r="E48617" s="248"/>
      <c r="I48617" s="250"/>
      <c r="J48617" s="250"/>
    </row>
    <row r="48618" spans="5:10" hidden="1">
      <c r="E48618" s="248"/>
      <c r="I48618" s="250"/>
      <c r="J48618" s="250"/>
    </row>
    <row r="48619" spans="5:10" hidden="1">
      <c r="E48619" s="248"/>
      <c r="I48619" s="250"/>
      <c r="J48619" s="250"/>
    </row>
    <row r="48620" spans="5:10" hidden="1">
      <c r="E48620" s="248"/>
      <c r="I48620" s="250"/>
      <c r="J48620" s="250"/>
    </row>
    <row r="48621" spans="5:10" hidden="1">
      <c r="E48621" s="248"/>
      <c r="I48621" s="250"/>
      <c r="J48621" s="250"/>
    </row>
    <row r="48622" spans="5:10" hidden="1">
      <c r="E48622" s="248"/>
      <c r="I48622" s="250"/>
      <c r="J48622" s="250"/>
    </row>
    <row r="48623" spans="5:10" hidden="1">
      <c r="E48623" s="248"/>
      <c r="I48623" s="250"/>
      <c r="J48623" s="250"/>
    </row>
    <row r="48624" spans="5:10" hidden="1">
      <c r="E48624" s="248"/>
      <c r="I48624" s="250"/>
      <c r="J48624" s="250"/>
    </row>
    <row r="48625" spans="5:10" hidden="1">
      <c r="E48625" s="248"/>
      <c r="I48625" s="250"/>
      <c r="J48625" s="250"/>
    </row>
    <row r="48626" spans="5:10" hidden="1">
      <c r="E48626" s="248"/>
      <c r="I48626" s="250"/>
      <c r="J48626" s="250"/>
    </row>
    <row r="48627" spans="5:10" hidden="1">
      <c r="E48627" s="248"/>
      <c r="I48627" s="250"/>
      <c r="J48627" s="250"/>
    </row>
    <row r="48628" spans="5:10" hidden="1">
      <c r="E48628" s="248"/>
      <c r="I48628" s="250"/>
      <c r="J48628" s="250"/>
    </row>
    <row r="48629" spans="5:10" hidden="1">
      <c r="E48629" s="248"/>
      <c r="I48629" s="250"/>
      <c r="J48629" s="250"/>
    </row>
    <row r="48630" spans="5:10" hidden="1">
      <c r="E48630" s="248"/>
      <c r="I48630" s="250"/>
      <c r="J48630" s="250"/>
    </row>
    <row r="48631" spans="5:10" hidden="1">
      <c r="E48631" s="248"/>
      <c r="I48631" s="250"/>
      <c r="J48631" s="250"/>
    </row>
    <row r="48632" spans="5:10" hidden="1">
      <c r="E48632" s="248"/>
      <c r="I48632" s="250"/>
      <c r="J48632" s="250"/>
    </row>
    <row r="48633" spans="5:10" hidden="1">
      <c r="E48633" s="248"/>
      <c r="I48633" s="250"/>
      <c r="J48633" s="250"/>
    </row>
    <row r="48634" spans="5:10" hidden="1">
      <c r="E48634" s="248"/>
      <c r="I48634" s="250"/>
      <c r="J48634" s="250"/>
    </row>
    <row r="48635" spans="5:10" hidden="1">
      <c r="E48635" s="248"/>
      <c r="I48635" s="250"/>
      <c r="J48635" s="250"/>
    </row>
    <row r="48636" spans="5:10" hidden="1">
      <c r="E48636" s="248"/>
      <c r="I48636" s="250"/>
      <c r="J48636" s="250"/>
    </row>
    <row r="48637" spans="5:10" hidden="1">
      <c r="E48637" s="248"/>
      <c r="I48637" s="250"/>
      <c r="J48637" s="250"/>
    </row>
    <row r="48638" spans="5:10" hidden="1">
      <c r="E48638" s="248"/>
      <c r="I48638" s="250"/>
      <c r="J48638" s="250"/>
    </row>
    <row r="48639" spans="5:10" hidden="1">
      <c r="E48639" s="248"/>
      <c r="I48639" s="250"/>
      <c r="J48639" s="250"/>
    </row>
    <row r="48640" spans="5:10" hidden="1">
      <c r="E48640" s="248"/>
      <c r="I48640" s="250"/>
      <c r="J48640" s="250"/>
    </row>
    <row r="48641" spans="5:10" hidden="1">
      <c r="E48641" s="248"/>
      <c r="I48641" s="250"/>
      <c r="J48641" s="250"/>
    </row>
    <row r="48642" spans="5:10" hidden="1">
      <c r="E48642" s="248"/>
      <c r="I48642" s="250"/>
      <c r="J48642" s="250"/>
    </row>
    <row r="48643" spans="5:10" hidden="1">
      <c r="E48643" s="248"/>
      <c r="I48643" s="250"/>
      <c r="J48643" s="250"/>
    </row>
    <row r="48644" spans="5:10" hidden="1">
      <c r="E48644" s="248"/>
      <c r="I48644" s="250"/>
      <c r="J48644" s="250"/>
    </row>
    <row r="48645" spans="5:10" hidden="1">
      <c r="E48645" s="248"/>
      <c r="I48645" s="250"/>
      <c r="J48645" s="250"/>
    </row>
    <row r="48646" spans="5:10" hidden="1">
      <c r="E48646" s="248"/>
      <c r="I48646" s="250"/>
      <c r="J48646" s="250"/>
    </row>
    <row r="48647" spans="5:10" hidden="1">
      <c r="E48647" s="248"/>
      <c r="I48647" s="250"/>
      <c r="J48647" s="250"/>
    </row>
    <row r="48648" spans="5:10" hidden="1">
      <c r="E48648" s="248"/>
      <c r="I48648" s="250"/>
      <c r="J48648" s="250"/>
    </row>
    <row r="48649" spans="5:10" hidden="1">
      <c r="E48649" s="248"/>
      <c r="I48649" s="250"/>
      <c r="J48649" s="250"/>
    </row>
    <row r="48650" spans="5:10" hidden="1">
      <c r="E48650" s="248"/>
      <c r="I48650" s="250"/>
      <c r="J48650" s="250"/>
    </row>
    <row r="48651" spans="5:10" hidden="1">
      <c r="E48651" s="248"/>
      <c r="I48651" s="250"/>
      <c r="J48651" s="250"/>
    </row>
    <row r="48652" spans="5:10" hidden="1">
      <c r="E48652" s="248"/>
      <c r="I48652" s="250"/>
      <c r="J48652" s="250"/>
    </row>
    <row r="48653" spans="5:10" hidden="1">
      <c r="E48653" s="248"/>
      <c r="I48653" s="250"/>
      <c r="J48653" s="250"/>
    </row>
    <row r="48654" spans="5:10" hidden="1">
      <c r="E48654" s="248"/>
      <c r="I48654" s="250"/>
      <c r="J48654" s="250"/>
    </row>
    <row r="48655" spans="5:10" hidden="1">
      <c r="E48655" s="248"/>
      <c r="I48655" s="250"/>
      <c r="J48655" s="250"/>
    </row>
    <row r="48656" spans="5:10" hidden="1">
      <c r="E48656" s="248"/>
      <c r="I48656" s="250"/>
      <c r="J48656" s="250"/>
    </row>
    <row r="48657" spans="5:10" hidden="1">
      <c r="E48657" s="248"/>
      <c r="I48657" s="250"/>
      <c r="J48657" s="250"/>
    </row>
    <row r="48658" spans="5:10" hidden="1">
      <c r="E48658" s="248"/>
      <c r="I48658" s="250"/>
      <c r="J48658" s="250"/>
    </row>
    <row r="48659" spans="5:10" hidden="1">
      <c r="E48659" s="248"/>
      <c r="I48659" s="250"/>
      <c r="J48659" s="250"/>
    </row>
    <row r="48660" spans="5:10" hidden="1">
      <c r="E48660" s="248"/>
      <c r="I48660" s="250"/>
      <c r="J48660" s="250"/>
    </row>
    <row r="48661" spans="5:10" hidden="1">
      <c r="E48661" s="248"/>
      <c r="I48661" s="250"/>
      <c r="J48661" s="250"/>
    </row>
    <row r="48662" spans="5:10" hidden="1">
      <c r="E48662" s="248"/>
      <c r="I48662" s="250"/>
      <c r="J48662" s="250"/>
    </row>
    <row r="48663" spans="5:10" hidden="1">
      <c r="E48663" s="248"/>
      <c r="I48663" s="250"/>
      <c r="J48663" s="250"/>
    </row>
    <row r="48664" spans="5:10" hidden="1">
      <c r="E48664" s="248"/>
      <c r="I48664" s="250"/>
      <c r="J48664" s="250"/>
    </row>
    <row r="48665" spans="5:10" hidden="1">
      <c r="E48665" s="248"/>
      <c r="I48665" s="250"/>
      <c r="J48665" s="250"/>
    </row>
    <row r="48666" spans="5:10" hidden="1">
      <c r="E48666" s="248"/>
      <c r="I48666" s="250"/>
      <c r="J48666" s="250"/>
    </row>
    <row r="48667" spans="5:10" hidden="1">
      <c r="E48667" s="248"/>
      <c r="I48667" s="250"/>
      <c r="J48667" s="250"/>
    </row>
    <row r="48668" spans="5:10" hidden="1">
      <c r="E48668" s="248"/>
      <c r="I48668" s="250"/>
      <c r="J48668" s="250"/>
    </row>
    <row r="48669" spans="5:10" hidden="1">
      <c r="E48669" s="248"/>
      <c r="I48669" s="250"/>
      <c r="J48669" s="250"/>
    </row>
    <row r="48670" spans="5:10" hidden="1">
      <c r="E48670" s="248"/>
      <c r="I48670" s="250"/>
      <c r="J48670" s="250"/>
    </row>
    <row r="48671" spans="5:10" hidden="1">
      <c r="E48671" s="248"/>
      <c r="I48671" s="250"/>
      <c r="J48671" s="250"/>
    </row>
    <row r="48672" spans="5:10" hidden="1">
      <c r="E48672" s="248"/>
      <c r="I48672" s="250"/>
      <c r="J48672" s="250"/>
    </row>
    <row r="48673" spans="5:10" hidden="1">
      <c r="E48673" s="248"/>
      <c r="I48673" s="250"/>
      <c r="J48673" s="250"/>
    </row>
    <row r="48674" spans="5:10" hidden="1">
      <c r="E48674" s="248"/>
      <c r="I48674" s="250"/>
      <c r="J48674" s="250"/>
    </row>
    <row r="48675" spans="5:10" hidden="1">
      <c r="E48675" s="248"/>
      <c r="I48675" s="250"/>
      <c r="J48675" s="250"/>
    </row>
    <row r="48676" spans="5:10" hidden="1">
      <c r="E48676" s="248"/>
      <c r="I48676" s="250"/>
      <c r="J48676" s="250"/>
    </row>
    <row r="48677" spans="5:10" hidden="1">
      <c r="E48677" s="248"/>
      <c r="I48677" s="250"/>
      <c r="J48677" s="250"/>
    </row>
    <row r="48678" spans="5:10" hidden="1">
      <c r="E48678" s="248"/>
      <c r="I48678" s="250"/>
      <c r="J48678" s="250"/>
    </row>
    <row r="48679" spans="5:10" hidden="1">
      <c r="E48679" s="248"/>
      <c r="I48679" s="250"/>
      <c r="J48679" s="250"/>
    </row>
    <row r="48680" spans="5:10" hidden="1">
      <c r="E48680" s="248"/>
      <c r="I48680" s="250"/>
      <c r="J48680" s="250"/>
    </row>
    <row r="48681" spans="5:10" hidden="1">
      <c r="E48681" s="248"/>
      <c r="I48681" s="250"/>
      <c r="J48681" s="250"/>
    </row>
    <row r="48682" spans="5:10" hidden="1">
      <c r="E48682" s="248"/>
      <c r="I48682" s="250"/>
      <c r="J48682" s="250"/>
    </row>
    <row r="48683" spans="5:10" hidden="1">
      <c r="E48683" s="248"/>
      <c r="I48683" s="250"/>
      <c r="J48683" s="250"/>
    </row>
    <row r="48684" spans="5:10" hidden="1">
      <c r="E48684" s="248"/>
      <c r="I48684" s="250"/>
      <c r="J48684" s="250"/>
    </row>
    <row r="48685" spans="5:10" hidden="1">
      <c r="E48685" s="248"/>
      <c r="I48685" s="250"/>
      <c r="J48685" s="250"/>
    </row>
    <row r="48686" spans="5:10" hidden="1">
      <c r="E48686" s="248"/>
      <c r="I48686" s="250"/>
      <c r="J48686" s="250"/>
    </row>
    <row r="48687" spans="5:10" hidden="1">
      <c r="E48687" s="248"/>
      <c r="I48687" s="250"/>
      <c r="J48687" s="250"/>
    </row>
    <row r="48688" spans="5:10" hidden="1">
      <c r="E48688" s="248"/>
      <c r="I48688" s="250"/>
      <c r="J48688" s="250"/>
    </row>
    <row r="48689" spans="5:10" hidden="1">
      <c r="E48689" s="248"/>
      <c r="I48689" s="250"/>
      <c r="J48689" s="250"/>
    </row>
    <row r="48690" spans="5:10" hidden="1">
      <c r="E48690" s="248"/>
      <c r="I48690" s="250"/>
      <c r="J48690" s="250"/>
    </row>
    <row r="48691" spans="5:10" hidden="1">
      <c r="E48691" s="248"/>
      <c r="I48691" s="250"/>
      <c r="J48691" s="250"/>
    </row>
    <row r="48692" spans="5:10" hidden="1">
      <c r="E48692" s="248"/>
      <c r="I48692" s="250"/>
      <c r="J48692" s="250"/>
    </row>
    <row r="48693" spans="5:10" hidden="1">
      <c r="E48693" s="248"/>
      <c r="I48693" s="250"/>
      <c r="J48693" s="250"/>
    </row>
    <row r="48694" spans="5:10" hidden="1">
      <c r="E48694" s="248"/>
      <c r="I48694" s="250"/>
      <c r="J48694" s="250"/>
    </row>
    <row r="48695" spans="5:10" hidden="1">
      <c r="E48695" s="248"/>
      <c r="I48695" s="250"/>
      <c r="J48695" s="250"/>
    </row>
    <row r="48696" spans="5:10" hidden="1">
      <c r="E48696" s="248"/>
      <c r="I48696" s="250"/>
      <c r="J48696" s="250"/>
    </row>
    <row r="48697" spans="5:10" hidden="1">
      <c r="E48697" s="248"/>
      <c r="I48697" s="250"/>
      <c r="J48697" s="250"/>
    </row>
    <row r="48698" spans="5:10" hidden="1">
      <c r="E48698" s="248"/>
      <c r="I48698" s="250"/>
      <c r="J48698" s="250"/>
    </row>
    <row r="48699" spans="5:10" hidden="1">
      <c r="E48699" s="248"/>
      <c r="I48699" s="250"/>
      <c r="J48699" s="250"/>
    </row>
    <row r="48700" spans="5:10" hidden="1">
      <c r="E48700" s="248"/>
      <c r="I48700" s="250"/>
      <c r="J48700" s="250"/>
    </row>
    <row r="48701" spans="5:10" hidden="1">
      <c r="E48701" s="248"/>
      <c r="I48701" s="250"/>
      <c r="J48701" s="250"/>
    </row>
    <row r="48702" spans="5:10" hidden="1">
      <c r="E48702" s="248"/>
      <c r="I48702" s="250"/>
      <c r="J48702" s="250"/>
    </row>
    <row r="48703" spans="5:10" hidden="1">
      <c r="E48703" s="248"/>
      <c r="I48703" s="250"/>
      <c r="J48703" s="250"/>
    </row>
    <row r="48704" spans="5:10" hidden="1">
      <c r="E48704" s="248"/>
      <c r="I48704" s="250"/>
      <c r="J48704" s="250"/>
    </row>
    <row r="48705" spans="5:10" hidden="1">
      <c r="E48705" s="248"/>
      <c r="I48705" s="250"/>
      <c r="J48705" s="250"/>
    </row>
    <row r="48706" spans="5:10" hidden="1">
      <c r="E48706" s="248"/>
      <c r="I48706" s="250"/>
      <c r="J48706" s="250"/>
    </row>
    <row r="48707" spans="5:10" hidden="1">
      <c r="E48707" s="248"/>
      <c r="I48707" s="250"/>
      <c r="J48707" s="250"/>
    </row>
    <row r="48708" spans="5:10" hidden="1">
      <c r="E48708" s="248"/>
      <c r="I48708" s="250"/>
      <c r="J48708" s="250"/>
    </row>
    <row r="48709" spans="5:10" hidden="1">
      <c r="E48709" s="248"/>
      <c r="I48709" s="250"/>
      <c r="J48709" s="250"/>
    </row>
    <row r="48710" spans="5:10" hidden="1">
      <c r="E48710" s="248"/>
      <c r="I48710" s="250"/>
      <c r="J48710" s="250"/>
    </row>
    <row r="48711" spans="5:10" hidden="1">
      <c r="E48711" s="248"/>
      <c r="I48711" s="250"/>
      <c r="J48711" s="250"/>
    </row>
    <row r="48712" spans="5:10" hidden="1">
      <c r="E48712" s="248"/>
      <c r="I48712" s="250"/>
      <c r="J48712" s="250"/>
    </row>
    <row r="48713" spans="5:10" hidden="1">
      <c r="E48713" s="248"/>
      <c r="I48713" s="250"/>
      <c r="J48713" s="250"/>
    </row>
    <row r="48714" spans="5:10" hidden="1">
      <c r="E48714" s="248"/>
      <c r="I48714" s="250"/>
      <c r="J48714" s="250"/>
    </row>
    <row r="48715" spans="5:10" hidden="1">
      <c r="E48715" s="248"/>
      <c r="I48715" s="250"/>
      <c r="J48715" s="250"/>
    </row>
    <row r="48716" spans="5:10" hidden="1">
      <c r="E48716" s="248"/>
      <c r="I48716" s="250"/>
      <c r="J48716" s="250"/>
    </row>
    <row r="48717" spans="5:10" hidden="1">
      <c r="E48717" s="248"/>
      <c r="I48717" s="250"/>
      <c r="J48717" s="250"/>
    </row>
    <row r="48718" spans="5:10" hidden="1">
      <c r="E48718" s="248"/>
      <c r="I48718" s="250"/>
      <c r="J48718" s="250"/>
    </row>
    <row r="48719" spans="5:10" hidden="1">
      <c r="E48719" s="248"/>
      <c r="I48719" s="250"/>
      <c r="J48719" s="250"/>
    </row>
    <row r="48720" spans="5:10" hidden="1">
      <c r="E48720" s="248"/>
      <c r="I48720" s="250"/>
      <c r="J48720" s="250"/>
    </row>
    <row r="48721" spans="5:10" hidden="1">
      <c r="E48721" s="248"/>
      <c r="I48721" s="250"/>
      <c r="J48721" s="250"/>
    </row>
    <row r="48722" spans="5:10" hidden="1">
      <c r="E48722" s="248"/>
      <c r="I48722" s="250"/>
      <c r="J48722" s="250"/>
    </row>
    <row r="48723" spans="5:10" hidden="1">
      <c r="E48723" s="248"/>
      <c r="I48723" s="250"/>
      <c r="J48723" s="250"/>
    </row>
    <row r="48724" spans="5:10" hidden="1">
      <c r="E48724" s="248"/>
      <c r="I48724" s="250"/>
      <c r="J48724" s="250"/>
    </row>
    <row r="48725" spans="5:10" hidden="1">
      <c r="E48725" s="248"/>
      <c r="I48725" s="250"/>
      <c r="J48725" s="250"/>
    </row>
    <row r="48726" spans="5:10" hidden="1">
      <c r="E48726" s="248"/>
      <c r="I48726" s="250"/>
      <c r="J48726" s="250"/>
    </row>
    <row r="48727" spans="5:10" hidden="1">
      <c r="E48727" s="248"/>
      <c r="I48727" s="250"/>
      <c r="J48727" s="250"/>
    </row>
    <row r="48728" spans="5:10" hidden="1">
      <c r="E48728" s="248"/>
      <c r="I48728" s="250"/>
      <c r="J48728" s="250"/>
    </row>
    <row r="48729" spans="5:10" hidden="1">
      <c r="E48729" s="248"/>
      <c r="I48729" s="250"/>
      <c r="J48729" s="250"/>
    </row>
    <row r="48730" spans="5:10" hidden="1">
      <c r="E48730" s="248"/>
      <c r="I48730" s="250"/>
      <c r="J48730" s="250"/>
    </row>
    <row r="48731" spans="5:10" hidden="1">
      <c r="E48731" s="248"/>
      <c r="I48731" s="250"/>
      <c r="J48731" s="250"/>
    </row>
    <row r="48732" spans="5:10" hidden="1">
      <c r="E48732" s="248"/>
      <c r="I48732" s="250"/>
      <c r="J48732" s="250"/>
    </row>
    <row r="48733" spans="5:10" hidden="1">
      <c r="E48733" s="248"/>
      <c r="I48733" s="250"/>
      <c r="J48733" s="250"/>
    </row>
    <row r="48734" spans="5:10" hidden="1">
      <c r="E48734" s="248"/>
      <c r="I48734" s="250"/>
      <c r="J48734" s="250"/>
    </row>
    <row r="48735" spans="5:10" hidden="1">
      <c r="E48735" s="248"/>
      <c r="I48735" s="250"/>
      <c r="J48735" s="250"/>
    </row>
    <row r="48736" spans="5:10" hidden="1">
      <c r="E48736" s="248"/>
      <c r="I48736" s="250"/>
      <c r="J48736" s="250"/>
    </row>
    <row r="48737" spans="5:10" hidden="1">
      <c r="E48737" s="248"/>
      <c r="I48737" s="250"/>
      <c r="J48737" s="250"/>
    </row>
    <row r="48738" spans="5:10" hidden="1">
      <c r="E48738" s="248"/>
      <c r="I48738" s="250"/>
      <c r="J48738" s="250"/>
    </row>
    <row r="48739" spans="5:10" hidden="1">
      <c r="E48739" s="248"/>
      <c r="I48739" s="250"/>
      <c r="J48739" s="250"/>
    </row>
    <row r="48740" spans="5:10" hidden="1">
      <c r="E48740" s="248"/>
      <c r="I48740" s="250"/>
      <c r="J48740" s="250"/>
    </row>
    <row r="48741" spans="5:10" hidden="1">
      <c r="E48741" s="248"/>
      <c r="I48741" s="250"/>
      <c r="J48741" s="250"/>
    </row>
    <row r="48742" spans="5:10" hidden="1">
      <c r="E48742" s="248"/>
      <c r="I48742" s="250"/>
      <c r="J48742" s="250"/>
    </row>
    <row r="48743" spans="5:10" hidden="1">
      <c r="E48743" s="248"/>
      <c r="I48743" s="250"/>
      <c r="J48743" s="250"/>
    </row>
    <row r="48744" spans="5:10" hidden="1">
      <c r="E48744" s="248"/>
      <c r="I48744" s="250"/>
      <c r="J48744" s="250"/>
    </row>
    <row r="48745" spans="5:10" hidden="1">
      <c r="E48745" s="248"/>
      <c r="I48745" s="250"/>
      <c r="J48745" s="250"/>
    </row>
    <row r="48746" spans="5:10" hidden="1">
      <c r="E48746" s="248"/>
      <c r="I48746" s="250"/>
      <c r="J48746" s="250"/>
    </row>
    <row r="48747" spans="5:10" hidden="1">
      <c r="E48747" s="248"/>
      <c r="I48747" s="250"/>
      <c r="J48747" s="250"/>
    </row>
    <row r="48748" spans="5:10" hidden="1">
      <c r="E48748" s="248"/>
      <c r="I48748" s="250"/>
      <c r="J48748" s="250"/>
    </row>
    <row r="48749" spans="5:10" hidden="1">
      <c r="E48749" s="248"/>
      <c r="I48749" s="250"/>
      <c r="J48749" s="250"/>
    </row>
    <row r="48750" spans="5:10" hidden="1">
      <c r="E48750" s="248"/>
      <c r="I48750" s="250"/>
      <c r="J48750" s="250"/>
    </row>
    <row r="48751" spans="5:10" hidden="1">
      <c r="E48751" s="248"/>
      <c r="I48751" s="250"/>
      <c r="J48751" s="250"/>
    </row>
    <row r="48752" spans="5:10" hidden="1">
      <c r="E48752" s="248"/>
      <c r="I48752" s="250"/>
      <c r="J48752" s="250"/>
    </row>
    <row r="48753" spans="5:10" hidden="1">
      <c r="E48753" s="248"/>
      <c r="I48753" s="250"/>
      <c r="J48753" s="250"/>
    </row>
    <row r="48754" spans="5:10" hidden="1">
      <c r="E48754" s="248"/>
      <c r="I48754" s="250"/>
      <c r="J48754" s="250"/>
    </row>
    <row r="48755" spans="5:10" hidden="1">
      <c r="E48755" s="248"/>
      <c r="I48755" s="250"/>
      <c r="J48755" s="250"/>
    </row>
    <row r="48756" spans="5:10" hidden="1">
      <c r="E48756" s="248"/>
      <c r="I48756" s="250"/>
      <c r="J48756" s="250"/>
    </row>
    <row r="48757" spans="5:10" hidden="1">
      <c r="E48757" s="248"/>
      <c r="I48757" s="250"/>
      <c r="J48757" s="250"/>
    </row>
    <row r="48758" spans="5:10" hidden="1">
      <c r="E48758" s="248"/>
      <c r="I48758" s="250"/>
      <c r="J48758" s="250"/>
    </row>
    <row r="48759" spans="5:10" hidden="1">
      <c r="E48759" s="248"/>
      <c r="I48759" s="250"/>
      <c r="J48759" s="250"/>
    </row>
    <row r="48760" spans="5:10" hidden="1">
      <c r="E48760" s="248"/>
      <c r="I48760" s="250"/>
      <c r="J48760" s="250"/>
    </row>
    <row r="48761" spans="5:10" hidden="1">
      <c r="E48761" s="248"/>
      <c r="I48761" s="250"/>
      <c r="J48761" s="250"/>
    </row>
    <row r="48762" spans="5:10" hidden="1">
      <c r="E48762" s="248"/>
      <c r="I48762" s="250"/>
      <c r="J48762" s="250"/>
    </row>
    <row r="48763" spans="5:10" hidden="1">
      <c r="E48763" s="248"/>
      <c r="I48763" s="250"/>
      <c r="J48763" s="250"/>
    </row>
    <row r="48764" spans="5:10" hidden="1">
      <c r="E48764" s="248"/>
      <c r="I48764" s="250"/>
      <c r="J48764" s="250"/>
    </row>
    <row r="48765" spans="5:10" hidden="1">
      <c r="E48765" s="248"/>
      <c r="I48765" s="250"/>
      <c r="J48765" s="250"/>
    </row>
    <row r="48766" spans="5:10" hidden="1">
      <c r="E48766" s="248"/>
      <c r="I48766" s="250"/>
      <c r="J48766" s="250"/>
    </row>
    <row r="48767" spans="5:10" hidden="1">
      <c r="E48767" s="248"/>
      <c r="I48767" s="250"/>
      <c r="J48767" s="250"/>
    </row>
    <row r="48768" spans="5:10" hidden="1">
      <c r="E48768" s="248"/>
      <c r="I48768" s="250"/>
      <c r="J48768" s="250"/>
    </row>
    <row r="48769" spans="5:10" hidden="1">
      <c r="E48769" s="248"/>
      <c r="I48769" s="250"/>
      <c r="J48769" s="250"/>
    </row>
    <row r="48770" spans="5:10" hidden="1">
      <c r="E48770" s="248"/>
      <c r="I48770" s="250"/>
      <c r="J48770" s="250"/>
    </row>
    <row r="48771" spans="5:10" hidden="1">
      <c r="E48771" s="248"/>
      <c r="I48771" s="250"/>
      <c r="J48771" s="250"/>
    </row>
    <row r="48772" spans="5:10" hidden="1">
      <c r="E48772" s="248"/>
      <c r="I48772" s="250"/>
      <c r="J48772" s="250"/>
    </row>
    <row r="48773" spans="5:10" hidden="1">
      <c r="E48773" s="248"/>
      <c r="I48773" s="250"/>
      <c r="J48773" s="250"/>
    </row>
    <row r="48774" spans="5:10" hidden="1">
      <c r="E48774" s="248"/>
      <c r="I48774" s="250"/>
      <c r="J48774" s="250"/>
    </row>
    <row r="48775" spans="5:10" hidden="1">
      <c r="E48775" s="248"/>
      <c r="I48775" s="250"/>
      <c r="J48775" s="250"/>
    </row>
    <row r="48776" spans="5:10" hidden="1">
      <c r="E48776" s="248"/>
      <c r="I48776" s="250"/>
      <c r="J48776" s="250"/>
    </row>
    <row r="48777" spans="5:10" hidden="1">
      <c r="E48777" s="248"/>
      <c r="I48777" s="250"/>
      <c r="J48777" s="250"/>
    </row>
    <row r="48778" spans="5:10" hidden="1">
      <c r="E48778" s="248"/>
      <c r="I48778" s="250"/>
      <c r="J48778" s="250"/>
    </row>
    <row r="48779" spans="5:10" hidden="1">
      <c r="E48779" s="248"/>
      <c r="I48779" s="250"/>
      <c r="J48779" s="250"/>
    </row>
    <row r="48780" spans="5:10" hidden="1">
      <c r="E48780" s="248"/>
      <c r="I48780" s="250"/>
      <c r="J48780" s="250"/>
    </row>
    <row r="48781" spans="5:10" hidden="1">
      <c r="E48781" s="248"/>
      <c r="I48781" s="250"/>
      <c r="J48781" s="250"/>
    </row>
    <row r="48782" spans="5:10" hidden="1">
      <c r="E48782" s="248"/>
      <c r="I48782" s="250"/>
      <c r="J48782" s="250"/>
    </row>
    <row r="48783" spans="5:10" hidden="1">
      <c r="E48783" s="248"/>
      <c r="I48783" s="250"/>
      <c r="J48783" s="250"/>
    </row>
    <row r="48784" spans="5:10" hidden="1">
      <c r="E48784" s="248"/>
      <c r="I48784" s="250"/>
      <c r="J48784" s="250"/>
    </row>
    <row r="48785" spans="5:10" hidden="1">
      <c r="E48785" s="248"/>
      <c r="I48785" s="250"/>
      <c r="J48785" s="250"/>
    </row>
    <row r="48786" spans="5:10" hidden="1">
      <c r="E48786" s="248"/>
      <c r="I48786" s="250"/>
      <c r="J48786" s="250"/>
    </row>
    <row r="48787" spans="5:10" hidden="1">
      <c r="E48787" s="248"/>
      <c r="I48787" s="250"/>
      <c r="J48787" s="250"/>
    </row>
    <row r="48788" spans="5:10" hidden="1">
      <c r="E48788" s="248"/>
      <c r="I48788" s="250"/>
      <c r="J48788" s="250"/>
    </row>
    <row r="48789" spans="5:10" hidden="1">
      <c r="E48789" s="248"/>
      <c r="I48789" s="250"/>
      <c r="J48789" s="250"/>
    </row>
    <row r="48790" spans="5:10" hidden="1">
      <c r="E48790" s="248"/>
      <c r="I48790" s="250"/>
      <c r="J48790" s="250"/>
    </row>
    <row r="48791" spans="5:10" hidden="1">
      <c r="E48791" s="248"/>
      <c r="I48791" s="250"/>
      <c r="J48791" s="250"/>
    </row>
    <row r="48792" spans="5:10" hidden="1">
      <c r="E48792" s="248"/>
      <c r="I48792" s="250"/>
      <c r="J48792" s="250"/>
    </row>
    <row r="48793" spans="5:10" hidden="1">
      <c r="E48793" s="248"/>
      <c r="I48793" s="250"/>
      <c r="J48793" s="250"/>
    </row>
    <row r="48794" spans="5:10" hidden="1">
      <c r="E48794" s="248"/>
      <c r="I48794" s="250"/>
      <c r="J48794" s="250"/>
    </row>
    <row r="48795" spans="5:10" hidden="1">
      <c r="E48795" s="248"/>
      <c r="I48795" s="250"/>
      <c r="J48795" s="250"/>
    </row>
    <row r="48796" spans="5:10" hidden="1">
      <c r="E48796" s="248"/>
      <c r="I48796" s="250"/>
      <c r="J48796" s="250"/>
    </row>
    <row r="48797" spans="5:10" hidden="1">
      <c r="E48797" s="248"/>
      <c r="I48797" s="250"/>
      <c r="J48797" s="250"/>
    </row>
    <row r="48798" spans="5:10" hidden="1">
      <c r="E48798" s="248"/>
      <c r="I48798" s="250"/>
      <c r="J48798" s="250"/>
    </row>
    <row r="48799" spans="5:10" hidden="1">
      <c r="E48799" s="248"/>
      <c r="I48799" s="250"/>
      <c r="J48799" s="250"/>
    </row>
    <row r="48800" spans="5:10" hidden="1">
      <c r="E48800" s="248"/>
      <c r="I48800" s="250"/>
      <c r="J48800" s="250"/>
    </row>
    <row r="48801" spans="5:10" hidden="1">
      <c r="E48801" s="248"/>
      <c r="I48801" s="250"/>
      <c r="J48801" s="250"/>
    </row>
    <row r="48802" spans="5:10" hidden="1">
      <c r="E48802" s="248"/>
      <c r="I48802" s="250"/>
      <c r="J48802" s="250"/>
    </row>
    <row r="48803" spans="5:10" hidden="1">
      <c r="E48803" s="248"/>
      <c r="I48803" s="250"/>
      <c r="J48803" s="250"/>
    </row>
    <row r="48804" spans="5:10" hidden="1">
      <c r="E48804" s="248"/>
      <c r="I48804" s="250"/>
      <c r="J48804" s="250"/>
    </row>
    <row r="48805" spans="5:10" hidden="1">
      <c r="E48805" s="248"/>
      <c r="I48805" s="250"/>
      <c r="J48805" s="250"/>
    </row>
    <row r="48806" spans="5:10" hidden="1">
      <c r="E48806" s="248"/>
      <c r="I48806" s="250"/>
      <c r="J48806" s="250"/>
    </row>
    <row r="48807" spans="5:10" hidden="1">
      <c r="E48807" s="248"/>
      <c r="I48807" s="250"/>
      <c r="J48807" s="250"/>
    </row>
    <row r="48808" spans="5:10" hidden="1">
      <c r="E48808" s="248"/>
      <c r="I48808" s="250"/>
      <c r="J48808" s="250"/>
    </row>
    <row r="48809" spans="5:10" hidden="1">
      <c r="E48809" s="248"/>
      <c r="I48809" s="250"/>
      <c r="J48809" s="250"/>
    </row>
    <row r="48810" spans="5:10" hidden="1">
      <c r="E48810" s="248"/>
      <c r="I48810" s="250"/>
      <c r="J48810" s="250"/>
    </row>
    <row r="48811" spans="5:10" hidden="1">
      <c r="E48811" s="248"/>
      <c r="I48811" s="250"/>
      <c r="J48811" s="250"/>
    </row>
    <row r="48812" spans="5:10" hidden="1">
      <c r="E48812" s="248"/>
      <c r="I48812" s="250"/>
      <c r="J48812" s="250"/>
    </row>
    <row r="48813" spans="5:10" hidden="1">
      <c r="E48813" s="248"/>
      <c r="I48813" s="250"/>
      <c r="J48813" s="250"/>
    </row>
    <row r="48814" spans="5:10" hidden="1">
      <c r="E48814" s="248"/>
      <c r="I48814" s="250"/>
      <c r="J48814" s="250"/>
    </row>
    <row r="48815" spans="5:10" hidden="1">
      <c r="E48815" s="248"/>
      <c r="I48815" s="250"/>
      <c r="J48815" s="250"/>
    </row>
    <row r="48816" spans="5:10" hidden="1">
      <c r="E48816" s="248"/>
      <c r="I48816" s="250"/>
      <c r="J48816" s="250"/>
    </row>
    <row r="48817" spans="5:10" hidden="1">
      <c r="E48817" s="248"/>
      <c r="I48817" s="250"/>
      <c r="J48817" s="250"/>
    </row>
    <row r="48818" spans="5:10" hidden="1">
      <c r="E48818" s="248"/>
      <c r="I48818" s="250"/>
      <c r="J48818" s="250"/>
    </row>
    <row r="48819" spans="5:10" hidden="1">
      <c r="E48819" s="248"/>
      <c r="I48819" s="250"/>
      <c r="J48819" s="250"/>
    </row>
    <row r="48820" spans="5:10" hidden="1">
      <c r="E48820" s="248"/>
      <c r="I48820" s="250"/>
      <c r="J48820" s="250"/>
    </row>
    <row r="48821" spans="5:10" hidden="1">
      <c r="E48821" s="248"/>
      <c r="I48821" s="250"/>
      <c r="J48821" s="250"/>
    </row>
    <row r="48822" spans="5:10" hidden="1">
      <c r="E48822" s="248"/>
      <c r="I48822" s="250"/>
      <c r="J48822" s="250"/>
    </row>
    <row r="48823" spans="5:10" hidden="1">
      <c r="E48823" s="248"/>
      <c r="I48823" s="250"/>
      <c r="J48823" s="250"/>
    </row>
    <row r="48824" spans="5:10" hidden="1">
      <c r="E48824" s="248"/>
      <c r="I48824" s="250"/>
      <c r="J48824" s="250"/>
    </row>
    <row r="48825" spans="5:10" hidden="1">
      <c r="E48825" s="248"/>
      <c r="I48825" s="250"/>
      <c r="J48825" s="250"/>
    </row>
    <row r="48826" spans="5:10" hidden="1">
      <c r="E48826" s="248"/>
      <c r="I48826" s="250"/>
      <c r="J48826" s="250"/>
    </row>
    <row r="48827" spans="5:10" hidden="1">
      <c r="E48827" s="248"/>
      <c r="I48827" s="250"/>
      <c r="J48827" s="250"/>
    </row>
    <row r="48828" spans="5:10" hidden="1">
      <c r="E48828" s="248"/>
      <c r="I48828" s="250"/>
      <c r="J48828" s="250"/>
    </row>
    <row r="48829" spans="5:10" hidden="1">
      <c r="E48829" s="248"/>
      <c r="I48829" s="250"/>
      <c r="J48829" s="250"/>
    </row>
    <row r="48830" spans="5:10" hidden="1">
      <c r="E48830" s="248"/>
      <c r="I48830" s="250"/>
      <c r="J48830" s="250"/>
    </row>
    <row r="48831" spans="5:10" hidden="1">
      <c r="E48831" s="248"/>
      <c r="I48831" s="250"/>
      <c r="J48831" s="250"/>
    </row>
    <row r="48832" spans="5:10" hidden="1">
      <c r="E48832" s="248"/>
      <c r="I48832" s="250"/>
      <c r="J48832" s="250"/>
    </row>
    <row r="48833" spans="5:10" hidden="1">
      <c r="E48833" s="248"/>
      <c r="I48833" s="250"/>
      <c r="J48833" s="250"/>
    </row>
    <row r="48834" spans="5:10" hidden="1">
      <c r="E48834" s="248"/>
      <c r="I48834" s="250"/>
      <c r="J48834" s="250"/>
    </row>
    <row r="48835" spans="5:10" hidden="1">
      <c r="E48835" s="248"/>
      <c r="I48835" s="250"/>
      <c r="J48835" s="250"/>
    </row>
    <row r="48836" spans="5:10" hidden="1">
      <c r="E48836" s="248"/>
      <c r="I48836" s="250"/>
      <c r="J48836" s="250"/>
    </row>
    <row r="48837" spans="5:10" hidden="1">
      <c r="E48837" s="248"/>
      <c r="I48837" s="250"/>
      <c r="J48837" s="250"/>
    </row>
    <row r="48838" spans="5:10" hidden="1">
      <c r="E48838" s="248"/>
      <c r="I48838" s="250"/>
      <c r="J48838" s="250"/>
    </row>
    <row r="48839" spans="5:10" hidden="1">
      <c r="E48839" s="248"/>
      <c r="I48839" s="250"/>
      <c r="J48839" s="250"/>
    </row>
    <row r="48840" spans="5:10" hidden="1">
      <c r="E48840" s="248"/>
      <c r="I48840" s="250"/>
      <c r="J48840" s="250"/>
    </row>
    <row r="48841" spans="5:10" hidden="1">
      <c r="E48841" s="248"/>
      <c r="I48841" s="250"/>
      <c r="J48841" s="250"/>
    </row>
    <row r="48842" spans="5:10" hidden="1">
      <c r="E48842" s="248"/>
      <c r="I48842" s="250"/>
      <c r="J48842" s="250"/>
    </row>
    <row r="48843" spans="5:10" hidden="1">
      <c r="E48843" s="248"/>
      <c r="I48843" s="250"/>
      <c r="J48843" s="250"/>
    </row>
    <row r="48844" spans="5:10" hidden="1">
      <c r="E48844" s="248"/>
      <c r="I48844" s="250"/>
      <c r="J48844" s="250"/>
    </row>
    <row r="48845" spans="5:10" hidden="1">
      <c r="E48845" s="248"/>
      <c r="I48845" s="250"/>
      <c r="J48845" s="250"/>
    </row>
    <row r="48846" spans="5:10" hidden="1">
      <c r="E48846" s="248"/>
      <c r="I48846" s="250"/>
      <c r="J48846" s="250"/>
    </row>
    <row r="48847" spans="5:10" hidden="1">
      <c r="E48847" s="248"/>
      <c r="I48847" s="250"/>
      <c r="J48847" s="250"/>
    </row>
    <row r="48848" spans="5:10" hidden="1">
      <c r="E48848" s="248"/>
      <c r="I48848" s="250"/>
      <c r="J48848" s="250"/>
    </row>
    <row r="48849" spans="5:10" hidden="1">
      <c r="E48849" s="248"/>
      <c r="I48849" s="250"/>
      <c r="J48849" s="250"/>
    </row>
    <row r="48850" spans="5:10" hidden="1">
      <c r="E48850" s="248"/>
      <c r="I48850" s="250"/>
      <c r="J48850" s="250"/>
    </row>
    <row r="48851" spans="5:10" hidden="1">
      <c r="E48851" s="248"/>
      <c r="I48851" s="250"/>
      <c r="J48851" s="250"/>
    </row>
    <row r="48852" spans="5:10" hidden="1">
      <c r="E48852" s="248"/>
      <c r="I48852" s="250"/>
      <c r="J48852" s="250"/>
    </row>
    <row r="48853" spans="5:10" hidden="1">
      <c r="E48853" s="248"/>
      <c r="I48853" s="250"/>
      <c r="J48853" s="250"/>
    </row>
    <row r="48854" spans="5:10" hidden="1">
      <c r="E48854" s="248"/>
      <c r="I48854" s="250"/>
      <c r="J48854" s="250"/>
    </row>
    <row r="48855" spans="5:10" hidden="1">
      <c r="E48855" s="248"/>
      <c r="I48855" s="250"/>
      <c r="J48855" s="250"/>
    </row>
    <row r="48856" spans="5:10" hidden="1">
      <c r="E48856" s="248"/>
      <c r="I48856" s="250"/>
      <c r="J48856" s="250"/>
    </row>
    <row r="48857" spans="5:10" hidden="1">
      <c r="E48857" s="248"/>
      <c r="I48857" s="250"/>
      <c r="J48857" s="250"/>
    </row>
    <row r="48858" spans="5:10" hidden="1">
      <c r="E48858" s="248"/>
      <c r="I48858" s="250"/>
      <c r="J48858" s="250"/>
    </row>
    <row r="48859" spans="5:10" hidden="1">
      <c r="E48859" s="248"/>
      <c r="I48859" s="250"/>
      <c r="J48859" s="250"/>
    </row>
    <row r="48860" spans="5:10" hidden="1">
      <c r="E48860" s="248"/>
      <c r="I48860" s="250"/>
      <c r="J48860" s="250"/>
    </row>
    <row r="48861" spans="5:10" hidden="1">
      <c r="E48861" s="248"/>
      <c r="I48861" s="250"/>
      <c r="J48861" s="250"/>
    </row>
    <row r="48862" spans="5:10" hidden="1">
      <c r="E48862" s="248"/>
      <c r="I48862" s="250"/>
      <c r="J48862" s="250"/>
    </row>
    <row r="48863" spans="5:10" hidden="1">
      <c r="E48863" s="248"/>
      <c r="I48863" s="250"/>
      <c r="J48863" s="250"/>
    </row>
    <row r="48864" spans="5:10" hidden="1">
      <c r="E48864" s="248"/>
      <c r="I48864" s="250"/>
      <c r="J48864" s="250"/>
    </row>
    <row r="48865" spans="5:10" hidden="1">
      <c r="E48865" s="248"/>
      <c r="I48865" s="250"/>
      <c r="J48865" s="250"/>
    </row>
    <row r="48866" spans="5:10" hidden="1">
      <c r="E48866" s="248"/>
      <c r="I48866" s="250"/>
      <c r="J48866" s="250"/>
    </row>
    <row r="48867" spans="5:10" hidden="1">
      <c r="E48867" s="248"/>
      <c r="I48867" s="250"/>
      <c r="J48867" s="250"/>
    </row>
    <row r="48868" spans="5:10" hidden="1">
      <c r="E48868" s="248"/>
      <c r="I48868" s="250"/>
      <c r="J48868" s="250"/>
    </row>
    <row r="48869" spans="5:10" hidden="1">
      <c r="E48869" s="248"/>
      <c r="I48869" s="250"/>
      <c r="J48869" s="250"/>
    </row>
    <row r="48870" spans="5:10" hidden="1">
      <c r="E48870" s="248"/>
      <c r="I48870" s="250"/>
      <c r="J48870" s="250"/>
    </row>
    <row r="48871" spans="5:10" hidden="1">
      <c r="E48871" s="248"/>
      <c r="I48871" s="250"/>
      <c r="J48871" s="250"/>
    </row>
    <row r="48872" spans="5:10" hidden="1">
      <c r="E48872" s="248"/>
      <c r="I48872" s="250"/>
      <c r="J48872" s="250"/>
    </row>
    <row r="48873" spans="5:10" hidden="1">
      <c r="E48873" s="248"/>
      <c r="I48873" s="250"/>
      <c r="J48873" s="250"/>
    </row>
    <row r="48874" spans="5:10" hidden="1">
      <c r="E48874" s="248"/>
      <c r="I48874" s="250"/>
      <c r="J48874" s="250"/>
    </row>
    <row r="48875" spans="5:10" hidden="1">
      <c r="E48875" s="248"/>
      <c r="I48875" s="250"/>
      <c r="J48875" s="250"/>
    </row>
    <row r="48876" spans="5:10" hidden="1">
      <c r="E48876" s="248"/>
      <c r="I48876" s="250"/>
      <c r="J48876" s="250"/>
    </row>
    <row r="48877" spans="5:10" hidden="1">
      <c r="E48877" s="248"/>
      <c r="I48877" s="250"/>
      <c r="J48877" s="250"/>
    </row>
    <row r="48878" spans="5:10" hidden="1">
      <c r="E48878" s="248"/>
      <c r="I48878" s="250"/>
      <c r="J48878" s="250"/>
    </row>
    <row r="48879" spans="5:10" hidden="1">
      <c r="E48879" s="248"/>
      <c r="I48879" s="250"/>
      <c r="J48879" s="250"/>
    </row>
    <row r="48880" spans="5:10" hidden="1">
      <c r="E48880" s="248"/>
      <c r="I48880" s="250"/>
      <c r="J48880" s="250"/>
    </row>
    <row r="48881" spans="5:10" hidden="1">
      <c r="E48881" s="248"/>
      <c r="I48881" s="250"/>
      <c r="J48881" s="250"/>
    </row>
    <row r="48882" spans="5:10" hidden="1">
      <c r="E48882" s="248"/>
      <c r="I48882" s="250"/>
      <c r="J48882" s="250"/>
    </row>
    <row r="48883" spans="5:10" hidden="1">
      <c r="E48883" s="248"/>
      <c r="I48883" s="250"/>
      <c r="J48883" s="250"/>
    </row>
    <row r="48884" spans="5:10" hidden="1">
      <c r="E48884" s="248"/>
      <c r="I48884" s="250"/>
      <c r="J48884" s="250"/>
    </row>
    <row r="48885" spans="5:10" hidden="1">
      <c r="E48885" s="248"/>
      <c r="I48885" s="250"/>
      <c r="J48885" s="250"/>
    </row>
    <row r="48886" spans="5:10" hidden="1">
      <c r="E48886" s="248"/>
      <c r="I48886" s="250"/>
      <c r="J48886" s="250"/>
    </row>
    <row r="48887" spans="5:10" hidden="1">
      <c r="E48887" s="248"/>
      <c r="I48887" s="250"/>
      <c r="J48887" s="250"/>
    </row>
    <row r="48888" spans="5:10" hidden="1">
      <c r="E48888" s="248"/>
      <c r="I48888" s="250"/>
      <c r="J48888" s="250"/>
    </row>
    <row r="48889" spans="5:10" hidden="1">
      <c r="E48889" s="248"/>
      <c r="I48889" s="250"/>
      <c r="J48889" s="250"/>
    </row>
    <row r="48890" spans="5:10" hidden="1">
      <c r="E48890" s="248"/>
      <c r="I48890" s="250"/>
      <c r="J48890" s="250"/>
    </row>
    <row r="48891" spans="5:10" hidden="1">
      <c r="E48891" s="248"/>
      <c r="I48891" s="250"/>
      <c r="J48891" s="250"/>
    </row>
    <row r="48892" spans="5:10" hidden="1">
      <c r="E48892" s="248"/>
      <c r="I48892" s="250"/>
      <c r="J48892" s="250"/>
    </row>
    <row r="48893" spans="5:10" hidden="1">
      <c r="E48893" s="248"/>
      <c r="I48893" s="250"/>
      <c r="J48893" s="250"/>
    </row>
    <row r="48894" spans="5:10" hidden="1">
      <c r="E48894" s="248"/>
      <c r="I48894" s="250"/>
      <c r="J48894" s="250"/>
    </row>
    <row r="48895" spans="5:10" hidden="1">
      <c r="E48895" s="248"/>
      <c r="I48895" s="250"/>
      <c r="J48895" s="250"/>
    </row>
    <row r="48896" spans="5:10" hidden="1">
      <c r="E48896" s="248"/>
      <c r="I48896" s="250"/>
      <c r="J48896" s="250"/>
    </row>
    <row r="48897" spans="5:10" hidden="1">
      <c r="E48897" s="248"/>
      <c r="I48897" s="250"/>
      <c r="J48897" s="250"/>
    </row>
    <row r="48898" spans="5:10" hidden="1">
      <c r="E48898" s="248"/>
      <c r="I48898" s="250"/>
      <c r="J48898" s="250"/>
    </row>
    <row r="48899" spans="5:10" hidden="1">
      <c r="E48899" s="248"/>
      <c r="I48899" s="250"/>
      <c r="J48899" s="250"/>
    </row>
    <row r="48900" spans="5:10" hidden="1">
      <c r="E48900" s="248"/>
      <c r="I48900" s="250"/>
      <c r="J48900" s="250"/>
    </row>
    <row r="48901" spans="5:10" hidden="1">
      <c r="E48901" s="248"/>
      <c r="I48901" s="250"/>
      <c r="J48901" s="250"/>
    </row>
    <row r="48902" spans="5:10" hidden="1">
      <c r="E48902" s="248"/>
      <c r="I48902" s="250"/>
      <c r="J48902" s="250"/>
    </row>
    <row r="48903" spans="5:10" hidden="1">
      <c r="E48903" s="248"/>
      <c r="I48903" s="250"/>
      <c r="J48903" s="250"/>
    </row>
    <row r="48904" spans="5:10" hidden="1">
      <c r="E48904" s="248"/>
      <c r="I48904" s="250"/>
      <c r="J48904" s="250"/>
    </row>
    <row r="48905" spans="5:10" hidden="1">
      <c r="E48905" s="248"/>
      <c r="I48905" s="250"/>
      <c r="J48905" s="250"/>
    </row>
    <row r="48906" spans="5:10" hidden="1">
      <c r="E48906" s="248"/>
      <c r="I48906" s="250"/>
      <c r="J48906" s="250"/>
    </row>
    <row r="48907" spans="5:10" hidden="1">
      <c r="E48907" s="248"/>
      <c r="I48907" s="250"/>
      <c r="J48907" s="250"/>
    </row>
    <row r="48908" spans="5:10" hidden="1">
      <c r="E48908" s="248"/>
      <c r="I48908" s="250"/>
      <c r="J48908" s="250"/>
    </row>
    <row r="48909" spans="5:10" hidden="1">
      <c r="E48909" s="248"/>
      <c r="I48909" s="250"/>
      <c r="J48909" s="250"/>
    </row>
    <row r="48910" spans="5:10" hidden="1">
      <c r="E48910" s="248"/>
      <c r="I48910" s="250"/>
      <c r="J48910" s="250"/>
    </row>
    <row r="48911" spans="5:10" hidden="1">
      <c r="E48911" s="248"/>
      <c r="I48911" s="250"/>
      <c r="J48911" s="250"/>
    </row>
    <row r="48912" spans="5:10" hidden="1">
      <c r="E48912" s="248"/>
      <c r="I48912" s="250"/>
      <c r="J48912" s="250"/>
    </row>
    <row r="48913" spans="5:10" hidden="1">
      <c r="E48913" s="248"/>
      <c r="I48913" s="250"/>
      <c r="J48913" s="250"/>
    </row>
    <row r="48914" spans="5:10" hidden="1">
      <c r="E48914" s="248"/>
      <c r="I48914" s="250"/>
      <c r="J48914" s="250"/>
    </row>
    <row r="48915" spans="5:10" hidden="1">
      <c r="E48915" s="248"/>
      <c r="I48915" s="250"/>
      <c r="J48915" s="250"/>
    </row>
    <row r="48916" spans="5:10" hidden="1">
      <c r="E48916" s="248"/>
      <c r="I48916" s="250"/>
      <c r="J48916" s="250"/>
    </row>
    <row r="48917" spans="5:10" hidden="1">
      <c r="E48917" s="248"/>
      <c r="I48917" s="250"/>
      <c r="J48917" s="250"/>
    </row>
    <row r="48918" spans="5:10" hidden="1">
      <c r="E48918" s="248"/>
      <c r="I48918" s="250"/>
      <c r="J48918" s="250"/>
    </row>
    <row r="48919" spans="5:10" hidden="1">
      <c r="E48919" s="248"/>
      <c r="I48919" s="250"/>
      <c r="J48919" s="250"/>
    </row>
    <row r="48920" spans="5:10" hidden="1">
      <c r="E48920" s="248"/>
      <c r="I48920" s="250"/>
      <c r="J48920" s="250"/>
    </row>
    <row r="48921" spans="5:10" hidden="1">
      <c r="E48921" s="248"/>
      <c r="I48921" s="250"/>
      <c r="J48921" s="250"/>
    </row>
    <row r="48922" spans="5:10" hidden="1">
      <c r="E48922" s="248"/>
      <c r="I48922" s="250"/>
      <c r="J48922" s="250"/>
    </row>
    <row r="48923" spans="5:10" hidden="1">
      <c r="E48923" s="248"/>
      <c r="I48923" s="250"/>
      <c r="J48923" s="250"/>
    </row>
    <row r="48924" spans="5:10" hidden="1">
      <c r="E48924" s="248"/>
      <c r="I48924" s="250"/>
      <c r="J48924" s="250"/>
    </row>
    <row r="48925" spans="5:10" hidden="1">
      <c r="E48925" s="248"/>
      <c r="I48925" s="250"/>
      <c r="J48925" s="250"/>
    </row>
    <row r="48926" spans="5:10" hidden="1">
      <c r="E48926" s="248"/>
      <c r="I48926" s="250"/>
      <c r="J48926" s="250"/>
    </row>
    <row r="48927" spans="5:10" hidden="1">
      <c r="E48927" s="248"/>
      <c r="I48927" s="250"/>
      <c r="J48927" s="250"/>
    </row>
    <row r="48928" spans="5:10" hidden="1">
      <c r="E48928" s="248"/>
      <c r="I48928" s="250"/>
      <c r="J48928" s="250"/>
    </row>
    <row r="48929" spans="5:10" hidden="1">
      <c r="E48929" s="248"/>
      <c r="I48929" s="250"/>
      <c r="J48929" s="250"/>
    </row>
    <row r="48930" spans="5:10" hidden="1">
      <c r="E48930" s="248"/>
      <c r="I48930" s="250"/>
      <c r="J48930" s="250"/>
    </row>
    <row r="48931" spans="5:10" hidden="1">
      <c r="E48931" s="248"/>
      <c r="I48931" s="250"/>
      <c r="J48931" s="250"/>
    </row>
    <row r="48932" spans="5:10" hidden="1">
      <c r="E48932" s="248"/>
      <c r="I48932" s="250"/>
      <c r="J48932" s="250"/>
    </row>
    <row r="48933" spans="5:10" hidden="1">
      <c r="E48933" s="248"/>
      <c r="I48933" s="250"/>
      <c r="J48933" s="250"/>
    </row>
    <row r="48934" spans="5:10" hidden="1">
      <c r="E48934" s="248"/>
      <c r="I48934" s="250"/>
      <c r="J48934" s="250"/>
    </row>
    <row r="48935" spans="5:10" hidden="1">
      <c r="E48935" s="248"/>
      <c r="I48935" s="250"/>
      <c r="J48935" s="250"/>
    </row>
    <row r="48936" spans="5:10" hidden="1">
      <c r="E48936" s="248"/>
      <c r="I48936" s="250"/>
      <c r="J48936" s="250"/>
    </row>
    <row r="48937" spans="5:10" hidden="1">
      <c r="E48937" s="248"/>
      <c r="I48937" s="250"/>
      <c r="J48937" s="250"/>
    </row>
    <row r="48938" spans="5:10" hidden="1">
      <c r="E48938" s="248"/>
      <c r="I48938" s="250"/>
      <c r="J48938" s="250"/>
    </row>
    <row r="48939" spans="5:10" hidden="1">
      <c r="E48939" s="248"/>
      <c r="I48939" s="250"/>
      <c r="J48939" s="250"/>
    </row>
    <row r="48940" spans="5:10" hidden="1">
      <c r="E48940" s="248"/>
      <c r="I48940" s="250"/>
      <c r="J48940" s="250"/>
    </row>
    <row r="48941" spans="5:10" hidden="1">
      <c r="E48941" s="248"/>
      <c r="I48941" s="250"/>
      <c r="J48941" s="250"/>
    </row>
    <row r="48942" spans="5:10" hidden="1">
      <c r="E48942" s="248"/>
      <c r="I48942" s="250"/>
      <c r="J48942" s="250"/>
    </row>
    <row r="48943" spans="5:10" hidden="1">
      <c r="E48943" s="248"/>
      <c r="I48943" s="250"/>
      <c r="J48943" s="250"/>
    </row>
    <row r="48944" spans="5:10" hidden="1">
      <c r="E48944" s="248"/>
      <c r="I48944" s="250"/>
      <c r="J48944" s="250"/>
    </row>
    <row r="48945" spans="5:10" hidden="1">
      <c r="E48945" s="248"/>
      <c r="I48945" s="250"/>
      <c r="J48945" s="250"/>
    </row>
    <row r="48946" spans="5:10" hidden="1">
      <c r="E48946" s="248"/>
      <c r="I48946" s="250"/>
      <c r="J48946" s="250"/>
    </row>
    <row r="48947" spans="5:10" hidden="1">
      <c r="E48947" s="248"/>
      <c r="I48947" s="250"/>
      <c r="J48947" s="250"/>
    </row>
    <row r="48948" spans="5:10" hidden="1">
      <c r="E48948" s="248"/>
      <c r="I48948" s="250"/>
      <c r="J48948" s="250"/>
    </row>
    <row r="48949" spans="5:10" hidden="1">
      <c r="E48949" s="248"/>
      <c r="I48949" s="250"/>
      <c r="J48949" s="250"/>
    </row>
    <row r="48950" spans="5:10" hidden="1">
      <c r="E48950" s="248"/>
      <c r="I48950" s="250"/>
      <c r="J48950" s="250"/>
    </row>
    <row r="48951" spans="5:10" hidden="1">
      <c r="E48951" s="248"/>
      <c r="I48951" s="250"/>
      <c r="J48951" s="250"/>
    </row>
    <row r="48952" spans="5:10" hidden="1">
      <c r="E48952" s="248"/>
      <c r="I48952" s="250"/>
      <c r="J48952" s="250"/>
    </row>
    <row r="48953" spans="5:10" hidden="1">
      <c r="E48953" s="248"/>
      <c r="I48953" s="250"/>
      <c r="J48953" s="250"/>
    </row>
    <row r="48954" spans="5:10" hidden="1">
      <c r="E48954" s="248"/>
      <c r="I48954" s="250"/>
      <c r="J48954" s="250"/>
    </row>
    <row r="48955" spans="5:10" hidden="1">
      <c r="E48955" s="248"/>
      <c r="I48955" s="250"/>
      <c r="J48955" s="250"/>
    </row>
    <row r="48956" spans="5:10" hidden="1">
      <c r="E48956" s="248"/>
      <c r="I48956" s="250"/>
      <c r="J48956" s="250"/>
    </row>
    <row r="48957" spans="5:10" hidden="1">
      <c r="E48957" s="248"/>
      <c r="I48957" s="250"/>
      <c r="J48957" s="250"/>
    </row>
    <row r="48958" spans="5:10" hidden="1">
      <c r="E48958" s="248"/>
      <c r="I48958" s="250"/>
      <c r="J48958" s="250"/>
    </row>
    <row r="48959" spans="5:10" hidden="1">
      <c r="E48959" s="248"/>
      <c r="I48959" s="250"/>
      <c r="J48959" s="250"/>
    </row>
    <row r="48960" spans="5:10" hidden="1">
      <c r="E48960" s="248"/>
      <c r="I48960" s="250"/>
      <c r="J48960" s="250"/>
    </row>
    <row r="48961" spans="5:10" hidden="1">
      <c r="E48961" s="248"/>
      <c r="I48961" s="250"/>
      <c r="J48961" s="250"/>
    </row>
    <row r="48962" spans="5:10" hidden="1">
      <c r="E48962" s="248"/>
      <c r="I48962" s="250"/>
      <c r="J48962" s="250"/>
    </row>
    <row r="48963" spans="5:10" hidden="1">
      <c r="E48963" s="248"/>
      <c r="I48963" s="250"/>
      <c r="J48963" s="250"/>
    </row>
    <row r="48964" spans="5:10" hidden="1">
      <c r="E48964" s="248"/>
      <c r="I48964" s="250"/>
      <c r="J48964" s="250"/>
    </row>
    <row r="48965" spans="5:10" hidden="1">
      <c r="E48965" s="248"/>
      <c r="I48965" s="250"/>
      <c r="J48965" s="250"/>
    </row>
    <row r="48966" spans="5:10" hidden="1">
      <c r="E48966" s="248"/>
      <c r="I48966" s="250"/>
      <c r="J48966" s="250"/>
    </row>
    <row r="48967" spans="5:10" hidden="1">
      <c r="E48967" s="248"/>
      <c r="I48967" s="250"/>
      <c r="J48967" s="250"/>
    </row>
    <row r="48968" spans="5:10" hidden="1">
      <c r="E48968" s="248"/>
      <c r="I48968" s="250"/>
      <c r="J48968" s="250"/>
    </row>
    <row r="48969" spans="5:10" hidden="1">
      <c r="E48969" s="248"/>
      <c r="I48969" s="250"/>
      <c r="J48969" s="250"/>
    </row>
    <row r="48970" spans="5:10" hidden="1">
      <c r="E48970" s="248"/>
      <c r="I48970" s="250"/>
      <c r="J48970" s="250"/>
    </row>
    <row r="48971" spans="5:10" hidden="1">
      <c r="E48971" s="248"/>
      <c r="I48971" s="250"/>
      <c r="J48971" s="250"/>
    </row>
    <row r="48972" spans="5:10" hidden="1">
      <c r="E48972" s="248"/>
      <c r="I48972" s="250"/>
      <c r="J48972" s="250"/>
    </row>
    <row r="48973" spans="5:10" hidden="1">
      <c r="E48973" s="248"/>
      <c r="I48973" s="250"/>
      <c r="J48973" s="250"/>
    </row>
    <row r="48974" spans="5:10" hidden="1">
      <c r="E48974" s="248"/>
      <c r="I48974" s="250"/>
      <c r="J48974" s="250"/>
    </row>
    <row r="48975" spans="5:10" hidden="1">
      <c r="E48975" s="248"/>
      <c r="I48975" s="250"/>
      <c r="J48975" s="250"/>
    </row>
    <row r="48976" spans="5:10" hidden="1">
      <c r="E48976" s="248"/>
      <c r="I48976" s="250"/>
      <c r="J48976" s="250"/>
    </row>
    <row r="48977" spans="5:10" hidden="1">
      <c r="E48977" s="248"/>
      <c r="I48977" s="250"/>
      <c r="J48977" s="250"/>
    </row>
    <row r="48978" spans="5:10" hidden="1">
      <c r="E48978" s="248"/>
      <c r="I48978" s="250"/>
      <c r="J48978" s="250"/>
    </row>
    <row r="48979" spans="5:10" hidden="1">
      <c r="E48979" s="248"/>
      <c r="I48979" s="250"/>
      <c r="J48979" s="250"/>
    </row>
    <row r="48980" spans="5:10" hidden="1">
      <c r="E48980" s="248"/>
      <c r="I48980" s="250"/>
      <c r="J48980" s="250"/>
    </row>
    <row r="48981" spans="5:10" hidden="1">
      <c r="E48981" s="248"/>
      <c r="I48981" s="250"/>
      <c r="J48981" s="250"/>
    </row>
    <row r="48982" spans="5:10" hidden="1">
      <c r="E48982" s="248"/>
      <c r="I48982" s="250"/>
      <c r="J48982" s="250"/>
    </row>
    <row r="48983" spans="5:10" hidden="1">
      <c r="E48983" s="248"/>
      <c r="I48983" s="250"/>
      <c r="J48983" s="250"/>
    </row>
    <row r="48984" spans="5:10" hidden="1">
      <c r="E48984" s="248"/>
      <c r="I48984" s="250"/>
      <c r="J48984" s="250"/>
    </row>
    <row r="48985" spans="5:10" hidden="1">
      <c r="E48985" s="248"/>
      <c r="I48985" s="250"/>
      <c r="J48985" s="250"/>
    </row>
    <row r="48986" spans="5:10" hidden="1">
      <c r="E48986" s="248"/>
      <c r="I48986" s="250"/>
      <c r="J48986" s="250"/>
    </row>
    <row r="48987" spans="5:10" hidden="1">
      <c r="E48987" s="248"/>
      <c r="I48987" s="250"/>
      <c r="J48987" s="250"/>
    </row>
    <row r="48988" spans="5:10" hidden="1">
      <c r="E48988" s="248"/>
      <c r="I48988" s="250"/>
      <c r="J48988" s="250"/>
    </row>
    <row r="48989" spans="5:10" hidden="1">
      <c r="E48989" s="248"/>
      <c r="I48989" s="250"/>
      <c r="J48989" s="250"/>
    </row>
    <row r="48990" spans="5:10" hidden="1">
      <c r="E48990" s="248"/>
      <c r="I48990" s="250"/>
      <c r="J48990" s="250"/>
    </row>
    <row r="48991" spans="5:10" hidden="1">
      <c r="E48991" s="248"/>
      <c r="I48991" s="250"/>
      <c r="J48991" s="250"/>
    </row>
    <row r="48992" spans="5:10" hidden="1">
      <c r="E48992" s="248"/>
      <c r="I48992" s="250"/>
      <c r="J48992" s="250"/>
    </row>
    <row r="48993" spans="5:10" hidden="1">
      <c r="E48993" s="248"/>
      <c r="I48993" s="250"/>
      <c r="J48993" s="250"/>
    </row>
    <row r="48994" spans="5:10" hidden="1">
      <c r="E48994" s="248"/>
      <c r="I48994" s="250"/>
      <c r="J48994" s="250"/>
    </row>
    <row r="48995" spans="5:10" hidden="1">
      <c r="E48995" s="248"/>
      <c r="I48995" s="250"/>
      <c r="J48995" s="250"/>
    </row>
    <row r="48996" spans="5:10" hidden="1">
      <c r="E48996" s="248"/>
      <c r="I48996" s="250"/>
      <c r="J48996" s="250"/>
    </row>
    <row r="48997" spans="5:10" hidden="1">
      <c r="E48997" s="248"/>
      <c r="I48997" s="250"/>
      <c r="J48997" s="250"/>
    </row>
    <row r="48998" spans="5:10" hidden="1">
      <c r="E48998" s="248"/>
      <c r="I48998" s="250"/>
      <c r="J48998" s="250"/>
    </row>
    <row r="48999" spans="5:10" hidden="1">
      <c r="E48999" s="248"/>
      <c r="I48999" s="250"/>
      <c r="J48999" s="250"/>
    </row>
    <row r="49000" spans="5:10" hidden="1">
      <c r="E49000" s="248"/>
      <c r="I49000" s="250"/>
      <c r="J49000" s="250"/>
    </row>
    <row r="49001" spans="5:10" hidden="1">
      <c r="E49001" s="248"/>
      <c r="I49001" s="250"/>
      <c r="J49001" s="250"/>
    </row>
    <row r="49002" spans="5:10" hidden="1">
      <c r="E49002" s="248"/>
      <c r="I49002" s="250"/>
      <c r="J49002" s="250"/>
    </row>
    <row r="49003" spans="5:10" hidden="1">
      <c r="E49003" s="248"/>
      <c r="I49003" s="250"/>
      <c r="J49003" s="250"/>
    </row>
    <row r="49004" spans="5:10" hidden="1">
      <c r="E49004" s="248"/>
      <c r="I49004" s="250"/>
      <c r="J49004" s="250"/>
    </row>
    <row r="49005" spans="5:10" hidden="1">
      <c r="E49005" s="248"/>
      <c r="I49005" s="250"/>
      <c r="J49005" s="250"/>
    </row>
    <row r="49006" spans="5:10" hidden="1">
      <c r="E49006" s="248"/>
      <c r="I49006" s="250"/>
      <c r="J49006" s="250"/>
    </row>
    <row r="49007" spans="5:10" hidden="1">
      <c r="E49007" s="248"/>
      <c r="I49007" s="250"/>
      <c r="J49007" s="250"/>
    </row>
    <row r="49008" spans="5:10" hidden="1">
      <c r="E49008" s="248"/>
      <c r="I49008" s="250"/>
      <c r="J49008" s="250"/>
    </row>
    <row r="49009" spans="5:10" hidden="1">
      <c r="E49009" s="248"/>
      <c r="I49009" s="250"/>
      <c r="J49009" s="250"/>
    </row>
    <row r="49010" spans="5:10" hidden="1">
      <c r="E49010" s="248"/>
      <c r="I49010" s="250"/>
      <c r="J49010" s="250"/>
    </row>
    <row r="49011" spans="5:10" hidden="1">
      <c r="E49011" s="248"/>
      <c r="I49011" s="250"/>
      <c r="J49011" s="250"/>
    </row>
    <row r="49012" spans="5:10" hidden="1">
      <c r="E49012" s="248"/>
      <c r="I49012" s="250"/>
      <c r="J49012" s="250"/>
    </row>
    <row r="49013" spans="5:10" hidden="1">
      <c r="E49013" s="248"/>
      <c r="I49013" s="250"/>
      <c r="J49013" s="250"/>
    </row>
    <row r="49014" spans="5:10" hidden="1">
      <c r="E49014" s="248"/>
      <c r="I49014" s="250"/>
      <c r="J49014" s="250"/>
    </row>
    <row r="49015" spans="5:10" hidden="1">
      <c r="E49015" s="248"/>
      <c r="I49015" s="250"/>
      <c r="J49015" s="250"/>
    </row>
    <row r="49016" spans="5:10" hidden="1">
      <c r="E49016" s="248"/>
      <c r="I49016" s="250"/>
      <c r="J49016" s="250"/>
    </row>
    <row r="49017" spans="5:10" hidden="1">
      <c r="E49017" s="248"/>
      <c r="I49017" s="250"/>
      <c r="J49017" s="250"/>
    </row>
    <row r="49018" spans="5:10" hidden="1">
      <c r="E49018" s="248"/>
      <c r="I49018" s="250"/>
      <c r="J49018" s="250"/>
    </row>
    <row r="49019" spans="5:10" hidden="1">
      <c r="E49019" s="248"/>
      <c r="I49019" s="250"/>
      <c r="J49019" s="250"/>
    </row>
    <row r="49020" spans="5:10" hidden="1">
      <c r="E49020" s="248"/>
      <c r="I49020" s="250"/>
      <c r="J49020" s="250"/>
    </row>
    <row r="49021" spans="5:10" hidden="1">
      <c r="E49021" s="248"/>
      <c r="I49021" s="250"/>
      <c r="J49021" s="250"/>
    </row>
    <row r="49022" spans="5:10" hidden="1">
      <c r="E49022" s="248"/>
      <c r="I49022" s="250"/>
      <c r="J49022" s="250"/>
    </row>
    <row r="49023" spans="5:10" hidden="1">
      <c r="E49023" s="248"/>
      <c r="I49023" s="250"/>
      <c r="J49023" s="250"/>
    </row>
    <row r="49024" spans="5:10" hidden="1">
      <c r="E49024" s="248"/>
      <c r="I49024" s="250"/>
      <c r="J49024" s="250"/>
    </row>
    <row r="49025" spans="5:10" hidden="1">
      <c r="E49025" s="248"/>
      <c r="I49025" s="250"/>
      <c r="J49025" s="250"/>
    </row>
    <row r="49026" spans="5:10" hidden="1">
      <c r="E49026" s="248"/>
      <c r="I49026" s="250"/>
      <c r="J49026" s="250"/>
    </row>
    <row r="49027" spans="5:10" hidden="1">
      <c r="E49027" s="248"/>
      <c r="I49027" s="250"/>
      <c r="J49027" s="250"/>
    </row>
    <row r="49028" spans="5:10" hidden="1">
      <c r="E49028" s="248"/>
      <c r="I49028" s="250"/>
      <c r="J49028" s="250"/>
    </row>
    <row r="49029" spans="5:10" hidden="1">
      <c r="E49029" s="248"/>
      <c r="I49029" s="250"/>
      <c r="J49029" s="250"/>
    </row>
    <row r="49030" spans="5:10" hidden="1">
      <c r="E49030" s="248"/>
      <c r="I49030" s="250"/>
      <c r="J49030" s="250"/>
    </row>
    <row r="49031" spans="5:10" hidden="1">
      <c r="E49031" s="248"/>
      <c r="I49031" s="250"/>
      <c r="J49031" s="250"/>
    </row>
    <row r="49032" spans="5:10" hidden="1">
      <c r="E49032" s="248"/>
      <c r="I49032" s="250"/>
      <c r="J49032" s="250"/>
    </row>
    <row r="49033" spans="5:10" hidden="1">
      <c r="E49033" s="248"/>
      <c r="I49033" s="250"/>
      <c r="J49033" s="250"/>
    </row>
    <row r="49034" spans="5:10" hidden="1">
      <c r="E49034" s="248"/>
      <c r="I49034" s="250"/>
      <c r="J49034" s="250"/>
    </row>
    <row r="49035" spans="5:10" hidden="1">
      <c r="E49035" s="248"/>
      <c r="I49035" s="250"/>
      <c r="J49035" s="250"/>
    </row>
    <row r="49036" spans="5:10" hidden="1">
      <c r="E49036" s="248"/>
      <c r="I49036" s="250"/>
      <c r="J49036" s="250"/>
    </row>
    <row r="49037" spans="5:10" hidden="1">
      <c r="E49037" s="248"/>
      <c r="I49037" s="250"/>
      <c r="J49037" s="250"/>
    </row>
    <row r="49038" spans="5:10" hidden="1">
      <c r="E49038" s="248"/>
      <c r="I49038" s="250"/>
      <c r="J49038" s="250"/>
    </row>
    <row r="49039" spans="5:10" hidden="1">
      <c r="E49039" s="248"/>
      <c r="I49039" s="250"/>
      <c r="J49039" s="250"/>
    </row>
    <row r="49040" spans="5:10" hidden="1">
      <c r="E49040" s="248"/>
      <c r="I49040" s="250"/>
      <c r="J49040" s="250"/>
    </row>
    <row r="49041" spans="5:10" hidden="1">
      <c r="E49041" s="248"/>
      <c r="I49041" s="250"/>
      <c r="J49041" s="250"/>
    </row>
    <row r="49042" spans="5:10" hidden="1">
      <c r="E49042" s="248"/>
      <c r="I49042" s="250"/>
      <c r="J49042" s="250"/>
    </row>
    <row r="49043" spans="5:10" hidden="1">
      <c r="E49043" s="248"/>
      <c r="I49043" s="250"/>
      <c r="J49043" s="250"/>
    </row>
    <row r="49044" spans="5:10" hidden="1">
      <c r="E49044" s="248"/>
      <c r="I49044" s="250"/>
      <c r="J49044" s="250"/>
    </row>
    <row r="49045" spans="5:10" hidden="1">
      <c r="E49045" s="248"/>
      <c r="I49045" s="250"/>
      <c r="J49045" s="250"/>
    </row>
    <row r="49046" spans="5:10" hidden="1">
      <c r="E49046" s="248"/>
      <c r="I49046" s="250"/>
      <c r="J49046" s="250"/>
    </row>
    <row r="49047" spans="5:10" hidden="1">
      <c r="E49047" s="248"/>
      <c r="I49047" s="250"/>
      <c r="J49047" s="250"/>
    </row>
    <row r="49048" spans="5:10" hidden="1">
      <c r="E49048" s="248"/>
      <c r="I49048" s="250"/>
      <c r="J49048" s="250"/>
    </row>
    <row r="49049" spans="5:10" hidden="1">
      <c r="E49049" s="248"/>
      <c r="I49049" s="250"/>
      <c r="J49049" s="250"/>
    </row>
    <row r="49050" spans="5:10" hidden="1">
      <c r="E49050" s="248"/>
      <c r="I49050" s="250"/>
      <c r="J49050" s="250"/>
    </row>
    <row r="49051" spans="5:10" hidden="1">
      <c r="E49051" s="248"/>
      <c r="I49051" s="250"/>
      <c r="J49051" s="250"/>
    </row>
    <row r="49052" spans="5:10" hidden="1">
      <c r="E49052" s="248"/>
      <c r="I49052" s="250"/>
      <c r="J49052" s="250"/>
    </row>
    <row r="49053" spans="5:10" hidden="1">
      <c r="E49053" s="248"/>
      <c r="I49053" s="250"/>
      <c r="J49053" s="250"/>
    </row>
    <row r="49054" spans="5:10" hidden="1">
      <c r="E49054" s="248"/>
      <c r="I49054" s="250"/>
      <c r="J49054" s="250"/>
    </row>
    <row r="49055" spans="5:10" hidden="1">
      <c r="E49055" s="248"/>
      <c r="I49055" s="250"/>
      <c r="J49055" s="250"/>
    </row>
    <row r="49056" spans="5:10" hidden="1">
      <c r="E49056" s="248"/>
      <c r="I49056" s="250"/>
      <c r="J49056" s="250"/>
    </row>
    <row r="49057" spans="5:10" hidden="1">
      <c r="E49057" s="248"/>
      <c r="I49057" s="250"/>
      <c r="J49057" s="250"/>
    </row>
    <row r="49058" spans="5:10" hidden="1">
      <c r="E49058" s="248"/>
      <c r="I49058" s="250"/>
      <c r="J49058" s="250"/>
    </row>
    <row r="49059" spans="5:10" hidden="1">
      <c r="E49059" s="248"/>
      <c r="I49059" s="250"/>
      <c r="J49059" s="250"/>
    </row>
    <row r="49060" spans="5:10" hidden="1">
      <c r="E49060" s="248"/>
      <c r="I49060" s="250"/>
      <c r="J49060" s="250"/>
    </row>
    <row r="49061" spans="5:10" hidden="1">
      <c r="E49061" s="248"/>
      <c r="I49061" s="250"/>
      <c r="J49061" s="250"/>
    </row>
    <row r="49062" spans="5:10" hidden="1">
      <c r="E49062" s="248"/>
      <c r="I49062" s="250"/>
      <c r="J49062" s="250"/>
    </row>
    <row r="49063" spans="5:10" hidden="1">
      <c r="E49063" s="248"/>
      <c r="I49063" s="250"/>
      <c r="J49063" s="250"/>
    </row>
    <row r="49064" spans="5:10" hidden="1">
      <c r="E49064" s="248"/>
      <c r="I49064" s="250"/>
      <c r="J49064" s="250"/>
    </row>
    <row r="49065" spans="5:10" hidden="1">
      <c r="E49065" s="248"/>
      <c r="I49065" s="250"/>
      <c r="J49065" s="250"/>
    </row>
    <row r="49066" spans="5:10" hidden="1">
      <c r="E49066" s="248"/>
      <c r="I49066" s="250"/>
      <c r="J49066" s="250"/>
    </row>
    <row r="49067" spans="5:10" hidden="1">
      <c r="E49067" s="248"/>
      <c r="I49067" s="250"/>
      <c r="J49067" s="250"/>
    </row>
    <row r="49068" spans="5:10" hidden="1">
      <c r="E49068" s="248"/>
      <c r="I49068" s="250"/>
      <c r="J49068" s="250"/>
    </row>
    <row r="49069" spans="5:10" hidden="1">
      <c r="E49069" s="248"/>
      <c r="I49069" s="250"/>
      <c r="J49069" s="250"/>
    </row>
    <row r="49070" spans="5:10" hidden="1">
      <c r="E49070" s="248"/>
      <c r="I49070" s="250"/>
      <c r="J49070" s="250"/>
    </row>
    <row r="49071" spans="5:10" hidden="1">
      <c r="E49071" s="248"/>
      <c r="I49071" s="250"/>
      <c r="J49071" s="250"/>
    </row>
    <row r="49072" spans="5:10" hidden="1">
      <c r="E49072" s="248"/>
      <c r="I49072" s="250"/>
      <c r="J49072" s="250"/>
    </row>
    <row r="49073" spans="5:10" hidden="1">
      <c r="E49073" s="248"/>
      <c r="I49073" s="250"/>
      <c r="J49073" s="250"/>
    </row>
    <row r="49074" spans="5:10" hidden="1">
      <c r="E49074" s="248"/>
      <c r="I49074" s="250"/>
      <c r="J49074" s="250"/>
    </row>
    <row r="49075" spans="5:10" hidden="1">
      <c r="E49075" s="248"/>
      <c r="I49075" s="250"/>
      <c r="J49075" s="250"/>
    </row>
    <row r="49076" spans="5:10" hidden="1">
      <c r="E49076" s="248"/>
      <c r="I49076" s="250"/>
      <c r="J49076" s="250"/>
    </row>
    <row r="49077" spans="5:10" hidden="1">
      <c r="E49077" s="248"/>
      <c r="I49077" s="250"/>
      <c r="J49077" s="250"/>
    </row>
    <row r="49078" spans="5:10" hidden="1">
      <c r="E49078" s="248"/>
      <c r="I49078" s="250"/>
      <c r="J49078" s="250"/>
    </row>
    <row r="49079" spans="5:10" hidden="1">
      <c r="E49079" s="248"/>
      <c r="I49079" s="250"/>
      <c r="J49079" s="250"/>
    </row>
    <row r="49080" spans="5:10" hidden="1">
      <c r="E49080" s="248"/>
      <c r="I49080" s="250"/>
      <c r="J49080" s="250"/>
    </row>
    <row r="49081" spans="5:10" hidden="1">
      <c r="E49081" s="248"/>
      <c r="I49081" s="250"/>
      <c r="J49081" s="250"/>
    </row>
    <row r="49082" spans="5:10" hidden="1">
      <c r="E49082" s="248"/>
      <c r="I49082" s="250"/>
      <c r="J49082" s="250"/>
    </row>
    <row r="49083" spans="5:10" hidden="1">
      <c r="E49083" s="248"/>
      <c r="I49083" s="250"/>
      <c r="J49083" s="250"/>
    </row>
    <row r="49084" spans="5:10" hidden="1">
      <c r="E49084" s="248"/>
      <c r="I49084" s="250"/>
      <c r="J49084" s="250"/>
    </row>
    <row r="49085" spans="5:10" hidden="1">
      <c r="E49085" s="248"/>
      <c r="I49085" s="250"/>
      <c r="J49085" s="250"/>
    </row>
    <row r="49086" spans="5:10" hidden="1">
      <c r="E49086" s="248"/>
      <c r="I49086" s="250"/>
      <c r="J49086" s="250"/>
    </row>
    <row r="49087" spans="5:10" hidden="1">
      <c r="E49087" s="248"/>
      <c r="I49087" s="250"/>
      <c r="J49087" s="250"/>
    </row>
    <row r="49088" spans="5:10" hidden="1">
      <c r="E49088" s="248"/>
      <c r="I49088" s="250"/>
      <c r="J49088" s="250"/>
    </row>
    <row r="49089" spans="5:10" hidden="1">
      <c r="E49089" s="248"/>
      <c r="I49089" s="250"/>
      <c r="J49089" s="250"/>
    </row>
    <row r="49090" spans="5:10" hidden="1">
      <c r="E49090" s="248"/>
      <c r="I49090" s="250"/>
      <c r="J49090" s="250"/>
    </row>
    <row r="49091" spans="5:10" hidden="1">
      <c r="E49091" s="248"/>
      <c r="I49091" s="250"/>
      <c r="J49091" s="250"/>
    </row>
    <row r="49092" spans="5:10" hidden="1">
      <c r="E49092" s="248"/>
      <c r="I49092" s="250"/>
      <c r="J49092" s="250"/>
    </row>
    <row r="49093" spans="5:10" hidden="1">
      <c r="E49093" s="248"/>
      <c r="I49093" s="250"/>
      <c r="J49093" s="250"/>
    </row>
    <row r="49094" spans="5:10" hidden="1">
      <c r="E49094" s="248"/>
      <c r="I49094" s="250"/>
      <c r="J49094" s="250"/>
    </row>
    <row r="49095" spans="5:10" hidden="1">
      <c r="E49095" s="248"/>
      <c r="I49095" s="250"/>
      <c r="J49095" s="250"/>
    </row>
    <row r="49096" spans="5:10" hidden="1">
      <c r="E49096" s="248"/>
      <c r="I49096" s="250"/>
      <c r="J49096" s="250"/>
    </row>
    <row r="49097" spans="5:10" hidden="1">
      <c r="E49097" s="248"/>
      <c r="I49097" s="250"/>
      <c r="J49097" s="250"/>
    </row>
    <row r="49098" spans="5:10" hidden="1">
      <c r="E49098" s="248"/>
      <c r="I49098" s="250"/>
      <c r="J49098" s="250"/>
    </row>
    <row r="49099" spans="5:10" hidden="1">
      <c r="E49099" s="248"/>
      <c r="I49099" s="250"/>
      <c r="J49099" s="250"/>
    </row>
    <row r="49100" spans="5:10" hidden="1">
      <c r="E49100" s="248"/>
      <c r="I49100" s="250"/>
      <c r="J49100" s="250"/>
    </row>
    <row r="49101" spans="5:10" hidden="1">
      <c r="E49101" s="248"/>
      <c r="I49101" s="250"/>
      <c r="J49101" s="250"/>
    </row>
    <row r="49102" spans="5:10" hidden="1">
      <c r="E49102" s="248"/>
      <c r="I49102" s="250"/>
      <c r="J49102" s="250"/>
    </row>
    <row r="49103" spans="5:10" hidden="1">
      <c r="E49103" s="248"/>
      <c r="I49103" s="250"/>
      <c r="J49103" s="250"/>
    </row>
    <row r="49104" spans="5:10" hidden="1">
      <c r="E49104" s="248"/>
      <c r="I49104" s="250"/>
      <c r="J49104" s="250"/>
    </row>
    <row r="49105" spans="5:10" hidden="1">
      <c r="E49105" s="248"/>
      <c r="I49105" s="250"/>
      <c r="J49105" s="250"/>
    </row>
    <row r="49106" spans="5:10" hidden="1">
      <c r="E49106" s="248"/>
      <c r="I49106" s="250"/>
      <c r="J49106" s="250"/>
    </row>
    <row r="49107" spans="5:10" hidden="1">
      <c r="E49107" s="248"/>
      <c r="I49107" s="250"/>
      <c r="J49107" s="250"/>
    </row>
    <row r="49108" spans="5:10" hidden="1">
      <c r="E49108" s="248"/>
      <c r="I49108" s="250"/>
      <c r="J49108" s="250"/>
    </row>
    <row r="49109" spans="5:10" hidden="1">
      <c r="E49109" s="248"/>
      <c r="I49109" s="250"/>
      <c r="J49109" s="250"/>
    </row>
    <row r="49110" spans="5:10" hidden="1">
      <c r="E49110" s="248"/>
      <c r="I49110" s="250"/>
      <c r="J49110" s="250"/>
    </row>
    <row r="49111" spans="5:10" hidden="1">
      <c r="E49111" s="248"/>
      <c r="I49111" s="250"/>
      <c r="J49111" s="250"/>
    </row>
    <row r="49112" spans="5:10" hidden="1">
      <c r="E49112" s="248"/>
      <c r="I49112" s="250"/>
      <c r="J49112" s="250"/>
    </row>
    <row r="49113" spans="5:10" hidden="1">
      <c r="E49113" s="248"/>
      <c r="I49113" s="250"/>
      <c r="J49113" s="250"/>
    </row>
    <row r="49114" spans="5:10" hidden="1">
      <c r="E49114" s="248"/>
      <c r="I49114" s="250"/>
      <c r="J49114" s="250"/>
    </row>
    <row r="49115" spans="5:10" hidden="1">
      <c r="E49115" s="248"/>
      <c r="I49115" s="250"/>
      <c r="J49115" s="250"/>
    </row>
    <row r="49116" spans="5:10" hidden="1">
      <c r="E49116" s="248"/>
      <c r="I49116" s="250"/>
      <c r="J49116" s="250"/>
    </row>
    <row r="49117" spans="5:10" hidden="1">
      <c r="E49117" s="248"/>
      <c r="I49117" s="250"/>
      <c r="J49117" s="250"/>
    </row>
    <row r="49118" spans="5:10" hidden="1">
      <c r="E49118" s="248"/>
      <c r="I49118" s="250"/>
      <c r="J49118" s="250"/>
    </row>
    <row r="49119" spans="5:10" hidden="1">
      <c r="E49119" s="248"/>
      <c r="I49119" s="250"/>
      <c r="J49119" s="250"/>
    </row>
    <row r="49120" spans="5:10" hidden="1">
      <c r="E49120" s="248"/>
      <c r="I49120" s="250"/>
      <c r="J49120" s="250"/>
    </row>
    <row r="49121" spans="5:10" hidden="1">
      <c r="E49121" s="248"/>
      <c r="I49121" s="250"/>
      <c r="J49121" s="250"/>
    </row>
    <row r="49122" spans="5:10" hidden="1">
      <c r="E49122" s="248"/>
      <c r="I49122" s="250"/>
      <c r="J49122" s="250"/>
    </row>
    <row r="49123" spans="5:10" hidden="1">
      <c r="E49123" s="248"/>
      <c r="I49123" s="250"/>
      <c r="J49123" s="250"/>
    </row>
    <row r="49124" spans="5:10" hidden="1">
      <c r="E49124" s="248"/>
      <c r="I49124" s="250"/>
      <c r="J49124" s="250"/>
    </row>
    <row r="49125" spans="5:10" hidden="1">
      <c r="E49125" s="248"/>
      <c r="I49125" s="250"/>
      <c r="J49125" s="250"/>
    </row>
    <row r="49126" spans="5:10" hidden="1">
      <c r="E49126" s="248"/>
      <c r="I49126" s="250"/>
      <c r="J49126" s="250"/>
    </row>
    <row r="49127" spans="5:10" hidden="1">
      <c r="E49127" s="248"/>
      <c r="I49127" s="250"/>
      <c r="J49127" s="250"/>
    </row>
    <row r="49128" spans="5:10" hidden="1">
      <c r="E49128" s="248"/>
      <c r="I49128" s="250"/>
      <c r="J49128" s="250"/>
    </row>
    <row r="49129" spans="5:10" hidden="1">
      <c r="E49129" s="248"/>
      <c r="I49129" s="250"/>
      <c r="J49129" s="250"/>
    </row>
    <row r="49130" spans="5:10" hidden="1">
      <c r="E49130" s="248"/>
      <c r="I49130" s="250"/>
      <c r="J49130" s="250"/>
    </row>
    <row r="49131" spans="5:10" hidden="1">
      <c r="E49131" s="248"/>
      <c r="I49131" s="250"/>
      <c r="J49131" s="250"/>
    </row>
    <row r="49132" spans="5:10" hidden="1">
      <c r="E49132" s="248"/>
      <c r="I49132" s="250"/>
      <c r="J49132" s="250"/>
    </row>
    <row r="49133" spans="5:10" hidden="1">
      <c r="E49133" s="248"/>
      <c r="I49133" s="250"/>
      <c r="J49133" s="250"/>
    </row>
    <row r="49134" spans="5:10" hidden="1">
      <c r="E49134" s="248"/>
      <c r="I49134" s="250"/>
      <c r="J49134" s="250"/>
    </row>
    <row r="49135" spans="5:10" hidden="1">
      <c r="E49135" s="248"/>
      <c r="I49135" s="250"/>
      <c r="J49135" s="250"/>
    </row>
    <row r="49136" spans="5:10" hidden="1">
      <c r="E49136" s="248"/>
      <c r="I49136" s="250"/>
      <c r="J49136" s="250"/>
    </row>
    <row r="49137" spans="5:10" hidden="1">
      <c r="E49137" s="248"/>
      <c r="I49137" s="250"/>
      <c r="J49137" s="250"/>
    </row>
    <row r="49138" spans="5:10" hidden="1">
      <c r="E49138" s="248"/>
      <c r="I49138" s="250"/>
      <c r="J49138" s="250"/>
    </row>
    <row r="49139" spans="5:10" hidden="1">
      <c r="E49139" s="248"/>
      <c r="I49139" s="250"/>
      <c r="J49139" s="250"/>
    </row>
    <row r="49140" spans="5:10" hidden="1">
      <c r="E49140" s="248"/>
      <c r="I49140" s="250"/>
      <c r="J49140" s="250"/>
    </row>
    <row r="49141" spans="5:10" hidden="1">
      <c r="E49141" s="248"/>
      <c r="I49141" s="250"/>
      <c r="J49141" s="250"/>
    </row>
    <row r="49142" spans="5:10" hidden="1">
      <c r="E49142" s="248"/>
      <c r="I49142" s="250"/>
      <c r="J49142" s="250"/>
    </row>
    <row r="49143" spans="5:10" hidden="1">
      <c r="E49143" s="248"/>
      <c r="I49143" s="250"/>
      <c r="J49143" s="250"/>
    </row>
    <row r="49144" spans="5:10" hidden="1">
      <c r="E49144" s="248"/>
      <c r="I49144" s="250"/>
      <c r="J49144" s="250"/>
    </row>
    <row r="49145" spans="5:10" hidden="1">
      <c r="E49145" s="248"/>
      <c r="I49145" s="250"/>
      <c r="J49145" s="250"/>
    </row>
    <row r="49146" spans="5:10" hidden="1">
      <c r="E49146" s="248"/>
      <c r="I49146" s="250"/>
      <c r="J49146" s="250"/>
    </row>
    <row r="49147" spans="5:10" hidden="1">
      <c r="E49147" s="248"/>
      <c r="I49147" s="250"/>
      <c r="J49147" s="250"/>
    </row>
    <row r="49148" spans="5:10" hidden="1">
      <c r="E49148" s="248"/>
      <c r="I49148" s="250"/>
      <c r="J49148" s="250"/>
    </row>
    <row r="49149" spans="5:10" hidden="1">
      <c r="E49149" s="248"/>
      <c r="I49149" s="250"/>
      <c r="J49149" s="250"/>
    </row>
    <row r="49150" spans="5:10" hidden="1">
      <c r="E49150" s="248"/>
      <c r="I49150" s="250"/>
      <c r="J49150" s="250"/>
    </row>
    <row r="49151" spans="5:10" hidden="1">
      <c r="E49151" s="248"/>
      <c r="I49151" s="250"/>
      <c r="J49151" s="250"/>
    </row>
    <row r="49152" spans="5:10" hidden="1">
      <c r="E49152" s="248"/>
      <c r="I49152" s="250"/>
      <c r="J49152" s="250"/>
    </row>
    <row r="49153" spans="5:10" hidden="1">
      <c r="E49153" s="248"/>
      <c r="I49153" s="250"/>
      <c r="J49153" s="250"/>
    </row>
    <row r="49154" spans="5:10" hidden="1">
      <c r="E49154" s="248"/>
      <c r="I49154" s="250"/>
      <c r="J49154" s="250"/>
    </row>
    <row r="49155" spans="5:10" hidden="1">
      <c r="E49155" s="248"/>
      <c r="I49155" s="250"/>
      <c r="J49155" s="250"/>
    </row>
    <row r="49156" spans="5:10" hidden="1">
      <c r="E49156" s="248"/>
      <c r="I49156" s="250"/>
      <c r="J49156" s="250"/>
    </row>
    <row r="49157" spans="5:10" hidden="1">
      <c r="E49157" s="248"/>
      <c r="I49157" s="250"/>
      <c r="J49157" s="250"/>
    </row>
    <row r="49158" spans="5:10" hidden="1">
      <c r="E49158" s="248"/>
      <c r="I49158" s="250"/>
      <c r="J49158" s="250"/>
    </row>
    <row r="49159" spans="5:10" hidden="1">
      <c r="E49159" s="248"/>
      <c r="I49159" s="250"/>
      <c r="J49159" s="250"/>
    </row>
    <row r="49160" spans="5:10" hidden="1">
      <c r="E49160" s="248"/>
      <c r="I49160" s="250"/>
      <c r="J49160" s="250"/>
    </row>
    <row r="49161" spans="5:10" hidden="1">
      <c r="E49161" s="248"/>
      <c r="I49161" s="250"/>
      <c r="J49161" s="250"/>
    </row>
    <row r="49162" spans="5:10" hidden="1">
      <c r="E49162" s="248"/>
      <c r="I49162" s="250"/>
      <c r="J49162" s="250"/>
    </row>
    <row r="49163" spans="5:10" hidden="1">
      <c r="E49163" s="248"/>
      <c r="I49163" s="250"/>
      <c r="J49163" s="250"/>
    </row>
    <row r="49164" spans="5:10" hidden="1">
      <c r="E49164" s="248"/>
      <c r="I49164" s="250"/>
      <c r="J49164" s="250"/>
    </row>
    <row r="49165" spans="5:10" hidden="1">
      <c r="E49165" s="248"/>
      <c r="I49165" s="250"/>
      <c r="J49165" s="250"/>
    </row>
    <row r="49166" spans="5:10" hidden="1">
      <c r="E49166" s="248"/>
      <c r="I49166" s="250"/>
      <c r="J49166" s="250"/>
    </row>
    <row r="49167" spans="5:10" hidden="1">
      <c r="E49167" s="248"/>
      <c r="I49167" s="250"/>
      <c r="J49167" s="250"/>
    </row>
    <row r="49168" spans="5:10" hidden="1">
      <c r="E49168" s="248"/>
      <c r="I49168" s="250"/>
      <c r="J49168" s="250"/>
    </row>
    <row r="49169" spans="5:10" hidden="1">
      <c r="E49169" s="248"/>
      <c r="I49169" s="250"/>
      <c r="J49169" s="250"/>
    </row>
    <row r="49170" spans="5:10" hidden="1">
      <c r="E49170" s="248"/>
      <c r="I49170" s="250"/>
      <c r="J49170" s="250"/>
    </row>
    <row r="49171" spans="5:10" hidden="1">
      <c r="E49171" s="248"/>
      <c r="I49171" s="250"/>
      <c r="J49171" s="250"/>
    </row>
    <row r="49172" spans="5:10" hidden="1">
      <c r="E49172" s="248"/>
      <c r="I49172" s="250"/>
      <c r="J49172" s="250"/>
    </row>
    <row r="49173" spans="5:10" hidden="1">
      <c r="E49173" s="248"/>
      <c r="I49173" s="250"/>
      <c r="J49173" s="250"/>
    </row>
    <row r="49174" spans="5:10" hidden="1">
      <c r="E49174" s="248"/>
      <c r="I49174" s="250"/>
      <c r="J49174" s="250"/>
    </row>
    <row r="49175" spans="5:10" hidden="1">
      <c r="E49175" s="248"/>
      <c r="I49175" s="250"/>
      <c r="J49175" s="250"/>
    </row>
    <row r="49176" spans="5:10" hidden="1">
      <c r="E49176" s="248"/>
      <c r="I49176" s="250"/>
      <c r="J49176" s="250"/>
    </row>
    <row r="49177" spans="5:10" hidden="1">
      <c r="E49177" s="248"/>
      <c r="I49177" s="250"/>
      <c r="J49177" s="250"/>
    </row>
    <row r="49178" spans="5:10" hidden="1">
      <c r="E49178" s="248"/>
      <c r="I49178" s="250"/>
      <c r="J49178" s="250"/>
    </row>
    <row r="49179" spans="5:10" hidden="1">
      <c r="E49179" s="248"/>
      <c r="I49179" s="250"/>
      <c r="J49179" s="250"/>
    </row>
    <row r="49180" spans="5:10" hidden="1">
      <c r="E49180" s="248"/>
      <c r="I49180" s="250"/>
      <c r="J49180" s="250"/>
    </row>
    <row r="49181" spans="5:10" hidden="1">
      <c r="E49181" s="248"/>
      <c r="I49181" s="250"/>
      <c r="J49181" s="250"/>
    </row>
    <row r="49182" spans="5:10" hidden="1">
      <c r="E49182" s="248"/>
      <c r="I49182" s="250"/>
      <c r="J49182" s="250"/>
    </row>
    <row r="49183" spans="5:10" hidden="1">
      <c r="E49183" s="248"/>
      <c r="I49183" s="250"/>
      <c r="J49183" s="250"/>
    </row>
    <row r="49184" spans="5:10" hidden="1">
      <c r="E49184" s="248"/>
      <c r="I49184" s="250"/>
      <c r="J49184" s="250"/>
    </row>
    <row r="49185" spans="5:10" hidden="1">
      <c r="E49185" s="248"/>
      <c r="I49185" s="250"/>
      <c r="J49185" s="250"/>
    </row>
    <row r="49186" spans="5:10" hidden="1">
      <c r="E49186" s="248"/>
      <c r="I49186" s="250"/>
      <c r="J49186" s="250"/>
    </row>
    <row r="49187" spans="5:10" hidden="1">
      <c r="E49187" s="248"/>
      <c r="I49187" s="250"/>
      <c r="J49187" s="250"/>
    </row>
    <row r="49188" spans="5:10" hidden="1">
      <c r="E49188" s="248"/>
      <c r="I49188" s="250"/>
      <c r="J49188" s="250"/>
    </row>
    <row r="49189" spans="5:10" hidden="1">
      <c r="E49189" s="248"/>
      <c r="I49189" s="250"/>
      <c r="J49189" s="250"/>
    </row>
    <row r="49190" spans="5:10" hidden="1">
      <c r="E49190" s="248"/>
      <c r="I49190" s="250"/>
      <c r="J49190" s="250"/>
    </row>
    <row r="49191" spans="5:10" hidden="1">
      <c r="E49191" s="248"/>
      <c r="I49191" s="250"/>
      <c r="J49191" s="250"/>
    </row>
    <row r="49192" spans="5:10" hidden="1">
      <c r="E49192" s="248"/>
      <c r="I49192" s="250"/>
      <c r="J49192" s="250"/>
    </row>
    <row r="49193" spans="5:10" hidden="1">
      <c r="E49193" s="248"/>
      <c r="I49193" s="250"/>
      <c r="J49193" s="250"/>
    </row>
    <row r="49194" spans="5:10" hidden="1">
      <c r="E49194" s="248"/>
      <c r="I49194" s="250"/>
      <c r="J49194" s="250"/>
    </row>
    <row r="49195" spans="5:10" hidden="1">
      <c r="E49195" s="248"/>
      <c r="I49195" s="250"/>
      <c r="J49195" s="250"/>
    </row>
    <row r="49196" spans="5:10" hidden="1">
      <c r="E49196" s="248"/>
      <c r="I49196" s="250"/>
      <c r="J49196" s="250"/>
    </row>
    <row r="49197" spans="5:10" hidden="1">
      <c r="E49197" s="248"/>
      <c r="I49197" s="250"/>
      <c r="J49197" s="250"/>
    </row>
    <row r="49198" spans="5:10" hidden="1">
      <c r="E49198" s="248"/>
      <c r="I49198" s="250"/>
      <c r="J49198" s="250"/>
    </row>
    <row r="49199" spans="5:10" hidden="1">
      <c r="E49199" s="248"/>
      <c r="I49199" s="250"/>
      <c r="J49199" s="250"/>
    </row>
    <row r="49200" spans="5:10" hidden="1">
      <c r="E49200" s="248"/>
      <c r="I49200" s="250"/>
      <c r="J49200" s="250"/>
    </row>
    <row r="49201" spans="5:10" hidden="1">
      <c r="E49201" s="248"/>
      <c r="I49201" s="250"/>
      <c r="J49201" s="250"/>
    </row>
    <row r="49202" spans="5:10" hidden="1">
      <c r="E49202" s="248"/>
      <c r="I49202" s="250"/>
      <c r="J49202" s="250"/>
    </row>
    <row r="49203" spans="5:10" hidden="1">
      <c r="E49203" s="248"/>
      <c r="I49203" s="250"/>
      <c r="J49203" s="250"/>
    </row>
    <row r="49204" spans="5:10" hidden="1">
      <c r="E49204" s="248"/>
      <c r="I49204" s="250"/>
      <c r="J49204" s="250"/>
    </row>
    <row r="49205" spans="5:10" hidden="1">
      <c r="E49205" s="248"/>
      <c r="I49205" s="250"/>
      <c r="J49205" s="250"/>
    </row>
    <row r="49206" spans="5:10" hidden="1">
      <c r="E49206" s="248"/>
      <c r="I49206" s="250"/>
      <c r="J49206" s="250"/>
    </row>
    <row r="49207" spans="5:10" hidden="1">
      <c r="E49207" s="248"/>
      <c r="I49207" s="250"/>
      <c r="J49207" s="250"/>
    </row>
    <row r="49208" spans="5:10" hidden="1">
      <c r="E49208" s="248"/>
      <c r="I49208" s="250"/>
      <c r="J49208" s="250"/>
    </row>
    <row r="49209" spans="5:10" hidden="1">
      <c r="E49209" s="248"/>
      <c r="I49209" s="250"/>
      <c r="J49209" s="250"/>
    </row>
    <row r="49210" spans="5:10" hidden="1">
      <c r="E49210" s="248"/>
      <c r="I49210" s="250"/>
      <c r="J49210" s="250"/>
    </row>
    <row r="49211" spans="5:10" hidden="1">
      <c r="E49211" s="248"/>
      <c r="I49211" s="250"/>
      <c r="J49211" s="250"/>
    </row>
    <row r="49212" spans="5:10" hidden="1">
      <c r="E49212" s="248"/>
      <c r="I49212" s="250"/>
      <c r="J49212" s="250"/>
    </row>
    <row r="49213" spans="5:10" hidden="1">
      <c r="E49213" s="248"/>
      <c r="I49213" s="250"/>
      <c r="J49213" s="250"/>
    </row>
    <row r="49214" spans="5:10" hidden="1">
      <c r="E49214" s="248"/>
      <c r="I49214" s="250"/>
      <c r="J49214" s="250"/>
    </row>
    <row r="49215" spans="5:10" hidden="1">
      <c r="E49215" s="248"/>
      <c r="I49215" s="250"/>
      <c r="J49215" s="250"/>
    </row>
    <row r="49216" spans="5:10" hidden="1">
      <c r="E49216" s="248"/>
      <c r="I49216" s="250"/>
      <c r="J49216" s="250"/>
    </row>
    <row r="49217" spans="5:10" hidden="1">
      <c r="E49217" s="248"/>
      <c r="I49217" s="250"/>
      <c r="J49217" s="250"/>
    </row>
    <row r="49218" spans="5:10" hidden="1">
      <c r="E49218" s="248"/>
      <c r="I49218" s="250"/>
      <c r="J49218" s="250"/>
    </row>
    <row r="49219" spans="5:10" hidden="1">
      <c r="E49219" s="248"/>
      <c r="I49219" s="250"/>
      <c r="J49219" s="250"/>
    </row>
    <row r="49220" spans="5:10" hidden="1">
      <c r="E49220" s="248"/>
      <c r="I49220" s="250"/>
      <c r="J49220" s="250"/>
    </row>
    <row r="49221" spans="5:10" hidden="1">
      <c r="E49221" s="248"/>
      <c r="I49221" s="250"/>
      <c r="J49221" s="250"/>
    </row>
    <row r="49222" spans="5:10" hidden="1">
      <c r="E49222" s="248"/>
      <c r="I49222" s="250"/>
      <c r="J49222" s="250"/>
    </row>
    <row r="49223" spans="5:10" hidden="1">
      <c r="E49223" s="248"/>
      <c r="I49223" s="250"/>
      <c r="J49223" s="250"/>
    </row>
    <row r="49224" spans="5:10" hidden="1">
      <c r="E49224" s="248"/>
      <c r="I49224" s="250"/>
      <c r="J49224" s="250"/>
    </row>
    <row r="49225" spans="5:10" hidden="1">
      <c r="E49225" s="248"/>
      <c r="I49225" s="250"/>
      <c r="J49225" s="250"/>
    </row>
    <row r="49226" spans="5:10" hidden="1">
      <c r="E49226" s="248"/>
      <c r="I49226" s="250"/>
      <c r="J49226" s="250"/>
    </row>
    <row r="49227" spans="5:10" hidden="1">
      <c r="E49227" s="248"/>
      <c r="I49227" s="250"/>
      <c r="J49227" s="250"/>
    </row>
    <row r="49228" spans="5:10" hidden="1">
      <c r="E49228" s="248"/>
      <c r="I49228" s="250"/>
      <c r="J49228" s="250"/>
    </row>
    <row r="49229" spans="5:10" hidden="1">
      <c r="E49229" s="248"/>
      <c r="I49229" s="250"/>
      <c r="J49229" s="250"/>
    </row>
    <row r="49230" spans="5:10" hidden="1">
      <c r="E49230" s="248"/>
      <c r="I49230" s="250"/>
      <c r="J49230" s="250"/>
    </row>
    <row r="49231" spans="5:10" hidden="1">
      <c r="E49231" s="248"/>
      <c r="I49231" s="250"/>
      <c r="J49231" s="250"/>
    </row>
    <row r="49232" spans="5:10" hidden="1">
      <c r="E49232" s="248"/>
      <c r="I49232" s="250"/>
      <c r="J49232" s="250"/>
    </row>
    <row r="49233" spans="5:10" hidden="1">
      <c r="E49233" s="248"/>
      <c r="I49233" s="250"/>
      <c r="J49233" s="250"/>
    </row>
    <row r="49234" spans="5:10" hidden="1">
      <c r="E49234" s="248"/>
      <c r="I49234" s="250"/>
      <c r="J49234" s="250"/>
    </row>
    <row r="49235" spans="5:10" hidden="1">
      <c r="E49235" s="248"/>
      <c r="I49235" s="250"/>
      <c r="J49235" s="250"/>
    </row>
    <row r="49236" spans="5:10" hidden="1">
      <c r="E49236" s="248"/>
      <c r="I49236" s="250"/>
      <c r="J49236" s="250"/>
    </row>
    <row r="49237" spans="5:10" hidden="1">
      <c r="E49237" s="248"/>
      <c r="I49237" s="250"/>
      <c r="J49237" s="250"/>
    </row>
    <row r="49238" spans="5:10" hidden="1">
      <c r="E49238" s="248"/>
      <c r="I49238" s="250"/>
      <c r="J49238" s="250"/>
    </row>
    <row r="49239" spans="5:10" hidden="1">
      <c r="E49239" s="248"/>
      <c r="I49239" s="250"/>
      <c r="J49239" s="250"/>
    </row>
    <row r="49240" spans="5:10" hidden="1">
      <c r="E49240" s="248"/>
      <c r="I49240" s="250"/>
      <c r="J49240" s="250"/>
    </row>
    <row r="49241" spans="5:10" hidden="1">
      <c r="E49241" s="248"/>
      <c r="I49241" s="250"/>
      <c r="J49241" s="250"/>
    </row>
    <row r="49242" spans="5:10" hidden="1">
      <c r="E49242" s="248"/>
      <c r="I49242" s="250"/>
      <c r="J49242" s="250"/>
    </row>
    <row r="49243" spans="5:10" hidden="1">
      <c r="E49243" s="248"/>
      <c r="I49243" s="250"/>
      <c r="J49243" s="250"/>
    </row>
    <row r="49244" spans="5:10" hidden="1">
      <c r="E49244" s="248"/>
      <c r="I49244" s="250"/>
      <c r="J49244" s="250"/>
    </row>
    <row r="49245" spans="5:10" hidden="1">
      <c r="E49245" s="248"/>
      <c r="I49245" s="250"/>
      <c r="J49245" s="250"/>
    </row>
    <row r="49246" spans="5:10" hidden="1">
      <c r="E49246" s="248"/>
      <c r="I49246" s="250"/>
      <c r="J49246" s="250"/>
    </row>
    <row r="49247" spans="5:10" hidden="1">
      <c r="E49247" s="248"/>
      <c r="I49247" s="250"/>
      <c r="J49247" s="250"/>
    </row>
    <row r="49248" spans="5:10" hidden="1">
      <c r="E49248" s="248"/>
      <c r="I49248" s="250"/>
      <c r="J49248" s="250"/>
    </row>
    <row r="49249" spans="5:10" hidden="1">
      <c r="E49249" s="248"/>
      <c r="I49249" s="250"/>
      <c r="J49249" s="250"/>
    </row>
    <row r="49250" spans="5:10" hidden="1">
      <c r="E49250" s="248"/>
      <c r="I49250" s="250"/>
      <c r="J49250" s="250"/>
    </row>
    <row r="49251" spans="5:10" hidden="1">
      <c r="E49251" s="248"/>
      <c r="I49251" s="250"/>
      <c r="J49251" s="250"/>
    </row>
    <row r="49252" spans="5:10" hidden="1">
      <c r="E49252" s="248"/>
      <c r="I49252" s="250"/>
      <c r="J49252" s="250"/>
    </row>
    <row r="49253" spans="5:10" hidden="1">
      <c r="E49253" s="248"/>
      <c r="I49253" s="250"/>
      <c r="J49253" s="250"/>
    </row>
    <row r="49254" spans="5:10" hidden="1">
      <c r="E49254" s="248"/>
      <c r="I49254" s="250"/>
      <c r="J49254" s="250"/>
    </row>
    <row r="49255" spans="5:10" hidden="1">
      <c r="E49255" s="248"/>
      <c r="I49255" s="250"/>
      <c r="J49255" s="250"/>
    </row>
    <row r="49256" spans="5:10" hidden="1">
      <c r="E49256" s="248"/>
      <c r="I49256" s="250"/>
      <c r="J49256" s="250"/>
    </row>
    <row r="49257" spans="5:10" hidden="1">
      <c r="E49257" s="248"/>
      <c r="I49257" s="250"/>
      <c r="J49257" s="250"/>
    </row>
    <row r="49258" spans="5:10" hidden="1">
      <c r="E49258" s="248"/>
      <c r="I49258" s="250"/>
      <c r="J49258" s="250"/>
    </row>
    <row r="49259" spans="5:10" hidden="1">
      <c r="E49259" s="248"/>
      <c r="I49259" s="250"/>
      <c r="J49259" s="250"/>
    </row>
    <row r="49260" spans="5:10" hidden="1">
      <c r="E49260" s="248"/>
      <c r="I49260" s="250"/>
      <c r="J49260" s="250"/>
    </row>
    <row r="49261" spans="5:10" hidden="1">
      <c r="E49261" s="248"/>
      <c r="I49261" s="250"/>
      <c r="J49261" s="250"/>
    </row>
    <row r="49262" spans="5:10" hidden="1">
      <c r="E49262" s="248"/>
      <c r="I49262" s="250"/>
      <c r="J49262" s="250"/>
    </row>
    <row r="49263" spans="5:10" hidden="1">
      <c r="E49263" s="248"/>
      <c r="I49263" s="250"/>
      <c r="J49263" s="250"/>
    </row>
    <row r="49264" spans="5:10" hidden="1">
      <c r="E49264" s="248"/>
      <c r="I49264" s="250"/>
      <c r="J49264" s="250"/>
    </row>
    <row r="49265" spans="5:10" hidden="1">
      <c r="E49265" s="248"/>
      <c r="I49265" s="250"/>
      <c r="J49265" s="250"/>
    </row>
    <row r="49266" spans="5:10" hidden="1">
      <c r="E49266" s="248"/>
      <c r="I49266" s="250"/>
      <c r="J49266" s="250"/>
    </row>
    <row r="49267" spans="5:10" hidden="1">
      <c r="E49267" s="248"/>
      <c r="I49267" s="250"/>
      <c r="J49267" s="250"/>
    </row>
    <row r="49268" spans="5:10" hidden="1">
      <c r="E49268" s="248"/>
      <c r="I49268" s="250"/>
      <c r="J49268" s="250"/>
    </row>
    <row r="49269" spans="5:10" hidden="1">
      <c r="E49269" s="248"/>
      <c r="I49269" s="250"/>
      <c r="J49269" s="250"/>
    </row>
    <row r="49270" spans="5:10" hidden="1">
      <c r="E49270" s="248"/>
      <c r="I49270" s="250"/>
      <c r="J49270" s="250"/>
    </row>
    <row r="49271" spans="5:10" hidden="1">
      <c r="E49271" s="248"/>
      <c r="I49271" s="250"/>
      <c r="J49271" s="250"/>
    </row>
    <row r="49272" spans="5:10" hidden="1">
      <c r="E49272" s="248"/>
      <c r="I49272" s="250"/>
      <c r="J49272" s="250"/>
    </row>
    <row r="49273" spans="5:10" hidden="1">
      <c r="E49273" s="248"/>
      <c r="I49273" s="250"/>
      <c r="J49273" s="250"/>
    </row>
    <row r="49274" spans="5:10" hidden="1">
      <c r="E49274" s="248"/>
      <c r="I49274" s="250"/>
      <c r="J49274" s="250"/>
    </row>
    <row r="49275" spans="5:10" hidden="1">
      <c r="E49275" s="248"/>
      <c r="I49275" s="250"/>
      <c r="J49275" s="250"/>
    </row>
    <row r="49276" spans="5:10" hidden="1">
      <c r="E49276" s="248"/>
      <c r="I49276" s="250"/>
      <c r="J49276" s="250"/>
    </row>
    <row r="49277" spans="5:10" hidden="1">
      <c r="E49277" s="248"/>
      <c r="I49277" s="250"/>
      <c r="J49277" s="250"/>
    </row>
    <row r="49278" spans="5:10" hidden="1">
      <c r="E49278" s="248"/>
      <c r="I49278" s="250"/>
      <c r="J49278" s="250"/>
    </row>
    <row r="49279" spans="5:10" hidden="1">
      <c r="E49279" s="248"/>
      <c r="I49279" s="250"/>
      <c r="J49279" s="250"/>
    </row>
    <row r="49280" spans="5:10" hidden="1">
      <c r="E49280" s="248"/>
      <c r="I49280" s="250"/>
      <c r="J49280" s="250"/>
    </row>
    <row r="49281" spans="5:10" hidden="1">
      <c r="E49281" s="248"/>
      <c r="I49281" s="250"/>
      <c r="J49281" s="250"/>
    </row>
    <row r="49282" spans="5:10" hidden="1">
      <c r="E49282" s="248"/>
      <c r="I49282" s="250"/>
      <c r="J49282" s="250"/>
    </row>
    <row r="49283" spans="5:10" hidden="1">
      <c r="E49283" s="248"/>
      <c r="I49283" s="250"/>
      <c r="J49283" s="250"/>
    </row>
    <row r="49284" spans="5:10" hidden="1">
      <c r="E49284" s="248"/>
      <c r="I49284" s="250"/>
      <c r="J49284" s="250"/>
    </row>
    <row r="49285" spans="5:10" hidden="1">
      <c r="E49285" s="248"/>
      <c r="I49285" s="250"/>
      <c r="J49285" s="250"/>
    </row>
    <row r="49286" spans="5:10" hidden="1">
      <c r="E49286" s="248"/>
      <c r="I49286" s="250"/>
      <c r="J49286" s="250"/>
    </row>
    <row r="49287" spans="5:10" hidden="1">
      <c r="E49287" s="248"/>
      <c r="I49287" s="250"/>
      <c r="J49287" s="250"/>
    </row>
    <row r="49288" spans="5:10" hidden="1">
      <c r="E49288" s="248"/>
      <c r="I49288" s="250"/>
      <c r="J49288" s="250"/>
    </row>
    <row r="49289" spans="5:10" hidden="1">
      <c r="E49289" s="248"/>
      <c r="I49289" s="250"/>
      <c r="J49289" s="250"/>
    </row>
    <row r="49290" spans="5:10" hidden="1">
      <c r="E49290" s="248"/>
      <c r="I49290" s="250"/>
      <c r="J49290" s="250"/>
    </row>
    <row r="49291" spans="5:10" hidden="1">
      <c r="E49291" s="248"/>
      <c r="I49291" s="250"/>
      <c r="J49291" s="250"/>
    </row>
    <row r="49292" spans="5:10" hidden="1">
      <c r="E49292" s="248"/>
      <c r="I49292" s="250"/>
      <c r="J49292" s="250"/>
    </row>
    <row r="49293" spans="5:10" hidden="1">
      <c r="E49293" s="248"/>
      <c r="I49293" s="250"/>
      <c r="J49293" s="250"/>
    </row>
    <row r="49294" spans="5:10" hidden="1">
      <c r="E49294" s="248"/>
      <c r="I49294" s="250"/>
      <c r="J49294" s="250"/>
    </row>
    <row r="49295" spans="5:10" hidden="1">
      <c r="E49295" s="248"/>
      <c r="I49295" s="250"/>
      <c r="J49295" s="250"/>
    </row>
    <row r="49296" spans="5:10" hidden="1">
      <c r="E49296" s="248"/>
      <c r="I49296" s="250"/>
      <c r="J49296" s="250"/>
    </row>
    <row r="49297" spans="5:10" hidden="1">
      <c r="E49297" s="248"/>
      <c r="I49297" s="250"/>
      <c r="J49297" s="250"/>
    </row>
    <row r="49298" spans="5:10" hidden="1">
      <c r="E49298" s="248"/>
      <c r="I49298" s="250"/>
      <c r="J49298" s="250"/>
    </row>
    <row r="49299" spans="5:10" hidden="1">
      <c r="E49299" s="248"/>
      <c r="I49299" s="250"/>
      <c r="J49299" s="250"/>
    </row>
    <row r="49300" spans="5:10" hidden="1">
      <c r="E49300" s="248"/>
      <c r="I49300" s="250"/>
      <c r="J49300" s="250"/>
    </row>
    <row r="49301" spans="5:10" hidden="1">
      <c r="E49301" s="248"/>
      <c r="I49301" s="250"/>
      <c r="J49301" s="250"/>
    </row>
    <row r="49302" spans="5:10" hidden="1">
      <c r="E49302" s="248"/>
      <c r="I49302" s="250"/>
      <c r="J49302" s="250"/>
    </row>
    <row r="49303" spans="5:10" hidden="1">
      <c r="E49303" s="248"/>
      <c r="I49303" s="250"/>
      <c r="J49303" s="250"/>
    </row>
    <row r="49304" spans="5:10" hidden="1">
      <c r="E49304" s="248"/>
      <c r="I49304" s="250"/>
      <c r="J49304" s="250"/>
    </row>
    <row r="49305" spans="5:10" hidden="1">
      <c r="E49305" s="248"/>
      <c r="I49305" s="250"/>
      <c r="J49305" s="250"/>
    </row>
    <row r="49306" spans="5:10" hidden="1">
      <c r="E49306" s="248"/>
      <c r="I49306" s="250"/>
      <c r="J49306" s="250"/>
    </row>
    <row r="49307" spans="5:10" hidden="1">
      <c r="E49307" s="248"/>
      <c r="I49307" s="250"/>
      <c r="J49307" s="250"/>
    </row>
    <row r="49308" spans="5:10" hidden="1">
      <c r="E49308" s="248"/>
      <c r="I49308" s="250"/>
      <c r="J49308" s="250"/>
    </row>
    <row r="49309" spans="5:10" hidden="1">
      <c r="E49309" s="248"/>
      <c r="I49309" s="250"/>
      <c r="J49309" s="250"/>
    </row>
    <row r="49310" spans="5:10" hidden="1">
      <c r="E49310" s="248"/>
      <c r="I49310" s="250"/>
      <c r="J49310" s="250"/>
    </row>
    <row r="49311" spans="5:10" hidden="1">
      <c r="E49311" s="248"/>
      <c r="I49311" s="250"/>
      <c r="J49311" s="250"/>
    </row>
    <row r="49312" spans="5:10" hidden="1">
      <c r="E49312" s="248"/>
      <c r="I49312" s="250"/>
      <c r="J49312" s="250"/>
    </row>
    <row r="49313" spans="5:10" hidden="1">
      <c r="E49313" s="248"/>
      <c r="I49313" s="250"/>
      <c r="J49313" s="250"/>
    </row>
    <row r="49314" spans="5:10" hidden="1">
      <c r="E49314" s="248"/>
      <c r="I49314" s="250"/>
      <c r="J49314" s="250"/>
    </row>
    <row r="49315" spans="5:10" hidden="1">
      <c r="E49315" s="248"/>
      <c r="I49315" s="250"/>
      <c r="J49315" s="250"/>
    </row>
    <row r="49316" spans="5:10" hidden="1">
      <c r="E49316" s="248"/>
      <c r="I49316" s="250"/>
      <c r="J49316" s="250"/>
    </row>
    <row r="49317" spans="5:10" hidden="1">
      <c r="E49317" s="248"/>
      <c r="I49317" s="250"/>
      <c r="J49317" s="250"/>
    </row>
    <row r="49318" spans="5:10" hidden="1">
      <c r="E49318" s="248"/>
      <c r="I49318" s="250"/>
      <c r="J49318" s="250"/>
    </row>
    <row r="49319" spans="5:10" hidden="1">
      <c r="E49319" s="248"/>
      <c r="I49319" s="250"/>
      <c r="J49319" s="250"/>
    </row>
    <row r="49320" spans="5:10" hidden="1">
      <c r="E49320" s="248"/>
      <c r="I49320" s="250"/>
      <c r="J49320" s="250"/>
    </row>
    <row r="49321" spans="5:10" hidden="1">
      <c r="E49321" s="248"/>
      <c r="I49321" s="250"/>
      <c r="J49321" s="250"/>
    </row>
    <row r="49322" spans="5:10" hidden="1">
      <c r="E49322" s="248"/>
      <c r="I49322" s="250"/>
      <c r="J49322" s="250"/>
    </row>
    <row r="49323" spans="5:10" hidden="1">
      <c r="E49323" s="248"/>
      <c r="I49323" s="250"/>
      <c r="J49323" s="250"/>
    </row>
    <row r="49324" spans="5:10" hidden="1">
      <c r="E49324" s="248"/>
      <c r="I49324" s="250"/>
      <c r="J49324" s="250"/>
    </row>
    <row r="49325" spans="5:10" hidden="1">
      <c r="E49325" s="248"/>
      <c r="I49325" s="250"/>
      <c r="J49325" s="250"/>
    </row>
    <row r="49326" spans="5:10" hidden="1">
      <c r="E49326" s="248"/>
      <c r="I49326" s="250"/>
      <c r="J49326" s="250"/>
    </row>
    <row r="49327" spans="5:10" hidden="1">
      <c r="E49327" s="248"/>
      <c r="I49327" s="250"/>
      <c r="J49327" s="250"/>
    </row>
    <row r="49328" spans="5:10" hidden="1">
      <c r="E49328" s="248"/>
      <c r="I49328" s="250"/>
      <c r="J49328" s="250"/>
    </row>
    <row r="49329" spans="5:10" hidden="1">
      <c r="E49329" s="248"/>
      <c r="I49329" s="250"/>
      <c r="J49329" s="250"/>
    </row>
    <row r="49330" spans="5:10" hidden="1">
      <c r="E49330" s="248"/>
      <c r="I49330" s="250"/>
      <c r="J49330" s="250"/>
    </row>
    <row r="49331" spans="5:10" hidden="1">
      <c r="E49331" s="248"/>
      <c r="I49331" s="250"/>
      <c r="J49331" s="250"/>
    </row>
    <row r="49332" spans="5:10" hidden="1">
      <c r="E49332" s="248"/>
      <c r="I49332" s="250"/>
      <c r="J49332" s="250"/>
    </row>
    <row r="49333" spans="5:10" hidden="1">
      <c r="E49333" s="248"/>
      <c r="I49333" s="250"/>
      <c r="J49333" s="250"/>
    </row>
    <row r="49334" spans="5:10" hidden="1">
      <c r="E49334" s="248"/>
      <c r="I49334" s="250"/>
      <c r="J49334" s="250"/>
    </row>
    <row r="49335" spans="5:10" hidden="1">
      <c r="E49335" s="248"/>
      <c r="I49335" s="250"/>
      <c r="J49335" s="250"/>
    </row>
    <row r="49336" spans="5:10" hidden="1">
      <c r="E49336" s="248"/>
      <c r="I49336" s="250"/>
      <c r="J49336" s="250"/>
    </row>
    <row r="49337" spans="5:10" hidden="1">
      <c r="E49337" s="248"/>
      <c r="I49337" s="250"/>
      <c r="J49337" s="250"/>
    </row>
    <row r="49338" spans="5:10" hidden="1">
      <c r="E49338" s="248"/>
      <c r="I49338" s="250"/>
      <c r="J49338" s="250"/>
    </row>
    <row r="49339" spans="5:10" hidden="1">
      <c r="E49339" s="248"/>
      <c r="I49339" s="250"/>
      <c r="J49339" s="250"/>
    </row>
    <row r="49340" spans="5:10" hidden="1">
      <c r="E49340" s="248"/>
      <c r="I49340" s="250"/>
      <c r="J49340" s="250"/>
    </row>
    <row r="49341" spans="5:10" hidden="1">
      <c r="E49341" s="248"/>
      <c r="I49341" s="250"/>
      <c r="J49341" s="250"/>
    </row>
    <row r="49342" spans="5:10" hidden="1">
      <c r="E49342" s="248"/>
      <c r="I49342" s="250"/>
      <c r="J49342" s="250"/>
    </row>
    <row r="49343" spans="5:10" hidden="1">
      <c r="E49343" s="248"/>
      <c r="I49343" s="250"/>
      <c r="J49343" s="250"/>
    </row>
    <row r="49344" spans="5:10" hidden="1">
      <c r="E49344" s="248"/>
      <c r="I49344" s="250"/>
      <c r="J49344" s="250"/>
    </row>
    <row r="49345" spans="5:10" hidden="1">
      <c r="E49345" s="248"/>
      <c r="I49345" s="250"/>
      <c r="J49345" s="250"/>
    </row>
    <row r="49346" spans="5:10" hidden="1">
      <c r="E49346" s="248"/>
      <c r="I49346" s="250"/>
      <c r="J49346" s="250"/>
    </row>
    <row r="49347" spans="5:10" hidden="1">
      <c r="E49347" s="248"/>
      <c r="I49347" s="250"/>
      <c r="J49347" s="250"/>
    </row>
    <row r="49348" spans="5:10" hidden="1">
      <c r="E49348" s="248"/>
      <c r="I49348" s="250"/>
      <c r="J49348" s="250"/>
    </row>
    <row r="49349" spans="5:10" hidden="1">
      <c r="E49349" s="248"/>
      <c r="I49349" s="250"/>
      <c r="J49349" s="250"/>
    </row>
    <row r="49350" spans="5:10" hidden="1">
      <c r="E49350" s="248"/>
      <c r="I49350" s="250"/>
      <c r="J49350" s="250"/>
    </row>
    <row r="49351" spans="5:10" hidden="1">
      <c r="E49351" s="248"/>
      <c r="I49351" s="250"/>
      <c r="J49351" s="250"/>
    </row>
    <row r="49352" spans="5:10" hidden="1">
      <c r="E49352" s="248"/>
      <c r="I49352" s="250"/>
      <c r="J49352" s="250"/>
    </row>
    <row r="49353" spans="5:10" hidden="1">
      <c r="E49353" s="248"/>
      <c r="I49353" s="250"/>
      <c r="J49353" s="250"/>
    </row>
    <row r="49354" spans="5:10" hidden="1">
      <c r="E49354" s="248"/>
      <c r="I49354" s="250"/>
      <c r="J49354" s="250"/>
    </row>
    <row r="49355" spans="5:10" hidden="1">
      <c r="E49355" s="248"/>
      <c r="I49355" s="250"/>
      <c r="J49355" s="250"/>
    </row>
    <row r="49356" spans="5:10" hidden="1">
      <c r="E49356" s="248"/>
      <c r="I49356" s="250"/>
      <c r="J49356" s="250"/>
    </row>
    <row r="49357" spans="5:10" hidden="1">
      <c r="E49357" s="248"/>
      <c r="I49357" s="250"/>
      <c r="J49357" s="250"/>
    </row>
    <row r="49358" spans="5:10" hidden="1">
      <c r="E49358" s="248"/>
      <c r="I49358" s="250"/>
      <c r="J49358" s="250"/>
    </row>
    <row r="49359" spans="5:10" hidden="1">
      <c r="E49359" s="248"/>
      <c r="I49359" s="250"/>
      <c r="J49359" s="250"/>
    </row>
    <row r="49360" spans="5:10" hidden="1">
      <c r="E49360" s="248"/>
      <c r="I49360" s="250"/>
      <c r="J49360" s="250"/>
    </row>
    <row r="49361" spans="5:10" hidden="1">
      <c r="E49361" s="248"/>
      <c r="I49361" s="250"/>
      <c r="J49361" s="250"/>
    </row>
    <row r="49362" spans="5:10" hidden="1">
      <c r="E49362" s="248"/>
      <c r="I49362" s="250"/>
      <c r="J49362" s="250"/>
    </row>
    <row r="49363" spans="5:10" hidden="1">
      <c r="E49363" s="248"/>
      <c r="I49363" s="250"/>
      <c r="J49363" s="250"/>
    </row>
    <row r="49364" spans="5:10" hidden="1">
      <c r="E49364" s="248"/>
      <c r="I49364" s="250"/>
      <c r="J49364" s="250"/>
    </row>
    <row r="49365" spans="5:10" hidden="1">
      <c r="E49365" s="248"/>
      <c r="I49365" s="250"/>
      <c r="J49365" s="250"/>
    </row>
    <row r="49366" spans="5:10" hidden="1">
      <c r="E49366" s="248"/>
      <c r="I49366" s="250"/>
      <c r="J49366" s="250"/>
    </row>
    <row r="49367" spans="5:10" hidden="1">
      <c r="E49367" s="248"/>
      <c r="I49367" s="250"/>
      <c r="J49367" s="250"/>
    </row>
    <row r="49368" spans="5:10" hidden="1">
      <c r="E49368" s="248"/>
      <c r="I49368" s="250"/>
      <c r="J49368" s="250"/>
    </row>
    <row r="49369" spans="5:10" hidden="1">
      <c r="E49369" s="248"/>
      <c r="I49369" s="250"/>
      <c r="J49369" s="250"/>
    </row>
    <row r="49370" spans="5:10" hidden="1">
      <c r="E49370" s="248"/>
      <c r="I49370" s="250"/>
      <c r="J49370" s="250"/>
    </row>
    <row r="49371" spans="5:10" hidden="1">
      <c r="E49371" s="248"/>
      <c r="I49371" s="250"/>
      <c r="J49371" s="250"/>
    </row>
    <row r="49372" spans="5:10" hidden="1">
      <c r="E49372" s="248"/>
      <c r="I49372" s="250"/>
      <c r="J49372" s="250"/>
    </row>
    <row r="49373" spans="5:10" hidden="1">
      <c r="E49373" s="248"/>
      <c r="I49373" s="250"/>
      <c r="J49373" s="250"/>
    </row>
    <row r="49374" spans="5:10" hidden="1">
      <c r="E49374" s="248"/>
      <c r="I49374" s="250"/>
      <c r="J49374" s="250"/>
    </row>
    <row r="49375" spans="5:10" hidden="1">
      <c r="E49375" s="248"/>
      <c r="I49375" s="250"/>
      <c r="J49375" s="250"/>
    </row>
    <row r="49376" spans="5:10" hidden="1">
      <c r="E49376" s="248"/>
      <c r="I49376" s="250"/>
      <c r="J49376" s="250"/>
    </row>
    <row r="49377" spans="5:10" hidden="1">
      <c r="E49377" s="248"/>
      <c r="I49377" s="250"/>
      <c r="J49377" s="250"/>
    </row>
    <row r="49378" spans="5:10" hidden="1">
      <c r="E49378" s="248"/>
      <c r="I49378" s="250"/>
      <c r="J49378" s="250"/>
    </row>
    <row r="49379" spans="5:10" hidden="1">
      <c r="E49379" s="248"/>
      <c r="I49379" s="250"/>
      <c r="J49379" s="250"/>
    </row>
    <row r="49380" spans="5:10" hidden="1">
      <c r="E49380" s="248"/>
      <c r="I49380" s="250"/>
      <c r="J49380" s="250"/>
    </row>
    <row r="49381" spans="5:10" hidden="1">
      <c r="E49381" s="248"/>
      <c r="I49381" s="250"/>
      <c r="J49381" s="250"/>
    </row>
    <row r="49382" spans="5:10" hidden="1">
      <c r="E49382" s="248"/>
      <c r="I49382" s="250"/>
      <c r="J49382" s="250"/>
    </row>
    <row r="49383" spans="5:10" hidden="1">
      <c r="E49383" s="248"/>
      <c r="I49383" s="250"/>
      <c r="J49383" s="250"/>
    </row>
    <row r="49384" spans="5:10" hidden="1">
      <c r="E49384" s="248"/>
      <c r="I49384" s="250"/>
      <c r="J49384" s="250"/>
    </row>
    <row r="49385" spans="5:10" hidden="1">
      <c r="E49385" s="248"/>
      <c r="I49385" s="250"/>
      <c r="J49385" s="250"/>
    </row>
    <row r="49386" spans="5:10" hidden="1">
      <c r="E49386" s="248"/>
      <c r="I49386" s="250"/>
      <c r="J49386" s="250"/>
    </row>
    <row r="49387" spans="5:10" hidden="1">
      <c r="E49387" s="248"/>
      <c r="I49387" s="250"/>
      <c r="J49387" s="250"/>
    </row>
    <row r="49388" spans="5:10" hidden="1">
      <c r="E49388" s="248"/>
      <c r="I49388" s="250"/>
      <c r="J49388" s="250"/>
    </row>
    <row r="49389" spans="5:10" hidden="1">
      <c r="E49389" s="248"/>
      <c r="I49389" s="250"/>
      <c r="J49389" s="250"/>
    </row>
    <row r="49390" spans="5:10" hidden="1">
      <c r="E49390" s="248"/>
      <c r="I49390" s="250"/>
      <c r="J49390" s="250"/>
    </row>
    <row r="49391" spans="5:10" hidden="1">
      <c r="E49391" s="248"/>
      <c r="I49391" s="250"/>
      <c r="J49391" s="250"/>
    </row>
    <row r="49392" spans="5:10" hidden="1">
      <c r="E49392" s="248"/>
      <c r="I49392" s="250"/>
      <c r="J49392" s="250"/>
    </row>
    <row r="49393" spans="5:10" hidden="1">
      <c r="E49393" s="248"/>
      <c r="I49393" s="250"/>
      <c r="J49393" s="250"/>
    </row>
    <row r="49394" spans="5:10" hidden="1">
      <c r="E49394" s="248"/>
      <c r="I49394" s="250"/>
      <c r="J49394" s="250"/>
    </row>
    <row r="49395" spans="5:10" hidden="1">
      <c r="E49395" s="248"/>
      <c r="I49395" s="250"/>
      <c r="J49395" s="250"/>
    </row>
    <row r="49396" spans="5:10" hidden="1">
      <c r="E49396" s="248"/>
      <c r="I49396" s="250"/>
      <c r="J49396" s="250"/>
    </row>
    <row r="49397" spans="5:10" hidden="1">
      <c r="E49397" s="248"/>
      <c r="I49397" s="250"/>
      <c r="J49397" s="250"/>
    </row>
    <row r="49398" spans="5:10" hidden="1">
      <c r="E49398" s="248"/>
      <c r="I49398" s="250"/>
      <c r="J49398" s="250"/>
    </row>
    <row r="49399" spans="5:10" hidden="1">
      <c r="E49399" s="248"/>
      <c r="I49399" s="250"/>
      <c r="J49399" s="250"/>
    </row>
    <row r="49400" spans="5:10" hidden="1">
      <c r="E49400" s="248"/>
      <c r="I49400" s="250"/>
      <c r="J49400" s="250"/>
    </row>
    <row r="49401" spans="5:10" hidden="1">
      <c r="E49401" s="248"/>
      <c r="I49401" s="250"/>
      <c r="J49401" s="250"/>
    </row>
    <row r="49402" spans="5:10" hidden="1">
      <c r="E49402" s="248"/>
      <c r="I49402" s="250"/>
      <c r="J49402" s="250"/>
    </row>
    <row r="49403" spans="5:10" hidden="1">
      <c r="E49403" s="248"/>
      <c r="I49403" s="250"/>
      <c r="J49403" s="250"/>
    </row>
    <row r="49404" spans="5:10" hidden="1">
      <c r="E49404" s="248"/>
      <c r="I49404" s="250"/>
      <c r="J49404" s="250"/>
    </row>
    <row r="49405" spans="5:10" hidden="1">
      <c r="E49405" s="248"/>
      <c r="I49405" s="250"/>
      <c r="J49405" s="250"/>
    </row>
    <row r="49406" spans="5:10" hidden="1">
      <c r="E49406" s="248"/>
      <c r="I49406" s="250"/>
      <c r="J49406" s="250"/>
    </row>
    <row r="49407" spans="5:10" hidden="1">
      <c r="E49407" s="248"/>
      <c r="I49407" s="250"/>
      <c r="J49407" s="250"/>
    </row>
    <row r="49408" spans="5:10" hidden="1">
      <c r="E49408" s="248"/>
      <c r="I49408" s="250"/>
      <c r="J49408" s="250"/>
    </row>
    <row r="49409" spans="5:10" hidden="1">
      <c r="E49409" s="248"/>
      <c r="I49409" s="250"/>
      <c r="J49409" s="250"/>
    </row>
    <row r="49410" spans="5:10" hidden="1">
      <c r="E49410" s="248"/>
      <c r="I49410" s="250"/>
      <c r="J49410" s="250"/>
    </row>
    <row r="49411" spans="5:10" hidden="1">
      <c r="E49411" s="248"/>
      <c r="I49411" s="250"/>
      <c r="J49411" s="250"/>
    </row>
    <row r="49412" spans="5:10" hidden="1">
      <c r="E49412" s="248"/>
      <c r="I49412" s="250"/>
      <c r="J49412" s="250"/>
    </row>
    <row r="49413" spans="5:10" hidden="1">
      <c r="E49413" s="248"/>
      <c r="I49413" s="250"/>
      <c r="J49413" s="250"/>
    </row>
    <row r="49414" spans="5:10" hidden="1">
      <c r="E49414" s="248"/>
      <c r="I49414" s="250"/>
      <c r="J49414" s="250"/>
    </row>
    <row r="49415" spans="5:10" hidden="1">
      <c r="E49415" s="248"/>
      <c r="I49415" s="250"/>
      <c r="J49415" s="250"/>
    </row>
    <row r="49416" spans="5:10" hidden="1">
      <c r="E49416" s="248"/>
      <c r="I49416" s="250"/>
      <c r="J49416" s="250"/>
    </row>
    <row r="49417" spans="5:10" hidden="1">
      <c r="E49417" s="248"/>
      <c r="I49417" s="250"/>
      <c r="J49417" s="250"/>
    </row>
    <row r="49418" spans="5:10" hidden="1">
      <c r="E49418" s="248"/>
      <c r="I49418" s="250"/>
      <c r="J49418" s="250"/>
    </row>
    <row r="49419" spans="5:10" hidden="1">
      <c r="E49419" s="248"/>
      <c r="I49419" s="250"/>
      <c r="J49419" s="250"/>
    </row>
    <row r="49420" spans="5:10" hidden="1">
      <c r="E49420" s="248"/>
      <c r="I49420" s="250"/>
      <c r="J49420" s="250"/>
    </row>
    <row r="49421" spans="5:10" hidden="1">
      <c r="E49421" s="248"/>
      <c r="I49421" s="250"/>
      <c r="J49421" s="250"/>
    </row>
    <row r="49422" spans="5:10" hidden="1">
      <c r="E49422" s="248"/>
      <c r="I49422" s="250"/>
      <c r="J49422" s="250"/>
    </row>
    <row r="49423" spans="5:10" hidden="1">
      <c r="E49423" s="248"/>
      <c r="I49423" s="250"/>
      <c r="J49423" s="250"/>
    </row>
    <row r="49424" spans="5:10" hidden="1">
      <c r="E49424" s="248"/>
      <c r="I49424" s="250"/>
      <c r="J49424" s="250"/>
    </row>
    <row r="49425" spans="5:10" hidden="1">
      <c r="E49425" s="248"/>
      <c r="I49425" s="250"/>
      <c r="J49425" s="250"/>
    </row>
    <row r="49426" spans="5:10" hidden="1">
      <c r="E49426" s="248"/>
      <c r="I49426" s="250"/>
      <c r="J49426" s="250"/>
    </row>
    <row r="49427" spans="5:10" hidden="1">
      <c r="E49427" s="248"/>
      <c r="I49427" s="250"/>
      <c r="J49427" s="250"/>
    </row>
    <row r="49428" spans="5:10" hidden="1">
      <c r="E49428" s="248"/>
      <c r="I49428" s="250"/>
      <c r="J49428" s="250"/>
    </row>
    <row r="49429" spans="5:10" hidden="1">
      <c r="E49429" s="248"/>
      <c r="I49429" s="250"/>
      <c r="J49429" s="250"/>
    </row>
    <row r="49430" spans="5:10" hidden="1">
      <c r="E49430" s="248"/>
      <c r="I49430" s="250"/>
      <c r="J49430" s="250"/>
    </row>
    <row r="49431" spans="5:10" hidden="1">
      <c r="E49431" s="248"/>
      <c r="I49431" s="250"/>
      <c r="J49431" s="250"/>
    </row>
    <row r="49432" spans="5:10" hidden="1">
      <c r="E49432" s="248"/>
      <c r="I49432" s="250"/>
      <c r="J49432" s="250"/>
    </row>
    <row r="49433" spans="5:10" hidden="1">
      <c r="E49433" s="248"/>
      <c r="I49433" s="250"/>
      <c r="J49433" s="250"/>
    </row>
    <row r="49434" spans="5:10" hidden="1">
      <c r="E49434" s="248"/>
      <c r="I49434" s="250"/>
      <c r="J49434" s="250"/>
    </row>
    <row r="49435" spans="5:10" hidden="1">
      <c r="E49435" s="248"/>
      <c r="I49435" s="250"/>
      <c r="J49435" s="250"/>
    </row>
    <row r="49436" spans="5:10" hidden="1">
      <c r="E49436" s="248"/>
      <c r="I49436" s="250"/>
      <c r="J49436" s="250"/>
    </row>
    <row r="49437" spans="5:10" hidden="1">
      <c r="E49437" s="248"/>
      <c r="I49437" s="250"/>
      <c r="J49437" s="250"/>
    </row>
    <row r="49438" spans="5:10" hidden="1">
      <c r="E49438" s="248"/>
      <c r="I49438" s="250"/>
      <c r="J49438" s="250"/>
    </row>
    <row r="49439" spans="5:10" hidden="1">
      <c r="E49439" s="248"/>
      <c r="I49439" s="250"/>
      <c r="J49439" s="250"/>
    </row>
    <row r="49440" spans="5:10" hidden="1">
      <c r="E49440" s="248"/>
      <c r="I49440" s="250"/>
      <c r="J49440" s="250"/>
    </row>
    <row r="49441" spans="5:10" hidden="1">
      <c r="E49441" s="248"/>
      <c r="I49441" s="250"/>
      <c r="J49441" s="250"/>
    </row>
    <row r="49442" spans="5:10" hidden="1">
      <c r="E49442" s="248"/>
      <c r="I49442" s="250"/>
      <c r="J49442" s="250"/>
    </row>
    <row r="49443" spans="5:10" hidden="1">
      <c r="E49443" s="248"/>
      <c r="I49443" s="250"/>
      <c r="J49443" s="250"/>
    </row>
    <row r="49444" spans="5:10" hidden="1">
      <c r="E49444" s="248"/>
      <c r="I49444" s="250"/>
      <c r="J49444" s="250"/>
    </row>
    <row r="49445" spans="5:10" hidden="1">
      <c r="E49445" s="248"/>
      <c r="I49445" s="250"/>
      <c r="J49445" s="250"/>
    </row>
    <row r="49446" spans="5:10" hidden="1">
      <c r="E49446" s="248"/>
      <c r="I49446" s="250"/>
      <c r="J49446" s="250"/>
    </row>
    <row r="49447" spans="5:10" hidden="1">
      <c r="E49447" s="248"/>
      <c r="I49447" s="250"/>
      <c r="J49447" s="250"/>
    </row>
    <row r="49448" spans="5:10" hidden="1">
      <c r="E49448" s="248"/>
      <c r="I49448" s="250"/>
      <c r="J49448" s="250"/>
    </row>
    <row r="49449" spans="5:10" hidden="1">
      <c r="E49449" s="248"/>
      <c r="I49449" s="250"/>
      <c r="J49449" s="250"/>
    </row>
    <row r="49450" spans="5:10" hidden="1">
      <c r="E49450" s="248"/>
      <c r="I49450" s="250"/>
      <c r="J49450" s="250"/>
    </row>
    <row r="49451" spans="5:10" hidden="1">
      <c r="E49451" s="248"/>
      <c r="I49451" s="250"/>
      <c r="J49451" s="250"/>
    </row>
    <row r="49452" spans="5:10" hidden="1">
      <c r="E49452" s="248"/>
      <c r="I49452" s="250"/>
      <c r="J49452" s="250"/>
    </row>
    <row r="49453" spans="5:10" hidden="1">
      <c r="E49453" s="248"/>
      <c r="I49453" s="250"/>
      <c r="J49453" s="250"/>
    </row>
    <row r="49454" spans="5:10" hidden="1">
      <c r="E49454" s="248"/>
      <c r="I49454" s="250"/>
      <c r="J49454" s="250"/>
    </row>
    <row r="49455" spans="5:10" hidden="1">
      <c r="E49455" s="248"/>
      <c r="I49455" s="250"/>
      <c r="J49455" s="250"/>
    </row>
    <row r="49456" spans="5:10" hidden="1">
      <c r="E49456" s="248"/>
      <c r="I49456" s="250"/>
      <c r="J49456" s="250"/>
    </row>
    <row r="49457" spans="5:10" hidden="1">
      <c r="E49457" s="248"/>
      <c r="I49457" s="250"/>
      <c r="J49457" s="250"/>
    </row>
    <row r="49458" spans="5:10" hidden="1">
      <c r="E49458" s="248"/>
      <c r="I49458" s="250"/>
      <c r="J49458" s="250"/>
    </row>
    <row r="49459" spans="5:10" hidden="1">
      <c r="E49459" s="248"/>
      <c r="I49459" s="250"/>
      <c r="J49459" s="250"/>
    </row>
    <row r="49460" spans="5:10" hidden="1">
      <c r="E49460" s="248"/>
      <c r="I49460" s="250"/>
      <c r="J49460" s="250"/>
    </row>
    <row r="49461" spans="5:10" hidden="1">
      <c r="E49461" s="248"/>
      <c r="I49461" s="250"/>
      <c r="J49461" s="250"/>
    </row>
    <row r="49462" spans="5:10" hidden="1">
      <c r="E49462" s="248"/>
      <c r="I49462" s="250"/>
      <c r="J49462" s="250"/>
    </row>
    <row r="49463" spans="5:10" hidden="1">
      <c r="E49463" s="248"/>
      <c r="I49463" s="250"/>
      <c r="J49463" s="250"/>
    </row>
    <row r="49464" spans="5:10" hidden="1">
      <c r="E49464" s="248"/>
      <c r="I49464" s="250"/>
      <c r="J49464" s="250"/>
    </row>
    <row r="49465" spans="5:10" hidden="1">
      <c r="E49465" s="248"/>
      <c r="I49465" s="250"/>
      <c r="J49465" s="250"/>
    </row>
    <row r="49466" spans="5:10" hidden="1">
      <c r="E49466" s="248"/>
      <c r="I49466" s="250"/>
      <c r="J49466" s="250"/>
    </row>
    <row r="49467" spans="5:10" hidden="1">
      <c r="E49467" s="248"/>
      <c r="I49467" s="250"/>
      <c r="J49467" s="250"/>
    </row>
    <row r="49468" spans="5:10" hidden="1">
      <c r="E49468" s="248"/>
      <c r="I49468" s="250"/>
      <c r="J49468" s="250"/>
    </row>
    <row r="49469" spans="5:10" hidden="1">
      <c r="E49469" s="248"/>
      <c r="I49469" s="250"/>
      <c r="J49469" s="250"/>
    </row>
    <row r="49470" spans="5:10" hidden="1">
      <c r="E49470" s="248"/>
      <c r="I49470" s="250"/>
      <c r="J49470" s="250"/>
    </row>
    <row r="49471" spans="5:10" hidden="1">
      <c r="E49471" s="248"/>
      <c r="I49471" s="250"/>
      <c r="J49471" s="250"/>
    </row>
    <row r="49472" spans="5:10" hidden="1">
      <c r="E49472" s="248"/>
      <c r="I49472" s="250"/>
      <c r="J49472" s="250"/>
    </row>
    <row r="49473" spans="5:10" hidden="1">
      <c r="E49473" s="248"/>
      <c r="I49473" s="250"/>
      <c r="J49473" s="250"/>
    </row>
    <row r="49474" spans="5:10" hidden="1">
      <c r="E49474" s="248"/>
      <c r="I49474" s="250"/>
      <c r="J49474" s="250"/>
    </row>
    <row r="49475" spans="5:10" hidden="1">
      <c r="E49475" s="248"/>
      <c r="I49475" s="250"/>
      <c r="J49475" s="250"/>
    </row>
    <row r="49476" spans="5:10" hidden="1">
      <c r="E49476" s="248"/>
      <c r="I49476" s="250"/>
      <c r="J49476" s="250"/>
    </row>
    <row r="49477" spans="5:10" hidden="1">
      <c r="E49477" s="248"/>
      <c r="I49477" s="250"/>
      <c r="J49477" s="250"/>
    </row>
    <row r="49478" spans="5:10" hidden="1">
      <c r="E49478" s="248"/>
      <c r="I49478" s="250"/>
      <c r="J49478" s="250"/>
    </row>
    <row r="49479" spans="5:10" hidden="1">
      <c r="E49479" s="248"/>
      <c r="I49479" s="250"/>
      <c r="J49479" s="250"/>
    </row>
    <row r="49480" spans="5:10" hidden="1">
      <c r="E49480" s="248"/>
      <c r="I49480" s="250"/>
      <c r="J49480" s="250"/>
    </row>
    <row r="49481" spans="5:10" hidden="1">
      <c r="E49481" s="248"/>
      <c r="I49481" s="250"/>
      <c r="J49481" s="250"/>
    </row>
    <row r="49482" spans="5:10" hidden="1">
      <c r="E49482" s="248"/>
      <c r="I49482" s="250"/>
      <c r="J49482" s="250"/>
    </row>
    <row r="49483" spans="5:10" hidden="1">
      <c r="E49483" s="248"/>
      <c r="I49483" s="250"/>
      <c r="J49483" s="250"/>
    </row>
    <row r="49484" spans="5:10" hidden="1">
      <c r="E49484" s="248"/>
      <c r="I49484" s="250"/>
      <c r="J49484" s="250"/>
    </row>
    <row r="49485" spans="5:10" hidden="1">
      <c r="E49485" s="248"/>
      <c r="I49485" s="250"/>
      <c r="J49485" s="250"/>
    </row>
    <row r="49486" spans="5:10" hidden="1">
      <c r="E49486" s="248"/>
      <c r="I49486" s="250"/>
      <c r="J49486" s="250"/>
    </row>
    <row r="49487" spans="5:10" hidden="1">
      <c r="E49487" s="248"/>
      <c r="I49487" s="250"/>
      <c r="J49487" s="250"/>
    </row>
    <row r="49488" spans="5:10" hidden="1">
      <c r="E49488" s="248"/>
      <c r="I49488" s="250"/>
      <c r="J49488" s="250"/>
    </row>
    <row r="49489" spans="5:10" hidden="1">
      <c r="E49489" s="248"/>
      <c r="I49489" s="250"/>
      <c r="J49489" s="250"/>
    </row>
    <row r="49490" spans="5:10" hidden="1">
      <c r="E49490" s="248"/>
      <c r="I49490" s="250"/>
      <c r="J49490" s="250"/>
    </row>
    <row r="49491" spans="5:10" hidden="1">
      <c r="E49491" s="248"/>
      <c r="I49491" s="250"/>
      <c r="J49491" s="250"/>
    </row>
    <row r="49492" spans="5:10" hidden="1">
      <c r="E49492" s="248"/>
      <c r="I49492" s="250"/>
      <c r="J49492" s="250"/>
    </row>
    <row r="49493" spans="5:10" hidden="1">
      <c r="E49493" s="248"/>
      <c r="I49493" s="250"/>
      <c r="J49493" s="250"/>
    </row>
    <row r="49494" spans="5:10" hidden="1">
      <c r="E49494" s="248"/>
      <c r="I49494" s="250"/>
      <c r="J49494" s="250"/>
    </row>
    <row r="49495" spans="5:10" hidden="1">
      <c r="E49495" s="248"/>
      <c r="I49495" s="250"/>
      <c r="J49495" s="250"/>
    </row>
    <row r="49496" spans="5:10" hidden="1">
      <c r="E49496" s="248"/>
      <c r="I49496" s="250"/>
      <c r="J49496" s="250"/>
    </row>
    <row r="49497" spans="5:10" hidden="1">
      <c r="E49497" s="248"/>
      <c r="I49497" s="250"/>
      <c r="J49497" s="250"/>
    </row>
    <row r="49498" spans="5:10" hidden="1">
      <c r="E49498" s="248"/>
      <c r="I49498" s="250"/>
      <c r="J49498" s="250"/>
    </row>
    <row r="49499" spans="5:10" hidden="1">
      <c r="E49499" s="248"/>
      <c r="I49499" s="250"/>
      <c r="J49499" s="250"/>
    </row>
    <row r="49500" spans="5:10" hidden="1">
      <c r="E49500" s="248"/>
      <c r="I49500" s="250"/>
      <c r="J49500" s="250"/>
    </row>
    <row r="49501" spans="5:10" hidden="1">
      <c r="E49501" s="248"/>
      <c r="I49501" s="250"/>
      <c r="J49501" s="250"/>
    </row>
    <row r="49502" spans="5:10" hidden="1">
      <c r="E49502" s="248"/>
      <c r="I49502" s="250"/>
      <c r="J49502" s="250"/>
    </row>
    <row r="49503" spans="5:10" hidden="1">
      <c r="E49503" s="248"/>
      <c r="I49503" s="250"/>
      <c r="J49503" s="250"/>
    </row>
    <row r="49504" spans="5:10" hidden="1">
      <c r="E49504" s="248"/>
      <c r="I49504" s="250"/>
      <c r="J49504" s="250"/>
    </row>
    <row r="49505" spans="5:10" hidden="1">
      <c r="E49505" s="248"/>
      <c r="I49505" s="250"/>
      <c r="J49505" s="250"/>
    </row>
    <row r="49506" spans="5:10" hidden="1">
      <c r="E49506" s="248"/>
      <c r="I49506" s="250"/>
      <c r="J49506" s="250"/>
    </row>
    <row r="49507" spans="5:10" hidden="1">
      <c r="E49507" s="248"/>
      <c r="I49507" s="250"/>
      <c r="J49507" s="250"/>
    </row>
    <row r="49508" spans="5:10" hidden="1">
      <c r="E49508" s="248"/>
      <c r="I49508" s="250"/>
      <c r="J49508" s="250"/>
    </row>
    <row r="49509" spans="5:10" hidden="1">
      <c r="E49509" s="248"/>
      <c r="I49509" s="250"/>
      <c r="J49509" s="250"/>
    </row>
    <row r="49510" spans="5:10" hidden="1">
      <c r="E49510" s="248"/>
      <c r="I49510" s="250"/>
      <c r="J49510" s="250"/>
    </row>
    <row r="49511" spans="5:10" hidden="1">
      <c r="E49511" s="248"/>
      <c r="I49511" s="250"/>
      <c r="J49511" s="250"/>
    </row>
    <row r="49512" spans="5:10" hidden="1">
      <c r="E49512" s="248"/>
      <c r="I49512" s="250"/>
      <c r="J49512" s="250"/>
    </row>
    <row r="49513" spans="5:10" hidden="1">
      <c r="E49513" s="248"/>
      <c r="I49513" s="250"/>
      <c r="J49513" s="250"/>
    </row>
    <row r="49514" spans="5:10" hidden="1">
      <c r="E49514" s="248"/>
      <c r="I49514" s="250"/>
      <c r="J49514" s="250"/>
    </row>
    <row r="49515" spans="5:10" hidden="1">
      <c r="E49515" s="248"/>
      <c r="I49515" s="250"/>
      <c r="J49515" s="250"/>
    </row>
    <row r="49516" spans="5:10" hidden="1">
      <c r="E49516" s="248"/>
      <c r="I49516" s="250"/>
      <c r="J49516" s="250"/>
    </row>
    <row r="49517" spans="5:10" hidden="1">
      <c r="E49517" s="248"/>
      <c r="I49517" s="250"/>
      <c r="J49517" s="250"/>
    </row>
    <row r="49518" spans="5:10" hidden="1">
      <c r="E49518" s="248"/>
      <c r="I49518" s="250"/>
      <c r="J49518" s="250"/>
    </row>
    <row r="49519" spans="5:10" hidden="1">
      <c r="E49519" s="248"/>
      <c r="I49519" s="250"/>
      <c r="J49519" s="250"/>
    </row>
    <row r="49520" spans="5:10" hidden="1">
      <c r="E49520" s="248"/>
      <c r="I49520" s="250"/>
      <c r="J49520" s="250"/>
    </row>
    <row r="49521" spans="5:10" hidden="1">
      <c r="E49521" s="248"/>
      <c r="I49521" s="250"/>
      <c r="J49521" s="250"/>
    </row>
    <row r="49522" spans="5:10" hidden="1">
      <c r="E49522" s="248"/>
      <c r="I49522" s="250"/>
      <c r="J49522" s="250"/>
    </row>
    <row r="49523" spans="5:10" hidden="1">
      <c r="E49523" s="248"/>
      <c r="I49523" s="250"/>
      <c r="J49523" s="250"/>
    </row>
    <row r="49524" spans="5:10" hidden="1">
      <c r="E49524" s="248"/>
      <c r="I49524" s="250"/>
      <c r="J49524" s="250"/>
    </row>
    <row r="49525" spans="5:10" hidden="1">
      <c r="E49525" s="248"/>
      <c r="I49525" s="250"/>
      <c r="J49525" s="250"/>
    </row>
    <row r="49526" spans="5:10" hidden="1">
      <c r="E49526" s="248"/>
      <c r="I49526" s="250"/>
      <c r="J49526" s="250"/>
    </row>
    <row r="49527" spans="5:10" hidden="1">
      <c r="E49527" s="248"/>
      <c r="I49527" s="250"/>
      <c r="J49527" s="250"/>
    </row>
    <row r="49528" spans="5:10" hidden="1">
      <c r="E49528" s="248"/>
      <c r="I49528" s="250"/>
      <c r="J49528" s="250"/>
    </row>
    <row r="49529" spans="5:10" hidden="1">
      <c r="E49529" s="248"/>
      <c r="I49529" s="250"/>
      <c r="J49529" s="250"/>
    </row>
    <row r="49530" spans="5:10" hidden="1">
      <c r="E49530" s="248"/>
      <c r="I49530" s="250"/>
      <c r="J49530" s="250"/>
    </row>
    <row r="49531" spans="5:10" hidden="1">
      <c r="E49531" s="248"/>
      <c r="I49531" s="250"/>
      <c r="J49531" s="250"/>
    </row>
    <row r="49532" spans="5:10" hidden="1">
      <c r="E49532" s="248"/>
      <c r="I49532" s="250"/>
      <c r="J49532" s="250"/>
    </row>
    <row r="49533" spans="5:10" hidden="1">
      <c r="E49533" s="248"/>
      <c r="I49533" s="250"/>
      <c r="J49533" s="250"/>
    </row>
    <row r="49534" spans="5:10" hidden="1">
      <c r="E49534" s="248"/>
      <c r="I49534" s="250"/>
      <c r="J49534" s="250"/>
    </row>
    <row r="49535" spans="5:10" hidden="1">
      <c r="E49535" s="248"/>
      <c r="I49535" s="250"/>
      <c r="J49535" s="250"/>
    </row>
    <row r="49536" spans="5:10" hidden="1">
      <c r="E49536" s="248"/>
      <c r="I49536" s="250"/>
      <c r="J49536" s="250"/>
    </row>
    <row r="49537" spans="5:10" hidden="1">
      <c r="E49537" s="248"/>
      <c r="I49537" s="250"/>
      <c r="J49537" s="250"/>
    </row>
    <row r="49538" spans="5:10" hidden="1">
      <c r="E49538" s="248"/>
      <c r="I49538" s="250"/>
      <c r="J49538" s="250"/>
    </row>
    <row r="49539" spans="5:10" hidden="1">
      <c r="E49539" s="248"/>
      <c r="I49539" s="250"/>
      <c r="J49539" s="250"/>
    </row>
    <row r="49540" spans="5:10" hidden="1">
      <c r="E49540" s="248"/>
      <c r="I49540" s="250"/>
      <c r="J49540" s="250"/>
    </row>
    <row r="49541" spans="5:10" hidden="1">
      <c r="E49541" s="248"/>
      <c r="I49541" s="250"/>
      <c r="J49541" s="250"/>
    </row>
    <row r="49542" spans="5:10" hidden="1">
      <c r="E49542" s="248"/>
      <c r="I49542" s="250"/>
      <c r="J49542" s="250"/>
    </row>
    <row r="49543" spans="5:10" hidden="1">
      <c r="E49543" s="248"/>
      <c r="I49543" s="250"/>
      <c r="J49543" s="250"/>
    </row>
    <row r="49544" spans="5:10" hidden="1">
      <c r="E49544" s="248"/>
      <c r="I49544" s="250"/>
      <c r="J49544" s="250"/>
    </row>
    <row r="49545" spans="5:10" hidden="1">
      <c r="E49545" s="248"/>
      <c r="I49545" s="250"/>
      <c r="J49545" s="250"/>
    </row>
    <row r="49546" spans="5:10" hidden="1">
      <c r="E49546" s="248"/>
      <c r="I49546" s="250"/>
      <c r="J49546" s="250"/>
    </row>
    <row r="49547" spans="5:10" hidden="1">
      <c r="E49547" s="248"/>
      <c r="I49547" s="250"/>
      <c r="J49547" s="250"/>
    </row>
    <row r="49548" spans="5:10" hidden="1">
      <c r="E49548" s="248"/>
      <c r="I49548" s="250"/>
      <c r="J49548" s="250"/>
    </row>
    <row r="49549" spans="5:10" hidden="1">
      <c r="E49549" s="248"/>
      <c r="I49549" s="250"/>
      <c r="J49549" s="250"/>
    </row>
    <row r="49550" spans="5:10" hidden="1">
      <c r="E49550" s="248"/>
      <c r="I49550" s="250"/>
      <c r="J49550" s="250"/>
    </row>
    <row r="49551" spans="5:10" hidden="1">
      <c r="E49551" s="248"/>
      <c r="I49551" s="250"/>
      <c r="J49551" s="250"/>
    </row>
    <row r="49552" spans="5:10" hidden="1">
      <c r="E49552" s="248"/>
      <c r="I49552" s="250"/>
      <c r="J49552" s="250"/>
    </row>
    <row r="49553" spans="5:10" hidden="1">
      <c r="E49553" s="248"/>
      <c r="I49553" s="250"/>
      <c r="J49553" s="250"/>
    </row>
    <row r="49554" spans="5:10" hidden="1">
      <c r="E49554" s="248"/>
      <c r="I49554" s="250"/>
      <c r="J49554" s="250"/>
    </row>
    <row r="49555" spans="5:10" hidden="1">
      <c r="E49555" s="248"/>
      <c r="I49555" s="250"/>
      <c r="J49555" s="250"/>
    </row>
    <row r="49556" spans="5:10" hidden="1">
      <c r="E49556" s="248"/>
      <c r="I49556" s="250"/>
      <c r="J49556" s="250"/>
    </row>
    <row r="49557" spans="5:10" hidden="1">
      <c r="E49557" s="248"/>
      <c r="I49557" s="250"/>
      <c r="J49557" s="250"/>
    </row>
    <row r="49558" spans="5:10" hidden="1">
      <c r="E49558" s="248"/>
      <c r="I49558" s="250"/>
      <c r="J49558" s="250"/>
    </row>
    <row r="49559" spans="5:10" hidden="1">
      <c r="E49559" s="248"/>
      <c r="I49559" s="250"/>
      <c r="J49559" s="250"/>
    </row>
    <row r="49560" spans="5:10" hidden="1">
      <c r="E49560" s="248"/>
      <c r="I49560" s="250"/>
      <c r="J49560" s="250"/>
    </row>
    <row r="49561" spans="5:10" hidden="1">
      <c r="E49561" s="248"/>
      <c r="I49561" s="250"/>
      <c r="J49561" s="250"/>
    </row>
    <row r="49562" spans="5:10" hidden="1">
      <c r="E49562" s="248"/>
      <c r="I49562" s="250"/>
      <c r="J49562" s="250"/>
    </row>
    <row r="49563" spans="5:10" hidden="1">
      <c r="E49563" s="248"/>
      <c r="I49563" s="250"/>
      <c r="J49563" s="250"/>
    </row>
    <row r="49564" spans="5:10" hidden="1">
      <c r="E49564" s="248"/>
      <c r="I49564" s="250"/>
      <c r="J49564" s="250"/>
    </row>
    <row r="49565" spans="5:10" hidden="1">
      <c r="E49565" s="248"/>
      <c r="I49565" s="250"/>
      <c r="J49565" s="250"/>
    </row>
    <row r="49566" spans="5:10" hidden="1">
      <c r="E49566" s="248"/>
      <c r="I49566" s="250"/>
      <c r="J49566" s="250"/>
    </row>
    <row r="49567" spans="5:10" hidden="1">
      <c r="E49567" s="248"/>
      <c r="I49567" s="250"/>
      <c r="J49567" s="250"/>
    </row>
    <row r="49568" spans="5:10" hidden="1">
      <c r="E49568" s="248"/>
      <c r="I49568" s="250"/>
      <c r="J49568" s="250"/>
    </row>
    <row r="49569" spans="5:10" hidden="1">
      <c r="E49569" s="248"/>
      <c r="I49569" s="250"/>
      <c r="J49569" s="250"/>
    </row>
    <row r="49570" spans="5:10" hidden="1">
      <c r="E49570" s="248"/>
      <c r="I49570" s="250"/>
      <c r="J49570" s="250"/>
    </row>
    <row r="49571" spans="5:10" hidden="1">
      <c r="E49571" s="248"/>
      <c r="I49571" s="250"/>
      <c r="J49571" s="250"/>
    </row>
    <row r="49572" spans="5:10" hidden="1">
      <c r="E49572" s="248"/>
      <c r="I49572" s="250"/>
      <c r="J49572" s="250"/>
    </row>
    <row r="49573" spans="5:10" hidden="1">
      <c r="E49573" s="248"/>
      <c r="I49573" s="250"/>
      <c r="J49573" s="250"/>
    </row>
    <row r="49574" spans="5:10" hidden="1">
      <c r="E49574" s="248"/>
      <c r="I49574" s="250"/>
      <c r="J49574" s="250"/>
    </row>
    <row r="49575" spans="5:10" hidden="1">
      <c r="E49575" s="248"/>
      <c r="I49575" s="250"/>
      <c r="J49575" s="250"/>
    </row>
    <row r="49576" spans="5:10" hidden="1">
      <c r="E49576" s="248"/>
      <c r="I49576" s="250"/>
      <c r="J49576" s="250"/>
    </row>
    <row r="49577" spans="5:10" hidden="1">
      <c r="E49577" s="248"/>
      <c r="I49577" s="250"/>
      <c r="J49577" s="250"/>
    </row>
    <row r="49578" spans="5:10" hidden="1">
      <c r="E49578" s="248"/>
      <c r="I49578" s="250"/>
      <c r="J49578" s="250"/>
    </row>
    <row r="49579" spans="5:10" hidden="1">
      <c r="E49579" s="248"/>
      <c r="I49579" s="250"/>
      <c r="J49579" s="250"/>
    </row>
    <row r="49580" spans="5:10" hidden="1">
      <c r="E49580" s="248"/>
      <c r="I49580" s="250"/>
      <c r="J49580" s="250"/>
    </row>
    <row r="49581" spans="5:10" hidden="1">
      <c r="E49581" s="248"/>
      <c r="I49581" s="250"/>
      <c r="J49581" s="250"/>
    </row>
    <row r="49582" spans="5:10" hidden="1">
      <c r="E49582" s="248"/>
      <c r="I49582" s="250"/>
      <c r="J49582" s="250"/>
    </row>
    <row r="49583" spans="5:10" hidden="1">
      <c r="E49583" s="248"/>
      <c r="I49583" s="250"/>
      <c r="J49583" s="250"/>
    </row>
    <row r="49584" spans="5:10" hidden="1">
      <c r="E49584" s="248"/>
      <c r="I49584" s="250"/>
      <c r="J49584" s="250"/>
    </row>
    <row r="49585" spans="5:10" hidden="1">
      <c r="E49585" s="248"/>
      <c r="I49585" s="250"/>
      <c r="J49585" s="250"/>
    </row>
    <row r="49586" spans="5:10" hidden="1">
      <c r="E49586" s="248"/>
      <c r="I49586" s="250"/>
      <c r="J49586" s="250"/>
    </row>
    <row r="49587" spans="5:10" hidden="1">
      <c r="E49587" s="248"/>
      <c r="I49587" s="250"/>
      <c r="J49587" s="250"/>
    </row>
    <row r="49588" spans="5:10" hidden="1">
      <c r="E49588" s="248"/>
      <c r="I49588" s="250"/>
      <c r="J49588" s="250"/>
    </row>
    <row r="49589" spans="5:10" hidden="1">
      <c r="E49589" s="248"/>
      <c r="I49589" s="250"/>
      <c r="J49589" s="250"/>
    </row>
    <row r="49590" spans="5:10" hidden="1">
      <c r="E49590" s="248"/>
      <c r="I49590" s="250"/>
      <c r="J49590" s="250"/>
    </row>
    <row r="49591" spans="5:10" hidden="1">
      <c r="E49591" s="248"/>
      <c r="I49591" s="250"/>
      <c r="J49591" s="250"/>
    </row>
    <row r="49592" spans="5:10" hidden="1">
      <c r="E49592" s="248"/>
      <c r="I49592" s="250"/>
      <c r="J49592" s="250"/>
    </row>
    <row r="49593" spans="5:10" hidden="1">
      <c r="E49593" s="248"/>
      <c r="I49593" s="250"/>
      <c r="J49593" s="250"/>
    </row>
    <row r="49594" spans="5:10" hidden="1">
      <c r="E49594" s="248"/>
      <c r="I49594" s="250"/>
      <c r="J49594" s="250"/>
    </row>
    <row r="49595" spans="5:10" hidden="1">
      <c r="E49595" s="248"/>
      <c r="I49595" s="250"/>
      <c r="J49595" s="250"/>
    </row>
    <row r="49596" spans="5:10" hidden="1">
      <c r="E49596" s="248"/>
      <c r="I49596" s="250"/>
      <c r="J49596" s="250"/>
    </row>
    <row r="49597" spans="5:10" hidden="1">
      <c r="E49597" s="248"/>
      <c r="I49597" s="250"/>
      <c r="J49597" s="250"/>
    </row>
    <row r="49598" spans="5:10" hidden="1">
      <c r="E49598" s="248"/>
      <c r="I49598" s="250"/>
      <c r="J49598" s="250"/>
    </row>
    <row r="49599" spans="5:10" hidden="1">
      <c r="E49599" s="248"/>
      <c r="I49599" s="250"/>
      <c r="J49599" s="250"/>
    </row>
    <row r="49600" spans="5:10" hidden="1">
      <c r="E49600" s="248"/>
      <c r="I49600" s="250"/>
      <c r="J49600" s="250"/>
    </row>
    <row r="49601" spans="5:10" hidden="1">
      <c r="E49601" s="248"/>
      <c r="I49601" s="250"/>
      <c r="J49601" s="250"/>
    </row>
    <row r="49602" spans="5:10" hidden="1">
      <c r="E49602" s="248"/>
      <c r="I49602" s="250"/>
      <c r="J49602" s="250"/>
    </row>
    <row r="49603" spans="5:10" hidden="1">
      <c r="E49603" s="248"/>
      <c r="I49603" s="250"/>
      <c r="J49603" s="250"/>
    </row>
    <row r="49604" spans="5:10" hidden="1">
      <c r="E49604" s="248"/>
      <c r="I49604" s="250"/>
      <c r="J49604" s="250"/>
    </row>
    <row r="49605" spans="5:10" hidden="1">
      <c r="E49605" s="248"/>
      <c r="I49605" s="250"/>
      <c r="J49605" s="250"/>
    </row>
    <row r="49606" spans="5:10" hidden="1">
      <c r="E49606" s="248"/>
      <c r="I49606" s="250"/>
      <c r="J49606" s="250"/>
    </row>
    <row r="49607" spans="5:10" hidden="1">
      <c r="E49607" s="248"/>
      <c r="I49607" s="250"/>
      <c r="J49607" s="250"/>
    </row>
    <row r="49608" spans="5:10" hidden="1">
      <c r="E49608" s="248"/>
      <c r="I49608" s="250"/>
      <c r="J49608" s="250"/>
    </row>
    <row r="49609" spans="5:10" hidden="1">
      <c r="E49609" s="248"/>
      <c r="I49609" s="250"/>
      <c r="J49609" s="250"/>
    </row>
    <row r="49610" spans="5:10" hidden="1">
      <c r="E49610" s="248"/>
      <c r="I49610" s="250"/>
      <c r="J49610" s="250"/>
    </row>
    <row r="49611" spans="5:10" hidden="1">
      <c r="E49611" s="248"/>
      <c r="I49611" s="250"/>
      <c r="J49611" s="250"/>
    </row>
    <row r="49612" spans="5:10" hidden="1">
      <c r="E49612" s="248"/>
      <c r="I49612" s="250"/>
      <c r="J49612" s="250"/>
    </row>
    <row r="49613" spans="5:10" hidden="1">
      <c r="E49613" s="248"/>
      <c r="I49613" s="250"/>
      <c r="J49613" s="250"/>
    </row>
    <row r="49614" spans="5:10" hidden="1">
      <c r="E49614" s="248"/>
      <c r="I49614" s="250"/>
      <c r="J49614" s="250"/>
    </row>
    <row r="49615" spans="5:10" hidden="1">
      <c r="E49615" s="248"/>
      <c r="I49615" s="250"/>
      <c r="J49615" s="250"/>
    </row>
    <row r="49616" spans="5:10" hidden="1">
      <c r="E49616" s="248"/>
      <c r="I49616" s="250"/>
      <c r="J49616" s="250"/>
    </row>
    <row r="49617" spans="5:10" hidden="1">
      <c r="E49617" s="248"/>
      <c r="I49617" s="250"/>
      <c r="J49617" s="250"/>
    </row>
    <row r="49618" spans="5:10" hidden="1">
      <c r="E49618" s="248"/>
      <c r="I49618" s="250"/>
      <c r="J49618" s="250"/>
    </row>
    <row r="49619" spans="5:10" hidden="1">
      <c r="E49619" s="248"/>
      <c r="I49619" s="250"/>
      <c r="J49619" s="250"/>
    </row>
    <row r="49620" spans="5:10" hidden="1">
      <c r="E49620" s="248"/>
      <c r="I49620" s="250"/>
      <c r="J49620" s="250"/>
    </row>
    <row r="49621" spans="5:10" hidden="1">
      <c r="E49621" s="248"/>
      <c r="I49621" s="250"/>
      <c r="J49621" s="250"/>
    </row>
    <row r="49622" spans="5:10" hidden="1">
      <c r="E49622" s="248"/>
      <c r="I49622" s="250"/>
      <c r="J49622" s="250"/>
    </row>
    <row r="49623" spans="5:10" hidden="1">
      <c r="E49623" s="248"/>
      <c r="I49623" s="250"/>
      <c r="J49623" s="250"/>
    </row>
    <row r="49624" spans="5:10" hidden="1">
      <c r="E49624" s="248"/>
      <c r="I49624" s="250"/>
      <c r="J49624" s="250"/>
    </row>
    <row r="49625" spans="5:10" hidden="1">
      <c r="E49625" s="248"/>
      <c r="I49625" s="250"/>
      <c r="J49625" s="250"/>
    </row>
    <row r="49626" spans="5:10" hidden="1">
      <c r="E49626" s="248"/>
      <c r="I49626" s="250"/>
      <c r="J49626" s="250"/>
    </row>
    <row r="49627" spans="5:10" hidden="1">
      <c r="E49627" s="248"/>
      <c r="I49627" s="250"/>
      <c r="J49627" s="250"/>
    </row>
    <row r="49628" spans="5:10" hidden="1">
      <c r="E49628" s="248"/>
      <c r="I49628" s="250"/>
      <c r="J49628" s="250"/>
    </row>
    <row r="49629" spans="5:10" hidden="1">
      <c r="E49629" s="248"/>
      <c r="I49629" s="250"/>
      <c r="J49629" s="250"/>
    </row>
    <row r="49630" spans="5:10" hidden="1">
      <c r="E49630" s="248"/>
      <c r="I49630" s="250"/>
      <c r="J49630" s="250"/>
    </row>
    <row r="49631" spans="5:10" hidden="1">
      <c r="E49631" s="248"/>
      <c r="I49631" s="250"/>
      <c r="J49631" s="250"/>
    </row>
    <row r="49632" spans="5:10" hidden="1">
      <c r="E49632" s="248"/>
      <c r="I49632" s="250"/>
      <c r="J49632" s="250"/>
    </row>
    <row r="49633" spans="5:10" hidden="1">
      <c r="E49633" s="248"/>
      <c r="I49633" s="250"/>
      <c r="J49633" s="250"/>
    </row>
    <row r="49634" spans="5:10" hidden="1">
      <c r="E49634" s="248"/>
      <c r="I49634" s="250"/>
      <c r="J49634" s="250"/>
    </row>
    <row r="49635" spans="5:10" hidden="1">
      <c r="E49635" s="248"/>
      <c r="I49635" s="250"/>
      <c r="J49635" s="250"/>
    </row>
    <row r="49636" spans="5:10" hidden="1">
      <c r="E49636" s="248"/>
      <c r="I49636" s="250"/>
      <c r="J49636" s="250"/>
    </row>
    <row r="49637" spans="5:10" hidden="1">
      <c r="E49637" s="248"/>
      <c r="I49637" s="250"/>
      <c r="J49637" s="250"/>
    </row>
    <row r="49638" spans="5:10" hidden="1">
      <c r="E49638" s="248"/>
      <c r="I49638" s="250"/>
      <c r="J49638" s="250"/>
    </row>
    <row r="49639" spans="5:10" hidden="1">
      <c r="E49639" s="248"/>
      <c r="I49639" s="250"/>
      <c r="J49639" s="250"/>
    </row>
    <row r="49640" spans="5:10" hidden="1">
      <c r="E49640" s="248"/>
      <c r="I49640" s="250"/>
      <c r="J49640" s="250"/>
    </row>
    <row r="49641" spans="5:10" hidden="1">
      <c r="E49641" s="248"/>
      <c r="I49641" s="250"/>
      <c r="J49641" s="250"/>
    </row>
    <row r="49642" spans="5:10" hidden="1">
      <c r="E49642" s="248"/>
      <c r="I49642" s="250"/>
      <c r="J49642" s="250"/>
    </row>
    <row r="49643" spans="5:10" hidden="1">
      <c r="E49643" s="248"/>
      <c r="I49643" s="250"/>
      <c r="J49643" s="250"/>
    </row>
    <row r="49644" spans="5:10" hidden="1">
      <c r="E49644" s="248"/>
      <c r="I49644" s="250"/>
      <c r="J49644" s="250"/>
    </row>
    <row r="49645" spans="5:10" hidden="1">
      <c r="E49645" s="248"/>
      <c r="I49645" s="250"/>
      <c r="J49645" s="250"/>
    </row>
    <row r="49646" spans="5:10" hidden="1">
      <c r="E49646" s="248"/>
      <c r="I49646" s="250"/>
      <c r="J49646" s="250"/>
    </row>
    <row r="49647" spans="5:10" hidden="1">
      <c r="E49647" s="248"/>
      <c r="I49647" s="250"/>
      <c r="J49647" s="250"/>
    </row>
    <row r="49648" spans="5:10" hidden="1">
      <c r="E49648" s="248"/>
      <c r="I49648" s="250"/>
      <c r="J49648" s="250"/>
    </row>
    <row r="49649" spans="5:10" hidden="1">
      <c r="E49649" s="248"/>
      <c r="I49649" s="250"/>
      <c r="J49649" s="250"/>
    </row>
    <row r="49650" spans="5:10" hidden="1">
      <c r="E49650" s="248"/>
      <c r="I49650" s="250"/>
      <c r="J49650" s="250"/>
    </row>
    <row r="49651" spans="5:10" hidden="1">
      <c r="E49651" s="248"/>
      <c r="I49651" s="250"/>
      <c r="J49651" s="250"/>
    </row>
    <row r="49652" spans="5:10" hidden="1">
      <c r="E49652" s="248"/>
      <c r="I49652" s="250"/>
      <c r="J49652" s="250"/>
    </row>
    <row r="49653" spans="5:10" hidden="1">
      <c r="E49653" s="248"/>
      <c r="I49653" s="250"/>
      <c r="J49653" s="250"/>
    </row>
    <row r="49654" spans="5:10" hidden="1">
      <c r="E49654" s="248"/>
      <c r="I49654" s="250"/>
      <c r="J49654" s="250"/>
    </row>
    <row r="49655" spans="5:10" hidden="1">
      <c r="E49655" s="248"/>
      <c r="I49655" s="250"/>
      <c r="J49655" s="250"/>
    </row>
    <row r="49656" spans="5:10" hidden="1">
      <c r="E49656" s="248"/>
      <c r="I49656" s="250"/>
      <c r="J49656" s="250"/>
    </row>
    <row r="49657" spans="5:10" hidden="1">
      <c r="E49657" s="248"/>
      <c r="I49657" s="250"/>
      <c r="J49657" s="250"/>
    </row>
    <row r="49658" spans="5:10" hidden="1">
      <c r="E49658" s="248"/>
      <c r="I49658" s="250"/>
      <c r="J49658" s="250"/>
    </row>
    <row r="49659" spans="5:10" hidden="1">
      <c r="E49659" s="248"/>
      <c r="I49659" s="250"/>
      <c r="J49659" s="250"/>
    </row>
    <row r="49660" spans="5:10" hidden="1">
      <c r="E49660" s="248"/>
      <c r="I49660" s="250"/>
      <c r="J49660" s="250"/>
    </row>
    <row r="49661" spans="5:10" hidden="1">
      <c r="E49661" s="248"/>
      <c r="I49661" s="250"/>
      <c r="J49661" s="250"/>
    </row>
    <row r="49662" spans="5:10" hidden="1">
      <c r="E49662" s="248"/>
      <c r="I49662" s="250"/>
      <c r="J49662" s="250"/>
    </row>
    <row r="49663" spans="5:10" hidden="1">
      <c r="E49663" s="248"/>
      <c r="I49663" s="250"/>
      <c r="J49663" s="250"/>
    </row>
    <row r="49664" spans="5:10" hidden="1">
      <c r="E49664" s="248"/>
      <c r="I49664" s="250"/>
      <c r="J49664" s="250"/>
    </row>
    <row r="49665" spans="5:10" hidden="1">
      <c r="E49665" s="248"/>
      <c r="I49665" s="250"/>
      <c r="J49665" s="250"/>
    </row>
    <row r="49666" spans="5:10" hidden="1">
      <c r="E49666" s="248"/>
      <c r="I49666" s="250"/>
      <c r="J49666" s="250"/>
    </row>
    <row r="49667" spans="5:10" hidden="1">
      <c r="E49667" s="248"/>
      <c r="I49667" s="250"/>
      <c r="J49667" s="250"/>
    </row>
    <row r="49668" spans="5:10" hidden="1">
      <c r="E49668" s="248"/>
      <c r="I49668" s="250"/>
      <c r="J49668" s="250"/>
    </row>
    <row r="49669" spans="5:10" hidden="1">
      <c r="E49669" s="248"/>
      <c r="I49669" s="250"/>
      <c r="J49669" s="250"/>
    </row>
    <row r="49670" spans="5:10" hidden="1">
      <c r="E49670" s="248"/>
      <c r="I49670" s="250"/>
      <c r="J49670" s="250"/>
    </row>
    <row r="49671" spans="5:10" hidden="1">
      <c r="E49671" s="248"/>
      <c r="I49671" s="250"/>
      <c r="J49671" s="250"/>
    </row>
    <row r="49672" spans="5:10" hidden="1">
      <c r="E49672" s="248"/>
      <c r="I49672" s="250"/>
      <c r="J49672" s="250"/>
    </row>
    <row r="49673" spans="5:10" hidden="1">
      <c r="E49673" s="248"/>
      <c r="I49673" s="250"/>
      <c r="J49673" s="250"/>
    </row>
    <row r="49674" spans="5:10" hidden="1">
      <c r="E49674" s="248"/>
      <c r="I49674" s="250"/>
      <c r="J49674" s="250"/>
    </row>
    <row r="49675" spans="5:10" hidden="1">
      <c r="E49675" s="248"/>
      <c r="I49675" s="250"/>
      <c r="J49675" s="250"/>
    </row>
    <row r="49676" spans="5:10" hidden="1">
      <c r="E49676" s="248"/>
      <c r="I49676" s="250"/>
      <c r="J49676" s="250"/>
    </row>
    <row r="49677" spans="5:10" hidden="1">
      <c r="E49677" s="248"/>
      <c r="I49677" s="250"/>
      <c r="J49677" s="250"/>
    </row>
    <row r="49678" spans="5:10" hidden="1">
      <c r="E49678" s="248"/>
      <c r="I49678" s="250"/>
      <c r="J49678" s="250"/>
    </row>
    <row r="49679" spans="5:10" hidden="1">
      <c r="E49679" s="248"/>
      <c r="I49679" s="250"/>
      <c r="J49679" s="250"/>
    </row>
    <row r="49680" spans="5:10" hidden="1">
      <c r="E49680" s="248"/>
      <c r="I49680" s="250"/>
      <c r="J49680" s="250"/>
    </row>
    <row r="49681" spans="5:10" hidden="1">
      <c r="E49681" s="248"/>
      <c r="I49681" s="250"/>
      <c r="J49681" s="250"/>
    </row>
    <row r="49682" spans="5:10" hidden="1">
      <c r="E49682" s="248"/>
      <c r="I49682" s="250"/>
      <c r="J49682" s="250"/>
    </row>
    <row r="49683" spans="5:10" hidden="1">
      <c r="E49683" s="248"/>
      <c r="I49683" s="250"/>
      <c r="J49683" s="250"/>
    </row>
    <row r="49684" spans="5:10" hidden="1">
      <c r="E49684" s="248"/>
      <c r="I49684" s="250"/>
      <c r="J49684" s="250"/>
    </row>
    <row r="49685" spans="5:10" hidden="1">
      <c r="E49685" s="248"/>
      <c r="I49685" s="250"/>
      <c r="J49685" s="250"/>
    </row>
    <row r="49686" spans="5:10" hidden="1">
      <c r="E49686" s="248"/>
      <c r="I49686" s="250"/>
      <c r="J49686" s="250"/>
    </row>
    <row r="49687" spans="5:10" hidden="1">
      <c r="E49687" s="248"/>
      <c r="I49687" s="250"/>
      <c r="J49687" s="250"/>
    </row>
    <row r="49688" spans="5:10" hidden="1">
      <c r="E49688" s="248"/>
      <c r="I49688" s="250"/>
      <c r="J49688" s="250"/>
    </row>
    <row r="49689" spans="5:10" hidden="1">
      <c r="E49689" s="248"/>
      <c r="I49689" s="250"/>
      <c r="J49689" s="250"/>
    </row>
    <row r="49690" spans="5:10" hidden="1">
      <c r="E49690" s="248"/>
      <c r="I49690" s="250"/>
      <c r="J49690" s="250"/>
    </row>
    <row r="49691" spans="5:10" hidden="1">
      <c r="E49691" s="248"/>
      <c r="I49691" s="250"/>
      <c r="J49691" s="250"/>
    </row>
    <row r="49692" spans="5:10" hidden="1">
      <c r="E49692" s="248"/>
      <c r="I49692" s="250"/>
      <c r="J49692" s="250"/>
    </row>
    <row r="49693" spans="5:10" hidden="1">
      <c r="E49693" s="248"/>
      <c r="I49693" s="250"/>
      <c r="J49693" s="250"/>
    </row>
    <row r="49694" spans="5:10" hidden="1">
      <c r="E49694" s="248"/>
      <c r="I49694" s="250"/>
      <c r="J49694" s="250"/>
    </row>
    <row r="49695" spans="5:10" hidden="1">
      <c r="E49695" s="248"/>
      <c r="I49695" s="250"/>
      <c r="J49695" s="250"/>
    </row>
    <row r="49696" spans="5:10" hidden="1">
      <c r="E49696" s="248"/>
      <c r="I49696" s="250"/>
      <c r="J49696" s="250"/>
    </row>
    <row r="49697" spans="5:10" hidden="1">
      <c r="E49697" s="248"/>
      <c r="I49697" s="250"/>
      <c r="J49697" s="250"/>
    </row>
    <row r="49698" spans="5:10" hidden="1">
      <c r="E49698" s="248"/>
      <c r="I49698" s="250"/>
      <c r="J49698" s="250"/>
    </row>
    <row r="49699" spans="5:10" hidden="1">
      <c r="E49699" s="248"/>
      <c r="I49699" s="250"/>
      <c r="J49699" s="250"/>
    </row>
    <row r="49700" spans="5:10" hidden="1">
      <c r="E49700" s="248"/>
      <c r="I49700" s="250"/>
      <c r="J49700" s="250"/>
    </row>
    <row r="49701" spans="5:10" hidden="1">
      <c r="E49701" s="248"/>
      <c r="I49701" s="250"/>
      <c r="J49701" s="250"/>
    </row>
    <row r="49702" spans="5:10" hidden="1">
      <c r="E49702" s="248"/>
      <c r="I49702" s="250"/>
      <c r="J49702" s="250"/>
    </row>
    <row r="49703" spans="5:10" hidden="1">
      <c r="E49703" s="248"/>
      <c r="I49703" s="250"/>
      <c r="J49703" s="250"/>
    </row>
    <row r="49704" spans="5:10" hidden="1">
      <c r="E49704" s="248"/>
      <c r="I49704" s="250"/>
      <c r="J49704" s="250"/>
    </row>
    <row r="49705" spans="5:10" hidden="1">
      <c r="E49705" s="248"/>
      <c r="I49705" s="250"/>
      <c r="J49705" s="250"/>
    </row>
    <row r="49706" spans="5:10" hidden="1">
      <c r="E49706" s="248"/>
      <c r="I49706" s="250"/>
      <c r="J49706" s="250"/>
    </row>
    <row r="49707" spans="5:10" hidden="1">
      <c r="E49707" s="248"/>
      <c r="I49707" s="250"/>
      <c r="J49707" s="250"/>
    </row>
    <row r="49708" spans="5:10" hidden="1">
      <c r="E49708" s="248"/>
      <c r="I49708" s="250"/>
      <c r="J49708" s="250"/>
    </row>
    <row r="49709" spans="5:10" hidden="1">
      <c r="E49709" s="248"/>
      <c r="I49709" s="250"/>
      <c r="J49709" s="250"/>
    </row>
    <row r="49710" spans="5:10" hidden="1">
      <c r="E49710" s="248"/>
      <c r="I49710" s="250"/>
      <c r="J49710" s="250"/>
    </row>
    <row r="49711" spans="5:10" hidden="1">
      <c r="E49711" s="248"/>
      <c r="I49711" s="250"/>
      <c r="J49711" s="250"/>
    </row>
    <row r="49712" spans="5:10" hidden="1">
      <c r="E49712" s="248"/>
      <c r="I49712" s="250"/>
      <c r="J49712" s="250"/>
    </row>
    <row r="49713" spans="5:10" hidden="1">
      <c r="E49713" s="248"/>
      <c r="I49713" s="250"/>
      <c r="J49713" s="250"/>
    </row>
    <row r="49714" spans="5:10" hidden="1">
      <c r="E49714" s="248"/>
      <c r="I49714" s="250"/>
      <c r="J49714" s="250"/>
    </row>
    <row r="49715" spans="5:10" hidden="1">
      <c r="E49715" s="248"/>
      <c r="I49715" s="250"/>
      <c r="J49715" s="250"/>
    </row>
    <row r="49716" spans="5:10" hidden="1">
      <c r="E49716" s="248"/>
      <c r="I49716" s="250"/>
      <c r="J49716" s="250"/>
    </row>
    <row r="49717" spans="5:10" hidden="1">
      <c r="E49717" s="248"/>
      <c r="I49717" s="250"/>
      <c r="J49717" s="250"/>
    </row>
    <row r="49718" spans="5:10" hidden="1">
      <c r="E49718" s="248"/>
      <c r="I49718" s="250"/>
      <c r="J49718" s="250"/>
    </row>
    <row r="49719" spans="5:10" hidden="1">
      <c r="E49719" s="248"/>
      <c r="I49719" s="250"/>
      <c r="J49719" s="250"/>
    </row>
    <row r="49720" spans="5:10" hidden="1">
      <c r="E49720" s="248"/>
      <c r="I49720" s="250"/>
      <c r="J49720" s="250"/>
    </row>
    <row r="49721" spans="5:10" hidden="1">
      <c r="E49721" s="248"/>
      <c r="I49721" s="250"/>
      <c r="J49721" s="250"/>
    </row>
    <row r="49722" spans="5:10" hidden="1">
      <c r="E49722" s="248"/>
      <c r="I49722" s="250"/>
      <c r="J49722" s="250"/>
    </row>
    <row r="49723" spans="5:10" hidden="1">
      <c r="E49723" s="248"/>
      <c r="I49723" s="250"/>
      <c r="J49723" s="250"/>
    </row>
    <row r="49724" spans="5:10" hidden="1">
      <c r="E49724" s="248"/>
      <c r="I49724" s="250"/>
      <c r="J49724" s="250"/>
    </row>
    <row r="49725" spans="5:10" hidden="1">
      <c r="E49725" s="248"/>
      <c r="I49725" s="250"/>
      <c r="J49725" s="250"/>
    </row>
    <row r="49726" spans="5:10" hidden="1">
      <c r="E49726" s="248"/>
      <c r="I49726" s="250"/>
      <c r="J49726" s="250"/>
    </row>
    <row r="49727" spans="5:10" hidden="1">
      <c r="E49727" s="248"/>
      <c r="I49727" s="250"/>
      <c r="J49727" s="250"/>
    </row>
    <row r="49728" spans="5:10" hidden="1">
      <c r="E49728" s="248"/>
      <c r="I49728" s="250"/>
      <c r="J49728" s="250"/>
    </row>
    <row r="49729" spans="5:10" hidden="1">
      <c r="E49729" s="248"/>
      <c r="I49729" s="250"/>
      <c r="J49729" s="250"/>
    </row>
    <row r="49730" spans="5:10" hidden="1">
      <c r="E49730" s="248"/>
      <c r="I49730" s="250"/>
      <c r="J49730" s="250"/>
    </row>
    <row r="49731" spans="5:10" hidden="1">
      <c r="E49731" s="248"/>
      <c r="I49731" s="250"/>
      <c r="J49731" s="250"/>
    </row>
    <row r="49732" spans="5:10" hidden="1">
      <c r="E49732" s="248"/>
      <c r="I49732" s="250"/>
      <c r="J49732" s="250"/>
    </row>
    <row r="49733" spans="5:10" hidden="1">
      <c r="E49733" s="248"/>
      <c r="I49733" s="250"/>
      <c r="J49733" s="250"/>
    </row>
    <row r="49734" spans="5:10" hidden="1">
      <c r="E49734" s="248"/>
      <c r="I49734" s="250"/>
      <c r="J49734" s="250"/>
    </row>
    <row r="49735" spans="5:10" hidden="1">
      <c r="E49735" s="248"/>
      <c r="I49735" s="250"/>
      <c r="J49735" s="250"/>
    </row>
    <row r="49736" spans="5:10" hidden="1">
      <c r="E49736" s="248"/>
      <c r="I49736" s="250"/>
      <c r="J49736" s="250"/>
    </row>
    <row r="49737" spans="5:10" hidden="1">
      <c r="E49737" s="248"/>
      <c r="I49737" s="250"/>
      <c r="J49737" s="250"/>
    </row>
    <row r="49738" spans="5:10" hidden="1">
      <c r="E49738" s="248"/>
      <c r="I49738" s="250"/>
      <c r="J49738" s="250"/>
    </row>
    <row r="49739" spans="5:10" hidden="1">
      <c r="E49739" s="248"/>
      <c r="I49739" s="250"/>
      <c r="J49739" s="250"/>
    </row>
    <row r="49740" spans="5:10" hidden="1">
      <c r="E49740" s="248"/>
      <c r="I49740" s="250"/>
      <c r="J49740" s="250"/>
    </row>
    <row r="49741" spans="5:10" hidden="1">
      <c r="E49741" s="248"/>
      <c r="I49741" s="250"/>
      <c r="J49741" s="250"/>
    </row>
    <row r="49742" spans="5:10" hidden="1">
      <c r="E49742" s="248"/>
      <c r="I49742" s="250"/>
      <c r="J49742" s="250"/>
    </row>
    <row r="49743" spans="5:10" hidden="1">
      <c r="E49743" s="248"/>
      <c r="I49743" s="250"/>
      <c r="J49743" s="250"/>
    </row>
    <row r="49744" spans="5:10" hidden="1">
      <c r="E49744" s="248"/>
      <c r="I49744" s="250"/>
      <c r="J49744" s="250"/>
    </row>
    <row r="49745" spans="5:10" hidden="1">
      <c r="E49745" s="248"/>
      <c r="I49745" s="250"/>
      <c r="J49745" s="250"/>
    </row>
    <row r="49746" spans="5:10" hidden="1">
      <c r="E49746" s="248"/>
      <c r="I49746" s="250"/>
      <c r="J49746" s="250"/>
    </row>
    <row r="49747" spans="5:10" hidden="1">
      <c r="E49747" s="248"/>
      <c r="I49747" s="250"/>
      <c r="J49747" s="250"/>
    </row>
    <row r="49748" spans="5:10" hidden="1">
      <c r="E49748" s="248"/>
      <c r="I49748" s="250"/>
      <c r="J49748" s="250"/>
    </row>
    <row r="49749" spans="5:10" hidden="1">
      <c r="E49749" s="248"/>
      <c r="I49749" s="250"/>
      <c r="J49749" s="250"/>
    </row>
    <row r="49750" spans="5:10" hidden="1">
      <c r="E49750" s="248"/>
      <c r="I49750" s="250"/>
      <c r="J49750" s="250"/>
    </row>
    <row r="49751" spans="5:10" hidden="1">
      <c r="E49751" s="248"/>
      <c r="I49751" s="250"/>
      <c r="J49751" s="250"/>
    </row>
    <row r="49752" spans="5:10" hidden="1">
      <c r="E49752" s="248"/>
      <c r="I49752" s="250"/>
      <c r="J49752" s="250"/>
    </row>
    <row r="49753" spans="5:10" hidden="1">
      <c r="E49753" s="248"/>
      <c r="I49753" s="250"/>
      <c r="J49753" s="250"/>
    </row>
    <row r="49754" spans="5:10" hidden="1">
      <c r="E49754" s="248"/>
      <c r="I49754" s="250"/>
      <c r="J49754" s="250"/>
    </row>
    <row r="49755" spans="5:10" hidden="1">
      <c r="E49755" s="248"/>
      <c r="I49755" s="250"/>
      <c r="J49755" s="250"/>
    </row>
    <row r="49756" spans="5:10" hidden="1">
      <c r="E49756" s="248"/>
      <c r="I49756" s="250"/>
      <c r="J49756" s="250"/>
    </row>
    <row r="49757" spans="5:10" hidden="1">
      <c r="E49757" s="248"/>
      <c r="I49757" s="250"/>
      <c r="J49757" s="250"/>
    </row>
    <row r="49758" spans="5:10" hidden="1">
      <c r="E49758" s="248"/>
      <c r="I49758" s="250"/>
      <c r="J49758" s="250"/>
    </row>
    <row r="49759" spans="5:10" hidden="1">
      <c r="E49759" s="248"/>
      <c r="I49759" s="250"/>
      <c r="J49759" s="250"/>
    </row>
    <row r="49760" spans="5:10" hidden="1">
      <c r="E49760" s="248"/>
      <c r="I49760" s="250"/>
      <c r="J49760" s="250"/>
    </row>
    <row r="49761" spans="5:10" hidden="1">
      <c r="E49761" s="248"/>
      <c r="I49761" s="250"/>
      <c r="J49761" s="250"/>
    </row>
    <row r="49762" spans="5:10" hidden="1">
      <c r="E49762" s="248"/>
      <c r="I49762" s="250"/>
      <c r="J49762" s="250"/>
    </row>
    <row r="49763" spans="5:10" hidden="1">
      <c r="E49763" s="248"/>
      <c r="I49763" s="250"/>
      <c r="J49763" s="250"/>
    </row>
    <row r="49764" spans="5:10" hidden="1">
      <c r="E49764" s="248"/>
      <c r="I49764" s="250"/>
      <c r="J49764" s="250"/>
    </row>
    <row r="49765" spans="5:10" hidden="1">
      <c r="E49765" s="248"/>
      <c r="I49765" s="250"/>
      <c r="J49765" s="250"/>
    </row>
    <row r="49766" spans="5:10" hidden="1">
      <c r="E49766" s="248"/>
      <c r="I49766" s="250"/>
      <c r="J49766" s="250"/>
    </row>
    <row r="49767" spans="5:10" hidden="1">
      <c r="E49767" s="248"/>
      <c r="I49767" s="250"/>
      <c r="J49767" s="250"/>
    </row>
    <row r="49768" spans="5:10" hidden="1">
      <c r="E49768" s="248"/>
      <c r="I49768" s="250"/>
      <c r="J49768" s="250"/>
    </row>
    <row r="49769" spans="5:10" hidden="1">
      <c r="E49769" s="248"/>
      <c r="I49769" s="250"/>
      <c r="J49769" s="250"/>
    </row>
    <row r="49770" spans="5:10" hidden="1">
      <c r="E49770" s="248"/>
      <c r="I49770" s="250"/>
      <c r="J49770" s="250"/>
    </row>
    <row r="49771" spans="5:10" hidden="1">
      <c r="E49771" s="248"/>
      <c r="I49771" s="250"/>
      <c r="J49771" s="250"/>
    </row>
    <row r="49772" spans="5:10" hidden="1">
      <c r="E49772" s="248"/>
      <c r="I49772" s="250"/>
      <c r="J49772" s="250"/>
    </row>
    <row r="49773" spans="5:10" hidden="1">
      <c r="E49773" s="248"/>
      <c r="I49773" s="250"/>
      <c r="J49773" s="250"/>
    </row>
    <row r="49774" spans="5:10" hidden="1">
      <c r="E49774" s="248"/>
      <c r="I49774" s="250"/>
      <c r="J49774" s="250"/>
    </row>
    <row r="49775" spans="5:10" hidden="1">
      <c r="E49775" s="248"/>
      <c r="I49775" s="250"/>
      <c r="J49775" s="250"/>
    </row>
    <row r="49776" spans="5:10" hidden="1">
      <c r="E49776" s="248"/>
      <c r="I49776" s="250"/>
      <c r="J49776" s="250"/>
    </row>
    <row r="49777" spans="5:10" hidden="1">
      <c r="E49777" s="248"/>
      <c r="I49777" s="250"/>
      <c r="J49777" s="250"/>
    </row>
    <row r="49778" spans="5:10" hidden="1">
      <c r="E49778" s="248"/>
      <c r="I49778" s="250"/>
      <c r="J49778" s="250"/>
    </row>
    <row r="49779" spans="5:10" hidden="1">
      <c r="E49779" s="248"/>
      <c r="I49779" s="250"/>
      <c r="J49779" s="250"/>
    </row>
    <row r="49780" spans="5:10" hidden="1">
      <c r="E49780" s="248"/>
      <c r="I49780" s="250"/>
      <c r="J49780" s="250"/>
    </row>
    <row r="49781" spans="5:10" hidden="1">
      <c r="E49781" s="248"/>
      <c r="I49781" s="250"/>
      <c r="J49781" s="250"/>
    </row>
    <row r="49782" spans="5:10" hidden="1">
      <c r="E49782" s="248"/>
      <c r="I49782" s="250"/>
      <c r="J49782" s="250"/>
    </row>
    <row r="49783" spans="5:10" hidden="1">
      <c r="E49783" s="248"/>
      <c r="I49783" s="250"/>
      <c r="J49783" s="250"/>
    </row>
    <row r="49784" spans="5:10" hidden="1">
      <c r="E49784" s="248"/>
      <c r="I49784" s="250"/>
      <c r="J49784" s="250"/>
    </row>
    <row r="49785" spans="5:10" hidden="1">
      <c r="E49785" s="248"/>
      <c r="I49785" s="250"/>
      <c r="J49785" s="250"/>
    </row>
    <row r="49786" spans="5:10" hidden="1">
      <c r="E49786" s="248"/>
      <c r="I49786" s="250"/>
      <c r="J49786" s="250"/>
    </row>
    <row r="49787" spans="5:10" hidden="1">
      <c r="E49787" s="248"/>
      <c r="I49787" s="250"/>
      <c r="J49787" s="250"/>
    </row>
    <row r="49788" spans="5:10" hidden="1">
      <c r="E49788" s="248"/>
      <c r="I49788" s="250"/>
      <c r="J49788" s="250"/>
    </row>
    <row r="49789" spans="5:10" hidden="1">
      <c r="E49789" s="248"/>
      <c r="I49789" s="250"/>
      <c r="J49789" s="250"/>
    </row>
    <row r="49790" spans="5:10" hidden="1">
      <c r="E49790" s="248"/>
      <c r="I49790" s="250"/>
      <c r="J49790" s="250"/>
    </row>
    <row r="49791" spans="5:10" hidden="1">
      <c r="E49791" s="248"/>
      <c r="I49791" s="250"/>
      <c r="J49791" s="250"/>
    </row>
    <row r="49792" spans="5:10" hidden="1">
      <c r="E49792" s="248"/>
      <c r="I49792" s="250"/>
      <c r="J49792" s="250"/>
    </row>
    <row r="49793" spans="5:10" hidden="1">
      <c r="E49793" s="248"/>
      <c r="I49793" s="250"/>
      <c r="J49793" s="250"/>
    </row>
    <row r="49794" spans="5:10" hidden="1">
      <c r="E49794" s="248"/>
      <c r="I49794" s="250"/>
      <c r="J49794" s="250"/>
    </row>
    <row r="49795" spans="5:10" hidden="1">
      <c r="E49795" s="248"/>
      <c r="I49795" s="250"/>
      <c r="J49795" s="250"/>
    </row>
    <row r="49796" spans="5:10" hidden="1">
      <c r="E49796" s="248"/>
      <c r="I49796" s="250"/>
      <c r="J49796" s="250"/>
    </row>
    <row r="49797" spans="5:10" hidden="1">
      <c r="E49797" s="248"/>
      <c r="I49797" s="250"/>
      <c r="J49797" s="250"/>
    </row>
    <row r="49798" spans="5:10" hidden="1">
      <c r="E49798" s="248"/>
      <c r="I49798" s="250"/>
      <c r="J49798" s="250"/>
    </row>
    <row r="49799" spans="5:10" hidden="1">
      <c r="E49799" s="248"/>
      <c r="I49799" s="250"/>
      <c r="J49799" s="250"/>
    </row>
    <row r="49800" spans="5:10" hidden="1">
      <c r="E49800" s="248"/>
      <c r="I49800" s="250"/>
      <c r="J49800" s="250"/>
    </row>
    <row r="49801" spans="5:10" hidden="1">
      <c r="E49801" s="248"/>
      <c r="I49801" s="250"/>
      <c r="J49801" s="250"/>
    </row>
    <row r="49802" spans="5:10" hidden="1">
      <c r="E49802" s="248"/>
      <c r="I49802" s="250"/>
      <c r="J49802" s="250"/>
    </row>
    <row r="49803" spans="5:10" hidden="1">
      <c r="E49803" s="248"/>
      <c r="I49803" s="250"/>
      <c r="J49803" s="250"/>
    </row>
    <row r="49804" spans="5:10" hidden="1">
      <c r="E49804" s="248"/>
      <c r="I49804" s="250"/>
      <c r="J49804" s="250"/>
    </row>
    <row r="49805" spans="5:10" hidden="1">
      <c r="E49805" s="248"/>
      <c r="I49805" s="250"/>
      <c r="J49805" s="250"/>
    </row>
    <row r="49806" spans="5:10" hidden="1">
      <c r="E49806" s="248"/>
      <c r="I49806" s="250"/>
      <c r="J49806" s="250"/>
    </row>
    <row r="49807" spans="5:10" hidden="1">
      <c r="E49807" s="248"/>
      <c r="I49807" s="250"/>
      <c r="J49807" s="250"/>
    </row>
    <row r="49808" spans="5:10" hidden="1">
      <c r="E49808" s="248"/>
      <c r="I49808" s="250"/>
      <c r="J49808" s="250"/>
    </row>
    <row r="49809" spans="5:10" hidden="1">
      <c r="E49809" s="248"/>
      <c r="I49809" s="250"/>
      <c r="J49809" s="250"/>
    </row>
    <row r="49810" spans="5:10" hidden="1">
      <c r="E49810" s="248"/>
      <c r="I49810" s="250"/>
      <c r="J49810" s="250"/>
    </row>
    <row r="49811" spans="5:10" hidden="1">
      <c r="E49811" s="248"/>
      <c r="I49811" s="250"/>
      <c r="J49811" s="250"/>
    </row>
    <row r="49812" spans="5:10" hidden="1">
      <c r="E49812" s="248"/>
      <c r="I49812" s="250"/>
      <c r="J49812" s="250"/>
    </row>
    <row r="49813" spans="5:10" hidden="1">
      <c r="E49813" s="248"/>
      <c r="I49813" s="250"/>
      <c r="J49813" s="250"/>
    </row>
    <row r="49814" spans="5:10" hidden="1">
      <c r="E49814" s="248"/>
      <c r="I49814" s="250"/>
      <c r="J49814" s="250"/>
    </row>
    <row r="49815" spans="5:10" hidden="1">
      <c r="E49815" s="248"/>
      <c r="I49815" s="250"/>
      <c r="J49815" s="250"/>
    </row>
    <row r="49816" spans="5:10" hidden="1">
      <c r="E49816" s="248"/>
      <c r="I49816" s="250"/>
      <c r="J49816" s="250"/>
    </row>
    <row r="49817" spans="5:10" hidden="1">
      <c r="E49817" s="248"/>
      <c r="I49817" s="250"/>
      <c r="J49817" s="250"/>
    </row>
    <row r="49818" spans="5:10" hidden="1">
      <c r="E49818" s="248"/>
      <c r="I49818" s="250"/>
      <c r="J49818" s="250"/>
    </row>
    <row r="49819" spans="5:10" hidden="1">
      <c r="E49819" s="248"/>
      <c r="I49819" s="250"/>
      <c r="J49819" s="250"/>
    </row>
    <row r="49820" spans="5:10" hidden="1">
      <c r="E49820" s="248"/>
      <c r="I49820" s="250"/>
      <c r="J49820" s="250"/>
    </row>
    <row r="49821" spans="5:10" hidden="1">
      <c r="E49821" s="248"/>
      <c r="I49821" s="250"/>
      <c r="J49821" s="250"/>
    </row>
    <row r="49822" spans="5:10" hidden="1">
      <c r="E49822" s="248"/>
      <c r="I49822" s="250"/>
      <c r="J49822" s="250"/>
    </row>
    <row r="49823" spans="5:10" hidden="1">
      <c r="E49823" s="248"/>
      <c r="I49823" s="250"/>
      <c r="J49823" s="250"/>
    </row>
    <row r="49824" spans="5:10" hidden="1">
      <c r="E49824" s="248"/>
      <c r="I49824" s="250"/>
      <c r="J49824" s="250"/>
    </row>
    <row r="49825" spans="5:10" hidden="1">
      <c r="E49825" s="248"/>
      <c r="I49825" s="250"/>
      <c r="J49825" s="250"/>
    </row>
    <row r="49826" spans="5:10" hidden="1">
      <c r="E49826" s="248"/>
      <c r="I49826" s="250"/>
      <c r="J49826" s="250"/>
    </row>
    <row r="49827" spans="5:10" hidden="1">
      <c r="E49827" s="248"/>
      <c r="I49827" s="250"/>
      <c r="J49827" s="250"/>
    </row>
    <row r="49828" spans="5:10" hidden="1">
      <c r="E49828" s="248"/>
      <c r="I49828" s="250"/>
      <c r="J49828" s="250"/>
    </row>
    <row r="49829" spans="5:10" hidden="1">
      <c r="E49829" s="248"/>
      <c r="I49829" s="250"/>
      <c r="J49829" s="250"/>
    </row>
    <row r="49830" spans="5:10" hidden="1">
      <c r="E49830" s="248"/>
      <c r="I49830" s="250"/>
      <c r="J49830" s="250"/>
    </row>
    <row r="49831" spans="5:10" hidden="1">
      <c r="E49831" s="248"/>
      <c r="I49831" s="250"/>
      <c r="J49831" s="250"/>
    </row>
    <row r="49832" spans="5:10" hidden="1">
      <c r="E49832" s="248"/>
      <c r="I49832" s="250"/>
      <c r="J49832" s="250"/>
    </row>
    <row r="49833" spans="5:10" hidden="1">
      <c r="E49833" s="248"/>
      <c r="I49833" s="250"/>
      <c r="J49833" s="250"/>
    </row>
    <row r="49834" spans="5:10" hidden="1">
      <c r="E49834" s="248"/>
      <c r="I49834" s="250"/>
      <c r="J49834" s="250"/>
    </row>
    <row r="49835" spans="5:10" hidden="1">
      <c r="E49835" s="248"/>
      <c r="I49835" s="250"/>
      <c r="J49835" s="250"/>
    </row>
    <row r="49836" spans="5:10" hidden="1">
      <c r="E49836" s="248"/>
      <c r="I49836" s="250"/>
      <c r="J49836" s="250"/>
    </row>
    <row r="49837" spans="5:10" hidden="1">
      <c r="E49837" s="248"/>
      <c r="I49837" s="250"/>
      <c r="J49837" s="250"/>
    </row>
    <row r="49838" spans="5:10" hidden="1">
      <c r="E49838" s="248"/>
      <c r="I49838" s="250"/>
      <c r="J49838" s="250"/>
    </row>
    <row r="49839" spans="5:10" hidden="1">
      <c r="E49839" s="248"/>
      <c r="I49839" s="250"/>
      <c r="J49839" s="250"/>
    </row>
    <row r="49840" spans="5:10" hidden="1">
      <c r="E49840" s="248"/>
      <c r="I49840" s="250"/>
      <c r="J49840" s="250"/>
    </row>
    <row r="49841" spans="5:10" hidden="1">
      <c r="E49841" s="248"/>
      <c r="I49841" s="250"/>
      <c r="J49841" s="250"/>
    </row>
    <row r="49842" spans="5:10" hidden="1">
      <c r="E49842" s="248"/>
      <c r="I49842" s="250"/>
      <c r="J49842" s="250"/>
    </row>
    <row r="49843" spans="5:10" hidden="1">
      <c r="E49843" s="248"/>
      <c r="I49843" s="250"/>
      <c r="J49843" s="250"/>
    </row>
    <row r="49844" spans="5:10" hidden="1">
      <c r="E49844" s="248"/>
      <c r="I49844" s="250"/>
      <c r="J49844" s="250"/>
    </row>
    <row r="49845" spans="5:10" hidden="1">
      <c r="E49845" s="248"/>
      <c r="I49845" s="250"/>
      <c r="J49845" s="250"/>
    </row>
    <row r="49846" spans="5:10" hidden="1">
      <c r="E49846" s="248"/>
      <c r="I49846" s="250"/>
      <c r="J49846" s="250"/>
    </row>
    <row r="49847" spans="5:10" hidden="1">
      <c r="E49847" s="248"/>
      <c r="I49847" s="250"/>
      <c r="J49847" s="250"/>
    </row>
    <row r="49848" spans="5:10" hidden="1">
      <c r="E49848" s="248"/>
      <c r="I49848" s="250"/>
      <c r="J49848" s="250"/>
    </row>
    <row r="49849" spans="5:10" hidden="1">
      <c r="E49849" s="248"/>
      <c r="I49849" s="250"/>
      <c r="J49849" s="250"/>
    </row>
    <row r="49850" spans="5:10" hidden="1">
      <c r="E49850" s="248"/>
      <c r="I49850" s="250"/>
      <c r="J49850" s="250"/>
    </row>
    <row r="49851" spans="5:10" hidden="1">
      <c r="E49851" s="248"/>
      <c r="I49851" s="250"/>
      <c r="J49851" s="250"/>
    </row>
    <row r="49852" spans="5:10" hidden="1">
      <c r="E49852" s="248"/>
      <c r="I49852" s="250"/>
      <c r="J49852" s="250"/>
    </row>
    <row r="49853" spans="5:10" hidden="1">
      <c r="E49853" s="248"/>
      <c r="I49853" s="250"/>
      <c r="J49853" s="250"/>
    </row>
    <row r="49854" spans="5:10" hidden="1">
      <c r="E49854" s="248"/>
      <c r="I49854" s="250"/>
      <c r="J49854" s="250"/>
    </row>
    <row r="49855" spans="5:10" hidden="1">
      <c r="E49855" s="248"/>
      <c r="I49855" s="250"/>
      <c r="J49855" s="250"/>
    </row>
    <row r="49856" spans="5:10" hidden="1">
      <c r="E49856" s="248"/>
      <c r="I49856" s="250"/>
      <c r="J49856" s="250"/>
    </row>
    <row r="49857" spans="5:10" hidden="1">
      <c r="E49857" s="248"/>
      <c r="I49857" s="250"/>
      <c r="J49857" s="250"/>
    </row>
    <row r="49858" spans="5:10" hidden="1">
      <c r="E49858" s="248"/>
      <c r="I49858" s="250"/>
      <c r="J49858" s="250"/>
    </row>
    <row r="49859" spans="5:10" hidden="1">
      <c r="E49859" s="248"/>
      <c r="I49859" s="250"/>
      <c r="J49859" s="250"/>
    </row>
    <row r="49860" spans="5:10" hidden="1">
      <c r="E49860" s="248"/>
      <c r="I49860" s="250"/>
      <c r="J49860" s="250"/>
    </row>
    <row r="49861" spans="5:10" hidden="1">
      <c r="E49861" s="248"/>
      <c r="I49861" s="250"/>
      <c r="J49861" s="250"/>
    </row>
    <row r="49862" spans="5:10" hidden="1">
      <c r="E49862" s="248"/>
      <c r="I49862" s="250"/>
      <c r="J49862" s="250"/>
    </row>
    <row r="49863" spans="5:10" hidden="1">
      <c r="E49863" s="248"/>
      <c r="I49863" s="250"/>
      <c r="J49863" s="250"/>
    </row>
    <row r="49864" spans="5:10" hidden="1">
      <c r="E49864" s="248"/>
      <c r="I49864" s="250"/>
      <c r="J49864" s="250"/>
    </row>
    <row r="49865" spans="5:10" hidden="1">
      <c r="E49865" s="248"/>
      <c r="I49865" s="250"/>
      <c r="J49865" s="250"/>
    </row>
    <row r="49866" spans="5:10" hidden="1">
      <c r="E49866" s="248"/>
      <c r="I49866" s="250"/>
      <c r="J49866" s="250"/>
    </row>
    <row r="49867" spans="5:10" hidden="1">
      <c r="E49867" s="248"/>
      <c r="I49867" s="250"/>
      <c r="J49867" s="250"/>
    </row>
    <row r="49868" spans="5:10" hidden="1">
      <c r="E49868" s="248"/>
      <c r="I49868" s="250"/>
      <c r="J49868" s="250"/>
    </row>
    <row r="49869" spans="5:10" hidden="1">
      <c r="E49869" s="248"/>
      <c r="I49869" s="250"/>
      <c r="J49869" s="250"/>
    </row>
    <row r="49870" spans="5:10" hidden="1">
      <c r="E49870" s="248"/>
      <c r="I49870" s="250"/>
      <c r="J49870" s="250"/>
    </row>
    <row r="49871" spans="5:10" hidden="1">
      <c r="E49871" s="248"/>
      <c r="I49871" s="250"/>
      <c r="J49871" s="250"/>
    </row>
    <row r="49872" spans="5:10" hidden="1">
      <c r="E49872" s="248"/>
      <c r="I49872" s="250"/>
      <c r="J49872" s="250"/>
    </row>
    <row r="49873" spans="5:10" hidden="1">
      <c r="E49873" s="248"/>
      <c r="I49873" s="250"/>
      <c r="J49873" s="250"/>
    </row>
    <row r="49874" spans="5:10" hidden="1">
      <c r="E49874" s="248"/>
      <c r="I49874" s="250"/>
      <c r="J49874" s="250"/>
    </row>
    <row r="49875" spans="5:10" hidden="1">
      <c r="E49875" s="248"/>
      <c r="I49875" s="250"/>
      <c r="J49875" s="250"/>
    </row>
    <row r="49876" spans="5:10" hidden="1">
      <c r="E49876" s="248"/>
      <c r="I49876" s="250"/>
      <c r="J49876" s="250"/>
    </row>
    <row r="49877" spans="5:10" hidden="1">
      <c r="E49877" s="248"/>
      <c r="I49877" s="250"/>
      <c r="J49877" s="250"/>
    </row>
    <row r="49878" spans="5:10" hidden="1">
      <c r="E49878" s="248"/>
      <c r="I49878" s="250"/>
      <c r="J49878" s="250"/>
    </row>
    <row r="49879" spans="5:10" hidden="1">
      <c r="E49879" s="248"/>
      <c r="I49879" s="250"/>
      <c r="J49879" s="250"/>
    </row>
    <row r="49880" spans="5:10" hidden="1">
      <c r="E49880" s="248"/>
      <c r="I49880" s="250"/>
      <c r="J49880" s="250"/>
    </row>
    <row r="49881" spans="5:10" hidden="1">
      <c r="E49881" s="248"/>
      <c r="I49881" s="250"/>
      <c r="J49881" s="250"/>
    </row>
    <row r="49882" spans="5:10" hidden="1">
      <c r="E49882" s="248"/>
      <c r="I49882" s="250"/>
      <c r="J49882" s="250"/>
    </row>
    <row r="49883" spans="5:10" hidden="1">
      <c r="E49883" s="248"/>
      <c r="I49883" s="250"/>
      <c r="J49883" s="250"/>
    </row>
    <row r="49884" spans="5:10" hidden="1">
      <c r="E49884" s="248"/>
      <c r="I49884" s="250"/>
      <c r="J49884" s="250"/>
    </row>
    <row r="49885" spans="5:10" hidden="1">
      <c r="E49885" s="248"/>
      <c r="I49885" s="250"/>
      <c r="J49885" s="250"/>
    </row>
    <row r="49886" spans="5:10" hidden="1">
      <c r="E49886" s="248"/>
      <c r="I49886" s="250"/>
      <c r="J49886" s="250"/>
    </row>
    <row r="49887" spans="5:10" hidden="1">
      <c r="E49887" s="248"/>
      <c r="I49887" s="250"/>
      <c r="J49887" s="250"/>
    </row>
    <row r="49888" spans="5:10" hidden="1">
      <c r="E49888" s="248"/>
      <c r="I49888" s="250"/>
      <c r="J49888" s="250"/>
    </row>
    <row r="49889" spans="5:10" hidden="1">
      <c r="E49889" s="248"/>
      <c r="I49889" s="250"/>
      <c r="J49889" s="250"/>
    </row>
    <row r="49890" spans="5:10" hidden="1">
      <c r="E49890" s="248"/>
      <c r="I49890" s="250"/>
      <c r="J49890" s="250"/>
    </row>
    <row r="49891" spans="5:10" hidden="1">
      <c r="E49891" s="248"/>
      <c r="I49891" s="250"/>
      <c r="J49891" s="250"/>
    </row>
    <row r="49892" spans="5:10" hidden="1">
      <c r="E49892" s="248"/>
      <c r="I49892" s="250"/>
      <c r="J49892" s="250"/>
    </row>
    <row r="49893" spans="5:10" hidden="1">
      <c r="E49893" s="248"/>
      <c r="I49893" s="250"/>
      <c r="J49893" s="250"/>
    </row>
    <row r="49894" spans="5:10" hidden="1">
      <c r="E49894" s="248"/>
      <c r="I49894" s="250"/>
      <c r="J49894" s="250"/>
    </row>
    <row r="49895" spans="5:10" hidden="1">
      <c r="E49895" s="248"/>
      <c r="I49895" s="250"/>
      <c r="J49895" s="250"/>
    </row>
    <row r="49896" spans="5:10" hidden="1">
      <c r="E49896" s="248"/>
      <c r="I49896" s="250"/>
      <c r="J49896" s="250"/>
    </row>
    <row r="49897" spans="5:10" hidden="1">
      <c r="E49897" s="248"/>
      <c r="I49897" s="250"/>
      <c r="J49897" s="250"/>
    </row>
    <row r="49898" spans="5:10" hidden="1">
      <c r="E49898" s="248"/>
      <c r="I49898" s="250"/>
      <c r="J49898" s="250"/>
    </row>
    <row r="49899" spans="5:10" hidden="1">
      <c r="E49899" s="248"/>
      <c r="I49899" s="250"/>
      <c r="J49899" s="250"/>
    </row>
    <row r="49900" spans="5:10" hidden="1">
      <c r="E49900" s="248"/>
      <c r="I49900" s="250"/>
      <c r="J49900" s="250"/>
    </row>
    <row r="49901" spans="5:10" hidden="1">
      <c r="E49901" s="248"/>
      <c r="I49901" s="250"/>
      <c r="J49901" s="250"/>
    </row>
    <row r="49902" spans="5:10" hidden="1">
      <c r="E49902" s="248"/>
      <c r="I49902" s="250"/>
      <c r="J49902" s="250"/>
    </row>
    <row r="49903" spans="5:10" hidden="1">
      <c r="E49903" s="248"/>
      <c r="I49903" s="250"/>
      <c r="J49903" s="250"/>
    </row>
    <row r="49904" spans="5:10" hidden="1">
      <c r="E49904" s="248"/>
      <c r="I49904" s="250"/>
      <c r="J49904" s="250"/>
    </row>
    <row r="49905" spans="5:10" hidden="1">
      <c r="E49905" s="248"/>
      <c r="I49905" s="250"/>
      <c r="J49905" s="250"/>
    </row>
    <row r="49906" spans="5:10" hidden="1">
      <c r="E49906" s="248"/>
      <c r="I49906" s="250"/>
      <c r="J49906" s="250"/>
    </row>
    <row r="49907" spans="5:10" hidden="1">
      <c r="E49907" s="248"/>
      <c r="I49907" s="250"/>
      <c r="J49907" s="250"/>
    </row>
    <row r="49908" spans="5:10" hidden="1">
      <c r="E49908" s="248"/>
      <c r="I49908" s="250"/>
      <c r="J49908" s="250"/>
    </row>
    <row r="49909" spans="5:10" hidden="1">
      <c r="E49909" s="248"/>
      <c r="I49909" s="250"/>
      <c r="J49909" s="250"/>
    </row>
    <row r="49910" spans="5:10" hidden="1">
      <c r="E49910" s="248"/>
      <c r="I49910" s="250"/>
      <c r="J49910" s="250"/>
    </row>
    <row r="49911" spans="5:10" hidden="1">
      <c r="E49911" s="248"/>
      <c r="I49911" s="250"/>
      <c r="J49911" s="250"/>
    </row>
    <row r="49912" spans="5:10" hidden="1">
      <c r="E49912" s="248"/>
      <c r="I49912" s="250"/>
      <c r="J49912" s="250"/>
    </row>
    <row r="49913" spans="5:10" hidden="1">
      <c r="E49913" s="248"/>
      <c r="I49913" s="250"/>
      <c r="J49913" s="250"/>
    </row>
    <row r="49914" spans="5:10" hidden="1">
      <c r="E49914" s="248"/>
      <c r="I49914" s="250"/>
      <c r="J49914" s="250"/>
    </row>
    <row r="49915" spans="5:10" hidden="1">
      <c r="E49915" s="248"/>
      <c r="I49915" s="250"/>
      <c r="J49915" s="250"/>
    </row>
    <row r="49916" spans="5:10" hidden="1">
      <c r="E49916" s="248"/>
      <c r="I49916" s="250"/>
      <c r="J49916" s="250"/>
    </row>
    <row r="49917" spans="5:10" hidden="1">
      <c r="E49917" s="248"/>
      <c r="I49917" s="250"/>
      <c r="J49917" s="250"/>
    </row>
    <row r="49918" spans="5:10" hidden="1">
      <c r="E49918" s="248"/>
      <c r="I49918" s="250"/>
      <c r="J49918" s="250"/>
    </row>
    <row r="49919" spans="5:10" hidden="1">
      <c r="E49919" s="248"/>
      <c r="I49919" s="250"/>
      <c r="J49919" s="250"/>
    </row>
    <row r="49920" spans="5:10" hidden="1">
      <c r="E49920" s="248"/>
      <c r="I49920" s="250"/>
      <c r="J49920" s="250"/>
    </row>
    <row r="49921" spans="5:10" hidden="1">
      <c r="E49921" s="248"/>
      <c r="I49921" s="250"/>
      <c r="J49921" s="250"/>
    </row>
    <row r="49922" spans="5:10" hidden="1">
      <c r="E49922" s="248"/>
      <c r="I49922" s="250"/>
      <c r="J49922" s="250"/>
    </row>
    <row r="49923" spans="5:10" hidden="1">
      <c r="E49923" s="248"/>
      <c r="I49923" s="250"/>
      <c r="J49923" s="250"/>
    </row>
    <row r="49924" spans="5:10" hidden="1">
      <c r="E49924" s="248"/>
      <c r="I49924" s="250"/>
      <c r="J49924" s="250"/>
    </row>
    <row r="49925" spans="5:10" hidden="1">
      <c r="E49925" s="248"/>
      <c r="I49925" s="250"/>
      <c r="J49925" s="250"/>
    </row>
    <row r="49926" spans="5:10" hidden="1">
      <c r="E49926" s="248"/>
      <c r="I49926" s="250"/>
      <c r="J49926" s="250"/>
    </row>
    <row r="49927" spans="5:10" hidden="1">
      <c r="E49927" s="248"/>
      <c r="I49927" s="250"/>
      <c r="J49927" s="250"/>
    </row>
    <row r="49928" spans="5:10" hidden="1">
      <c r="E49928" s="248"/>
      <c r="I49928" s="250"/>
      <c r="J49928" s="250"/>
    </row>
    <row r="49929" spans="5:10" hidden="1">
      <c r="E49929" s="248"/>
      <c r="I49929" s="250"/>
      <c r="J49929" s="250"/>
    </row>
    <row r="49930" spans="5:10" hidden="1">
      <c r="E49930" s="248"/>
      <c r="I49930" s="250"/>
      <c r="J49930" s="250"/>
    </row>
    <row r="49931" spans="5:10" hidden="1">
      <c r="E49931" s="248"/>
      <c r="I49931" s="250"/>
      <c r="J49931" s="250"/>
    </row>
    <row r="49932" spans="5:10" hidden="1">
      <c r="E49932" s="248"/>
      <c r="I49932" s="250"/>
      <c r="J49932" s="250"/>
    </row>
    <row r="49933" spans="5:10" hidden="1">
      <c r="E49933" s="248"/>
      <c r="I49933" s="250"/>
      <c r="J49933" s="250"/>
    </row>
    <row r="49934" spans="5:10" hidden="1">
      <c r="E49934" s="248"/>
      <c r="I49934" s="250"/>
      <c r="J49934" s="250"/>
    </row>
    <row r="49935" spans="5:10" hidden="1">
      <c r="E49935" s="248"/>
      <c r="I49935" s="250"/>
      <c r="J49935" s="250"/>
    </row>
    <row r="49936" spans="5:10" hidden="1">
      <c r="E49936" s="248"/>
      <c r="I49936" s="250"/>
      <c r="J49936" s="250"/>
    </row>
    <row r="49937" spans="5:10" hidden="1">
      <c r="E49937" s="248"/>
      <c r="I49937" s="250"/>
      <c r="J49937" s="250"/>
    </row>
    <row r="49938" spans="5:10" hidden="1">
      <c r="E49938" s="248"/>
      <c r="I49938" s="250"/>
      <c r="J49938" s="250"/>
    </row>
    <row r="49939" spans="5:10" hidden="1">
      <c r="E49939" s="248"/>
      <c r="I49939" s="250"/>
      <c r="J49939" s="250"/>
    </row>
    <row r="49940" spans="5:10" hidden="1">
      <c r="E49940" s="248"/>
      <c r="I49940" s="250"/>
      <c r="J49940" s="250"/>
    </row>
    <row r="49941" spans="5:10" hidden="1">
      <c r="E49941" s="248"/>
      <c r="I49941" s="250"/>
      <c r="J49941" s="250"/>
    </row>
    <row r="49942" spans="5:10" hidden="1">
      <c r="E49942" s="248"/>
      <c r="I49942" s="250"/>
      <c r="J49942" s="250"/>
    </row>
    <row r="49943" spans="5:10" hidden="1">
      <c r="E49943" s="248"/>
      <c r="I49943" s="250"/>
      <c r="J49943" s="250"/>
    </row>
    <row r="49944" spans="5:10" hidden="1">
      <c r="E49944" s="248"/>
      <c r="I49944" s="250"/>
      <c r="J49944" s="250"/>
    </row>
    <row r="49945" spans="5:10" hidden="1">
      <c r="E49945" s="248"/>
      <c r="I49945" s="250"/>
      <c r="J49945" s="250"/>
    </row>
    <row r="49946" spans="5:10" hidden="1">
      <c r="E49946" s="248"/>
      <c r="I49946" s="250"/>
      <c r="J49946" s="250"/>
    </row>
    <row r="49947" spans="5:10" hidden="1">
      <c r="E49947" s="248"/>
      <c r="I49947" s="250"/>
      <c r="J49947" s="250"/>
    </row>
    <row r="49948" spans="5:10" hidden="1">
      <c r="E49948" s="248"/>
      <c r="I49948" s="250"/>
      <c r="J49948" s="250"/>
    </row>
    <row r="49949" spans="5:10" hidden="1">
      <c r="E49949" s="248"/>
      <c r="I49949" s="250"/>
      <c r="J49949" s="250"/>
    </row>
    <row r="49950" spans="5:10" hidden="1">
      <c r="E49950" s="248"/>
      <c r="I49950" s="250"/>
      <c r="J49950" s="250"/>
    </row>
    <row r="49951" spans="5:10" hidden="1">
      <c r="E49951" s="248"/>
      <c r="I49951" s="250"/>
      <c r="J49951" s="250"/>
    </row>
    <row r="49952" spans="5:10" hidden="1">
      <c r="E49952" s="248"/>
      <c r="I49952" s="250"/>
      <c r="J49952" s="250"/>
    </row>
    <row r="49953" spans="5:10" hidden="1">
      <c r="E49953" s="248"/>
      <c r="I49953" s="250"/>
      <c r="J49953" s="250"/>
    </row>
    <row r="49954" spans="5:10" hidden="1">
      <c r="E49954" s="248"/>
      <c r="I49954" s="250"/>
      <c r="J49954" s="250"/>
    </row>
    <row r="49955" spans="5:10" hidden="1">
      <c r="E49955" s="248"/>
      <c r="I49955" s="250"/>
      <c r="J49955" s="250"/>
    </row>
    <row r="49956" spans="5:10" hidden="1">
      <c r="E49956" s="248"/>
      <c r="I49956" s="250"/>
      <c r="J49956" s="250"/>
    </row>
    <row r="49957" spans="5:10" hidden="1">
      <c r="E49957" s="248"/>
      <c r="I49957" s="250"/>
      <c r="J49957" s="250"/>
    </row>
    <row r="49958" spans="5:10" hidden="1">
      <c r="E49958" s="248"/>
      <c r="I49958" s="250"/>
      <c r="J49958" s="250"/>
    </row>
    <row r="49959" spans="5:10" hidden="1">
      <c r="E49959" s="248"/>
      <c r="I49959" s="250"/>
      <c r="J49959" s="250"/>
    </row>
    <row r="49960" spans="5:10" hidden="1">
      <c r="E49960" s="248"/>
      <c r="I49960" s="250"/>
      <c r="J49960" s="250"/>
    </row>
    <row r="49961" spans="5:10" hidden="1">
      <c r="E49961" s="248"/>
      <c r="I49961" s="250"/>
      <c r="J49961" s="250"/>
    </row>
    <row r="49962" spans="5:10" hidden="1">
      <c r="E49962" s="248"/>
      <c r="I49962" s="250"/>
      <c r="J49962" s="250"/>
    </row>
    <row r="49963" spans="5:10" hidden="1">
      <c r="E49963" s="248"/>
      <c r="I49963" s="250"/>
      <c r="J49963" s="250"/>
    </row>
    <row r="49964" spans="5:10" hidden="1">
      <c r="E49964" s="248"/>
      <c r="I49964" s="250"/>
      <c r="J49964" s="250"/>
    </row>
    <row r="49965" spans="5:10" hidden="1">
      <c r="E49965" s="248"/>
      <c r="I49965" s="250"/>
      <c r="J49965" s="250"/>
    </row>
    <row r="49966" spans="5:10" hidden="1">
      <c r="E49966" s="248"/>
      <c r="I49966" s="250"/>
      <c r="J49966" s="250"/>
    </row>
    <row r="49967" spans="5:10" hidden="1">
      <c r="E49967" s="248"/>
      <c r="I49967" s="250"/>
      <c r="J49967" s="250"/>
    </row>
    <row r="49968" spans="5:10" hidden="1">
      <c r="E49968" s="248"/>
      <c r="I49968" s="250"/>
      <c r="J49968" s="250"/>
    </row>
    <row r="49969" spans="5:10" hidden="1">
      <c r="E49969" s="248"/>
      <c r="I49969" s="250"/>
      <c r="J49969" s="250"/>
    </row>
    <row r="49970" spans="5:10" hidden="1">
      <c r="E49970" s="248"/>
      <c r="I49970" s="250"/>
      <c r="J49970" s="250"/>
    </row>
    <row r="49971" spans="5:10" hidden="1">
      <c r="E49971" s="248"/>
      <c r="I49971" s="250"/>
      <c r="J49971" s="250"/>
    </row>
    <row r="49972" spans="5:10" hidden="1">
      <c r="E49972" s="248"/>
      <c r="I49972" s="250"/>
      <c r="J49972" s="250"/>
    </row>
    <row r="49973" spans="5:10" hidden="1">
      <c r="E49973" s="248"/>
      <c r="I49973" s="250"/>
      <c r="J49973" s="250"/>
    </row>
    <row r="49974" spans="5:10" hidden="1">
      <c r="E49974" s="248"/>
      <c r="I49974" s="250"/>
      <c r="J49974" s="250"/>
    </row>
    <row r="49975" spans="5:10" hidden="1">
      <c r="E49975" s="248"/>
      <c r="I49975" s="250"/>
      <c r="J49975" s="250"/>
    </row>
    <row r="49976" spans="5:10" hidden="1">
      <c r="E49976" s="248"/>
      <c r="I49976" s="250"/>
      <c r="J49976" s="250"/>
    </row>
    <row r="49977" spans="5:10" hidden="1">
      <c r="E49977" s="248"/>
      <c r="I49977" s="250"/>
      <c r="J49977" s="250"/>
    </row>
    <row r="49978" spans="5:10" hidden="1">
      <c r="E49978" s="248"/>
      <c r="I49978" s="250"/>
      <c r="J49978" s="250"/>
    </row>
    <row r="49979" spans="5:10" hidden="1">
      <c r="E49979" s="248"/>
      <c r="I49979" s="250"/>
      <c r="J49979" s="250"/>
    </row>
    <row r="49980" spans="5:10" hidden="1">
      <c r="E49980" s="248"/>
      <c r="I49980" s="250"/>
      <c r="J49980" s="250"/>
    </row>
    <row r="49981" spans="5:10" hidden="1">
      <c r="E49981" s="248"/>
      <c r="I49981" s="250"/>
      <c r="J49981" s="250"/>
    </row>
    <row r="49982" spans="5:10" hidden="1">
      <c r="E49982" s="248"/>
      <c r="I49982" s="250"/>
      <c r="J49982" s="250"/>
    </row>
    <row r="49983" spans="5:10" hidden="1">
      <c r="E49983" s="248"/>
      <c r="I49983" s="250"/>
      <c r="J49983" s="250"/>
    </row>
    <row r="49984" spans="5:10" hidden="1">
      <c r="E49984" s="248"/>
      <c r="I49984" s="250"/>
      <c r="J49984" s="250"/>
    </row>
    <row r="49985" spans="5:10" hidden="1">
      <c r="E49985" s="248"/>
      <c r="I49985" s="250"/>
      <c r="J49985" s="250"/>
    </row>
    <row r="49986" spans="5:10" hidden="1">
      <c r="E49986" s="248"/>
      <c r="I49986" s="250"/>
      <c r="J49986" s="250"/>
    </row>
    <row r="49987" spans="5:10" hidden="1">
      <c r="E49987" s="248"/>
      <c r="I49987" s="250"/>
      <c r="J49987" s="250"/>
    </row>
    <row r="49988" spans="5:10" hidden="1">
      <c r="E49988" s="248"/>
      <c r="I49988" s="250"/>
      <c r="J49988" s="250"/>
    </row>
    <row r="49989" spans="5:10" hidden="1">
      <c r="E49989" s="248"/>
      <c r="I49989" s="250"/>
      <c r="J49989" s="250"/>
    </row>
    <row r="49990" spans="5:10" hidden="1">
      <c r="E49990" s="248"/>
      <c r="I49990" s="250"/>
      <c r="J49990" s="250"/>
    </row>
    <row r="49991" spans="5:10" hidden="1">
      <c r="E49991" s="248"/>
      <c r="I49991" s="250"/>
      <c r="J49991" s="250"/>
    </row>
    <row r="49992" spans="5:10" hidden="1">
      <c r="E49992" s="248"/>
      <c r="I49992" s="250"/>
      <c r="J49992" s="250"/>
    </row>
    <row r="49993" spans="5:10" hidden="1">
      <c r="E49993" s="248"/>
      <c r="I49993" s="250"/>
      <c r="J49993" s="250"/>
    </row>
    <row r="49994" spans="5:10" hidden="1">
      <c r="E49994" s="248"/>
      <c r="I49994" s="250"/>
      <c r="J49994" s="250"/>
    </row>
    <row r="49995" spans="5:10" hidden="1">
      <c r="E49995" s="248"/>
      <c r="I49995" s="250"/>
      <c r="J49995" s="250"/>
    </row>
    <row r="49996" spans="5:10" hidden="1">
      <c r="E49996" s="248"/>
      <c r="I49996" s="250"/>
      <c r="J49996" s="250"/>
    </row>
    <row r="49997" spans="5:10" hidden="1">
      <c r="E49997" s="248"/>
      <c r="I49997" s="250"/>
      <c r="J49997" s="250"/>
    </row>
    <row r="49998" spans="5:10" hidden="1">
      <c r="E49998" s="248"/>
      <c r="I49998" s="250"/>
      <c r="J49998" s="250"/>
    </row>
    <row r="49999" spans="5:10" hidden="1">
      <c r="E49999" s="248"/>
      <c r="I49999" s="250"/>
      <c r="J49999" s="250"/>
    </row>
    <row r="50000" spans="5:10" hidden="1">
      <c r="E50000" s="248"/>
      <c r="I50000" s="250"/>
      <c r="J50000" s="250"/>
    </row>
    <row r="50001" spans="5:10" hidden="1">
      <c r="E50001" s="248"/>
      <c r="I50001" s="250"/>
      <c r="J50001" s="250"/>
    </row>
    <row r="50002" spans="5:10" hidden="1">
      <c r="E50002" s="248"/>
      <c r="I50002" s="250"/>
      <c r="J50002" s="250"/>
    </row>
    <row r="50003" spans="5:10" hidden="1">
      <c r="E50003" s="248"/>
      <c r="I50003" s="250"/>
      <c r="J50003" s="250"/>
    </row>
    <row r="50004" spans="5:10" hidden="1">
      <c r="E50004" s="248"/>
      <c r="I50004" s="250"/>
      <c r="J50004" s="250"/>
    </row>
    <row r="50005" spans="5:10" hidden="1">
      <c r="E50005" s="248"/>
      <c r="I50005" s="250"/>
      <c r="J50005" s="250"/>
    </row>
    <row r="50006" spans="5:10" hidden="1">
      <c r="E50006" s="248"/>
      <c r="I50006" s="250"/>
      <c r="J50006" s="250"/>
    </row>
    <row r="50007" spans="5:10" hidden="1">
      <c r="E50007" s="248"/>
      <c r="I50007" s="250"/>
      <c r="J50007" s="250"/>
    </row>
    <row r="50008" spans="5:10" hidden="1">
      <c r="E50008" s="248"/>
      <c r="I50008" s="250"/>
      <c r="J50008" s="250"/>
    </row>
    <row r="50009" spans="5:10" hidden="1">
      <c r="E50009" s="248"/>
      <c r="I50009" s="250"/>
      <c r="J50009" s="250"/>
    </row>
    <row r="50010" spans="5:10" hidden="1">
      <c r="E50010" s="248"/>
      <c r="I50010" s="250"/>
      <c r="J50010" s="250"/>
    </row>
    <row r="50011" spans="5:10" hidden="1">
      <c r="E50011" s="248"/>
      <c r="I50011" s="250"/>
      <c r="J50011" s="250"/>
    </row>
    <row r="50012" spans="5:10" hidden="1">
      <c r="E50012" s="248"/>
      <c r="I50012" s="250"/>
      <c r="J50012" s="250"/>
    </row>
    <row r="50013" spans="5:10" hidden="1">
      <c r="E50013" s="248"/>
      <c r="I50013" s="250"/>
      <c r="J50013" s="250"/>
    </row>
    <row r="50014" spans="5:10" hidden="1">
      <c r="E50014" s="248"/>
      <c r="I50014" s="250"/>
      <c r="J50014" s="250"/>
    </row>
    <row r="50015" spans="5:10" hidden="1">
      <c r="E50015" s="248"/>
      <c r="I50015" s="250"/>
      <c r="J50015" s="250"/>
    </row>
    <row r="50016" spans="5:10" hidden="1">
      <c r="E50016" s="248"/>
      <c r="I50016" s="250"/>
      <c r="J50016" s="250"/>
    </row>
    <row r="50017" spans="5:10" hidden="1">
      <c r="E50017" s="248"/>
      <c r="I50017" s="250"/>
      <c r="J50017" s="250"/>
    </row>
    <row r="50018" spans="5:10" hidden="1">
      <c r="E50018" s="248"/>
      <c r="I50018" s="250"/>
      <c r="J50018" s="250"/>
    </row>
    <row r="50019" spans="5:10" hidden="1">
      <c r="E50019" s="248"/>
      <c r="I50019" s="250"/>
      <c r="J50019" s="250"/>
    </row>
    <row r="50020" spans="5:10" hidden="1">
      <c r="E50020" s="248"/>
      <c r="I50020" s="250"/>
      <c r="J50020" s="250"/>
    </row>
    <row r="50021" spans="5:10" hidden="1">
      <c r="E50021" s="248"/>
      <c r="I50021" s="250"/>
      <c r="J50021" s="250"/>
    </row>
    <row r="50022" spans="5:10" hidden="1">
      <c r="E50022" s="248"/>
      <c r="I50022" s="250"/>
      <c r="J50022" s="250"/>
    </row>
    <row r="50023" spans="5:10" hidden="1">
      <c r="E50023" s="248"/>
      <c r="I50023" s="250"/>
      <c r="J50023" s="250"/>
    </row>
    <row r="50024" spans="5:10" hidden="1">
      <c r="E50024" s="248"/>
      <c r="I50024" s="250"/>
      <c r="J50024" s="250"/>
    </row>
    <row r="50025" spans="5:10" hidden="1">
      <c r="E50025" s="248"/>
      <c r="I50025" s="250"/>
      <c r="J50025" s="250"/>
    </row>
    <row r="50026" spans="5:10" hidden="1">
      <c r="E50026" s="248"/>
      <c r="I50026" s="250"/>
      <c r="J50026" s="250"/>
    </row>
    <row r="50027" spans="5:10" hidden="1">
      <c r="E50027" s="248"/>
      <c r="I50027" s="250"/>
      <c r="J50027" s="250"/>
    </row>
    <row r="50028" spans="5:10" hidden="1">
      <c r="E50028" s="248"/>
      <c r="I50028" s="250"/>
      <c r="J50028" s="250"/>
    </row>
    <row r="50029" spans="5:10" hidden="1">
      <c r="E50029" s="248"/>
      <c r="I50029" s="250"/>
      <c r="J50029" s="250"/>
    </row>
    <row r="50030" spans="5:10" hidden="1">
      <c r="E50030" s="248"/>
      <c r="I50030" s="250"/>
      <c r="J50030" s="250"/>
    </row>
    <row r="50031" spans="5:10" hidden="1">
      <c r="E50031" s="248"/>
      <c r="I50031" s="250"/>
      <c r="J50031" s="250"/>
    </row>
    <row r="50032" spans="5:10" hidden="1">
      <c r="E50032" s="248"/>
      <c r="I50032" s="250"/>
      <c r="J50032" s="250"/>
    </row>
    <row r="50033" spans="5:10" hidden="1">
      <c r="E50033" s="248"/>
      <c r="I50033" s="250"/>
      <c r="J50033" s="250"/>
    </row>
    <row r="50034" spans="5:10" hidden="1">
      <c r="E50034" s="248"/>
      <c r="I50034" s="250"/>
      <c r="J50034" s="250"/>
    </row>
    <row r="50035" spans="5:10" hidden="1">
      <c r="E50035" s="248"/>
      <c r="I50035" s="250"/>
      <c r="J50035" s="250"/>
    </row>
    <row r="50036" spans="5:10" hidden="1">
      <c r="E50036" s="248"/>
      <c r="I50036" s="250"/>
      <c r="J50036" s="250"/>
    </row>
    <row r="50037" spans="5:10" hidden="1">
      <c r="E50037" s="248"/>
      <c r="I50037" s="250"/>
      <c r="J50037" s="250"/>
    </row>
    <row r="50038" spans="5:10" hidden="1">
      <c r="E50038" s="248"/>
      <c r="I50038" s="250"/>
      <c r="J50038" s="250"/>
    </row>
    <row r="50039" spans="5:10" hidden="1">
      <c r="E50039" s="248"/>
      <c r="I50039" s="250"/>
      <c r="J50039" s="250"/>
    </row>
    <row r="50040" spans="5:10" hidden="1">
      <c r="E50040" s="248"/>
      <c r="I50040" s="250"/>
      <c r="J50040" s="250"/>
    </row>
    <row r="50041" spans="5:10" hidden="1">
      <c r="E50041" s="248"/>
      <c r="I50041" s="250"/>
      <c r="J50041" s="250"/>
    </row>
    <row r="50042" spans="5:10" hidden="1">
      <c r="E50042" s="248"/>
      <c r="I50042" s="250"/>
      <c r="J50042" s="250"/>
    </row>
    <row r="50043" spans="5:10" hidden="1">
      <c r="E50043" s="248"/>
      <c r="I50043" s="250"/>
      <c r="J50043" s="250"/>
    </row>
    <row r="50044" spans="5:10" hidden="1">
      <c r="E50044" s="248"/>
      <c r="I50044" s="250"/>
      <c r="J50044" s="250"/>
    </row>
    <row r="50045" spans="5:10" hidden="1">
      <c r="E50045" s="248"/>
      <c r="I50045" s="250"/>
      <c r="J50045" s="250"/>
    </row>
    <row r="50046" spans="5:10" hidden="1">
      <c r="E50046" s="248"/>
      <c r="I50046" s="250"/>
      <c r="J50046" s="250"/>
    </row>
    <row r="50047" spans="5:10" hidden="1">
      <c r="E50047" s="248"/>
      <c r="I50047" s="250"/>
      <c r="J50047" s="250"/>
    </row>
    <row r="50048" spans="5:10" hidden="1">
      <c r="E50048" s="248"/>
      <c r="I50048" s="250"/>
      <c r="J50048" s="250"/>
    </row>
    <row r="50049" spans="5:10" hidden="1">
      <c r="E50049" s="248"/>
      <c r="I50049" s="250"/>
      <c r="J50049" s="250"/>
    </row>
    <row r="50050" spans="5:10" hidden="1">
      <c r="E50050" s="248"/>
      <c r="I50050" s="250"/>
      <c r="J50050" s="250"/>
    </row>
    <row r="50051" spans="5:10" hidden="1">
      <c r="E50051" s="248"/>
      <c r="I50051" s="250"/>
      <c r="J50051" s="250"/>
    </row>
    <row r="50052" spans="5:10" hidden="1">
      <c r="E50052" s="248"/>
      <c r="I50052" s="250"/>
      <c r="J50052" s="250"/>
    </row>
    <row r="50053" spans="5:10" hidden="1">
      <c r="E50053" s="248"/>
      <c r="I50053" s="250"/>
      <c r="J50053" s="250"/>
    </row>
    <row r="50054" spans="5:10" hidden="1">
      <c r="E50054" s="248"/>
      <c r="I50054" s="250"/>
      <c r="J50054" s="250"/>
    </row>
    <row r="50055" spans="5:10" hidden="1">
      <c r="E50055" s="248"/>
      <c r="I50055" s="250"/>
      <c r="J50055" s="250"/>
    </row>
    <row r="50056" spans="5:10" hidden="1">
      <c r="E50056" s="248"/>
      <c r="I50056" s="250"/>
      <c r="J50056" s="250"/>
    </row>
    <row r="50057" spans="5:10" hidden="1">
      <c r="E50057" s="248"/>
      <c r="I50057" s="250"/>
      <c r="J50057" s="250"/>
    </row>
    <row r="50058" spans="5:10" hidden="1">
      <c r="E50058" s="248"/>
      <c r="I50058" s="250"/>
      <c r="J50058" s="250"/>
    </row>
    <row r="50059" spans="5:10" hidden="1">
      <c r="E50059" s="248"/>
      <c r="I50059" s="250"/>
      <c r="J50059" s="250"/>
    </row>
    <row r="50060" spans="5:10" hidden="1">
      <c r="E50060" s="248"/>
      <c r="I50060" s="250"/>
      <c r="J50060" s="250"/>
    </row>
    <row r="50061" spans="5:10" hidden="1">
      <c r="E50061" s="248"/>
      <c r="I50061" s="250"/>
      <c r="J50061" s="250"/>
    </row>
    <row r="50062" spans="5:10" hidden="1">
      <c r="E50062" s="248"/>
      <c r="I50062" s="250"/>
      <c r="J50062" s="250"/>
    </row>
    <row r="50063" spans="5:10" hidden="1">
      <c r="E50063" s="248"/>
      <c r="I50063" s="250"/>
      <c r="J50063" s="250"/>
    </row>
    <row r="50064" spans="5:10" hidden="1">
      <c r="E50064" s="248"/>
      <c r="I50064" s="250"/>
      <c r="J50064" s="250"/>
    </row>
    <row r="50065" spans="5:10" hidden="1">
      <c r="E50065" s="248"/>
      <c r="I50065" s="250"/>
      <c r="J50065" s="250"/>
    </row>
    <row r="50066" spans="5:10" hidden="1">
      <c r="E50066" s="248"/>
      <c r="I50066" s="250"/>
      <c r="J50066" s="250"/>
    </row>
    <row r="50067" spans="5:10" hidden="1">
      <c r="E50067" s="248"/>
      <c r="I50067" s="250"/>
      <c r="J50067" s="250"/>
    </row>
    <row r="50068" spans="5:10" hidden="1">
      <c r="E50068" s="248"/>
      <c r="I50068" s="250"/>
      <c r="J50068" s="250"/>
    </row>
    <row r="50069" spans="5:10" hidden="1">
      <c r="E50069" s="248"/>
      <c r="I50069" s="250"/>
      <c r="J50069" s="250"/>
    </row>
    <row r="50070" spans="5:10" hidden="1">
      <c r="E50070" s="248"/>
      <c r="I50070" s="250"/>
      <c r="J50070" s="250"/>
    </row>
    <row r="50071" spans="5:10" hidden="1">
      <c r="E50071" s="248"/>
      <c r="I50071" s="250"/>
      <c r="J50071" s="250"/>
    </row>
    <row r="50072" spans="5:10" hidden="1">
      <c r="E50072" s="248"/>
      <c r="I50072" s="250"/>
      <c r="J50072" s="250"/>
    </row>
    <row r="50073" spans="5:10" hidden="1">
      <c r="E50073" s="248"/>
      <c r="I50073" s="250"/>
      <c r="J50073" s="250"/>
    </row>
    <row r="50074" spans="5:10" hidden="1">
      <c r="E50074" s="248"/>
      <c r="I50074" s="250"/>
      <c r="J50074" s="250"/>
    </row>
    <row r="50075" spans="5:10" hidden="1">
      <c r="E50075" s="248"/>
      <c r="I50075" s="250"/>
      <c r="J50075" s="250"/>
    </row>
    <row r="50076" spans="5:10" hidden="1">
      <c r="E50076" s="248"/>
      <c r="I50076" s="250"/>
      <c r="J50076" s="250"/>
    </row>
    <row r="50077" spans="5:10" hidden="1">
      <c r="E50077" s="248"/>
      <c r="I50077" s="250"/>
      <c r="J50077" s="250"/>
    </row>
    <row r="50078" spans="5:10" hidden="1">
      <c r="E50078" s="248"/>
      <c r="I50078" s="250"/>
      <c r="J50078" s="250"/>
    </row>
    <row r="50079" spans="5:10" hidden="1">
      <c r="E50079" s="248"/>
      <c r="I50079" s="250"/>
      <c r="J50079" s="250"/>
    </row>
    <row r="50080" spans="5:10" hidden="1">
      <c r="E50080" s="248"/>
      <c r="I50080" s="250"/>
      <c r="J50080" s="250"/>
    </row>
    <row r="50081" spans="5:10" hidden="1">
      <c r="E50081" s="248"/>
      <c r="I50081" s="250"/>
      <c r="J50081" s="250"/>
    </row>
    <row r="50082" spans="5:10" hidden="1">
      <c r="E50082" s="248"/>
      <c r="I50082" s="250"/>
      <c r="J50082" s="250"/>
    </row>
    <row r="50083" spans="5:10" hidden="1">
      <c r="E50083" s="248"/>
      <c r="I50083" s="250"/>
      <c r="J50083" s="250"/>
    </row>
    <row r="50084" spans="5:10" hidden="1">
      <c r="E50084" s="248"/>
      <c r="I50084" s="250"/>
      <c r="J50084" s="250"/>
    </row>
    <row r="50085" spans="5:10" hidden="1">
      <c r="E50085" s="248"/>
      <c r="I50085" s="250"/>
      <c r="J50085" s="250"/>
    </row>
    <row r="50086" spans="5:10" hidden="1">
      <c r="E50086" s="248"/>
      <c r="I50086" s="250"/>
      <c r="J50086" s="250"/>
    </row>
    <row r="50087" spans="5:10" hidden="1">
      <c r="E50087" s="248"/>
      <c r="I50087" s="250"/>
      <c r="J50087" s="250"/>
    </row>
    <row r="50088" spans="5:10" hidden="1">
      <c r="E50088" s="248"/>
      <c r="I50088" s="250"/>
      <c r="J50088" s="250"/>
    </row>
    <row r="50089" spans="5:10" hidden="1">
      <c r="E50089" s="248"/>
      <c r="I50089" s="250"/>
      <c r="J50089" s="250"/>
    </row>
    <row r="50090" spans="5:10" hidden="1">
      <c r="E50090" s="248"/>
      <c r="I50090" s="250"/>
      <c r="J50090" s="250"/>
    </row>
    <row r="50091" spans="5:10" hidden="1">
      <c r="E50091" s="248"/>
      <c r="I50091" s="250"/>
      <c r="J50091" s="250"/>
    </row>
    <row r="50092" spans="5:10" hidden="1">
      <c r="E50092" s="248"/>
      <c r="I50092" s="250"/>
      <c r="J50092" s="250"/>
    </row>
    <row r="50093" spans="5:10" hidden="1">
      <c r="E50093" s="248"/>
      <c r="I50093" s="250"/>
      <c r="J50093" s="250"/>
    </row>
    <row r="50094" spans="5:10" hidden="1">
      <c r="E50094" s="248"/>
      <c r="I50094" s="250"/>
      <c r="J50094" s="250"/>
    </row>
    <row r="50095" spans="5:10" hidden="1">
      <c r="E50095" s="248"/>
      <c r="I50095" s="250"/>
      <c r="J50095" s="250"/>
    </row>
    <row r="50096" spans="5:10" hidden="1">
      <c r="E50096" s="248"/>
      <c r="I50096" s="250"/>
      <c r="J50096" s="250"/>
    </row>
    <row r="50097" spans="5:10" hidden="1">
      <c r="E50097" s="248"/>
      <c r="I50097" s="250"/>
      <c r="J50097" s="250"/>
    </row>
    <row r="50098" spans="5:10" hidden="1">
      <c r="E50098" s="248"/>
      <c r="I50098" s="250"/>
      <c r="J50098" s="250"/>
    </row>
    <row r="50099" spans="5:10" hidden="1">
      <c r="E50099" s="248"/>
      <c r="I50099" s="250"/>
      <c r="J50099" s="250"/>
    </row>
    <row r="50100" spans="5:10" hidden="1">
      <c r="E50100" s="248"/>
      <c r="I50100" s="250"/>
      <c r="J50100" s="250"/>
    </row>
    <row r="50101" spans="5:10" hidden="1">
      <c r="E50101" s="248"/>
      <c r="I50101" s="250"/>
      <c r="J50101" s="250"/>
    </row>
    <row r="50102" spans="5:10" hidden="1">
      <c r="E50102" s="248"/>
      <c r="I50102" s="250"/>
      <c r="J50102" s="250"/>
    </row>
    <row r="50103" spans="5:10" hidden="1">
      <c r="E50103" s="248"/>
      <c r="I50103" s="250"/>
      <c r="J50103" s="250"/>
    </row>
    <row r="50104" spans="5:10" hidden="1">
      <c r="E50104" s="248"/>
      <c r="I50104" s="250"/>
      <c r="J50104" s="250"/>
    </row>
    <row r="50105" spans="5:10" hidden="1">
      <c r="E50105" s="248"/>
      <c r="I50105" s="250"/>
      <c r="J50105" s="250"/>
    </row>
    <row r="50106" spans="5:10" hidden="1">
      <c r="E50106" s="248"/>
      <c r="I50106" s="250"/>
      <c r="J50106" s="250"/>
    </row>
    <row r="50107" spans="5:10" hidden="1">
      <c r="E50107" s="248"/>
      <c r="I50107" s="250"/>
      <c r="J50107" s="250"/>
    </row>
    <row r="50108" spans="5:10" hidden="1">
      <c r="E50108" s="248"/>
      <c r="I50108" s="250"/>
      <c r="J50108" s="250"/>
    </row>
    <row r="50109" spans="5:10" hidden="1">
      <c r="E50109" s="248"/>
      <c r="I50109" s="250"/>
      <c r="J50109" s="250"/>
    </row>
    <row r="50110" spans="5:10" hidden="1">
      <c r="E50110" s="248"/>
      <c r="I50110" s="250"/>
      <c r="J50110" s="250"/>
    </row>
    <row r="50111" spans="5:10" hidden="1">
      <c r="E50111" s="248"/>
      <c r="I50111" s="250"/>
      <c r="J50111" s="250"/>
    </row>
    <row r="50112" spans="5:10" hidden="1">
      <c r="E50112" s="248"/>
      <c r="I50112" s="250"/>
      <c r="J50112" s="250"/>
    </row>
    <row r="50113" spans="5:10" hidden="1">
      <c r="E50113" s="248"/>
      <c r="I50113" s="250"/>
      <c r="J50113" s="250"/>
    </row>
    <row r="50114" spans="5:10" hidden="1">
      <c r="E50114" s="248"/>
      <c r="I50114" s="250"/>
      <c r="J50114" s="250"/>
    </row>
    <row r="50115" spans="5:10" hidden="1">
      <c r="E50115" s="248"/>
      <c r="I50115" s="250"/>
      <c r="J50115" s="250"/>
    </row>
    <row r="50116" spans="5:10" hidden="1">
      <c r="E50116" s="248"/>
      <c r="I50116" s="250"/>
      <c r="J50116" s="250"/>
    </row>
    <row r="50117" spans="5:10" hidden="1">
      <c r="E50117" s="248"/>
      <c r="I50117" s="250"/>
      <c r="J50117" s="250"/>
    </row>
    <row r="50118" spans="5:10" hidden="1">
      <c r="E50118" s="248"/>
      <c r="I50118" s="250"/>
      <c r="J50118" s="250"/>
    </row>
    <row r="50119" spans="5:10" hidden="1">
      <c r="E50119" s="248"/>
      <c r="I50119" s="250"/>
      <c r="J50119" s="250"/>
    </row>
    <row r="50120" spans="5:10" hidden="1">
      <c r="E50120" s="248"/>
      <c r="I50120" s="250"/>
      <c r="J50120" s="250"/>
    </row>
    <row r="50121" spans="5:10" hidden="1">
      <c r="E50121" s="248"/>
      <c r="I50121" s="250"/>
      <c r="J50121" s="250"/>
    </row>
    <row r="50122" spans="5:10" hidden="1">
      <c r="E50122" s="248"/>
      <c r="I50122" s="250"/>
      <c r="J50122" s="250"/>
    </row>
    <row r="50123" spans="5:10" hidden="1">
      <c r="E50123" s="248"/>
      <c r="I50123" s="250"/>
      <c r="J50123" s="250"/>
    </row>
    <row r="50124" spans="5:10" hidden="1">
      <c r="E50124" s="248"/>
      <c r="I50124" s="250"/>
      <c r="J50124" s="250"/>
    </row>
    <row r="50125" spans="5:10" hidden="1">
      <c r="E50125" s="248"/>
      <c r="I50125" s="250"/>
      <c r="J50125" s="250"/>
    </row>
    <row r="50126" spans="5:10" hidden="1">
      <c r="E50126" s="248"/>
      <c r="I50126" s="250"/>
      <c r="J50126" s="250"/>
    </row>
    <row r="50127" spans="5:10" hidden="1">
      <c r="E50127" s="248"/>
      <c r="I50127" s="250"/>
      <c r="J50127" s="250"/>
    </row>
    <row r="50128" spans="5:10" hidden="1">
      <c r="E50128" s="248"/>
      <c r="I50128" s="250"/>
      <c r="J50128" s="250"/>
    </row>
    <row r="50129" spans="5:10" hidden="1">
      <c r="E50129" s="248"/>
      <c r="I50129" s="250"/>
      <c r="J50129" s="250"/>
    </row>
    <row r="50130" spans="5:10" hidden="1">
      <c r="E50130" s="248"/>
      <c r="I50130" s="250"/>
      <c r="J50130" s="250"/>
    </row>
    <row r="50131" spans="5:10" hidden="1">
      <c r="E50131" s="248"/>
      <c r="I50131" s="250"/>
      <c r="J50131" s="250"/>
    </row>
    <row r="50132" spans="5:10" hidden="1">
      <c r="E50132" s="248"/>
      <c r="I50132" s="250"/>
      <c r="J50132" s="250"/>
    </row>
    <row r="50133" spans="5:10" hidden="1">
      <c r="E50133" s="248"/>
      <c r="I50133" s="250"/>
      <c r="J50133" s="250"/>
    </row>
    <row r="50134" spans="5:10" hidden="1">
      <c r="E50134" s="248"/>
      <c r="I50134" s="250"/>
      <c r="J50134" s="250"/>
    </row>
    <row r="50135" spans="5:10" hidden="1">
      <c r="E50135" s="248"/>
      <c r="I50135" s="250"/>
      <c r="J50135" s="250"/>
    </row>
    <row r="50136" spans="5:10" hidden="1">
      <c r="E50136" s="248"/>
      <c r="I50136" s="250"/>
      <c r="J50136" s="250"/>
    </row>
    <row r="50137" spans="5:10" hidden="1">
      <c r="E50137" s="248"/>
      <c r="I50137" s="250"/>
      <c r="J50137" s="250"/>
    </row>
    <row r="50138" spans="5:10" hidden="1">
      <c r="E50138" s="248"/>
      <c r="I50138" s="250"/>
      <c r="J50138" s="250"/>
    </row>
    <row r="50139" spans="5:10" hidden="1">
      <c r="E50139" s="248"/>
      <c r="I50139" s="250"/>
      <c r="J50139" s="250"/>
    </row>
    <row r="50140" spans="5:10" hidden="1">
      <c r="E50140" s="248"/>
      <c r="I50140" s="250"/>
      <c r="J50140" s="250"/>
    </row>
    <row r="50141" spans="5:10" hidden="1">
      <c r="E50141" s="248"/>
      <c r="I50141" s="250"/>
      <c r="J50141" s="250"/>
    </row>
    <row r="50142" spans="5:10" hidden="1">
      <c r="E50142" s="248"/>
      <c r="I50142" s="250"/>
      <c r="J50142" s="250"/>
    </row>
    <row r="50143" spans="5:10" hidden="1">
      <c r="E50143" s="248"/>
      <c r="I50143" s="250"/>
      <c r="J50143" s="250"/>
    </row>
    <row r="50144" spans="5:10" hidden="1">
      <c r="E50144" s="248"/>
      <c r="I50144" s="250"/>
      <c r="J50144" s="250"/>
    </row>
    <row r="50145" spans="5:10" hidden="1">
      <c r="E50145" s="248"/>
      <c r="I50145" s="250"/>
      <c r="J50145" s="250"/>
    </row>
    <row r="50146" spans="5:10" hidden="1">
      <c r="E50146" s="248"/>
      <c r="I50146" s="250"/>
      <c r="J50146" s="250"/>
    </row>
    <row r="50147" spans="5:10" hidden="1">
      <c r="E50147" s="248"/>
      <c r="I50147" s="250"/>
      <c r="J50147" s="250"/>
    </row>
    <row r="50148" spans="5:10" hidden="1">
      <c r="E50148" s="248"/>
      <c r="I50148" s="250"/>
      <c r="J50148" s="250"/>
    </row>
    <row r="50149" spans="5:10" hidden="1">
      <c r="E50149" s="248"/>
      <c r="I50149" s="250"/>
      <c r="J50149" s="250"/>
    </row>
    <row r="50150" spans="5:10" hidden="1">
      <c r="E50150" s="248"/>
      <c r="I50150" s="250"/>
      <c r="J50150" s="250"/>
    </row>
    <row r="50151" spans="5:10" hidden="1">
      <c r="E50151" s="248"/>
      <c r="I50151" s="250"/>
      <c r="J50151" s="250"/>
    </row>
    <row r="50152" spans="5:10" hidden="1">
      <c r="E50152" s="248"/>
      <c r="I50152" s="250"/>
      <c r="J50152" s="250"/>
    </row>
    <row r="50153" spans="5:10" hidden="1">
      <c r="E50153" s="248"/>
      <c r="I50153" s="250"/>
      <c r="J50153" s="250"/>
    </row>
    <row r="50154" spans="5:10" hidden="1">
      <c r="E50154" s="248"/>
      <c r="I50154" s="250"/>
      <c r="J50154" s="250"/>
    </row>
    <row r="50155" spans="5:10" hidden="1">
      <c r="E50155" s="248"/>
      <c r="I50155" s="250"/>
      <c r="J50155" s="250"/>
    </row>
    <row r="50156" spans="5:10" hidden="1">
      <c r="E50156" s="248"/>
      <c r="I50156" s="250"/>
      <c r="J50156" s="250"/>
    </row>
    <row r="50157" spans="5:10" hidden="1">
      <c r="E50157" s="248"/>
      <c r="I50157" s="250"/>
      <c r="J50157" s="250"/>
    </row>
    <row r="50158" spans="5:10" hidden="1">
      <c r="E50158" s="248"/>
      <c r="I50158" s="250"/>
      <c r="J50158" s="250"/>
    </row>
    <row r="50159" spans="5:10" hidden="1">
      <c r="E50159" s="248"/>
      <c r="I50159" s="250"/>
      <c r="J50159" s="250"/>
    </row>
    <row r="50160" spans="5:10" hidden="1">
      <c r="E50160" s="248"/>
      <c r="I50160" s="250"/>
      <c r="J50160" s="250"/>
    </row>
    <row r="50161" spans="5:10" hidden="1">
      <c r="E50161" s="248"/>
      <c r="I50161" s="250"/>
      <c r="J50161" s="250"/>
    </row>
    <row r="50162" spans="5:10" hidden="1">
      <c r="E50162" s="248"/>
      <c r="I50162" s="250"/>
      <c r="J50162" s="250"/>
    </row>
    <row r="50163" spans="5:10" hidden="1">
      <c r="E50163" s="248"/>
      <c r="I50163" s="250"/>
      <c r="J50163" s="250"/>
    </row>
    <row r="50164" spans="5:10" hidden="1">
      <c r="E50164" s="248"/>
      <c r="I50164" s="250"/>
      <c r="J50164" s="250"/>
    </row>
    <row r="50165" spans="5:10" hidden="1">
      <c r="E50165" s="248"/>
      <c r="I50165" s="250"/>
      <c r="J50165" s="250"/>
    </row>
    <row r="50166" spans="5:10" hidden="1">
      <c r="E50166" s="248"/>
      <c r="I50166" s="250"/>
      <c r="J50166" s="250"/>
    </row>
    <row r="50167" spans="5:10" hidden="1">
      <c r="E50167" s="248"/>
      <c r="I50167" s="250"/>
      <c r="J50167" s="250"/>
    </row>
    <row r="50168" spans="5:10" hidden="1">
      <c r="E50168" s="248"/>
      <c r="I50168" s="250"/>
      <c r="J50168" s="250"/>
    </row>
    <row r="50169" spans="5:10" hidden="1">
      <c r="E50169" s="248"/>
      <c r="I50169" s="250"/>
      <c r="J50169" s="250"/>
    </row>
    <row r="50170" spans="5:10" hidden="1">
      <c r="E50170" s="248"/>
      <c r="I50170" s="250"/>
      <c r="J50170" s="250"/>
    </row>
    <row r="50171" spans="5:10" hidden="1">
      <c r="E50171" s="248"/>
      <c r="I50171" s="250"/>
      <c r="J50171" s="250"/>
    </row>
    <row r="50172" spans="5:10" hidden="1">
      <c r="E50172" s="248"/>
      <c r="I50172" s="250"/>
      <c r="J50172" s="250"/>
    </row>
    <row r="50173" spans="5:10" hidden="1">
      <c r="E50173" s="248"/>
      <c r="I50173" s="250"/>
      <c r="J50173" s="250"/>
    </row>
    <row r="50174" spans="5:10" hidden="1">
      <c r="E50174" s="248"/>
      <c r="I50174" s="250"/>
      <c r="J50174" s="250"/>
    </row>
    <row r="50175" spans="5:10" hidden="1">
      <c r="E50175" s="248"/>
      <c r="I50175" s="250"/>
      <c r="J50175" s="250"/>
    </row>
    <row r="50176" spans="5:10" hidden="1">
      <c r="E50176" s="248"/>
      <c r="I50176" s="250"/>
      <c r="J50176" s="250"/>
    </row>
    <row r="50177" spans="5:10" hidden="1">
      <c r="E50177" s="248"/>
      <c r="I50177" s="250"/>
      <c r="J50177" s="250"/>
    </row>
    <row r="50178" spans="5:10" hidden="1">
      <c r="E50178" s="248"/>
      <c r="I50178" s="250"/>
      <c r="J50178" s="250"/>
    </row>
    <row r="50179" spans="5:10" hidden="1">
      <c r="E50179" s="248"/>
      <c r="I50179" s="250"/>
      <c r="J50179" s="250"/>
    </row>
    <row r="50180" spans="5:10" hidden="1">
      <c r="E50180" s="248"/>
      <c r="I50180" s="250"/>
      <c r="J50180" s="250"/>
    </row>
    <row r="50181" spans="5:10" hidden="1">
      <c r="E50181" s="248"/>
      <c r="I50181" s="250"/>
      <c r="J50181" s="250"/>
    </row>
    <row r="50182" spans="5:10" hidden="1">
      <c r="E50182" s="248"/>
      <c r="I50182" s="250"/>
      <c r="J50182" s="250"/>
    </row>
    <row r="50183" spans="5:10" hidden="1">
      <c r="E50183" s="248"/>
      <c r="I50183" s="250"/>
      <c r="J50183" s="250"/>
    </row>
    <row r="50184" spans="5:10" hidden="1">
      <c r="E50184" s="248"/>
      <c r="I50184" s="250"/>
      <c r="J50184" s="250"/>
    </row>
    <row r="50185" spans="5:10" hidden="1">
      <c r="E50185" s="248"/>
      <c r="I50185" s="250"/>
      <c r="J50185" s="250"/>
    </row>
    <row r="50186" spans="5:10" hidden="1">
      <c r="E50186" s="248"/>
      <c r="I50186" s="250"/>
      <c r="J50186" s="250"/>
    </row>
    <row r="50187" spans="5:10" hidden="1">
      <c r="E50187" s="248"/>
      <c r="I50187" s="250"/>
      <c r="J50187" s="250"/>
    </row>
    <row r="50188" spans="5:10" hidden="1">
      <c r="E50188" s="248"/>
      <c r="I50188" s="250"/>
      <c r="J50188" s="250"/>
    </row>
    <row r="50189" spans="5:10" hidden="1">
      <c r="E50189" s="248"/>
      <c r="I50189" s="250"/>
      <c r="J50189" s="250"/>
    </row>
    <row r="50190" spans="5:10" hidden="1">
      <c r="E50190" s="248"/>
      <c r="I50190" s="250"/>
      <c r="J50190" s="250"/>
    </row>
    <row r="50191" spans="5:10" hidden="1">
      <c r="E50191" s="248"/>
      <c r="I50191" s="250"/>
      <c r="J50191" s="250"/>
    </row>
    <row r="50192" spans="5:10" hidden="1">
      <c r="E50192" s="248"/>
      <c r="I50192" s="250"/>
      <c r="J50192" s="250"/>
    </row>
    <row r="50193" spans="5:10" hidden="1">
      <c r="E50193" s="248"/>
      <c r="I50193" s="250"/>
      <c r="J50193" s="250"/>
    </row>
    <row r="50194" spans="5:10" hidden="1">
      <c r="E50194" s="248"/>
      <c r="I50194" s="250"/>
      <c r="J50194" s="250"/>
    </row>
    <row r="50195" spans="5:10" hidden="1">
      <c r="E50195" s="248"/>
      <c r="I50195" s="250"/>
      <c r="J50195" s="250"/>
    </row>
    <row r="50196" spans="5:10" hidden="1">
      <c r="E50196" s="248"/>
      <c r="I50196" s="250"/>
      <c r="J50196" s="250"/>
    </row>
    <row r="50197" spans="5:10" hidden="1">
      <c r="E50197" s="248"/>
      <c r="I50197" s="250"/>
      <c r="J50197" s="250"/>
    </row>
    <row r="50198" spans="5:10" hidden="1">
      <c r="E50198" s="248"/>
      <c r="I50198" s="250"/>
      <c r="J50198" s="250"/>
    </row>
    <row r="50199" spans="5:10" hidden="1">
      <c r="E50199" s="248"/>
      <c r="I50199" s="250"/>
      <c r="J50199" s="250"/>
    </row>
    <row r="50200" spans="5:10" hidden="1">
      <c r="E50200" s="248"/>
      <c r="I50200" s="250"/>
      <c r="J50200" s="250"/>
    </row>
    <row r="50201" spans="5:10" hidden="1">
      <c r="E50201" s="248"/>
      <c r="I50201" s="250"/>
      <c r="J50201" s="250"/>
    </row>
    <row r="50202" spans="5:10" hidden="1">
      <c r="E50202" s="248"/>
      <c r="I50202" s="250"/>
      <c r="J50202" s="250"/>
    </row>
    <row r="50203" spans="5:10" hidden="1">
      <c r="E50203" s="248"/>
      <c r="I50203" s="250"/>
      <c r="J50203" s="250"/>
    </row>
    <row r="50204" spans="5:10" hidden="1">
      <c r="E50204" s="248"/>
      <c r="I50204" s="250"/>
      <c r="J50204" s="250"/>
    </row>
    <row r="50205" spans="5:10" hidden="1">
      <c r="E50205" s="248"/>
      <c r="I50205" s="250"/>
      <c r="J50205" s="250"/>
    </row>
    <row r="50206" spans="5:10" hidden="1">
      <c r="E50206" s="248"/>
      <c r="I50206" s="250"/>
      <c r="J50206" s="250"/>
    </row>
    <row r="50207" spans="5:10" hidden="1">
      <c r="E50207" s="248"/>
      <c r="I50207" s="250"/>
      <c r="J50207" s="250"/>
    </row>
    <row r="50208" spans="5:10" hidden="1">
      <c r="E50208" s="248"/>
      <c r="I50208" s="250"/>
      <c r="J50208" s="250"/>
    </row>
    <row r="50209" spans="5:10" hidden="1">
      <c r="E50209" s="248"/>
      <c r="I50209" s="250"/>
      <c r="J50209" s="250"/>
    </row>
    <row r="50210" spans="5:10" hidden="1">
      <c r="E50210" s="248"/>
      <c r="I50210" s="250"/>
      <c r="J50210" s="250"/>
    </row>
    <row r="50211" spans="5:10" hidden="1">
      <c r="E50211" s="248"/>
      <c r="I50211" s="250"/>
      <c r="J50211" s="250"/>
    </row>
    <row r="50212" spans="5:10" hidden="1">
      <c r="E50212" s="248"/>
      <c r="I50212" s="250"/>
      <c r="J50212" s="250"/>
    </row>
    <row r="50213" spans="5:10" hidden="1">
      <c r="E50213" s="248"/>
      <c r="I50213" s="250"/>
      <c r="J50213" s="250"/>
    </row>
    <row r="50214" spans="5:10" hidden="1">
      <c r="E50214" s="248"/>
      <c r="I50214" s="250"/>
      <c r="J50214" s="250"/>
    </row>
    <row r="50215" spans="5:10" hidden="1">
      <c r="E50215" s="248"/>
      <c r="I50215" s="250"/>
      <c r="J50215" s="250"/>
    </row>
    <row r="50216" spans="5:10" hidden="1">
      <c r="E50216" s="248"/>
      <c r="I50216" s="250"/>
      <c r="J50216" s="250"/>
    </row>
    <row r="50217" spans="5:10" hidden="1">
      <c r="E50217" s="248"/>
      <c r="I50217" s="250"/>
      <c r="J50217" s="250"/>
    </row>
    <row r="50218" spans="5:10" hidden="1">
      <c r="E50218" s="248"/>
      <c r="I50218" s="250"/>
      <c r="J50218" s="250"/>
    </row>
    <row r="50219" spans="5:10" hidden="1">
      <c r="E50219" s="248"/>
      <c r="I50219" s="250"/>
      <c r="J50219" s="250"/>
    </row>
    <row r="50220" spans="5:10" hidden="1">
      <c r="E50220" s="248"/>
      <c r="I50220" s="250"/>
      <c r="J50220" s="250"/>
    </row>
    <row r="50221" spans="5:10" hidden="1">
      <c r="E50221" s="248"/>
      <c r="I50221" s="250"/>
      <c r="J50221" s="250"/>
    </row>
    <row r="50222" spans="5:10" hidden="1">
      <c r="E50222" s="248"/>
      <c r="I50222" s="250"/>
      <c r="J50222" s="250"/>
    </row>
    <row r="50223" spans="5:10" hidden="1">
      <c r="E50223" s="248"/>
      <c r="I50223" s="250"/>
      <c r="J50223" s="250"/>
    </row>
    <row r="50224" spans="5:10" hidden="1">
      <c r="E50224" s="248"/>
      <c r="I50224" s="250"/>
      <c r="J50224" s="250"/>
    </row>
    <row r="50225" spans="5:10" hidden="1">
      <c r="E50225" s="248"/>
      <c r="I50225" s="250"/>
      <c r="J50225" s="250"/>
    </row>
    <row r="50226" spans="5:10" hidden="1">
      <c r="E50226" s="248"/>
      <c r="I50226" s="250"/>
      <c r="J50226" s="250"/>
    </row>
    <row r="50227" spans="5:10" hidden="1">
      <c r="E50227" s="248"/>
      <c r="I50227" s="250"/>
      <c r="J50227" s="250"/>
    </row>
    <row r="50228" spans="5:10" hidden="1">
      <c r="E50228" s="248"/>
      <c r="I50228" s="250"/>
      <c r="J50228" s="250"/>
    </row>
    <row r="50229" spans="5:10" hidden="1">
      <c r="E50229" s="248"/>
      <c r="I50229" s="250"/>
      <c r="J50229" s="250"/>
    </row>
    <row r="50230" spans="5:10" hidden="1">
      <c r="E50230" s="248"/>
      <c r="I50230" s="250"/>
      <c r="J50230" s="250"/>
    </row>
    <row r="50231" spans="5:10" hidden="1">
      <c r="E50231" s="248"/>
      <c r="I50231" s="250"/>
      <c r="J50231" s="250"/>
    </row>
    <row r="50232" spans="5:10" hidden="1">
      <c r="E50232" s="248"/>
      <c r="I50232" s="250"/>
      <c r="J50232" s="250"/>
    </row>
    <row r="50233" spans="5:10" hidden="1">
      <c r="E50233" s="248"/>
      <c r="I50233" s="250"/>
      <c r="J50233" s="250"/>
    </row>
    <row r="50234" spans="5:10" hidden="1">
      <c r="E50234" s="248"/>
      <c r="I50234" s="250"/>
      <c r="J50234" s="250"/>
    </row>
    <row r="50235" spans="5:10" hidden="1">
      <c r="E50235" s="248"/>
      <c r="I50235" s="250"/>
      <c r="J50235" s="250"/>
    </row>
    <row r="50236" spans="5:10" hidden="1">
      <c r="E50236" s="248"/>
      <c r="I50236" s="250"/>
      <c r="J50236" s="250"/>
    </row>
    <row r="50237" spans="5:10" hidden="1">
      <c r="E50237" s="248"/>
      <c r="I50237" s="250"/>
      <c r="J50237" s="250"/>
    </row>
    <row r="50238" spans="5:10" hidden="1">
      <c r="E50238" s="248"/>
      <c r="I50238" s="250"/>
      <c r="J50238" s="250"/>
    </row>
    <row r="50239" spans="5:10" hidden="1">
      <c r="E50239" s="248"/>
      <c r="I50239" s="250"/>
      <c r="J50239" s="250"/>
    </row>
    <row r="50240" spans="5:10" hidden="1">
      <c r="E50240" s="248"/>
      <c r="I50240" s="250"/>
      <c r="J50240" s="250"/>
    </row>
    <row r="50241" spans="5:10" hidden="1">
      <c r="E50241" s="248"/>
      <c r="I50241" s="250"/>
      <c r="J50241" s="250"/>
    </row>
    <row r="50242" spans="5:10" hidden="1">
      <c r="E50242" s="248"/>
      <c r="I50242" s="250"/>
      <c r="J50242" s="250"/>
    </row>
    <row r="50243" spans="5:10" hidden="1">
      <c r="E50243" s="248"/>
      <c r="I50243" s="250"/>
      <c r="J50243" s="250"/>
    </row>
    <row r="50244" spans="5:10" hidden="1">
      <c r="E50244" s="248"/>
      <c r="I50244" s="250"/>
      <c r="J50244" s="250"/>
    </row>
    <row r="50245" spans="5:10" hidden="1">
      <c r="E50245" s="248"/>
      <c r="I50245" s="250"/>
      <c r="J50245" s="250"/>
    </row>
    <row r="50246" spans="5:10" hidden="1">
      <c r="E50246" s="248"/>
      <c r="I50246" s="250"/>
      <c r="J50246" s="250"/>
    </row>
    <row r="50247" spans="5:10" hidden="1">
      <c r="E50247" s="248"/>
      <c r="I50247" s="250"/>
      <c r="J50247" s="250"/>
    </row>
    <row r="50248" spans="5:10" hidden="1">
      <c r="E50248" s="248"/>
      <c r="I50248" s="250"/>
      <c r="J50248" s="250"/>
    </row>
    <row r="50249" spans="5:10" hidden="1">
      <c r="E50249" s="248"/>
      <c r="I50249" s="250"/>
      <c r="J50249" s="250"/>
    </row>
    <row r="50250" spans="5:10" hidden="1">
      <c r="E50250" s="248"/>
      <c r="I50250" s="250"/>
      <c r="J50250" s="250"/>
    </row>
    <row r="50251" spans="5:10" hidden="1">
      <c r="E50251" s="248"/>
      <c r="I50251" s="250"/>
      <c r="J50251" s="250"/>
    </row>
    <row r="50252" spans="5:10" hidden="1">
      <c r="E50252" s="248"/>
      <c r="I50252" s="250"/>
      <c r="J50252" s="250"/>
    </row>
    <row r="50253" spans="5:10" hidden="1">
      <c r="E50253" s="248"/>
      <c r="I50253" s="250"/>
      <c r="J50253" s="250"/>
    </row>
    <row r="50254" spans="5:10" hidden="1">
      <c r="E50254" s="248"/>
      <c r="I50254" s="250"/>
      <c r="J50254" s="250"/>
    </row>
    <row r="50255" spans="5:10" hidden="1">
      <c r="E50255" s="248"/>
      <c r="I50255" s="250"/>
      <c r="J50255" s="250"/>
    </row>
    <row r="50256" spans="5:10" hidden="1">
      <c r="E50256" s="248"/>
      <c r="I50256" s="250"/>
      <c r="J50256" s="250"/>
    </row>
    <row r="50257" spans="5:10" hidden="1">
      <c r="E50257" s="248"/>
      <c r="I50257" s="250"/>
      <c r="J50257" s="250"/>
    </row>
    <row r="50258" spans="5:10" hidden="1">
      <c r="E50258" s="248"/>
      <c r="I50258" s="250"/>
      <c r="J50258" s="250"/>
    </row>
    <row r="50259" spans="5:10" hidden="1">
      <c r="E50259" s="248"/>
      <c r="I50259" s="250"/>
      <c r="J50259" s="250"/>
    </row>
    <row r="50260" spans="5:10" hidden="1">
      <c r="E50260" s="248"/>
      <c r="I50260" s="250"/>
      <c r="J50260" s="250"/>
    </row>
    <row r="50261" spans="5:10" hidden="1">
      <c r="E50261" s="248"/>
      <c r="I50261" s="250"/>
      <c r="J50261" s="250"/>
    </row>
    <row r="50262" spans="5:10" hidden="1">
      <c r="E50262" s="248"/>
      <c r="I50262" s="250"/>
      <c r="J50262" s="250"/>
    </row>
    <row r="50263" spans="5:10" hidden="1">
      <c r="E50263" s="248"/>
      <c r="I50263" s="250"/>
      <c r="J50263" s="250"/>
    </row>
    <row r="50264" spans="5:10" hidden="1">
      <c r="E50264" s="248"/>
      <c r="I50264" s="250"/>
      <c r="J50264" s="250"/>
    </row>
    <row r="50265" spans="5:10" hidden="1">
      <c r="E50265" s="248"/>
      <c r="I50265" s="250"/>
      <c r="J50265" s="250"/>
    </row>
    <row r="50266" spans="5:10" hidden="1">
      <c r="E50266" s="248"/>
      <c r="I50266" s="250"/>
      <c r="J50266" s="250"/>
    </row>
    <row r="50267" spans="5:10" hidden="1">
      <c r="E50267" s="248"/>
      <c r="I50267" s="250"/>
      <c r="J50267" s="250"/>
    </row>
    <row r="50268" spans="5:10" hidden="1">
      <c r="E50268" s="248"/>
      <c r="I50268" s="250"/>
      <c r="J50268" s="250"/>
    </row>
    <row r="50269" spans="5:10" hidden="1">
      <c r="E50269" s="248"/>
      <c r="I50269" s="250"/>
      <c r="J50269" s="250"/>
    </row>
    <row r="50270" spans="5:10" hidden="1">
      <c r="E50270" s="248"/>
      <c r="I50270" s="250"/>
      <c r="J50270" s="250"/>
    </row>
    <row r="50271" spans="5:10" hidden="1">
      <c r="E50271" s="248"/>
      <c r="I50271" s="250"/>
      <c r="J50271" s="250"/>
    </row>
    <row r="50272" spans="5:10" hidden="1">
      <c r="E50272" s="248"/>
      <c r="I50272" s="250"/>
      <c r="J50272" s="250"/>
    </row>
    <row r="50273" spans="5:10" hidden="1">
      <c r="E50273" s="248"/>
      <c r="I50273" s="250"/>
      <c r="J50273" s="250"/>
    </row>
    <row r="50274" spans="5:10" hidden="1">
      <c r="E50274" s="248"/>
      <c r="I50274" s="250"/>
      <c r="J50274" s="250"/>
    </row>
    <row r="50275" spans="5:10" hidden="1">
      <c r="E50275" s="248"/>
      <c r="I50275" s="250"/>
      <c r="J50275" s="250"/>
    </row>
    <row r="50276" spans="5:10" hidden="1">
      <c r="E50276" s="248"/>
      <c r="I50276" s="250"/>
      <c r="J50276" s="250"/>
    </row>
    <row r="50277" spans="5:10" hidden="1">
      <c r="E50277" s="248"/>
      <c r="I50277" s="250"/>
      <c r="J50277" s="250"/>
    </row>
    <row r="50278" spans="5:10" hidden="1">
      <c r="E50278" s="248"/>
      <c r="I50278" s="250"/>
      <c r="J50278" s="250"/>
    </row>
    <row r="50279" spans="5:10" hidden="1">
      <c r="E50279" s="248"/>
      <c r="I50279" s="250"/>
      <c r="J50279" s="250"/>
    </row>
    <row r="50280" spans="5:10" hidden="1">
      <c r="E50280" s="248"/>
      <c r="I50280" s="250"/>
      <c r="J50280" s="250"/>
    </row>
    <row r="50281" spans="5:10" hidden="1">
      <c r="E50281" s="248"/>
      <c r="I50281" s="250"/>
      <c r="J50281" s="250"/>
    </row>
    <row r="50282" spans="5:10" hidden="1">
      <c r="E50282" s="248"/>
      <c r="I50282" s="250"/>
      <c r="J50282" s="250"/>
    </row>
    <row r="50283" spans="5:10" hidden="1">
      <c r="E50283" s="248"/>
      <c r="I50283" s="250"/>
      <c r="J50283" s="250"/>
    </row>
    <row r="50284" spans="5:10" hidden="1">
      <c r="E50284" s="248"/>
      <c r="I50284" s="250"/>
      <c r="J50284" s="250"/>
    </row>
    <row r="50285" spans="5:10" hidden="1">
      <c r="E50285" s="248"/>
      <c r="I50285" s="250"/>
      <c r="J50285" s="250"/>
    </row>
    <row r="50286" spans="5:10" hidden="1">
      <c r="E50286" s="248"/>
      <c r="I50286" s="250"/>
      <c r="J50286" s="250"/>
    </row>
    <row r="50287" spans="5:10" hidden="1">
      <c r="E50287" s="248"/>
      <c r="I50287" s="250"/>
      <c r="J50287" s="250"/>
    </row>
    <row r="50288" spans="5:10" hidden="1">
      <c r="E50288" s="248"/>
      <c r="I50288" s="250"/>
      <c r="J50288" s="250"/>
    </row>
    <row r="50289" spans="5:10" hidden="1">
      <c r="E50289" s="248"/>
      <c r="I50289" s="250"/>
      <c r="J50289" s="250"/>
    </row>
    <row r="50290" spans="5:10" hidden="1">
      <c r="E50290" s="248"/>
      <c r="I50290" s="250"/>
      <c r="J50290" s="250"/>
    </row>
    <row r="50291" spans="5:10" hidden="1">
      <c r="E50291" s="248"/>
      <c r="I50291" s="250"/>
      <c r="J50291" s="250"/>
    </row>
    <row r="50292" spans="5:10" hidden="1">
      <c r="E50292" s="248"/>
      <c r="I50292" s="250"/>
      <c r="J50292" s="250"/>
    </row>
    <row r="50293" spans="5:10" hidden="1">
      <c r="E50293" s="248"/>
      <c r="I50293" s="250"/>
      <c r="J50293" s="250"/>
    </row>
    <row r="50294" spans="5:10" hidden="1">
      <c r="E50294" s="248"/>
      <c r="I50294" s="250"/>
      <c r="J50294" s="250"/>
    </row>
    <row r="50295" spans="5:10" hidden="1">
      <c r="E50295" s="248"/>
      <c r="I50295" s="250"/>
      <c r="J50295" s="250"/>
    </row>
    <row r="50296" spans="5:10" hidden="1">
      <c r="E50296" s="248"/>
      <c r="I50296" s="250"/>
      <c r="J50296" s="250"/>
    </row>
    <row r="50297" spans="5:10" hidden="1">
      <c r="E50297" s="248"/>
      <c r="I50297" s="250"/>
      <c r="J50297" s="250"/>
    </row>
    <row r="50298" spans="5:10" hidden="1">
      <c r="E50298" s="248"/>
      <c r="I50298" s="250"/>
      <c r="J50298" s="250"/>
    </row>
    <row r="50299" spans="5:10" hidden="1">
      <c r="E50299" s="248"/>
      <c r="I50299" s="250"/>
      <c r="J50299" s="250"/>
    </row>
    <row r="50300" spans="5:10" hidden="1">
      <c r="E50300" s="248"/>
      <c r="I50300" s="250"/>
      <c r="J50300" s="250"/>
    </row>
    <row r="50301" spans="5:10" hidden="1">
      <c r="E50301" s="248"/>
      <c r="I50301" s="250"/>
      <c r="J50301" s="250"/>
    </row>
    <row r="50302" spans="5:10" hidden="1">
      <c r="E50302" s="248"/>
      <c r="I50302" s="250"/>
      <c r="J50302" s="250"/>
    </row>
    <row r="50303" spans="5:10" hidden="1">
      <c r="E50303" s="248"/>
      <c r="I50303" s="250"/>
      <c r="J50303" s="250"/>
    </row>
    <row r="50304" spans="5:10" hidden="1">
      <c r="E50304" s="248"/>
      <c r="I50304" s="250"/>
      <c r="J50304" s="250"/>
    </row>
    <row r="50305" spans="5:10" hidden="1">
      <c r="E50305" s="248"/>
      <c r="I50305" s="250"/>
      <c r="J50305" s="250"/>
    </row>
    <row r="50306" spans="5:10" hidden="1">
      <c r="E50306" s="248"/>
      <c r="I50306" s="250"/>
      <c r="J50306" s="250"/>
    </row>
    <row r="50307" spans="5:10" hidden="1">
      <c r="E50307" s="248"/>
      <c r="I50307" s="250"/>
      <c r="J50307" s="250"/>
    </row>
    <row r="50308" spans="5:10" hidden="1">
      <c r="E50308" s="248"/>
      <c r="I50308" s="250"/>
      <c r="J50308" s="250"/>
    </row>
    <row r="50309" spans="5:10" hidden="1">
      <c r="E50309" s="248"/>
      <c r="I50309" s="250"/>
      <c r="J50309" s="250"/>
    </row>
    <row r="50310" spans="5:10" hidden="1">
      <c r="E50310" s="248"/>
      <c r="I50310" s="250"/>
      <c r="J50310" s="250"/>
    </row>
    <row r="50311" spans="5:10" hidden="1">
      <c r="E50311" s="248"/>
      <c r="I50311" s="250"/>
      <c r="J50311" s="250"/>
    </row>
    <row r="50312" spans="5:10" hidden="1">
      <c r="E50312" s="248"/>
      <c r="I50312" s="250"/>
      <c r="J50312" s="250"/>
    </row>
    <row r="50313" spans="5:10" hidden="1">
      <c r="E50313" s="248"/>
      <c r="I50313" s="250"/>
      <c r="J50313" s="250"/>
    </row>
    <row r="50314" spans="5:10" hidden="1">
      <c r="E50314" s="248"/>
      <c r="I50314" s="250"/>
      <c r="J50314" s="250"/>
    </row>
    <row r="50315" spans="5:10" hidden="1">
      <c r="E50315" s="248"/>
      <c r="I50315" s="250"/>
      <c r="J50315" s="250"/>
    </row>
    <row r="50316" spans="5:10" hidden="1">
      <c r="E50316" s="248"/>
      <c r="I50316" s="250"/>
      <c r="J50316" s="250"/>
    </row>
    <row r="50317" spans="5:10" hidden="1">
      <c r="E50317" s="248"/>
      <c r="I50317" s="250"/>
      <c r="J50317" s="250"/>
    </row>
    <row r="50318" spans="5:10" hidden="1">
      <c r="E50318" s="248"/>
      <c r="I50318" s="250"/>
      <c r="J50318" s="250"/>
    </row>
    <row r="50319" spans="5:10" hidden="1">
      <c r="E50319" s="248"/>
      <c r="I50319" s="250"/>
      <c r="J50319" s="250"/>
    </row>
    <row r="50320" spans="5:10" hidden="1">
      <c r="E50320" s="248"/>
      <c r="I50320" s="250"/>
      <c r="J50320" s="250"/>
    </row>
    <row r="50321" spans="5:10" hidden="1">
      <c r="E50321" s="248"/>
      <c r="I50321" s="250"/>
      <c r="J50321" s="250"/>
    </row>
    <row r="50322" spans="5:10" hidden="1">
      <c r="E50322" s="248"/>
      <c r="I50322" s="250"/>
      <c r="J50322" s="250"/>
    </row>
    <row r="50323" spans="5:10" hidden="1">
      <c r="E50323" s="248"/>
      <c r="I50323" s="250"/>
      <c r="J50323" s="250"/>
    </row>
    <row r="50324" spans="5:10" hidden="1">
      <c r="E50324" s="248"/>
      <c r="I50324" s="250"/>
      <c r="J50324" s="250"/>
    </row>
    <row r="50325" spans="5:10" hidden="1">
      <c r="E50325" s="248"/>
      <c r="I50325" s="250"/>
      <c r="J50325" s="250"/>
    </row>
    <row r="50326" spans="5:10" hidden="1">
      <c r="E50326" s="248"/>
      <c r="I50326" s="250"/>
      <c r="J50326" s="250"/>
    </row>
    <row r="50327" spans="5:10" hidden="1">
      <c r="E50327" s="248"/>
      <c r="I50327" s="250"/>
      <c r="J50327" s="250"/>
    </row>
    <row r="50328" spans="5:10" hidden="1">
      <c r="E50328" s="248"/>
      <c r="I50328" s="250"/>
      <c r="J50328" s="250"/>
    </row>
    <row r="50329" spans="5:10" hidden="1">
      <c r="E50329" s="248"/>
      <c r="I50329" s="250"/>
      <c r="J50329" s="250"/>
    </row>
    <row r="50330" spans="5:10" hidden="1">
      <c r="E50330" s="248"/>
      <c r="I50330" s="250"/>
      <c r="J50330" s="250"/>
    </row>
    <row r="50331" spans="5:10" hidden="1">
      <c r="E50331" s="248"/>
      <c r="I50331" s="250"/>
      <c r="J50331" s="250"/>
    </row>
    <row r="50332" spans="5:10" hidden="1">
      <c r="E50332" s="248"/>
      <c r="I50332" s="250"/>
      <c r="J50332" s="250"/>
    </row>
    <row r="50333" spans="5:10" hidden="1">
      <c r="E50333" s="248"/>
      <c r="I50333" s="250"/>
      <c r="J50333" s="250"/>
    </row>
    <row r="50334" spans="5:10" hidden="1">
      <c r="E50334" s="248"/>
      <c r="I50334" s="250"/>
      <c r="J50334" s="250"/>
    </row>
    <row r="50335" spans="5:10" hidden="1">
      <c r="E50335" s="248"/>
      <c r="I50335" s="250"/>
      <c r="J50335" s="250"/>
    </row>
    <row r="50336" spans="5:10" hidden="1">
      <c r="E50336" s="248"/>
      <c r="I50336" s="250"/>
      <c r="J50336" s="250"/>
    </row>
    <row r="50337" spans="5:10" hidden="1">
      <c r="E50337" s="248"/>
      <c r="I50337" s="250"/>
      <c r="J50337" s="250"/>
    </row>
    <row r="50338" spans="5:10" hidden="1">
      <c r="E50338" s="248"/>
      <c r="I50338" s="250"/>
      <c r="J50338" s="250"/>
    </row>
    <row r="50339" spans="5:10" hidden="1">
      <c r="E50339" s="248"/>
      <c r="I50339" s="250"/>
      <c r="J50339" s="250"/>
    </row>
    <row r="50340" spans="5:10" hidden="1">
      <c r="E50340" s="248"/>
      <c r="I50340" s="250"/>
      <c r="J50340" s="250"/>
    </row>
    <row r="50341" spans="5:10" hidden="1">
      <c r="E50341" s="248"/>
      <c r="I50341" s="250"/>
      <c r="J50341" s="250"/>
    </row>
    <row r="50342" spans="5:10" hidden="1">
      <c r="E50342" s="248"/>
      <c r="I50342" s="250"/>
      <c r="J50342" s="250"/>
    </row>
    <row r="50343" spans="5:10" hidden="1">
      <c r="E50343" s="248"/>
      <c r="I50343" s="250"/>
      <c r="J50343" s="250"/>
    </row>
    <row r="50344" spans="5:10" hidden="1">
      <c r="E50344" s="248"/>
      <c r="I50344" s="250"/>
      <c r="J50344" s="250"/>
    </row>
    <row r="50345" spans="5:10" hidden="1">
      <c r="E50345" s="248"/>
      <c r="I50345" s="250"/>
      <c r="J50345" s="250"/>
    </row>
    <row r="50346" spans="5:10" hidden="1">
      <c r="E50346" s="248"/>
      <c r="I50346" s="250"/>
      <c r="J50346" s="250"/>
    </row>
    <row r="50347" spans="5:10" hidden="1">
      <c r="E50347" s="248"/>
      <c r="I50347" s="250"/>
      <c r="J50347" s="250"/>
    </row>
    <row r="50348" spans="5:10" hidden="1">
      <c r="E50348" s="248"/>
      <c r="I50348" s="250"/>
      <c r="J50348" s="250"/>
    </row>
    <row r="50349" spans="5:10" hidden="1">
      <c r="E50349" s="248"/>
      <c r="I50349" s="250"/>
      <c r="J50349" s="250"/>
    </row>
    <row r="50350" spans="5:10" hidden="1">
      <c r="E50350" s="248"/>
      <c r="I50350" s="250"/>
      <c r="J50350" s="250"/>
    </row>
    <row r="50351" spans="5:10" hidden="1">
      <c r="E50351" s="248"/>
      <c r="I50351" s="250"/>
      <c r="J50351" s="250"/>
    </row>
    <row r="50352" spans="5:10" hidden="1">
      <c r="E50352" s="248"/>
      <c r="I50352" s="250"/>
      <c r="J50352" s="250"/>
    </row>
    <row r="50353" spans="5:10" hidden="1">
      <c r="E50353" s="248"/>
      <c r="I50353" s="250"/>
      <c r="J50353" s="250"/>
    </row>
    <row r="50354" spans="5:10" hidden="1">
      <c r="E50354" s="248"/>
      <c r="I50354" s="250"/>
      <c r="J50354" s="250"/>
    </row>
    <row r="50355" spans="5:10" hidden="1">
      <c r="E50355" s="248"/>
      <c r="I50355" s="250"/>
      <c r="J50355" s="250"/>
    </row>
    <row r="50356" spans="5:10" hidden="1">
      <c r="E50356" s="248"/>
      <c r="I50356" s="250"/>
      <c r="J50356" s="250"/>
    </row>
    <row r="50357" spans="5:10" hidden="1">
      <c r="E50357" s="248"/>
      <c r="I50357" s="250"/>
      <c r="J50357" s="250"/>
    </row>
    <row r="50358" spans="5:10" hidden="1">
      <c r="E50358" s="248"/>
      <c r="I50358" s="250"/>
      <c r="J50358" s="250"/>
    </row>
    <row r="50359" spans="5:10" hidden="1">
      <c r="E50359" s="248"/>
      <c r="I50359" s="250"/>
      <c r="J50359" s="250"/>
    </row>
    <row r="50360" spans="5:10" hidden="1">
      <c r="E50360" s="248"/>
      <c r="I50360" s="250"/>
      <c r="J50360" s="250"/>
    </row>
    <row r="50361" spans="5:10" hidden="1">
      <c r="E50361" s="248"/>
      <c r="I50361" s="250"/>
      <c r="J50361" s="250"/>
    </row>
    <row r="50362" spans="5:10" hidden="1">
      <c r="E50362" s="248"/>
      <c r="I50362" s="250"/>
      <c r="J50362" s="250"/>
    </row>
    <row r="50363" spans="5:10" hidden="1">
      <c r="E50363" s="248"/>
      <c r="I50363" s="250"/>
      <c r="J50363" s="250"/>
    </row>
    <row r="50364" spans="5:10" hidden="1">
      <c r="E50364" s="248"/>
      <c r="I50364" s="250"/>
      <c r="J50364" s="250"/>
    </row>
    <row r="50365" spans="5:10" hidden="1">
      <c r="E50365" s="248"/>
      <c r="I50365" s="250"/>
      <c r="J50365" s="250"/>
    </row>
    <row r="50366" spans="5:10" hidden="1">
      <c r="E50366" s="248"/>
      <c r="I50366" s="250"/>
      <c r="J50366" s="250"/>
    </row>
    <row r="50367" spans="5:10" hidden="1">
      <c r="E50367" s="248"/>
      <c r="I50367" s="250"/>
      <c r="J50367" s="250"/>
    </row>
    <row r="50368" spans="5:10" hidden="1">
      <c r="E50368" s="248"/>
      <c r="I50368" s="250"/>
      <c r="J50368" s="250"/>
    </row>
    <row r="50369" spans="5:10" hidden="1">
      <c r="E50369" s="248"/>
      <c r="I50369" s="250"/>
      <c r="J50369" s="250"/>
    </row>
    <row r="50370" spans="5:10" hidden="1">
      <c r="E50370" s="248"/>
      <c r="I50370" s="250"/>
      <c r="J50370" s="250"/>
    </row>
    <row r="50371" spans="5:10" hidden="1">
      <c r="E50371" s="248"/>
      <c r="I50371" s="250"/>
      <c r="J50371" s="250"/>
    </row>
    <row r="50372" spans="5:10" hidden="1">
      <c r="E50372" s="248"/>
      <c r="I50372" s="250"/>
      <c r="J50372" s="250"/>
    </row>
    <row r="50373" spans="5:10" hidden="1">
      <c r="E50373" s="248"/>
      <c r="I50373" s="250"/>
      <c r="J50373" s="250"/>
    </row>
    <row r="50374" spans="5:10" hidden="1">
      <c r="E50374" s="248"/>
      <c r="I50374" s="250"/>
      <c r="J50374" s="250"/>
    </row>
    <row r="50375" spans="5:10" hidden="1">
      <c r="E50375" s="248"/>
      <c r="I50375" s="250"/>
      <c r="J50375" s="250"/>
    </row>
    <row r="50376" spans="5:10" hidden="1">
      <c r="E50376" s="248"/>
      <c r="I50376" s="250"/>
      <c r="J50376" s="250"/>
    </row>
    <row r="50377" spans="5:10" hidden="1">
      <c r="E50377" s="248"/>
      <c r="I50377" s="250"/>
      <c r="J50377" s="250"/>
    </row>
    <row r="50378" spans="5:10" hidden="1">
      <c r="E50378" s="248"/>
      <c r="I50378" s="250"/>
      <c r="J50378" s="250"/>
    </row>
    <row r="50379" spans="5:10" hidden="1">
      <c r="E50379" s="248"/>
      <c r="I50379" s="250"/>
      <c r="J50379" s="250"/>
    </row>
    <row r="50380" spans="5:10" hidden="1">
      <c r="E50380" s="248"/>
      <c r="I50380" s="250"/>
      <c r="J50380" s="250"/>
    </row>
    <row r="50381" spans="5:10" hidden="1">
      <c r="E50381" s="248"/>
      <c r="I50381" s="250"/>
      <c r="J50381" s="250"/>
    </row>
    <row r="50382" spans="5:10" hidden="1">
      <c r="E50382" s="248"/>
      <c r="I50382" s="250"/>
      <c r="J50382" s="250"/>
    </row>
    <row r="50383" spans="5:10" hidden="1">
      <c r="E50383" s="248"/>
      <c r="I50383" s="250"/>
      <c r="J50383" s="250"/>
    </row>
    <row r="50384" spans="5:10" hidden="1">
      <c r="E50384" s="248"/>
      <c r="I50384" s="250"/>
      <c r="J50384" s="250"/>
    </row>
    <row r="50385" spans="5:10" hidden="1">
      <c r="E50385" s="248"/>
      <c r="I50385" s="250"/>
      <c r="J50385" s="250"/>
    </row>
    <row r="50386" spans="5:10" hidden="1">
      <c r="E50386" s="248"/>
      <c r="I50386" s="250"/>
      <c r="J50386" s="250"/>
    </row>
    <row r="50387" spans="5:10" hidden="1">
      <c r="E50387" s="248"/>
      <c r="I50387" s="250"/>
      <c r="J50387" s="250"/>
    </row>
    <row r="50388" spans="5:10" hidden="1">
      <c r="E50388" s="248"/>
      <c r="I50388" s="250"/>
      <c r="J50388" s="250"/>
    </row>
    <row r="50389" spans="5:10" hidden="1">
      <c r="E50389" s="248"/>
      <c r="I50389" s="250"/>
      <c r="J50389" s="250"/>
    </row>
    <row r="50390" spans="5:10" hidden="1">
      <c r="E50390" s="248"/>
      <c r="I50390" s="250"/>
      <c r="J50390" s="250"/>
    </row>
    <row r="50391" spans="5:10" hidden="1">
      <c r="E50391" s="248"/>
      <c r="I50391" s="250"/>
      <c r="J50391" s="250"/>
    </row>
    <row r="50392" spans="5:10" hidden="1">
      <c r="E50392" s="248"/>
      <c r="I50392" s="250"/>
      <c r="J50392" s="250"/>
    </row>
    <row r="50393" spans="5:10" hidden="1">
      <c r="E50393" s="248"/>
      <c r="I50393" s="250"/>
      <c r="J50393" s="250"/>
    </row>
    <row r="50394" spans="5:10" hidden="1">
      <c r="E50394" s="248"/>
      <c r="I50394" s="250"/>
      <c r="J50394" s="250"/>
    </row>
    <row r="50395" spans="5:10" hidden="1">
      <c r="E50395" s="248"/>
      <c r="I50395" s="250"/>
      <c r="J50395" s="250"/>
    </row>
    <row r="50396" spans="5:10" hidden="1">
      <c r="E50396" s="248"/>
      <c r="I50396" s="250"/>
      <c r="J50396" s="250"/>
    </row>
    <row r="50397" spans="5:10" hidden="1">
      <c r="E50397" s="248"/>
      <c r="I50397" s="250"/>
      <c r="J50397" s="250"/>
    </row>
    <row r="50398" spans="5:10" hidden="1">
      <c r="E50398" s="248"/>
      <c r="I50398" s="250"/>
      <c r="J50398" s="250"/>
    </row>
    <row r="50399" spans="5:10" hidden="1">
      <c r="E50399" s="248"/>
      <c r="I50399" s="250"/>
      <c r="J50399" s="250"/>
    </row>
    <row r="50400" spans="5:10" hidden="1">
      <c r="E50400" s="248"/>
      <c r="I50400" s="250"/>
      <c r="J50400" s="250"/>
    </row>
    <row r="50401" spans="5:10" hidden="1">
      <c r="E50401" s="248"/>
      <c r="I50401" s="250"/>
      <c r="J50401" s="250"/>
    </row>
    <row r="50402" spans="5:10" hidden="1">
      <c r="E50402" s="248"/>
      <c r="I50402" s="250"/>
      <c r="J50402" s="250"/>
    </row>
    <row r="50403" spans="5:10" hidden="1">
      <c r="E50403" s="248"/>
      <c r="I50403" s="250"/>
      <c r="J50403" s="250"/>
    </row>
    <row r="50404" spans="5:10" hidden="1">
      <c r="E50404" s="248"/>
      <c r="I50404" s="250"/>
      <c r="J50404" s="250"/>
    </row>
    <row r="50405" spans="5:10" hidden="1">
      <c r="E50405" s="248"/>
      <c r="I50405" s="250"/>
      <c r="J50405" s="250"/>
    </row>
    <row r="50406" spans="5:10" hidden="1">
      <c r="E50406" s="248"/>
      <c r="I50406" s="250"/>
      <c r="J50406" s="250"/>
    </row>
    <row r="50407" spans="5:10" hidden="1">
      <c r="E50407" s="248"/>
      <c r="I50407" s="250"/>
      <c r="J50407" s="250"/>
    </row>
    <row r="50408" spans="5:10" hidden="1">
      <c r="E50408" s="248"/>
      <c r="I50408" s="250"/>
      <c r="J50408" s="250"/>
    </row>
    <row r="50409" spans="5:10" hidden="1">
      <c r="E50409" s="248"/>
      <c r="I50409" s="250"/>
      <c r="J50409" s="250"/>
    </row>
    <row r="50410" spans="5:10" hidden="1">
      <c r="E50410" s="248"/>
      <c r="I50410" s="250"/>
      <c r="J50410" s="250"/>
    </row>
    <row r="50411" spans="5:10" hidden="1">
      <c r="E50411" s="248"/>
      <c r="I50411" s="250"/>
      <c r="J50411" s="250"/>
    </row>
    <row r="50412" spans="5:10" hidden="1">
      <c r="E50412" s="248"/>
      <c r="I50412" s="250"/>
      <c r="J50412" s="250"/>
    </row>
    <row r="50413" spans="5:10" hidden="1">
      <c r="E50413" s="248"/>
      <c r="I50413" s="250"/>
      <c r="J50413" s="250"/>
    </row>
    <row r="50414" spans="5:10" hidden="1">
      <c r="E50414" s="248"/>
      <c r="I50414" s="250"/>
      <c r="J50414" s="250"/>
    </row>
    <row r="50415" spans="5:10" hidden="1">
      <c r="E50415" s="248"/>
      <c r="I50415" s="250"/>
      <c r="J50415" s="250"/>
    </row>
    <row r="50416" spans="5:10" hidden="1">
      <c r="E50416" s="248"/>
      <c r="I50416" s="250"/>
      <c r="J50416" s="250"/>
    </row>
    <row r="50417" spans="5:10" hidden="1">
      <c r="E50417" s="248"/>
      <c r="I50417" s="250"/>
      <c r="J50417" s="250"/>
    </row>
    <row r="50418" spans="5:10" hidden="1">
      <c r="E50418" s="248"/>
      <c r="I50418" s="250"/>
      <c r="J50418" s="250"/>
    </row>
    <row r="50419" spans="5:10" hidden="1">
      <c r="E50419" s="248"/>
      <c r="I50419" s="250"/>
      <c r="J50419" s="250"/>
    </row>
    <row r="50420" spans="5:10" hidden="1">
      <c r="E50420" s="248"/>
      <c r="I50420" s="250"/>
      <c r="J50420" s="250"/>
    </row>
    <row r="50421" spans="5:10" hidden="1">
      <c r="E50421" s="248"/>
      <c r="I50421" s="250"/>
      <c r="J50421" s="250"/>
    </row>
    <row r="50422" spans="5:10" hidden="1">
      <c r="E50422" s="248"/>
      <c r="I50422" s="250"/>
      <c r="J50422" s="250"/>
    </row>
    <row r="50423" spans="5:10" hidden="1">
      <c r="E50423" s="248"/>
      <c r="I50423" s="250"/>
      <c r="J50423" s="250"/>
    </row>
    <row r="50424" spans="5:10" hidden="1">
      <c r="E50424" s="248"/>
      <c r="I50424" s="250"/>
      <c r="J50424" s="250"/>
    </row>
    <row r="50425" spans="5:10" hidden="1">
      <c r="E50425" s="248"/>
      <c r="I50425" s="250"/>
      <c r="J50425" s="250"/>
    </row>
    <row r="50426" spans="5:10" hidden="1">
      <c r="E50426" s="248"/>
      <c r="I50426" s="250"/>
      <c r="J50426" s="250"/>
    </row>
    <row r="50427" spans="5:10" hidden="1">
      <c r="E50427" s="248"/>
      <c r="I50427" s="250"/>
      <c r="J50427" s="250"/>
    </row>
    <row r="50428" spans="5:10" hidden="1">
      <c r="E50428" s="248"/>
      <c r="I50428" s="250"/>
      <c r="J50428" s="250"/>
    </row>
    <row r="50429" spans="5:10" hidden="1">
      <c r="E50429" s="248"/>
      <c r="I50429" s="250"/>
      <c r="J50429" s="250"/>
    </row>
    <row r="50430" spans="5:10" hidden="1">
      <c r="E50430" s="248"/>
      <c r="I50430" s="250"/>
      <c r="J50430" s="250"/>
    </row>
    <row r="50431" spans="5:10" hidden="1">
      <c r="E50431" s="248"/>
      <c r="I50431" s="250"/>
      <c r="J50431" s="250"/>
    </row>
    <row r="50432" spans="5:10" hidden="1">
      <c r="E50432" s="248"/>
      <c r="I50432" s="250"/>
      <c r="J50432" s="250"/>
    </row>
    <row r="50433" spans="5:10" hidden="1">
      <c r="E50433" s="248"/>
      <c r="I50433" s="250"/>
      <c r="J50433" s="250"/>
    </row>
    <row r="50434" spans="5:10" hidden="1">
      <c r="E50434" s="248"/>
      <c r="I50434" s="250"/>
      <c r="J50434" s="250"/>
    </row>
    <row r="50435" spans="5:10" hidden="1">
      <c r="E50435" s="248"/>
      <c r="I50435" s="250"/>
      <c r="J50435" s="250"/>
    </row>
    <row r="50436" spans="5:10" hidden="1">
      <c r="E50436" s="248"/>
      <c r="I50436" s="250"/>
      <c r="J50436" s="250"/>
    </row>
    <row r="50437" spans="5:10" hidden="1">
      <c r="E50437" s="248"/>
      <c r="I50437" s="250"/>
      <c r="J50437" s="250"/>
    </row>
    <row r="50438" spans="5:10" hidden="1">
      <c r="E50438" s="248"/>
      <c r="I50438" s="250"/>
      <c r="J50438" s="250"/>
    </row>
    <row r="50439" spans="5:10" hidden="1">
      <c r="E50439" s="248"/>
      <c r="I50439" s="250"/>
      <c r="J50439" s="250"/>
    </row>
    <row r="50440" spans="5:10" hidden="1">
      <c r="E50440" s="248"/>
      <c r="I50440" s="250"/>
      <c r="J50440" s="250"/>
    </row>
    <row r="50441" spans="5:10" hidden="1">
      <c r="E50441" s="248"/>
      <c r="I50441" s="250"/>
      <c r="J50441" s="250"/>
    </row>
    <row r="50442" spans="5:10" hidden="1">
      <c r="E50442" s="248"/>
      <c r="I50442" s="250"/>
      <c r="J50442" s="250"/>
    </row>
    <row r="50443" spans="5:10" hidden="1">
      <c r="E50443" s="248"/>
      <c r="I50443" s="250"/>
      <c r="J50443" s="250"/>
    </row>
    <row r="50444" spans="5:10" hidden="1">
      <c r="E50444" s="248"/>
      <c r="I50444" s="250"/>
      <c r="J50444" s="250"/>
    </row>
    <row r="50445" spans="5:10" hidden="1">
      <c r="E50445" s="248"/>
      <c r="I50445" s="250"/>
      <c r="J50445" s="250"/>
    </row>
    <row r="50446" spans="5:10" hidden="1">
      <c r="E50446" s="248"/>
      <c r="I50446" s="250"/>
      <c r="J50446" s="250"/>
    </row>
    <row r="50447" spans="5:10" hidden="1">
      <c r="E50447" s="248"/>
      <c r="I50447" s="250"/>
      <c r="J50447" s="250"/>
    </row>
    <row r="50448" spans="5:10" hidden="1">
      <c r="E50448" s="248"/>
      <c r="I50448" s="250"/>
      <c r="J50448" s="250"/>
    </row>
    <row r="50449" spans="5:10" hidden="1">
      <c r="E50449" s="248"/>
      <c r="I50449" s="250"/>
      <c r="J50449" s="250"/>
    </row>
    <row r="50450" spans="5:10" hidden="1">
      <c r="E50450" s="248"/>
      <c r="I50450" s="250"/>
      <c r="J50450" s="250"/>
    </row>
    <row r="50451" spans="5:10" hidden="1">
      <c r="E50451" s="248"/>
      <c r="I50451" s="250"/>
      <c r="J50451" s="250"/>
    </row>
    <row r="50452" spans="5:10" hidden="1">
      <c r="E50452" s="248"/>
      <c r="I50452" s="250"/>
      <c r="J50452" s="250"/>
    </row>
    <row r="50453" spans="5:10" hidden="1">
      <c r="E50453" s="248"/>
      <c r="I50453" s="250"/>
      <c r="J50453" s="250"/>
    </row>
    <row r="50454" spans="5:10" hidden="1">
      <c r="E50454" s="248"/>
      <c r="I50454" s="250"/>
      <c r="J50454" s="250"/>
    </row>
    <row r="50455" spans="5:10" hidden="1">
      <c r="E50455" s="248"/>
      <c r="I50455" s="250"/>
      <c r="J50455" s="250"/>
    </row>
    <row r="50456" spans="5:10" hidden="1">
      <c r="E50456" s="248"/>
      <c r="I50456" s="250"/>
      <c r="J50456" s="250"/>
    </row>
    <row r="50457" spans="5:10" hidden="1">
      <c r="E50457" s="248"/>
      <c r="I50457" s="250"/>
      <c r="J50457" s="250"/>
    </row>
    <row r="50458" spans="5:10" hidden="1">
      <c r="E50458" s="248"/>
      <c r="I50458" s="250"/>
      <c r="J50458" s="250"/>
    </row>
    <row r="50459" spans="5:10" hidden="1">
      <c r="E50459" s="248"/>
      <c r="I50459" s="250"/>
      <c r="J50459" s="250"/>
    </row>
    <row r="50460" spans="5:10" hidden="1">
      <c r="E50460" s="248"/>
      <c r="I50460" s="250"/>
      <c r="J50460" s="250"/>
    </row>
    <row r="50461" spans="5:10" hidden="1">
      <c r="E50461" s="248"/>
      <c r="I50461" s="250"/>
      <c r="J50461" s="250"/>
    </row>
    <row r="50462" spans="5:10" hidden="1">
      <c r="E50462" s="248"/>
      <c r="I50462" s="250"/>
      <c r="J50462" s="250"/>
    </row>
    <row r="50463" spans="5:10" hidden="1">
      <c r="E50463" s="248"/>
      <c r="I50463" s="250"/>
      <c r="J50463" s="250"/>
    </row>
    <row r="50464" spans="5:10" hidden="1">
      <c r="E50464" s="248"/>
      <c r="I50464" s="250"/>
      <c r="J50464" s="250"/>
    </row>
    <row r="50465" spans="5:10" hidden="1">
      <c r="E50465" s="248"/>
      <c r="I50465" s="250"/>
      <c r="J50465" s="250"/>
    </row>
    <row r="50466" spans="5:10" hidden="1">
      <c r="E50466" s="248"/>
      <c r="I50466" s="250"/>
      <c r="J50466" s="250"/>
    </row>
    <row r="50467" spans="5:10" hidden="1">
      <c r="E50467" s="248"/>
      <c r="I50467" s="250"/>
      <c r="J50467" s="250"/>
    </row>
    <row r="50468" spans="5:10" hidden="1">
      <c r="E50468" s="248"/>
      <c r="I50468" s="250"/>
      <c r="J50468" s="250"/>
    </row>
    <row r="50469" spans="5:10" hidden="1">
      <c r="E50469" s="248"/>
      <c r="I50469" s="250"/>
      <c r="J50469" s="250"/>
    </row>
    <row r="50470" spans="5:10" hidden="1">
      <c r="E50470" s="248"/>
      <c r="I50470" s="250"/>
      <c r="J50470" s="250"/>
    </row>
    <row r="50471" spans="5:10" hidden="1">
      <c r="E50471" s="248"/>
      <c r="I50471" s="250"/>
      <c r="J50471" s="250"/>
    </row>
    <row r="50472" spans="5:10" hidden="1">
      <c r="E50472" s="248"/>
      <c r="I50472" s="250"/>
      <c r="J50472" s="250"/>
    </row>
    <row r="50473" spans="5:10" hidden="1">
      <c r="E50473" s="248"/>
      <c r="I50473" s="250"/>
      <c r="J50473" s="250"/>
    </row>
    <row r="50474" spans="5:10" hidden="1">
      <c r="E50474" s="248"/>
      <c r="I50474" s="250"/>
      <c r="J50474" s="250"/>
    </row>
    <row r="50475" spans="5:10" hidden="1">
      <c r="E50475" s="248"/>
      <c r="I50475" s="250"/>
      <c r="J50475" s="250"/>
    </row>
    <row r="50476" spans="5:10" hidden="1">
      <c r="E50476" s="248"/>
      <c r="I50476" s="250"/>
      <c r="J50476" s="250"/>
    </row>
    <row r="50477" spans="5:10" hidden="1">
      <c r="E50477" s="248"/>
      <c r="I50477" s="250"/>
      <c r="J50477" s="250"/>
    </row>
    <row r="50478" spans="5:10" hidden="1">
      <c r="E50478" s="248"/>
      <c r="I50478" s="250"/>
      <c r="J50478" s="250"/>
    </row>
    <row r="50479" spans="5:10" hidden="1">
      <c r="E50479" s="248"/>
      <c r="I50479" s="250"/>
      <c r="J50479" s="250"/>
    </row>
    <row r="50480" spans="5:10" hidden="1">
      <c r="E50480" s="248"/>
      <c r="I50480" s="250"/>
      <c r="J50480" s="250"/>
    </row>
    <row r="50481" spans="5:10" hidden="1">
      <c r="E50481" s="248"/>
      <c r="I50481" s="250"/>
      <c r="J50481" s="250"/>
    </row>
    <row r="50482" spans="5:10" hidden="1">
      <c r="E50482" s="248"/>
      <c r="I50482" s="250"/>
      <c r="J50482" s="250"/>
    </row>
    <row r="50483" spans="5:10" hidden="1">
      <c r="E50483" s="248"/>
      <c r="I50483" s="250"/>
      <c r="J50483" s="250"/>
    </row>
    <row r="50484" spans="5:10" hidden="1">
      <c r="E50484" s="248"/>
      <c r="I50484" s="250"/>
      <c r="J50484" s="250"/>
    </row>
    <row r="50485" spans="5:10" hidden="1">
      <c r="E50485" s="248"/>
      <c r="I50485" s="250"/>
      <c r="J50485" s="250"/>
    </row>
    <row r="50486" spans="5:10" hidden="1">
      <c r="E50486" s="248"/>
      <c r="I50486" s="250"/>
      <c r="J50486" s="250"/>
    </row>
    <row r="50487" spans="5:10" hidden="1">
      <c r="E50487" s="248"/>
      <c r="I50487" s="250"/>
      <c r="J50487" s="250"/>
    </row>
    <row r="50488" spans="5:10" hidden="1">
      <c r="E50488" s="248"/>
      <c r="I50488" s="250"/>
      <c r="J50488" s="250"/>
    </row>
    <row r="50489" spans="5:10" hidden="1">
      <c r="E50489" s="248"/>
      <c r="I50489" s="250"/>
      <c r="J50489" s="250"/>
    </row>
    <row r="50490" spans="5:10" hidden="1">
      <c r="E50490" s="248"/>
      <c r="I50490" s="250"/>
      <c r="J50490" s="250"/>
    </row>
    <row r="50491" spans="5:10" hidden="1">
      <c r="E50491" s="248"/>
      <c r="I50491" s="250"/>
      <c r="J50491" s="250"/>
    </row>
    <row r="50492" spans="5:10" hidden="1">
      <c r="E50492" s="248"/>
      <c r="I50492" s="250"/>
      <c r="J50492" s="250"/>
    </row>
    <row r="50493" spans="5:10" hidden="1">
      <c r="E50493" s="248"/>
      <c r="I50493" s="250"/>
      <c r="J50493" s="250"/>
    </row>
    <row r="50494" spans="5:10" hidden="1">
      <c r="E50494" s="248"/>
      <c r="I50494" s="250"/>
      <c r="J50494" s="250"/>
    </row>
    <row r="50495" spans="5:10" hidden="1">
      <c r="E50495" s="248"/>
      <c r="I50495" s="250"/>
      <c r="J50495" s="250"/>
    </row>
    <row r="50496" spans="5:10" hidden="1">
      <c r="E50496" s="248"/>
      <c r="I50496" s="250"/>
      <c r="J50496" s="250"/>
    </row>
    <row r="50497" spans="5:10" hidden="1">
      <c r="E50497" s="248"/>
      <c r="I50497" s="250"/>
      <c r="J50497" s="250"/>
    </row>
    <row r="50498" spans="5:10" hidden="1">
      <c r="E50498" s="248"/>
      <c r="I50498" s="250"/>
      <c r="J50498" s="250"/>
    </row>
    <row r="50499" spans="5:10" hidden="1">
      <c r="E50499" s="248"/>
      <c r="I50499" s="250"/>
      <c r="J50499" s="250"/>
    </row>
    <row r="50500" spans="5:10" hidden="1">
      <c r="E50500" s="248"/>
      <c r="I50500" s="250"/>
      <c r="J50500" s="250"/>
    </row>
    <row r="50501" spans="5:10" hidden="1">
      <c r="E50501" s="248"/>
      <c r="I50501" s="250"/>
      <c r="J50501" s="250"/>
    </row>
    <row r="50502" spans="5:10" hidden="1">
      <c r="E50502" s="248"/>
      <c r="I50502" s="250"/>
      <c r="J50502" s="250"/>
    </row>
    <row r="50503" spans="5:10" hidden="1">
      <c r="E50503" s="248"/>
      <c r="I50503" s="250"/>
      <c r="J50503" s="250"/>
    </row>
    <row r="50504" spans="5:10" hidden="1">
      <c r="E50504" s="248"/>
      <c r="I50504" s="250"/>
      <c r="J50504" s="250"/>
    </row>
    <row r="50505" spans="5:10" hidden="1">
      <c r="E50505" s="248"/>
      <c r="I50505" s="250"/>
      <c r="J50505" s="250"/>
    </row>
    <row r="50506" spans="5:10" hidden="1">
      <c r="E50506" s="248"/>
      <c r="I50506" s="250"/>
      <c r="J50506" s="250"/>
    </row>
    <row r="50507" spans="5:10" hidden="1">
      <c r="E50507" s="248"/>
      <c r="I50507" s="250"/>
      <c r="J50507" s="250"/>
    </row>
    <row r="50508" spans="5:10" hidden="1">
      <c r="E50508" s="248"/>
      <c r="I50508" s="250"/>
      <c r="J50508" s="250"/>
    </row>
    <row r="50509" spans="5:10" hidden="1">
      <c r="E50509" s="248"/>
      <c r="I50509" s="250"/>
      <c r="J50509" s="250"/>
    </row>
    <row r="50510" spans="5:10" hidden="1">
      <c r="E50510" s="248"/>
      <c r="I50510" s="250"/>
      <c r="J50510" s="250"/>
    </row>
    <row r="50511" spans="5:10" hidden="1">
      <c r="E50511" s="248"/>
      <c r="I50511" s="250"/>
      <c r="J50511" s="250"/>
    </row>
    <row r="50512" spans="5:10" hidden="1">
      <c r="E50512" s="248"/>
      <c r="I50512" s="250"/>
      <c r="J50512" s="250"/>
    </row>
    <row r="50513" spans="5:10" hidden="1">
      <c r="E50513" s="248"/>
      <c r="I50513" s="250"/>
      <c r="J50513" s="250"/>
    </row>
    <row r="50514" spans="5:10" hidden="1">
      <c r="E50514" s="248"/>
      <c r="I50514" s="250"/>
      <c r="J50514" s="250"/>
    </row>
    <row r="50515" spans="5:10" hidden="1">
      <c r="E50515" s="248"/>
      <c r="I50515" s="250"/>
      <c r="J50515" s="250"/>
    </row>
    <row r="50516" spans="5:10" hidden="1">
      <c r="E50516" s="248"/>
      <c r="I50516" s="250"/>
      <c r="J50516" s="250"/>
    </row>
    <row r="50517" spans="5:10" hidden="1">
      <c r="E50517" s="248"/>
      <c r="I50517" s="250"/>
      <c r="J50517" s="250"/>
    </row>
    <row r="50518" spans="5:10" hidden="1">
      <c r="E50518" s="248"/>
      <c r="I50518" s="250"/>
      <c r="J50518" s="250"/>
    </row>
    <row r="50519" spans="5:10" hidden="1">
      <c r="E50519" s="248"/>
      <c r="I50519" s="250"/>
      <c r="J50519" s="250"/>
    </row>
    <row r="50520" spans="5:10" hidden="1">
      <c r="E50520" s="248"/>
      <c r="I50520" s="250"/>
      <c r="J50520" s="250"/>
    </row>
    <row r="50521" spans="5:10" hidden="1">
      <c r="E50521" s="248"/>
      <c r="I50521" s="250"/>
      <c r="J50521" s="250"/>
    </row>
    <row r="50522" spans="5:10" hidden="1">
      <c r="E50522" s="248"/>
      <c r="I50522" s="250"/>
      <c r="J50522" s="250"/>
    </row>
    <row r="50523" spans="5:10" hidden="1">
      <c r="E50523" s="248"/>
      <c r="I50523" s="250"/>
      <c r="J50523" s="250"/>
    </row>
    <row r="50524" spans="5:10" hidden="1">
      <c r="E50524" s="248"/>
      <c r="I50524" s="250"/>
      <c r="J50524" s="250"/>
    </row>
    <row r="50525" spans="5:10" hidden="1">
      <c r="E50525" s="248"/>
      <c r="I50525" s="250"/>
      <c r="J50525" s="250"/>
    </row>
    <row r="50526" spans="5:10" hidden="1">
      <c r="E50526" s="248"/>
      <c r="I50526" s="250"/>
      <c r="J50526" s="250"/>
    </row>
    <row r="50527" spans="5:10" hidden="1">
      <c r="E50527" s="248"/>
      <c r="I50527" s="250"/>
      <c r="J50527" s="250"/>
    </row>
    <row r="50528" spans="5:10" hidden="1">
      <c r="E50528" s="248"/>
      <c r="I50528" s="250"/>
      <c r="J50528" s="250"/>
    </row>
    <row r="50529" spans="5:10" hidden="1">
      <c r="E50529" s="248"/>
      <c r="I50529" s="250"/>
      <c r="J50529" s="250"/>
    </row>
    <row r="50530" spans="5:10" hidden="1">
      <c r="E50530" s="248"/>
      <c r="I50530" s="250"/>
      <c r="J50530" s="250"/>
    </row>
    <row r="50531" spans="5:10" hidden="1">
      <c r="E50531" s="248"/>
      <c r="I50531" s="250"/>
      <c r="J50531" s="250"/>
    </row>
    <row r="50532" spans="5:10" hidden="1">
      <c r="E50532" s="248"/>
      <c r="I50532" s="250"/>
      <c r="J50532" s="250"/>
    </row>
    <row r="50533" spans="5:10" hidden="1">
      <c r="E50533" s="248"/>
      <c r="I50533" s="250"/>
      <c r="J50533" s="250"/>
    </row>
    <row r="50534" spans="5:10" hidden="1">
      <c r="E50534" s="248"/>
      <c r="I50534" s="250"/>
      <c r="J50534" s="250"/>
    </row>
    <row r="50535" spans="5:10" hidden="1">
      <c r="E50535" s="248"/>
      <c r="I50535" s="250"/>
      <c r="J50535" s="250"/>
    </row>
    <row r="50536" spans="5:10" hidden="1">
      <c r="E50536" s="248"/>
      <c r="I50536" s="250"/>
      <c r="J50536" s="250"/>
    </row>
    <row r="50537" spans="5:10" hidden="1">
      <c r="E50537" s="248"/>
      <c r="I50537" s="250"/>
      <c r="J50537" s="250"/>
    </row>
    <row r="50538" spans="5:10" hidden="1">
      <c r="E50538" s="248"/>
      <c r="I50538" s="250"/>
      <c r="J50538" s="250"/>
    </row>
    <row r="50539" spans="5:10" hidden="1">
      <c r="E50539" s="248"/>
      <c r="I50539" s="250"/>
      <c r="J50539" s="250"/>
    </row>
    <row r="50540" spans="5:10" hidden="1">
      <c r="E50540" s="248"/>
      <c r="I50540" s="250"/>
      <c r="J50540" s="250"/>
    </row>
    <row r="50541" spans="5:10" hidden="1">
      <c r="E50541" s="248"/>
      <c r="I50541" s="250"/>
      <c r="J50541" s="250"/>
    </row>
    <row r="50542" spans="5:10" hidden="1">
      <c r="E50542" s="248"/>
      <c r="I50542" s="250"/>
      <c r="J50542" s="250"/>
    </row>
    <row r="50543" spans="5:10" hidden="1">
      <c r="E50543" s="248"/>
      <c r="I50543" s="250"/>
      <c r="J50543" s="250"/>
    </row>
    <row r="50544" spans="5:10" hidden="1">
      <c r="E50544" s="248"/>
      <c r="I50544" s="250"/>
      <c r="J50544" s="250"/>
    </row>
    <row r="50545" spans="5:10" hidden="1">
      <c r="E50545" s="248"/>
      <c r="I50545" s="250"/>
      <c r="J50545" s="250"/>
    </row>
    <row r="50546" spans="5:10" hidden="1">
      <c r="E50546" s="248"/>
      <c r="I50546" s="250"/>
      <c r="J50546" s="250"/>
    </row>
    <row r="50547" spans="5:10" hidden="1">
      <c r="E50547" s="248"/>
      <c r="I50547" s="250"/>
      <c r="J50547" s="250"/>
    </row>
    <row r="50548" spans="5:10" hidden="1">
      <c r="E50548" s="248"/>
      <c r="I50548" s="250"/>
      <c r="J50548" s="250"/>
    </row>
    <row r="50549" spans="5:10" hidden="1">
      <c r="E50549" s="248"/>
      <c r="I50549" s="250"/>
      <c r="J50549" s="250"/>
    </row>
    <row r="50550" spans="5:10" hidden="1">
      <c r="E50550" s="248"/>
      <c r="I50550" s="250"/>
      <c r="J50550" s="250"/>
    </row>
    <row r="50551" spans="5:10" hidden="1">
      <c r="E50551" s="248"/>
      <c r="I50551" s="250"/>
      <c r="J50551" s="250"/>
    </row>
    <row r="50552" spans="5:10" hidden="1">
      <c r="E50552" s="248"/>
      <c r="I50552" s="250"/>
      <c r="J50552" s="250"/>
    </row>
    <row r="50553" spans="5:10" hidden="1">
      <c r="E50553" s="248"/>
      <c r="I50553" s="250"/>
      <c r="J50553" s="250"/>
    </row>
    <row r="50554" spans="5:10" hidden="1">
      <c r="E50554" s="248"/>
      <c r="I50554" s="250"/>
      <c r="J50554" s="250"/>
    </row>
    <row r="50555" spans="5:10" hidden="1">
      <c r="E50555" s="248"/>
      <c r="I50555" s="250"/>
      <c r="J50555" s="250"/>
    </row>
    <row r="50556" spans="5:10" hidden="1">
      <c r="E50556" s="248"/>
      <c r="I50556" s="250"/>
      <c r="J50556" s="250"/>
    </row>
    <row r="50557" spans="5:10" hidden="1">
      <c r="E50557" s="248"/>
      <c r="I50557" s="250"/>
      <c r="J50557" s="250"/>
    </row>
    <row r="50558" spans="5:10" hidden="1">
      <c r="E50558" s="248"/>
      <c r="I50558" s="250"/>
      <c r="J50558" s="250"/>
    </row>
    <row r="50559" spans="5:10" hidden="1">
      <c r="E50559" s="248"/>
      <c r="I50559" s="250"/>
      <c r="J50559" s="250"/>
    </row>
    <row r="50560" spans="5:10" hidden="1">
      <c r="E50560" s="248"/>
      <c r="I50560" s="250"/>
      <c r="J50560" s="250"/>
    </row>
    <row r="50561" spans="5:10" hidden="1">
      <c r="E50561" s="248"/>
      <c r="I50561" s="250"/>
      <c r="J50561" s="250"/>
    </row>
    <row r="50562" spans="5:10" hidden="1">
      <c r="E50562" s="248"/>
      <c r="I50562" s="250"/>
      <c r="J50562" s="250"/>
    </row>
    <row r="50563" spans="5:10" hidden="1">
      <c r="E50563" s="248"/>
      <c r="I50563" s="250"/>
      <c r="J50563" s="250"/>
    </row>
    <row r="50564" spans="5:10" hidden="1">
      <c r="E50564" s="248"/>
      <c r="I50564" s="250"/>
      <c r="J50564" s="250"/>
    </row>
    <row r="50565" spans="5:10" hidden="1">
      <c r="E50565" s="248"/>
      <c r="I50565" s="250"/>
      <c r="J50565" s="250"/>
    </row>
    <row r="50566" spans="5:10" hidden="1">
      <c r="E50566" s="248"/>
      <c r="I50566" s="250"/>
      <c r="J50566" s="250"/>
    </row>
    <row r="50567" spans="5:10" hidden="1">
      <c r="E50567" s="248"/>
      <c r="I50567" s="250"/>
      <c r="J50567" s="250"/>
    </row>
    <row r="50568" spans="5:10" hidden="1">
      <c r="E50568" s="248"/>
      <c r="I50568" s="250"/>
      <c r="J50568" s="250"/>
    </row>
    <row r="50569" spans="5:10" hidden="1">
      <c r="E50569" s="248"/>
      <c r="I50569" s="250"/>
      <c r="J50569" s="250"/>
    </row>
    <row r="50570" spans="5:10" hidden="1">
      <c r="E50570" s="248"/>
      <c r="I50570" s="250"/>
      <c r="J50570" s="250"/>
    </row>
    <row r="50571" spans="5:10" hidden="1">
      <c r="E50571" s="248"/>
      <c r="I50571" s="250"/>
      <c r="J50571" s="250"/>
    </row>
    <row r="50572" spans="5:10" hidden="1">
      <c r="E50572" s="248"/>
      <c r="I50572" s="250"/>
      <c r="J50572" s="250"/>
    </row>
    <row r="50573" spans="5:10" hidden="1">
      <c r="E50573" s="248"/>
      <c r="I50573" s="250"/>
      <c r="J50573" s="250"/>
    </row>
    <row r="50574" spans="5:10" hidden="1">
      <c r="E50574" s="248"/>
      <c r="I50574" s="250"/>
      <c r="J50574" s="250"/>
    </row>
    <row r="50575" spans="5:10" hidden="1">
      <c r="E50575" s="248"/>
      <c r="I50575" s="250"/>
      <c r="J50575" s="250"/>
    </row>
    <row r="50576" spans="5:10" hidden="1">
      <c r="E50576" s="248"/>
      <c r="I50576" s="250"/>
      <c r="J50576" s="250"/>
    </row>
    <row r="50577" spans="5:10" hidden="1">
      <c r="E50577" s="248"/>
      <c r="I50577" s="250"/>
      <c r="J50577" s="250"/>
    </row>
    <row r="50578" spans="5:10" hidden="1">
      <c r="E50578" s="248"/>
      <c r="I50578" s="250"/>
      <c r="J50578" s="250"/>
    </row>
    <row r="50579" spans="5:10" hidden="1">
      <c r="E50579" s="248"/>
      <c r="I50579" s="250"/>
      <c r="J50579" s="250"/>
    </row>
    <row r="50580" spans="5:10" hidden="1">
      <c r="E50580" s="248"/>
      <c r="I50580" s="250"/>
      <c r="J50580" s="250"/>
    </row>
    <row r="50581" spans="5:10" hidden="1">
      <c r="E50581" s="248"/>
      <c r="I50581" s="250"/>
      <c r="J50581" s="250"/>
    </row>
    <row r="50582" spans="5:10" hidden="1">
      <c r="E50582" s="248"/>
      <c r="I50582" s="250"/>
      <c r="J50582" s="250"/>
    </row>
    <row r="50583" spans="5:10" hidden="1">
      <c r="E50583" s="248"/>
      <c r="I50583" s="250"/>
      <c r="J50583" s="250"/>
    </row>
    <row r="50584" spans="5:10" hidden="1">
      <c r="E50584" s="248"/>
      <c r="I50584" s="250"/>
      <c r="J50584" s="250"/>
    </row>
    <row r="50585" spans="5:10" hidden="1">
      <c r="E50585" s="248"/>
      <c r="I50585" s="250"/>
      <c r="J50585" s="250"/>
    </row>
    <row r="50586" spans="5:10" hidden="1">
      <c r="E50586" s="248"/>
      <c r="I50586" s="250"/>
      <c r="J50586" s="250"/>
    </row>
    <row r="50587" spans="5:10" hidden="1">
      <c r="E50587" s="248"/>
      <c r="I50587" s="250"/>
      <c r="J50587" s="250"/>
    </row>
    <row r="50588" spans="5:10" hidden="1">
      <c r="E50588" s="248"/>
      <c r="I50588" s="250"/>
      <c r="J50588" s="250"/>
    </row>
    <row r="50589" spans="5:10" hidden="1">
      <c r="E50589" s="248"/>
      <c r="I50589" s="250"/>
      <c r="J50589" s="250"/>
    </row>
    <row r="50590" spans="5:10" hidden="1">
      <c r="E50590" s="248"/>
      <c r="I50590" s="250"/>
      <c r="J50590" s="250"/>
    </row>
    <row r="50591" spans="5:10" hidden="1">
      <c r="E50591" s="248"/>
      <c r="I50591" s="250"/>
      <c r="J50591" s="250"/>
    </row>
    <row r="50592" spans="5:10" hidden="1">
      <c r="E50592" s="248"/>
      <c r="I50592" s="250"/>
      <c r="J50592" s="250"/>
    </row>
    <row r="50593" spans="5:10" hidden="1">
      <c r="E50593" s="248"/>
      <c r="I50593" s="250"/>
      <c r="J50593" s="250"/>
    </row>
    <row r="50594" spans="5:10" hidden="1">
      <c r="E50594" s="248"/>
      <c r="I50594" s="250"/>
      <c r="J50594" s="250"/>
    </row>
    <row r="50595" spans="5:10" hidden="1">
      <c r="E50595" s="248"/>
      <c r="I50595" s="250"/>
      <c r="J50595" s="250"/>
    </row>
    <row r="50596" spans="5:10" hidden="1">
      <c r="E50596" s="248"/>
      <c r="I50596" s="250"/>
      <c r="J50596" s="250"/>
    </row>
    <row r="50597" spans="5:10" hidden="1">
      <c r="E50597" s="248"/>
      <c r="I50597" s="250"/>
      <c r="J50597" s="250"/>
    </row>
    <row r="50598" spans="5:10" hidden="1">
      <c r="E50598" s="248"/>
      <c r="I50598" s="250"/>
      <c r="J50598" s="250"/>
    </row>
    <row r="50599" spans="5:10" hidden="1">
      <c r="E50599" s="248"/>
      <c r="I50599" s="250"/>
      <c r="J50599" s="250"/>
    </row>
    <row r="50600" spans="5:10" hidden="1">
      <c r="E50600" s="248"/>
      <c r="I50600" s="250"/>
      <c r="J50600" s="250"/>
    </row>
    <row r="50601" spans="5:10" hidden="1">
      <c r="E50601" s="248"/>
      <c r="I50601" s="250"/>
      <c r="J50601" s="250"/>
    </row>
    <row r="50602" spans="5:10" hidden="1">
      <c r="E50602" s="248"/>
      <c r="I50602" s="250"/>
      <c r="J50602" s="250"/>
    </row>
    <row r="50603" spans="5:10" hidden="1">
      <c r="E50603" s="248"/>
      <c r="I50603" s="250"/>
      <c r="J50603" s="250"/>
    </row>
    <row r="50604" spans="5:10" hidden="1">
      <c r="E50604" s="248"/>
      <c r="I50604" s="250"/>
      <c r="J50604" s="250"/>
    </row>
    <row r="50605" spans="5:10" hidden="1">
      <c r="E50605" s="248"/>
      <c r="I50605" s="250"/>
      <c r="J50605" s="250"/>
    </row>
    <row r="50606" spans="5:10" hidden="1">
      <c r="E50606" s="248"/>
      <c r="I50606" s="250"/>
      <c r="J50606" s="250"/>
    </row>
    <row r="50607" spans="5:10" hidden="1">
      <c r="E50607" s="248"/>
      <c r="I50607" s="250"/>
      <c r="J50607" s="250"/>
    </row>
    <row r="50608" spans="5:10" hidden="1">
      <c r="E50608" s="248"/>
      <c r="I50608" s="250"/>
      <c r="J50608" s="250"/>
    </row>
    <row r="50609" spans="5:10" hidden="1">
      <c r="E50609" s="248"/>
      <c r="I50609" s="250"/>
      <c r="J50609" s="250"/>
    </row>
    <row r="50610" spans="5:10" hidden="1">
      <c r="E50610" s="248"/>
      <c r="I50610" s="250"/>
      <c r="J50610" s="250"/>
    </row>
    <row r="50611" spans="5:10" hidden="1">
      <c r="E50611" s="248"/>
      <c r="I50611" s="250"/>
      <c r="J50611" s="250"/>
    </row>
    <row r="50612" spans="5:10" hidden="1">
      <c r="E50612" s="248"/>
      <c r="I50612" s="250"/>
      <c r="J50612" s="250"/>
    </row>
    <row r="50613" spans="5:10" hidden="1">
      <c r="E50613" s="248"/>
      <c r="I50613" s="250"/>
      <c r="J50613" s="250"/>
    </row>
    <row r="50614" spans="5:10" hidden="1">
      <c r="E50614" s="248"/>
      <c r="I50614" s="250"/>
      <c r="J50614" s="250"/>
    </row>
    <row r="50615" spans="5:10" hidden="1">
      <c r="E50615" s="248"/>
      <c r="I50615" s="250"/>
      <c r="J50615" s="250"/>
    </row>
    <row r="50616" spans="5:10" hidden="1">
      <c r="E50616" s="248"/>
      <c r="I50616" s="250"/>
      <c r="J50616" s="250"/>
    </row>
    <row r="50617" spans="5:10" hidden="1">
      <c r="E50617" s="248"/>
      <c r="I50617" s="250"/>
      <c r="J50617" s="250"/>
    </row>
    <row r="50618" spans="5:10" hidden="1">
      <c r="E50618" s="248"/>
      <c r="I50618" s="250"/>
      <c r="J50618" s="250"/>
    </row>
    <row r="50619" spans="5:10" hidden="1">
      <c r="E50619" s="248"/>
      <c r="I50619" s="250"/>
      <c r="J50619" s="250"/>
    </row>
    <row r="50620" spans="5:10" hidden="1">
      <c r="E50620" s="248"/>
      <c r="I50620" s="250"/>
      <c r="J50620" s="250"/>
    </row>
    <row r="50621" spans="5:10" hidden="1">
      <c r="E50621" s="248"/>
      <c r="I50621" s="250"/>
      <c r="J50621" s="250"/>
    </row>
    <row r="50622" spans="5:10" hidden="1">
      <c r="E50622" s="248"/>
      <c r="I50622" s="250"/>
      <c r="J50622" s="250"/>
    </row>
    <row r="50623" spans="5:10" hidden="1">
      <c r="E50623" s="248"/>
      <c r="I50623" s="250"/>
      <c r="J50623" s="250"/>
    </row>
    <row r="50624" spans="5:10" hidden="1">
      <c r="E50624" s="248"/>
      <c r="I50624" s="250"/>
      <c r="J50624" s="250"/>
    </row>
    <row r="50625" spans="5:10" hidden="1">
      <c r="E50625" s="248"/>
      <c r="I50625" s="250"/>
      <c r="J50625" s="250"/>
    </row>
    <row r="50626" spans="5:10" hidden="1">
      <c r="E50626" s="248"/>
      <c r="I50626" s="250"/>
      <c r="J50626" s="250"/>
    </row>
    <row r="50627" spans="5:10" hidden="1">
      <c r="E50627" s="248"/>
      <c r="I50627" s="250"/>
      <c r="J50627" s="250"/>
    </row>
    <row r="50628" spans="5:10" hidden="1">
      <c r="E50628" s="248"/>
      <c r="I50628" s="250"/>
      <c r="J50628" s="250"/>
    </row>
    <row r="50629" spans="5:10" hidden="1">
      <c r="E50629" s="248"/>
      <c r="I50629" s="250"/>
      <c r="J50629" s="250"/>
    </row>
    <row r="50630" spans="5:10" hidden="1">
      <c r="E50630" s="248"/>
      <c r="I50630" s="250"/>
      <c r="J50630" s="250"/>
    </row>
    <row r="50631" spans="5:10" hidden="1">
      <c r="E50631" s="248"/>
      <c r="I50631" s="250"/>
      <c r="J50631" s="250"/>
    </row>
    <row r="50632" spans="5:10" hidden="1">
      <c r="E50632" s="248"/>
      <c r="I50632" s="250"/>
      <c r="J50632" s="250"/>
    </row>
    <row r="50633" spans="5:10" hidden="1">
      <c r="E50633" s="248"/>
      <c r="I50633" s="250"/>
      <c r="J50633" s="250"/>
    </row>
    <row r="50634" spans="5:10" hidden="1">
      <c r="E50634" s="248"/>
      <c r="I50634" s="250"/>
      <c r="J50634" s="250"/>
    </row>
    <row r="50635" spans="5:10" hidden="1">
      <c r="E50635" s="248"/>
      <c r="I50635" s="250"/>
      <c r="J50635" s="250"/>
    </row>
    <row r="50636" spans="5:10" hidden="1">
      <c r="E50636" s="248"/>
      <c r="I50636" s="250"/>
      <c r="J50636" s="250"/>
    </row>
    <row r="50637" spans="5:10" hidden="1">
      <c r="E50637" s="248"/>
      <c r="I50637" s="250"/>
      <c r="J50637" s="250"/>
    </row>
    <row r="50638" spans="5:10" hidden="1">
      <c r="E50638" s="248"/>
      <c r="I50638" s="250"/>
      <c r="J50638" s="250"/>
    </row>
    <row r="50639" spans="5:10" hidden="1">
      <c r="E50639" s="248"/>
      <c r="I50639" s="250"/>
      <c r="J50639" s="250"/>
    </row>
    <row r="50640" spans="5:10" hidden="1">
      <c r="E50640" s="248"/>
      <c r="I50640" s="250"/>
      <c r="J50640" s="250"/>
    </row>
    <row r="50641" spans="5:10" hidden="1">
      <c r="E50641" s="248"/>
      <c r="I50641" s="250"/>
      <c r="J50641" s="250"/>
    </row>
    <row r="50642" spans="5:10" hidden="1">
      <c r="E50642" s="248"/>
      <c r="I50642" s="250"/>
      <c r="J50642" s="250"/>
    </row>
    <row r="50643" spans="5:10" hidden="1">
      <c r="E50643" s="248"/>
      <c r="I50643" s="250"/>
      <c r="J50643" s="250"/>
    </row>
    <row r="50644" spans="5:10" hidden="1">
      <c r="E50644" s="248"/>
      <c r="I50644" s="250"/>
      <c r="J50644" s="250"/>
    </row>
    <row r="50645" spans="5:10" hidden="1">
      <c r="E50645" s="248"/>
      <c r="I50645" s="250"/>
      <c r="J50645" s="250"/>
    </row>
    <row r="50646" spans="5:10" hidden="1">
      <c r="E50646" s="248"/>
      <c r="I50646" s="250"/>
      <c r="J50646" s="250"/>
    </row>
    <row r="50647" spans="5:10" hidden="1">
      <c r="E50647" s="248"/>
      <c r="I50647" s="250"/>
      <c r="J50647" s="250"/>
    </row>
    <row r="50648" spans="5:10" hidden="1">
      <c r="E50648" s="248"/>
      <c r="I50648" s="250"/>
      <c r="J50648" s="250"/>
    </row>
    <row r="50649" spans="5:10" hidden="1">
      <c r="E50649" s="248"/>
      <c r="I50649" s="250"/>
      <c r="J50649" s="250"/>
    </row>
    <row r="50650" spans="5:10" hidden="1">
      <c r="E50650" s="248"/>
      <c r="I50650" s="250"/>
      <c r="J50650" s="250"/>
    </row>
    <row r="50651" spans="5:10" hidden="1">
      <c r="E50651" s="248"/>
      <c r="I50651" s="250"/>
      <c r="J50651" s="250"/>
    </row>
    <row r="50652" spans="5:10" hidden="1">
      <c r="E50652" s="248"/>
      <c r="I50652" s="250"/>
      <c r="J50652" s="250"/>
    </row>
    <row r="50653" spans="5:10" hidden="1">
      <c r="E50653" s="248"/>
      <c r="I50653" s="250"/>
      <c r="J50653" s="250"/>
    </row>
    <row r="50654" spans="5:10" hidden="1">
      <c r="E50654" s="248"/>
      <c r="I50654" s="250"/>
      <c r="J50654" s="250"/>
    </row>
    <row r="50655" spans="5:10" hidden="1">
      <c r="E50655" s="248"/>
      <c r="I50655" s="250"/>
      <c r="J50655" s="250"/>
    </row>
    <row r="50656" spans="5:10" hidden="1">
      <c r="E50656" s="248"/>
      <c r="I50656" s="250"/>
      <c r="J50656" s="250"/>
    </row>
    <row r="50657" spans="5:10" hidden="1">
      <c r="E50657" s="248"/>
      <c r="I50657" s="250"/>
      <c r="J50657" s="250"/>
    </row>
    <row r="50658" spans="5:10" hidden="1">
      <c r="E50658" s="248"/>
      <c r="I50658" s="250"/>
      <c r="J50658" s="250"/>
    </row>
    <row r="50659" spans="5:10" hidden="1">
      <c r="E50659" s="248"/>
      <c r="I50659" s="250"/>
      <c r="J50659" s="250"/>
    </row>
    <row r="50660" spans="5:10" hidden="1">
      <c r="E50660" s="248"/>
      <c r="I50660" s="250"/>
      <c r="J50660" s="250"/>
    </row>
    <row r="50661" spans="5:10" hidden="1">
      <c r="E50661" s="248"/>
      <c r="I50661" s="250"/>
      <c r="J50661" s="250"/>
    </row>
    <row r="50662" spans="5:10" hidden="1">
      <c r="E50662" s="248"/>
      <c r="I50662" s="250"/>
      <c r="J50662" s="250"/>
    </row>
    <row r="50663" spans="5:10" hidden="1">
      <c r="E50663" s="248"/>
      <c r="I50663" s="250"/>
      <c r="J50663" s="250"/>
    </row>
    <row r="50664" spans="5:10" hidden="1">
      <c r="E50664" s="248"/>
      <c r="I50664" s="250"/>
      <c r="J50664" s="250"/>
    </row>
    <row r="50665" spans="5:10" hidden="1">
      <c r="E50665" s="248"/>
      <c r="I50665" s="250"/>
      <c r="J50665" s="250"/>
    </row>
    <row r="50666" spans="5:10" hidden="1">
      <c r="E50666" s="248"/>
      <c r="I50666" s="250"/>
      <c r="J50666" s="250"/>
    </row>
    <row r="50667" spans="5:10" hidden="1">
      <c r="E50667" s="248"/>
      <c r="I50667" s="250"/>
      <c r="J50667" s="250"/>
    </row>
    <row r="50668" spans="5:10" hidden="1">
      <c r="E50668" s="248"/>
      <c r="I50668" s="250"/>
      <c r="J50668" s="250"/>
    </row>
    <row r="50669" spans="5:10" hidden="1">
      <c r="E50669" s="248"/>
      <c r="I50669" s="250"/>
      <c r="J50669" s="250"/>
    </row>
    <row r="50670" spans="5:10" hidden="1">
      <c r="E50670" s="248"/>
      <c r="I50670" s="250"/>
      <c r="J50670" s="250"/>
    </row>
    <row r="50671" spans="5:10" hidden="1">
      <c r="E50671" s="248"/>
      <c r="I50671" s="250"/>
      <c r="J50671" s="250"/>
    </row>
    <row r="50672" spans="5:10" hidden="1">
      <c r="E50672" s="248"/>
      <c r="I50672" s="250"/>
      <c r="J50672" s="250"/>
    </row>
    <row r="50673" spans="5:10" hidden="1">
      <c r="E50673" s="248"/>
      <c r="I50673" s="250"/>
      <c r="J50673" s="250"/>
    </row>
    <row r="50674" spans="5:10" hidden="1">
      <c r="E50674" s="248"/>
      <c r="I50674" s="250"/>
      <c r="J50674" s="250"/>
    </row>
    <row r="50675" spans="5:10" hidden="1">
      <c r="E50675" s="248"/>
      <c r="I50675" s="250"/>
      <c r="J50675" s="250"/>
    </row>
    <row r="50676" spans="5:10" hidden="1">
      <c r="E50676" s="248"/>
      <c r="I50676" s="250"/>
      <c r="J50676" s="250"/>
    </row>
    <row r="50677" spans="5:10" hidden="1">
      <c r="E50677" s="248"/>
      <c r="I50677" s="250"/>
      <c r="J50677" s="250"/>
    </row>
    <row r="50678" spans="5:10" hidden="1">
      <c r="E50678" s="248"/>
      <c r="I50678" s="250"/>
      <c r="J50678" s="250"/>
    </row>
    <row r="50679" spans="5:10" hidden="1">
      <c r="E50679" s="248"/>
      <c r="I50679" s="250"/>
      <c r="J50679" s="250"/>
    </row>
    <row r="50680" spans="5:10" hidden="1">
      <c r="E50680" s="248"/>
      <c r="I50680" s="250"/>
      <c r="J50680" s="250"/>
    </row>
    <row r="50681" spans="5:10" hidden="1">
      <c r="E50681" s="248"/>
      <c r="I50681" s="250"/>
      <c r="J50681" s="250"/>
    </row>
    <row r="50682" spans="5:10" hidden="1">
      <c r="E50682" s="248"/>
      <c r="I50682" s="250"/>
      <c r="J50682" s="250"/>
    </row>
    <row r="50683" spans="5:10" hidden="1">
      <c r="E50683" s="248"/>
      <c r="I50683" s="250"/>
      <c r="J50683" s="250"/>
    </row>
    <row r="50684" spans="5:10" hidden="1">
      <c r="E50684" s="248"/>
      <c r="I50684" s="250"/>
      <c r="J50684" s="250"/>
    </row>
    <row r="50685" spans="5:10" hidden="1">
      <c r="E50685" s="248"/>
      <c r="I50685" s="250"/>
      <c r="J50685" s="250"/>
    </row>
    <row r="50686" spans="5:10" hidden="1">
      <c r="E50686" s="248"/>
      <c r="I50686" s="250"/>
      <c r="J50686" s="250"/>
    </row>
    <row r="50687" spans="5:10" hidden="1">
      <c r="E50687" s="248"/>
      <c r="I50687" s="250"/>
      <c r="J50687" s="250"/>
    </row>
    <row r="50688" spans="5:10" hidden="1">
      <c r="E50688" s="248"/>
      <c r="I50688" s="250"/>
      <c r="J50688" s="250"/>
    </row>
    <row r="50689" spans="5:10" hidden="1">
      <c r="E50689" s="248"/>
      <c r="I50689" s="250"/>
      <c r="J50689" s="250"/>
    </row>
    <row r="50690" spans="5:10" hidden="1">
      <c r="E50690" s="248"/>
      <c r="I50690" s="250"/>
      <c r="J50690" s="250"/>
    </row>
    <row r="50691" spans="5:10" hidden="1">
      <c r="E50691" s="248"/>
      <c r="I50691" s="250"/>
      <c r="J50691" s="250"/>
    </row>
    <row r="50692" spans="5:10" hidden="1">
      <c r="E50692" s="248"/>
      <c r="I50692" s="250"/>
      <c r="J50692" s="250"/>
    </row>
    <row r="50693" spans="5:10" hidden="1">
      <c r="E50693" s="248"/>
      <c r="I50693" s="250"/>
      <c r="J50693" s="250"/>
    </row>
    <row r="50694" spans="5:10" hidden="1">
      <c r="E50694" s="248"/>
      <c r="I50694" s="250"/>
      <c r="J50694" s="250"/>
    </row>
    <row r="50695" spans="5:10" hidden="1">
      <c r="E50695" s="248"/>
      <c r="I50695" s="250"/>
      <c r="J50695" s="250"/>
    </row>
    <row r="50696" spans="5:10" hidden="1">
      <c r="E50696" s="248"/>
      <c r="I50696" s="250"/>
      <c r="J50696" s="250"/>
    </row>
    <row r="50697" spans="5:10" hidden="1">
      <c r="E50697" s="248"/>
      <c r="I50697" s="250"/>
      <c r="J50697" s="250"/>
    </row>
    <row r="50698" spans="5:10" hidden="1">
      <c r="E50698" s="248"/>
      <c r="I50698" s="250"/>
      <c r="J50698" s="250"/>
    </row>
    <row r="50699" spans="5:10" hidden="1">
      <c r="E50699" s="248"/>
      <c r="I50699" s="250"/>
      <c r="J50699" s="250"/>
    </row>
    <row r="50700" spans="5:10" hidden="1">
      <c r="E50700" s="248"/>
      <c r="I50700" s="250"/>
      <c r="J50700" s="250"/>
    </row>
    <row r="50701" spans="5:10" hidden="1">
      <c r="E50701" s="248"/>
      <c r="I50701" s="250"/>
      <c r="J50701" s="250"/>
    </row>
    <row r="50702" spans="5:10" hidden="1">
      <c r="E50702" s="248"/>
      <c r="I50702" s="250"/>
      <c r="J50702" s="250"/>
    </row>
    <row r="50703" spans="5:10" hidden="1">
      <c r="E50703" s="248"/>
      <c r="I50703" s="250"/>
      <c r="J50703" s="250"/>
    </row>
    <row r="50704" spans="5:10" hidden="1">
      <c r="E50704" s="248"/>
      <c r="I50704" s="250"/>
      <c r="J50704" s="250"/>
    </row>
    <row r="50705" spans="5:10" hidden="1">
      <c r="E50705" s="248"/>
      <c r="I50705" s="250"/>
      <c r="J50705" s="250"/>
    </row>
    <row r="50706" spans="5:10" hidden="1">
      <c r="E50706" s="248"/>
      <c r="I50706" s="250"/>
      <c r="J50706" s="250"/>
    </row>
    <row r="50707" spans="5:10" hidden="1">
      <c r="E50707" s="248"/>
      <c r="I50707" s="250"/>
      <c r="J50707" s="250"/>
    </row>
    <row r="50708" spans="5:10" hidden="1">
      <c r="E50708" s="248"/>
      <c r="I50708" s="250"/>
      <c r="J50708" s="250"/>
    </row>
    <row r="50709" spans="5:10" hidden="1">
      <c r="E50709" s="248"/>
      <c r="I50709" s="250"/>
      <c r="J50709" s="250"/>
    </row>
    <row r="50710" spans="5:10" hidden="1">
      <c r="E50710" s="248"/>
      <c r="I50710" s="250"/>
      <c r="J50710" s="250"/>
    </row>
    <row r="50711" spans="5:10" hidden="1">
      <c r="E50711" s="248"/>
      <c r="I50711" s="250"/>
      <c r="J50711" s="250"/>
    </row>
    <row r="50712" spans="5:10" hidden="1">
      <c r="E50712" s="248"/>
      <c r="I50712" s="250"/>
      <c r="J50712" s="250"/>
    </row>
    <row r="50713" spans="5:10" hidden="1">
      <c r="E50713" s="248"/>
      <c r="I50713" s="250"/>
      <c r="J50713" s="250"/>
    </row>
    <row r="50714" spans="5:10" hidden="1">
      <c r="E50714" s="248"/>
      <c r="I50714" s="250"/>
      <c r="J50714" s="250"/>
    </row>
    <row r="50715" spans="5:10" hidden="1">
      <c r="E50715" s="248"/>
      <c r="I50715" s="250"/>
      <c r="J50715" s="250"/>
    </row>
    <row r="50716" spans="5:10" hidden="1">
      <c r="E50716" s="248"/>
      <c r="I50716" s="250"/>
      <c r="J50716" s="250"/>
    </row>
    <row r="50717" spans="5:10" hidden="1">
      <c r="E50717" s="248"/>
      <c r="I50717" s="250"/>
      <c r="J50717" s="250"/>
    </row>
    <row r="50718" spans="5:10" hidden="1">
      <c r="E50718" s="248"/>
      <c r="I50718" s="250"/>
      <c r="J50718" s="250"/>
    </row>
    <row r="50719" spans="5:10" hidden="1">
      <c r="E50719" s="248"/>
      <c r="I50719" s="250"/>
      <c r="J50719" s="250"/>
    </row>
    <row r="50720" spans="5:10" hidden="1">
      <c r="E50720" s="248"/>
      <c r="I50720" s="250"/>
      <c r="J50720" s="250"/>
    </row>
    <row r="50721" spans="5:10" hidden="1">
      <c r="E50721" s="248"/>
      <c r="I50721" s="250"/>
      <c r="J50721" s="250"/>
    </row>
    <row r="50722" spans="5:10" hidden="1">
      <c r="E50722" s="248"/>
      <c r="I50722" s="250"/>
      <c r="J50722" s="250"/>
    </row>
    <row r="50723" spans="5:10" hidden="1">
      <c r="E50723" s="248"/>
      <c r="I50723" s="250"/>
      <c r="J50723" s="250"/>
    </row>
    <row r="50724" spans="5:10" hidden="1">
      <c r="E50724" s="248"/>
      <c r="I50724" s="250"/>
      <c r="J50724" s="250"/>
    </row>
    <row r="50725" spans="5:10" hidden="1">
      <c r="E50725" s="248"/>
      <c r="I50725" s="250"/>
      <c r="J50725" s="250"/>
    </row>
    <row r="50726" spans="5:10" hidden="1">
      <c r="E50726" s="248"/>
      <c r="I50726" s="250"/>
      <c r="J50726" s="250"/>
    </row>
    <row r="50727" spans="5:10" hidden="1">
      <c r="E50727" s="248"/>
      <c r="I50727" s="250"/>
      <c r="J50727" s="250"/>
    </row>
    <row r="50728" spans="5:10" hidden="1">
      <c r="E50728" s="248"/>
      <c r="I50728" s="250"/>
      <c r="J50728" s="250"/>
    </row>
    <row r="50729" spans="5:10" hidden="1">
      <c r="E50729" s="248"/>
      <c r="I50729" s="250"/>
      <c r="J50729" s="250"/>
    </row>
    <row r="50730" spans="5:10" hidden="1">
      <c r="E50730" s="248"/>
      <c r="I50730" s="250"/>
      <c r="J50730" s="250"/>
    </row>
    <row r="50731" spans="5:10" hidden="1">
      <c r="E50731" s="248"/>
      <c r="I50731" s="250"/>
      <c r="J50731" s="250"/>
    </row>
    <row r="50732" spans="5:10" hidden="1">
      <c r="E50732" s="248"/>
      <c r="I50732" s="250"/>
      <c r="J50732" s="250"/>
    </row>
    <row r="50733" spans="5:10" hidden="1">
      <c r="E50733" s="248"/>
      <c r="I50733" s="250"/>
      <c r="J50733" s="250"/>
    </row>
    <row r="50734" spans="5:10" hidden="1">
      <c r="E50734" s="248"/>
      <c r="I50734" s="250"/>
      <c r="J50734" s="250"/>
    </row>
    <row r="50735" spans="5:10" hidden="1">
      <c r="E50735" s="248"/>
      <c r="I50735" s="250"/>
      <c r="J50735" s="250"/>
    </row>
    <row r="50736" spans="5:10" hidden="1">
      <c r="E50736" s="248"/>
      <c r="I50736" s="250"/>
      <c r="J50736" s="250"/>
    </row>
    <row r="50737" spans="5:10" hidden="1">
      <c r="E50737" s="248"/>
      <c r="I50737" s="250"/>
      <c r="J50737" s="250"/>
    </row>
    <row r="50738" spans="5:10" hidden="1">
      <c r="E50738" s="248"/>
      <c r="I50738" s="250"/>
      <c r="J50738" s="250"/>
    </row>
    <row r="50739" spans="5:10" hidden="1">
      <c r="E50739" s="248"/>
      <c r="I50739" s="250"/>
      <c r="J50739" s="250"/>
    </row>
    <row r="50740" spans="5:10" hidden="1">
      <c r="E50740" s="248"/>
      <c r="I50740" s="250"/>
      <c r="J50740" s="250"/>
    </row>
    <row r="50741" spans="5:10" hidden="1">
      <c r="E50741" s="248"/>
      <c r="I50741" s="250"/>
      <c r="J50741" s="250"/>
    </row>
    <row r="50742" spans="5:10" hidden="1">
      <c r="E50742" s="248"/>
      <c r="I50742" s="250"/>
      <c r="J50742" s="250"/>
    </row>
    <row r="50743" spans="5:10" hidden="1">
      <c r="E50743" s="248"/>
      <c r="I50743" s="250"/>
      <c r="J50743" s="250"/>
    </row>
    <row r="50744" spans="5:10" hidden="1">
      <c r="E50744" s="248"/>
      <c r="I50744" s="250"/>
      <c r="J50744" s="250"/>
    </row>
    <row r="50745" spans="5:10" hidden="1">
      <c r="E50745" s="248"/>
      <c r="I50745" s="250"/>
      <c r="J50745" s="250"/>
    </row>
    <row r="50746" spans="5:10" hidden="1">
      <c r="E50746" s="248"/>
      <c r="I50746" s="250"/>
      <c r="J50746" s="250"/>
    </row>
    <row r="50747" spans="5:10" hidden="1">
      <c r="E50747" s="248"/>
      <c r="I50747" s="250"/>
      <c r="J50747" s="250"/>
    </row>
    <row r="50748" spans="5:10" hidden="1">
      <c r="E50748" s="248"/>
      <c r="I50748" s="250"/>
      <c r="J50748" s="250"/>
    </row>
    <row r="50749" spans="5:10" hidden="1">
      <c r="E50749" s="248"/>
      <c r="I50749" s="250"/>
      <c r="J50749" s="250"/>
    </row>
    <row r="50750" spans="5:10" hidden="1">
      <c r="E50750" s="248"/>
      <c r="I50750" s="250"/>
      <c r="J50750" s="250"/>
    </row>
    <row r="50751" spans="5:10" hidden="1">
      <c r="E50751" s="248"/>
      <c r="I50751" s="250"/>
      <c r="J50751" s="250"/>
    </row>
    <row r="50752" spans="5:10" hidden="1">
      <c r="E50752" s="248"/>
      <c r="I50752" s="250"/>
      <c r="J50752" s="250"/>
    </row>
    <row r="50753" spans="5:10" hidden="1">
      <c r="E50753" s="248"/>
      <c r="I50753" s="250"/>
      <c r="J50753" s="250"/>
    </row>
    <row r="50754" spans="5:10" hidden="1">
      <c r="E50754" s="248"/>
      <c r="I50754" s="250"/>
      <c r="J50754" s="250"/>
    </row>
    <row r="50755" spans="5:10" hidden="1">
      <c r="E50755" s="248"/>
      <c r="I50755" s="250"/>
      <c r="J50755" s="250"/>
    </row>
    <row r="50756" spans="5:10" hidden="1">
      <c r="E50756" s="248"/>
      <c r="I50756" s="250"/>
      <c r="J50756" s="250"/>
    </row>
    <row r="50757" spans="5:10" hidden="1">
      <c r="E50757" s="248"/>
      <c r="I50757" s="250"/>
      <c r="J50757" s="250"/>
    </row>
    <row r="50758" spans="5:10" hidden="1">
      <c r="E50758" s="248"/>
      <c r="I50758" s="250"/>
      <c r="J50758" s="250"/>
    </row>
    <row r="50759" spans="5:10" hidden="1">
      <c r="E50759" s="248"/>
      <c r="I50759" s="250"/>
      <c r="J50759" s="250"/>
    </row>
    <row r="50760" spans="5:10" hidden="1">
      <c r="E50760" s="248"/>
      <c r="I50760" s="250"/>
      <c r="J50760" s="250"/>
    </row>
    <row r="50761" spans="5:10" hidden="1">
      <c r="E50761" s="248"/>
      <c r="I50761" s="250"/>
      <c r="J50761" s="250"/>
    </row>
    <row r="50762" spans="5:10" hidden="1">
      <c r="E50762" s="248"/>
      <c r="I50762" s="250"/>
      <c r="J50762" s="250"/>
    </row>
    <row r="50763" spans="5:10" hidden="1">
      <c r="E50763" s="248"/>
      <c r="I50763" s="250"/>
      <c r="J50763" s="250"/>
    </row>
    <row r="50764" spans="5:10" hidden="1">
      <c r="E50764" s="248"/>
      <c r="I50764" s="250"/>
      <c r="J50764" s="250"/>
    </row>
    <row r="50765" spans="5:10" hidden="1">
      <c r="E50765" s="248"/>
      <c r="I50765" s="250"/>
      <c r="J50765" s="250"/>
    </row>
    <row r="50766" spans="5:10" hidden="1">
      <c r="E50766" s="248"/>
      <c r="I50766" s="250"/>
      <c r="J50766" s="250"/>
    </row>
    <row r="50767" spans="5:10" hidden="1">
      <c r="E50767" s="248"/>
      <c r="I50767" s="250"/>
      <c r="J50767" s="250"/>
    </row>
    <row r="50768" spans="5:10" hidden="1">
      <c r="E50768" s="248"/>
      <c r="I50768" s="250"/>
      <c r="J50768" s="250"/>
    </row>
    <row r="50769" spans="5:10" hidden="1">
      <c r="E50769" s="248"/>
      <c r="I50769" s="250"/>
      <c r="J50769" s="250"/>
    </row>
    <row r="50770" spans="5:10" hidden="1">
      <c r="E50770" s="248"/>
      <c r="I50770" s="250"/>
      <c r="J50770" s="250"/>
    </row>
    <row r="50771" spans="5:10" hidden="1">
      <c r="E50771" s="248"/>
      <c r="I50771" s="250"/>
      <c r="J50771" s="250"/>
    </row>
    <row r="50772" spans="5:10" hidden="1">
      <c r="E50772" s="248"/>
      <c r="I50772" s="250"/>
      <c r="J50772" s="250"/>
    </row>
    <row r="50773" spans="5:10" hidden="1">
      <c r="E50773" s="248"/>
      <c r="I50773" s="250"/>
      <c r="J50773" s="250"/>
    </row>
    <row r="50774" spans="5:10" hidden="1">
      <c r="E50774" s="248"/>
      <c r="I50774" s="250"/>
      <c r="J50774" s="250"/>
    </row>
    <row r="50775" spans="5:10" hidden="1">
      <c r="E50775" s="248"/>
      <c r="I50775" s="250"/>
      <c r="J50775" s="250"/>
    </row>
    <row r="50776" spans="5:10" hidden="1">
      <c r="E50776" s="248"/>
      <c r="I50776" s="250"/>
      <c r="J50776" s="250"/>
    </row>
    <row r="50777" spans="5:10" hidden="1">
      <c r="E50777" s="248"/>
      <c r="I50777" s="250"/>
      <c r="J50777" s="250"/>
    </row>
    <row r="50778" spans="5:10" hidden="1">
      <c r="E50778" s="248"/>
      <c r="I50778" s="250"/>
      <c r="J50778" s="250"/>
    </row>
    <row r="50779" spans="5:10" hidden="1">
      <c r="E50779" s="248"/>
      <c r="I50779" s="250"/>
      <c r="J50779" s="250"/>
    </row>
    <row r="50780" spans="5:10" hidden="1">
      <c r="E50780" s="248"/>
      <c r="I50780" s="250"/>
      <c r="J50780" s="250"/>
    </row>
    <row r="50781" spans="5:10" hidden="1">
      <c r="E50781" s="248"/>
      <c r="I50781" s="250"/>
      <c r="J50781" s="250"/>
    </row>
    <row r="50782" spans="5:10" hidden="1">
      <c r="E50782" s="248"/>
      <c r="I50782" s="250"/>
      <c r="J50782" s="250"/>
    </row>
    <row r="50783" spans="5:10" hidden="1">
      <c r="E50783" s="248"/>
      <c r="I50783" s="250"/>
      <c r="J50783" s="250"/>
    </row>
    <row r="50784" spans="5:10" hidden="1">
      <c r="E50784" s="248"/>
      <c r="I50784" s="250"/>
      <c r="J50784" s="250"/>
    </row>
    <row r="50785" spans="5:10" hidden="1">
      <c r="E50785" s="248"/>
      <c r="I50785" s="250"/>
      <c r="J50785" s="250"/>
    </row>
    <row r="50786" spans="5:10" hidden="1">
      <c r="E50786" s="248"/>
      <c r="I50786" s="250"/>
      <c r="J50786" s="250"/>
    </row>
    <row r="50787" spans="5:10" hidden="1">
      <c r="E50787" s="248"/>
      <c r="I50787" s="250"/>
      <c r="J50787" s="250"/>
    </row>
    <row r="50788" spans="5:10" hidden="1">
      <c r="E50788" s="248"/>
      <c r="I50788" s="250"/>
      <c r="J50788" s="250"/>
    </row>
    <row r="50789" spans="5:10" hidden="1">
      <c r="E50789" s="248"/>
      <c r="I50789" s="250"/>
      <c r="J50789" s="250"/>
    </row>
    <row r="50790" spans="5:10" hidden="1">
      <c r="E50790" s="248"/>
      <c r="I50790" s="250"/>
      <c r="J50790" s="250"/>
    </row>
    <row r="50791" spans="5:10" hidden="1">
      <c r="E50791" s="248"/>
      <c r="I50791" s="250"/>
      <c r="J50791" s="250"/>
    </row>
    <row r="50792" spans="5:10" hidden="1">
      <c r="E50792" s="248"/>
      <c r="I50792" s="250"/>
      <c r="J50792" s="250"/>
    </row>
    <row r="50793" spans="5:10" hidden="1">
      <c r="E50793" s="248"/>
      <c r="I50793" s="250"/>
      <c r="J50793" s="250"/>
    </row>
    <row r="50794" spans="5:10" hidden="1">
      <c r="E50794" s="248"/>
      <c r="I50794" s="250"/>
      <c r="J50794" s="250"/>
    </row>
    <row r="50795" spans="5:10" hidden="1">
      <c r="E50795" s="248"/>
      <c r="I50795" s="250"/>
      <c r="J50795" s="250"/>
    </row>
    <row r="50796" spans="5:10" hidden="1">
      <c r="E50796" s="248"/>
      <c r="I50796" s="250"/>
      <c r="J50796" s="250"/>
    </row>
    <row r="50797" spans="5:10" hidden="1">
      <c r="E50797" s="248"/>
      <c r="I50797" s="250"/>
      <c r="J50797" s="250"/>
    </row>
    <row r="50798" spans="5:10" hidden="1">
      <c r="E50798" s="248"/>
      <c r="I50798" s="250"/>
      <c r="J50798" s="250"/>
    </row>
    <row r="50799" spans="5:10" hidden="1">
      <c r="E50799" s="248"/>
      <c r="I50799" s="250"/>
      <c r="J50799" s="250"/>
    </row>
    <row r="50800" spans="5:10" hidden="1">
      <c r="E50800" s="248"/>
      <c r="I50800" s="250"/>
      <c r="J50800" s="250"/>
    </row>
    <row r="50801" spans="5:10" hidden="1">
      <c r="E50801" s="248"/>
      <c r="I50801" s="250"/>
      <c r="J50801" s="250"/>
    </row>
    <row r="50802" spans="5:10" hidden="1">
      <c r="E50802" s="248"/>
      <c r="I50802" s="250"/>
      <c r="J50802" s="250"/>
    </row>
    <row r="50803" spans="5:10" hidden="1">
      <c r="E50803" s="248"/>
      <c r="I50803" s="250"/>
      <c r="J50803" s="250"/>
    </row>
    <row r="50804" spans="5:10" hidden="1">
      <c r="E50804" s="248"/>
      <c r="I50804" s="250"/>
      <c r="J50804" s="250"/>
    </row>
    <row r="50805" spans="5:10" hidden="1">
      <c r="E50805" s="248"/>
      <c r="I50805" s="250"/>
      <c r="J50805" s="250"/>
    </row>
    <row r="50806" spans="5:10" hidden="1">
      <c r="E50806" s="248"/>
      <c r="I50806" s="250"/>
      <c r="J50806" s="250"/>
    </row>
    <row r="50807" spans="5:10" hidden="1">
      <c r="E50807" s="248"/>
      <c r="I50807" s="250"/>
      <c r="J50807" s="250"/>
    </row>
    <row r="50808" spans="5:10" hidden="1">
      <c r="E50808" s="248"/>
      <c r="I50808" s="250"/>
      <c r="J50808" s="250"/>
    </row>
    <row r="50809" spans="5:10" hidden="1">
      <c r="E50809" s="248"/>
      <c r="I50809" s="250"/>
      <c r="J50809" s="250"/>
    </row>
    <row r="50810" spans="5:10" hidden="1">
      <c r="E50810" s="248"/>
      <c r="I50810" s="250"/>
      <c r="J50810" s="250"/>
    </row>
    <row r="50811" spans="5:10" hidden="1">
      <c r="E50811" s="248"/>
      <c r="I50811" s="250"/>
      <c r="J50811" s="250"/>
    </row>
    <row r="50812" spans="5:10" hidden="1">
      <c r="E50812" s="248"/>
      <c r="I50812" s="250"/>
      <c r="J50812" s="250"/>
    </row>
    <row r="50813" spans="5:10" hidden="1">
      <c r="E50813" s="248"/>
      <c r="I50813" s="250"/>
      <c r="J50813" s="250"/>
    </row>
    <row r="50814" spans="5:10" hidden="1">
      <c r="E50814" s="248"/>
      <c r="I50814" s="250"/>
      <c r="J50814" s="250"/>
    </row>
    <row r="50815" spans="5:10" hidden="1">
      <c r="E50815" s="248"/>
      <c r="I50815" s="250"/>
      <c r="J50815" s="250"/>
    </row>
    <row r="50816" spans="5:10" hidden="1">
      <c r="E50816" s="248"/>
      <c r="I50816" s="250"/>
      <c r="J50816" s="250"/>
    </row>
    <row r="50817" spans="5:10" hidden="1">
      <c r="E50817" s="248"/>
      <c r="I50817" s="250"/>
      <c r="J50817" s="250"/>
    </row>
    <row r="50818" spans="5:10" hidden="1">
      <c r="E50818" s="248"/>
      <c r="I50818" s="250"/>
      <c r="J50818" s="250"/>
    </row>
    <row r="50819" spans="5:10" hidden="1">
      <c r="E50819" s="248"/>
      <c r="I50819" s="250"/>
      <c r="J50819" s="250"/>
    </row>
    <row r="50820" spans="5:10" hidden="1">
      <c r="E50820" s="248"/>
      <c r="I50820" s="250"/>
      <c r="J50820" s="250"/>
    </row>
    <row r="50821" spans="5:10" hidden="1">
      <c r="E50821" s="248"/>
      <c r="I50821" s="250"/>
      <c r="J50821" s="250"/>
    </row>
    <row r="50822" spans="5:10" hidden="1">
      <c r="E50822" s="248"/>
      <c r="I50822" s="250"/>
      <c r="J50822" s="250"/>
    </row>
    <row r="50823" spans="5:10" hidden="1">
      <c r="E50823" s="248"/>
      <c r="I50823" s="250"/>
      <c r="J50823" s="250"/>
    </row>
    <row r="50824" spans="5:10" hidden="1">
      <c r="E50824" s="248"/>
      <c r="I50824" s="250"/>
      <c r="J50824" s="250"/>
    </row>
    <row r="50825" spans="5:10" hidden="1">
      <c r="E50825" s="248"/>
      <c r="I50825" s="250"/>
      <c r="J50825" s="250"/>
    </row>
    <row r="50826" spans="5:10" hidden="1">
      <c r="E50826" s="248"/>
      <c r="I50826" s="250"/>
      <c r="J50826" s="250"/>
    </row>
    <row r="50827" spans="5:10" hidden="1">
      <c r="E50827" s="248"/>
      <c r="I50827" s="250"/>
      <c r="J50827" s="250"/>
    </row>
    <row r="50828" spans="5:10" hidden="1">
      <c r="E50828" s="248"/>
      <c r="I50828" s="250"/>
      <c r="J50828" s="250"/>
    </row>
    <row r="50829" spans="5:10" hidden="1">
      <c r="E50829" s="248"/>
      <c r="I50829" s="250"/>
      <c r="J50829" s="250"/>
    </row>
    <row r="50830" spans="5:10" hidden="1">
      <c r="E50830" s="248"/>
      <c r="I50830" s="250"/>
      <c r="J50830" s="250"/>
    </row>
    <row r="50831" spans="5:10" hidden="1">
      <c r="E50831" s="248"/>
      <c r="I50831" s="250"/>
      <c r="J50831" s="250"/>
    </row>
    <row r="50832" spans="5:10" hidden="1">
      <c r="E50832" s="248"/>
      <c r="I50832" s="250"/>
      <c r="J50832" s="250"/>
    </row>
    <row r="50833" spans="5:10" hidden="1">
      <c r="E50833" s="248"/>
      <c r="I50833" s="250"/>
      <c r="J50833" s="250"/>
    </row>
    <row r="50834" spans="5:10" hidden="1">
      <c r="E50834" s="248"/>
      <c r="I50834" s="250"/>
      <c r="J50834" s="250"/>
    </row>
    <row r="50835" spans="5:10" hidden="1">
      <c r="E50835" s="248"/>
      <c r="I50835" s="250"/>
      <c r="J50835" s="250"/>
    </row>
    <row r="50836" spans="5:10" hidden="1">
      <c r="E50836" s="248"/>
      <c r="I50836" s="250"/>
      <c r="J50836" s="250"/>
    </row>
    <row r="50837" spans="5:10" hidden="1">
      <c r="E50837" s="248"/>
      <c r="I50837" s="250"/>
      <c r="J50837" s="250"/>
    </row>
    <row r="50838" spans="5:10" hidden="1">
      <c r="E50838" s="248"/>
      <c r="I50838" s="250"/>
      <c r="J50838" s="250"/>
    </row>
    <row r="50839" spans="5:10" hidden="1">
      <c r="E50839" s="248"/>
      <c r="I50839" s="250"/>
      <c r="J50839" s="250"/>
    </row>
    <row r="50840" spans="5:10" hidden="1">
      <c r="E50840" s="248"/>
      <c r="I50840" s="250"/>
      <c r="J50840" s="250"/>
    </row>
    <row r="50841" spans="5:10" hidden="1">
      <c r="E50841" s="248"/>
      <c r="I50841" s="250"/>
      <c r="J50841" s="250"/>
    </row>
    <row r="50842" spans="5:10" hidden="1">
      <c r="E50842" s="248"/>
      <c r="I50842" s="250"/>
      <c r="J50842" s="250"/>
    </row>
    <row r="50843" spans="5:10" hidden="1">
      <c r="E50843" s="248"/>
      <c r="I50843" s="250"/>
      <c r="J50843" s="250"/>
    </row>
    <row r="50844" spans="5:10" hidden="1">
      <c r="E50844" s="248"/>
      <c r="I50844" s="250"/>
      <c r="J50844" s="250"/>
    </row>
    <row r="50845" spans="5:10" hidden="1">
      <c r="E50845" s="248"/>
      <c r="I50845" s="250"/>
      <c r="J50845" s="250"/>
    </row>
    <row r="50846" spans="5:10" hidden="1">
      <c r="E50846" s="248"/>
      <c r="I50846" s="250"/>
      <c r="J50846" s="250"/>
    </row>
    <row r="50847" spans="5:10" hidden="1">
      <c r="E50847" s="248"/>
      <c r="I50847" s="250"/>
      <c r="J50847" s="250"/>
    </row>
    <row r="50848" spans="5:10" hidden="1">
      <c r="E50848" s="248"/>
      <c r="I50848" s="250"/>
      <c r="J50848" s="250"/>
    </row>
    <row r="50849" spans="5:10" hidden="1">
      <c r="E50849" s="248"/>
      <c r="I50849" s="250"/>
      <c r="J50849" s="250"/>
    </row>
    <row r="50850" spans="5:10" hidden="1">
      <c r="E50850" s="248"/>
      <c r="I50850" s="250"/>
      <c r="J50850" s="250"/>
    </row>
    <row r="50851" spans="5:10" hidden="1">
      <c r="E50851" s="248"/>
      <c r="I50851" s="250"/>
      <c r="J50851" s="250"/>
    </row>
    <row r="50852" spans="5:10" hidden="1">
      <c r="E50852" s="248"/>
      <c r="I50852" s="250"/>
      <c r="J50852" s="250"/>
    </row>
    <row r="50853" spans="5:10" hidden="1">
      <c r="E50853" s="248"/>
      <c r="I50853" s="250"/>
      <c r="J50853" s="250"/>
    </row>
    <row r="50854" spans="5:10" hidden="1">
      <c r="E50854" s="248"/>
      <c r="I50854" s="250"/>
      <c r="J50854" s="250"/>
    </row>
    <row r="50855" spans="5:10" hidden="1">
      <c r="E50855" s="248"/>
      <c r="I50855" s="250"/>
      <c r="J50855" s="250"/>
    </row>
    <row r="50856" spans="5:10" hidden="1">
      <c r="E50856" s="248"/>
      <c r="I50856" s="250"/>
      <c r="J50856" s="250"/>
    </row>
    <row r="50857" spans="5:10" hidden="1">
      <c r="E50857" s="248"/>
      <c r="I50857" s="250"/>
      <c r="J50857" s="250"/>
    </row>
    <row r="50858" spans="5:10" hidden="1">
      <c r="E50858" s="248"/>
      <c r="I50858" s="250"/>
      <c r="J50858" s="250"/>
    </row>
    <row r="50859" spans="5:10" hidden="1">
      <c r="E50859" s="248"/>
      <c r="I50859" s="250"/>
      <c r="J50859" s="250"/>
    </row>
    <row r="50860" spans="5:10" hidden="1">
      <c r="E50860" s="248"/>
      <c r="I50860" s="250"/>
      <c r="J50860" s="250"/>
    </row>
    <row r="50861" spans="5:10" hidden="1">
      <c r="E50861" s="248"/>
      <c r="I50861" s="250"/>
      <c r="J50861" s="250"/>
    </row>
    <row r="50862" spans="5:10" hidden="1">
      <c r="E50862" s="248"/>
      <c r="I50862" s="250"/>
      <c r="J50862" s="250"/>
    </row>
    <row r="50863" spans="5:10" hidden="1">
      <c r="E50863" s="248"/>
      <c r="I50863" s="250"/>
      <c r="J50863" s="250"/>
    </row>
    <row r="50864" spans="5:10" hidden="1">
      <c r="E50864" s="248"/>
      <c r="I50864" s="250"/>
      <c r="J50864" s="250"/>
    </row>
    <row r="50865" spans="5:10" hidden="1">
      <c r="E50865" s="248"/>
      <c r="I50865" s="250"/>
      <c r="J50865" s="250"/>
    </row>
    <row r="50866" spans="5:10" hidden="1">
      <c r="E50866" s="248"/>
      <c r="I50866" s="250"/>
      <c r="J50866" s="250"/>
    </row>
    <row r="50867" spans="5:10" hidden="1">
      <c r="E50867" s="248"/>
      <c r="I50867" s="250"/>
      <c r="J50867" s="250"/>
    </row>
    <row r="50868" spans="5:10" hidden="1">
      <c r="E50868" s="248"/>
      <c r="I50868" s="250"/>
      <c r="J50868" s="250"/>
    </row>
    <row r="50869" spans="5:10" hidden="1">
      <c r="E50869" s="248"/>
      <c r="I50869" s="250"/>
      <c r="J50869" s="250"/>
    </row>
    <row r="50870" spans="5:10" hidden="1">
      <c r="E50870" s="248"/>
      <c r="I50870" s="250"/>
      <c r="J50870" s="250"/>
    </row>
    <row r="50871" spans="5:10" hidden="1">
      <c r="E50871" s="248"/>
      <c r="I50871" s="250"/>
      <c r="J50871" s="250"/>
    </row>
    <row r="50872" spans="5:10" hidden="1">
      <c r="E50872" s="248"/>
      <c r="I50872" s="250"/>
      <c r="J50872" s="250"/>
    </row>
    <row r="50873" spans="5:10" hidden="1">
      <c r="E50873" s="248"/>
      <c r="I50873" s="250"/>
      <c r="J50873" s="250"/>
    </row>
    <row r="50874" spans="5:10" hidden="1">
      <c r="E50874" s="248"/>
      <c r="I50874" s="250"/>
      <c r="J50874" s="250"/>
    </row>
    <row r="50875" spans="5:10" hidden="1">
      <c r="E50875" s="248"/>
      <c r="I50875" s="250"/>
      <c r="J50875" s="250"/>
    </row>
    <row r="50876" spans="5:10" hidden="1">
      <c r="E50876" s="248"/>
      <c r="I50876" s="250"/>
      <c r="J50876" s="250"/>
    </row>
    <row r="50877" spans="5:10" hidden="1">
      <c r="E50877" s="248"/>
      <c r="I50877" s="250"/>
      <c r="J50877" s="250"/>
    </row>
    <row r="50878" spans="5:10" hidden="1">
      <c r="E50878" s="248"/>
      <c r="I50878" s="250"/>
      <c r="J50878" s="250"/>
    </row>
    <row r="50879" spans="5:10" hidden="1">
      <c r="E50879" s="248"/>
      <c r="I50879" s="250"/>
      <c r="J50879" s="250"/>
    </row>
    <row r="50880" spans="5:10" hidden="1">
      <c r="E50880" s="248"/>
      <c r="I50880" s="250"/>
      <c r="J50880" s="250"/>
    </row>
    <row r="50881" spans="5:10" hidden="1">
      <c r="E50881" s="248"/>
      <c r="I50881" s="250"/>
      <c r="J50881" s="250"/>
    </row>
    <row r="50882" spans="5:10" hidden="1">
      <c r="E50882" s="248"/>
      <c r="I50882" s="250"/>
      <c r="J50882" s="250"/>
    </row>
    <row r="50883" spans="5:10" hidden="1">
      <c r="E50883" s="248"/>
      <c r="I50883" s="250"/>
      <c r="J50883" s="250"/>
    </row>
    <row r="50884" spans="5:10" hidden="1">
      <c r="E50884" s="248"/>
      <c r="I50884" s="250"/>
      <c r="J50884" s="250"/>
    </row>
    <row r="50885" spans="5:10" hidden="1">
      <c r="E50885" s="248"/>
      <c r="I50885" s="250"/>
      <c r="J50885" s="250"/>
    </row>
    <row r="50886" spans="5:10" hidden="1">
      <c r="E50886" s="248"/>
      <c r="I50886" s="250"/>
      <c r="J50886" s="250"/>
    </row>
    <row r="50887" spans="5:10" hidden="1">
      <c r="E50887" s="248"/>
      <c r="I50887" s="250"/>
      <c r="J50887" s="250"/>
    </row>
    <row r="50888" spans="5:10" hidden="1">
      <c r="E50888" s="248"/>
      <c r="I50888" s="250"/>
      <c r="J50888" s="250"/>
    </row>
    <row r="50889" spans="5:10" hidden="1">
      <c r="E50889" s="248"/>
      <c r="I50889" s="250"/>
      <c r="J50889" s="250"/>
    </row>
    <row r="50890" spans="5:10" hidden="1">
      <c r="E50890" s="248"/>
      <c r="I50890" s="250"/>
      <c r="J50890" s="250"/>
    </row>
    <row r="50891" spans="5:10" hidden="1">
      <c r="E50891" s="248"/>
      <c r="I50891" s="250"/>
      <c r="J50891" s="250"/>
    </row>
    <row r="50892" spans="5:10" hidden="1">
      <c r="E50892" s="248"/>
      <c r="I50892" s="250"/>
      <c r="J50892" s="250"/>
    </row>
    <row r="50893" spans="5:10" hidden="1">
      <c r="E50893" s="248"/>
      <c r="I50893" s="250"/>
      <c r="J50893" s="250"/>
    </row>
    <row r="50894" spans="5:10" hidden="1">
      <c r="E50894" s="248"/>
      <c r="I50894" s="250"/>
      <c r="J50894" s="250"/>
    </row>
    <row r="50895" spans="5:10" hidden="1">
      <c r="E50895" s="248"/>
      <c r="I50895" s="250"/>
      <c r="J50895" s="250"/>
    </row>
    <row r="50896" spans="5:10" hidden="1">
      <c r="E50896" s="248"/>
      <c r="I50896" s="250"/>
      <c r="J50896" s="250"/>
    </row>
    <row r="50897" spans="5:10" hidden="1">
      <c r="E50897" s="248"/>
      <c r="I50897" s="250"/>
      <c r="J50897" s="250"/>
    </row>
    <row r="50898" spans="5:10" hidden="1">
      <c r="E50898" s="248"/>
      <c r="I50898" s="250"/>
      <c r="J50898" s="250"/>
    </row>
    <row r="50899" spans="5:10" hidden="1">
      <c r="E50899" s="248"/>
      <c r="I50899" s="250"/>
      <c r="J50899" s="250"/>
    </row>
    <row r="50900" spans="5:10" hidden="1">
      <c r="E50900" s="248"/>
      <c r="I50900" s="250"/>
      <c r="J50900" s="250"/>
    </row>
    <row r="50901" spans="5:10" hidden="1">
      <c r="E50901" s="248"/>
      <c r="I50901" s="250"/>
      <c r="J50901" s="250"/>
    </row>
    <row r="50902" spans="5:10" hidden="1">
      <c r="E50902" s="248"/>
      <c r="I50902" s="250"/>
      <c r="J50902" s="250"/>
    </row>
    <row r="50903" spans="5:10" hidden="1">
      <c r="E50903" s="248"/>
      <c r="I50903" s="250"/>
      <c r="J50903" s="250"/>
    </row>
    <row r="50904" spans="5:10" hidden="1">
      <c r="E50904" s="248"/>
      <c r="I50904" s="250"/>
      <c r="J50904" s="250"/>
    </row>
    <row r="50905" spans="5:10" hidden="1">
      <c r="E50905" s="248"/>
      <c r="I50905" s="250"/>
      <c r="J50905" s="250"/>
    </row>
    <row r="50906" spans="5:10" hidden="1">
      <c r="E50906" s="248"/>
      <c r="I50906" s="250"/>
      <c r="J50906" s="250"/>
    </row>
    <row r="50907" spans="5:10" hidden="1">
      <c r="E50907" s="248"/>
      <c r="I50907" s="250"/>
      <c r="J50907" s="250"/>
    </row>
    <row r="50908" spans="5:10" hidden="1">
      <c r="E50908" s="248"/>
      <c r="I50908" s="250"/>
      <c r="J50908" s="250"/>
    </row>
    <row r="50909" spans="5:10" hidden="1">
      <c r="E50909" s="248"/>
      <c r="I50909" s="250"/>
      <c r="J50909" s="250"/>
    </row>
    <row r="50910" spans="5:10" hidden="1">
      <c r="E50910" s="248"/>
      <c r="I50910" s="250"/>
      <c r="J50910" s="250"/>
    </row>
    <row r="50911" spans="5:10" hidden="1">
      <c r="E50911" s="248"/>
      <c r="I50911" s="250"/>
      <c r="J50911" s="250"/>
    </row>
    <row r="50912" spans="5:10" hidden="1">
      <c r="E50912" s="248"/>
      <c r="I50912" s="250"/>
      <c r="J50912" s="250"/>
    </row>
    <row r="50913" spans="5:10" hidden="1">
      <c r="E50913" s="248"/>
      <c r="I50913" s="250"/>
      <c r="J50913" s="250"/>
    </row>
    <row r="50914" spans="5:10" hidden="1">
      <c r="E50914" s="248"/>
      <c r="I50914" s="250"/>
      <c r="J50914" s="250"/>
    </row>
    <row r="50915" spans="5:10" hidden="1">
      <c r="E50915" s="248"/>
      <c r="I50915" s="250"/>
      <c r="J50915" s="250"/>
    </row>
    <row r="50916" spans="5:10" hidden="1">
      <c r="E50916" s="248"/>
      <c r="I50916" s="250"/>
      <c r="J50916" s="250"/>
    </row>
    <row r="50917" spans="5:10" hidden="1">
      <c r="E50917" s="248"/>
      <c r="I50917" s="250"/>
      <c r="J50917" s="250"/>
    </row>
    <row r="50918" spans="5:10" hidden="1">
      <c r="E50918" s="248"/>
      <c r="I50918" s="250"/>
      <c r="J50918" s="250"/>
    </row>
    <row r="50919" spans="5:10" hidden="1">
      <c r="E50919" s="248"/>
      <c r="I50919" s="250"/>
      <c r="J50919" s="250"/>
    </row>
    <row r="50920" spans="5:10" hidden="1">
      <c r="E50920" s="248"/>
      <c r="I50920" s="250"/>
      <c r="J50920" s="250"/>
    </row>
    <row r="50921" spans="5:10" hidden="1">
      <c r="E50921" s="248"/>
      <c r="I50921" s="250"/>
      <c r="J50921" s="250"/>
    </row>
    <row r="50922" spans="5:10" hidden="1">
      <c r="E50922" s="248"/>
      <c r="I50922" s="250"/>
      <c r="J50922" s="250"/>
    </row>
    <row r="50923" spans="5:10" hidden="1">
      <c r="E50923" s="248"/>
      <c r="I50923" s="250"/>
      <c r="J50923" s="250"/>
    </row>
    <row r="50924" spans="5:10" hidden="1">
      <c r="E50924" s="248"/>
      <c r="I50924" s="250"/>
      <c r="J50924" s="250"/>
    </row>
    <row r="50925" spans="5:10" hidden="1">
      <c r="E50925" s="248"/>
      <c r="I50925" s="250"/>
      <c r="J50925" s="250"/>
    </row>
    <row r="50926" spans="5:10" hidden="1">
      <c r="E50926" s="248"/>
      <c r="I50926" s="250"/>
      <c r="J50926" s="250"/>
    </row>
    <row r="50927" spans="5:10" hidden="1">
      <c r="E50927" s="248"/>
      <c r="I50927" s="250"/>
      <c r="J50927" s="250"/>
    </row>
    <row r="50928" spans="5:10" hidden="1">
      <c r="E50928" s="248"/>
      <c r="I50928" s="250"/>
      <c r="J50928" s="250"/>
    </row>
    <row r="50929" spans="5:10" hidden="1">
      <c r="E50929" s="248"/>
      <c r="I50929" s="250"/>
      <c r="J50929" s="250"/>
    </row>
    <row r="50930" spans="5:10" hidden="1">
      <c r="E50930" s="248"/>
      <c r="I50930" s="250"/>
      <c r="J50930" s="250"/>
    </row>
    <row r="50931" spans="5:10" hidden="1">
      <c r="E50931" s="248"/>
      <c r="I50931" s="250"/>
      <c r="J50931" s="250"/>
    </row>
    <row r="50932" spans="5:10" hidden="1">
      <c r="E50932" s="248"/>
      <c r="I50932" s="250"/>
      <c r="J50932" s="250"/>
    </row>
    <row r="50933" spans="5:10" hidden="1">
      <c r="E50933" s="248"/>
      <c r="I50933" s="250"/>
      <c r="J50933" s="250"/>
    </row>
    <row r="50934" spans="5:10" hidden="1">
      <c r="E50934" s="248"/>
      <c r="I50934" s="250"/>
      <c r="J50934" s="250"/>
    </row>
    <row r="50935" spans="5:10" hidden="1">
      <c r="E50935" s="248"/>
      <c r="I50935" s="250"/>
      <c r="J50935" s="250"/>
    </row>
    <row r="50936" spans="5:10" hidden="1">
      <c r="E50936" s="248"/>
      <c r="I50936" s="250"/>
      <c r="J50936" s="250"/>
    </row>
    <row r="50937" spans="5:10" hidden="1">
      <c r="E50937" s="248"/>
      <c r="I50937" s="250"/>
      <c r="J50937" s="250"/>
    </row>
    <row r="50938" spans="5:10" hidden="1">
      <c r="E50938" s="248"/>
      <c r="I50938" s="250"/>
      <c r="J50938" s="250"/>
    </row>
    <row r="50939" spans="5:10" hidden="1">
      <c r="E50939" s="248"/>
      <c r="I50939" s="250"/>
      <c r="J50939" s="250"/>
    </row>
    <row r="50940" spans="5:10" hidden="1">
      <c r="E50940" s="248"/>
      <c r="I50940" s="250"/>
      <c r="J50940" s="250"/>
    </row>
    <row r="50941" spans="5:10" hidden="1">
      <c r="E50941" s="248"/>
      <c r="I50941" s="250"/>
      <c r="J50941" s="250"/>
    </row>
    <row r="50942" spans="5:10" hidden="1">
      <c r="E50942" s="248"/>
      <c r="I50942" s="250"/>
      <c r="J50942" s="250"/>
    </row>
    <row r="50943" spans="5:10" hidden="1">
      <c r="E50943" s="248"/>
      <c r="I50943" s="250"/>
      <c r="J50943" s="250"/>
    </row>
    <row r="50944" spans="5:10" hidden="1">
      <c r="E50944" s="248"/>
      <c r="I50944" s="250"/>
      <c r="J50944" s="250"/>
    </row>
    <row r="50945" spans="5:10" hidden="1">
      <c r="E50945" s="248"/>
      <c r="I50945" s="250"/>
      <c r="J50945" s="250"/>
    </row>
    <row r="50946" spans="5:10" hidden="1">
      <c r="E50946" s="248"/>
      <c r="I50946" s="250"/>
      <c r="J50946" s="250"/>
    </row>
    <row r="50947" spans="5:10" hidden="1">
      <c r="E50947" s="248"/>
      <c r="I50947" s="250"/>
      <c r="J50947" s="250"/>
    </row>
    <row r="50948" spans="5:10" hidden="1">
      <c r="E50948" s="248"/>
      <c r="I50948" s="250"/>
      <c r="J50948" s="250"/>
    </row>
    <row r="50949" spans="5:10" hidden="1">
      <c r="E50949" s="248"/>
      <c r="I50949" s="250"/>
      <c r="J50949" s="250"/>
    </row>
    <row r="50950" spans="5:10" hidden="1">
      <c r="E50950" s="248"/>
      <c r="I50950" s="250"/>
      <c r="J50950" s="250"/>
    </row>
    <row r="50951" spans="5:10" hidden="1">
      <c r="E50951" s="248"/>
      <c r="I50951" s="250"/>
      <c r="J50951" s="250"/>
    </row>
    <row r="50952" spans="5:10" hidden="1">
      <c r="E50952" s="248"/>
      <c r="I50952" s="250"/>
      <c r="J50952" s="250"/>
    </row>
    <row r="50953" spans="5:10" hidden="1">
      <c r="E50953" s="248"/>
      <c r="I50953" s="250"/>
      <c r="J50953" s="250"/>
    </row>
    <row r="50954" spans="5:10" hidden="1">
      <c r="E50954" s="248"/>
      <c r="I50954" s="250"/>
      <c r="J50954" s="250"/>
    </row>
    <row r="50955" spans="5:10" hidden="1">
      <c r="E50955" s="248"/>
      <c r="I50955" s="250"/>
      <c r="J50955" s="250"/>
    </row>
    <row r="50956" spans="5:10" hidden="1">
      <c r="E50956" s="248"/>
      <c r="I50956" s="250"/>
      <c r="J50956" s="250"/>
    </row>
    <row r="50957" spans="5:10" hidden="1">
      <c r="E50957" s="248"/>
      <c r="I50957" s="250"/>
      <c r="J50957" s="250"/>
    </row>
    <row r="50958" spans="5:10" hidden="1">
      <c r="E50958" s="248"/>
      <c r="I50958" s="250"/>
      <c r="J50958" s="250"/>
    </row>
    <row r="50959" spans="5:10" hidden="1">
      <c r="E50959" s="248"/>
      <c r="I50959" s="250"/>
      <c r="J50959" s="250"/>
    </row>
    <row r="50960" spans="5:10" hidden="1">
      <c r="E50960" s="248"/>
      <c r="I50960" s="250"/>
      <c r="J50960" s="250"/>
    </row>
    <row r="50961" spans="5:10" hidden="1">
      <c r="E50961" s="248"/>
      <c r="I50961" s="250"/>
      <c r="J50961" s="250"/>
    </row>
    <row r="50962" spans="5:10" hidden="1">
      <c r="E50962" s="248"/>
      <c r="I50962" s="250"/>
      <c r="J50962" s="250"/>
    </row>
    <row r="50963" spans="5:10" hidden="1">
      <c r="E50963" s="248"/>
      <c r="I50963" s="250"/>
      <c r="J50963" s="250"/>
    </row>
    <row r="50964" spans="5:10" hidden="1">
      <c r="E50964" s="248"/>
      <c r="I50964" s="250"/>
      <c r="J50964" s="250"/>
    </row>
    <row r="50965" spans="5:10" hidden="1">
      <c r="E50965" s="248"/>
      <c r="I50965" s="250"/>
      <c r="J50965" s="250"/>
    </row>
    <row r="50966" spans="5:10" hidden="1">
      <c r="E50966" s="248"/>
      <c r="I50966" s="250"/>
      <c r="J50966" s="250"/>
    </row>
    <row r="50967" spans="5:10" hidden="1">
      <c r="E50967" s="248"/>
      <c r="I50967" s="250"/>
      <c r="J50967" s="250"/>
    </row>
    <row r="50968" spans="5:10" hidden="1">
      <c r="E50968" s="248"/>
      <c r="I50968" s="250"/>
      <c r="J50968" s="250"/>
    </row>
    <row r="50969" spans="5:10" hidden="1">
      <c r="E50969" s="248"/>
      <c r="I50969" s="250"/>
      <c r="J50969" s="250"/>
    </row>
    <row r="50970" spans="5:10" hidden="1">
      <c r="E50970" s="248"/>
      <c r="I50970" s="250"/>
      <c r="J50970" s="250"/>
    </row>
    <row r="50971" spans="5:10" hidden="1">
      <c r="E50971" s="248"/>
      <c r="I50971" s="250"/>
      <c r="J50971" s="250"/>
    </row>
    <row r="50972" spans="5:10" hidden="1">
      <c r="E50972" s="248"/>
      <c r="I50972" s="250"/>
      <c r="J50972" s="250"/>
    </row>
    <row r="50973" spans="5:10" hidden="1">
      <c r="E50973" s="248"/>
      <c r="I50973" s="250"/>
      <c r="J50973" s="250"/>
    </row>
    <row r="50974" spans="5:10" hidden="1">
      <c r="E50974" s="248"/>
      <c r="I50974" s="250"/>
      <c r="J50974" s="250"/>
    </row>
    <row r="50975" spans="5:10" hidden="1">
      <c r="E50975" s="248"/>
      <c r="I50975" s="250"/>
      <c r="J50975" s="250"/>
    </row>
    <row r="50976" spans="5:10" hidden="1">
      <c r="E50976" s="248"/>
      <c r="I50976" s="250"/>
      <c r="J50976" s="250"/>
    </row>
    <row r="50977" spans="5:10" hidden="1">
      <c r="E50977" s="248"/>
      <c r="I50977" s="250"/>
      <c r="J50977" s="250"/>
    </row>
    <row r="50978" spans="5:10" hidden="1">
      <c r="E50978" s="248"/>
      <c r="I50978" s="250"/>
      <c r="J50978" s="250"/>
    </row>
    <row r="50979" spans="5:10" hidden="1">
      <c r="E50979" s="248"/>
      <c r="I50979" s="250"/>
      <c r="J50979" s="250"/>
    </row>
    <row r="50980" spans="5:10" hidden="1">
      <c r="E50980" s="248"/>
      <c r="I50980" s="250"/>
      <c r="J50980" s="250"/>
    </row>
    <row r="50981" spans="5:10" hidden="1">
      <c r="E50981" s="248"/>
      <c r="I50981" s="250"/>
      <c r="J50981" s="250"/>
    </row>
    <row r="50982" spans="5:10" hidden="1">
      <c r="E50982" s="248"/>
      <c r="I50982" s="250"/>
      <c r="J50982" s="250"/>
    </row>
    <row r="50983" spans="5:10" hidden="1">
      <c r="E50983" s="248"/>
      <c r="I50983" s="250"/>
      <c r="J50983" s="250"/>
    </row>
    <row r="50984" spans="5:10" hidden="1">
      <c r="E50984" s="248"/>
      <c r="I50984" s="250"/>
      <c r="J50984" s="250"/>
    </row>
    <row r="50985" spans="5:10" hidden="1">
      <c r="E50985" s="248"/>
      <c r="I50985" s="250"/>
      <c r="J50985" s="250"/>
    </row>
    <row r="50986" spans="5:10" hidden="1">
      <c r="E50986" s="248"/>
      <c r="I50986" s="250"/>
      <c r="J50986" s="250"/>
    </row>
    <row r="50987" spans="5:10" hidden="1">
      <c r="E50987" s="248"/>
      <c r="I50987" s="250"/>
      <c r="J50987" s="250"/>
    </row>
    <row r="50988" spans="5:10" hidden="1">
      <c r="E50988" s="248"/>
      <c r="I50988" s="250"/>
      <c r="J50988" s="250"/>
    </row>
    <row r="50989" spans="5:10" hidden="1">
      <c r="E50989" s="248"/>
      <c r="I50989" s="250"/>
      <c r="J50989" s="250"/>
    </row>
    <row r="50990" spans="5:10" hidden="1">
      <c r="E50990" s="248"/>
      <c r="I50990" s="250"/>
      <c r="J50990" s="250"/>
    </row>
    <row r="50991" spans="5:10" hidden="1">
      <c r="E50991" s="248"/>
      <c r="I50991" s="250"/>
      <c r="J50991" s="250"/>
    </row>
    <row r="50992" spans="5:10" hidden="1">
      <c r="E50992" s="248"/>
      <c r="I50992" s="250"/>
      <c r="J50992" s="250"/>
    </row>
    <row r="50993" spans="5:10" hidden="1">
      <c r="E50993" s="248"/>
      <c r="I50993" s="250"/>
      <c r="J50993" s="250"/>
    </row>
    <row r="50994" spans="5:10" hidden="1">
      <c r="E50994" s="248"/>
      <c r="I50994" s="250"/>
      <c r="J50994" s="250"/>
    </row>
    <row r="50995" spans="5:10" hidden="1">
      <c r="E50995" s="248"/>
      <c r="I50995" s="250"/>
      <c r="J50995" s="250"/>
    </row>
    <row r="50996" spans="5:10" hidden="1">
      <c r="E50996" s="248"/>
      <c r="I50996" s="250"/>
      <c r="J50996" s="250"/>
    </row>
    <row r="50997" spans="5:10" hidden="1">
      <c r="E50997" s="248"/>
      <c r="I50997" s="250"/>
      <c r="J50997" s="250"/>
    </row>
    <row r="50998" spans="5:10" hidden="1">
      <c r="E50998" s="248"/>
      <c r="I50998" s="250"/>
      <c r="J50998" s="250"/>
    </row>
    <row r="50999" spans="5:10" hidden="1">
      <c r="E50999" s="248"/>
      <c r="I50999" s="250"/>
      <c r="J50999" s="250"/>
    </row>
    <row r="51000" spans="5:10" hidden="1">
      <c r="E51000" s="248"/>
      <c r="I51000" s="250"/>
      <c r="J51000" s="250"/>
    </row>
    <row r="51001" spans="5:10" hidden="1">
      <c r="E51001" s="248"/>
      <c r="I51001" s="250"/>
      <c r="J51001" s="250"/>
    </row>
    <row r="51002" spans="5:10" hidden="1">
      <c r="E51002" s="248"/>
      <c r="I51002" s="250"/>
      <c r="J51002" s="250"/>
    </row>
    <row r="51003" spans="5:10" hidden="1">
      <c r="E51003" s="248"/>
      <c r="I51003" s="250"/>
      <c r="J51003" s="250"/>
    </row>
    <row r="51004" spans="5:10" hidden="1">
      <c r="E51004" s="248"/>
      <c r="I51004" s="250"/>
      <c r="J51004" s="250"/>
    </row>
    <row r="51005" spans="5:10" hidden="1">
      <c r="E51005" s="248"/>
      <c r="I51005" s="250"/>
      <c r="J51005" s="250"/>
    </row>
    <row r="51006" spans="5:10" hidden="1">
      <c r="E51006" s="248"/>
      <c r="I51006" s="250"/>
      <c r="J51006" s="250"/>
    </row>
    <row r="51007" spans="5:10" hidden="1">
      <c r="E51007" s="248"/>
      <c r="I51007" s="250"/>
      <c r="J51007" s="250"/>
    </row>
    <row r="51008" spans="5:10" hidden="1">
      <c r="E51008" s="248"/>
      <c r="I51008" s="250"/>
      <c r="J51008" s="250"/>
    </row>
    <row r="51009" spans="5:10" hidden="1">
      <c r="E51009" s="248"/>
      <c r="I51009" s="250"/>
      <c r="J51009" s="250"/>
    </row>
    <row r="51010" spans="5:10" hidden="1">
      <c r="E51010" s="248"/>
      <c r="I51010" s="250"/>
      <c r="J51010" s="250"/>
    </row>
    <row r="51011" spans="5:10" hidden="1">
      <c r="E51011" s="248"/>
      <c r="I51011" s="250"/>
      <c r="J51011" s="250"/>
    </row>
    <row r="51012" spans="5:10" hidden="1">
      <c r="E51012" s="248"/>
      <c r="I51012" s="250"/>
      <c r="J51012" s="250"/>
    </row>
    <row r="51013" spans="5:10" hidden="1">
      <c r="E51013" s="248"/>
      <c r="I51013" s="250"/>
      <c r="J51013" s="250"/>
    </row>
    <row r="51014" spans="5:10" hidden="1">
      <c r="E51014" s="248"/>
      <c r="I51014" s="250"/>
      <c r="J51014" s="250"/>
    </row>
    <row r="51015" spans="5:10" hidden="1">
      <c r="E51015" s="248"/>
      <c r="I51015" s="250"/>
      <c r="J51015" s="250"/>
    </row>
    <row r="51016" spans="5:10" hidden="1">
      <c r="E51016" s="248"/>
      <c r="I51016" s="250"/>
      <c r="J51016" s="250"/>
    </row>
    <row r="51017" spans="5:10" hidden="1">
      <c r="E51017" s="248"/>
      <c r="I51017" s="250"/>
      <c r="J51017" s="250"/>
    </row>
    <row r="51018" spans="5:10" hidden="1">
      <c r="E51018" s="248"/>
      <c r="I51018" s="250"/>
      <c r="J51018" s="250"/>
    </row>
    <row r="51019" spans="5:10" hidden="1">
      <c r="E51019" s="248"/>
      <c r="I51019" s="250"/>
      <c r="J51019" s="250"/>
    </row>
    <row r="51020" spans="5:10" hidden="1">
      <c r="E51020" s="248"/>
      <c r="I51020" s="250"/>
      <c r="J51020" s="250"/>
    </row>
    <row r="51021" spans="5:10" hidden="1">
      <c r="E51021" s="248"/>
      <c r="I51021" s="250"/>
      <c r="J51021" s="250"/>
    </row>
    <row r="51022" spans="5:10" hidden="1">
      <c r="E51022" s="248"/>
      <c r="I51022" s="250"/>
      <c r="J51022" s="250"/>
    </row>
    <row r="51023" spans="5:10" hidden="1">
      <c r="E51023" s="248"/>
      <c r="I51023" s="250"/>
      <c r="J51023" s="250"/>
    </row>
    <row r="51024" spans="5:10" hidden="1">
      <c r="E51024" s="248"/>
      <c r="I51024" s="250"/>
      <c r="J51024" s="250"/>
    </row>
    <row r="51025" spans="5:10" hidden="1">
      <c r="E51025" s="248"/>
      <c r="I51025" s="250"/>
      <c r="J51025" s="250"/>
    </row>
    <row r="51026" spans="5:10" hidden="1">
      <c r="E51026" s="248"/>
      <c r="I51026" s="250"/>
      <c r="J51026" s="250"/>
    </row>
    <row r="51027" spans="5:10" hidden="1">
      <c r="E51027" s="248"/>
      <c r="I51027" s="250"/>
      <c r="J51027" s="250"/>
    </row>
    <row r="51028" spans="5:10" hidden="1">
      <c r="E51028" s="248"/>
      <c r="I51028" s="250"/>
      <c r="J51028" s="250"/>
    </row>
    <row r="51029" spans="5:10" hidden="1">
      <c r="E51029" s="248"/>
      <c r="I51029" s="250"/>
      <c r="J51029" s="250"/>
    </row>
    <row r="51030" spans="5:10" hidden="1">
      <c r="E51030" s="248"/>
      <c r="I51030" s="250"/>
      <c r="J51030" s="250"/>
    </row>
    <row r="51031" spans="5:10" hidden="1">
      <c r="E51031" s="248"/>
      <c r="I51031" s="250"/>
      <c r="J51031" s="250"/>
    </row>
    <row r="51032" spans="5:10" hidden="1">
      <c r="E51032" s="248"/>
      <c r="I51032" s="250"/>
      <c r="J51032" s="250"/>
    </row>
    <row r="51033" spans="5:10" hidden="1">
      <c r="E51033" s="248"/>
      <c r="I51033" s="250"/>
      <c r="J51033" s="250"/>
    </row>
    <row r="51034" spans="5:10" hidden="1">
      <c r="E51034" s="248"/>
      <c r="I51034" s="250"/>
      <c r="J51034" s="250"/>
    </row>
    <row r="51035" spans="5:10" hidden="1">
      <c r="E51035" s="248"/>
      <c r="I51035" s="250"/>
      <c r="J51035" s="250"/>
    </row>
    <row r="51036" spans="5:10" hidden="1">
      <c r="E51036" s="248"/>
      <c r="I51036" s="250"/>
      <c r="J51036" s="250"/>
    </row>
    <row r="51037" spans="5:10" hidden="1">
      <c r="E51037" s="248"/>
      <c r="I51037" s="250"/>
      <c r="J51037" s="250"/>
    </row>
    <row r="51038" spans="5:10" hidden="1">
      <c r="E51038" s="248"/>
      <c r="I51038" s="250"/>
      <c r="J51038" s="250"/>
    </row>
    <row r="51039" spans="5:10" hidden="1">
      <c r="E51039" s="248"/>
      <c r="I51039" s="250"/>
      <c r="J51039" s="250"/>
    </row>
    <row r="51040" spans="5:10" hidden="1">
      <c r="E51040" s="248"/>
      <c r="I51040" s="250"/>
      <c r="J51040" s="250"/>
    </row>
    <row r="51041" spans="5:10" hidden="1">
      <c r="E51041" s="248"/>
      <c r="I51041" s="250"/>
      <c r="J51041" s="250"/>
    </row>
    <row r="51042" spans="5:10" hidden="1">
      <c r="E51042" s="248"/>
      <c r="I51042" s="250"/>
      <c r="J51042" s="250"/>
    </row>
    <row r="51043" spans="5:10" hidden="1">
      <c r="E51043" s="248"/>
      <c r="I51043" s="250"/>
      <c r="J51043" s="250"/>
    </row>
    <row r="51044" spans="5:10" hidden="1">
      <c r="E51044" s="248"/>
      <c r="I51044" s="250"/>
      <c r="J51044" s="250"/>
    </row>
    <row r="51045" spans="5:10" hidden="1">
      <c r="E51045" s="248"/>
      <c r="I51045" s="250"/>
      <c r="J51045" s="250"/>
    </row>
    <row r="51046" spans="5:10" hidden="1">
      <c r="E51046" s="248"/>
      <c r="I51046" s="250"/>
      <c r="J51046" s="250"/>
    </row>
    <row r="51047" spans="5:10" hidden="1">
      <c r="E51047" s="248"/>
      <c r="I51047" s="250"/>
      <c r="J51047" s="250"/>
    </row>
    <row r="51048" spans="5:10" hidden="1">
      <c r="E51048" s="248"/>
      <c r="I51048" s="250"/>
      <c r="J51048" s="250"/>
    </row>
    <row r="51049" spans="5:10" hidden="1">
      <c r="E51049" s="248"/>
      <c r="I51049" s="250"/>
      <c r="J51049" s="250"/>
    </row>
    <row r="51050" spans="5:10" hidden="1">
      <c r="E51050" s="248"/>
      <c r="I51050" s="250"/>
      <c r="J51050" s="250"/>
    </row>
    <row r="51051" spans="5:10" hidden="1">
      <c r="E51051" s="248"/>
      <c r="I51051" s="250"/>
      <c r="J51051" s="250"/>
    </row>
    <row r="51052" spans="5:10" hidden="1">
      <c r="E51052" s="248"/>
      <c r="I51052" s="250"/>
      <c r="J51052" s="250"/>
    </row>
    <row r="51053" spans="5:10" hidden="1">
      <c r="E51053" s="248"/>
      <c r="I51053" s="250"/>
      <c r="J51053" s="250"/>
    </row>
    <row r="51054" spans="5:10" hidden="1">
      <c r="E51054" s="248"/>
      <c r="I51054" s="250"/>
      <c r="J51054" s="250"/>
    </row>
    <row r="51055" spans="5:10" hidden="1">
      <c r="E51055" s="248"/>
      <c r="I51055" s="250"/>
      <c r="J51055" s="250"/>
    </row>
    <row r="51056" spans="5:10" hidden="1">
      <c r="E51056" s="248"/>
      <c r="I51056" s="250"/>
      <c r="J51056" s="250"/>
    </row>
    <row r="51057" spans="5:10" hidden="1">
      <c r="E51057" s="248"/>
      <c r="I51057" s="250"/>
      <c r="J51057" s="250"/>
    </row>
    <row r="51058" spans="5:10" hidden="1">
      <c r="E51058" s="248"/>
      <c r="I51058" s="250"/>
      <c r="J51058" s="250"/>
    </row>
    <row r="51059" spans="5:10" hidden="1">
      <c r="E51059" s="248"/>
      <c r="I51059" s="250"/>
      <c r="J51059" s="250"/>
    </row>
    <row r="51060" spans="5:10" hidden="1">
      <c r="E51060" s="248"/>
      <c r="I51060" s="250"/>
      <c r="J51060" s="250"/>
    </row>
    <row r="51061" spans="5:10" hidden="1">
      <c r="E51061" s="248"/>
      <c r="I51061" s="250"/>
      <c r="J51061" s="250"/>
    </row>
    <row r="51062" spans="5:10" hidden="1">
      <c r="E51062" s="248"/>
      <c r="I51062" s="250"/>
      <c r="J51062" s="250"/>
    </row>
    <row r="51063" spans="5:10" hidden="1">
      <c r="E51063" s="248"/>
      <c r="I51063" s="250"/>
      <c r="J51063" s="250"/>
    </row>
    <row r="51064" spans="5:10" hidden="1">
      <c r="E51064" s="248"/>
      <c r="I51064" s="250"/>
      <c r="J51064" s="250"/>
    </row>
    <row r="51065" spans="5:10" hidden="1">
      <c r="E51065" s="248"/>
      <c r="I51065" s="250"/>
      <c r="J51065" s="250"/>
    </row>
    <row r="51066" spans="5:10" hidden="1">
      <c r="E51066" s="248"/>
      <c r="I51066" s="250"/>
      <c r="J51066" s="250"/>
    </row>
    <row r="51067" spans="5:10" hidden="1">
      <c r="E51067" s="248"/>
      <c r="I51067" s="250"/>
      <c r="J51067" s="250"/>
    </row>
    <row r="51068" spans="5:10" hidden="1">
      <c r="E51068" s="248"/>
      <c r="I51068" s="250"/>
      <c r="J51068" s="250"/>
    </row>
    <row r="51069" spans="5:10" hidden="1">
      <c r="E51069" s="248"/>
      <c r="I51069" s="250"/>
      <c r="J51069" s="250"/>
    </row>
    <row r="51070" spans="5:10" hidden="1">
      <c r="E51070" s="248"/>
      <c r="I51070" s="250"/>
      <c r="J51070" s="250"/>
    </row>
    <row r="51071" spans="5:10" hidden="1">
      <c r="E51071" s="248"/>
      <c r="I51071" s="250"/>
      <c r="J51071" s="250"/>
    </row>
    <row r="51072" spans="5:10" hidden="1">
      <c r="E51072" s="248"/>
      <c r="I51072" s="250"/>
      <c r="J51072" s="250"/>
    </row>
    <row r="51073" spans="5:10" hidden="1">
      <c r="E51073" s="248"/>
      <c r="I51073" s="250"/>
      <c r="J51073" s="250"/>
    </row>
    <row r="51074" spans="5:10" hidden="1">
      <c r="E51074" s="248"/>
      <c r="I51074" s="250"/>
      <c r="J51074" s="250"/>
    </row>
    <row r="51075" spans="5:10" hidden="1">
      <c r="E51075" s="248"/>
      <c r="I51075" s="250"/>
      <c r="J51075" s="250"/>
    </row>
    <row r="51076" spans="5:10" hidden="1">
      <c r="E51076" s="248"/>
      <c r="I51076" s="250"/>
      <c r="J51076" s="250"/>
    </row>
    <row r="51077" spans="5:10" hidden="1">
      <c r="E51077" s="248"/>
      <c r="I51077" s="250"/>
      <c r="J51077" s="250"/>
    </row>
    <row r="51078" spans="5:10" hidden="1">
      <c r="E51078" s="248"/>
      <c r="I51078" s="250"/>
      <c r="J51078" s="250"/>
    </row>
    <row r="51079" spans="5:10" hidden="1">
      <c r="E51079" s="248"/>
      <c r="I51079" s="250"/>
      <c r="J51079" s="250"/>
    </row>
    <row r="51080" spans="5:10" hidden="1">
      <c r="E51080" s="248"/>
      <c r="I51080" s="250"/>
      <c r="J51080" s="250"/>
    </row>
    <row r="51081" spans="5:10" hidden="1">
      <c r="E51081" s="248"/>
      <c r="I51081" s="250"/>
      <c r="J51081" s="250"/>
    </row>
    <row r="51082" spans="5:10" hidden="1">
      <c r="E51082" s="248"/>
      <c r="I51082" s="250"/>
      <c r="J51082" s="250"/>
    </row>
    <row r="51083" spans="5:10" hidden="1">
      <c r="E51083" s="248"/>
      <c r="I51083" s="250"/>
      <c r="J51083" s="250"/>
    </row>
    <row r="51084" spans="5:10" hidden="1">
      <c r="E51084" s="248"/>
      <c r="I51084" s="250"/>
      <c r="J51084" s="250"/>
    </row>
    <row r="51085" spans="5:10" hidden="1">
      <c r="E51085" s="248"/>
      <c r="I51085" s="250"/>
      <c r="J51085" s="250"/>
    </row>
    <row r="51086" spans="5:10" hidden="1">
      <c r="E51086" s="248"/>
      <c r="I51086" s="250"/>
      <c r="J51086" s="250"/>
    </row>
    <row r="51087" spans="5:10" hidden="1">
      <c r="E51087" s="248"/>
      <c r="I51087" s="250"/>
      <c r="J51087" s="250"/>
    </row>
    <row r="51088" spans="5:10" hidden="1">
      <c r="E51088" s="248"/>
      <c r="I51088" s="250"/>
      <c r="J51088" s="250"/>
    </row>
    <row r="51089" spans="5:10" hidden="1">
      <c r="E51089" s="248"/>
      <c r="I51089" s="250"/>
      <c r="J51089" s="250"/>
    </row>
    <row r="51090" spans="5:10" hidden="1">
      <c r="E51090" s="248"/>
      <c r="I51090" s="250"/>
      <c r="J51090" s="250"/>
    </row>
    <row r="51091" spans="5:10" hidden="1">
      <c r="E51091" s="248"/>
      <c r="I51091" s="250"/>
      <c r="J51091" s="250"/>
    </row>
    <row r="51092" spans="5:10" hidden="1">
      <c r="E51092" s="248"/>
      <c r="I51092" s="250"/>
      <c r="J51092" s="250"/>
    </row>
    <row r="51093" spans="5:10" hidden="1">
      <c r="E51093" s="248"/>
      <c r="I51093" s="250"/>
      <c r="J51093" s="250"/>
    </row>
    <row r="51094" spans="5:10" hidden="1">
      <c r="E51094" s="248"/>
      <c r="I51094" s="250"/>
      <c r="J51094" s="250"/>
    </row>
    <row r="51095" spans="5:10" hidden="1">
      <c r="E51095" s="248"/>
      <c r="I51095" s="250"/>
      <c r="J51095" s="250"/>
    </row>
    <row r="51096" spans="5:10" hidden="1">
      <c r="E51096" s="248"/>
      <c r="I51096" s="250"/>
      <c r="J51096" s="250"/>
    </row>
    <row r="51097" spans="5:10" hidden="1">
      <c r="E51097" s="248"/>
      <c r="I51097" s="250"/>
      <c r="J51097" s="250"/>
    </row>
    <row r="51098" spans="5:10" hidden="1">
      <c r="E51098" s="248"/>
      <c r="I51098" s="250"/>
      <c r="J51098" s="250"/>
    </row>
    <row r="51099" spans="5:10" hidden="1">
      <c r="E51099" s="248"/>
      <c r="I51099" s="250"/>
      <c r="J51099" s="250"/>
    </row>
    <row r="51100" spans="5:10" hidden="1">
      <c r="E51100" s="248"/>
      <c r="I51100" s="250"/>
      <c r="J51100" s="250"/>
    </row>
    <row r="51101" spans="5:10" hidden="1">
      <c r="E51101" s="248"/>
      <c r="I51101" s="250"/>
      <c r="J51101" s="250"/>
    </row>
    <row r="51102" spans="5:10" hidden="1">
      <c r="E51102" s="248"/>
      <c r="I51102" s="250"/>
      <c r="J51102" s="250"/>
    </row>
    <row r="51103" spans="5:10" hidden="1">
      <c r="E51103" s="248"/>
      <c r="I51103" s="250"/>
      <c r="J51103" s="250"/>
    </row>
    <row r="51104" spans="5:10" hidden="1">
      <c r="E51104" s="248"/>
      <c r="I51104" s="250"/>
      <c r="J51104" s="250"/>
    </row>
    <row r="51105" spans="5:10" hidden="1">
      <c r="E51105" s="248"/>
      <c r="I51105" s="250"/>
      <c r="J51105" s="250"/>
    </row>
    <row r="51106" spans="5:10" hidden="1">
      <c r="E51106" s="248"/>
      <c r="I51106" s="250"/>
      <c r="J51106" s="250"/>
    </row>
    <row r="51107" spans="5:10" hidden="1">
      <c r="E51107" s="248"/>
      <c r="I51107" s="250"/>
      <c r="J51107" s="250"/>
    </row>
    <row r="51108" spans="5:10" hidden="1">
      <c r="E51108" s="248"/>
      <c r="I51108" s="250"/>
      <c r="J51108" s="250"/>
    </row>
    <row r="51109" spans="5:10" hidden="1">
      <c r="E51109" s="248"/>
      <c r="I51109" s="250"/>
      <c r="J51109" s="250"/>
    </row>
    <row r="51110" spans="5:10" hidden="1">
      <c r="E51110" s="248"/>
      <c r="I51110" s="250"/>
      <c r="J51110" s="250"/>
    </row>
    <row r="51111" spans="5:10" hidden="1">
      <c r="E51111" s="248"/>
      <c r="I51111" s="250"/>
      <c r="J51111" s="250"/>
    </row>
    <row r="51112" spans="5:10" hidden="1">
      <c r="E51112" s="248"/>
      <c r="I51112" s="250"/>
      <c r="J51112" s="250"/>
    </row>
    <row r="51113" spans="5:10" hidden="1">
      <c r="E51113" s="248"/>
      <c r="I51113" s="250"/>
      <c r="J51113" s="250"/>
    </row>
    <row r="51114" spans="5:10" hidden="1">
      <c r="E51114" s="248"/>
      <c r="I51114" s="250"/>
      <c r="J51114" s="250"/>
    </row>
    <row r="51115" spans="5:10" hidden="1">
      <c r="E51115" s="248"/>
      <c r="I51115" s="250"/>
      <c r="J51115" s="250"/>
    </row>
    <row r="51116" spans="5:10" hidden="1">
      <c r="E51116" s="248"/>
      <c r="I51116" s="250"/>
      <c r="J51116" s="250"/>
    </row>
    <row r="51117" spans="5:10" hidden="1">
      <c r="E51117" s="248"/>
      <c r="I51117" s="250"/>
      <c r="J51117" s="250"/>
    </row>
    <row r="51118" spans="5:10" hidden="1">
      <c r="E51118" s="248"/>
      <c r="I51118" s="250"/>
      <c r="J51118" s="250"/>
    </row>
    <row r="51119" spans="5:10" hidden="1">
      <c r="E51119" s="248"/>
      <c r="I51119" s="250"/>
      <c r="J51119" s="250"/>
    </row>
    <row r="51120" spans="5:10" hidden="1">
      <c r="E51120" s="248"/>
      <c r="I51120" s="250"/>
      <c r="J51120" s="250"/>
    </row>
    <row r="51121" spans="5:10" hidden="1">
      <c r="E51121" s="248"/>
      <c r="I51121" s="250"/>
      <c r="J51121" s="250"/>
    </row>
    <row r="51122" spans="5:10" hidden="1">
      <c r="E51122" s="248"/>
      <c r="I51122" s="250"/>
      <c r="J51122" s="250"/>
    </row>
    <row r="51123" spans="5:10" hidden="1">
      <c r="E51123" s="248"/>
      <c r="I51123" s="250"/>
      <c r="J51123" s="250"/>
    </row>
    <row r="51124" spans="5:10" hidden="1">
      <c r="E51124" s="248"/>
      <c r="I51124" s="250"/>
      <c r="J51124" s="250"/>
    </row>
    <row r="51125" spans="5:10" hidden="1">
      <c r="E51125" s="248"/>
      <c r="I51125" s="250"/>
      <c r="J51125" s="250"/>
    </row>
    <row r="51126" spans="5:10" hidden="1">
      <c r="E51126" s="248"/>
      <c r="I51126" s="250"/>
      <c r="J51126" s="250"/>
    </row>
    <row r="51127" spans="5:10" hidden="1">
      <c r="E51127" s="248"/>
      <c r="I51127" s="250"/>
      <c r="J51127" s="250"/>
    </row>
    <row r="51128" spans="5:10" hidden="1">
      <c r="E51128" s="248"/>
      <c r="I51128" s="250"/>
      <c r="J51128" s="250"/>
    </row>
    <row r="51129" spans="5:10" hidden="1">
      <c r="E51129" s="248"/>
      <c r="I51129" s="250"/>
      <c r="J51129" s="250"/>
    </row>
    <row r="51130" spans="5:10" hidden="1">
      <c r="E51130" s="248"/>
      <c r="I51130" s="250"/>
      <c r="J51130" s="250"/>
    </row>
    <row r="51131" spans="5:10" hidden="1">
      <c r="E51131" s="248"/>
      <c r="I51131" s="250"/>
      <c r="J51131" s="250"/>
    </row>
    <row r="51132" spans="5:10" hidden="1">
      <c r="E51132" s="248"/>
      <c r="I51132" s="250"/>
      <c r="J51132" s="250"/>
    </row>
    <row r="51133" spans="5:10" hidden="1">
      <c r="E51133" s="248"/>
      <c r="I51133" s="250"/>
      <c r="J51133" s="250"/>
    </row>
    <row r="51134" spans="5:10" hidden="1">
      <c r="E51134" s="248"/>
      <c r="I51134" s="250"/>
      <c r="J51134" s="250"/>
    </row>
    <row r="51135" spans="5:10" hidden="1">
      <c r="E51135" s="248"/>
      <c r="I51135" s="250"/>
      <c r="J51135" s="250"/>
    </row>
    <row r="51136" spans="5:10" hidden="1">
      <c r="E51136" s="248"/>
      <c r="I51136" s="250"/>
      <c r="J51136" s="250"/>
    </row>
    <row r="51137" spans="5:10" hidden="1">
      <c r="E51137" s="248"/>
      <c r="I51137" s="250"/>
      <c r="J51137" s="250"/>
    </row>
    <row r="51138" spans="5:10" hidden="1">
      <c r="E51138" s="248"/>
      <c r="I51138" s="250"/>
      <c r="J51138" s="250"/>
    </row>
    <row r="51139" spans="5:10" hidden="1">
      <c r="E51139" s="248"/>
      <c r="I51139" s="250"/>
      <c r="J51139" s="250"/>
    </row>
    <row r="51140" spans="5:10" hidden="1">
      <c r="E51140" s="248"/>
      <c r="I51140" s="250"/>
      <c r="J51140" s="250"/>
    </row>
    <row r="51141" spans="5:10" hidden="1">
      <c r="E51141" s="248"/>
      <c r="I51141" s="250"/>
      <c r="J51141" s="250"/>
    </row>
    <row r="51142" spans="5:10" hidden="1">
      <c r="E51142" s="248"/>
      <c r="I51142" s="250"/>
      <c r="J51142" s="250"/>
    </row>
    <row r="51143" spans="5:10" hidden="1">
      <c r="E51143" s="248"/>
      <c r="I51143" s="250"/>
      <c r="J51143" s="250"/>
    </row>
    <row r="51144" spans="5:10" hidden="1">
      <c r="E51144" s="248"/>
      <c r="I51144" s="250"/>
      <c r="J51144" s="250"/>
    </row>
    <row r="51145" spans="5:10" hidden="1">
      <c r="E51145" s="248"/>
      <c r="I51145" s="250"/>
      <c r="J51145" s="250"/>
    </row>
    <row r="51146" spans="5:10" hidden="1">
      <c r="E51146" s="248"/>
      <c r="I51146" s="250"/>
      <c r="J51146" s="250"/>
    </row>
    <row r="51147" spans="5:10" hidden="1">
      <c r="E51147" s="248"/>
      <c r="I51147" s="250"/>
      <c r="J51147" s="250"/>
    </row>
    <row r="51148" spans="5:10" hidden="1">
      <c r="E51148" s="248"/>
      <c r="I51148" s="250"/>
      <c r="J51148" s="250"/>
    </row>
    <row r="51149" spans="5:10" hidden="1">
      <c r="E51149" s="248"/>
      <c r="I51149" s="250"/>
      <c r="J51149" s="250"/>
    </row>
    <row r="51150" spans="5:10" hidden="1">
      <c r="E51150" s="248"/>
      <c r="I51150" s="250"/>
      <c r="J51150" s="250"/>
    </row>
    <row r="51151" spans="5:10" hidden="1">
      <c r="E51151" s="248"/>
      <c r="I51151" s="250"/>
      <c r="J51151" s="250"/>
    </row>
    <row r="51152" spans="5:10" hidden="1">
      <c r="E51152" s="248"/>
      <c r="I51152" s="250"/>
      <c r="J51152" s="250"/>
    </row>
    <row r="51153" spans="5:10" hidden="1">
      <c r="E51153" s="248"/>
      <c r="I51153" s="250"/>
      <c r="J51153" s="250"/>
    </row>
    <row r="51154" spans="5:10" hidden="1">
      <c r="E51154" s="248"/>
      <c r="I51154" s="250"/>
      <c r="J51154" s="250"/>
    </row>
    <row r="51155" spans="5:10" hidden="1">
      <c r="E51155" s="248"/>
      <c r="I51155" s="250"/>
      <c r="J51155" s="250"/>
    </row>
    <row r="51156" spans="5:10" hidden="1">
      <c r="E51156" s="248"/>
      <c r="I51156" s="250"/>
      <c r="J51156" s="250"/>
    </row>
    <row r="51157" spans="5:10" hidden="1">
      <c r="E51157" s="248"/>
      <c r="I51157" s="250"/>
      <c r="J51157" s="250"/>
    </row>
    <row r="51158" spans="5:10" hidden="1">
      <c r="E51158" s="248"/>
      <c r="I51158" s="250"/>
      <c r="J51158" s="250"/>
    </row>
    <row r="51159" spans="5:10" hidden="1">
      <c r="E51159" s="248"/>
      <c r="I51159" s="250"/>
      <c r="J51159" s="250"/>
    </row>
    <row r="51160" spans="5:10" hidden="1">
      <c r="E51160" s="248"/>
      <c r="I51160" s="250"/>
      <c r="J51160" s="250"/>
    </row>
    <row r="51161" spans="5:10" hidden="1">
      <c r="E51161" s="248"/>
      <c r="I51161" s="250"/>
      <c r="J51161" s="250"/>
    </row>
    <row r="51162" spans="5:10" hidden="1">
      <c r="E51162" s="248"/>
      <c r="I51162" s="250"/>
      <c r="J51162" s="250"/>
    </row>
    <row r="51163" spans="5:10" hidden="1">
      <c r="E51163" s="248"/>
      <c r="I51163" s="250"/>
      <c r="J51163" s="250"/>
    </row>
    <row r="51164" spans="5:10" hidden="1">
      <c r="E51164" s="248"/>
      <c r="I51164" s="250"/>
      <c r="J51164" s="250"/>
    </row>
    <row r="51165" spans="5:10" hidden="1">
      <c r="E51165" s="248"/>
      <c r="I51165" s="250"/>
      <c r="J51165" s="250"/>
    </row>
    <row r="51166" spans="5:10" hidden="1">
      <c r="E51166" s="248"/>
      <c r="I51166" s="250"/>
      <c r="J51166" s="250"/>
    </row>
    <row r="51167" spans="5:10" hidden="1">
      <c r="E51167" s="248"/>
      <c r="I51167" s="250"/>
      <c r="J51167" s="250"/>
    </row>
    <row r="51168" spans="5:10" hidden="1">
      <c r="E51168" s="248"/>
      <c r="I51168" s="250"/>
      <c r="J51168" s="250"/>
    </row>
    <row r="51169" spans="5:10" hidden="1">
      <c r="E51169" s="248"/>
      <c r="I51169" s="250"/>
      <c r="J51169" s="250"/>
    </row>
    <row r="51170" spans="5:10" hidden="1">
      <c r="E51170" s="248"/>
      <c r="I51170" s="250"/>
      <c r="J51170" s="250"/>
    </row>
    <row r="51171" spans="5:10" hidden="1">
      <c r="E51171" s="248"/>
      <c r="I51171" s="250"/>
      <c r="J51171" s="250"/>
    </row>
    <row r="51172" spans="5:10" hidden="1">
      <c r="E51172" s="248"/>
      <c r="I51172" s="250"/>
      <c r="J51172" s="250"/>
    </row>
    <row r="51173" spans="5:10" hidden="1">
      <c r="E51173" s="248"/>
      <c r="I51173" s="250"/>
      <c r="J51173" s="250"/>
    </row>
    <row r="51174" spans="5:10" hidden="1">
      <c r="E51174" s="248"/>
      <c r="I51174" s="250"/>
      <c r="J51174" s="250"/>
    </row>
    <row r="51175" spans="5:10" hidden="1">
      <c r="E51175" s="248"/>
      <c r="I51175" s="250"/>
      <c r="J51175" s="250"/>
    </row>
    <row r="51176" spans="5:10" hidden="1">
      <c r="E51176" s="248"/>
      <c r="I51176" s="250"/>
      <c r="J51176" s="250"/>
    </row>
    <row r="51177" spans="5:10" hidden="1">
      <c r="E51177" s="248"/>
      <c r="I51177" s="250"/>
      <c r="J51177" s="250"/>
    </row>
    <row r="51178" spans="5:10" hidden="1">
      <c r="E51178" s="248"/>
      <c r="I51178" s="250"/>
      <c r="J51178" s="250"/>
    </row>
    <row r="51179" spans="5:10" hidden="1">
      <c r="E51179" s="248"/>
      <c r="I51179" s="250"/>
      <c r="J51179" s="250"/>
    </row>
    <row r="51180" spans="5:10" hidden="1">
      <c r="E51180" s="248"/>
      <c r="I51180" s="250"/>
      <c r="J51180" s="250"/>
    </row>
    <row r="51181" spans="5:10" hidden="1">
      <c r="E51181" s="248"/>
      <c r="I51181" s="250"/>
      <c r="J51181" s="250"/>
    </row>
    <row r="51182" spans="5:10" hidden="1">
      <c r="E51182" s="248"/>
      <c r="I51182" s="250"/>
      <c r="J51182" s="250"/>
    </row>
    <row r="51183" spans="5:10" hidden="1">
      <c r="E51183" s="248"/>
      <c r="I51183" s="250"/>
      <c r="J51183" s="250"/>
    </row>
    <row r="51184" spans="5:10" hidden="1">
      <c r="E51184" s="248"/>
      <c r="I51184" s="250"/>
      <c r="J51184" s="250"/>
    </row>
    <row r="51185" spans="5:10" hidden="1">
      <c r="E51185" s="248"/>
      <c r="I51185" s="250"/>
      <c r="J51185" s="250"/>
    </row>
    <row r="51186" spans="5:10" hidden="1">
      <c r="E51186" s="248"/>
      <c r="I51186" s="250"/>
      <c r="J51186" s="250"/>
    </row>
    <row r="51187" spans="5:10" hidden="1">
      <c r="E51187" s="248"/>
      <c r="I51187" s="250"/>
      <c r="J51187" s="250"/>
    </row>
    <row r="51188" spans="5:10" hidden="1">
      <c r="E51188" s="248"/>
      <c r="I51188" s="250"/>
      <c r="J51188" s="250"/>
    </row>
    <row r="51189" spans="5:10" hidden="1">
      <c r="E51189" s="248"/>
      <c r="I51189" s="250"/>
      <c r="J51189" s="250"/>
    </row>
    <row r="51190" spans="5:10" hidden="1">
      <c r="E51190" s="248"/>
      <c r="I51190" s="250"/>
      <c r="J51190" s="250"/>
    </row>
    <row r="51191" spans="5:10" hidden="1">
      <c r="E51191" s="248"/>
      <c r="I51191" s="250"/>
      <c r="J51191" s="250"/>
    </row>
    <row r="51192" spans="5:10" hidden="1">
      <c r="E51192" s="248"/>
      <c r="I51192" s="250"/>
      <c r="J51192" s="250"/>
    </row>
    <row r="51193" spans="5:10" hidden="1">
      <c r="E51193" s="248"/>
      <c r="I51193" s="250"/>
      <c r="J51193" s="250"/>
    </row>
    <row r="51194" spans="5:10" hidden="1">
      <c r="E51194" s="248"/>
      <c r="I51194" s="250"/>
      <c r="J51194" s="250"/>
    </row>
    <row r="51195" spans="5:10" hidden="1">
      <c r="E51195" s="248"/>
      <c r="I51195" s="250"/>
      <c r="J51195" s="250"/>
    </row>
    <row r="51196" spans="5:10" hidden="1">
      <c r="E51196" s="248"/>
      <c r="I51196" s="250"/>
      <c r="J51196" s="250"/>
    </row>
    <row r="51197" spans="5:10" hidden="1">
      <c r="E51197" s="248"/>
      <c r="I51197" s="250"/>
      <c r="J51197" s="250"/>
    </row>
    <row r="51198" spans="5:10" hidden="1">
      <c r="E51198" s="248"/>
      <c r="I51198" s="250"/>
      <c r="J51198" s="250"/>
    </row>
    <row r="51199" spans="5:10" hidden="1">
      <c r="E51199" s="248"/>
      <c r="I51199" s="250"/>
      <c r="J51199" s="250"/>
    </row>
    <row r="51200" spans="5:10" hidden="1">
      <c r="E51200" s="248"/>
      <c r="I51200" s="250"/>
      <c r="J51200" s="250"/>
    </row>
    <row r="51201" spans="5:10" hidden="1">
      <c r="E51201" s="248"/>
      <c r="I51201" s="250"/>
      <c r="J51201" s="250"/>
    </row>
    <row r="51202" spans="5:10" hidden="1">
      <c r="E51202" s="248"/>
      <c r="I51202" s="250"/>
      <c r="J51202" s="250"/>
    </row>
    <row r="51203" spans="5:10" hidden="1">
      <c r="E51203" s="248"/>
      <c r="I51203" s="250"/>
      <c r="J51203" s="250"/>
    </row>
    <row r="51204" spans="5:10" hidden="1">
      <c r="E51204" s="248"/>
      <c r="I51204" s="250"/>
      <c r="J51204" s="250"/>
    </row>
    <row r="51205" spans="5:10" hidden="1">
      <c r="E51205" s="248"/>
      <c r="I51205" s="250"/>
      <c r="J51205" s="250"/>
    </row>
    <row r="51206" spans="5:10" hidden="1">
      <c r="E51206" s="248"/>
      <c r="I51206" s="250"/>
      <c r="J51206" s="250"/>
    </row>
    <row r="51207" spans="5:10" hidden="1">
      <c r="E51207" s="248"/>
      <c r="I51207" s="250"/>
      <c r="J51207" s="250"/>
    </row>
    <row r="51208" spans="5:10" hidden="1">
      <c r="E51208" s="248"/>
      <c r="I51208" s="250"/>
      <c r="J51208" s="250"/>
    </row>
    <row r="51209" spans="5:10" hidden="1">
      <c r="E51209" s="248"/>
      <c r="I51209" s="250"/>
      <c r="J51209" s="250"/>
    </row>
    <row r="51210" spans="5:10" hidden="1">
      <c r="E51210" s="248"/>
      <c r="I51210" s="250"/>
      <c r="J51210" s="250"/>
    </row>
    <row r="51211" spans="5:10" hidden="1">
      <c r="E51211" s="248"/>
      <c r="I51211" s="250"/>
      <c r="J51211" s="250"/>
    </row>
    <row r="51212" spans="5:10" hidden="1">
      <c r="E51212" s="248"/>
      <c r="I51212" s="250"/>
      <c r="J51212" s="250"/>
    </row>
    <row r="51213" spans="5:10" hidden="1">
      <c r="E51213" s="248"/>
      <c r="I51213" s="250"/>
      <c r="J51213" s="250"/>
    </row>
    <row r="51214" spans="5:10" hidden="1">
      <c r="E51214" s="248"/>
      <c r="I51214" s="250"/>
      <c r="J51214" s="250"/>
    </row>
    <row r="51215" spans="5:10" hidden="1">
      <c r="E51215" s="248"/>
      <c r="I51215" s="250"/>
      <c r="J51215" s="250"/>
    </row>
    <row r="51216" spans="5:10" hidden="1">
      <c r="E51216" s="248"/>
      <c r="I51216" s="250"/>
      <c r="J51216" s="250"/>
    </row>
    <row r="51217" spans="5:10" hidden="1">
      <c r="E51217" s="248"/>
      <c r="I51217" s="250"/>
      <c r="J51217" s="250"/>
    </row>
    <row r="51218" spans="5:10" hidden="1">
      <c r="E51218" s="248"/>
      <c r="I51218" s="250"/>
      <c r="J51218" s="250"/>
    </row>
    <row r="51219" spans="5:10" hidden="1">
      <c r="E51219" s="248"/>
      <c r="I51219" s="250"/>
      <c r="J51219" s="250"/>
    </row>
    <row r="51220" spans="5:10" hidden="1">
      <c r="E51220" s="248"/>
      <c r="I51220" s="250"/>
      <c r="J51220" s="250"/>
    </row>
    <row r="51221" spans="5:10" hidden="1">
      <c r="E51221" s="248"/>
      <c r="I51221" s="250"/>
      <c r="J51221" s="250"/>
    </row>
    <row r="51222" spans="5:10" hidden="1">
      <c r="E51222" s="248"/>
      <c r="I51222" s="250"/>
      <c r="J51222" s="250"/>
    </row>
    <row r="51223" spans="5:10" hidden="1">
      <c r="E51223" s="248"/>
      <c r="I51223" s="250"/>
      <c r="J51223" s="250"/>
    </row>
    <row r="51224" spans="5:10" hidden="1">
      <c r="E51224" s="248"/>
      <c r="I51224" s="250"/>
      <c r="J51224" s="250"/>
    </row>
    <row r="51225" spans="5:10" hidden="1">
      <c r="E51225" s="248"/>
      <c r="I51225" s="250"/>
      <c r="J51225" s="250"/>
    </row>
    <row r="51226" spans="5:10" hidden="1">
      <c r="E51226" s="248"/>
      <c r="I51226" s="250"/>
      <c r="J51226" s="250"/>
    </row>
    <row r="51227" spans="5:10" hidden="1">
      <c r="E51227" s="248"/>
      <c r="I51227" s="250"/>
      <c r="J51227" s="250"/>
    </row>
    <row r="51228" spans="5:10" hidden="1">
      <c r="E51228" s="248"/>
      <c r="I51228" s="250"/>
      <c r="J51228" s="250"/>
    </row>
    <row r="51229" spans="5:10" hidden="1">
      <c r="E51229" s="248"/>
      <c r="I51229" s="250"/>
      <c r="J51229" s="250"/>
    </row>
    <row r="51230" spans="5:10" hidden="1">
      <c r="E51230" s="248"/>
      <c r="I51230" s="250"/>
      <c r="J51230" s="250"/>
    </row>
    <row r="51231" spans="5:10" hidden="1">
      <c r="E51231" s="248"/>
      <c r="I51231" s="250"/>
      <c r="J51231" s="250"/>
    </row>
    <row r="51232" spans="5:10" hidden="1">
      <c r="E51232" s="248"/>
      <c r="I51232" s="250"/>
      <c r="J51232" s="250"/>
    </row>
    <row r="51233" spans="5:10" hidden="1">
      <c r="E51233" s="248"/>
      <c r="I51233" s="250"/>
      <c r="J51233" s="250"/>
    </row>
    <row r="51234" spans="5:10" hidden="1">
      <c r="E51234" s="248"/>
      <c r="I51234" s="250"/>
      <c r="J51234" s="250"/>
    </row>
    <row r="51235" spans="5:10" hidden="1">
      <c r="E51235" s="248"/>
      <c r="I51235" s="250"/>
      <c r="J51235" s="250"/>
    </row>
    <row r="51236" spans="5:10" hidden="1">
      <c r="E51236" s="248"/>
      <c r="I51236" s="250"/>
      <c r="J51236" s="250"/>
    </row>
    <row r="51237" spans="5:10" hidden="1">
      <c r="E51237" s="248"/>
      <c r="I51237" s="250"/>
      <c r="J51237" s="250"/>
    </row>
    <row r="51238" spans="5:10" hidden="1">
      <c r="E51238" s="248"/>
      <c r="I51238" s="250"/>
      <c r="J51238" s="250"/>
    </row>
    <row r="51239" spans="5:10" hidden="1">
      <c r="E51239" s="248"/>
      <c r="I51239" s="250"/>
      <c r="J51239" s="250"/>
    </row>
    <row r="51240" spans="5:10" hidden="1">
      <c r="E51240" s="248"/>
      <c r="I51240" s="250"/>
      <c r="J51240" s="250"/>
    </row>
    <row r="51241" spans="5:10" hidden="1">
      <c r="E51241" s="248"/>
      <c r="I51241" s="250"/>
      <c r="J51241" s="250"/>
    </row>
    <row r="51242" spans="5:10" hidden="1">
      <c r="E51242" s="248"/>
      <c r="I51242" s="250"/>
      <c r="J51242" s="250"/>
    </row>
    <row r="51243" spans="5:10" hidden="1">
      <c r="E51243" s="248"/>
      <c r="I51243" s="250"/>
      <c r="J51243" s="250"/>
    </row>
    <row r="51244" spans="5:10" hidden="1">
      <c r="E51244" s="248"/>
      <c r="I51244" s="250"/>
      <c r="J51244" s="250"/>
    </row>
    <row r="51245" spans="5:10" hidden="1">
      <c r="E51245" s="248"/>
      <c r="I51245" s="250"/>
      <c r="J51245" s="250"/>
    </row>
    <row r="51246" spans="5:10" hidden="1">
      <c r="E51246" s="248"/>
      <c r="I51246" s="250"/>
      <c r="J51246" s="250"/>
    </row>
    <row r="51247" spans="5:10" hidden="1">
      <c r="E51247" s="248"/>
      <c r="I51247" s="250"/>
      <c r="J51247" s="250"/>
    </row>
    <row r="51248" spans="5:10" hidden="1">
      <c r="E51248" s="248"/>
      <c r="I51248" s="250"/>
      <c r="J51248" s="250"/>
    </row>
    <row r="51249" spans="5:10" hidden="1">
      <c r="E51249" s="248"/>
      <c r="I51249" s="250"/>
      <c r="J51249" s="250"/>
    </row>
    <row r="51250" spans="5:10" hidden="1">
      <c r="E51250" s="248"/>
      <c r="I51250" s="250"/>
      <c r="J51250" s="250"/>
    </row>
    <row r="51251" spans="5:10" hidden="1">
      <c r="E51251" s="248"/>
      <c r="I51251" s="250"/>
      <c r="J51251" s="250"/>
    </row>
    <row r="51252" spans="5:10" hidden="1">
      <c r="E51252" s="248"/>
      <c r="I51252" s="250"/>
      <c r="J51252" s="250"/>
    </row>
    <row r="51253" spans="5:10" hidden="1">
      <c r="E51253" s="248"/>
      <c r="I51253" s="250"/>
      <c r="J51253" s="250"/>
    </row>
    <row r="51254" spans="5:10" hidden="1">
      <c r="E51254" s="248"/>
      <c r="I51254" s="250"/>
      <c r="J51254" s="250"/>
    </row>
    <row r="51255" spans="5:10" hidden="1">
      <c r="E51255" s="248"/>
      <c r="I51255" s="250"/>
      <c r="J51255" s="250"/>
    </row>
    <row r="51256" spans="5:10" hidden="1">
      <c r="E51256" s="248"/>
      <c r="I51256" s="250"/>
      <c r="J51256" s="250"/>
    </row>
    <row r="51257" spans="5:10" hidden="1">
      <c r="E51257" s="248"/>
      <c r="I51257" s="250"/>
      <c r="J51257" s="250"/>
    </row>
    <row r="51258" spans="5:10" hidden="1">
      <c r="E51258" s="248"/>
      <c r="I51258" s="250"/>
      <c r="J51258" s="250"/>
    </row>
    <row r="51259" spans="5:10" hidden="1">
      <c r="E51259" s="248"/>
      <c r="I51259" s="250"/>
      <c r="J51259" s="250"/>
    </row>
    <row r="51260" spans="5:10" hidden="1">
      <c r="E51260" s="248"/>
      <c r="I51260" s="250"/>
      <c r="J51260" s="250"/>
    </row>
    <row r="51261" spans="5:10" hidden="1">
      <c r="E51261" s="248"/>
      <c r="I51261" s="250"/>
      <c r="J51261" s="250"/>
    </row>
    <row r="51262" spans="5:10" hidden="1">
      <c r="E51262" s="248"/>
      <c r="I51262" s="250"/>
      <c r="J51262" s="250"/>
    </row>
    <row r="51263" spans="5:10" hidden="1">
      <c r="E51263" s="248"/>
      <c r="I51263" s="250"/>
      <c r="J51263" s="250"/>
    </row>
    <row r="51264" spans="5:10" hidden="1">
      <c r="E51264" s="248"/>
      <c r="I51264" s="250"/>
      <c r="J51264" s="250"/>
    </row>
    <row r="51265" spans="5:10" hidden="1">
      <c r="E51265" s="248"/>
      <c r="I51265" s="250"/>
      <c r="J51265" s="250"/>
    </row>
    <row r="51266" spans="5:10" hidden="1">
      <c r="E51266" s="248"/>
      <c r="I51266" s="250"/>
      <c r="J51266" s="250"/>
    </row>
    <row r="51267" spans="5:10" hidden="1">
      <c r="E51267" s="248"/>
      <c r="I51267" s="250"/>
      <c r="J51267" s="250"/>
    </row>
    <row r="51268" spans="5:10" hidden="1">
      <c r="E51268" s="248"/>
      <c r="I51268" s="250"/>
      <c r="J51268" s="250"/>
    </row>
    <row r="51269" spans="5:10" hidden="1">
      <c r="E51269" s="248"/>
      <c r="I51269" s="250"/>
      <c r="J51269" s="250"/>
    </row>
    <row r="51270" spans="5:10" hidden="1">
      <c r="E51270" s="248"/>
      <c r="I51270" s="250"/>
      <c r="J51270" s="250"/>
    </row>
    <row r="51271" spans="5:10" hidden="1">
      <c r="E51271" s="248"/>
      <c r="I51271" s="250"/>
      <c r="J51271" s="250"/>
    </row>
    <row r="51272" spans="5:10" hidden="1">
      <c r="E51272" s="248"/>
      <c r="I51272" s="250"/>
      <c r="J51272" s="250"/>
    </row>
    <row r="51273" spans="5:10" hidden="1">
      <c r="E51273" s="248"/>
      <c r="I51273" s="250"/>
      <c r="J51273" s="250"/>
    </row>
    <row r="51274" spans="5:10" hidden="1">
      <c r="E51274" s="248"/>
      <c r="I51274" s="250"/>
      <c r="J51274" s="250"/>
    </row>
    <row r="51275" spans="5:10" hidden="1">
      <c r="E51275" s="248"/>
      <c r="I51275" s="250"/>
      <c r="J51275" s="250"/>
    </row>
    <row r="51276" spans="5:10" hidden="1">
      <c r="E51276" s="248"/>
      <c r="I51276" s="250"/>
      <c r="J51276" s="250"/>
    </row>
    <row r="51277" spans="5:10" hidden="1">
      <c r="E51277" s="248"/>
      <c r="I51277" s="250"/>
      <c r="J51277" s="250"/>
    </row>
    <row r="51278" spans="5:10" hidden="1">
      <c r="E51278" s="248"/>
      <c r="I51278" s="250"/>
      <c r="J51278" s="250"/>
    </row>
    <row r="51279" spans="5:10" hidden="1">
      <c r="E51279" s="248"/>
      <c r="I51279" s="250"/>
      <c r="J51279" s="250"/>
    </row>
    <row r="51280" spans="5:10" hidden="1">
      <c r="E51280" s="248"/>
      <c r="I51280" s="250"/>
      <c r="J51280" s="250"/>
    </row>
    <row r="51281" spans="5:10" hidden="1">
      <c r="E51281" s="248"/>
      <c r="I51281" s="250"/>
      <c r="J51281" s="250"/>
    </row>
    <row r="51282" spans="5:10" hidden="1">
      <c r="E51282" s="248"/>
      <c r="I51282" s="250"/>
      <c r="J51282" s="250"/>
    </row>
    <row r="51283" spans="5:10" hidden="1">
      <c r="E51283" s="248"/>
      <c r="I51283" s="250"/>
      <c r="J51283" s="250"/>
    </row>
    <row r="51284" spans="5:10" hidden="1">
      <c r="E51284" s="248"/>
      <c r="I51284" s="250"/>
      <c r="J51284" s="250"/>
    </row>
    <row r="51285" spans="5:10" hidden="1">
      <c r="E51285" s="248"/>
      <c r="I51285" s="250"/>
      <c r="J51285" s="250"/>
    </row>
    <row r="51286" spans="5:10" hidden="1">
      <c r="E51286" s="248"/>
      <c r="I51286" s="250"/>
      <c r="J51286" s="250"/>
    </row>
    <row r="51287" spans="5:10" hidden="1">
      <c r="E51287" s="248"/>
      <c r="I51287" s="250"/>
      <c r="J51287" s="250"/>
    </row>
    <row r="51288" spans="5:10" hidden="1">
      <c r="E51288" s="248"/>
      <c r="I51288" s="250"/>
      <c r="J51288" s="250"/>
    </row>
    <row r="51289" spans="5:10" hidden="1">
      <c r="E51289" s="248"/>
      <c r="I51289" s="250"/>
      <c r="J51289" s="250"/>
    </row>
    <row r="51290" spans="5:10" hidden="1">
      <c r="E51290" s="248"/>
      <c r="I51290" s="250"/>
      <c r="J51290" s="250"/>
    </row>
    <row r="51291" spans="5:10" hidden="1">
      <c r="E51291" s="248"/>
      <c r="I51291" s="250"/>
      <c r="J51291" s="250"/>
    </row>
    <row r="51292" spans="5:10" hidden="1">
      <c r="E51292" s="248"/>
      <c r="I51292" s="250"/>
      <c r="J51292" s="250"/>
    </row>
    <row r="51293" spans="5:10" hidden="1">
      <c r="E51293" s="248"/>
      <c r="I51293" s="250"/>
      <c r="J51293" s="250"/>
    </row>
    <row r="51294" spans="5:10" hidden="1">
      <c r="E51294" s="248"/>
      <c r="I51294" s="250"/>
      <c r="J51294" s="250"/>
    </row>
    <row r="51295" spans="5:10" hidden="1">
      <c r="E51295" s="248"/>
      <c r="I51295" s="250"/>
      <c r="J51295" s="250"/>
    </row>
    <row r="51296" spans="5:10" hidden="1">
      <c r="E51296" s="248"/>
      <c r="I51296" s="250"/>
      <c r="J51296" s="250"/>
    </row>
    <row r="51297" spans="5:10" hidden="1">
      <c r="E51297" s="248"/>
      <c r="I51297" s="250"/>
      <c r="J51297" s="250"/>
    </row>
    <row r="51298" spans="5:10" hidden="1">
      <c r="E51298" s="248"/>
      <c r="I51298" s="250"/>
      <c r="J51298" s="250"/>
    </row>
    <row r="51299" spans="5:10" hidden="1">
      <c r="E51299" s="248"/>
      <c r="I51299" s="250"/>
      <c r="J51299" s="250"/>
    </row>
    <row r="51300" spans="5:10" hidden="1">
      <c r="E51300" s="248"/>
      <c r="I51300" s="250"/>
      <c r="J51300" s="250"/>
    </row>
    <row r="51301" spans="5:10" hidden="1">
      <c r="E51301" s="248"/>
      <c r="I51301" s="250"/>
      <c r="J51301" s="250"/>
    </row>
    <row r="51302" spans="5:10" hidden="1">
      <c r="E51302" s="248"/>
      <c r="I51302" s="250"/>
      <c r="J51302" s="250"/>
    </row>
    <row r="51303" spans="5:10" hidden="1">
      <c r="E51303" s="248"/>
      <c r="I51303" s="250"/>
      <c r="J51303" s="250"/>
    </row>
    <row r="51304" spans="5:10" hidden="1">
      <c r="E51304" s="248"/>
      <c r="I51304" s="250"/>
      <c r="J51304" s="250"/>
    </row>
    <row r="51305" spans="5:10" hidden="1">
      <c r="E51305" s="248"/>
      <c r="I51305" s="250"/>
      <c r="J51305" s="250"/>
    </row>
    <row r="51306" spans="5:10" hidden="1">
      <c r="E51306" s="248"/>
      <c r="I51306" s="250"/>
      <c r="J51306" s="250"/>
    </row>
    <row r="51307" spans="5:10" hidden="1">
      <c r="E51307" s="248"/>
      <c r="I51307" s="250"/>
      <c r="J51307" s="250"/>
    </row>
    <row r="51308" spans="5:10" hidden="1">
      <c r="E51308" s="248"/>
      <c r="I51308" s="250"/>
      <c r="J51308" s="250"/>
    </row>
    <row r="51309" spans="5:10" hidden="1">
      <c r="E51309" s="248"/>
      <c r="I51309" s="250"/>
      <c r="J51309" s="250"/>
    </row>
    <row r="51310" spans="5:10" hidden="1">
      <c r="E51310" s="248"/>
      <c r="I51310" s="250"/>
      <c r="J51310" s="250"/>
    </row>
    <row r="51311" spans="5:10" hidden="1">
      <c r="E51311" s="248"/>
      <c r="I51311" s="250"/>
      <c r="J51311" s="250"/>
    </row>
    <row r="51312" spans="5:10" hidden="1">
      <c r="E51312" s="248"/>
      <c r="I51312" s="250"/>
      <c r="J51312" s="250"/>
    </row>
    <row r="51313" spans="5:10" hidden="1">
      <c r="E51313" s="248"/>
      <c r="I51313" s="250"/>
      <c r="J51313" s="250"/>
    </row>
    <row r="51314" spans="5:10" hidden="1">
      <c r="E51314" s="248"/>
      <c r="I51314" s="250"/>
      <c r="J51314" s="250"/>
    </row>
    <row r="51315" spans="5:10" hidden="1">
      <c r="E51315" s="248"/>
      <c r="I51315" s="250"/>
      <c r="J51315" s="250"/>
    </row>
    <row r="51316" spans="5:10" hidden="1">
      <c r="E51316" s="248"/>
      <c r="I51316" s="250"/>
      <c r="J51316" s="250"/>
    </row>
    <row r="51317" spans="5:10" hidden="1">
      <c r="E51317" s="248"/>
      <c r="I51317" s="250"/>
      <c r="J51317" s="250"/>
    </row>
    <row r="51318" spans="5:10" hidden="1">
      <c r="E51318" s="248"/>
      <c r="I51318" s="250"/>
      <c r="J51318" s="250"/>
    </row>
    <row r="51319" spans="5:10" hidden="1">
      <c r="E51319" s="248"/>
      <c r="I51319" s="250"/>
      <c r="J51319" s="250"/>
    </row>
    <row r="51320" spans="5:10" hidden="1">
      <c r="E51320" s="248"/>
      <c r="I51320" s="250"/>
      <c r="J51320" s="250"/>
    </row>
    <row r="51321" spans="5:10" hidden="1">
      <c r="E51321" s="248"/>
      <c r="I51321" s="250"/>
      <c r="J51321" s="250"/>
    </row>
    <row r="51322" spans="5:10" hidden="1">
      <c r="E51322" s="248"/>
      <c r="I51322" s="250"/>
      <c r="J51322" s="250"/>
    </row>
    <row r="51323" spans="5:10" hidden="1">
      <c r="E51323" s="248"/>
      <c r="I51323" s="250"/>
      <c r="J51323" s="250"/>
    </row>
    <row r="51324" spans="5:10" hidden="1">
      <c r="E51324" s="248"/>
      <c r="I51324" s="250"/>
      <c r="J51324" s="250"/>
    </row>
    <row r="51325" spans="5:10" hidden="1">
      <c r="E51325" s="248"/>
      <c r="I51325" s="250"/>
      <c r="J51325" s="250"/>
    </row>
    <row r="51326" spans="5:10" hidden="1">
      <c r="E51326" s="248"/>
      <c r="I51326" s="250"/>
      <c r="J51326" s="250"/>
    </row>
    <row r="51327" spans="5:10" hidden="1">
      <c r="E51327" s="248"/>
      <c r="I51327" s="250"/>
      <c r="J51327" s="250"/>
    </row>
    <row r="51328" spans="5:10" hidden="1">
      <c r="E51328" s="248"/>
      <c r="I51328" s="250"/>
      <c r="J51328" s="250"/>
    </row>
    <row r="51329" spans="5:10" hidden="1">
      <c r="E51329" s="248"/>
      <c r="I51329" s="250"/>
      <c r="J51329" s="250"/>
    </row>
    <row r="51330" spans="5:10" hidden="1">
      <c r="E51330" s="248"/>
      <c r="I51330" s="250"/>
      <c r="J51330" s="250"/>
    </row>
    <row r="51331" spans="5:10" hidden="1">
      <c r="E51331" s="248"/>
      <c r="I51331" s="250"/>
      <c r="J51331" s="250"/>
    </row>
    <row r="51332" spans="5:10" hidden="1">
      <c r="E51332" s="248"/>
      <c r="I51332" s="250"/>
      <c r="J51332" s="250"/>
    </row>
    <row r="51333" spans="5:10" hidden="1">
      <c r="E51333" s="248"/>
      <c r="I51333" s="250"/>
      <c r="J51333" s="250"/>
    </row>
    <row r="51334" spans="5:10" hidden="1">
      <c r="E51334" s="248"/>
      <c r="I51334" s="250"/>
      <c r="J51334" s="250"/>
    </row>
    <row r="51335" spans="5:10" hidden="1">
      <c r="E51335" s="248"/>
      <c r="I51335" s="250"/>
      <c r="J51335" s="250"/>
    </row>
    <row r="51336" spans="5:10" hidden="1">
      <c r="E51336" s="248"/>
      <c r="I51336" s="250"/>
      <c r="J51336" s="250"/>
    </row>
    <row r="51337" spans="5:10" hidden="1">
      <c r="E51337" s="248"/>
      <c r="I51337" s="250"/>
      <c r="J51337" s="250"/>
    </row>
    <row r="51338" spans="5:10" hidden="1">
      <c r="E51338" s="248"/>
      <c r="I51338" s="250"/>
      <c r="J51338" s="250"/>
    </row>
    <row r="51339" spans="5:10" hidden="1">
      <c r="E51339" s="248"/>
      <c r="I51339" s="250"/>
      <c r="J51339" s="250"/>
    </row>
    <row r="51340" spans="5:10" hidden="1">
      <c r="E51340" s="248"/>
      <c r="I51340" s="250"/>
      <c r="J51340" s="250"/>
    </row>
    <row r="51341" spans="5:10" hidden="1">
      <c r="E51341" s="248"/>
      <c r="I51341" s="250"/>
      <c r="J51341" s="250"/>
    </row>
    <row r="51342" spans="5:10" hidden="1">
      <c r="E51342" s="248"/>
      <c r="I51342" s="250"/>
      <c r="J51342" s="250"/>
    </row>
    <row r="51343" spans="5:10" hidden="1">
      <c r="E51343" s="248"/>
      <c r="I51343" s="250"/>
      <c r="J51343" s="250"/>
    </row>
    <row r="51344" spans="5:10" hidden="1">
      <c r="E51344" s="248"/>
      <c r="I51344" s="250"/>
      <c r="J51344" s="250"/>
    </row>
    <row r="51345" spans="5:10" hidden="1">
      <c r="E51345" s="248"/>
      <c r="I51345" s="250"/>
      <c r="J51345" s="250"/>
    </row>
    <row r="51346" spans="5:10" hidden="1">
      <c r="E51346" s="248"/>
      <c r="I51346" s="250"/>
      <c r="J51346" s="250"/>
    </row>
    <row r="51347" spans="5:10" hidden="1">
      <c r="E51347" s="248"/>
      <c r="I51347" s="250"/>
      <c r="J51347" s="250"/>
    </row>
    <row r="51348" spans="5:10" hidden="1">
      <c r="E51348" s="248"/>
      <c r="I51348" s="250"/>
      <c r="J51348" s="250"/>
    </row>
    <row r="51349" spans="5:10" hidden="1">
      <c r="E51349" s="248"/>
      <c r="I51349" s="250"/>
      <c r="J51349" s="250"/>
    </row>
    <row r="51350" spans="5:10" hidden="1">
      <c r="E51350" s="248"/>
      <c r="I51350" s="250"/>
      <c r="J51350" s="250"/>
    </row>
    <row r="51351" spans="5:10" hidden="1">
      <c r="E51351" s="248"/>
      <c r="I51351" s="250"/>
      <c r="J51351" s="250"/>
    </row>
    <row r="51352" spans="5:10" hidden="1">
      <c r="E51352" s="248"/>
      <c r="I51352" s="250"/>
      <c r="J51352" s="250"/>
    </row>
    <row r="51353" spans="5:10" hidden="1">
      <c r="E51353" s="248"/>
      <c r="I51353" s="250"/>
      <c r="J51353" s="250"/>
    </row>
    <row r="51354" spans="5:10" hidden="1">
      <c r="E51354" s="248"/>
      <c r="I51354" s="250"/>
      <c r="J51354" s="250"/>
    </row>
    <row r="51355" spans="5:10" hidden="1">
      <c r="E51355" s="248"/>
      <c r="I51355" s="250"/>
      <c r="J51355" s="250"/>
    </row>
    <row r="51356" spans="5:10" hidden="1">
      <c r="E51356" s="248"/>
      <c r="I51356" s="250"/>
      <c r="J51356" s="250"/>
    </row>
    <row r="51357" spans="5:10" hidden="1">
      <c r="E51357" s="248"/>
      <c r="I51357" s="250"/>
      <c r="J51357" s="250"/>
    </row>
    <row r="51358" spans="5:10" hidden="1">
      <c r="E51358" s="248"/>
      <c r="I51358" s="250"/>
      <c r="J51358" s="250"/>
    </row>
    <row r="51359" spans="5:10" hidden="1">
      <c r="E51359" s="248"/>
      <c r="I51359" s="250"/>
      <c r="J51359" s="250"/>
    </row>
    <row r="51360" spans="5:10" hidden="1">
      <c r="E51360" s="248"/>
      <c r="I51360" s="250"/>
      <c r="J51360" s="250"/>
    </row>
    <row r="51361" spans="5:10" hidden="1">
      <c r="E51361" s="248"/>
      <c r="I51361" s="250"/>
      <c r="J51361" s="250"/>
    </row>
    <row r="51362" spans="5:10" hidden="1">
      <c r="E51362" s="248"/>
      <c r="I51362" s="250"/>
      <c r="J51362" s="250"/>
    </row>
    <row r="51363" spans="5:10" hidden="1">
      <c r="E51363" s="248"/>
      <c r="I51363" s="250"/>
      <c r="J51363" s="250"/>
    </row>
    <row r="51364" spans="5:10" hidden="1">
      <c r="E51364" s="248"/>
      <c r="I51364" s="250"/>
      <c r="J51364" s="250"/>
    </row>
    <row r="51365" spans="5:10" hidden="1">
      <c r="E51365" s="248"/>
      <c r="I51365" s="250"/>
      <c r="J51365" s="250"/>
    </row>
    <row r="51366" spans="5:10" hidden="1">
      <c r="E51366" s="248"/>
      <c r="I51366" s="250"/>
      <c r="J51366" s="250"/>
    </row>
    <row r="51367" spans="5:10" hidden="1">
      <c r="E51367" s="248"/>
      <c r="I51367" s="250"/>
      <c r="J51367" s="250"/>
    </row>
    <row r="51368" spans="5:10" hidden="1">
      <c r="E51368" s="248"/>
      <c r="I51368" s="250"/>
      <c r="J51368" s="250"/>
    </row>
    <row r="51369" spans="5:10" hidden="1">
      <c r="E51369" s="248"/>
      <c r="I51369" s="250"/>
      <c r="J51369" s="250"/>
    </row>
    <row r="51370" spans="5:10" hidden="1">
      <c r="E51370" s="248"/>
      <c r="I51370" s="250"/>
      <c r="J51370" s="250"/>
    </row>
    <row r="51371" spans="5:10" hidden="1">
      <c r="E51371" s="248"/>
      <c r="I51371" s="250"/>
      <c r="J51371" s="250"/>
    </row>
    <row r="51372" spans="5:10" hidden="1">
      <c r="E51372" s="248"/>
      <c r="I51372" s="250"/>
      <c r="J51372" s="250"/>
    </row>
    <row r="51373" spans="5:10" hidden="1">
      <c r="E51373" s="248"/>
      <c r="I51373" s="250"/>
      <c r="J51373" s="250"/>
    </row>
    <row r="51374" spans="5:10" hidden="1">
      <c r="E51374" s="248"/>
      <c r="I51374" s="250"/>
      <c r="J51374" s="250"/>
    </row>
    <row r="51375" spans="5:10" hidden="1">
      <c r="E51375" s="248"/>
      <c r="I51375" s="250"/>
      <c r="J51375" s="250"/>
    </row>
    <row r="51376" spans="5:10" hidden="1">
      <c r="E51376" s="248"/>
      <c r="I51376" s="250"/>
      <c r="J51376" s="250"/>
    </row>
    <row r="51377" spans="5:10" hidden="1">
      <c r="E51377" s="248"/>
      <c r="I51377" s="250"/>
      <c r="J51377" s="250"/>
    </row>
    <row r="51378" spans="5:10" hidden="1">
      <c r="E51378" s="248"/>
      <c r="I51378" s="250"/>
      <c r="J51378" s="250"/>
    </row>
    <row r="51379" spans="5:10" hidden="1">
      <c r="E51379" s="248"/>
      <c r="I51379" s="250"/>
      <c r="J51379" s="250"/>
    </row>
    <row r="51380" spans="5:10" hidden="1">
      <c r="E51380" s="248"/>
      <c r="I51380" s="250"/>
      <c r="J51380" s="250"/>
    </row>
    <row r="51381" spans="5:10" hidden="1">
      <c r="E51381" s="248"/>
      <c r="I51381" s="250"/>
      <c r="J51381" s="250"/>
    </row>
    <row r="51382" spans="5:10" hidden="1">
      <c r="E51382" s="248"/>
      <c r="I51382" s="250"/>
      <c r="J51382" s="250"/>
    </row>
    <row r="51383" spans="5:10" hidden="1">
      <c r="E51383" s="248"/>
      <c r="I51383" s="250"/>
      <c r="J51383" s="250"/>
    </row>
    <row r="51384" spans="5:10" hidden="1">
      <c r="E51384" s="248"/>
      <c r="I51384" s="250"/>
      <c r="J51384" s="250"/>
    </row>
    <row r="51385" spans="5:10" hidden="1">
      <c r="E51385" s="248"/>
      <c r="I51385" s="250"/>
      <c r="J51385" s="250"/>
    </row>
    <row r="51386" spans="5:10" hidden="1">
      <c r="E51386" s="248"/>
      <c r="I51386" s="250"/>
      <c r="J51386" s="250"/>
    </row>
    <row r="51387" spans="5:10" hidden="1">
      <c r="E51387" s="248"/>
      <c r="I51387" s="250"/>
      <c r="J51387" s="250"/>
    </row>
    <row r="51388" spans="5:10" hidden="1">
      <c r="E51388" s="248"/>
      <c r="I51388" s="250"/>
      <c r="J51388" s="250"/>
    </row>
    <row r="51389" spans="5:10" hidden="1">
      <c r="E51389" s="248"/>
      <c r="I51389" s="250"/>
      <c r="J51389" s="250"/>
    </row>
    <row r="51390" spans="5:10" hidden="1">
      <c r="E51390" s="248"/>
      <c r="I51390" s="250"/>
      <c r="J51390" s="250"/>
    </row>
    <row r="51391" spans="5:10" hidden="1">
      <c r="E51391" s="248"/>
      <c r="I51391" s="250"/>
      <c r="J51391" s="250"/>
    </row>
    <row r="51392" spans="5:10" hidden="1">
      <c r="E51392" s="248"/>
      <c r="I51392" s="250"/>
      <c r="J51392" s="250"/>
    </row>
    <row r="51393" spans="5:10" hidden="1">
      <c r="E51393" s="248"/>
      <c r="I51393" s="250"/>
      <c r="J51393" s="250"/>
    </row>
    <row r="51394" spans="5:10" hidden="1">
      <c r="E51394" s="248"/>
      <c r="I51394" s="250"/>
      <c r="J51394" s="250"/>
    </row>
    <row r="51395" spans="5:10" hidden="1">
      <c r="E51395" s="248"/>
      <c r="I51395" s="250"/>
      <c r="J51395" s="250"/>
    </row>
    <row r="51396" spans="5:10" hidden="1">
      <c r="E51396" s="248"/>
      <c r="I51396" s="250"/>
      <c r="J51396" s="250"/>
    </row>
    <row r="51397" spans="5:10" hidden="1">
      <c r="E51397" s="248"/>
      <c r="I51397" s="250"/>
      <c r="J51397" s="250"/>
    </row>
    <row r="51398" spans="5:10" hidden="1">
      <c r="E51398" s="248"/>
      <c r="I51398" s="250"/>
      <c r="J51398" s="250"/>
    </row>
    <row r="51399" spans="5:10" hidden="1">
      <c r="E51399" s="248"/>
      <c r="I51399" s="250"/>
      <c r="J51399" s="250"/>
    </row>
    <row r="51400" spans="5:10" hidden="1">
      <c r="E51400" s="248"/>
      <c r="I51400" s="250"/>
      <c r="J51400" s="250"/>
    </row>
    <row r="51401" spans="5:10" hidden="1">
      <c r="E51401" s="248"/>
      <c r="I51401" s="250"/>
      <c r="J51401" s="250"/>
    </row>
    <row r="51402" spans="5:10" hidden="1">
      <c r="E51402" s="248"/>
      <c r="I51402" s="250"/>
      <c r="J51402" s="250"/>
    </row>
    <row r="51403" spans="5:10" hidden="1">
      <c r="E51403" s="248"/>
      <c r="I51403" s="250"/>
      <c r="J51403" s="250"/>
    </row>
    <row r="51404" spans="5:10" hidden="1">
      <c r="E51404" s="248"/>
      <c r="I51404" s="250"/>
      <c r="J51404" s="250"/>
    </row>
    <row r="51405" spans="5:10" hidden="1">
      <c r="E51405" s="248"/>
      <c r="I51405" s="250"/>
      <c r="J51405" s="250"/>
    </row>
    <row r="51406" spans="5:10" hidden="1">
      <c r="E51406" s="248"/>
      <c r="I51406" s="250"/>
      <c r="J51406" s="250"/>
    </row>
    <row r="51407" spans="5:10" hidden="1">
      <c r="E51407" s="248"/>
      <c r="I51407" s="250"/>
      <c r="J51407" s="250"/>
    </row>
    <row r="51408" spans="5:10" hidden="1">
      <c r="E51408" s="248"/>
      <c r="I51408" s="250"/>
      <c r="J51408" s="250"/>
    </row>
    <row r="51409" spans="5:10" hidden="1">
      <c r="E51409" s="248"/>
      <c r="I51409" s="250"/>
      <c r="J51409" s="250"/>
    </row>
    <row r="51410" spans="5:10" hidden="1">
      <c r="E51410" s="248"/>
      <c r="I51410" s="250"/>
      <c r="J51410" s="250"/>
    </row>
    <row r="51411" spans="5:10" hidden="1">
      <c r="E51411" s="248"/>
      <c r="I51411" s="250"/>
      <c r="J51411" s="250"/>
    </row>
    <row r="51412" spans="5:10" hidden="1">
      <c r="E51412" s="248"/>
      <c r="I51412" s="250"/>
      <c r="J51412" s="250"/>
    </row>
    <row r="51413" spans="5:10" hidden="1">
      <c r="E51413" s="248"/>
      <c r="I51413" s="250"/>
      <c r="J51413" s="250"/>
    </row>
    <row r="51414" spans="5:10" hidden="1">
      <c r="E51414" s="248"/>
      <c r="I51414" s="250"/>
      <c r="J51414" s="250"/>
    </row>
    <row r="51415" spans="5:10" hidden="1">
      <c r="E51415" s="248"/>
      <c r="I51415" s="250"/>
      <c r="J51415" s="250"/>
    </row>
    <row r="51416" spans="5:10" hidden="1">
      <c r="E51416" s="248"/>
      <c r="I51416" s="250"/>
      <c r="J51416" s="250"/>
    </row>
    <row r="51417" spans="5:10" hidden="1">
      <c r="E51417" s="248"/>
      <c r="I51417" s="250"/>
      <c r="J51417" s="250"/>
    </row>
    <row r="51418" spans="5:10" hidden="1">
      <c r="E51418" s="248"/>
      <c r="I51418" s="250"/>
      <c r="J51418" s="250"/>
    </row>
    <row r="51419" spans="5:10" hidden="1">
      <c r="E51419" s="248"/>
      <c r="I51419" s="250"/>
      <c r="J51419" s="250"/>
    </row>
    <row r="51420" spans="5:10" hidden="1">
      <c r="E51420" s="248"/>
      <c r="I51420" s="250"/>
      <c r="J51420" s="250"/>
    </row>
    <row r="51421" spans="5:10" hidden="1">
      <c r="E51421" s="248"/>
      <c r="I51421" s="250"/>
      <c r="J51421" s="250"/>
    </row>
    <row r="51422" spans="5:10" hidden="1">
      <c r="E51422" s="248"/>
      <c r="I51422" s="250"/>
      <c r="J51422" s="250"/>
    </row>
    <row r="51423" spans="5:10" hidden="1">
      <c r="E51423" s="248"/>
      <c r="I51423" s="250"/>
      <c r="J51423" s="250"/>
    </row>
    <row r="51424" spans="5:10" hidden="1">
      <c r="E51424" s="248"/>
      <c r="I51424" s="250"/>
      <c r="J51424" s="250"/>
    </row>
    <row r="51425" spans="5:10" hidden="1">
      <c r="E51425" s="248"/>
      <c r="I51425" s="250"/>
      <c r="J51425" s="250"/>
    </row>
    <row r="51426" spans="5:10" hidden="1">
      <c r="E51426" s="248"/>
      <c r="I51426" s="250"/>
      <c r="J51426" s="250"/>
    </row>
    <row r="51427" spans="5:10" hidden="1">
      <c r="E51427" s="248"/>
      <c r="I51427" s="250"/>
      <c r="J51427" s="250"/>
    </row>
    <row r="51428" spans="5:10" hidden="1">
      <c r="E51428" s="248"/>
      <c r="I51428" s="250"/>
      <c r="J51428" s="250"/>
    </row>
    <row r="51429" spans="5:10" hidden="1">
      <c r="E51429" s="248"/>
      <c r="I51429" s="250"/>
      <c r="J51429" s="250"/>
    </row>
    <row r="51430" spans="5:10" hidden="1">
      <c r="E51430" s="248"/>
      <c r="I51430" s="250"/>
      <c r="J51430" s="250"/>
    </row>
    <row r="51431" spans="5:10" hidden="1">
      <c r="E51431" s="248"/>
      <c r="I51431" s="250"/>
      <c r="J51431" s="250"/>
    </row>
    <row r="51432" spans="5:10" hidden="1">
      <c r="E51432" s="248"/>
      <c r="I51432" s="250"/>
      <c r="J51432" s="250"/>
    </row>
    <row r="51433" spans="5:10" hidden="1">
      <c r="E51433" s="248"/>
      <c r="I51433" s="250"/>
      <c r="J51433" s="250"/>
    </row>
    <row r="51434" spans="5:10" hidden="1">
      <c r="E51434" s="248"/>
      <c r="I51434" s="250"/>
      <c r="J51434" s="250"/>
    </row>
    <row r="51435" spans="5:10" hidden="1">
      <c r="E51435" s="248"/>
      <c r="I51435" s="250"/>
      <c r="J51435" s="250"/>
    </row>
    <row r="51436" spans="5:10" hidden="1">
      <c r="E51436" s="248"/>
      <c r="I51436" s="250"/>
      <c r="J51436" s="250"/>
    </row>
    <row r="51437" spans="5:10" hidden="1">
      <c r="E51437" s="248"/>
      <c r="I51437" s="250"/>
      <c r="J51437" s="250"/>
    </row>
    <row r="51438" spans="5:10" hidden="1">
      <c r="E51438" s="248"/>
      <c r="I51438" s="250"/>
      <c r="J51438" s="250"/>
    </row>
    <row r="51439" spans="5:10" hidden="1">
      <c r="E51439" s="248"/>
      <c r="I51439" s="250"/>
      <c r="J51439" s="250"/>
    </row>
    <row r="51440" spans="5:10" hidden="1">
      <c r="E51440" s="248"/>
      <c r="I51440" s="250"/>
      <c r="J51440" s="250"/>
    </row>
    <row r="51441" spans="5:10" hidden="1">
      <c r="E51441" s="248"/>
      <c r="I51441" s="250"/>
      <c r="J51441" s="250"/>
    </row>
    <row r="51442" spans="5:10" hidden="1">
      <c r="E51442" s="248"/>
      <c r="I51442" s="250"/>
      <c r="J51442" s="250"/>
    </row>
    <row r="51443" spans="5:10" hidden="1">
      <c r="E51443" s="248"/>
      <c r="I51443" s="250"/>
      <c r="J51443" s="250"/>
    </row>
    <row r="51444" spans="5:10" hidden="1">
      <c r="E51444" s="248"/>
      <c r="I51444" s="250"/>
      <c r="J51444" s="250"/>
    </row>
    <row r="51445" spans="5:10" hidden="1">
      <c r="E51445" s="248"/>
      <c r="I51445" s="250"/>
      <c r="J51445" s="250"/>
    </row>
    <row r="51446" spans="5:10" hidden="1">
      <c r="E51446" s="248"/>
      <c r="I51446" s="250"/>
      <c r="J51446" s="250"/>
    </row>
    <row r="51447" spans="5:10" hidden="1">
      <c r="E51447" s="248"/>
      <c r="I51447" s="250"/>
      <c r="J51447" s="250"/>
    </row>
    <row r="51448" spans="5:10" hidden="1">
      <c r="E51448" s="248"/>
      <c r="I51448" s="250"/>
      <c r="J51448" s="250"/>
    </row>
    <row r="51449" spans="5:10" hidden="1">
      <c r="E51449" s="248"/>
      <c r="I51449" s="250"/>
      <c r="J51449" s="250"/>
    </row>
    <row r="51450" spans="5:10" hidden="1">
      <c r="E51450" s="248"/>
      <c r="I51450" s="250"/>
      <c r="J51450" s="250"/>
    </row>
    <row r="51451" spans="5:10" hidden="1">
      <c r="E51451" s="248"/>
      <c r="I51451" s="250"/>
      <c r="J51451" s="250"/>
    </row>
    <row r="51452" spans="5:10" hidden="1">
      <c r="E51452" s="248"/>
      <c r="I51452" s="250"/>
      <c r="J51452" s="250"/>
    </row>
    <row r="51453" spans="5:10" hidden="1">
      <c r="E51453" s="248"/>
      <c r="I51453" s="250"/>
      <c r="J51453" s="250"/>
    </row>
    <row r="51454" spans="5:10" hidden="1">
      <c r="E51454" s="248"/>
      <c r="I51454" s="250"/>
      <c r="J51454" s="250"/>
    </row>
    <row r="51455" spans="5:10" hidden="1">
      <c r="E51455" s="248"/>
      <c r="I51455" s="250"/>
      <c r="J51455" s="250"/>
    </row>
    <row r="51456" spans="5:10" hidden="1">
      <c r="E51456" s="248"/>
      <c r="I51456" s="250"/>
      <c r="J51456" s="250"/>
    </row>
    <row r="51457" spans="5:10" hidden="1">
      <c r="E51457" s="248"/>
      <c r="I51457" s="250"/>
      <c r="J51457" s="250"/>
    </row>
    <row r="51458" spans="5:10" hidden="1">
      <c r="E51458" s="248"/>
      <c r="I51458" s="250"/>
      <c r="J51458" s="250"/>
    </row>
    <row r="51459" spans="5:10" hidden="1">
      <c r="E51459" s="248"/>
      <c r="I51459" s="250"/>
      <c r="J51459" s="250"/>
    </row>
    <row r="51460" spans="5:10" hidden="1">
      <c r="E51460" s="248"/>
      <c r="I51460" s="250"/>
      <c r="J51460" s="250"/>
    </row>
    <row r="51461" spans="5:10" hidden="1">
      <c r="E51461" s="248"/>
      <c r="I51461" s="250"/>
      <c r="J51461" s="250"/>
    </row>
    <row r="51462" spans="5:10" hidden="1">
      <c r="E51462" s="248"/>
      <c r="I51462" s="250"/>
      <c r="J51462" s="250"/>
    </row>
    <row r="51463" spans="5:10" hidden="1">
      <c r="E51463" s="248"/>
      <c r="I51463" s="250"/>
      <c r="J51463" s="250"/>
    </row>
    <row r="51464" spans="5:10" hidden="1">
      <c r="E51464" s="248"/>
      <c r="I51464" s="250"/>
      <c r="J51464" s="250"/>
    </row>
    <row r="51465" spans="5:10" hidden="1">
      <c r="E51465" s="248"/>
      <c r="I51465" s="250"/>
      <c r="J51465" s="250"/>
    </row>
    <row r="51466" spans="5:10" hidden="1">
      <c r="E51466" s="248"/>
      <c r="I51466" s="250"/>
      <c r="J51466" s="250"/>
    </row>
    <row r="51467" spans="5:10" hidden="1">
      <c r="E51467" s="248"/>
      <c r="I51467" s="250"/>
      <c r="J51467" s="250"/>
    </row>
    <row r="51468" spans="5:10" hidden="1">
      <c r="E51468" s="248"/>
      <c r="I51468" s="250"/>
      <c r="J51468" s="250"/>
    </row>
    <row r="51469" spans="5:10" hidden="1">
      <c r="E51469" s="248"/>
      <c r="I51469" s="250"/>
      <c r="J51469" s="250"/>
    </row>
    <row r="51470" spans="5:10" hidden="1">
      <c r="E51470" s="248"/>
      <c r="I51470" s="250"/>
      <c r="J51470" s="250"/>
    </row>
    <row r="51471" spans="5:10" hidden="1">
      <c r="E51471" s="248"/>
      <c r="I51471" s="250"/>
      <c r="J51471" s="250"/>
    </row>
    <row r="51472" spans="5:10" hidden="1">
      <c r="E51472" s="248"/>
      <c r="I51472" s="250"/>
      <c r="J51472" s="250"/>
    </row>
    <row r="51473" spans="5:10" hidden="1">
      <c r="E51473" s="248"/>
      <c r="I51473" s="250"/>
      <c r="J51473" s="250"/>
    </row>
    <row r="51474" spans="5:10" hidden="1">
      <c r="E51474" s="248"/>
      <c r="I51474" s="250"/>
      <c r="J51474" s="250"/>
    </row>
    <row r="51475" spans="5:10" hidden="1">
      <c r="E51475" s="248"/>
      <c r="I51475" s="250"/>
      <c r="J51475" s="250"/>
    </row>
    <row r="51476" spans="5:10" hidden="1">
      <c r="E51476" s="248"/>
      <c r="I51476" s="250"/>
      <c r="J51476" s="250"/>
    </row>
    <row r="51477" spans="5:10" hidden="1">
      <c r="E51477" s="248"/>
      <c r="I51477" s="250"/>
      <c r="J51477" s="250"/>
    </row>
    <row r="51478" spans="5:10" hidden="1">
      <c r="E51478" s="248"/>
      <c r="I51478" s="250"/>
      <c r="J51478" s="250"/>
    </row>
    <row r="51479" spans="5:10" hidden="1">
      <c r="E51479" s="248"/>
      <c r="I51479" s="250"/>
      <c r="J51479" s="250"/>
    </row>
    <row r="51480" spans="5:10" hidden="1">
      <c r="E51480" s="248"/>
      <c r="I51480" s="250"/>
      <c r="J51480" s="250"/>
    </row>
    <row r="51481" spans="5:10" hidden="1">
      <c r="E51481" s="248"/>
      <c r="I51481" s="250"/>
      <c r="J51481" s="250"/>
    </row>
    <row r="51482" spans="5:10" hidden="1">
      <c r="E51482" s="248"/>
      <c r="I51482" s="250"/>
      <c r="J51482" s="250"/>
    </row>
    <row r="51483" spans="5:10" hidden="1">
      <c r="E51483" s="248"/>
      <c r="I51483" s="250"/>
      <c r="J51483" s="250"/>
    </row>
    <row r="51484" spans="5:10" hidden="1">
      <c r="E51484" s="248"/>
      <c r="I51484" s="250"/>
      <c r="J51484" s="250"/>
    </row>
    <row r="51485" spans="5:10" hidden="1">
      <c r="E51485" s="248"/>
      <c r="I51485" s="250"/>
      <c r="J51485" s="250"/>
    </row>
    <row r="51486" spans="5:10" hidden="1">
      <c r="E51486" s="248"/>
      <c r="I51486" s="250"/>
      <c r="J51486" s="250"/>
    </row>
    <row r="51487" spans="5:10" hidden="1">
      <c r="E51487" s="248"/>
      <c r="I51487" s="250"/>
      <c r="J51487" s="250"/>
    </row>
    <row r="51488" spans="5:10" hidden="1">
      <c r="E51488" s="248"/>
      <c r="I51488" s="250"/>
      <c r="J51488" s="250"/>
    </row>
    <row r="51489" spans="5:10" hidden="1">
      <c r="E51489" s="248"/>
      <c r="I51489" s="250"/>
      <c r="J51489" s="250"/>
    </row>
    <row r="51490" spans="5:10" hidden="1">
      <c r="E51490" s="248"/>
      <c r="I51490" s="250"/>
      <c r="J51490" s="250"/>
    </row>
    <row r="51491" spans="5:10" hidden="1">
      <c r="E51491" s="248"/>
      <c r="I51491" s="250"/>
      <c r="J51491" s="250"/>
    </row>
    <row r="51492" spans="5:10" hidden="1">
      <c r="E51492" s="248"/>
      <c r="I51492" s="250"/>
      <c r="J51492" s="250"/>
    </row>
    <row r="51493" spans="5:10" hidden="1">
      <c r="E51493" s="248"/>
      <c r="I51493" s="250"/>
      <c r="J51493" s="250"/>
    </row>
    <row r="51494" spans="5:10" hidden="1">
      <c r="E51494" s="248"/>
      <c r="I51494" s="250"/>
      <c r="J51494" s="250"/>
    </row>
    <row r="51495" spans="5:10" hidden="1">
      <c r="E51495" s="248"/>
      <c r="I51495" s="250"/>
      <c r="J51495" s="250"/>
    </row>
    <row r="51496" spans="5:10" hidden="1">
      <c r="E51496" s="248"/>
      <c r="I51496" s="250"/>
      <c r="J51496" s="250"/>
    </row>
    <row r="51497" spans="5:10" hidden="1">
      <c r="E51497" s="248"/>
      <c r="I51497" s="250"/>
      <c r="J51497" s="250"/>
    </row>
    <row r="51498" spans="5:10" hidden="1">
      <c r="E51498" s="248"/>
      <c r="I51498" s="250"/>
      <c r="J51498" s="250"/>
    </row>
    <row r="51499" spans="5:10" hidden="1">
      <c r="E51499" s="248"/>
      <c r="I51499" s="250"/>
      <c r="J51499" s="250"/>
    </row>
    <row r="51500" spans="5:10" hidden="1">
      <c r="E51500" s="248"/>
      <c r="I51500" s="250"/>
      <c r="J51500" s="250"/>
    </row>
    <row r="51501" spans="5:10" hidden="1">
      <c r="E51501" s="248"/>
      <c r="I51501" s="250"/>
      <c r="J51501" s="250"/>
    </row>
    <row r="51502" spans="5:10" hidden="1">
      <c r="E51502" s="248"/>
      <c r="I51502" s="250"/>
      <c r="J51502" s="250"/>
    </row>
    <row r="51503" spans="5:10" hidden="1">
      <c r="E51503" s="248"/>
      <c r="I51503" s="250"/>
      <c r="J51503" s="250"/>
    </row>
    <row r="51504" spans="5:10" hidden="1">
      <c r="E51504" s="248"/>
      <c r="I51504" s="250"/>
      <c r="J51504" s="250"/>
    </row>
    <row r="51505" spans="5:10" hidden="1">
      <c r="E51505" s="248"/>
      <c r="I51505" s="250"/>
      <c r="J51505" s="250"/>
    </row>
    <row r="51506" spans="5:10" hidden="1">
      <c r="E51506" s="248"/>
      <c r="I51506" s="250"/>
      <c r="J51506" s="250"/>
    </row>
    <row r="51507" spans="5:10" hidden="1">
      <c r="E51507" s="248"/>
      <c r="I51507" s="250"/>
      <c r="J51507" s="250"/>
    </row>
    <row r="51508" spans="5:10" hidden="1">
      <c r="E51508" s="248"/>
      <c r="I51508" s="250"/>
      <c r="J51508" s="250"/>
    </row>
    <row r="51509" spans="5:10" hidden="1">
      <c r="E51509" s="248"/>
      <c r="I51509" s="250"/>
      <c r="J51509" s="250"/>
    </row>
    <row r="51510" spans="5:10" hidden="1">
      <c r="E51510" s="248"/>
      <c r="I51510" s="250"/>
      <c r="J51510" s="250"/>
    </row>
    <row r="51511" spans="5:10" hidden="1">
      <c r="E51511" s="248"/>
      <c r="I51511" s="250"/>
      <c r="J51511" s="250"/>
    </row>
    <row r="51512" spans="5:10" hidden="1">
      <c r="E51512" s="248"/>
      <c r="I51512" s="250"/>
      <c r="J51512" s="250"/>
    </row>
    <row r="51513" spans="5:10" hidden="1">
      <c r="E51513" s="248"/>
      <c r="I51513" s="250"/>
      <c r="J51513" s="250"/>
    </row>
    <row r="51514" spans="5:10" hidden="1">
      <c r="E51514" s="248"/>
      <c r="I51514" s="250"/>
      <c r="J51514" s="250"/>
    </row>
    <row r="51515" spans="5:10" hidden="1">
      <c r="E51515" s="248"/>
      <c r="I51515" s="250"/>
      <c r="J51515" s="250"/>
    </row>
    <row r="51516" spans="5:10" hidden="1">
      <c r="E51516" s="248"/>
      <c r="I51516" s="250"/>
      <c r="J51516" s="250"/>
    </row>
    <row r="51517" spans="5:10" hidden="1">
      <c r="E51517" s="248"/>
      <c r="I51517" s="250"/>
      <c r="J51517" s="250"/>
    </row>
    <row r="51518" spans="5:10" hidden="1">
      <c r="E51518" s="248"/>
      <c r="I51518" s="250"/>
      <c r="J51518" s="250"/>
    </row>
    <row r="51519" spans="5:10" hidden="1">
      <c r="E51519" s="248"/>
      <c r="I51519" s="250"/>
      <c r="J51519" s="250"/>
    </row>
    <row r="51520" spans="5:10" hidden="1">
      <c r="E51520" s="248"/>
      <c r="I51520" s="250"/>
      <c r="J51520" s="250"/>
    </row>
    <row r="51521" spans="5:10" hidden="1">
      <c r="E51521" s="248"/>
      <c r="I51521" s="250"/>
      <c r="J51521" s="250"/>
    </row>
    <row r="51522" spans="5:10" hidden="1">
      <c r="E51522" s="248"/>
      <c r="I51522" s="250"/>
      <c r="J51522" s="250"/>
    </row>
    <row r="51523" spans="5:10" hidden="1">
      <c r="E51523" s="248"/>
      <c r="I51523" s="250"/>
      <c r="J51523" s="250"/>
    </row>
    <row r="51524" spans="5:10" hidden="1">
      <c r="E51524" s="248"/>
      <c r="I51524" s="250"/>
      <c r="J51524" s="250"/>
    </row>
    <row r="51525" spans="5:10" hidden="1">
      <c r="E51525" s="248"/>
      <c r="I51525" s="250"/>
      <c r="J51525" s="250"/>
    </row>
    <row r="51526" spans="5:10" hidden="1">
      <c r="E51526" s="248"/>
      <c r="I51526" s="250"/>
      <c r="J51526" s="250"/>
    </row>
    <row r="51527" spans="5:10" hidden="1">
      <c r="E51527" s="248"/>
      <c r="I51527" s="250"/>
      <c r="J51527" s="250"/>
    </row>
    <row r="51528" spans="5:10" hidden="1">
      <c r="E51528" s="248"/>
      <c r="I51528" s="250"/>
      <c r="J51528" s="250"/>
    </row>
    <row r="51529" spans="5:10" hidden="1">
      <c r="E51529" s="248"/>
      <c r="I51529" s="250"/>
      <c r="J51529" s="250"/>
    </row>
    <row r="51530" spans="5:10" hidden="1">
      <c r="E51530" s="248"/>
      <c r="I51530" s="250"/>
      <c r="J51530" s="250"/>
    </row>
    <row r="51531" spans="5:10" hidden="1">
      <c r="E51531" s="248"/>
      <c r="I51531" s="250"/>
      <c r="J51531" s="250"/>
    </row>
    <row r="51532" spans="5:10" hidden="1">
      <c r="E51532" s="248"/>
      <c r="I51532" s="250"/>
      <c r="J51532" s="250"/>
    </row>
    <row r="51533" spans="5:10" hidden="1">
      <c r="E51533" s="248"/>
      <c r="I51533" s="250"/>
      <c r="J51533" s="250"/>
    </row>
    <row r="51534" spans="5:10" hidden="1">
      <c r="E51534" s="248"/>
      <c r="I51534" s="250"/>
      <c r="J51534" s="250"/>
    </row>
    <row r="51535" spans="5:10" hidden="1">
      <c r="E51535" s="248"/>
      <c r="I51535" s="250"/>
      <c r="J51535" s="250"/>
    </row>
    <row r="51536" spans="5:10" hidden="1">
      <c r="E51536" s="248"/>
      <c r="I51536" s="250"/>
      <c r="J51536" s="250"/>
    </row>
    <row r="51537" spans="5:10" hidden="1">
      <c r="E51537" s="248"/>
      <c r="I51537" s="250"/>
      <c r="J51537" s="250"/>
    </row>
    <row r="51538" spans="5:10" hidden="1">
      <c r="E51538" s="248"/>
      <c r="I51538" s="250"/>
      <c r="J51538" s="250"/>
    </row>
    <row r="51539" spans="5:10" hidden="1">
      <c r="E51539" s="248"/>
      <c r="I51539" s="250"/>
      <c r="J51539" s="250"/>
    </row>
    <row r="51540" spans="5:10" hidden="1">
      <c r="E51540" s="248"/>
      <c r="I51540" s="250"/>
      <c r="J51540" s="250"/>
    </row>
    <row r="51541" spans="5:10" hidden="1">
      <c r="E51541" s="248"/>
      <c r="I51541" s="250"/>
      <c r="J51541" s="250"/>
    </row>
    <row r="51542" spans="5:10" hidden="1">
      <c r="E51542" s="248"/>
      <c r="I51542" s="250"/>
      <c r="J51542" s="250"/>
    </row>
    <row r="51543" spans="5:10" hidden="1">
      <c r="E51543" s="248"/>
      <c r="I51543" s="250"/>
      <c r="J51543" s="250"/>
    </row>
    <row r="51544" spans="5:10" hidden="1">
      <c r="E51544" s="248"/>
      <c r="I51544" s="250"/>
      <c r="J51544" s="250"/>
    </row>
    <row r="51545" spans="5:10" hidden="1">
      <c r="E51545" s="248"/>
      <c r="I51545" s="250"/>
      <c r="J51545" s="250"/>
    </row>
    <row r="51546" spans="5:10" hidden="1">
      <c r="E51546" s="248"/>
      <c r="I51546" s="250"/>
      <c r="J51546" s="250"/>
    </row>
    <row r="51547" spans="5:10" hidden="1">
      <c r="E51547" s="248"/>
      <c r="I51547" s="250"/>
      <c r="J51547" s="250"/>
    </row>
    <row r="51548" spans="5:10" hidden="1">
      <c r="E51548" s="248"/>
      <c r="I51548" s="250"/>
      <c r="J51548" s="250"/>
    </row>
    <row r="51549" spans="5:10" hidden="1">
      <c r="E51549" s="248"/>
      <c r="I51549" s="250"/>
      <c r="J51549" s="250"/>
    </row>
    <row r="51550" spans="5:10" hidden="1">
      <c r="E51550" s="248"/>
      <c r="I51550" s="250"/>
      <c r="J51550" s="250"/>
    </row>
    <row r="51551" spans="5:10" hidden="1">
      <c r="E51551" s="248"/>
      <c r="I51551" s="250"/>
      <c r="J51551" s="250"/>
    </row>
    <row r="51552" spans="5:10" hidden="1">
      <c r="E51552" s="248"/>
      <c r="I51552" s="250"/>
      <c r="J51552" s="250"/>
    </row>
    <row r="51553" spans="5:10" hidden="1">
      <c r="E51553" s="248"/>
      <c r="I51553" s="250"/>
      <c r="J51553" s="250"/>
    </row>
    <row r="51554" spans="5:10" hidden="1">
      <c r="E51554" s="248"/>
      <c r="I51554" s="250"/>
      <c r="J51554" s="250"/>
    </row>
    <row r="51555" spans="5:10" hidden="1">
      <c r="E51555" s="248"/>
      <c r="I51555" s="250"/>
      <c r="J51555" s="250"/>
    </row>
    <row r="51556" spans="5:10" hidden="1">
      <c r="E51556" s="248"/>
      <c r="I51556" s="250"/>
      <c r="J51556" s="250"/>
    </row>
    <row r="51557" spans="5:10" hidden="1">
      <c r="E51557" s="248"/>
      <c r="I51557" s="250"/>
      <c r="J51557" s="250"/>
    </row>
    <row r="51558" spans="5:10" hidden="1">
      <c r="E51558" s="248"/>
      <c r="I51558" s="250"/>
      <c r="J51558" s="250"/>
    </row>
    <row r="51559" spans="5:10" hidden="1">
      <c r="E51559" s="248"/>
      <c r="I51559" s="250"/>
      <c r="J51559" s="250"/>
    </row>
    <row r="51560" spans="5:10" hidden="1">
      <c r="E51560" s="248"/>
      <c r="I51560" s="250"/>
      <c r="J51560" s="250"/>
    </row>
    <row r="51561" spans="5:10" hidden="1">
      <c r="E51561" s="248"/>
      <c r="I51561" s="250"/>
      <c r="J51561" s="250"/>
    </row>
    <row r="51562" spans="5:10" hidden="1">
      <c r="E51562" s="248"/>
      <c r="I51562" s="250"/>
      <c r="J51562" s="250"/>
    </row>
    <row r="51563" spans="5:10" hidden="1">
      <c r="E51563" s="248"/>
      <c r="I51563" s="250"/>
      <c r="J51563" s="250"/>
    </row>
    <row r="51564" spans="5:10" hidden="1">
      <c r="E51564" s="248"/>
      <c r="I51564" s="250"/>
      <c r="J51564" s="250"/>
    </row>
    <row r="51565" spans="5:10" hidden="1">
      <c r="E51565" s="248"/>
      <c r="I51565" s="250"/>
      <c r="J51565" s="250"/>
    </row>
    <row r="51566" spans="5:10" hidden="1">
      <c r="E51566" s="248"/>
      <c r="I51566" s="250"/>
      <c r="J51566" s="250"/>
    </row>
    <row r="51567" spans="5:10" hidden="1">
      <c r="E51567" s="248"/>
      <c r="I51567" s="250"/>
      <c r="J51567" s="250"/>
    </row>
    <row r="51568" spans="5:10" hidden="1">
      <c r="E51568" s="248"/>
      <c r="I51568" s="250"/>
      <c r="J51568" s="250"/>
    </row>
    <row r="51569" spans="5:10" hidden="1">
      <c r="E51569" s="248"/>
      <c r="I51569" s="250"/>
      <c r="J51569" s="250"/>
    </row>
    <row r="51570" spans="5:10" hidden="1">
      <c r="E51570" s="248"/>
      <c r="I51570" s="250"/>
      <c r="J51570" s="250"/>
    </row>
    <row r="51571" spans="5:10" hidden="1">
      <c r="E51571" s="248"/>
      <c r="I51571" s="250"/>
      <c r="J51571" s="250"/>
    </row>
    <row r="51572" spans="5:10" hidden="1">
      <c r="E51572" s="248"/>
      <c r="I51572" s="250"/>
      <c r="J51572" s="250"/>
    </row>
    <row r="51573" spans="5:10" hidden="1">
      <c r="E51573" s="248"/>
      <c r="I51573" s="250"/>
      <c r="J51573" s="250"/>
    </row>
    <row r="51574" spans="5:10" hidden="1">
      <c r="E51574" s="248"/>
      <c r="I51574" s="250"/>
      <c r="J51574" s="250"/>
    </row>
    <row r="51575" spans="5:10" hidden="1">
      <c r="E51575" s="248"/>
      <c r="I51575" s="250"/>
      <c r="J51575" s="250"/>
    </row>
    <row r="51576" spans="5:10" hidden="1">
      <c r="E51576" s="248"/>
      <c r="I51576" s="250"/>
      <c r="J51576" s="250"/>
    </row>
    <row r="51577" spans="5:10" hidden="1">
      <c r="E51577" s="248"/>
      <c r="I51577" s="250"/>
      <c r="J51577" s="250"/>
    </row>
    <row r="51578" spans="5:10" hidden="1">
      <c r="E51578" s="248"/>
      <c r="I51578" s="250"/>
      <c r="J51578" s="250"/>
    </row>
    <row r="51579" spans="5:10" hidden="1">
      <c r="E51579" s="248"/>
      <c r="I51579" s="250"/>
      <c r="J51579" s="250"/>
    </row>
    <row r="51580" spans="5:10" hidden="1">
      <c r="E51580" s="248"/>
      <c r="I51580" s="250"/>
      <c r="J51580" s="250"/>
    </row>
    <row r="51581" spans="5:10" hidden="1">
      <c r="E51581" s="248"/>
      <c r="I51581" s="250"/>
      <c r="J51581" s="250"/>
    </row>
    <row r="51582" spans="5:10" hidden="1">
      <c r="E51582" s="248"/>
      <c r="I51582" s="250"/>
      <c r="J51582" s="250"/>
    </row>
    <row r="51583" spans="5:10" hidden="1">
      <c r="E51583" s="248"/>
      <c r="I51583" s="250"/>
      <c r="J51583" s="250"/>
    </row>
    <row r="51584" spans="5:10" hidden="1">
      <c r="E51584" s="248"/>
      <c r="I51584" s="250"/>
      <c r="J51584" s="250"/>
    </row>
    <row r="51585" spans="5:10" hidden="1">
      <c r="E51585" s="248"/>
      <c r="I51585" s="250"/>
      <c r="J51585" s="250"/>
    </row>
    <row r="51586" spans="5:10" hidden="1">
      <c r="E51586" s="248"/>
      <c r="I51586" s="250"/>
      <c r="J51586" s="250"/>
    </row>
    <row r="51587" spans="5:10" hidden="1">
      <c r="E51587" s="248"/>
      <c r="I51587" s="250"/>
      <c r="J51587" s="250"/>
    </row>
    <row r="51588" spans="5:10" hidden="1">
      <c r="E51588" s="248"/>
      <c r="I51588" s="250"/>
      <c r="J51588" s="250"/>
    </row>
    <row r="51589" spans="5:10" hidden="1">
      <c r="E51589" s="248"/>
      <c r="I51589" s="250"/>
      <c r="J51589" s="250"/>
    </row>
    <row r="51590" spans="5:10" hidden="1">
      <c r="E51590" s="248"/>
      <c r="I51590" s="250"/>
      <c r="J51590" s="250"/>
    </row>
    <row r="51591" spans="5:10" hidden="1">
      <c r="E51591" s="248"/>
      <c r="I51591" s="250"/>
      <c r="J51591" s="250"/>
    </row>
    <row r="51592" spans="5:10" hidden="1">
      <c r="E51592" s="248"/>
      <c r="I51592" s="250"/>
      <c r="J51592" s="250"/>
    </row>
    <row r="51593" spans="5:10" hidden="1">
      <c r="E51593" s="248"/>
      <c r="I51593" s="250"/>
      <c r="J51593" s="250"/>
    </row>
    <row r="51594" spans="5:10" hidden="1">
      <c r="E51594" s="248"/>
      <c r="I51594" s="250"/>
      <c r="J51594" s="250"/>
    </row>
    <row r="51595" spans="5:10" hidden="1">
      <c r="E51595" s="248"/>
      <c r="I51595" s="250"/>
      <c r="J51595" s="250"/>
    </row>
    <row r="51596" spans="5:10" hidden="1">
      <c r="E51596" s="248"/>
      <c r="I51596" s="250"/>
      <c r="J51596" s="250"/>
    </row>
    <row r="51597" spans="5:10" hidden="1">
      <c r="E51597" s="248"/>
      <c r="I51597" s="250"/>
      <c r="J51597" s="250"/>
    </row>
    <row r="51598" spans="5:10" hidden="1">
      <c r="E51598" s="248"/>
      <c r="I51598" s="250"/>
      <c r="J51598" s="250"/>
    </row>
    <row r="51599" spans="5:10" hidden="1">
      <c r="E51599" s="248"/>
      <c r="I51599" s="250"/>
      <c r="J51599" s="250"/>
    </row>
    <row r="51600" spans="5:10" hidden="1">
      <c r="E51600" s="248"/>
      <c r="I51600" s="250"/>
      <c r="J51600" s="250"/>
    </row>
    <row r="51601" spans="5:10" hidden="1">
      <c r="E51601" s="248"/>
      <c r="I51601" s="250"/>
      <c r="J51601" s="250"/>
    </row>
    <row r="51602" spans="5:10" hidden="1">
      <c r="E51602" s="248"/>
      <c r="I51602" s="250"/>
      <c r="J51602" s="250"/>
    </row>
    <row r="51603" spans="5:10" hidden="1">
      <c r="E51603" s="248"/>
      <c r="I51603" s="250"/>
      <c r="J51603" s="250"/>
    </row>
    <row r="51604" spans="5:10" hidden="1">
      <c r="E51604" s="248"/>
      <c r="I51604" s="250"/>
      <c r="J51604" s="250"/>
    </row>
    <row r="51605" spans="5:10" hidden="1">
      <c r="E51605" s="248"/>
      <c r="I51605" s="250"/>
      <c r="J51605" s="250"/>
    </row>
    <row r="51606" spans="5:10" hidden="1">
      <c r="E51606" s="248"/>
      <c r="I51606" s="250"/>
      <c r="J51606" s="250"/>
    </row>
    <row r="51607" spans="5:10" hidden="1">
      <c r="E51607" s="248"/>
      <c r="I51607" s="250"/>
      <c r="J51607" s="250"/>
    </row>
    <row r="51608" spans="5:10" hidden="1">
      <c r="E51608" s="248"/>
      <c r="I51608" s="250"/>
      <c r="J51608" s="250"/>
    </row>
    <row r="51609" spans="5:10" hidden="1">
      <c r="E51609" s="248"/>
      <c r="I51609" s="250"/>
      <c r="J51609" s="250"/>
    </row>
    <row r="51610" spans="5:10" hidden="1">
      <c r="E51610" s="248"/>
      <c r="I51610" s="250"/>
      <c r="J51610" s="250"/>
    </row>
    <row r="51611" spans="5:10" hidden="1">
      <c r="E51611" s="248"/>
      <c r="I51611" s="250"/>
      <c r="J51611" s="250"/>
    </row>
    <row r="51612" spans="5:10" hidden="1">
      <c r="E51612" s="248"/>
      <c r="I51612" s="250"/>
      <c r="J51612" s="250"/>
    </row>
    <row r="51613" spans="5:10" hidden="1">
      <c r="E51613" s="248"/>
      <c r="I51613" s="250"/>
      <c r="J51613" s="250"/>
    </row>
    <row r="51614" spans="5:10" hidden="1">
      <c r="E51614" s="248"/>
      <c r="I51614" s="250"/>
      <c r="J51614" s="250"/>
    </row>
    <row r="51615" spans="5:10" hidden="1">
      <c r="E51615" s="248"/>
      <c r="I51615" s="250"/>
      <c r="J51615" s="250"/>
    </row>
    <row r="51616" spans="5:10" hidden="1">
      <c r="E51616" s="248"/>
      <c r="I51616" s="250"/>
      <c r="J51616" s="250"/>
    </row>
    <row r="51617" spans="5:10" hidden="1">
      <c r="E51617" s="248"/>
      <c r="I51617" s="250"/>
      <c r="J51617" s="250"/>
    </row>
    <row r="51618" spans="5:10" hidden="1">
      <c r="E51618" s="248"/>
      <c r="I51618" s="250"/>
      <c r="J51618" s="250"/>
    </row>
    <row r="51619" spans="5:10" hidden="1">
      <c r="E51619" s="248"/>
      <c r="I51619" s="250"/>
      <c r="J51619" s="250"/>
    </row>
    <row r="51620" spans="5:10" hidden="1">
      <c r="E51620" s="248"/>
      <c r="I51620" s="250"/>
      <c r="J51620" s="250"/>
    </row>
    <row r="51621" spans="5:10" hidden="1">
      <c r="E51621" s="248"/>
      <c r="I51621" s="250"/>
      <c r="J51621" s="250"/>
    </row>
    <row r="51622" spans="5:10" hidden="1">
      <c r="E51622" s="248"/>
      <c r="I51622" s="250"/>
      <c r="J51622" s="250"/>
    </row>
    <row r="51623" spans="5:10" hidden="1">
      <c r="E51623" s="248"/>
      <c r="I51623" s="250"/>
      <c r="J51623" s="250"/>
    </row>
    <row r="51624" spans="5:10" hidden="1">
      <c r="E51624" s="248"/>
      <c r="I51624" s="250"/>
      <c r="J51624" s="250"/>
    </row>
    <row r="51625" spans="5:10" hidden="1">
      <c r="E51625" s="248"/>
      <c r="I51625" s="250"/>
      <c r="J51625" s="250"/>
    </row>
    <row r="51626" spans="5:10" hidden="1">
      <c r="E51626" s="248"/>
      <c r="I51626" s="250"/>
      <c r="J51626" s="250"/>
    </row>
    <row r="51627" spans="5:10" hidden="1">
      <c r="E51627" s="248"/>
      <c r="I51627" s="250"/>
      <c r="J51627" s="250"/>
    </row>
    <row r="51628" spans="5:10" hidden="1">
      <c r="E51628" s="248"/>
      <c r="I51628" s="250"/>
      <c r="J51628" s="250"/>
    </row>
    <row r="51629" spans="5:10" hidden="1">
      <c r="E51629" s="248"/>
      <c r="I51629" s="250"/>
      <c r="J51629" s="250"/>
    </row>
    <row r="51630" spans="5:10" hidden="1">
      <c r="E51630" s="248"/>
      <c r="I51630" s="250"/>
      <c r="J51630" s="250"/>
    </row>
    <row r="51631" spans="5:10" hidden="1">
      <c r="E51631" s="248"/>
      <c r="I51631" s="250"/>
      <c r="J51631" s="250"/>
    </row>
    <row r="51632" spans="5:10" hidden="1">
      <c r="E51632" s="248"/>
      <c r="I51632" s="250"/>
      <c r="J51632" s="250"/>
    </row>
    <row r="51633" spans="5:10" hidden="1">
      <c r="E51633" s="248"/>
      <c r="I51633" s="250"/>
      <c r="J51633" s="250"/>
    </row>
    <row r="51634" spans="5:10" hidden="1">
      <c r="E51634" s="248"/>
      <c r="I51634" s="250"/>
      <c r="J51634" s="250"/>
    </row>
    <row r="51635" spans="5:10" hidden="1">
      <c r="E51635" s="248"/>
      <c r="I51635" s="250"/>
      <c r="J51635" s="250"/>
    </row>
    <row r="51636" spans="5:10" hidden="1">
      <c r="E51636" s="248"/>
      <c r="I51636" s="250"/>
      <c r="J51636" s="250"/>
    </row>
    <row r="51637" spans="5:10" hidden="1">
      <c r="E51637" s="248"/>
      <c r="I51637" s="250"/>
      <c r="J51637" s="250"/>
    </row>
    <row r="51638" spans="5:10" hidden="1">
      <c r="E51638" s="248"/>
      <c r="I51638" s="250"/>
      <c r="J51638" s="250"/>
    </row>
    <row r="51639" spans="5:10" hidden="1">
      <c r="E51639" s="248"/>
      <c r="I51639" s="250"/>
      <c r="J51639" s="250"/>
    </row>
    <row r="51640" spans="5:10" hidden="1">
      <c r="E51640" s="248"/>
      <c r="I51640" s="250"/>
      <c r="J51640" s="250"/>
    </row>
    <row r="51641" spans="5:10" hidden="1">
      <c r="E51641" s="248"/>
      <c r="I51641" s="250"/>
      <c r="J51641" s="250"/>
    </row>
    <row r="51642" spans="5:10" hidden="1">
      <c r="E51642" s="248"/>
      <c r="I51642" s="250"/>
      <c r="J51642" s="250"/>
    </row>
    <row r="51643" spans="5:10" hidden="1">
      <c r="E51643" s="248"/>
      <c r="I51643" s="250"/>
      <c r="J51643" s="250"/>
    </row>
    <row r="51644" spans="5:10" hidden="1">
      <c r="E51644" s="248"/>
      <c r="I51644" s="250"/>
      <c r="J51644" s="250"/>
    </row>
    <row r="51645" spans="5:10" hidden="1">
      <c r="E51645" s="248"/>
      <c r="I51645" s="250"/>
      <c r="J51645" s="250"/>
    </row>
    <row r="51646" spans="5:10" hidden="1">
      <c r="E51646" s="248"/>
      <c r="I51646" s="250"/>
      <c r="J51646" s="250"/>
    </row>
    <row r="51647" spans="5:10" hidden="1">
      <c r="E51647" s="248"/>
      <c r="I51647" s="250"/>
      <c r="J51647" s="250"/>
    </row>
    <row r="51648" spans="5:10" hidden="1">
      <c r="E51648" s="248"/>
      <c r="I51648" s="250"/>
      <c r="J51648" s="250"/>
    </row>
    <row r="51649" spans="5:10" hidden="1">
      <c r="E51649" s="248"/>
      <c r="I51649" s="250"/>
      <c r="J51649" s="250"/>
    </row>
    <row r="51650" spans="5:10" hidden="1">
      <c r="E51650" s="248"/>
      <c r="I51650" s="250"/>
      <c r="J51650" s="250"/>
    </row>
    <row r="51651" spans="5:10" hidden="1">
      <c r="E51651" s="248"/>
      <c r="I51651" s="250"/>
      <c r="J51651" s="250"/>
    </row>
    <row r="51652" spans="5:10" hidden="1">
      <c r="E51652" s="248"/>
      <c r="I51652" s="250"/>
      <c r="J51652" s="250"/>
    </row>
    <row r="51653" spans="5:10" hidden="1">
      <c r="E51653" s="248"/>
      <c r="I51653" s="250"/>
      <c r="J51653" s="250"/>
    </row>
    <row r="51654" spans="5:10" hidden="1">
      <c r="E51654" s="248"/>
      <c r="I51654" s="250"/>
      <c r="J51654" s="250"/>
    </row>
    <row r="51655" spans="5:10" hidden="1">
      <c r="E51655" s="248"/>
      <c r="I51655" s="250"/>
      <c r="J51655" s="250"/>
    </row>
    <row r="51656" spans="5:10" hidden="1">
      <c r="E51656" s="248"/>
      <c r="I51656" s="250"/>
      <c r="J51656" s="250"/>
    </row>
    <row r="51657" spans="5:10" hidden="1">
      <c r="E51657" s="248"/>
      <c r="I51657" s="250"/>
      <c r="J51657" s="250"/>
    </row>
    <row r="51658" spans="5:10" hidden="1">
      <c r="E51658" s="248"/>
      <c r="I51658" s="250"/>
      <c r="J51658" s="250"/>
    </row>
    <row r="51659" spans="5:10" hidden="1">
      <c r="E51659" s="248"/>
      <c r="I51659" s="250"/>
      <c r="J51659" s="250"/>
    </row>
    <row r="51660" spans="5:10" hidden="1">
      <c r="E51660" s="248"/>
      <c r="I51660" s="250"/>
      <c r="J51660" s="250"/>
    </row>
    <row r="51661" spans="5:10" hidden="1">
      <c r="E51661" s="248"/>
      <c r="I51661" s="250"/>
      <c r="J51661" s="250"/>
    </row>
    <row r="51662" spans="5:10" hidden="1">
      <c r="E51662" s="248"/>
      <c r="I51662" s="250"/>
      <c r="J51662" s="250"/>
    </row>
    <row r="51663" spans="5:10" hidden="1">
      <c r="E51663" s="248"/>
      <c r="I51663" s="250"/>
      <c r="J51663" s="250"/>
    </row>
    <row r="51664" spans="5:10" hidden="1">
      <c r="E51664" s="248"/>
      <c r="I51664" s="250"/>
      <c r="J51664" s="250"/>
    </row>
    <row r="51665" spans="5:10" hidden="1">
      <c r="E51665" s="248"/>
      <c r="I51665" s="250"/>
      <c r="J51665" s="250"/>
    </row>
    <row r="51666" spans="5:10" hidden="1">
      <c r="E51666" s="248"/>
      <c r="I51666" s="250"/>
      <c r="J51666" s="250"/>
    </row>
    <row r="51667" spans="5:10" hidden="1">
      <c r="E51667" s="248"/>
      <c r="I51667" s="250"/>
      <c r="J51667" s="250"/>
    </row>
    <row r="51668" spans="5:10" hidden="1">
      <c r="E51668" s="248"/>
      <c r="I51668" s="250"/>
      <c r="J51668" s="250"/>
    </row>
    <row r="51669" spans="5:10" hidden="1">
      <c r="E51669" s="248"/>
      <c r="I51669" s="250"/>
      <c r="J51669" s="250"/>
    </row>
    <row r="51670" spans="5:10" hidden="1">
      <c r="E51670" s="248"/>
      <c r="I51670" s="250"/>
      <c r="J51670" s="250"/>
    </row>
    <row r="51671" spans="5:10" hidden="1">
      <c r="E51671" s="248"/>
      <c r="I51671" s="250"/>
      <c r="J51671" s="250"/>
    </row>
    <row r="51672" spans="5:10" hidden="1">
      <c r="E51672" s="248"/>
      <c r="I51672" s="250"/>
      <c r="J51672" s="250"/>
    </row>
    <row r="51673" spans="5:10" hidden="1">
      <c r="E51673" s="248"/>
      <c r="I51673" s="250"/>
      <c r="J51673" s="250"/>
    </row>
    <row r="51674" spans="5:10" hidden="1">
      <c r="E51674" s="248"/>
      <c r="I51674" s="250"/>
      <c r="J51674" s="250"/>
    </row>
    <row r="51675" spans="5:10" hidden="1">
      <c r="E51675" s="248"/>
      <c r="I51675" s="250"/>
      <c r="J51675" s="250"/>
    </row>
    <row r="51676" spans="5:10" hidden="1">
      <c r="E51676" s="248"/>
      <c r="I51676" s="250"/>
      <c r="J51676" s="250"/>
    </row>
    <row r="51677" spans="5:10" hidden="1">
      <c r="E51677" s="248"/>
      <c r="I51677" s="250"/>
      <c r="J51677" s="250"/>
    </row>
    <row r="51678" spans="5:10" hidden="1">
      <c r="E51678" s="248"/>
      <c r="I51678" s="250"/>
      <c r="J51678" s="250"/>
    </row>
    <row r="51679" spans="5:10" hidden="1">
      <c r="E51679" s="248"/>
      <c r="I51679" s="250"/>
      <c r="J51679" s="250"/>
    </row>
    <row r="51680" spans="5:10" hidden="1">
      <c r="E51680" s="248"/>
      <c r="I51680" s="250"/>
      <c r="J51680" s="250"/>
    </row>
    <row r="51681" spans="5:10" hidden="1">
      <c r="E51681" s="248"/>
      <c r="I51681" s="250"/>
      <c r="J51681" s="250"/>
    </row>
    <row r="51682" spans="5:10" hidden="1">
      <c r="E51682" s="248"/>
      <c r="I51682" s="250"/>
      <c r="J51682" s="250"/>
    </row>
    <row r="51683" spans="5:10" hidden="1">
      <c r="E51683" s="248"/>
      <c r="I51683" s="250"/>
      <c r="J51683" s="250"/>
    </row>
    <row r="51684" spans="5:10" hidden="1">
      <c r="E51684" s="248"/>
      <c r="I51684" s="250"/>
      <c r="J51684" s="250"/>
    </row>
    <row r="51685" spans="5:10" hidden="1">
      <c r="E51685" s="248"/>
      <c r="I51685" s="250"/>
      <c r="J51685" s="250"/>
    </row>
    <row r="51686" spans="5:10" hidden="1">
      <c r="E51686" s="248"/>
      <c r="I51686" s="250"/>
      <c r="J51686" s="250"/>
    </row>
    <row r="51687" spans="5:10" hidden="1">
      <c r="E51687" s="248"/>
      <c r="I51687" s="250"/>
      <c r="J51687" s="250"/>
    </row>
    <row r="51688" spans="5:10" hidden="1">
      <c r="E51688" s="248"/>
      <c r="I51688" s="250"/>
      <c r="J51688" s="250"/>
    </row>
    <row r="51689" spans="5:10" hidden="1">
      <c r="E51689" s="248"/>
      <c r="I51689" s="250"/>
      <c r="J51689" s="250"/>
    </row>
    <row r="51690" spans="5:10" hidden="1">
      <c r="E51690" s="248"/>
      <c r="I51690" s="250"/>
      <c r="J51690" s="250"/>
    </row>
    <row r="51691" spans="5:10" hidden="1">
      <c r="E51691" s="248"/>
      <c r="I51691" s="250"/>
      <c r="J51691" s="250"/>
    </row>
    <row r="51692" spans="5:10" hidden="1">
      <c r="E51692" s="248"/>
      <c r="I51692" s="250"/>
      <c r="J51692" s="250"/>
    </row>
    <row r="51693" spans="5:10" hidden="1">
      <c r="E51693" s="248"/>
      <c r="I51693" s="250"/>
      <c r="J51693" s="250"/>
    </row>
    <row r="51694" spans="5:10" hidden="1">
      <c r="E51694" s="248"/>
      <c r="I51694" s="250"/>
      <c r="J51694" s="250"/>
    </row>
    <row r="51695" spans="5:10" hidden="1">
      <c r="E51695" s="248"/>
      <c r="I51695" s="250"/>
      <c r="J51695" s="250"/>
    </row>
    <row r="51696" spans="5:10" hidden="1">
      <c r="E51696" s="248"/>
      <c r="I51696" s="250"/>
      <c r="J51696" s="250"/>
    </row>
    <row r="51697" spans="5:10" hidden="1">
      <c r="E51697" s="248"/>
      <c r="I51697" s="250"/>
      <c r="J51697" s="250"/>
    </row>
    <row r="51698" spans="5:10" hidden="1">
      <c r="E51698" s="248"/>
      <c r="I51698" s="250"/>
      <c r="J51698" s="250"/>
    </row>
    <row r="51699" spans="5:10" hidden="1">
      <c r="E51699" s="248"/>
      <c r="I51699" s="250"/>
      <c r="J51699" s="250"/>
    </row>
    <row r="51700" spans="5:10" hidden="1">
      <c r="E51700" s="248"/>
      <c r="I51700" s="250"/>
      <c r="J51700" s="250"/>
    </row>
    <row r="51701" spans="5:10" hidden="1">
      <c r="E51701" s="248"/>
      <c r="I51701" s="250"/>
      <c r="J51701" s="250"/>
    </row>
    <row r="51702" spans="5:10" hidden="1">
      <c r="E51702" s="248"/>
      <c r="I51702" s="250"/>
      <c r="J51702" s="250"/>
    </row>
    <row r="51703" spans="5:10" hidden="1">
      <c r="E51703" s="248"/>
      <c r="I51703" s="250"/>
      <c r="J51703" s="250"/>
    </row>
    <row r="51704" spans="5:10" hidden="1">
      <c r="E51704" s="248"/>
      <c r="I51704" s="250"/>
      <c r="J51704" s="250"/>
    </row>
    <row r="51705" spans="5:10" hidden="1">
      <c r="E51705" s="248"/>
      <c r="I51705" s="250"/>
      <c r="J51705" s="250"/>
    </row>
    <row r="51706" spans="5:10" hidden="1">
      <c r="E51706" s="248"/>
      <c r="I51706" s="250"/>
      <c r="J51706" s="250"/>
    </row>
    <row r="51707" spans="5:10" hidden="1">
      <c r="E51707" s="248"/>
      <c r="I51707" s="250"/>
      <c r="J51707" s="250"/>
    </row>
    <row r="51708" spans="5:10" hidden="1">
      <c r="E51708" s="248"/>
      <c r="I51708" s="250"/>
      <c r="J51708" s="250"/>
    </row>
    <row r="51709" spans="5:10" hidden="1">
      <c r="E51709" s="248"/>
      <c r="I51709" s="250"/>
      <c r="J51709" s="250"/>
    </row>
    <row r="51710" spans="5:10" hidden="1">
      <c r="E51710" s="248"/>
      <c r="I51710" s="250"/>
      <c r="J51710" s="250"/>
    </row>
    <row r="51711" spans="5:10" hidden="1">
      <c r="E51711" s="248"/>
      <c r="I51711" s="250"/>
      <c r="J51711" s="250"/>
    </row>
    <row r="51712" spans="5:10" hidden="1">
      <c r="E51712" s="248"/>
      <c r="I51712" s="250"/>
      <c r="J51712" s="250"/>
    </row>
    <row r="51713" spans="5:10" hidden="1">
      <c r="E51713" s="248"/>
      <c r="I51713" s="250"/>
      <c r="J51713" s="250"/>
    </row>
    <row r="51714" spans="5:10" hidden="1">
      <c r="E51714" s="248"/>
      <c r="I51714" s="250"/>
      <c r="J51714" s="250"/>
    </row>
    <row r="51715" spans="5:10" hidden="1">
      <c r="E51715" s="248"/>
      <c r="I51715" s="250"/>
      <c r="J51715" s="250"/>
    </row>
    <row r="51716" spans="5:10" hidden="1">
      <c r="E51716" s="248"/>
      <c r="I51716" s="250"/>
      <c r="J51716" s="250"/>
    </row>
    <row r="51717" spans="5:10" hidden="1">
      <c r="E51717" s="248"/>
      <c r="I51717" s="250"/>
      <c r="J51717" s="250"/>
    </row>
    <row r="51718" spans="5:10" hidden="1">
      <c r="E51718" s="248"/>
      <c r="I51718" s="250"/>
      <c r="J51718" s="250"/>
    </row>
    <row r="51719" spans="5:10" hidden="1">
      <c r="E51719" s="248"/>
      <c r="I51719" s="250"/>
      <c r="J51719" s="250"/>
    </row>
    <row r="51720" spans="5:10" hidden="1">
      <c r="E51720" s="248"/>
      <c r="I51720" s="250"/>
      <c r="J51720" s="250"/>
    </row>
    <row r="51721" spans="5:10" hidden="1">
      <c r="E51721" s="248"/>
      <c r="I51721" s="250"/>
      <c r="J51721" s="250"/>
    </row>
    <row r="51722" spans="5:10" hidden="1">
      <c r="E51722" s="248"/>
      <c r="I51722" s="250"/>
      <c r="J51722" s="250"/>
    </row>
    <row r="51723" spans="5:10" hidden="1">
      <c r="E51723" s="248"/>
      <c r="I51723" s="250"/>
      <c r="J51723" s="250"/>
    </row>
    <row r="51724" spans="5:10" hidden="1">
      <c r="E51724" s="248"/>
      <c r="I51724" s="250"/>
      <c r="J51724" s="250"/>
    </row>
    <row r="51725" spans="5:10" hidden="1">
      <c r="E51725" s="248"/>
      <c r="I51725" s="250"/>
      <c r="J51725" s="250"/>
    </row>
    <row r="51726" spans="5:10" hidden="1">
      <c r="E51726" s="248"/>
      <c r="I51726" s="250"/>
      <c r="J51726" s="250"/>
    </row>
    <row r="51727" spans="5:10" hidden="1">
      <c r="E51727" s="248"/>
      <c r="I51727" s="250"/>
      <c r="J51727" s="250"/>
    </row>
    <row r="51728" spans="5:10" hidden="1">
      <c r="E51728" s="248"/>
      <c r="I51728" s="250"/>
      <c r="J51728" s="250"/>
    </row>
    <row r="51729" spans="5:10" hidden="1">
      <c r="E51729" s="248"/>
      <c r="I51729" s="250"/>
      <c r="J51729" s="250"/>
    </row>
    <row r="51730" spans="5:10" hidden="1">
      <c r="E51730" s="248"/>
      <c r="I51730" s="250"/>
      <c r="J51730" s="250"/>
    </row>
    <row r="51731" spans="5:10" hidden="1">
      <c r="E51731" s="248"/>
      <c r="I51731" s="250"/>
      <c r="J51731" s="250"/>
    </row>
    <row r="51732" spans="5:10" hidden="1">
      <c r="E51732" s="248"/>
      <c r="I51732" s="250"/>
      <c r="J51732" s="250"/>
    </row>
    <row r="51733" spans="5:10" hidden="1">
      <c r="E51733" s="248"/>
      <c r="I51733" s="250"/>
      <c r="J51733" s="250"/>
    </row>
    <row r="51734" spans="5:10" hidden="1">
      <c r="E51734" s="248"/>
      <c r="I51734" s="250"/>
      <c r="J51734" s="250"/>
    </row>
    <row r="51735" spans="5:10" hidden="1">
      <c r="E51735" s="248"/>
      <c r="I51735" s="250"/>
      <c r="J51735" s="250"/>
    </row>
    <row r="51736" spans="5:10" hidden="1">
      <c r="E51736" s="248"/>
      <c r="I51736" s="250"/>
      <c r="J51736" s="250"/>
    </row>
    <row r="51737" spans="5:10" hidden="1">
      <c r="E51737" s="248"/>
      <c r="I51737" s="250"/>
      <c r="J51737" s="250"/>
    </row>
    <row r="51738" spans="5:10" hidden="1">
      <c r="E51738" s="248"/>
      <c r="I51738" s="250"/>
      <c r="J51738" s="250"/>
    </row>
    <row r="51739" spans="5:10" hidden="1">
      <c r="E51739" s="248"/>
      <c r="I51739" s="250"/>
      <c r="J51739" s="250"/>
    </row>
    <row r="51740" spans="5:10" hidden="1">
      <c r="E51740" s="248"/>
      <c r="I51740" s="250"/>
      <c r="J51740" s="250"/>
    </row>
    <row r="51741" spans="5:10" hidden="1">
      <c r="E51741" s="248"/>
      <c r="I51741" s="250"/>
      <c r="J51741" s="250"/>
    </row>
    <row r="51742" spans="5:10" hidden="1">
      <c r="E51742" s="248"/>
      <c r="I51742" s="250"/>
      <c r="J51742" s="250"/>
    </row>
    <row r="51743" spans="5:10" hidden="1">
      <c r="E51743" s="248"/>
      <c r="I51743" s="250"/>
      <c r="J51743" s="250"/>
    </row>
    <row r="51744" spans="5:10" hidden="1">
      <c r="E51744" s="248"/>
      <c r="I51744" s="250"/>
      <c r="J51744" s="250"/>
    </row>
    <row r="51745" spans="5:10" hidden="1">
      <c r="E51745" s="248"/>
      <c r="I51745" s="250"/>
      <c r="J51745" s="250"/>
    </row>
    <row r="51746" spans="5:10" hidden="1">
      <c r="E51746" s="248"/>
      <c r="I51746" s="250"/>
      <c r="J51746" s="250"/>
    </row>
    <row r="51747" spans="5:10" hidden="1">
      <c r="E51747" s="248"/>
      <c r="I51747" s="250"/>
      <c r="J51747" s="250"/>
    </row>
    <row r="51748" spans="5:10" hidden="1">
      <c r="E51748" s="248"/>
      <c r="I51748" s="250"/>
      <c r="J51748" s="250"/>
    </row>
    <row r="51749" spans="5:10" hidden="1">
      <c r="E51749" s="248"/>
      <c r="I51749" s="250"/>
      <c r="J51749" s="250"/>
    </row>
    <row r="51750" spans="5:10" hidden="1">
      <c r="E51750" s="248"/>
      <c r="I51750" s="250"/>
      <c r="J51750" s="250"/>
    </row>
    <row r="51751" spans="5:10" hidden="1">
      <c r="E51751" s="248"/>
      <c r="I51751" s="250"/>
      <c r="J51751" s="250"/>
    </row>
    <row r="51752" spans="5:10" hidden="1">
      <c r="E51752" s="248"/>
      <c r="I51752" s="250"/>
      <c r="J51752" s="250"/>
    </row>
    <row r="51753" spans="5:10" hidden="1">
      <c r="E51753" s="248"/>
      <c r="I51753" s="250"/>
      <c r="J51753" s="250"/>
    </row>
    <row r="51754" spans="5:10" hidden="1">
      <c r="E51754" s="248"/>
      <c r="I51754" s="250"/>
      <c r="J51754" s="250"/>
    </row>
    <row r="51755" spans="5:10" hidden="1">
      <c r="E51755" s="248"/>
      <c r="I51755" s="250"/>
      <c r="J51755" s="250"/>
    </row>
    <row r="51756" spans="5:10" hidden="1">
      <c r="E51756" s="248"/>
      <c r="I51756" s="250"/>
      <c r="J51756" s="250"/>
    </row>
    <row r="51757" spans="5:10" hidden="1">
      <c r="E51757" s="248"/>
      <c r="I51757" s="250"/>
      <c r="J51757" s="250"/>
    </row>
    <row r="51758" spans="5:10" hidden="1">
      <c r="E51758" s="248"/>
      <c r="I51758" s="250"/>
      <c r="J51758" s="250"/>
    </row>
    <row r="51759" spans="5:10" hidden="1">
      <c r="E51759" s="248"/>
      <c r="I51759" s="250"/>
      <c r="J51759" s="250"/>
    </row>
    <row r="51760" spans="5:10" hidden="1">
      <c r="E51760" s="248"/>
      <c r="I51760" s="250"/>
      <c r="J51760" s="250"/>
    </row>
    <row r="51761" spans="5:10" hidden="1">
      <c r="E51761" s="248"/>
      <c r="I51761" s="250"/>
      <c r="J51761" s="250"/>
    </row>
    <row r="51762" spans="5:10" hidden="1">
      <c r="E51762" s="248"/>
      <c r="I51762" s="250"/>
      <c r="J51762" s="250"/>
    </row>
    <row r="51763" spans="5:10" hidden="1">
      <c r="E51763" s="248"/>
      <c r="I51763" s="250"/>
      <c r="J51763" s="250"/>
    </row>
    <row r="51764" spans="5:10" hidden="1">
      <c r="E51764" s="248"/>
      <c r="I51764" s="250"/>
      <c r="J51764" s="250"/>
    </row>
    <row r="51765" spans="5:10" hidden="1">
      <c r="E51765" s="248"/>
      <c r="I51765" s="250"/>
      <c r="J51765" s="250"/>
    </row>
    <row r="51766" spans="5:10" hidden="1">
      <c r="E51766" s="248"/>
      <c r="I51766" s="250"/>
      <c r="J51766" s="250"/>
    </row>
    <row r="51767" spans="5:10" hidden="1">
      <c r="E51767" s="248"/>
      <c r="I51767" s="250"/>
      <c r="J51767" s="250"/>
    </row>
    <row r="51768" spans="5:10" hidden="1">
      <c r="E51768" s="248"/>
      <c r="I51768" s="250"/>
      <c r="J51768" s="250"/>
    </row>
    <row r="51769" spans="5:10" hidden="1">
      <c r="E51769" s="248"/>
      <c r="I51769" s="250"/>
      <c r="J51769" s="250"/>
    </row>
    <row r="51770" spans="5:10" hidden="1">
      <c r="E51770" s="248"/>
      <c r="I51770" s="250"/>
      <c r="J51770" s="250"/>
    </row>
    <row r="51771" spans="5:10" hidden="1">
      <c r="E51771" s="248"/>
      <c r="I51771" s="250"/>
      <c r="J51771" s="250"/>
    </row>
    <row r="51772" spans="5:10" hidden="1">
      <c r="E51772" s="248"/>
      <c r="I51772" s="250"/>
      <c r="J51772" s="250"/>
    </row>
    <row r="51773" spans="5:10" hidden="1">
      <c r="E51773" s="248"/>
      <c r="I51773" s="250"/>
      <c r="J51773" s="250"/>
    </row>
    <row r="51774" spans="5:10" hidden="1">
      <c r="E51774" s="248"/>
      <c r="I51774" s="250"/>
      <c r="J51774" s="250"/>
    </row>
    <row r="51775" spans="5:10" hidden="1">
      <c r="E51775" s="248"/>
      <c r="I51775" s="250"/>
      <c r="J51775" s="250"/>
    </row>
    <row r="51776" spans="5:10" hidden="1">
      <c r="E51776" s="248"/>
      <c r="I51776" s="250"/>
      <c r="J51776" s="250"/>
    </row>
    <row r="51777" spans="5:10" hidden="1">
      <c r="E51777" s="248"/>
      <c r="I51777" s="250"/>
      <c r="J51777" s="250"/>
    </row>
    <row r="51778" spans="5:10" hidden="1">
      <c r="E51778" s="248"/>
      <c r="I51778" s="250"/>
      <c r="J51778" s="250"/>
    </row>
    <row r="51779" spans="5:10" hidden="1">
      <c r="E51779" s="248"/>
      <c r="I51779" s="250"/>
      <c r="J51779" s="250"/>
    </row>
    <row r="51780" spans="5:10" hidden="1">
      <c r="E51780" s="248"/>
      <c r="I51780" s="250"/>
      <c r="J51780" s="250"/>
    </row>
    <row r="51781" spans="5:10" hidden="1">
      <c r="E51781" s="248"/>
      <c r="I51781" s="250"/>
      <c r="J51781" s="250"/>
    </row>
    <row r="51782" spans="5:10" hidden="1">
      <c r="E51782" s="248"/>
      <c r="I51782" s="250"/>
      <c r="J51782" s="250"/>
    </row>
    <row r="51783" spans="5:10" hidden="1">
      <c r="E51783" s="248"/>
      <c r="I51783" s="250"/>
      <c r="J51783" s="250"/>
    </row>
    <row r="51784" spans="5:10" hidden="1">
      <c r="E51784" s="248"/>
      <c r="I51784" s="250"/>
      <c r="J51784" s="250"/>
    </row>
    <row r="51785" spans="5:10" hidden="1">
      <c r="E51785" s="248"/>
      <c r="I51785" s="250"/>
      <c r="J51785" s="250"/>
    </row>
    <row r="51786" spans="5:10" hidden="1">
      <c r="E51786" s="248"/>
      <c r="I51786" s="250"/>
      <c r="J51786" s="250"/>
    </row>
    <row r="51787" spans="5:10" hidden="1">
      <c r="E51787" s="248"/>
      <c r="I51787" s="250"/>
      <c r="J51787" s="250"/>
    </row>
    <row r="51788" spans="5:10" hidden="1">
      <c r="E51788" s="248"/>
      <c r="I51788" s="250"/>
      <c r="J51788" s="250"/>
    </row>
    <row r="51789" spans="5:10" hidden="1">
      <c r="E51789" s="248"/>
      <c r="I51789" s="250"/>
      <c r="J51789" s="250"/>
    </row>
    <row r="51790" spans="5:10" hidden="1">
      <c r="E51790" s="248"/>
      <c r="I51790" s="250"/>
      <c r="J51790" s="250"/>
    </row>
    <row r="51791" spans="5:10" hidden="1">
      <c r="E51791" s="248"/>
      <c r="I51791" s="250"/>
      <c r="J51791" s="250"/>
    </row>
    <row r="51792" spans="5:10" hidden="1">
      <c r="E51792" s="248"/>
      <c r="I51792" s="250"/>
      <c r="J51792" s="250"/>
    </row>
    <row r="51793" spans="5:10" hidden="1">
      <c r="E51793" s="248"/>
      <c r="I51793" s="250"/>
      <c r="J51793" s="250"/>
    </row>
    <row r="51794" spans="5:10" hidden="1">
      <c r="E51794" s="248"/>
      <c r="I51794" s="250"/>
      <c r="J51794" s="250"/>
    </row>
    <row r="51795" spans="5:10" hidden="1">
      <c r="E51795" s="248"/>
      <c r="I51795" s="250"/>
      <c r="J51795" s="250"/>
    </row>
    <row r="51796" spans="5:10" hidden="1">
      <c r="E51796" s="248"/>
      <c r="I51796" s="250"/>
      <c r="J51796" s="250"/>
    </row>
    <row r="51797" spans="5:10" hidden="1">
      <c r="E51797" s="248"/>
      <c r="I51797" s="250"/>
      <c r="J51797" s="250"/>
    </row>
    <row r="51798" spans="5:10" hidden="1">
      <c r="E51798" s="248"/>
      <c r="I51798" s="250"/>
      <c r="J51798" s="250"/>
    </row>
    <row r="51799" spans="5:10" hidden="1">
      <c r="E51799" s="248"/>
      <c r="I51799" s="250"/>
      <c r="J51799" s="250"/>
    </row>
    <row r="51800" spans="5:10" hidden="1">
      <c r="E51800" s="248"/>
      <c r="I51800" s="250"/>
      <c r="J51800" s="250"/>
    </row>
    <row r="51801" spans="5:10" hidden="1">
      <c r="E51801" s="248"/>
      <c r="I51801" s="250"/>
      <c r="J51801" s="250"/>
    </row>
    <row r="51802" spans="5:10" hidden="1">
      <c r="E51802" s="248"/>
      <c r="I51802" s="250"/>
      <c r="J51802" s="250"/>
    </row>
    <row r="51803" spans="5:10" hidden="1">
      <c r="E51803" s="248"/>
      <c r="I51803" s="250"/>
      <c r="J51803" s="250"/>
    </row>
    <row r="51804" spans="5:10" hidden="1">
      <c r="E51804" s="248"/>
      <c r="I51804" s="250"/>
      <c r="J51804" s="250"/>
    </row>
    <row r="51805" spans="5:10" hidden="1">
      <c r="E51805" s="248"/>
      <c r="I51805" s="250"/>
      <c r="J51805" s="250"/>
    </row>
    <row r="51806" spans="5:10" hidden="1">
      <c r="E51806" s="248"/>
      <c r="I51806" s="250"/>
      <c r="J51806" s="250"/>
    </row>
    <row r="51807" spans="5:10" hidden="1">
      <c r="E51807" s="248"/>
      <c r="I51807" s="250"/>
      <c r="J51807" s="250"/>
    </row>
    <row r="51808" spans="5:10" hidden="1">
      <c r="E51808" s="248"/>
      <c r="I51808" s="250"/>
      <c r="J51808" s="250"/>
    </row>
    <row r="51809" spans="5:10" hidden="1">
      <c r="E51809" s="248"/>
      <c r="I51809" s="250"/>
      <c r="J51809" s="250"/>
    </row>
    <row r="51810" spans="5:10" hidden="1">
      <c r="E51810" s="248"/>
      <c r="I51810" s="250"/>
      <c r="J51810" s="250"/>
    </row>
    <row r="51811" spans="5:10" hidden="1">
      <c r="E51811" s="248"/>
      <c r="I51811" s="250"/>
      <c r="J51811" s="250"/>
    </row>
    <row r="51812" spans="5:10" hidden="1">
      <c r="E51812" s="248"/>
      <c r="I51812" s="250"/>
      <c r="J51812" s="250"/>
    </row>
    <row r="51813" spans="5:10" hidden="1">
      <c r="E51813" s="248"/>
      <c r="I51813" s="250"/>
      <c r="J51813" s="250"/>
    </row>
    <row r="51814" spans="5:10" hidden="1">
      <c r="E51814" s="248"/>
      <c r="I51814" s="250"/>
      <c r="J51814" s="250"/>
    </row>
    <row r="51815" spans="5:10" hidden="1">
      <c r="E51815" s="248"/>
      <c r="I51815" s="250"/>
      <c r="J51815" s="250"/>
    </row>
    <row r="51816" spans="5:10" hidden="1">
      <c r="E51816" s="248"/>
      <c r="I51816" s="250"/>
      <c r="J51816" s="250"/>
    </row>
    <row r="51817" spans="5:10" hidden="1">
      <c r="E51817" s="248"/>
      <c r="I51817" s="250"/>
      <c r="J51817" s="250"/>
    </row>
    <row r="51818" spans="5:10" hidden="1">
      <c r="E51818" s="248"/>
      <c r="I51818" s="250"/>
      <c r="J51818" s="250"/>
    </row>
    <row r="51819" spans="5:10" hidden="1">
      <c r="E51819" s="248"/>
      <c r="I51819" s="250"/>
      <c r="J51819" s="250"/>
    </row>
    <row r="51820" spans="5:10" hidden="1">
      <c r="E51820" s="248"/>
      <c r="I51820" s="250"/>
      <c r="J51820" s="250"/>
    </row>
    <row r="51821" spans="5:10" hidden="1">
      <c r="E51821" s="248"/>
      <c r="I51821" s="250"/>
      <c r="J51821" s="250"/>
    </row>
    <row r="51822" spans="5:10" hidden="1">
      <c r="E51822" s="248"/>
      <c r="I51822" s="250"/>
      <c r="J51822" s="250"/>
    </row>
    <row r="51823" spans="5:10" hidden="1">
      <c r="E51823" s="248"/>
      <c r="I51823" s="250"/>
      <c r="J51823" s="250"/>
    </row>
    <row r="51824" spans="5:10" hidden="1">
      <c r="E51824" s="248"/>
      <c r="I51824" s="250"/>
      <c r="J51824" s="250"/>
    </row>
    <row r="51825" spans="5:10" hidden="1">
      <c r="E51825" s="248"/>
      <c r="I51825" s="250"/>
      <c r="J51825" s="250"/>
    </row>
    <row r="51826" spans="5:10" hidden="1">
      <c r="E51826" s="248"/>
      <c r="I51826" s="250"/>
      <c r="J51826" s="250"/>
    </row>
    <row r="51827" spans="5:10" hidden="1">
      <c r="E51827" s="248"/>
      <c r="I51827" s="250"/>
      <c r="J51827" s="250"/>
    </row>
    <row r="51828" spans="5:10" hidden="1">
      <c r="E51828" s="248"/>
      <c r="I51828" s="250"/>
      <c r="J51828" s="250"/>
    </row>
    <row r="51829" spans="5:10" hidden="1">
      <c r="E51829" s="248"/>
      <c r="I51829" s="250"/>
      <c r="J51829" s="250"/>
    </row>
    <row r="51830" spans="5:10" hidden="1">
      <c r="E51830" s="248"/>
      <c r="I51830" s="250"/>
      <c r="J51830" s="250"/>
    </row>
    <row r="51831" spans="5:10" hidden="1">
      <c r="E51831" s="248"/>
      <c r="I51831" s="250"/>
      <c r="J51831" s="250"/>
    </row>
    <row r="51832" spans="5:10" hidden="1">
      <c r="E51832" s="248"/>
      <c r="I51832" s="250"/>
      <c r="J51832" s="250"/>
    </row>
    <row r="51833" spans="5:10" hidden="1">
      <c r="E51833" s="248"/>
      <c r="I51833" s="250"/>
      <c r="J51833" s="250"/>
    </row>
    <row r="51834" spans="5:10" hidden="1">
      <c r="E51834" s="248"/>
      <c r="I51834" s="250"/>
      <c r="J51834" s="250"/>
    </row>
    <row r="51835" spans="5:10" hidden="1">
      <c r="E51835" s="248"/>
      <c r="I51835" s="250"/>
      <c r="J51835" s="250"/>
    </row>
    <row r="51836" spans="5:10" hidden="1">
      <c r="E51836" s="248"/>
      <c r="I51836" s="250"/>
      <c r="J51836" s="250"/>
    </row>
    <row r="51837" spans="5:10" hidden="1">
      <c r="E51837" s="248"/>
      <c r="I51837" s="250"/>
      <c r="J51837" s="250"/>
    </row>
    <row r="51838" spans="5:10" hidden="1">
      <c r="E51838" s="248"/>
      <c r="I51838" s="250"/>
      <c r="J51838" s="250"/>
    </row>
    <row r="51839" spans="5:10" hidden="1">
      <c r="E51839" s="248"/>
      <c r="I51839" s="250"/>
      <c r="J51839" s="250"/>
    </row>
    <row r="51840" spans="5:10" hidden="1">
      <c r="E51840" s="248"/>
      <c r="I51840" s="250"/>
      <c r="J51840" s="250"/>
    </row>
    <row r="51841" spans="5:10" hidden="1">
      <c r="E51841" s="248"/>
      <c r="I51841" s="250"/>
      <c r="J51841" s="250"/>
    </row>
    <row r="51842" spans="5:10" hidden="1">
      <c r="E51842" s="248"/>
      <c r="I51842" s="250"/>
      <c r="J51842" s="250"/>
    </row>
    <row r="51843" spans="5:10" hidden="1">
      <c r="E51843" s="248"/>
      <c r="I51843" s="250"/>
      <c r="J51843" s="250"/>
    </row>
    <row r="51844" spans="5:10" hidden="1">
      <c r="E51844" s="248"/>
      <c r="I51844" s="250"/>
      <c r="J51844" s="250"/>
    </row>
    <row r="51845" spans="5:10" hidden="1">
      <c r="E51845" s="248"/>
      <c r="I51845" s="250"/>
      <c r="J51845" s="250"/>
    </row>
    <row r="51846" spans="5:10" hidden="1">
      <c r="E51846" s="248"/>
      <c r="I51846" s="250"/>
      <c r="J51846" s="250"/>
    </row>
    <row r="51847" spans="5:10" hidden="1">
      <c r="E51847" s="248"/>
      <c r="I51847" s="250"/>
      <c r="J51847" s="250"/>
    </row>
    <row r="51848" spans="5:10" hidden="1">
      <c r="E51848" s="248"/>
      <c r="I51848" s="250"/>
      <c r="J51848" s="250"/>
    </row>
    <row r="51849" spans="5:10" hidden="1">
      <c r="E51849" s="248"/>
      <c r="I51849" s="250"/>
      <c r="J51849" s="250"/>
    </row>
    <row r="51850" spans="5:10" hidden="1">
      <c r="E51850" s="248"/>
      <c r="I51850" s="250"/>
      <c r="J51850" s="250"/>
    </row>
    <row r="51851" spans="5:10" hidden="1">
      <c r="E51851" s="248"/>
      <c r="I51851" s="250"/>
      <c r="J51851" s="250"/>
    </row>
    <row r="51852" spans="5:10" hidden="1">
      <c r="E51852" s="248"/>
      <c r="I51852" s="250"/>
      <c r="J51852" s="250"/>
    </row>
    <row r="51853" spans="5:10" hidden="1">
      <c r="E51853" s="248"/>
      <c r="I51853" s="250"/>
      <c r="J51853" s="250"/>
    </row>
    <row r="51854" spans="5:10" hidden="1">
      <c r="E51854" s="248"/>
      <c r="I51854" s="250"/>
      <c r="J51854" s="250"/>
    </row>
    <row r="51855" spans="5:10" hidden="1">
      <c r="E51855" s="248"/>
      <c r="I51855" s="250"/>
      <c r="J51855" s="250"/>
    </row>
    <row r="51856" spans="5:10" hidden="1">
      <c r="E51856" s="248"/>
      <c r="I51856" s="250"/>
      <c r="J51856" s="250"/>
    </row>
    <row r="51857" spans="5:10" hidden="1">
      <c r="E51857" s="248"/>
      <c r="I51857" s="250"/>
      <c r="J51857" s="250"/>
    </row>
    <row r="51858" spans="5:10" hidden="1">
      <c r="E51858" s="248"/>
      <c r="I51858" s="250"/>
      <c r="J51858" s="250"/>
    </row>
    <row r="51859" spans="5:10" hidden="1">
      <c r="E51859" s="248"/>
      <c r="I51859" s="250"/>
      <c r="J51859" s="250"/>
    </row>
    <row r="51860" spans="5:10" hidden="1">
      <c r="E51860" s="248"/>
      <c r="I51860" s="250"/>
      <c r="J51860" s="250"/>
    </row>
    <row r="51861" spans="5:10" hidden="1">
      <c r="E51861" s="248"/>
      <c r="I51861" s="250"/>
      <c r="J51861" s="250"/>
    </row>
    <row r="51862" spans="5:10" hidden="1">
      <c r="E51862" s="248"/>
      <c r="I51862" s="250"/>
      <c r="J51862" s="250"/>
    </row>
    <row r="51863" spans="5:10" hidden="1">
      <c r="E51863" s="248"/>
      <c r="I51863" s="250"/>
      <c r="J51863" s="250"/>
    </row>
    <row r="51864" spans="5:10" hidden="1">
      <c r="E51864" s="248"/>
      <c r="I51864" s="250"/>
      <c r="J51864" s="250"/>
    </row>
    <row r="51865" spans="5:10" hidden="1">
      <c r="E51865" s="248"/>
      <c r="I51865" s="250"/>
      <c r="J51865" s="250"/>
    </row>
    <row r="51866" spans="5:10" hidden="1">
      <c r="E51866" s="248"/>
      <c r="I51866" s="250"/>
      <c r="J51866" s="250"/>
    </row>
    <row r="51867" spans="5:10" hidden="1">
      <c r="E51867" s="248"/>
      <c r="I51867" s="250"/>
      <c r="J51867" s="250"/>
    </row>
    <row r="51868" spans="5:10" hidden="1">
      <c r="E51868" s="248"/>
      <c r="I51868" s="250"/>
      <c r="J51868" s="250"/>
    </row>
    <row r="51869" spans="5:10" hidden="1">
      <c r="E51869" s="248"/>
      <c r="I51869" s="250"/>
      <c r="J51869" s="250"/>
    </row>
    <row r="51870" spans="5:10" hidden="1">
      <c r="E51870" s="248"/>
      <c r="I51870" s="250"/>
      <c r="J51870" s="250"/>
    </row>
    <row r="51871" spans="5:10" hidden="1">
      <c r="E51871" s="248"/>
      <c r="I51871" s="250"/>
      <c r="J51871" s="250"/>
    </row>
    <row r="51872" spans="5:10" hidden="1">
      <c r="E51872" s="248"/>
      <c r="I51872" s="250"/>
      <c r="J51872" s="250"/>
    </row>
    <row r="51873" spans="5:10" hidden="1">
      <c r="E51873" s="248"/>
      <c r="I51873" s="250"/>
      <c r="J51873" s="250"/>
    </row>
    <row r="51874" spans="5:10" hidden="1">
      <c r="E51874" s="248"/>
      <c r="I51874" s="250"/>
      <c r="J51874" s="250"/>
    </row>
    <row r="51875" spans="5:10" hidden="1">
      <c r="E51875" s="248"/>
      <c r="I51875" s="250"/>
      <c r="J51875" s="250"/>
    </row>
    <row r="51876" spans="5:10" hidden="1">
      <c r="E51876" s="248"/>
      <c r="I51876" s="250"/>
      <c r="J51876" s="250"/>
    </row>
    <row r="51877" spans="5:10" hidden="1">
      <c r="E51877" s="248"/>
      <c r="I51877" s="250"/>
      <c r="J51877" s="250"/>
    </row>
    <row r="51878" spans="5:10" hidden="1">
      <c r="E51878" s="248"/>
      <c r="I51878" s="250"/>
      <c r="J51878" s="250"/>
    </row>
    <row r="51879" spans="5:10" hidden="1">
      <c r="E51879" s="248"/>
      <c r="I51879" s="250"/>
      <c r="J51879" s="250"/>
    </row>
    <row r="51880" spans="5:10" hidden="1">
      <c r="E51880" s="248"/>
      <c r="I51880" s="250"/>
      <c r="J51880" s="250"/>
    </row>
    <row r="51881" spans="5:10" hidden="1">
      <c r="E51881" s="248"/>
      <c r="I51881" s="250"/>
      <c r="J51881" s="250"/>
    </row>
    <row r="51882" spans="5:10" hidden="1">
      <c r="E51882" s="248"/>
      <c r="I51882" s="250"/>
      <c r="J51882" s="250"/>
    </row>
    <row r="51883" spans="5:10" hidden="1">
      <c r="E51883" s="248"/>
      <c r="I51883" s="250"/>
      <c r="J51883" s="250"/>
    </row>
    <row r="51884" spans="5:10" hidden="1">
      <c r="E51884" s="248"/>
      <c r="I51884" s="250"/>
      <c r="J51884" s="250"/>
    </row>
    <row r="51885" spans="5:10" hidden="1">
      <c r="E51885" s="248"/>
      <c r="I51885" s="250"/>
      <c r="J51885" s="250"/>
    </row>
    <row r="51886" spans="5:10" hidden="1">
      <c r="E51886" s="248"/>
      <c r="I51886" s="250"/>
      <c r="J51886" s="250"/>
    </row>
    <row r="51887" spans="5:10" hidden="1">
      <c r="E51887" s="248"/>
      <c r="I51887" s="250"/>
      <c r="J51887" s="250"/>
    </row>
    <row r="51888" spans="5:10" hidden="1">
      <c r="E51888" s="248"/>
      <c r="I51888" s="250"/>
      <c r="J51888" s="250"/>
    </row>
    <row r="51889" spans="5:10" hidden="1">
      <c r="E51889" s="248"/>
      <c r="I51889" s="250"/>
      <c r="J51889" s="250"/>
    </row>
    <row r="51890" spans="5:10" hidden="1">
      <c r="E51890" s="248"/>
      <c r="I51890" s="250"/>
      <c r="J51890" s="250"/>
    </row>
    <row r="51891" spans="5:10" hidden="1">
      <c r="E51891" s="248"/>
      <c r="I51891" s="250"/>
      <c r="J51891" s="250"/>
    </row>
    <row r="51892" spans="5:10" hidden="1">
      <c r="E51892" s="248"/>
      <c r="I51892" s="250"/>
      <c r="J51892" s="250"/>
    </row>
    <row r="51893" spans="5:10" hidden="1">
      <c r="E51893" s="248"/>
      <c r="I51893" s="250"/>
      <c r="J51893" s="250"/>
    </row>
    <row r="51894" spans="5:10" hidden="1">
      <c r="E51894" s="248"/>
      <c r="I51894" s="250"/>
      <c r="J51894" s="250"/>
    </row>
    <row r="51895" spans="5:10" hidden="1">
      <c r="E51895" s="248"/>
      <c r="I51895" s="250"/>
      <c r="J51895" s="250"/>
    </row>
    <row r="51896" spans="5:10" hidden="1">
      <c r="E51896" s="248"/>
      <c r="I51896" s="250"/>
      <c r="J51896" s="250"/>
    </row>
    <row r="51897" spans="5:10" hidden="1">
      <c r="E51897" s="248"/>
      <c r="I51897" s="250"/>
      <c r="J51897" s="250"/>
    </row>
    <row r="51898" spans="5:10" hidden="1">
      <c r="E51898" s="248"/>
      <c r="I51898" s="250"/>
      <c r="J51898" s="250"/>
    </row>
    <row r="51899" spans="5:10" hidden="1">
      <c r="E51899" s="248"/>
      <c r="I51899" s="250"/>
      <c r="J51899" s="250"/>
    </row>
    <row r="51900" spans="5:10" hidden="1">
      <c r="E51900" s="248"/>
      <c r="I51900" s="250"/>
      <c r="J51900" s="250"/>
    </row>
    <row r="51901" spans="5:10" hidden="1">
      <c r="E51901" s="248"/>
      <c r="I51901" s="250"/>
      <c r="J51901" s="250"/>
    </row>
    <row r="51902" spans="5:10" hidden="1">
      <c r="E51902" s="248"/>
      <c r="I51902" s="250"/>
      <c r="J51902" s="250"/>
    </row>
    <row r="51903" spans="5:10" hidden="1">
      <c r="E51903" s="248"/>
      <c r="I51903" s="250"/>
      <c r="J51903" s="250"/>
    </row>
    <row r="51904" spans="5:10" hidden="1">
      <c r="E51904" s="248"/>
      <c r="I51904" s="250"/>
      <c r="J51904" s="250"/>
    </row>
    <row r="51905" spans="5:10" hidden="1">
      <c r="E51905" s="248"/>
      <c r="I51905" s="250"/>
      <c r="J51905" s="250"/>
    </row>
    <row r="51906" spans="5:10" hidden="1">
      <c r="E51906" s="248"/>
      <c r="I51906" s="250"/>
      <c r="J51906" s="250"/>
    </row>
    <row r="51907" spans="5:10" hidden="1">
      <c r="E51907" s="248"/>
      <c r="I51907" s="250"/>
      <c r="J51907" s="250"/>
    </row>
    <row r="51908" spans="5:10" hidden="1">
      <c r="E51908" s="248"/>
      <c r="I51908" s="250"/>
      <c r="J51908" s="250"/>
    </row>
    <row r="51909" spans="5:10" hidden="1">
      <c r="E51909" s="248"/>
      <c r="I51909" s="250"/>
      <c r="J51909" s="250"/>
    </row>
    <row r="51910" spans="5:10" hidden="1">
      <c r="E51910" s="248"/>
      <c r="I51910" s="250"/>
      <c r="J51910" s="250"/>
    </row>
    <row r="51911" spans="5:10" hidden="1">
      <c r="E51911" s="248"/>
      <c r="I51911" s="250"/>
      <c r="J51911" s="250"/>
    </row>
    <row r="51912" spans="5:10" hidden="1">
      <c r="E51912" s="248"/>
      <c r="I51912" s="250"/>
      <c r="J51912" s="250"/>
    </row>
    <row r="51913" spans="5:10" hidden="1">
      <c r="E51913" s="248"/>
      <c r="I51913" s="250"/>
      <c r="J51913" s="250"/>
    </row>
    <row r="51914" spans="5:10" hidden="1">
      <c r="E51914" s="248"/>
      <c r="I51914" s="250"/>
      <c r="J51914" s="250"/>
    </row>
    <row r="51915" spans="5:10" hidden="1">
      <c r="E51915" s="248"/>
      <c r="I51915" s="250"/>
      <c r="J51915" s="250"/>
    </row>
    <row r="51916" spans="5:10" hidden="1">
      <c r="E51916" s="248"/>
      <c r="I51916" s="250"/>
      <c r="J51916" s="250"/>
    </row>
    <row r="51917" spans="5:10" hidden="1">
      <c r="E51917" s="248"/>
      <c r="I51917" s="250"/>
      <c r="J51917" s="250"/>
    </row>
    <row r="51918" spans="5:10" hidden="1">
      <c r="E51918" s="248"/>
      <c r="I51918" s="250"/>
      <c r="J51918" s="250"/>
    </row>
    <row r="51919" spans="5:10" hidden="1">
      <c r="E51919" s="248"/>
      <c r="I51919" s="250"/>
      <c r="J51919" s="250"/>
    </row>
    <row r="51920" spans="5:10" hidden="1">
      <c r="E51920" s="248"/>
      <c r="I51920" s="250"/>
      <c r="J51920" s="250"/>
    </row>
    <row r="51921" spans="5:10" hidden="1">
      <c r="E51921" s="248"/>
      <c r="I51921" s="250"/>
      <c r="J51921" s="250"/>
    </row>
    <row r="51922" spans="5:10" hidden="1">
      <c r="E51922" s="248"/>
      <c r="I51922" s="250"/>
      <c r="J51922" s="250"/>
    </row>
    <row r="51923" spans="5:10" hidden="1">
      <c r="E51923" s="248"/>
      <c r="I51923" s="250"/>
      <c r="J51923" s="250"/>
    </row>
    <row r="51924" spans="5:10" hidden="1">
      <c r="E51924" s="248"/>
      <c r="I51924" s="250"/>
      <c r="J51924" s="250"/>
    </row>
    <row r="51925" spans="5:10" hidden="1">
      <c r="E51925" s="248"/>
      <c r="I51925" s="250"/>
      <c r="J51925" s="250"/>
    </row>
    <row r="51926" spans="5:10" hidden="1">
      <c r="E51926" s="248"/>
      <c r="I51926" s="250"/>
      <c r="J51926" s="250"/>
    </row>
    <row r="51927" spans="5:10" hidden="1">
      <c r="E51927" s="248"/>
      <c r="I51927" s="250"/>
      <c r="J51927" s="250"/>
    </row>
    <row r="51928" spans="5:10" hidden="1">
      <c r="E51928" s="248"/>
      <c r="I51928" s="250"/>
      <c r="J51928" s="250"/>
    </row>
    <row r="51929" spans="5:10" hidden="1">
      <c r="E51929" s="248"/>
      <c r="I51929" s="250"/>
      <c r="J51929" s="250"/>
    </row>
    <row r="51930" spans="5:10" hidden="1">
      <c r="E51930" s="248"/>
      <c r="I51930" s="250"/>
      <c r="J51930" s="250"/>
    </row>
    <row r="51931" spans="5:10" hidden="1">
      <c r="E51931" s="248"/>
      <c r="I51931" s="250"/>
      <c r="J51931" s="250"/>
    </row>
    <row r="51932" spans="5:10" hidden="1">
      <c r="E51932" s="248"/>
      <c r="I51932" s="250"/>
      <c r="J51932" s="250"/>
    </row>
    <row r="51933" spans="5:10" hidden="1">
      <c r="E51933" s="248"/>
      <c r="I51933" s="250"/>
      <c r="J51933" s="250"/>
    </row>
    <row r="51934" spans="5:10" hidden="1">
      <c r="E51934" s="248"/>
      <c r="I51934" s="250"/>
      <c r="J51934" s="250"/>
    </row>
    <row r="51935" spans="5:10" hidden="1">
      <c r="E51935" s="248"/>
      <c r="I51935" s="250"/>
      <c r="J51935" s="250"/>
    </row>
    <row r="51936" spans="5:10" hidden="1">
      <c r="E51936" s="248"/>
      <c r="I51936" s="250"/>
      <c r="J51936" s="250"/>
    </row>
    <row r="51937" spans="5:10" hidden="1">
      <c r="E51937" s="248"/>
      <c r="I51937" s="250"/>
      <c r="J51937" s="250"/>
    </row>
    <row r="51938" spans="5:10" hidden="1">
      <c r="E51938" s="248"/>
      <c r="I51938" s="250"/>
      <c r="J51938" s="250"/>
    </row>
    <row r="51939" spans="5:10" hidden="1">
      <c r="E51939" s="248"/>
      <c r="I51939" s="250"/>
      <c r="J51939" s="250"/>
    </row>
    <row r="51940" spans="5:10" hidden="1">
      <c r="E51940" s="248"/>
      <c r="I51940" s="250"/>
      <c r="J51940" s="250"/>
    </row>
    <row r="51941" spans="5:10" hidden="1">
      <c r="E51941" s="248"/>
      <c r="I51941" s="250"/>
      <c r="J51941" s="250"/>
    </row>
    <row r="51942" spans="5:10" hidden="1">
      <c r="E51942" s="248"/>
      <c r="I51942" s="250"/>
      <c r="J51942" s="250"/>
    </row>
    <row r="51943" spans="5:10" hidden="1">
      <c r="E51943" s="248"/>
      <c r="I51943" s="250"/>
      <c r="J51943" s="250"/>
    </row>
    <row r="51944" spans="5:10" hidden="1">
      <c r="E51944" s="248"/>
      <c r="I51944" s="250"/>
      <c r="J51944" s="250"/>
    </row>
    <row r="51945" spans="5:10" hidden="1">
      <c r="E51945" s="248"/>
      <c r="I51945" s="250"/>
      <c r="J51945" s="250"/>
    </row>
    <row r="51946" spans="5:10" hidden="1">
      <c r="E51946" s="248"/>
      <c r="I51946" s="250"/>
      <c r="J51946" s="250"/>
    </row>
    <row r="51947" spans="5:10" hidden="1">
      <c r="E51947" s="248"/>
      <c r="I51947" s="250"/>
      <c r="J51947" s="250"/>
    </row>
    <row r="51948" spans="5:10" hidden="1">
      <c r="E51948" s="248"/>
      <c r="I51948" s="250"/>
      <c r="J51948" s="250"/>
    </row>
    <row r="51949" spans="5:10" hidden="1">
      <c r="E51949" s="248"/>
      <c r="I51949" s="250"/>
      <c r="J51949" s="250"/>
    </row>
    <row r="51950" spans="5:10" hidden="1">
      <c r="E51950" s="248"/>
      <c r="I51950" s="250"/>
      <c r="J51950" s="250"/>
    </row>
    <row r="51951" spans="5:10" hidden="1">
      <c r="E51951" s="248"/>
      <c r="I51951" s="250"/>
      <c r="J51951" s="250"/>
    </row>
    <row r="51952" spans="5:10" hidden="1">
      <c r="E51952" s="248"/>
      <c r="I51952" s="250"/>
      <c r="J51952" s="250"/>
    </row>
    <row r="51953" spans="5:10" hidden="1">
      <c r="E51953" s="248"/>
      <c r="I51953" s="250"/>
      <c r="J51953" s="250"/>
    </row>
    <row r="51954" spans="5:10" hidden="1">
      <c r="E51954" s="248"/>
      <c r="I51954" s="250"/>
      <c r="J51954" s="250"/>
    </row>
    <row r="51955" spans="5:10" hidden="1">
      <c r="E51955" s="248"/>
      <c r="I51955" s="250"/>
      <c r="J51955" s="250"/>
    </row>
    <row r="51956" spans="5:10" hidden="1">
      <c r="E51956" s="248"/>
      <c r="I51956" s="250"/>
      <c r="J51956" s="250"/>
    </row>
    <row r="51957" spans="5:10" hidden="1">
      <c r="E51957" s="248"/>
      <c r="I51957" s="250"/>
      <c r="J51957" s="250"/>
    </row>
    <row r="51958" spans="5:10" hidden="1">
      <c r="E51958" s="248"/>
      <c r="I51958" s="250"/>
      <c r="J51958" s="250"/>
    </row>
    <row r="51959" spans="5:10" hidden="1">
      <c r="E51959" s="248"/>
      <c r="I51959" s="250"/>
      <c r="J51959" s="250"/>
    </row>
    <row r="51960" spans="5:10" hidden="1">
      <c r="E51960" s="248"/>
      <c r="I51960" s="250"/>
      <c r="J51960" s="250"/>
    </row>
    <row r="51961" spans="5:10" hidden="1">
      <c r="E51961" s="248"/>
      <c r="I51961" s="250"/>
      <c r="J51961" s="250"/>
    </row>
    <row r="51962" spans="5:10" hidden="1">
      <c r="E51962" s="248"/>
      <c r="I51962" s="250"/>
      <c r="J51962" s="250"/>
    </row>
    <row r="51963" spans="5:10" hidden="1">
      <c r="E51963" s="248"/>
      <c r="I51963" s="250"/>
      <c r="J51963" s="250"/>
    </row>
    <row r="51964" spans="5:10" hidden="1">
      <c r="E51964" s="248"/>
      <c r="I51964" s="250"/>
      <c r="J51964" s="250"/>
    </row>
    <row r="51965" spans="5:10" hidden="1">
      <c r="E51965" s="248"/>
      <c r="I51965" s="250"/>
      <c r="J51965" s="250"/>
    </row>
    <row r="51966" spans="5:10" hidden="1">
      <c r="E51966" s="248"/>
      <c r="I51966" s="250"/>
      <c r="J51966" s="250"/>
    </row>
    <row r="51967" spans="5:10" hidden="1">
      <c r="E51967" s="248"/>
      <c r="I51967" s="250"/>
      <c r="J51967" s="250"/>
    </row>
    <row r="51968" spans="5:10" hidden="1">
      <c r="E51968" s="248"/>
      <c r="I51968" s="250"/>
      <c r="J51968" s="250"/>
    </row>
    <row r="51969" spans="5:10" hidden="1">
      <c r="E51969" s="248"/>
      <c r="I51969" s="250"/>
      <c r="J51969" s="250"/>
    </row>
    <row r="51970" spans="5:10" hidden="1">
      <c r="E51970" s="248"/>
      <c r="I51970" s="250"/>
      <c r="J51970" s="250"/>
    </row>
    <row r="51971" spans="5:10" hidden="1">
      <c r="E51971" s="248"/>
      <c r="I51971" s="250"/>
      <c r="J51971" s="250"/>
    </row>
    <row r="51972" spans="5:10" hidden="1">
      <c r="E51972" s="248"/>
      <c r="I51972" s="250"/>
      <c r="J51972" s="250"/>
    </row>
    <row r="51973" spans="5:10" hidden="1">
      <c r="E51973" s="248"/>
      <c r="I51973" s="250"/>
      <c r="J51973" s="250"/>
    </row>
    <row r="51974" spans="5:10" hidden="1">
      <c r="E51974" s="248"/>
      <c r="I51974" s="250"/>
      <c r="J51974" s="250"/>
    </row>
    <row r="51975" spans="5:10" hidden="1">
      <c r="E51975" s="248"/>
      <c r="I51975" s="250"/>
      <c r="J51975" s="250"/>
    </row>
    <row r="51976" spans="5:10" hidden="1">
      <c r="E51976" s="248"/>
      <c r="I51976" s="250"/>
      <c r="J51976" s="250"/>
    </row>
    <row r="51977" spans="5:10" hidden="1">
      <c r="E51977" s="248"/>
      <c r="I51977" s="250"/>
      <c r="J51977" s="250"/>
    </row>
    <row r="51978" spans="5:10" hidden="1">
      <c r="E51978" s="248"/>
      <c r="I51978" s="250"/>
      <c r="J51978" s="250"/>
    </row>
    <row r="51979" spans="5:10" hidden="1">
      <c r="E51979" s="248"/>
      <c r="I51979" s="250"/>
      <c r="J51979" s="250"/>
    </row>
    <row r="51980" spans="5:10" hidden="1">
      <c r="E51980" s="248"/>
      <c r="I51980" s="250"/>
      <c r="J51980" s="250"/>
    </row>
    <row r="51981" spans="5:10" hidden="1">
      <c r="E51981" s="248"/>
      <c r="I51981" s="250"/>
      <c r="J51981" s="250"/>
    </row>
    <row r="51982" spans="5:10" hidden="1">
      <c r="E51982" s="248"/>
      <c r="I51982" s="250"/>
      <c r="J51982" s="250"/>
    </row>
    <row r="51983" spans="5:10" hidden="1">
      <c r="E51983" s="248"/>
      <c r="I51983" s="250"/>
      <c r="J51983" s="250"/>
    </row>
    <row r="51984" spans="5:10" hidden="1">
      <c r="E51984" s="248"/>
      <c r="I51984" s="250"/>
      <c r="J51984" s="250"/>
    </row>
    <row r="51985" spans="5:10" hidden="1">
      <c r="E51985" s="248"/>
      <c r="I51985" s="250"/>
      <c r="J51985" s="250"/>
    </row>
    <row r="51986" spans="5:10" hidden="1">
      <c r="E51986" s="248"/>
      <c r="I51986" s="250"/>
      <c r="J51986" s="250"/>
    </row>
    <row r="51987" spans="5:10" hidden="1">
      <c r="E51987" s="248"/>
      <c r="I51987" s="250"/>
      <c r="J51987" s="250"/>
    </row>
    <row r="51988" spans="5:10" hidden="1">
      <c r="E51988" s="248"/>
      <c r="I51988" s="250"/>
      <c r="J51988" s="250"/>
    </row>
    <row r="51989" spans="5:10" hidden="1">
      <c r="E51989" s="248"/>
      <c r="I51989" s="250"/>
      <c r="J51989" s="250"/>
    </row>
    <row r="51990" spans="5:10" hidden="1">
      <c r="E51990" s="248"/>
      <c r="I51990" s="250"/>
      <c r="J51990" s="250"/>
    </row>
    <row r="51991" spans="5:10" hidden="1">
      <c r="E51991" s="248"/>
      <c r="I51991" s="250"/>
      <c r="J51991" s="250"/>
    </row>
    <row r="51992" spans="5:10" hidden="1">
      <c r="E51992" s="248"/>
      <c r="I51992" s="250"/>
      <c r="J51992" s="250"/>
    </row>
    <row r="51993" spans="5:10" hidden="1">
      <c r="E51993" s="248"/>
      <c r="I51993" s="250"/>
      <c r="J51993" s="250"/>
    </row>
    <row r="51994" spans="5:10" hidden="1">
      <c r="E51994" s="248"/>
      <c r="I51994" s="250"/>
      <c r="J51994" s="250"/>
    </row>
    <row r="51995" spans="5:10" hidden="1">
      <c r="E51995" s="248"/>
      <c r="I51995" s="250"/>
      <c r="J51995" s="250"/>
    </row>
    <row r="51996" spans="5:10" hidden="1">
      <c r="E51996" s="248"/>
      <c r="I51996" s="250"/>
      <c r="J51996" s="250"/>
    </row>
    <row r="51997" spans="5:10" hidden="1">
      <c r="E51997" s="248"/>
      <c r="I51997" s="250"/>
      <c r="J51997" s="250"/>
    </row>
    <row r="51998" spans="5:10" hidden="1">
      <c r="E51998" s="248"/>
      <c r="I51998" s="250"/>
      <c r="J51998" s="250"/>
    </row>
    <row r="51999" spans="5:10" hidden="1">
      <c r="E51999" s="248"/>
      <c r="I51999" s="250"/>
      <c r="J51999" s="250"/>
    </row>
    <row r="52000" spans="5:10" hidden="1">
      <c r="E52000" s="248"/>
      <c r="I52000" s="250"/>
      <c r="J52000" s="250"/>
    </row>
    <row r="52001" spans="5:10" hidden="1">
      <c r="E52001" s="248"/>
      <c r="I52001" s="250"/>
      <c r="J52001" s="250"/>
    </row>
    <row r="52002" spans="5:10" hidden="1">
      <c r="E52002" s="248"/>
      <c r="I52002" s="250"/>
      <c r="J52002" s="250"/>
    </row>
    <row r="52003" spans="5:10" hidden="1">
      <c r="E52003" s="248"/>
      <c r="I52003" s="250"/>
      <c r="J52003" s="250"/>
    </row>
    <row r="52004" spans="5:10" hidden="1">
      <c r="E52004" s="248"/>
      <c r="I52004" s="250"/>
      <c r="J52004" s="250"/>
    </row>
    <row r="52005" spans="5:10" hidden="1">
      <c r="E52005" s="248"/>
      <c r="I52005" s="250"/>
      <c r="J52005" s="250"/>
    </row>
    <row r="52006" spans="5:10" hidden="1">
      <c r="E52006" s="248"/>
      <c r="I52006" s="250"/>
      <c r="J52006" s="250"/>
    </row>
    <row r="52007" spans="5:10" hidden="1">
      <c r="E52007" s="248"/>
      <c r="I52007" s="250"/>
      <c r="J52007" s="250"/>
    </row>
    <row r="52008" spans="5:10" hidden="1">
      <c r="E52008" s="248"/>
      <c r="I52008" s="250"/>
      <c r="J52008" s="250"/>
    </row>
    <row r="52009" spans="5:10" hidden="1">
      <c r="E52009" s="248"/>
      <c r="I52009" s="250"/>
      <c r="J52009" s="250"/>
    </row>
    <row r="52010" spans="5:10" hidden="1">
      <c r="E52010" s="248"/>
      <c r="I52010" s="250"/>
      <c r="J52010" s="250"/>
    </row>
    <row r="52011" spans="5:10" hidden="1">
      <c r="E52011" s="248"/>
      <c r="I52011" s="250"/>
      <c r="J52011" s="250"/>
    </row>
    <row r="52012" spans="5:10" hidden="1">
      <c r="E52012" s="248"/>
      <c r="I52012" s="250"/>
      <c r="J52012" s="250"/>
    </row>
    <row r="52013" spans="5:10" hidden="1">
      <c r="E52013" s="248"/>
      <c r="I52013" s="250"/>
      <c r="J52013" s="250"/>
    </row>
    <row r="52014" spans="5:10" hidden="1">
      <c r="E52014" s="248"/>
      <c r="I52014" s="250"/>
      <c r="J52014" s="250"/>
    </row>
    <row r="52015" spans="5:10" hidden="1">
      <c r="E52015" s="248"/>
      <c r="I52015" s="250"/>
      <c r="J52015" s="250"/>
    </row>
    <row r="52016" spans="5:10" hidden="1">
      <c r="E52016" s="248"/>
      <c r="I52016" s="250"/>
      <c r="J52016" s="250"/>
    </row>
    <row r="52017" spans="5:10" hidden="1">
      <c r="E52017" s="248"/>
      <c r="I52017" s="250"/>
      <c r="J52017" s="250"/>
    </row>
    <row r="52018" spans="5:10" hidden="1">
      <c r="E52018" s="248"/>
      <c r="I52018" s="250"/>
      <c r="J52018" s="250"/>
    </row>
    <row r="52019" spans="5:10" hidden="1">
      <c r="E52019" s="248"/>
      <c r="I52019" s="250"/>
      <c r="J52019" s="250"/>
    </row>
    <row r="52020" spans="5:10" hidden="1">
      <c r="E52020" s="248"/>
      <c r="I52020" s="250"/>
      <c r="J52020" s="250"/>
    </row>
    <row r="52021" spans="5:10" hidden="1">
      <c r="E52021" s="248"/>
      <c r="I52021" s="250"/>
      <c r="J52021" s="250"/>
    </row>
    <row r="52022" spans="5:10" hidden="1">
      <c r="E52022" s="248"/>
      <c r="I52022" s="250"/>
      <c r="J52022" s="250"/>
    </row>
    <row r="52023" spans="5:10" hidden="1">
      <c r="E52023" s="248"/>
      <c r="I52023" s="250"/>
      <c r="J52023" s="250"/>
    </row>
    <row r="52024" spans="5:10" hidden="1">
      <c r="E52024" s="248"/>
      <c r="I52024" s="250"/>
      <c r="J52024" s="250"/>
    </row>
    <row r="52025" spans="5:10" hidden="1">
      <c r="E52025" s="248"/>
      <c r="I52025" s="250"/>
      <c r="J52025" s="250"/>
    </row>
    <row r="52026" spans="5:10" hidden="1">
      <c r="E52026" s="248"/>
      <c r="I52026" s="250"/>
      <c r="J52026" s="250"/>
    </row>
    <row r="52027" spans="5:10" hidden="1">
      <c r="E52027" s="248"/>
      <c r="I52027" s="250"/>
      <c r="J52027" s="250"/>
    </row>
    <row r="52028" spans="5:10" hidden="1">
      <c r="E52028" s="248"/>
      <c r="I52028" s="250"/>
      <c r="J52028" s="250"/>
    </row>
    <row r="52029" spans="5:10" hidden="1">
      <c r="E52029" s="248"/>
      <c r="I52029" s="250"/>
      <c r="J52029" s="250"/>
    </row>
    <row r="52030" spans="5:10" hidden="1">
      <c r="E52030" s="248"/>
      <c r="I52030" s="250"/>
      <c r="J52030" s="250"/>
    </row>
    <row r="52031" spans="5:10" hidden="1">
      <c r="E52031" s="248"/>
      <c r="I52031" s="250"/>
      <c r="J52031" s="250"/>
    </row>
    <row r="52032" spans="5:10" hidden="1">
      <c r="E52032" s="248"/>
      <c r="I52032" s="250"/>
      <c r="J52032" s="250"/>
    </row>
    <row r="52033" spans="5:10" hidden="1">
      <c r="E52033" s="248"/>
      <c r="I52033" s="250"/>
      <c r="J52033" s="250"/>
    </row>
    <row r="52034" spans="5:10" hidden="1">
      <c r="E52034" s="248"/>
      <c r="I52034" s="250"/>
      <c r="J52034" s="250"/>
    </row>
    <row r="52035" spans="5:10" hidden="1">
      <c r="E52035" s="248"/>
      <c r="I52035" s="250"/>
      <c r="J52035" s="250"/>
    </row>
    <row r="52036" spans="5:10" hidden="1">
      <c r="E52036" s="248"/>
      <c r="I52036" s="250"/>
      <c r="J52036" s="250"/>
    </row>
    <row r="52037" spans="5:10" hidden="1">
      <c r="E52037" s="248"/>
      <c r="I52037" s="250"/>
      <c r="J52037" s="250"/>
    </row>
    <row r="52038" spans="5:10" hidden="1">
      <c r="E52038" s="248"/>
      <c r="I52038" s="250"/>
      <c r="J52038" s="250"/>
    </row>
    <row r="52039" spans="5:10" hidden="1">
      <c r="E52039" s="248"/>
      <c r="I52039" s="250"/>
      <c r="J52039" s="250"/>
    </row>
    <row r="52040" spans="5:10" hidden="1">
      <c r="E52040" s="248"/>
      <c r="I52040" s="250"/>
      <c r="J52040" s="250"/>
    </row>
    <row r="52041" spans="5:10" hidden="1">
      <c r="E52041" s="248"/>
      <c r="I52041" s="250"/>
      <c r="J52041" s="250"/>
    </row>
    <row r="52042" spans="5:10" hidden="1">
      <c r="E52042" s="248"/>
      <c r="I52042" s="250"/>
      <c r="J52042" s="250"/>
    </row>
    <row r="52043" spans="5:10" hidden="1">
      <c r="E52043" s="248"/>
      <c r="I52043" s="250"/>
      <c r="J52043" s="250"/>
    </row>
    <row r="52044" spans="5:10" hidden="1">
      <c r="E52044" s="248"/>
      <c r="I52044" s="250"/>
      <c r="J52044" s="250"/>
    </row>
    <row r="52045" spans="5:10" hidden="1">
      <c r="E52045" s="248"/>
      <c r="I52045" s="250"/>
      <c r="J52045" s="250"/>
    </row>
    <row r="52046" spans="5:10" hidden="1">
      <c r="E52046" s="248"/>
      <c r="I52046" s="250"/>
      <c r="J52046" s="250"/>
    </row>
    <row r="52047" spans="5:10" hidden="1">
      <c r="E52047" s="248"/>
      <c r="I52047" s="250"/>
      <c r="J52047" s="250"/>
    </row>
    <row r="52048" spans="5:10" hidden="1">
      <c r="E52048" s="248"/>
      <c r="I52048" s="250"/>
      <c r="J52048" s="250"/>
    </row>
    <row r="52049" spans="5:10" hidden="1">
      <c r="E52049" s="248"/>
      <c r="I52049" s="250"/>
      <c r="J52049" s="250"/>
    </row>
    <row r="52050" spans="5:10" hidden="1">
      <c r="E52050" s="248"/>
      <c r="I52050" s="250"/>
      <c r="J52050" s="250"/>
    </row>
    <row r="52051" spans="5:10" hidden="1">
      <c r="E52051" s="248"/>
      <c r="I52051" s="250"/>
      <c r="J52051" s="250"/>
    </row>
    <row r="52052" spans="5:10" hidden="1">
      <c r="E52052" s="248"/>
      <c r="I52052" s="250"/>
      <c r="J52052" s="250"/>
    </row>
    <row r="52053" spans="5:10" hidden="1">
      <c r="E52053" s="248"/>
      <c r="I52053" s="250"/>
      <c r="J52053" s="250"/>
    </row>
    <row r="52054" spans="5:10" hidden="1">
      <c r="E52054" s="248"/>
      <c r="I52054" s="250"/>
      <c r="J52054" s="250"/>
    </row>
    <row r="52055" spans="5:10" hidden="1">
      <c r="E52055" s="248"/>
      <c r="I52055" s="250"/>
      <c r="J52055" s="250"/>
    </row>
    <row r="52056" spans="5:10" hidden="1">
      <c r="E52056" s="248"/>
      <c r="I52056" s="250"/>
      <c r="J52056" s="250"/>
    </row>
    <row r="52057" spans="5:10" hidden="1">
      <c r="E52057" s="248"/>
      <c r="I52057" s="250"/>
      <c r="J52057" s="250"/>
    </row>
    <row r="52058" spans="5:10" hidden="1">
      <c r="E52058" s="248"/>
      <c r="I52058" s="250"/>
      <c r="J52058" s="250"/>
    </row>
    <row r="52059" spans="5:10" hidden="1">
      <c r="E52059" s="248"/>
      <c r="I52059" s="250"/>
      <c r="J52059" s="250"/>
    </row>
    <row r="52060" spans="5:10" hidden="1">
      <c r="E52060" s="248"/>
      <c r="I52060" s="250"/>
      <c r="J52060" s="250"/>
    </row>
    <row r="52061" spans="5:10" hidden="1">
      <c r="E52061" s="248"/>
      <c r="I52061" s="250"/>
      <c r="J52061" s="250"/>
    </row>
    <row r="52062" spans="5:10" hidden="1">
      <c r="E52062" s="248"/>
      <c r="I52062" s="250"/>
      <c r="J52062" s="250"/>
    </row>
    <row r="52063" spans="5:10" hidden="1">
      <c r="E52063" s="248"/>
      <c r="I52063" s="250"/>
      <c r="J52063" s="250"/>
    </row>
    <row r="52064" spans="5:10" hidden="1">
      <c r="E52064" s="248"/>
      <c r="I52064" s="250"/>
      <c r="J52064" s="250"/>
    </row>
    <row r="52065" spans="5:10" hidden="1">
      <c r="E52065" s="248"/>
      <c r="I52065" s="250"/>
      <c r="J52065" s="250"/>
    </row>
    <row r="52066" spans="5:10" hidden="1">
      <c r="E52066" s="248"/>
      <c r="I52066" s="250"/>
      <c r="J52066" s="250"/>
    </row>
    <row r="52067" spans="5:10" hidden="1">
      <c r="E52067" s="248"/>
      <c r="I52067" s="250"/>
      <c r="J52067" s="250"/>
    </row>
    <row r="52068" spans="5:10" hidden="1">
      <c r="E52068" s="248"/>
      <c r="I52068" s="250"/>
      <c r="J52068" s="250"/>
    </row>
    <row r="52069" spans="5:10" hidden="1">
      <c r="E52069" s="248"/>
      <c r="I52069" s="250"/>
      <c r="J52069" s="250"/>
    </row>
    <row r="52070" spans="5:10" hidden="1">
      <c r="E52070" s="248"/>
      <c r="I52070" s="250"/>
      <c r="J52070" s="250"/>
    </row>
    <row r="52071" spans="5:10" hidden="1">
      <c r="E52071" s="248"/>
      <c r="I52071" s="250"/>
      <c r="J52071" s="250"/>
    </row>
    <row r="52072" spans="5:10" hidden="1">
      <c r="E52072" s="248"/>
      <c r="I52072" s="250"/>
      <c r="J52072" s="250"/>
    </row>
    <row r="52073" spans="5:10" hidden="1">
      <c r="E52073" s="248"/>
      <c r="I52073" s="250"/>
      <c r="J52073" s="250"/>
    </row>
    <row r="52074" spans="5:10" hidden="1">
      <c r="E52074" s="248"/>
      <c r="I52074" s="250"/>
      <c r="J52074" s="250"/>
    </row>
    <row r="52075" spans="5:10" hidden="1">
      <c r="E52075" s="248"/>
      <c r="I52075" s="250"/>
      <c r="J52075" s="250"/>
    </row>
    <row r="52076" spans="5:10" hidden="1">
      <c r="E52076" s="248"/>
      <c r="I52076" s="250"/>
      <c r="J52076" s="250"/>
    </row>
    <row r="52077" spans="5:10" hidden="1">
      <c r="E52077" s="248"/>
      <c r="I52077" s="250"/>
      <c r="J52077" s="250"/>
    </row>
    <row r="52078" spans="5:10" hidden="1">
      <c r="E52078" s="248"/>
      <c r="I52078" s="250"/>
      <c r="J52078" s="250"/>
    </row>
    <row r="52079" spans="5:10" hidden="1">
      <c r="E52079" s="248"/>
      <c r="I52079" s="250"/>
      <c r="J52079" s="250"/>
    </row>
    <row r="52080" spans="5:10" hidden="1">
      <c r="E52080" s="248"/>
      <c r="I52080" s="250"/>
      <c r="J52080" s="250"/>
    </row>
    <row r="52081" spans="5:10" hidden="1">
      <c r="E52081" s="248"/>
      <c r="I52081" s="250"/>
      <c r="J52081" s="250"/>
    </row>
    <row r="52082" spans="5:10" hidden="1">
      <c r="E52082" s="248"/>
      <c r="I52082" s="250"/>
      <c r="J52082" s="250"/>
    </row>
    <row r="52083" spans="5:10" hidden="1">
      <c r="E52083" s="248"/>
      <c r="I52083" s="250"/>
      <c r="J52083" s="250"/>
    </row>
    <row r="52084" spans="5:10" hidden="1">
      <c r="E52084" s="248"/>
      <c r="I52084" s="250"/>
      <c r="J52084" s="250"/>
    </row>
    <row r="52085" spans="5:10" hidden="1">
      <c r="E52085" s="248"/>
      <c r="I52085" s="250"/>
      <c r="J52085" s="250"/>
    </row>
    <row r="52086" spans="5:10" hidden="1">
      <c r="E52086" s="248"/>
      <c r="I52086" s="250"/>
      <c r="J52086" s="250"/>
    </row>
    <row r="52087" spans="5:10" hidden="1">
      <c r="E52087" s="248"/>
      <c r="I52087" s="250"/>
      <c r="J52087" s="250"/>
    </row>
    <row r="52088" spans="5:10" hidden="1">
      <c r="E52088" s="248"/>
      <c r="I52088" s="250"/>
      <c r="J52088" s="250"/>
    </row>
    <row r="52089" spans="5:10" hidden="1">
      <c r="E52089" s="248"/>
      <c r="I52089" s="250"/>
      <c r="J52089" s="250"/>
    </row>
    <row r="52090" spans="5:10" hidden="1">
      <c r="E52090" s="248"/>
      <c r="I52090" s="250"/>
      <c r="J52090" s="250"/>
    </row>
    <row r="52091" spans="5:10" hidden="1">
      <c r="E52091" s="248"/>
      <c r="I52091" s="250"/>
      <c r="J52091" s="250"/>
    </row>
    <row r="52092" spans="5:10" hidden="1">
      <c r="E52092" s="248"/>
      <c r="I52092" s="250"/>
      <c r="J52092" s="250"/>
    </row>
    <row r="52093" spans="5:10" hidden="1">
      <c r="E52093" s="248"/>
      <c r="I52093" s="250"/>
      <c r="J52093" s="250"/>
    </row>
    <row r="52094" spans="5:10" hidden="1">
      <c r="E52094" s="248"/>
      <c r="I52094" s="250"/>
      <c r="J52094" s="250"/>
    </row>
    <row r="52095" spans="5:10" hidden="1">
      <c r="E52095" s="248"/>
      <c r="I52095" s="250"/>
      <c r="J52095" s="250"/>
    </row>
    <row r="52096" spans="5:10" hidden="1">
      <c r="E52096" s="248"/>
      <c r="I52096" s="250"/>
      <c r="J52096" s="250"/>
    </row>
    <row r="52097" spans="5:10" hidden="1">
      <c r="E52097" s="248"/>
      <c r="I52097" s="250"/>
      <c r="J52097" s="250"/>
    </row>
    <row r="52098" spans="5:10" hidden="1">
      <c r="E52098" s="248"/>
      <c r="I52098" s="250"/>
      <c r="J52098" s="250"/>
    </row>
    <row r="52099" spans="5:10" hidden="1">
      <c r="E52099" s="248"/>
      <c r="I52099" s="250"/>
      <c r="J52099" s="250"/>
    </row>
    <row r="52100" spans="5:10" hidden="1">
      <c r="E52100" s="248"/>
      <c r="I52100" s="250"/>
      <c r="J52100" s="250"/>
    </row>
    <row r="52101" spans="5:10" hidden="1">
      <c r="E52101" s="248"/>
      <c r="I52101" s="250"/>
      <c r="J52101" s="250"/>
    </row>
    <row r="52102" spans="5:10" hidden="1">
      <c r="E52102" s="248"/>
      <c r="I52102" s="250"/>
      <c r="J52102" s="250"/>
    </row>
    <row r="52103" spans="5:10" hidden="1">
      <c r="E52103" s="248"/>
      <c r="I52103" s="250"/>
      <c r="J52103" s="250"/>
    </row>
    <row r="52104" spans="5:10" hidden="1">
      <c r="E52104" s="248"/>
      <c r="I52104" s="250"/>
      <c r="J52104" s="250"/>
    </row>
    <row r="52105" spans="5:10" hidden="1">
      <c r="E52105" s="248"/>
      <c r="I52105" s="250"/>
      <c r="J52105" s="250"/>
    </row>
    <row r="52106" spans="5:10" hidden="1">
      <c r="E52106" s="248"/>
      <c r="I52106" s="250"/>
      <c r="J52106" s="250"/>
    </row>
    <row r="52107" spans="5:10" hidden="1">
      <c r="E52107" s="248"/>
      <c r="I52107" s="250"/>
      <c r="J52107" s="250"/>
    </row>
    <row r="52108" spans="5:10" hidden="1">
      <c r="E52108" s="248"/>
      <c r="I52108" s="250"/>
      <c r="J52108" s="250"/>
    </row>
    <row r="52109" spans="5:10" hidden="1">
      <c r="E52109" s="248"/>
      <c r="I52109" s="250"/>
      <c r="J52109" s="250"/>
    </row>
    <row r="52110" spans="5:10" hidden="1">
      <c r="E52110" s="248"/>
      <c r="I52110" s="250"/>
      <c r="J52110" s="250"/>
    </row>
    <row r="52111" spans="5:10" hidden="1">
      <c r="E52111" s="248"/>
      <c r="I52111" s="250"/>
      <c r="J52111" s="250"/>
    </row>
    <row r="52112" spans="5:10" hidden="1">
      <c r="E52112" s="248"/>
      <c r="I52112" s="250"/>
      <c r="J52112" s="250"/>
    </row>
    <row r="52113" spans="5:10" hidden="1">
      <c r="E52113" s="248"/>
      <c r="I52113" s="250"/>
      <c r="J52113" s="250"/>
    </row>
    <row r="52114" spans="5:10" hidden="1">
      <c r="E52114" s="248"/>
      <c r="I52114" s="250"/>
      <c r="J52114" s="250"/>
    </row>
    <row r="52115" spans="5:10" hidden="1">
      <c r="E52115" s="248"/>
      <c r="I52115" s="250"/>
      <c r="J52115" s="250"/>
    </row>
    <row r="52116" spans="5:10" hidden="1">
      <c r="E52116" s="248"/>
      <c r="I52116" s="250"/>
      <c r="J52116" s="250"/>
    </row>
    <row r="52117" spans="5:10" hidden="1">
      <c r="E52117" s="248"/>
      <c r="I52117" s="250"/>
      <c r="J52117" s="250"/>
    </row>
    <row r="52118" spans="5:10" hidden="1">
      <c r="E52118" s="248"/>
      <c r="I52118" s="250"/>
      <c r="J52118" s="250"/>
    </row>
    <row r="52119" spans="5:10" hidden="1">
      <c r="E52119" s="248"/>
      <c r="I52119" s="250"/>
      <c r="J52119" s="250"/>
    </row>
    <row r="52120" spans="5:10" hidden="1">
      <c r="E52120" s="248"/>
      <c r="I52120" s="250"/>
      <c r="J52120" s="250"/>
    </row>
    <row r="52121" spans="5:10" hidden="1">
      <c r="E52121" s="248"/>
      <c r="I52121" s="250"/>
      <c r="J52121" s="250"/>
    </row>
    <row r="52122" spans="5:10" hidden="1">
      <c r="E52122" s="248"/>
      <c r="I52122" s="250"/>
      <c r="J52122" s="250"/>
    </row>
    <row r="52123" spans="5:10" hidden="1">
      <c r="E52123" s="248"/>
      <c r="I52123" s="250"/>
      <c r="J52123" s="250"/>
    </row>
    <row r="52124" spans="5:10" hidden="1">
      <c r="E52124" s="248"/>
      <c r="I52124" s="250"/>
      <c r="J52124" s="250"/>
    </row>
    <row r="52125" spans="5:10" hidden="1">
      <c r="E52125" s="248"/>
      <c r="I52125" s="250"/>
      <c r="J52125" s="250"/>
    </row>
    <row r="52126" spans="5:10" hidden="1">
      <c r="E52126" s="248"/>
      <c r="I52126" s="250"/>
      <c r="J52126" s="250"/>
    </row>
    <row r="52127" spans="5:10" hidden="1">
      <c r="E52127" s="248"/>
      <c r="I52127" s="250"/>
      <c r="J52127" s="250"/>
    </row>
    <row r="52128" spans="5:10" hidden="1">
      <c r="E52128" s="248"/>
      <c r="I52128" s="250"/>
      <c r="J52128" s="250"/>
    </row>
    <row r="52129" spans="5:10" hidden="1">
      <c r="E52129" s="248"/>
      <c r="I52129" s="250"/>
      <c r="J52129" s="250"/>
    </row>
    <row r="52130" spans="5:10" hidden="1">
      <c r="E52130" s="248"/>
      <c r="I52130" s="250"/>
      <c r="J52130" s="250"/>
    </row>
    <row r="52131" spans="5:10" hidden="1">
      <c r="E52131" s="248"/>
      <c r="I52131" s="250"/>
      <c r="J52131" s="250"/>
    </row>
    <row r="52132" spans="5:10" hidden="1">
      <c r="E52132" s="248"/>
      <c r="I52132" s="250"/>
      <c r="J52132" s="250"/>
    </row>
    <row r="52133" spans="5:10" hidden="1">
      <c r="E52133" s="248"/>
      <c r="I52133" s="250"/>
      <c r="J52133" s="250"/>
    </row>
    <row r="52134" spans="5:10" hidden="1">
      <c r="E52134" s="248"/>
      <c r="I52134" s="250"/>
      <c r="J52134" s="250"/>
    </row>
    <row r="52135" spans="5:10" hidden="1">
      <c r="E52135" s="248"/>
      <c r="I52135" s="250"/>
      <c r="J52135" s="250"/>
    </row>
    <row r="52136" spans="5:10" hidden="1">
      <c r="E52136" s="248"/>
      <c r="I52136" s="250"/>
      <c r="J52136" s="250"/>
    </row>
    <row r="52137" spans="5:10" hidden="1">
      <c r="E52137" s="248"/>
      <c r="I52137" s="250"/>
      <c r="J52137" s="250"/>
    </row>
    <row r="52138" spans="5:10" hidden="1">
      <c r="E52138" s="248"/>
      <c r="I52138" s="250"/>
      <c r="J52138" s="250"/>
    </row>
    <row r="52139" spans="5:10" hidden="1">
      <c r="E52139" s="248"/>
      <c r="I52139" s="250"/>
      <c r="J52139" s="250"/>
    </row>
    <row r="52140" spans="5:10" hidden="1">
      <c r="E52140" s="248"/>
      <c r="I52140" s="250"/>
      <c r="J52140" s="250"/>
    </row>
    <row r="52141" spans="5:10" hidden="1">
      <c r="E52141" s="248"/>
      <c r="I52141" s="250"/>
      <c r="J52141" s="250"/>
    </row>
    <row r="52142" spans="5:10" hidden="1">
      <c r="E52142" s="248"/>
      <c r="I52142" s="250"/>
      <c r="J52142" s="250"/>
    </row>
    <row r="52143" spans="5:10" hidden="1">
      <c r="E52143" s="248"/>
      <c r="I52143" s="250"/>
      <c r="J52143" s="250"/>
    </row>
    <row r="52144" spans="5:10" hidden="1">
      <c r="E52144" s="248"/>
      <c r="I52144" s="250"/>
      <c r="J52144" s="250"/>
    </row>
    <row r="52145" spans="5:10" hidden="1">
      <c r="E52145" s="248"/>
      <c r="I52145" s="250"/>
      <c r="J52145" s="250"/>
    </row>
    <row r="52146" spans="5:10" hidden="1">
      <c r="E52146" s="248"/>
      <c r="I52146" s="250"/>
      <c r="J52146" s="250"/>
    </row>
    <row r="52147" spans="5:10" hidden="1">
      <c r="E52147" s="248"/>
      <c r="I52147" s="250"/>
      <c r="J52147" s="250"/>
    </row>
    <row r="52148" spans="5:10" hidden="1">
      <c r="E52148" s="248"/>
      <c r="I52148" s="250"/>
      <c r="J52148" s="250"/>
    </row>
    <row r="52149" spans="5:10" hidden="1">
      <c r="E52149" s="248"/>
      <c r="I52149" s="250"/>
      <c r="J52149" s="250"/>
    </row>
    <row r="52150" spans="5:10" hidden="1">
      <c r="E52150" s="248"/>
      <c r="I52150" s="250"/>
      <c r="J52150" s="250"/>
    </row>
    <row r="52151" spans="5:10" hidden="1">
      <c r="E52151" s="248"/>
      <c r="I52151" s="250"/>
      <c r="J52151" s="250"/>
    </row>
    <row r="52152" spans="5:10" hidden="1">
      <c r="E52152" s="248"/>
      <c r="I52152" s="250"/>
      <c r="J52152" s="250"/>
    </row>
    <row r="52153" spans="5:10" hidden="1">
      <c r="E52153" s="248"/>
      <c r="I52153" s="250"/>
      <c r="J52153" s="250"/>
    </row>
    <row r="52154" spans="5:10" hidden="1">
      <c r="E52154" s="248"/>
      <c r="I52154" s="250"/>
      <c r="J52154" s="250"/>
    </row>
    <row r="52155" spans="5:10" hidden="1">
      <c r="E52155" s="248"/>
      <c r="I52155" s="250"/>
      <c r="J52155" s="250"/>
    </row>
    <row r="52156" spans="5:10" hidden="1">
      <c r="E52156" s="248"/>
      <c r="I52156" s="250"/>
      <c r="J52156" s="250"/>
    </row>
    <row r="52157" spans="5:10" hidden="1">
      <c r="E52157" s="248"/>
      <c r="I52157" s="250"/>
      <c r="J52157" s="250"/>
    </row>
    <row r="52158" spans="5:10" hidden="1">
      <c r="E52158" s="248"/>
      <c r="I52158" s="250"/>
      <c r="J52158" s="250"/>
    </row>
    <row r="52159" spans="5:10" hidden="1">
      <c r="E52159" s="248"/>
      <c r="I52159" s="250"/>
      <c r="J52159" s="250"/>
    </row>
    <row r="52160" spans="5:10" hidden="1">
      <c r="E52160" s="248"/>
      <c r="I52160" s="250"/>
      <c r="J52160" s="250"/>
    </row>
    <row r="52161" spans="5:10" hidden="1">
      <c r="E52161" s="248"/>
      <c r="I52161" s="250"/>
      <c r="J52161" s="250"/>
    </row>
    <row r="52162" spans="5:10" hidden="1">
      <c r="E52162" s="248"/>
      <c r="I52162" s="250"/>
      <c r="J52162" s="250"/>
    </row>
    <row r="52163" spans="5:10" hidden="1">
      <c r="E52163" s="248"/>
      <c r="I52163" s="250"/>
      <c r="J52163" s="250"/>
    </row>
    <row r="52164" spans="5:10" hidden="1">
      <c r="E52164" s="248"/>
      <c r="I52164" s="250"/>
      <c r="J52164" s="250"/>
    </row>
    <row r="52165" spans="5:10" hidden="1">
      <c r="E52165" s="248"/>
      <c r="I52165" s="250"/>
      <c r="J52165" s="250"/>
    </row>
    <row r="52166" spans="5:10" hidden="1">
      <c r="E52166" s="248"/>
      <c r="I52166" s="250"/>
      <c r="J52166" s="250"/>
    </row>
    <row r="52167" spans="5:10" hidden="1">
      <c r="E52167" s="248"/>
      <c r="I52167" s="250"/>
      <c r="J52167" s="250"/>
    </row>
    <row r="52168" spans="5:10" hidden="1">
      <c r="E52168" s="248"/>
      <c r="I52168" s="250"/>
      <c r="J52168" s="250"/>
    </row>
    <row r="52169" spans="5:10" hidden="1">
      <c r="E52169" s="248"/>
      <c r="I52169" s="250"/>
      <c r="J52169" s="250"/>
    </row>
    <row r="52170" spans="5:10" hidden="1">
      <c r="E52170" s="248"/>
      <c r="I52170" s="250"/>
      <c r="J52170" s="250"/>
    </row>
    <row r="52171" spans="5:10" hidden="1">
      <c r="E52171" s="248"/>
      <c r="I52171" s="250"/>
      <c r="J52171" s="250"/>
    </row>
    <row r="52172" spans="5:10" hidden="1">
      <c r="E52172" s="248"/>
      <c r="I52172" s="250"/>
      <c r="J52172" s="250"/>
    </row>
    <row r="52173" spans="5:10" hidden="1">
      <c r="E52173" s="248"/>
      <c r="I52173" s="250"/>
      <c r="J52173" s="250"/>
    </row>
    <row r="52174" spans="5:10" hidden="1">
      <c r="E52174" s="248"/>
      <c r="I52174" s="250"/>
      <c r="J52174" s="250"/>
    </row>
    <row r="52175" spans="5:10" hidden="1">
      <c r="E52175" s="248"/>
      <c r="I52175" s="250"/>
      <c r="J52175" s="250"/>
    </row>
    <row r="52176" spans="5:10" hidden="1">
      <c r="E52176" s="248"/>
      <c r="I52176" s="250"/>
      <c r="J52176" s="250"/>
    </row>
    <row r="52177" spans="5:10" hidden="1">
      <c r="E52177" s="248"/>
      <c r="I52177" s="250"/>
      <c r="J52177" s="250"/>
    </row>
    <row r="52178" spans="5:10" hidden="1">
      <c r="E52178" s="248"/>
      <c r="I52178" s="250"/>
      <c r="J52178" s="250"/>
    </row>
    <row r="52179" spans="5:10" hidden="1">
      <c r="E52179" s="248"/>
      <c r="I52179" s="250"/>
      <c r="J52179" s="250"/>
    </row>
    <row r="52180" spans="5:10" hidden="1">
      <c r="E52180" s="248"/>
      <c r="I52180" s="250"/>
      <c r="J52180" s="250"/>
    </row>
    <row r="52181" spans="5:10" hidden="1">
      <c r="E52181" s="248"/>
      <c r="I52181" s="250"/>
      <c r="J52181" s="250"/>
    </row>
    <row r="52182" spans="5:10" hidden="1">
      <c r="E52182" s="248"/>
      <c r="I52182" s="250"/>
      <c r="J52182" s="250"/>
    </row>
    <row r="52183" spans="5:10" hidden="1">
      <c r="E52183" s="248"/>
      <c r="I52183" s="250"/>
      <c r="J52183" s="250"/>
    </row>
    <row r="52184" spans="5:10" hidden="1">
      <c r="E52184" s="248"/>
      <c r="I52184" s="250"/>
      <c r="J52184" s="250"/>
    </row>
    <row r="52185" spans="5:10" hidden="1">
      <c r="E52185" s="248"/>
      <c r="I52185" s="250"/>
      <c r="J52185" s="250"/>
    </row>
    <row r="52186" spans="5:10" hidden="1">
      <c r="E52186" s="248"/>
      <c r="I52186" s="250"/>
      <c r="J52186" s="250"/>
    </row>
    <row r="52187" spans="5:10" hidden="1">
      <c r="E52187" s="248"/>
      <c r="I52187" s="250"/>
      <c r="J52187" s="250"/>
    </row>
    <row r="52188" spans="5:10" hidden="1">
      <c r="E52188" s="248"/>
      <c r="I52188" s="250"/>
      <c r="J52188" s="250"/>
    </row>
    <row r="52189" spans="5:10" hidden="1">
      <c r="E52189" s="248"/>
      <c r="I52189" s="250"/>
      <c r="J52189" s="250"/>
    </row>
    <row r="52190" spans="5:10" hidden="1">
      <c r="E52190" s="248"/>
      <c r="I52190" s="250"/>
      <c r="J52190" s="250"/>
    </row>
    <row r="52191" spans="5:10" hidden="1">
      <c r="E52191" s="248"/>
      <c r="I52191" s="250"/>
      <c r="J52191" s="250"/>
    </row>
    <row r="52192" spans="5:10" hidden="1">
      <c r="E52192" s="248"/>
      <c r="I52192" s="250"/>
      <c r="J52192" s="250"/>
    </row>
    <row r="52193" spans="5:10" hidden="1">
      <c r="E52193" s="248"/>
      <c r="I52193" s="250"/>
      <c r="J52193" s="250"/>
    </row>
    <row r="52194" spans="5:10" hidden="1">
      <c r="E52194" s="248"/>
      <c r="I52194" s="250"/>
      <c r="J52194" s="250"/>
    </row>
    <row r="52195" spans="5:10" hidden="1">
      <c r="E52195" s="248"/>
      <c r="I52195" s="250"/>
      <c r="J52195" s="250"/>
    </row>
    <row r="52196" spans="5:10" hidden="1">
      <c r="E52196" s="248"/>
      <c r="I52196" s="250"/>
      <c r="J52196" s="250"/>
    </row>
    <row r="52197" spans="5:10" hidden="1">
      <c r="E52197" s="248"/>
      <c r="I52197" s="250"/>
      <c r="J52197" s="250"/>
    </row>
    <row r="52198" spans="5:10" hidden="1">
      <c r="E52198" s="248"/>
      <c r="I52198" s="250"/>
      <c r="J52198" s="250"/>
    </row>
    <row r="52199" spans="5:10" hidden="1">
      <c r="E52199" s="248"/>
      <c r="I52199" s="250"/>
      <c r="J52199" s="250"/>
    </row>
    <row r="52200" spans="5:10" hidden="1">
      <c r="E52200" s="248"/>
      <c r="I52200" s="250"/>
      <c r="J52200" s="250"/>
    </row>
    <row r="52201" spans="5:10" hidden="1">
      <c r="E52201" s="248"/>
      <c r="I52201" s="250"/>
      <c r="J52201" s="250"/>
    </row>
    <row r="52202" spans="5:10" hidden="1">
      <c r="E52202" s="248"/>
      <c r="I52202" s="250"/>
      <c r="J52202" s="250"/>
    </row>
    <row r="52203" spans="5:10" hidden="1">
      <c r="E52203" s="248"/>
      <c r="I52203" s="250"/>
      <c r="J52203" s="250"/>
    </row>
    <row r="52204" spans="5:10" hidden="1">
      <c r="E52204" s="248"/>
      <c r="I52204" s="250"/>
      <c r="J52204" s="250"/>
    </row>
    <row r="52205" spans="5:10" hidden="1">
      <c r="E52205" s="248"/>
      <c r="I52205" s="250"/>
      <c r="J52205" s="250"/>
    </row>
    <row r="52206" spans="5:10" hidden="1">
      <c r="E52206" s="248"/>
      <c r="I52206" s="250"/>
      <c r="J52206" s="250"/>
    </row>
    <row r="52207" spans="5:10" hidden="1">
      <c r="E52207" s="248"/>
      <c r="I52207" s="250"/>
      <c r="J52207" s="250"/>
    </row>
    <row r="52208" spans="5:10" hidden="1">
      <c r="E52208" s="248"/>
      <c r="I52208" s="250"/>
      <c r="J52208" s="250"/>
    </row>
    <row r="52209" spans="5:10" hidden="1">
      <c r="E52209" s="248"/>
      <c r="I52209" s="250"/>
      <c r="J52209" s="250"/>
    </row>
    <row r="52210" spans="5:10" hidden="1">
      <c r="E52210" s="248"/>
      <c r="I52210" s="250"/>
      <c r="J52210" s="250"/>
    </row>
    <row r="52211" spans="5:10" hidden="1">
      <c r="E52211" s="248"/>
      <c r="I52211" s="250"/>
      <c r="J52211" s="250"/>
    </row>
    <row r="52212" spans="5:10" hidden="1">
      <c r="E52212" s="248"/>
      <c r="I52212" s="250"/>
      <c r="J52212" s="250"/>
    </row>
    <row r="52213" spans="5:10" hidden="1">
      <c r="E52213" s="248"/>
      <c r="I52213" s="250"/>
      <c r="J52213" s="250"/>
    </row>
    <row r="52214" spans="5:10" hidden="1">
      <c r="E52214" s="248"/>
      <c r="I52214" s="250"/>
      <c r="J52214" s="250"/>
    </row>
    <row r="52215" spans="5:10" hidden="1">
      <c r="E52215" s="248"/>
      <c r="I52215" s="250"/>
      <c r="J52215" s="250"/>
    </row>
    <row r="52216" spans="5:10" hidden="1">
      <c r="E52216" s="248"/>
      <c r="I52216" s="250"/>
      <c r="J52216" s="250"/>
    </row>
    <row r="52217" spans="5:10" hidden="1">
      <c r="E52217" s="248"/>
      <c r="I52217" s="250"/>
      <c r="J52217" s="250"/>
    </row>
    <row r="52218" spans="5:10" hidden="1">
      <c r="E52218" s="248"/>
      <c r="I52218" s="250"/>
      <c r="J52218" s="250"/>
    </row>
    <row r="52219" spans="5:10" hidden="1">
      <c r="E52219" s="248"/>
      <c r="I52219" s="250"/>
      <c r="J52219" s="250"/>
    </row>
    <row r="52220" spans="5:10" hidden="1">
      <c r="E52220" s="248"/>
      <c r="I52220" s="250"/>
      <c r="J52220" s="250"/>
    </row>
    <row r="52221" spans="5:10" hidden="1">
      <c r="E52221" s="248"/>
      <c r="I52221" s="250"/>
      <c r="J52221" s="250"/>
    </row>
    <row r="52222" spans="5:10" hidden="1">
      <c r="E52222" s="248"/>
      <c r="I52222" s="250"/>
      <c r="J52222" s="250"/>
    </row>
    <row r="52223" spans="5:10" hidden="1">
      <c r="E52223" s="248"/>
      <c r="I52223" s="250"/>
      <c r="J52223" s="250"/>
    </row>
    <row r="52224" spans="5:10" hidden="1">
      <c r="E52224" s="248"/>
      <c r="I52224" s="250"/>
      <c r="J52224" s="250"/>
    </row>
    <row r="52225" spans="5:10" hidden="1">
      <c r="E52225" s="248"/>
      <c r="I52225" s="250"/>
      <c r="J52225" s="250"/>
    </row>
    <row r="52226" spans="5:10" hidden="1">
      <c r="E52226" s="248"/>
      <c r="I52226" s="250"/>
      <c r="J52226" s="250"/>
    </row>
    <row r="52227" spans="5:10" hidden="1">
      <c r="E52227" s="248"/>
      <c r="I52227" s="250"/>
      <c r="J52227" s="250"/>
    </row>
    <row r="52228" spans="5:10" hidden="1">
      <c r="E52228" s="248"/>
      <c r="I52228" s="250"/>
      <c r="J52228" s="250"/>
    </row>
    <row r="52229" spans="5:10" hidden="1">
      <c r="E52229" s="248"/>
      <c r="I52229" s="250"/>
      <c r="J52229" s="250"/>
    </row>
    <row r="52230" spans="5:10" hidden="1">
      <c r="E52230" s="248"/>
      <c r="I52230" s="250"/>
      <c r="J52230" s="250"/>
    </row>
    <row r="52231" spans="5:10" hidden="1">
      <c r="E52231" s="248"/>
      <c r="I52231" s="250"/>
      <c r="J52231" s="250"/>
    </row>
    <row r="52232" spans="5:10" hidden="1">
      <c r="E52232" s="248"/>
      <c r="I52232" s="250"/>
      <c r="J52232" s="250"/>
    </row>
    <row r="52233" spans="5:10" hidden="1">
      <c r="E52233" s="248"/>
      <c r="I52233" s="250"/>
      <c r="J52233" s="250"/>
    </row>
    <row r="52234" spans="5:10" hidden="1">
      <c r="E52234" s="248"/>
      <c r="I52234" s="250"/>
      <c r="J52234" s="250"/>
    </row>
    <row r="52235" spans="5:10" hidden="1">
      <c r="E52235" s="248"/>
      <c r="I52235" s="250"/>
      <c r="J52235" s="250"/>
    </row>
    <row r="52236" spans="5:10" hidden="1">
      <c r="E52236" s="248"/>
      <c r="I52236" s="250"/>
      <c r="J52236" s="250"/>
    </row>
    <row r="52237" spans="5:10" hidden="1">
      <c r="E52237" s="248"/>
      <c r="I52237" s="250"/>
      <c r="J52237" s="250"/>
    </row>
    <row r="52238" spans="5:10" hidden="1">
      <c r="E52238" s="248"/>
      <c r="I52238" s="250"/>
      <c r="J52238" s="250"/>
    </row>
    <row r="52239" spans="5:10" hidden="1">
      <c r="E52239" s="248"/>
      <c r="I52239" s="250"/>
      <c r="J52239" s="250"/>
    </row>
    <row r="52240" spans="5:10" hidden="1">
      <c r="E52240" s="248"/>
      <c r="I52240" s="250"/>
      <c r="J52240" s="250"/>
    </row>
    <row r="52241" spans="5:10" hidden="1">
      <c r="E52241" s="248"/>
      <c r="I52241" s="250"/>
      <c r="J52241" s="250"/>
    </row>
    <row r="52242" spans="5:10" hidden="1">
      <c r="E52242" s="248"/>
      <c r="I52242" s="250"/>
      <c r="J52242" s="250"/>
    </row>
    <row r="52243" spans="5:10" hidden="1">
      <c r="E52243" s="248"/>
      <c r="I52243" s="250"/>
      <c r="J52243" s="250"/>
    </row>
    <row r="52244" spans="5:10" hidden="1">
      <c r="E52244" s="248"/>
      <c r="I52244" s="250"/>
      <c r="J52244" s="250"/>
    </row>
    <row r="52245" spans="5:10" hidden="1">
      <c r="E52245" s="248"/>
      <c r="I52245" s="250"/>
      <c r="J52245" s="250"/>
    </row>
    <row r="52246" spans="5:10" hidden="1">
      <c r="E52246" s="248"/>
      <c r="I52246" s="250"/>
      <c r="J52246" s="250"/>
    </row>
    <row r="52247" spans="5:10" hidden="1">
      <c r="E52247" s="248"/>
      <c r="I52247" s="250"/>
      <c r="J52247" s="250"/>
    </row>
    <row r="52248" spans="5:10" hidden="1">
      <c r="E52248" s="248"/>
      <c r="I52248" s="250"/>
      <c r="J52248" s="250"/>
    </row>
    <row r="52249" spans="5:10" hidden="1">
      <c r="E52249" s="248"/>
      <c r="I52249" s="250"/>
      <c r="J52249" s="250"/>
    </row>
    <row r="52250" spans="5:10" hidden="1">
      <c r="E52250" s="248"/>
      <c r="I52250" s="250"/>
      <c r="J52250" s="250"/>
    </row>
    <row r="52251" spans="5:10" hidden="1">
      <c r="E52251" s="248"/>
      <c r="I52251" s="250"/>
      <c r="J52251" s="250"/>
    </row>
    <row r="52252" spans="5:10" hidden="1">
      <c r="E52252" s="248"/>
      <c r="I52252" s="250"/>
      <c r="J52252" s="250"/>
    </row>
    <row r="52253" spans="5:10" hidden="1">
      <c r="E52253" s="248"/>
      <c r="I52253" s="250"/>
      <c r="J52253" s="250"/>
    </row>
    <row r="52254" spans="5:10" hidden="1">
      <c r="E52254" s="248"/>
      <c r="I52254" s="250"/>
      <c r="J52254" s="250"/>
    </row>
    <row r="52255" spans="5:10" hidden="1">
      <c r="E52255" s="248"/>
      <c r="I52255" s="250"/>
      <c r="J52255" s="250"/>
    </row>
    <row r="52256" spans="5:10" hidden="1">
      <c r="E52256" s="248"/>
      <c r="I52256" s="250"/>
      <c r="J52256" s="250"/>
    </row>
    <row r="52257" spans="5:10" hidden="1">
      <c r="E52257" s="248"/>
      <c r="I52257" s="250"/>
      <c r="J52257" s="250"/>
    </row>
    <row r="52258" spans="5:10" hidden="1">
      <c r="E52258" s="248"/>
      <c r="I52258" s="250"/>
      <c r="J52258" s="250"/>
    </row>
    <row r="52259" spans="5:10" hidden="1">
      <c r="E52259" s="248"/>
      <c r="I52259" s="250"/>
      <c r="J52259" s="250"/>
    </row>
    <row r="52260" spans="5:10" hidden="1">
      <c r="E52260" s="248"/>
      <c r="I52260" s="250"/>
      <c r="J52260" s="250"/>
    </row>
    <row r="52261" spans="5:10" hidden="1">
      <c r="E52261" s="248"/>
      <c r="I52261" s="250"/>
      <c r="J52261" s="250"/>
    </row>
    <row r="52262" spans="5:10" hidden="1">
      <c r="E52262" s="248"/>
      <c r="I52262" s="250"/>
      <c r="J52262" s="250"/>
    </row>
    <row r="52263" spans="5:10" hidden="1">
      <c r="E52263" s="248"/>
      <c r="I52263" s="250"/>
      <c r="J52263" s="250"/>
    </row>
    <row r="52264" spans="5:10" hidden="1">
      <c r="E52264" s="248"/>
      <c r="I52264" s="250"/>
      <c r="J52264" s="250"/>
    </row>
    <row r="52265" spans="5:10" hidden="1">
      <c r="E52265" s="248"/>
      <c r="I52265" s="250"/>
      <c r="J52265" s="250"/>
    </row>
    <row r="52266" spans="5:10" hidden="1">
      <c r="E52266" s="248"/>
      <c r="I52266" s="250"/>
      <c r="J52266" s="250"/>
    </row>
    <row r="52267" spans="5:10" hidden="1">
      <c r="E52267" s="248"/>
      <c r="I52267" s="250"/>
      <c r="J52267" s="250"/>
    </row>
    <row r="52268" spans="5:10" hidden="1">
      <c r="E52268" s="248"/>
      <c r="I52268" s="250"/>
      <c r="J52268" s="250"/>
    </row>
    <row r="52269" spans="5:10" hidden="1">
      <c r="E52269" s="248"/>
      <c r="I52269" s="250"/>
      <c r="J52269" s="250"/>
    </row>
    <row r="52270" spans="5:10" hidden="1">
      <c r="E52270" s="248"/>
      <c r="I52270" s="250"/>
      <c r="J52270" s="250"/>
    </row>
    <row r="52271" spans="5:10" hidden="1">
      <c r="E52271" s="248"/>
      <c r="I52271" s="250"/>
      <c r="J52271" s="250"/>
    </row>
    <row r="52272" spans="5:10" hidden="1">
      <c r="E52272" s="248"/>
      <c r="I52272" s="250"/>
      <c r="J52272" s="250"/>
    </row>
    <row r="52273" spans="5:10" hidden="1">
      <c r="E52273" s="248"/>
      <c r="I52273" s="250"/>
      <c r="J52273" s="250"/>
    </row>
    <row r="52274" spans="5:10" hidden="1">
      <c r="E52274" s="248"/>
      <c r="I52274" s="250"/>
      <c r="J52274" s="250"/>
    </row>
    <row r="52275" spans="5:10" hidden="1">
      <c r="E52275" s="248"/>
      <c r="I52275" s="250"/>
      <c r="J52275" s="250"/>
    </row>
    <row r="52276" spans="5:10" hidden="1">
      <c r="E52276" s="248"/>
      <c r="I52276" s="250"/>
      <c r="J52276" s="250"/>
    </row>
    <row r="52277" spans="5:10" hidden="1">
      <c r="E52277" s="248"/>
      <c r="I52277" s="250"/>
      <c r="J52277" s="250"/>
    </row>
    <row r="52278" spans="5:10" hidden="1">
      <c r="E52278" s="248"/>
      <c r="I52278" s="250"/>
      <c r="J52278" s="250"/>
    </row>
    <row r="52279" spans="5:10" hidden="1">
      <c r="E52279" s="248"/>
      <c r="I52279" s="250"/>
      <c r="J52279" s="250"/>
    </row>
    <row r="52280" spans="5:10" hidden="1">
      <c r="E52280" s="248"/>
      <c r="I52280" s="250"/>
      <c r="J52280" s="250"/>
    </row>
    <row r="52281" spans="5:10" hidden="1">
      <c r="E52281" s="248"/>
      <c r="I52281" s="250"/>
      <c r="J52281" s="250"/>
    </row>
    <row r="52282" spans="5:10" hidden="1">
      <c r="E52282" s="248"/>
      <c r="I52282" s="250"/>
      <c r="J52282" s="250"/>
    </row>
    <row r="52283" spans="5:10" hidden="1">
      <c r="E52283" s="248"/>
      <c r="I52283" s="250"/>
      <c r="J52283" s="250"/>
    </row>
    <row r="52284" spans="5:10" hidden="1">
      <c r="E52284" s="248"/>
      <c r="I52284" s="250"/>
      <c r="J52284" s="250"/>
    </row>
    <row r="52285" spans="5:10" hidden="1">
      <c r="E52285" s="248"/>
      <c r="I52285" s="250"/>
      <c r="J52285" s="250"/>
    </row>
    <row r="52286" spans="5:10" hidden="1">
      <c r="E52286" s="248"/>
      <c r="I52286" s="250"/>
      <c r="J52286" s="250"/>
    </row>
    <row r="52287" spans="5:10" hidden="1">
      <c r="E52287" s="248"/>
      <c r="I52287" s="250"/>
      <c r="J52287" s="250"/>
    </row>
    <row r="52288" spans="5:10" hidden="1">
      <c r="E52288" s="248"/>
      <c r="I52288" s="250"/>
      <c r="J52288" s="250"/>
    </row>
    <row r="52289" spans="5:10" hidden="1">
      <c r="E52289" s="248"/>
      <c r="I52289" s="250"/>
      <c r="J52289" s="250"/>
    </row>
    <row r="52290" spans="5:10" hidden="1">
      <c r="E52290" s="248"/>
      <c r="I52290" s="250"/>
      <c r="J52290" s="250"/>
    </row>
    <row r="52291" spans="5:10" hidden="1">
      <c r="E52291" s="248"/>
      <c r="I52291" s="250"/>
      <c r="J52291" s="250"/>
    </row>
    <row r="52292" spans="5:10" hidden="1">
      <c r="E52292" s="248"/>
      <c r="I52292" s="250"/>
      <c r="J52292" s="250"/>
    </row>
    <row r="52293" spans="5:10" hidden="1">
      <c r="E52293" s="248"/>
      <c r="I52293" s="250"/>
      <c r="J52293" s="250"/>
    </row>
    <row r="52294" spans="5:10" hidden="1">
      <c r="E52294" s="248"/>
      <c r="I52294" s="250"/>
      <c r="J52294" s="250"/>
    </row>
    <row r="52295" spans="5:10" hidden="1">
      <c r="E52295" s="248"/>
      <c r="I52295" s="250"/>
      <c r="J52295" s="250"/>
    </row>
    <row r="52296" spans="5:10" hidden="1">
      <c r="E52296" s="248"/>
      <c r="I52296" s="250"/>
      <c r="J52296" s="250"/>
    </row>
    <row r="52297" spans="5:10" hidden="1">
      <c r="E52297" s="248"/>
      <c r="I52297" s="250"/>
      <c r="J52297" s="250"/>
    </row>
    <row r="52298" spans="5:10" hidden="1">
      <c r="E52298" s="248"/>
      <c r="I52298" s="250"/>
      <c r="J52298" s="250"/>
    </row>
    <row r="52299" spans="5:10" hidden="1">
      <c r="E52299" s="248"/>
      <c r="I52299" s="250"/>
      <c r="J52299" s="250"/>
    </row>
    <row r="52300" spans="5:10" hidden="1">
      <c r="E52300" s="248"/>
      <c r="I52300" s="250"/>
      <c r="J52300" s="250"/>
    </row>
    <row r="52301" spans="5:10" hidden="1">
      <c r="E52301" s="248"/>
      <c r="I52301" s="250"/>
      <c r="J52301" s="250"/>
    </row>
    <row r="52302" spans="5:10" hidden="1">
      <c r="E52302" s="248"/>
      <c r="I52302" s="250"/>
      <c r="J52302" s="250"/>
    </row>
    <row r="52303" spans="5:10" hidden="1">
      <c r="E52303" s="248"/>
      <c r="I52303" s="250"/>
      <c r="J52303" s="250"/>
    </row>
    <row r="52304" spans="5:10" hidden="1">
      <c r="E52304" s="248"/>
      <c r="I52304" s="250"/>
      <c r="J52304" s="250"/>
    </row>
    <row r="52305" spans="5:10" hidden="1">
      <c r="E52305" s="248"/>
      <c r="I52305" s="250"/>
      <c r="J52305" s="250"/>
    </row>
    <row r="52306" spans="5:10" hidden="1">
      <c r="E52306" s="248"/>
      <c r="I52306" s="250"/>
      <c r="J52306" s="250"/>
    </row>
    <row r="52307" spans="5:10" hidden="1">
      <c r="E52307" s="248"/>
      <c r="I52307" s="250"/>
      <c r="J52307" s="250"/>
    </row>
    <row r="52308" spans="5:10" hidden="1">
      <c r="E52308" s="248"/>
      <c r="I52308" s="250"/>
      <c r="J52308" s="250"/>
    </row>
    <row r="52309" spans="5:10" hidden="1">
      <c r="E52309" s="248"/>
      <c r="I52309" s="250"/>
      <c r="J52309" s="250"/>
    </row>
    <row r="52310" spans="5:10" hidden="1">
      <c r="E52310" s="248"/>
      <c r="I52310" s="250"/>
      <c r="J52310" s="250"/>
    </row>
    <row r="52311" spans="5:10" hidden="1">
      <c r="E52311" s="248"/>
      <c r="I52311" s="250"/>
      <c r="J52311" s="250"/>
    </row>
    <row r="52312" spans="5:10" hidden="1">
      <c r="E52312" s="248"/>
      <c r="I52312" s="250"/>
      <c r="J52312" s="250"/>
    </row>
    <row r="52313" spans="5:10" hidden="1">
      <c r="E52313" s="248"/>
      <c r="I52313" s="250"/>
      <c r="J52313" s="250"/>
    </row>
    <row r="52314" spans="5:10" hidden="1">
      <c r="E52314" s="248"/>
      <c r="I52314" s="250"/>
      <c r="J52314" s="250"/>
    </row>
    <row r="52315" spans="5:10" hidden="1">
      <c r="E52315" s="248"/>
      <c r="I52315" s="250"/>
      <c r="J52315" s="250"/>
    </row>
    <row r="52316" spans="5:10" hidden="1">
      <c r="E52316" s="248"/>
      <c r="I52316" s="250"/>
      <c r="J52316" s="250"/>
    </row>
    <row r="52317" spans="5:10" hidden="1">
      <c r="E52317" s="248"/>
      <c r="I52317" s="250"/>
      <c r="J52317" s="250"/>
    </row>
    <row r="52318" spans="5:10" hidden="1">
      <c r="E52318" s="248"/>
      <c r="I52318" s="250"/>
      <c r="J52318" s="250"/>
    </row>
    <row r="52319" spans="5:10" hidden="1">
      <c r="E52319" s="248"/>
      <c r="I52319" s="250"/>
      <c r="J52319" s="250"/>
    </row>
    <row r="52320" spans="5:10" hidden="1">
      <c r="E52320" s="248"/>
      <c r="I52320" s="250"/>
      <c r="J52320" s="250"/>
    </row>
    <row r="52321" spans="5:10" hidden="1">
      <c r="E52321" s="248"/>
      <c r="I52321" s="250"/>
      <c r="J52321" s="250"/>
    </row>
    <row r="52322" spans="5:10" hidden="1">
      <c r="E52322" s="248"/>
      <c r="I52322" s="250"/>
      <c r="J52322" s="250"/>
    </row>
    <row r="52323" spans="5:10" hidden="1">
      <c r="E52323" s="248"/>
      <c r="I52323" s="250"/>
      <c r="J52323" s="250"/>
    </row>
    <row r="52324" spans="5:10" hidden="1">
      <c r="E52324" s="248"/>
      <c r="I52324" s="250"/>
      <c r="J52324" s="250"/>
    </row>
    <row r="52325" spans="5:10" hidden="1">
      <c r="E52325" s="248"/>
      <c r="I52325" s="250"/>
      <c r="J52325" s="250"/>
    </row>
    <row r="52326" spans="5:10" hidden="1">
      <c r="E52326" s="248"/>
      <c r="I52326" s="250"/>
      <c r="J52326" s="250"/>
    </row>
    <row r="52327" spans="5:10" hidden="1">
      <c r="E52327" s="248"/>
      <c r="I52327" s="250"/>
      <c r="J52327" s="250"/>
    </row>
    <row r="52328" spans="5:10" hidden="1">
      <c r="E52328" s="248"/>
      <c r="I52328" s="250"/>
      <c r="J52328" s="250"/>
    </row>
    <row r="52329" spans="5:10" hidden="1">
      <c r="E52329" s="248"/>
      <c r="I52329" s="250"/>
      <c r="J52329" s="250"/>
    </row>
    <row r="52330" spans="5:10" hidden="1">
      <c r="E52330" s="248"/>
      <c r="I52330" s="250"/>
      <c r="J52330" s="250"/>
    </row>
    <row r="52331" spans="5:10" hidden="1">
      <c r="E52331" s="248"/>
      <c r="I52331" s="250"/>
      <c r="J52331" s="250"/>
    </row>
    <row r="52332" spans="5:10" hidden="1">
      <c r="E52332" s="248"/>
      <c r="I52332" s="250"/>
      <c r="J52332" s="250"/>
    </row>
    <row r="52333" spans="5:10" hidden="1">
      <c r="E52333" s="248"/>
      <c r="I52333" s="250"/>
      <c r="J52333" s="250"/>
    </row>
    <row r="52334" spans="5:10" hidden="1">
      <c r="E52334" s="248"/>
      <c r="I52334" s="250"/>
      <c r="J52334" s="250"/>
    </row>
    <row r="52335" spans="5:10" hidden="1">
      <c r="E52335" s="248"/>
      <c r="I52335" s="250"/>
      <c r="J52335" s="250"/>
    </row>
    <row r="52336" spans="5:10" hidden="1">
      <c r="E52336" s="248"/>
      <c r="I52336" s="250"/>
      <c r="J52336" s="250"/>
    </row>
    <row r="52337" spans="5:10" hidden="1">
      <c r="E52337" s="248"/>
      <c r="I52337" s="250"/>
      <c r="J52337" s="250"/>
    </row>
    <row r="52338" spans="5:10" hidden="1">
      <c r="E52338" s="248"/>
      <c r="I52338" s="250"/>
      <c r="J52338" s="250"/>
    </row>
    <row r="52339" spans="5:10" hidden="1">
      <c r="E52339" s="248"/>
      <c r="I52339" s="250"/>
      <c r="J52339" s="250"/>
    </row>
    <row r="52340" spans="5:10" hidden="1">
      <c r="E52340" s="248"/>
      <c r="I52340" s="250"/>
      <c r="J52340" s="250"/>
    </row>
    <row r="52341" spans="5:10" hidden="1">
      <c r="E52341" s="248"/>
      <c r="I52341" s="250"/>
      <c r="J52341" s="250"/>
    </row>
    <row r="52342" spans="5:10" hidden="1">
      <c r="E52342" s="248"/>
      <c r="I52342" s="250"/>
      <c r="J52342" s="250"/>
    </row>
    <row r="52343" spans="5:10" hidden="1">
      <c r="E52343" s="248"/>
      <c r="I52343" s="250"/>
      <c r="J52343" s="250"/>
    </row>
    <row r="52344" spans="5:10" hidden="1">
      <c r="E52344" s="248"/>
      <c r="I52344" s="250"/>
      <c r="J52344" s="250"/>
    </row>
    <row r="52345" spans="5:10" hidden="1">
      <c r="E52345" s="248"/>
      <c r="I52345" s="250"/>
      <c r="J52345" s="250"/>
    </row>
    <row r="52346" spans="5:10" hidden="1">
      <c r="E52346" s="248"/>
      <c r="I52346" s="250"/>
      <c r="J52346" s="250"/>
    </row>
    <row r="52347" spans="5:10" hidden="1">
      <c r="E52347" s="248"/>
      <c r="I52347" s="250"/>
      <c r="J52347" s="250"/>
    </row>
    <row r="52348" spans="5:10" hidden="1">
      <c r="E52348" s="248"/>
      <c r="I52348" s="250"/>
      <c r="J52348" s="250"/>
    </row>
    <row r="52349" spans="5:10" hidden="1">
      <c r="E52349" s="248"/>
      <c r="I52349" s="250"/>
      <c r="J52349" s="250"/>
    </row>
    <row r="52350" spans="5:10" hidden="1">
      <c r="E52350" s="248"/>
      <c r="I52350" s="250"/>
      <c r="J52350" s="250"/>
    </row>
    <row r="52351" spans="5:10" hidden="1">
      <c r="E52351" s="248"/>
      <c r="I52351" s="250"/>
      <c r="J52351" s="250"/>
    </row>
    <row r="52352" spans="5:10" hidden="1">
      <c r="E52352" s="248"/>
      <c r="I52352" s="250"/>
      <c r="J52352" s="250"/>
    </row>
    <row r="52353" spans="5:10" hidden="1">
      <c r="E52353" s="248"/>
      <c r="I52353" s="250"/>
      <c r="J52353" s="250"/>
    </row>
    <row r="52354" spans="5:10" hidden="1">
      <c r="E52354" s="248"/>
      <c r="I52354" s="250"/>
      <c r="J52354" s="250"/>
    </row>
    <row r="52355" spans="5:10" hidden="1">
      <c r="E52355" s="248"/>
      <c r="I52355" s="250"/>
      <c r="J52355" s="250"/>
    </row>
    <row r="52356" spans="5:10" hidden="1">
      <c r="E52356" s="248"/>
      <c r="I52356" s="250"/>
      <c r="J52356" s="250"/>
    </row>
    <row r="52357" spans="5:10" hidden="1">
      <c r="E52357" s="248"/>
      <c r="I52357" s="250"/>
      <c r="J52357" s="250"/>
    </row>
    <row r="52358" spans="5:10" hidden="1">
      <c r="E52358" s="248"/>
      <c r="I52358" s="250"/>
      <c r="J52358" s="250"/>
    </row>
    <row r="52359" spans="5:10" hidden="1">
      <c r="E52359" s="248"/>
      <c r="I52359" s="250"/>
      <c r="J52359" s="250"/>
    </row>
    <row r="52360" spans="5:10" hidden="1">
      <c r="E52360" s="248"/>
      <c r="I52360" s="250"/>
      <c r="J52360" s="250"/>
    </row>
    <row r="52361" spans="5:10" hidden="1">
      <c r="E52361" s="248"/>
      <c r="I52361" s="250"/>
      <c r="J52361" s="250"/>
    </row>
    <row r="52362" spans="5:10" hidden="1">
      <c r="E52362" s="248"/>
      <c r="I52362" s="250"/>
      <c r="J52362" s="250"/>
    </row>
    <row r="52363" spans="5:10" hidden="1">
      <c r="E52363" s="248"/>
      <c r="I52363" s="250"/>
      <c r="J52363" s="250"/>
    </row>
    <row r="52364" spans="5:10" hidden="1">
      <c r="E52364" s="248"/>
      <c r="I52364" s="250"/>
      <c r="J52364" s="250"/>
    </row>
    <row r="52365" spans="5:10" hidden="1">
      <c r="E52365" s="248"/>
      <c r="I52365" s="250"/>
      <c r="J52365" s="250"/>
    </row>
    <row r="52366" spans="5:10" hidden="1">
      <c r="E52366" s="248"/>
      <c r="I52366" s="250"/>
      <c r="J52366" s="250"/>
    </row>
    <row r="52367" spans="5:10" hidden="1">
      <c r="E52367" s="248"/>
      <c r="I52367" s="250"/>
      <c r="J52367" s="250"/>
    </row>
    <row r="52368" spans="5:10" hidden="1">
      <c r="E52368" s="248"/>
      <c r="I52368" s="250"/>
      <c r="J52368" s="250"/>
    </row>
    <row r="52369" spans="5:10" hidden="1">
      <c r="E52369" s="248"/>
      <c r="I52369" s="250"/>
      <c r="J52369" s="250"/>
    </row>
    <row r="52370" spans="5:10" hidden="1">
      <c r="E52370" s="248"/>
      <c r="I52370" s="250"/>
      <c r="J52370" s="250"/>
    </row>
    <row r="52371" spans="5:10" hidden="1">
      <c r="E52371" s="248"/>
      <c r="I52371" s="250"/>
      <c r="J52371" s="250"/>
    </row>
    <row r="52372" spans="5:10" hidden="1">
      <c r="E52372" s="248"/>
      <c r="I52372" s="250"/>
      <c r="J52372" s="250"/>
    </row>
    <row r="52373" spans="5:10" hidden="1">
      <c r="E52373" s="248"/>
      <c r="I52373" s="250"/>
      <c r="J52373" s="250"/>
    </row>
    <row r="52374" spans="5:10" hidden="1">
      <c r="E52374" s="248"/>
      <c r="I52374" s="250"/>
      <c r="J52374" s="250"/>
    </row>
    <row r="52375" spans="5:10" hidden="1">
      <c r="E52375" s="248"/>
      <c r="I52375" s="250"/>
      <c r="J52375" s="250"/>
    </row>
    <row r="52376" spans="5:10" hidden="1">
      <c r="E52376" s="248"/>
      <c r="I52376" s="250"/>
      <c r="J52376" s="250"/>
    </row>
    <row r="52377" spans="5:10" hidden="1">
      <c r="E52377" s="248"/>
      <c r="I52377" s="250"/>
      <c r="J52377" s="250"/>
    </row>
    <row r="52378" spans="5:10" hidden="1">
      <c r="E52378" s="248"/>
      <c r="I52378" s="250"/>
      <c r="J52378" s="250"/>
    </row>
    <row r="52379" spans="5:10" hidden="1">
      <c r="E52379" s="248"/>
      <c r="I52379" s="250"/>
      <c r="J52379" s="250"/>
    </row>
    <row r="52380" spans="5:10" hidden="1">
      <c r="E52380" s="248"/>
      <c r="I52380" s="250"/>
      <c r="J52380" s="250"/>
    </row>
    <row r="52381" spans="5:10" hidden="1">
      <c r="E52381" s="248"/>
      <c r="I52381" s="250"/>
      <c r="J52381" s="250"/>
    </row>
    <row r="52382" spans="5:10" hidden="1">
      <c r="E52382" s="248"/>
      <c r="I52382" s="250"/>
      <c r="J52382" s="250"/>
    </row>
    <row r="52383" spans="5:10" hidden="1">
      <c r="E52383" s="248"/>
      <c r="I52383" s="250"/>
      <c r="J52383" s="250"/>
    </row>
    <row r="52384" spans="5:10" hidden="1">
      <c r="E52384" s="248"/>
      <c r="I52384" s="250"/>
      <c r="J52384" s="250"/>
    </row>
    <row r="52385" spans="5:10" hidden="1">
      <c r="E52385" s="248"/>
      <c r="I52385" s="250"/>
      <c r="J52385" s="250"/>
    </row>
    <row r="52386" spans="5:10" hidden="1">
      <c r="E52386" s="248"/>
      <c r="I52386" s="250"/>
      <c r="J52386" s="250"/>
    </row>
    <row r="52387" spans="5:10" hidden="1">
      <c r="E52387" s="248"/>
      <c r="I52387" s="250"/>
      <c r="J52387" s="250"/>
    </row>
    <row r="52388" spans="5:10" hidden="1">
      <c r="E52388" s="248"/>
      <c r="I52388" s="250"/>
      <c r="J52388" s="250"/>
    </row>
    <row r="52389" spans="5:10" hidden="1">
      <c r="E52389" s="248"/>
      <c r="I52389" s="250"/>
      <c r="J52389" s="250"/>
    </row>
    <row r="52390" spans="5:10" hidden="1">
      <c r="E52390" s="248"/>
      <c r="I52390" s="250"/>
      <c r="J52390" s="250"/>
    </row>
    <row r="52391" spans="5:10" hidden="1">
      <c r="E52391" s="248"/>
      <c r="I52391" s="250"/>
      <c r="J52391" s="250"/>
    </row>
    <row r="52392" spans="5:10" hidden="1">
      <c r="E52392" s="248"/>
      <c r="I52392" s="250"/>
      <c r="J52392" s="250"/>
    </row>
    <row r="52393" spans="5:10" hidden="1">
      <c r="E52393" s="248"/>
      <c r="I52393" s="250"/>
      <c r="J52393" s="250"/>
    </row>
    <row r="52394" spans="5:10" hidden="1">
      <c r="E52394" s="248"/>
      <c r="I52394" s="250"/>
      <c r="J52394" s="250"/>
    </row>
    <row r="52395" spans="5:10" hidden="1">
      <c r="E52395" s="248"/>
      <c r="I52395" s="250"/>
      <c r="J52395" s="250"/>
    </row>
    <row r="52396" spans="5:10" hidden="1">
      <c r="E52396" s="248"/>
      <c r="I52396" s="250"/>
      <c r="J52396" s="250"/>
    </row>
    <row r="52397" spans="5:10" hidden="1">
      <c r="E52397" s="248"/>
      <c r="I52397" s="250"/>
      <c r="J52397" s="250"/>
    </row>
    <row r="52398" spans="5:10" hidden="1">
      <c r="E52398" s="248"/>
      <c r="I52398" s="250"/>
      <c r="J52398" s="250"/>
    </row>
    <row r="52399" spans="5:10" hidden="1">
      <c r="E52399" s="248"/>
      <c r="I52399" s="250"/>
      <c r="J52399" s="250"/>
    </row>
    <row r="52400" spans="5:10" hidden="1">
      <c r="E52400" s="248"/>
      <c r="I52400" s="250"/>
      <c r="J52400" s="250"/>
    </row>
    <row r="52401" spans="5:10" hidden="1">
      <c r="E52401" s="248"/>
      <c r="I52401" s="250"/>
      <c r="J52401" s="250"/>
    </row>
    <row r="52402" spans="5:10" hidden="1">
      <c r="E52402" s="248"/>
      <c r="I52402" s="250"/>
      <c r="J52402" s="250"/>
    </row>
    <row r="52403" spans="5:10" hidden="1">
      <c r="E52403" s="248"/>
      <c r="I52403" s="250"/>
      <c r="J52403" s="250"/>
    </row>
    <row r="52404" spans="5:10" hidden="1">
      <c r="E52404" s="248"/>
      <c r="I52404" s="250"/>
      <c r="J52404" s="250"/>
    </row>
    <row r="52405" spans="5:10" hidden="1">
      <c r="E52405" s="248"/>
      <c r="I52405" s="250"/>
      <c r="J52405" s="250"/>
    </row>
    <row r="52406" spans="5:10" hidden="1">
      <c r="E52406" s="248"/>
      <c r="I52406" s="250"/>
      <c r="J52406" s="250"/>
    </row>
    <row r="52407" spans="5:10" hidden="1">
      <c r="E52407" s="248"/>
      <c r="I52407" s="250"/>
      <c r="J52407" s="250"/>
    </row>
    <row r="52408" spans="5:10" hidden="1">
      <c r="E52408" s="248"/>
      <c r="I52408" s="250"/>
      <c r="J52408" s="250"/>
    </row>
    <row r="52409" spans="5:10" hidden="1">
      <c r="E52409" s="248"/>
      <c r="I52409" s="250"/>
      <c r="J52409" s="250"/>
    </row>
    <row r="52410" spans="5:10" hidden="1">
      <c r="E52410" s="248"/>
      <c r="I52410" s="250"/>
      <c r="J52410" s="250"/>
    </row>
    <row r="52411" spans="5:10" hidden="1">
      <c r="E52411" s="248"/>
      <c r="I52411" s="250"/>
      <c r="J52411" s="250"/>
    </row>
    <row r="52412" spans="5:10" hidden="1">
      <c r="E52412" s="248"/>
      <c r="I52412" s="250"/>
      <c r="J52412" s="250"/>
    </row>
    <row r="52413" spans="5:10" hidden="1">
      <c r="E52413" s="248"/>
      <c r="I52413" s="250"/>
      <c r="J52413" s="250"/>
    </row>
    <row r="52414" spans="5:10" hidden="1">
      <c r="E52414" s="248"/>
      <c r="I52414" s="250"/>
      <c r="J52414" s="250"/>
    </row>
    <row r="52415" spans="5:10" hidden="1">
      <c r="E52415" s="248"/>
      <c r="I52415" s="250"/>
      <c r="J52415" s="250"/>
    </row>
    <row r="52416" spans="5:10" hidden="1">
      <c r="E52416" s="248"/>
      <c r="I52416" s="250"/>
      <c r="J52416" s="250"/>
    </row>
    <row r="52417" spans="5:10" hidden="1">
      <c r="E52417" s="248"/>
      <c r="I52417" s="250"/>
      <c r="J52417" s="250"/>
    </row>
    <row r="52418" spans="5:10" hidden="1">
      <c r="E52418" s="248"/>
      <c r="I52418" s="250"/>
      <c r="J52418" s="250"/>
    </row>
    <row r="52419" spans="5:10" hidden="1">
      <c r="E52419" s="248"/>
      <c r="I52419" s="250"/>
      <c r="J52419" s="250"/>
    </row>
    <row r="52420" spans="5:10" hidden="1">
      <c r="E52420" s="248"/>
      <c r="I52420" s="250"/>
      <c r="J52420" s="250"/>
    </row>
    <row r="52421" spans="5:10" hidden="1">
      <c r="E52421" s="248"/>
      <c r="I52421" s="250"/>
      <c r="J52421" s="250"/>
    </row>
    <row r="52422" spans="5:10" hidden="1">
      <c r="E52422" s="248"/>
      <c r="I52422" s="250"/>
      <c r="J52422" s="250"/>
    </row>
    <row r="52423" spans="5:10" hidden="1">
      <c r="E52423" s="248"/>
      <c r="I52423" s="250"/>
      <c r="J52423" s="250"/>
    </row>
    <row r="52424" spans="5:10" hidden="1">
      <c r="E52424" s="248"/>
      <c r="I52424" s="250"/>
      <c r="J52424" s="250"/>
    </row>
    <row r="52425" spans="5:10" hidden="1">
      <c r="E52425" s="248"/>
      <c r="I52425" s="250"/>
      <c r="J52425" s="250"/>
    </row>
    <row r="52426" spans="5:10" hidden="1">
      <c r="E52426" s="248"/>
      <c r="I52426" s="250"/>
      <c r="J52426" s="250"/>
    </row>
    <row r="52427" spans="5:10" hidden="1">
      <c r="E52427" s="248"/>
      <c r="I52427" s="250"/>
      <c r="J52427" s="250"/>
    </row>
    <row r="52428" spans="5:10" hidden="1">
      <c r="E52428" s="248"/>
      <c r="I52428" s="250"/>
      <c r="J52428" s="250"/>
    </row>
    <row r="52429" spans="5:10" hidden="1">
      <c r="E52429" s="248"/>
      <c r="I52429" s="250"/>
      <c r="J52429" s="250"/>
    </row>
    <row r="52430" spans="5:10" hidden="1">
      <c r="E52430" s="248"/>
      <c r="I52430" s="250"/>
      <c r="J52430" s="250"/>
    </row>
    <row r="52431" spans="5:10" hidden="1">
      <c r="E52431" s="248"/>
      <c r="I52431" s="250"/>
      <c r="J52431" s="250"/>
    </row>
    <row r="52432" spans="5:10" hidden="1">
      <c r="E52432" s="248"/>
      <c r="I52432" s="250"/>
      <c r="J52432" s="250"/>
    </row>
    <row r="52433" spans="5:10" hidden="1">
      <c r="E52433" s="248"/>
      <c r="I52433" s="250"/>
      <c r="J52433" s="250"/>
    </row>
    <row r="52434" spans="5:10" hidden="1">
      <c r="E52434" s="248"/>
      <c r="I52434" s="250"/>
      <c r="J52434" s="250"/>
    </row>
    <row r="52435" spans="5:10" hidden="1">
      <c r="E52435" s="248"/>
      <c r="I52435" s="250"/>
      <c r="J52435" s="250"/>
    </row>
    <row r="52436" spans="5:10" hidden="1">
      <c r="E52436" s="248"/>
      <c r="I52436" s="250"/>
      <c r="J52436" s="250"/>
    </row>
    <row r="52437" spans="5:10" hidden="1">
      <c r="E52437" s="248"/>
      <c r="I52437" s="250"/>
      <c r="J52437" s="250"/>
    </row>
    <row r="52438" spans="5:10" hidden="1">
      <c r="E52438" s="248"/>
      <c r="I52438" s="250"/>
      <c r="J52438" s="250"/>
    </row>
    <row r="52439" spans="5:10" hidden="1">
      <c r="E52439" s="248"/>
      <c r="I52439" s="250"/>
      <c r="J52439" s="250"/>
    </row>
    <row r="52440" spans="5:10" hidden="1">
      <c r="E52440" s="248"/>
      <c r="I52440" s="250"/>
      <c r="J52440" s="250"/>
    </row>
    <row r="52441" spans="5:10" hidden="1">
      <c r="E52441" s="248"/>
      <c r="I52441" s="250"/>
      <c r="J52441" s="250"/>
    </row>
    <row r="52442" spans="5:10" hidden="1">
      <c r="E52442" s="248"/>
      <c r="I52442" s="250"/>
      <c r="J52442" s="250"/>
    </row>
    <row r="52443" spans="5:10" hidden="1">
      <c r="E52443" s="248"/>
      <c r="I52443" s="250"/>
      <c r="J52443" s="250"/>
    </row>
    <row r="52444" spans="5:10" hidden="1">
      <c r="E52444" s="248"/>
      <c r="I52444" s="250"/>
      <c r="J52444" s="250"/>
    </row>
    <row r="52445" spans="5:10" hidden="1">
      <c r="E52445" s="248"/>
      <c r="I52445" s="250"/>
      <c r="J52445" s="250"/>
    </row>
    <row r="52446" spans="5:10" hidden="1">
      <c r="E52446" s="248"/>
      <c r="I52446" s="250"/>
      <c r="J52446" s="250"/>
    </row>
    <row r="52447" spans="5:10" hidden="1">
      <c r="E52447" s="248"/>
      <c r="I52447" s="250"/>
      <c r="J52447" s="250"/>
    </row>
    <row r="52448" spans="5:10" hidden="1">
      <c r="E52448" s="248"/>
      <c r="I52448" s="250"/>
      <c r="J52448" s="250"/>
    </row>
    <row r="52449" spans="5:10" hidden="1">
      <c r="E52449" s="248"/>
      <c r="I52449" s="250"/>
      <c r="J52449" s="250"/>
    </row>
    <row r="52450" spans="5:10" hidden="1">
      <c r="E52450" s="248"/>
      <c r="I52450" s="250"/>
      <c r="J52450" s="250"/>
    </row>
    <row r="52451" spans="5:10" hidden="1">
      <c r="E52451" s="248"/>
      <c r="I52451" s="250"/>
      <c r="J52451" s="250"/>
    </row>
    <row r="52452" spans="5:10" hidden="1">
      <c r="E52452" s="248"/>
      <c r="I52452" s="250"/>
      <c r="J52452" s="250"/>
    </row>
    <row r="52453" spans="5:10" hidden="1">
      <c r="E52453" s="248"/>
      <c r="I52453" s="250"/>
      <c r="J52453" s="250"/>
    </row>
    <row r="52454" spans="5:10" hidden="1">
      <c r="E52454" s="248"/>
      <c r="I52454" s="250"/>
      <c r="J52454" s="250"/>
    </row>
    <row r="52455" spans="5:10" hidden="1">
      <c r="E52455" s="248"/>
      <c r="I52455" s="250"/>
      <c r="J52455" s="250"/>
    </row>
    <row r="52456" spans="5:10" hidden="1">
      <c r="E52456" s="248"/>
      <c r="I52456" s="250"/>
      <c r="J52456" s="250"/>
    </row>
    <row r="52457" spans="5:10" hidden="1">
      <c r="E52457" s="248"/>
      <c r="I52457" s="250"/>
      <c r="J52457" s="250"/>
    </row>
    <row r="52458" spans="5:10" hidden="1">
      <c r="E52458" s="248"/>
      <c r="I52458" s="250"/>
      <c r="J52458" s="250"/>
    </row>
    <row r="52459" spans="5:10" hidden="1">
      <c r="E52459" s="248"/>
      <c r="I52459" s="250"/>
      <c r="J52459" s="250"/>
    </row>
    <row r="52460" spans="5:10" hidden="1">
      <c r="E52460" s="248"/>
      <c r="I52460" s="250"/>
      <c r="J52460" s="250"/>
    </row>
    <row r="52461" spans="5:10" hidden="1">
      <c r="E52461" s="248"/>
      <c r="I52461" s="250"/>
      <c r="J52461" s="250"/>
    </row>
    <row r="52462" spans="5:10" hidden="1">
      <c r="E52462" s="248"/>
      <c r="I52462" s="250"/>
      <c r="J52462" s="250"/>
    </row>
    <row r="52463" spans="5:10" hidden="1">
      <c r="E52463" s="248"/>
      <c r="I52463" s="250"/>
      <c r="J52463" s="250"/>
    </row>
    <row r="52464" spans="5:10" hidden="1">
      <c r="E52464" s="248"/>
      <c r="I52464" s="250"/>
      <c r="J52464" s="250"/>
    </row>
    <row r="52465" spans="5:10" hidden="1">
      <c r="E52465" s="248"/>
      <c r="I52465" s="250"/>
      <c r="J52465" s="250"/>
    </row>
    <row r="52466" spans="5:10" hidden="1">
      <c r="E52466" s="248"/>
      <c r="I52466" s="250"/>
      <c r="J52466" s="250"/>
    </row>
    <row r="52467" spans="5:10" hidden="1">
      <c r="E52467" s="248"/>
      <c r="I52467" s="250"/>
      <c r="J52467" s="250"/>
    </row>
    <row r="52468" spans="5:10" hidden="1">
      <c r="E52468" s="248"/>
      <c r="I52468" s="250"/>
      <c r="J52468" s="250"/>
    </row>
    <row r="52469" spans="5:10" hidden="1">
      <c r="E52469" s="248"/>
      <c r="I52469" s="250"/>
      <c r="J52469" s="250"/>
    </row>
    <row r="52470" spans="5:10" hidden="1">
      <c r="E52470" s="248"/>
      <c r="I52470" s="250"/>
      <c r="J52470" s="250"/>
    </row>
    <row r="52471" spans="5:10" hidden="1">
      <c r="E52471" s="248"/>
      <c r="I52471" s="250"/>
      <c r="J52471" s="250"/>
    </row>
    <row r="52472" spans="5:10" hidden="1">
      <c r="E52472" s="248"/>
      <c r="I52472" s="250"/>
      <c r="J52472" s="250"/>
    </row>
    <row r="52473" spans="5:10" hidden="1">
      <c r="E52473" s="248"/>
      <c r="I52473" s="250"/>
      <c r="J52473" s="250"/>
    </row>
    <row r="52474" spans="5:10" hidden="1">
      <c r="E52474" s="248"/>
      <c r="I52474" s="250"/>
      <c r="J52474" s="250"/>
    </row>
    <row r="52475" spans="5:10" hidden="1">
      <c r="E52475" s="248"/>
      <c r="I52475" s="250"/>
      <c r="J52475" s="250"/>
    </row>
    <row r="52476" spans="5:10" hidden="1">
      <c r="E52476" s="248"/>
      <c r="I52476" s="250"/>
      <c r="J52476" s="250"/>
    </row>
    <row r="52477" spans="5:10" hidden="1">
      <c r="E52477" s="248"/>
      <c r="I52477" s="250"/>
      <c r="J52477" s="250"/>
    </row>
    <row r="52478" spans="5:10" hidden="1">
      <c r="E52478" s="248"/>
      <c r="I52478" s="250"/>
      <c r="J52478" s="250"/>
    </row>
    <row r="52479" spans="5:10" hidden="1">
      <c r="E52479" s="248"/>
      <c r="I52479" s="250"/>
      <c r="J52479" s="250"/>
    </row>
    <row r="52480" spans="5:10" hidden="1">
      <c r="E52480" s="248"/>
      <c r="I52480" s="250"/>
      <c r="J52480" s="250"/>
    </row>
    <row r="52481" spans="5:10" hidden="1">
      <c r="E52481" s="248"/>
      <c r="I52481" s="250"/>
      <c r="J52481" s="250"/>
    </row>
    <row r="52482" spans="5:10" hidden="1">
      <c r="E52482" s="248"/>
      <c r="I52482" s="250"/>
      <c r="J52482" s="250"/>
    </row>
    <row r="52483" spans="5:10" hidden="1">
      <c r="E52483" s="248"/>
      <c r="I52483" s="250"/>
      <c r="J52483" s="250"/>
    </row>
    <row r="52484" spans="5:10" hidden="1">
      <c r="E52484" s="248"/>
      <c r="I52484" s="250"/>
      <c r="J52484" s="250"/>
    </row>
    <row r="52485" spans="5:10" hidden="1">
      <c r="E52485" s="248"/>
      <c r="I52485" s="250"/>
      <c r="J52485" s="250"/>
    </row>
    <row r="52486" spans="5:10" hidden="1">
      <c r="E52486" s="248"/>
      <c r="I52486" s="250"/>
      <c r="J52486" s="250"/>
    </row>
    <row r="52487" spans="5:10" hidden="1">
      <c r="E52487" s="248"/>
      <c r="I52487" s="250"/>
      <c r="J52487" s="250"/>
    </row>
    <row r="52488" spans="5:10" hidden="1">
      <c r="E52488" s="248"/>
      <c r="I52488" s="250"/>
      <c r="J52488" s="250"/>
    </row>
    <row r="52489" spans="5:10" hidden="1">
      <c r="E52489" s="248"/>
      <c r="I52489" s="250"/>
      <c r="J52489" s="250"/>
    </row>
    <row r="52490" spans="5:10" hidden="1">
      <c r="E52490" s="248"/>
      <c r="I52490" s="250"/>
      <c r="J52490" s="250"/>
    </row>
    <row r="52491" spans="5:10" hidden="1">
      <c r="E52491" s="248"/>
      <c r="I52491" s="250"/>
      <c r="J52491" s="250"/>
    </row>
    <row r="52492" spans="5:10" hidden="1">
      <c r="E52492" s="248"/>
      <c r="I52492" s="250"/>
      <c r="J52492" s="250"/>
    </row>
    <row r="52493" spans="5:10" hidden="1">
      <c r="E52493" s="248"/>
      <c r="I52493" s="250"/>
      <c r="J52493" s="250"/>
    </row>
    <row r="52494" spans="5:10" hidden="1">
      <c r="E52494" s="248"/>
      <c r="I52494" s="250"/>
      <c r="J52494" s="250"/>
    </row>
    <row r="52495" spans="5:10" hidden="1">
      <c r="E52495" s="248"/>
      <c r="I52495" s="250"/>
      <c r="J52495" s="250"/>
    </row>
    <row r="52496" spans="5:10" hidden="1">
      <c r="E52496" s="248"/>
      <c r="I52496" s="250"/>
      <c r="J52496" s="250"/>
    </row>
    <row r="52497" spans="5:10" hidden="1">
      <c r="E52497" s="248"/>
      <c r="I52497" s="250"/>
      <c r="J52497" s="250"/>
    </row>
    <row r="52498" spans="5:10" hidden="1">
      <c r="E52498" s="248"/>
      <c r="I52498" s="250"/>
      <c r="J52498" s="250"/>
    </row>
    <row r="52499" spans="5:10" hidden="1">
      <c r="E52499" s="248"/>
      <c r="I52499" s="250"/>
      <c r="J52499" s="250"/>
    </row>
    <row r="52500" spans="5:10" hidden="1">
      <c r="E52500" s="248"/>
      <c r="I52500" s="250"/>
      <c r="J52500" s="250"/>
    </row>
    <row r="52501" spans="5:10" hidden="1">
      <c r="E52501" s="248"/>
      <c r="I52501" s="250"/>
      <c r="J52501" s="250"/>
    </row>
    <row r="52502" spans="5:10" hidden="1">
      <c r="E52502" s="248"/>
      <c r="I52502" s="250"/>
      <c r="J52502" s="250"/>
    </row>
    <row r="52503" spans="5:10" hidden="1">
      <c r="E52503" s="248"/>
      <c r="I52503" s="250"/>
      <c r="J52503" s="250"/>
    </row>
    <row r="52504" spans="5:10" hidden="1">
      <c r="E52504" s="248"/>
      <c r="I52504" s="250"/>
      <c r="J52504" s="250"/>
    </row>
    <row r="52505" spans="5:10" hidden="1">
      <c r="E52505" s="248"/>
      <c r="I52505" s="250"/>
      <c r="J52505" s="250"/>
    </row>
    <row r="52506" spans="5:10" hidden="1">
      <c r="E52506" s="248"/>
      <c r="I52506" s="250"/>
      <c r="J52506" s="250"/>
    </row>
    <row r="52507" spans="5:10" hidden="1">
      <c r="E52507" s="248"/>
      <c r="I52507" s="250"/>
      <c r="J52507" s="250"/>
    </row>
    <row r="52508" spans="5:10" hidden="1">
      <c r="E52508" s="248"/>
      <c r="I52508" s="250"/>
      <c r="J52508" s="250"/>
    </row>
    <row r="52509" spans="5:10" hidden="1">
      <c r="E52509" s="248"/>
      <c r="I52509" s="250"/>
      <c r="J52509" s="250"/>
    </row>
    <row r="52510" spans="5:10" hidden="1">
      <c r="E52510" s="248"/>
      <c r="I52510" s="250"/>
      <c r="J52510" s="250"/>
    </row>
    <row r="52511" spans="5:10" hidden="1">
      <c r="E52511" s="248"/>
      <c r="I52511" s="250"/>
      <c r="J52511" s="250"/>
    </row>
    <row r="52512" spans="5:10" hidden="1">
      <c r="E52512" s="248"/>
      <c r="I52512" s="250"/>
      <c r="J52512" s="250"/>
    </row>
    <row r="52513" spans="5:10" hidden="1">
      <c r="E52513" s="248"/>
      <c r="I52513" s="250"/>
      <c r="J52513" s="250"/>
    </row>
    <row r="52514" spans="5:10" hidden="1">
      <c r="E52514" s="248"/>
      <c r="I52514" s="250"/>
      <c r="J52514" s="250"/>
    </row>
    <row r="52515" spans="5:10" hidden="1">
      <c r="E52515" s="248"/>
      <c r="I52515" s="250"/>
      <c r="J52515" s="250"/>
    </row>
    <row r="52516" spans="5:10" hidden="1">
      <c r="E52516" s="248"/>
      <c r="I52516" s="250"/>
      <c r="J52516" s="250"/>
    </row>
    <row r="52517" spans="5:10" hidden="1">
      <c r="E52517" s="248"/>
      <c r="I52517" s="250"/>
      <c r="J52517" s="250"/>
    </row>
    <row r="52518" spans="5:10" hidden="1">
      <c r="E52518" s="248"/>
      <c r="I52518" s="250"/>
      <c r="J52518" s="250"/>
    </row>
    <row r="52519" spans="5:10" hidden="1">
      <c r="E52519" s="248"/>
      <c r="I52519" s="250"/>
      <c r="J52519" s="250"/>
    </row>
    <row r="52520" spans="5:10" hidden="1">
      <c r="E52520" s="248"/>
      <c r="I52520" s="250"/>
      <c r="J52520" s="250"/>
    </row>
    <row r="52521" spans="5:10" hidden="1">
      <c r="E52521" s="248"/>
      <c r="I52521" s="250"/>
      <c r="J52521" s="250"/>
    </row>
    <row r="52522" spans="5:10" hidden="1">
      <c r="E52522" s="248"/>
      <c r="I52522" s="250"/>
      <c r="J52522" s="250"/>
    </row>
    <row r="52523" spans="5:10" hidden="1">
      <c r="E52523" s="248"/>
      <c r="I52523" s="250"/>
      <c r="J52523" s="250"/>
    </row>
    <row r="52524" spans="5:10" hidden="1">
      <c r="E52524" s="248"/>
      <c r="I52524" s="250"/>
      <c r="J52524" s="250"/>
    </row>
    <row r="52525" spans="5:10" hidden="1">
      <c r="E52525" s="248"/>
      <c r="I52525" s="250"/>
      <c r="J52525" s="250"/>
    </row>
    <row r="52526" spans="5:10" hidden="1">
      <c r="E52526" s="248"/>
      <c r="I52526" s="250"/>
      <c r="J52526" s="250"/>
    </row>
    <row r="52527" spans="5:10" hidden="1">
      <c r="E52527" s="248"/>
      <c r="I52527" s="250"/>
      <c r="J52527" s="250"/>
    </row>
    <row r="52528" spans="5:10" hidden="1">
      <c r="E52528" s="248"/>
      <c r="I52528" s="250"/>
      <c r="J52528" s="250"/>
    </row>
    <row r="52529" spans="5:10" hidden="1">
      <c r="E52529" s="248"/>
      <c r="I52529" s="250"/>
      <c r="J52529" s="250"/>
    </row>
    <row r="52530" spans="5:10" hidden="1">
      <c r="E52530" s="248"/>
      <c r="I52530" s="250"/>
      <c r="J52530" s="250"/>
    </row>
    <row r="52531" spans="5:10" hidden="1">
      <c r="E52531" s="248"/>
      <c r="I52531" s="250"/>
      <c r="J52531" s="250"/>
    </row>
    <row r="52532" spans="5:10" hidden="1">
      <c r="E52532" s="248"/>
      <c r="I52532" s="250"/>
      <c r="J52532" s="250"/>
    </row>
    <row r="52533" spans="5:10" hidden="1">
      <c r="E52533" s="248"/>
      <c r="I52533" s="250"/>
      <c r="J52533" s="250"/>
    </row>
    <row r="52534" spans="5:10" hidden="1">
      <c r="E52534" s="248"/>
      <c r="I52534" s="250"/>
      <c r="J52534" s="250"/>
    </row>
    <row r="52535" spans="5:10" hidden="1">
      <c r="E52535" s="248"/>
      <c r="I52535" s="250"/>
      <c r="J52535" s="250"/>
    </row>
    <row r="52536" spans="5:10" hidden="1">
      <c r="E52536" s="248"/>
      <c r="I52536" s="250"/>
      <c r="J52536" s="250"/>
    </row>
    <row r="52537" spans="5:10" hidden="1">
      <c r="E52537" s="248"/>
      <c r="I52537" s="250"/>
      <c r="J52537" s="250"/>
    </row>
    <row r="52538" spans="5:10" hidden="1">
      <c r="E52538" s="248"/>
      <c r="I52538" s="250"/>
      <c r="J52538" s="250"/>
    </row>
    <row r="52539" spans="5:10" hidden="1">
      <c r="E52539" s="248"/>
      <c r="I52539" s="250"/>
      <c r="J52539" s="250"/>
    </row>
    <row r="52540" spans="5:10" hidden="1">
      <c r="E52540" s="248"/>
      <c r="I52540" s="250"/>
      <c r="J52540" s="250"/>
    </row>
    <row r="52541" spans="5:10" hidden="1">
      <c r="E52541" s="248"/>
      <c r="I52541" s="250"/>
      <c r="J52541" s="250"/>
    </row>
    <row r="52542" spans="5:10" hidden="1">
      <c r="E52542" s="248"/>
      <c r="I52542" s="250"/>
      <c r="J52542" s="250"/>
    </row>
    <row r="52543" spans="5:10" hidden="1">
      <c r="E52543" s="248"/>
      <c r="I52543" s="250"/>
      <c r="J52543" s="250"/>
    </row>
    <row r="52544" spans="5:10" hidden="1">
      <c r="E52544" s="248"/>
      <c r="I52544" s="250"/>
      <c r="J52544" s="250"/>
    </row>
    <row r="52545" spans="5:10" hidden="1">
      <c r="E52545" s="248"/>
      <c r="I52545" s="250"/>
      <c r="J52545" s="250"/>
    </row>
    <row r="52546" spans="5:10" hidden="1">
      <c r="E52546" s="248"/>
      <c r="I52546" s="250"/>
      <c r="J52546" s="250"/>
    </row>
    <row r="52547" spans="5:10" hidden="1">
      <c r="E52547" s="248"/>
      <c r="I52547" s="250"/>
      <c r="J52547" s="250"/>
    </row>
    <row r="52548" spans="5:10" hidden="1">
      <c r="E52548" s="248"/>
      <c r="I52548" s="250"/>
      <c r="J52548" s="250"/>
    </row>
    <row r="52549" spans="5:10" hidden="1">
      <c r="E52549" s="248"/>
      <c r="I52549" s="250"/>
      <c r="J52549" s="250"/>
    </row>
    <row r="52550" spans="5:10" hidden="1">
      <c r="E52550" s="248"/>
      <c r="I52550" s="250"/>
      <c r="J52550" s="250"/>
    </row>
    <row r="52551" spans="5:10" hidden="1">
      <c r="E52551" s="248"/>
      <c r="I52551" s="250"/>
      <c r="J52551" s="250"/>
    </row>
    <row r="52552" spans="5:10" hidden="1">
      <c r="E52552" s="248"/>
      <c r="I52552" s="250"/>
      <c r="J52552" s="250"/>
    </row>
    <row r="52553" spans="5:10" hidden="1">
      <c r="E52553" s="248"/>
      <c r="I52553" s="250"/>
      <c r="J52553" s="250"/>
    </row>
    <row r="52554" spans="5:10" hidden="1">
      <c r="E52554" s="248"/>
      <c r="I52554" s="250"/>
      <c r="J52554" s="250"/>
    </row>
    <row r="52555" spans="5:10" hidden="1">
      <c r="E52555" s="248"/>
      <c r="I52555" s="250"/>
      <c r="J52555" s="250"/>
    </row>
    <row r="52556" spans="5:10" hidden="1">
      <c r="E52556" s="248"/>
      <c r="I52556" s="250"/>
      <c r="J52556" s="250"/>
    </row>
    <row r="52557" spans="5:10" hidden="1">
      <c r="E52557" s="248"/>
      <c r="I52557" s="250"/>
      <c r="J52557" s="250"/>
    </row>
    <row r="52558" spans="5:10" hidden="1">
      <c r="E52558" s="248"/>
      <c r="I52558" s="250"/>
      <c r="J52558" s="250"/>
    </row>
    <row r="52559" spans="5:10" hidden="1">
      <c r="E52559" s="248"/>
      <c r="I52559" s="250"/>
      <c r="J52559" s="250"/>
    </row>
    <row r="52560" spans="5:10" hidden="1">
      <c r="E52560" s="248"/>
      <c r="I52560" s="250"/>
      <c r="J52560" s="250"/>
    </row>
    <row r="52561" spans="5:10" hidden="1">
      <c r="E52561" s="248"/>
      <c r="I52561" s="250"/>
      <c r="J52561" s="250"/>
    </row>
    <row r="52562" spans="5:10" hidden="1">
      <c r="E52562" s="248"/>
      <c r="I52562" s="250"/>
      <c r="J52562" s="250"/>
    </row>
    <row r="52563" spans="5:10" hidden="1">
      <c r="E52563" s="248"/>
      <c r="I52563" s="250"/>
      <c r="J52563" s="250"/>
    </row>
    <row r="52564" spans="5:10" hidden="1">
      <c r="E52564" s="248"/>
      <c r="I52564" s="250"/>
      <c r="J52564" s="250"/>
    </row>
    <row r="52565" spans="5:10" hidden="1">
      <c r="E52565" s="248"/>
      <c r="I52565" s="250"/>
      <c r="J52565" s="250"/>
    </row>
    <row r="52566" spans="5:10" hidden="1">
      <c r="E52566" s="248"/>
      <c r="I52566" s="250"/>
      <c r="J52566" s="250"/>
    </row>
    <row r="52567" spans="5:10" hidden="1">
      <c r="E52567" s="248"/>
      <c r="I52567" s="250"/>
      <c r="J52567" s="250"/>
    </row>
    <row r="52568" spans="5:10" hidden="1">
      <c r="E52568" s="248"/>
      <c r="I52568" s="250"/>
      <c r="J52568" s="250"/>
    </row>
    <row r="52569" spans="5:10" hidden="1">
      <c r="E52569" s="248"/>
      <c r="I52569" s="250"/>
      <c r="J52569" s="250"/>
    </row>
    <row r="52570" spans="5:10" hidden="1">
      <c r="E52570" s="248"/>
      <c r="I52570" s="250"/>
      <c r="J52570" s="250"/>
    </row>
    <row r="52571" spans="5:10" hidden="1">
      <c r="E52571" s="248"/>
      <c r="I52571" s="250"/>
      <c r="J52571" s="250"/>
    </row>
    <row r="52572" spans="5:10" hidden="1">
      <c r="E52572" s="248"/>
      <c r="I52572" s="250"/>
      <c r="J52572" s="250"/>
    </row>
    <row r="52573" spans="5:10" hidden="1">
      <c r="E52573" s="248"/>
      <c r="I52573" s="250"/>
      <c r="J52573" s="250"/>
    </row>
    <row r="52574" spans="5:10" hidden="1">
      <c r="E52574" s="248"/>
      <c r="I52574" s="250"/>
      <c r="J52574" s="250"/>
    </row>
    <row r="52575" spans="5:10" hidden="1">
      <c r="E52575" s="248"/>
      <c r="I52575" s="250"/>
      <c r="J52575" s="250"/>
    </row>
    <row r="52576" spans="5:10" hidden="1">
      <c r="E52576" s="248"/>
      <c r="I52576" s="250"/>
      <c r="J52576" s="250"/>
    </row>
    <row r="52577" spans="5:10" hidden="1">
      <c r="E52577" s="248"/>
      <c r="I52577" s="250"/>
      <c r="J52577" s="250"/>
    </row>
    <row r="52578" spans="5:10" hidden="1">
      <c r="E52578" s="248"/>
      <c r="I52578" s="250"/>
      <c r="J52578" s="250"/>
    </row>
    <row r="52579" spans="5:10" hidden="1">
      <c r="E52579" s="248"/>
      <c r="I52579" s="250"/>
      <c r="J52579" s="250"/>
    </row>
    <row r="52580" spans="5:10" hidden="1">
      <c r="E52580" s="248"/>
      <c r="I52580" s="250"/>
      <c r="J52580" s="250"/>
    </row>
    <row r="52581" spans="5:10" hidden="1">
      <c r="E52581" s="248"/>
      <c r="I52581" s="250"/>
      <c r="J52581" s="250"/>
    </row>
    <row r="52582" spans="5:10" hidden="1">
      <c r="E52582" s="248"/>
      <c r="I52582" s="250"/>
      <c r="J52582" s="250"/>
    </row>
    <row r="52583" spans="5:10" hidden="1">
      <c r="E52583" s="248"/>
      <c r="I52583" s="250"/>
      <c r="J52583" s="250"/>
    </row>
    <row r="52584" spans="5:10" hidden="1">
      <c r="E52584" s="248"/>
      <c r="I52584" s="250"/>
      <c r="J52584" s="250"/>
    </row>
    <row r="52585" spans="5:10" hidden="1">
      <c r="E52585" s="248"/>
      <c r="I52585" s="250"/>
      <c r="J52585" s="250"/>
    </row>
    <row r="52586" spans="5:10" hidden="1">
      <c r="E52586" s="248"/>
      <c r="I52586" s="250"/>
      <c r="J52586" s="250"/>
    </row>
    <row r="52587" spans="5:10" hidden="1">
      <c r="E52587" s="248"/>
      <c r="I52587" s="250"/>
      <c r="J52587" s="250"/>
    </row>
    <row r="52588" spans="5:10" hidden="1">
      <c r="E52588" s="248"/>
      <c r="I52588" s="250"/>
      <c r="J52588" s="250"/>
    </row>
    <row r="52589" spans="5:10" hidden="1">
      <c r="E52589" s="248"/>
      <c r="I52589" s="250"/>
      <c r="J52589" s="250"/>
    </row>
    <row r="52590" spans="5:10" hidden="1">
      <c r="E52590" s="248"/>
      <c r="I52590" s="250"/>
      <c r="J52590" s="250"/>
    </row>
    <row r="52591" spans="5:10" hidden="1">
      <c r="E52591" s="248"/>
      <c r="I52591" s="250"/>
      <c r="J52591" s="250"/>
    </row>
    <row r="52592" spans="5:10" hidden="1">
      <c r="E52592" s="248"/>
      <c r="I52592" s="250"/>
      <c r="J52592" s="250"/>
    </row>
    <row r="52593" spans="5:10" hidden="1">
      <c r="E52593" s="248"/>
      <c r="I52593" s="250"/>
      <c r="J52593" s="250"/>
    </row>
    <row r="52594" spans="5:10" hidden="1">
      <c r="E52594" s="248"/>
      <c r="I52594" s="250"/>
      <c r="J52594" s="250"/>
    </row>
    <row r="52595" spans="5:10" hidden="1">
      <c r="E52595" s="248"/>
      <c r="I52595" s="250"/>
      <c r="J52595" s="250"/>
    </row>
    <row r="52596" spans="5:10" hidden="1">
      <c r="E52596" s="248"/>
      <c r="I52596" s="250"/>
      <c r="J52596" s="250"/>
    </row>
    <row r="52597" spans="5:10" hidden="1">
      <c r="E52597" s="248"/>
      <c r="I52597" s="250"/>
      <c r="J52597" s="250"/>
    </row>
    <row r="52598" spans="5:10" hidden="1">
      <c r="E52598" s="248"/>
      <c r="I52598" s="250"/>
      <c r="J52598" s="250"/>
    </row>
    <row r="52599" spans="5:10" hidden="1">
      <c r="E52599" s="248"/>
      <c r="I52599" s="250"/>
      <c r="J52599" s="250"/>
    </row>
    <row r="52600" spans="5:10" hidden="1">
      <c r="E52600" s="248"/>
      <c r="I52600" s="250"/>
      <c r="J52600" s="250"/>
    </row>
    <row r="52601" spans="5:10" hidden="1">
      <c r="E52601" s="248"/>
      <c r="I52601" s="250"/>
      <c r="J52601" s="250"/>
    </row>
    <row r="52602" spans="5:10" hidden="1">
      <c r="E52602" s="248"/>
      <c r="I52602" s="250"/>
      <c r="J52602" s="250"/>
    </row>
    <row r="52603" spans="5:10" hidden="1">
      <c r="E52603" s="248"/>
      <c r="I52603" s="250"/>
      <c r="J52603" s="250"/>
    </row>
    <row r="52604" spans="5:10" hidden="1">
      <c r="E52604" s="248"/>
      <c r="I52604" s="250"/>
      <c r="J52604" s="250"/>
    </row>
    <row r="52605" spans="5:10" hidden="1">
      <c r="E52605" s="248"/>
      <c r="I52605" s="250"/>
      <c r="J52605" s="250"/>
    </row>
    <row r="52606" spans="5:10" hidden="1">
      <c r="E52606" s="248"/>
      <c r="I52606" s="250"/>
      <c r="J52606" s="250"/>
    </row>
    <row r="52607" spans="5:10" hidden="1">
      <c r="E52607" s="248"/>
      <c r="I52607" s="250"/>
      <c r="J52607" s="250"/>
    </row>
    <row r="52608" spans="5:10" hidden="1">
      <c r="E52608" s="248"/>
      <c r="I52608" s="250"/>
      <c r="J52608" s="250"/>
    </row>
    <row r="52609" spans="5:10" hidden="1">
      <c r="E52609" s="248"/>
      <c r="I52609" s="250"/>
      <c r="J52609" s="250"/>
    </row>
    <row r="52610" spans="5:10" hidden="1">
      <c r="E52610" s="248"/>
      <c r="I52610" s="250"/>
      <c r="J52610" s="250"/>
    </row>
    <row r="52611" spans="5:10" hidden="1">
      <c r="E52611" s="248"/>
      <c r="I52611" s="250"/>
      <c r="J52611" s="250"/>
    </row>
    <row r="52612" spans="5:10" hidden="1">
      <c r="E52612" s="248"/>
      <c r="I52612" s="250"/>
      <c r="J52612" s="250"/>
    </row>
    <row r="52613" spans="5:10" hidden="1">
      <c r="E52613" s="248"/>
      <c r="I52613" s="250"/>
      <c r="J52613" s="250"/>
    </row>
    <row r="52614" spans="5:10" hidden="1">
      <c r="E52614" s="248"/>
      <c r="I52614" s="250"/>
      <c r="J52614" s="250"/>
    </row>
    <row r="52615" spans="5:10" hidden="1">
      <c r="E52615" s="248"/>
      <c r="I52615" s="250"/>
      <c r="J52615" s="250"/>
    </row>
    <row r="52616" spans="5:10" hidden="1">
      <c r="E52616" s="248"/>
      <c r="I52616" s="250"/>
      <c r="J52616" s="250"/>
    </row>
    <row r="52617" spans="5:10" hidden="1">
      <c r="E52617" s="248"/>
      <c r="I52617" s="250"/>
      <c r="J52617" s="250"/>
    </row>
    <row r="52618" spans="5:10" hidden="1">
      <c r="E52618" s="248"/>
      <c r="I52618" s="250"/>
      <c r="J52618" s="250"/>
    </row>
    <row r="52619" spans="5:10" hidden="1">
      <c r="E52619" s="248"/>
      <c r="I52619" s="250"/>
      <c r="J52619" s="250"/>
    </row>
    <row r="52620" spans="5:10" hidden="1">
      <c r="E52620" s="248"/>
      <c r="I52620" s="250"/>
      <c r="J52620" s="250"/>
    </row>
    <row r="52621" spans="5:10" hidden="1">
      <c r="E52621" s="248"/>
      <c r="I52621" s="250"/>
      <c r="J52621" s="250"/>
    </row>
    <row r="52622" spans="5:10" hidden="1">
      <c r="E52622" s="248"/>
      <c r="I52622" s="250"/>
      <c r="J52622" s="250"/>
    </row>
    <row r="52623" spans="5:10" hidden="1">
      <c r="E52623" s="248"/>
      <c r="I52623" s="250"/>
      <c r="J52623" s="250"/>
    </row>
    <row r="52624" spans="5:10" hidden="1">
      <c r="E52624" s="248"/>
      <c r="I52624" s="250"/>
      <c r="J52624" s="250"/>
    </row>
    <row r="52625" spans="5:10" hidden="1">
      <c r="E52625" s="248"/>
      <c r="I52625" s="250"/>
      <c r="J52625" s="250"/>
    </row>
    <row r="52626" spans="5:10" hidden="1">
      <c r="E52626" s="248"/>
      <c r="I52626" s="250"/>
      <c r="J52626" s="250"/>
    </row>
    <row r="52627" spans="5:10" hidden="1">
      <c r="E52627" s="248"/>
      <c r="I52627" s="250"/>
      <c r="J52627" s="250"/>
    </row>
    <row r="52628" spans="5:10" hidden="1">
      <c r="E52628" s="248"/>
      <c r="I52628" s="250"/>
      <c r="J52628" s="250"/>
    </row>
    <row r="52629" spans="5:10" hidden="1">
      <c r="E52629" s="248"/>
      <c r="I52629" s="250"/>
      <c r="J52629" s="250"/>
    </row>
    <row r="52630" spans="5:10" hidden="1">
      <c r="E52630" s="248"/>
      <c r="I52630" s="250"/>
      <c r="J52630" s="250"/>
    </row>
    <row r="52631" spans="5:10" hidden="1">
      <c r="E52631" s="248"/>
      <c r="I52631" s="250"/>
      <c r="J52631" s="250"/>
    </row>
    <row r="52632" spans="5:10" hidden="1">
      <c r="E52632" s="248"/>
      <c r="I52632" s="250"/>
      <c r="J52632" s="250"/>
    </row>
    <row r="52633" spans="5:10" hidden="1">
      <c r="E52633" s="248"/>
      <c r="I52633" s="250"/>
      <c r="J52633" s="250"/>
    </row>
    <row r="52634" spans="5:10" hidden="1">
      <c r="E52634" s="248"/>
      <c r="I52634" s="250"/>
      <c r="J52634" s="250"/>
    </row>
    <row r="52635" spans="5:10" hidden="1">
      <c r="E52635" s="248"/>
      <c r="I52635" s="250"/>
      <c r="J52635" s="250"/>
    </row>
    <row r="52636" spans="5:10" hidden="1">
      <c r="E52636" s="248"/>
      <c r="I52636" s="250"/>
      <c r="J52636" s="250"/>
    </row>
    <row r="52637" spans="5:10" hidden="1">
      <c r="E52637" s="248"/>
      <c r="I52637" s="250"/>
      <c r="J52637" s="250"/>
    </row>
    <row r="52638" spans="5:10" hidden="1">
      <c r="E52638" s="248"/>
      <c r="I52638" s="250"/>
      <c r="J52638" s="250"/>
    </row>
    <row r="52639" spans="5:10" hidden="1">
      <c r="E52639" s="248"/>
      <c r="I52639" s="250"/>
      <c r="J52639" s="250"/>
    </row>
    <row r="52640" spans="5:10" hidden="1">
      <c r="E52640" s="248"/>
      <c r="I52640" s="250"/>
      <c r="J52640" s="250"/>
    </row>
    <row r="52641" spans="5:10" hidden="1">
      <c r="E52641" s="248"/>
      <c r="I52641" s="250"/>
      <c r="J52641" s="250"/>
    </row>
    <row r="52642" spans="5:10" hidden="1">
      <c r="E52642" s="248"/>
      <c r="I52642" s="250"/>
      <c r="J52642" s="250"/>
    </row>
    <row r="52643" spans="5:10" hidden="1">
      <c r="E52643" s="248"/>
      <c r="I52643" s="250"/>
      <c r="J52643" s="250"/>
    </row>
    <row r="52644" spans="5:10" hidden="1">
      <c r="E52644" s="248"/>
      <c r="I52644" s="250"/>
      <c r="J52644" s="250"/>
    </row>
    <row r="52645" spans="5:10" hidden="1">
      <c r="E52645" s="248"/>
      <c r="I52645" s="250"/>
      <c r="J52645" s="250"/>
    </row>
    <row r="52646" spans="5:10" hidden="1">
      <c r="E52646" s="248"/>
      <c r="I52646" s="250"/>
      <c r="J52646" s="250"/>
    </row>
    <row r="52647" spans="5:10" hidden="1">
      <c r="E52647" s="248"/>
      <c r="I52647" s="250"/>
      <c r="J52647" s="250"/>
    </row>
    <row r="52648" spans="5:10" hidden="1">
      <c r="E52648" s="248"/>
      <c r="I52648" s="250"/>
      <c r="J52648" s="250"/>
    </row>
    <row r="52649" spans="5:10" hidden="1">
      <c r="E52649" s="248"/>
      <c r="I52649" s="250"/>
      <c r="J52649" s="250"/>
    </row>
    <row r="52650" spans="5:10" hidden="1">
      <c r="E52650" s="248"/>
      <c r="I52650" s="250"/>
      <c r="J52650" s="250"/>
    </row>
    <row r="52651" spans="5:10" hidden="1">
      <c r="E52651" s="248"/>
      <c r="I52651" s="250"/>
      <c r="J52651" s="250"/>
    </row>
    <row r="52652" spans="5:10" hidden="1">
      <c r="E52652" s="248"/>
      <c r="I52652" s="250"/>
      <c r="J52652" s="250"/>
    </row>
    <row r="52653" spans="5:10" hidden="1">
      <c r="E52653" s="248"/>
      <c r="I52653" s="250"/>
      <c r="J52653" s="250"/>
    </row>
    <row r="52654" spans="5:10" hidden="1">
      <c r="E52654" s="248"/>
      <c r="I52654" s="250"/>
      <c r="J52654" s="250"/>
    </row>
    <row r="52655" spans="5:10" hidden="1">
      <c r="E52655" s="248"/>
      <c r="I52655" s="250"/>
      <c r="J52655" s="250"/>
    </row>
    <row r="52656" spans="5:10" hidden="1">
      <c r="E52656" s="248"/>
      <c r="I52656" s="250"/>
      <c r="J52656" s="250"/>
    </row>
    <row r="52657" spans="5:10" hidden="1">
      <c r="E52657" s="248"/>
      <c r="I52657" s="250"/>
      <c r="J52657" s="250"/>
    </row>
    <row r="52658" spans="5:10" hidden="1">
      <c r="E52658" s="248"/>
      <c r="I52658" s="250"/>
      <c r="J52658" s="250"/>
    </row>
    <row r="52659" spans="5:10" hidden="1">
      <c r="E52659" s="248"/>
      <c r="I52659" s="250"/>
      <c r="J52659" s="250"/>
    </row>
    <row r="52660" spans="5:10" hidden="1">
      <c r="E52660" s="248"/>
      <c r="I52660" s="250"/>
      <c r="J52660" s="250"/>
    </row>
    <row r="52661" spans="5:10" hidden="1">
      <c r="E52661" s="248"/>
      <c r="I52661" s="250"/>
      <c r="J52661" s="250"/>
    </row>
    <row r="52662" spans="5:10" hidden="1">
      <c r="E52662" s="248"/>
      <c r="I52662" s="250"/>
      <c r="J52662" s="250"/>
    </row>
    <row r="52663" spans="5:10" hidden="1">
      <c r="E52663" s="248"/>
      <c r="I52663" s="250"/>
      <c r="J52663" s="250"/>
    </row>
    <row r="52664" spans="5:10" hidden="1">
      <c r="E52664" s="248"/>
      <c r="I52664" s="250"/>
      <c r="J52664" s="250"/>
    </row>
    <row r="52665" spans="5:10" hidden="1">
      <c r="E52665" s="248"/>
      <c r="I52665" s="250"/>
      <c r="J52665" s="250"/>
    </row>
    <row r="52666" spans="5:10" hidden="1">
      <c r="E52666" s="248"/>
      <c r="I52666" s="250"/>
      <c r="J52666" s="250"/>
    </row>
    <row r="52667" spans="5:10" hidden="1">
      <c r="E52667" s="248"/>
      <c r="I52667" s="250"/>
      <c r="J52667" s="250"/>
    </row>
    <row r="52668" spans="5:10" hidden="1">
      <c r="E52668" s="248"/>
      <c r="I52668" s="250"/>
      <c r="J52668" s="250"/>
    </row>
    <row r="52669" spans="5:10" hidden="1">
      <c r="E52669" s="248"/>
      <c r="I52669" s="250"/>
      <c r="J52669" s="250"/>
    </row>
    <row r="52670" spans="5:10" hidden="1">
      <c r="E52670" s="248"/>
      <c r="I52670" s="250"/>
      <c r="J52670" s="250"/>
    </row>
    <row r="52671" spans="5:10" hidden="1">
      <c r="E52671" s="248"/>
      <c r="I52671" s="250"/>
      <c r="J52671" s="250"/>
    </row>
    <row r="52672" spans="5:10" hidden="1">
      <c r="E52672" s="248"/>
      <c r="I52672" s="250"/>
      <c r="J52672" s="250"/>
    </row>
    <row r="52673" spans="5:10" hidden="1">
      <c r="E52673" s="248"/>
      <c r="I52673" s="250"/>
      <c r="J52673" s="250"/>
    </row>
    <row r="52674" spans="5:10" hidden="1">
      <c r="E52674" s="248"/>
      <c r="I52674" s="250"/>
      <c r="J52674" s="250"/>
    </row>
    <row r="52675" spans="5:10" hidden="1">
      <c r="E52675" s="248"/>
      <c r="I52675" s="250"/>
      <c r="J52675" s="250"/>
    </row>
    <row r="52676" spans="5:10" hidden="1">
      <c r="E52676" s="248"/>
      <c r="I52676" s="250"/>
      <c r="J52676" s="250"/>
    </row>
    <row r="52677" spans="5:10" hidden="1">
      <c r="E52677" s="248"/>
      <c r="I52677" s="250"/>
      <c r="J52677" s="250"/>
    </row>
    <row r="52678" spans="5:10" hidden="1">
      <c r="E52678" s="248"/>
      <c r="I52678" s="250"/>
      <c r="J52678" s="250"/>
    </row>
    <row r="52679" spans="5:10" hidden="1">
      <c r="E52679" s="248"/>
      <c r="I52679" s="250"/>
      <c r="J52679" s="250"/>
    </row>
    <row r="52680" spans="5:10" hidden="1">
      <c r="E52680" s="248"/>
      <c r="I52680" s="250"/>
      <c r="J52680" s="250"/>
    </row>
    <row r="52681" spans="5:10" hidden="1">
      <c r="E52681" s="248"/>
      <c r="I52681" s="250"/>
      <c r="J52681" s="250"/>
    </row>
    <row r="52682" spans="5:10" hidden="1">
      <c r="E52682" s="248"/>
      <c r="I52682" s="250"/>
      <c r="J52682" s="250"/>
    </row>
    <row r="52683" spans="5:10" hidden="1">
      <c r="E52683" s="248"/>
      <c r="I52683" s="250"/>
      <c r="J52683" s="250"/>
    </row>
    <row r="52684" spans="5:10" hidden="1">
      <c r="E52684" s="248"/>
      <c r="I52684" s="250"/>
      <c r="J52684" s="250"/>
    </row>
    <row r="52685" spans="5:10" hidden="1">
      <c r="E52685" s="248"/>
      <c r="I52685" s="250"/>
      <c r="J52685" s="250"/>
    </row>
    <row r="52686" spans="5:10" hidden="1">
      <c r="E52686" s="248"/>
      <c r="I52686" s="250"/>
      <c r="J52686" s="250"/>
    </row>
    <row r="52687" spans="5:10" hidden="1">
      <c r="E52687" s="248"/>
      <c r="I52687" s="250"/>
      <c r="J52687" s="250"/>
    </row>
    <row r="52688" spans="5:10" hidden="1">
      <c r="E52688" s="248"/>
      <c r="I52688" s="250"/>
      <c r="J52688" s="250"/>
    </row>
    <row r="52689" spans="5:10" hidden="1">
      <c r="E52689" s="248"/>
      <c r="I52689" s="250"/>
      <c r="J52689" s="250"/>
    </row>
    <row r="52690" spans="5:10" hidden="1">
      <c r="E52690" s="248"/>
      <c r="I52690" s="250"/>
      <c r="J52690" s="250"/>
    </row>
    <row r="52691" spans="5:10" hidden="1">
      <c r="E52691" s="248"/>
      <c r="I52691" s="250"/>
      <c r="J52691" s="250"/>
    </row>
    <row r="52692" spans="5:10" hidden="1">
      <c r="E52692" s="248"/>
      <c r="I52692" s="250"/>
      <c r="J52692" s="250"/>
    </row>
    <row r="52693" spans="5:10" hidden="1">
      <c r="E52693" s="248"/>
      <c r="I52693" s="250"/>
      <c r="J52693" s="250"/>
    </row>
    <row r="52694" spans="5:10" hidden="1">
      <c r="E52694" s="248"/>
      <c r="I52694" s="250"/>
      <c r="J52694" s="250"/>
    </row>
    <row r="52695" spans="5:10" hidden="1">
      <c r="E52695" s="248"/>
      <c r="I52695" s="250"/>
      <c r="J52695" s="250"/>
    </row>
    <row r="52696" spans="5:10" hidden="1">
      <c r="E52696" s="248"/>
      <c r="I52696" s="250"/>
      <c r="J52696" s="250"/>
    </row>
    <row r="52697" spans="5:10" hidden="1">
      <c r="E52697" s="248"/>
      <c r="I52697" s="250"/>
      <c r="J52697" s="250"/>
    </row>
    <row r="52698" spans="5:10" hidden="1">
      <c r="E52698" s="248"/>
      <c r="I52698" s="250"/>
      <c r="J52698" s="250"/>
    </row>
    <row r="52699" spans="5:10" hidden="1">
      <c r="E52699" s="248"/>
      <c r="I52699" s="250"/>
      <c r="J52699" s="250"/>
    </row>
    <row r="52700" spans="5:10" hidden="1">
      <c r="E52700" s="248"/>
      <c r="I52700" s="250"/>
      <c r="J52700" s="250"/>
    </row>
    <row r="52701" spans="5:10" hidden="1">
      <c r="E52701" s="248"/>
      <c r="I52701" s="250"/>
      <c r="J52701" s="250"/>
    </row>
    <row r="52702" spans="5:10" hidden="1">
      <c r="E52702" s="248"/>
      <c r="I52702" s="250"/>
      <c r="J52702" s="250"/>
    </row>
    <row r="52703" spans="5:10" hidden="1">
      <c r="E52703" s="248"/>
      <c r="I52703" s="250"/>
      <c r="J52703" s="250"/>
    </row>
    <row r="52704" spans="5:10" hidden="1">
      <c r="E52704" s="248"/>
      <c r="I52704" s="250"/>
      <c r="J52704" s="250"/>
    </row>
    <row r="52705" spans="5:10" hidden="1">
      <c r="E52705" s="248"/>
      <c r="I52705" s="250"/>
      <c r="J52705" s="250"/>
    </row>
    <row r="52706" spans="5:10" hidden="1">
      <c r="E52706" s="248"/>
      <c r="I52706" s="250"/>
      <c r="J52706" s="250"/>
    </row>
    <row r="52707" spans="5:10" hidden="1">
      <c r="E52707" s="248"/>
      <c r="I52707" s="250"/>
      <c r="J52707" s="250"/>
    </row>
    <row r="52708" spans="5:10" hidden="1">
      <c r="E52708" s="248"/>
      <c r="I52708" s="250"/>
      <c r="J52708" s="250"/>
    </row>
    <row r="52709" spans="5:10" hidden="1">
      <c r="E52709" s="248"/>
      <c r="I52709" s="250"/>
      <c r="J52709" s="250"/>
    </row>
    <row r="52710" spans="5:10" hidden="1">
      <c r="E52710" s="248"/>
      <c r="I52710" s="250"/>
      <c r="J52710" s="250"/>
    </row>
    <row r="52711" spans="5:10" hidden="1">
      <c r="E52711" s="248"/>
      <c r="I52711" s="250"/>
      <c r="J52711" s="250"/>
    </row>
    <row r="52712" spans="5:10" hidden="1">
      <c r="E52712" s="248"/>
      <c r="I52712" s="250"/>
      <c r="J52712" s="250"/>
    </row>
    <row r="52713" spans="5:10" hidden="1">
      <c r="E52713" s="248"/>
      <c r="I52713" s="250"/>
      <c r="J52713" s="250"/>
    </row>
    <row r="52714" spans="5:10" hidden="1">
      <c r="E52714" s="248"/>
      <c r="I52714" s="250"/>
      <c r="J52714" s="250"/>
    </row>
    <row r="52715" spans="5:10" hidden="1">
      <c r="E52715" s="248"/>
      <c r="I52715" s="250"/>
      <c r="J52715" s="250"/>
    </row>
    <row r="52716" spans="5:10" hidden="1">
      <c r="E52716" s="248"/>
      <c r="I52716" s="250"/>
      <c r="J52716" s="250"/>
    </row>
    <row r="52717" spans="5:10" hidden="1">
      <c r="E52717" s="248"/>
      <c r="I52717" s="250"/>
      <c r="J52717" s="250"/>
    </row>
    <row r="52718" spans="5:10" hidden="1">
      <c r="E52718" s="248"/>
      <c r="I52718" s="250"/>
      <c r="J52718" s="250"/>
    </row>
    <row r="52719" spans="5:10" hidden="1">
      <c r="E52719" s="248"/>
      <c r="I52719" s="250"/>
      <c r="J52719" s="250"/>
    </row>
    <row r="52720" spans="5:10" hidden="1">
      <c r="E52720" s="248"/>
      <c r="I52720" s="250"/>
      <c r="J52720" s="250"/>
    </row>
    <row r="52721" spans="5:10" hidden="1">
      <c r="E52721" s="248"/>
      <c r="I52721" s="250"/>
      <c r="J52721" s="250"/>
    </row>
    <row r="52722" spans="5:10" hidden="1">
      <c r="E52722" s="248"/>
      <c r="I52722" s="250"/>
      <c r="J52722" s="250"/>
    </row>
    <row r="52723" spans="5:10" hidden="1">
      <c r="E52723" s="248"/>
      <c r="I52723" s="250"/>
      <c r="J52723" s="250"/>
    </row>
    <row r="52724" spans="5:10" hidden="1">
      <c r="E52724" s="248"/>
      <c r="I52724" s="250"/>
      <c r="J52724" s="250"/>
    </row>
    <row r="52725" spans="5:10" hidden="1">
      <c r="E52725" s="248"/>
      <c r="I52725" s="250"/>
      <c r="J52725" s="250"/>
    </row>
    <row r="52726" spans="5:10" hidden="1">
      <c r="E52726" s="248"/>
      <c r="I52726" s="250"/>
      <c r="J52726" s="250"/>
    </row>
    <row r="52727" spans="5:10" hidden="1">
      <c r="E52727" s="248"/>
      <c r="I52727" s="250"/>
      <c r="J52727" s="250"/>
    </row>
    <row r="52728" spans="5:10" hidden="1">
      <c r="E52728" s="248"/>
      <c r="I52728" s="250"/>
      <c r="J52728" s="250"/>
    </row>
    <row r="52729" spans="5:10" hidden="1">
      <c r="E52729" s="248"/>
      <c r="I52729" s="250"/>
      <c r="J52729" s="250"/>
    </row>
    <row r="52730" spans="5:10" hidden="1">
      <c r="E52730" s="248"/>
      <c r="I52730" s="250"/>
      <c r="J52730" s="250"/>
    </row>
    <row r="52731" spans="5:10" hidden="1">
      <c r="E52731" s="248"/>
      <c r="I52731" s="250"/>
      <c r="J52731" s="250"/>
    </row>
    <row r="52732" spans="5:10" hidden="1">
      <c r="E52732" s="248"/>
      <c r="I52732" s="250"/>
      <c r="J52732" s="250"/>
    </row>
    <row r="52733" spans="5:10" hidden="1">
      <c r="E52733" s="248"/>
      <c r="I52733" s="250"/>
      <c r="J52733" s="250"/>
    </row>
    <row r="52734" spans="5:10" hidden="1">
      <c r="E52734" s="248"/>
      <c r="I52734" s="250"/>
      <c r="J52734" s="250"/>
    </row>
    <row r="52735" spans="5:10" hidden="1">
      <c r="E52735" s="248"/>
      <c r="I52735" s="250"/>
      <c r="J52735" s="250"/>
    </row>
    <row r="52736" spans="5:10" hidden="1">
      <c r="E52736" s="248"/>
      <c r="I52736" s="250"/>
      <c r="J52736" s="250"/>
    </row>
    <row r="52737" spans="5:10" hidden="1">
      <c r="E52737" s="248"/>
      <c r="I52737" s="250"/>
      <c r="J52737" s="250"/>
    </row>
    <row r="52738" spans="5:10" hidden="1">
      <c r="E52738" s="248"/>
      <c r="I52738" s="250"/>
      <c r="J52738" s="250"/>
    </row>
    <row r="52739" spans="5:10" hidden="1">
      <c r="E52739" s="248"/>
      <c r="I52739" s="250"/>
      <c r="J52739" s="250"/>
    </row>
    <row r="52740" spans="5:10" hidden="1">
      <c r="E52740" s="248"/>
      <c r="I52740" s="250"/>
      <c r="J52740" s="250"/>
    </row>
    <row r="52741" spans="5:10" hidden="1">
      <c r="E52741" s="248"/>
      <c r="I52741" s="250"/>
      <c r="J52741" s="250"/>
    </row>
    <row r="52742" spans="5:10" hidden="1">
      <c r="E52742" s="248"/>
      <c r="I52742" s="250"/>
      <c r="J52742" s="250"/>
    </row>
    <row r="52743" spans="5:10" hidden="1">
      <c r="E52743" s="248"/>
      <c r="I52743" s="250"/>
      <c r="J52743" s="250"/>
    </row>
    <row r="52744" spans="5:10" hidden="1">
      <c r="E52744" s="248"/>
      <c r="I52744" s="250"/>
      <c r="J52744" s="250"/>
    </row>
    <row r="52745" spans="5:10" hidden="1">
      <c r="E52745" s="248"/>
      <c r="I52745" s="250"/>
      <c r="J52745" s="250"/>
    </row>
    <row r="52746" spans="5:10" hidden="1">
      <c r="E52746" s="248"/>
      <c r="I52746" s="250"/>
      <c r="J52746" s="250"/>
    </row>
    <row r="52747" spans="5:10" hidden="1">
      <c r="E52747" s="248"/>
      <c r="I52747" s="250"/>
      <c r="J52747" s="250"/>
    </row>
    <row r="52748" spans="5:10" hidden="1">
      <c r="E52748" s="248"/>
      <c r="I52748" s="250"/>
      <c r="J52748" s="250"/>
    </row>
    <row r="52749" spans="5:10" hidden="1">
      <c r="E52749" s="248"/>
      <c r="I52749" s="250"/>
      <c r="J52749" s="250"/>
    </row>
    <row r="52750" spans="5:10" hidden="1">
      <c r="E52750" s="248"/>
      <c r="I52750" s="250"/>
      <c r="J52750" s="250"/>
    </row>
    <row r="52751" spans="5:10" hidden="1">
      <c r="E52751" s="248"/>
      <c r="I52751" s="250"/>
      <c r="J52751" s="250"/>
    </row>
    <row r="52752" spans="5:10" hidden="1">
      <c r="E52752" s="248"/>
      <c r="I52752" s="250"/>
      <c r="J52752" s="250"/>
    </row>
    <row r="52753" spans="5:10" hidden="1">
      <c r="E52753" s="248"/>
      <c r="I52753" s="250"/>
      <c r="J52753" s="250"/>
    </row>
    <row r="52754" spans="5:10" hidden="1">
      <c r="E52754" s="248"/>
      <c r="I52754" s="250"/>
      <c r="J52754" s="250"/>
    </row>
    <row r="52755" spans="5:10" hidden="1">
      <c r="E52755" s="248"/>
      <c r="I52755" s="250"/>
      <c r="J52755" s="250"/>
    </row>
    <row r="52756" spans="5:10" hidden="1">
      <c r="E52756" s="248"/>
      <c r="I52756" s="250"/>
      <c r="J52756" s="250"/>
    </row>
    <row r="52757" spans="5:10" hidden="1">
      <c r="E52757" s="248"/>
      <c r="I52757" s="250"/>
      <c r="J52757" s="250"/>
    </row>
    <row r="52758" spans="5:10" hidden="1">
      <c r="E52758" s="248"/>
      <c r="I52758" s="250"/>
      <c r="J52758" s="250"/>
    </row>
    <row r="52759" spans="5:10" hidden="1">
      <c r="E52759" s="248"/>
      <c r="I52759" s="250"/>
      <c r="J52759" s="250"/>
    </row>
    <row r="52760" spans="5:10" hidden="1">
      <c r="E52760" s="248"/>
      <c r="I52760" s="250"/>
      <c r="J52760" s="250"/>
    </row>
    <row r="52761" spans="5:10" hidden="1">
      <c r="E52761" s="248"/>
      <c r="I52761" s="250"/>
      <c r="J52761" s="250"/>
    </row>
    <row r="52762" spans="5:10" hidden="1">
      <c r="E52762" s="248"/>
      <c r="I52762" s="250"/>
      <c r="J52762" s="250"/>
    </row>
    <row r="52763" spans="5:10" hidden="1">
      <c r="E52763" s="248"/>
      <c r="I52763" s="250"/>
      <c r="J52763" s="250"/>
    </row>
    <row r="52764" spans="5:10" hidden="1">
      <c r="E52764" s="248"/>
      <c r="I52764" s="250"/>
      <c r="J52764" s="250"/>
    </row>
    <row r="52765" spans="5:10" hidden="1">
      <c r="E52765" s="248"/>
      <c r="I52765" s="250"/>
      <c r="J52765" s="250"/>
    </row>
    <row r="52766" spans="5:10" hidden="1">
      <c r="E52766" s="248"/>
      <c r="I52766" s="250"/>
      <c r="J52766" s="250"/>
    </row>
    <row r="52767" spans="5:10" hidden="1">
      <c r="E52767" s="248"/>
      <c r="I52767" s="250"/>
      <c r="J52767" s="250"/>
    </row>
    <row r="52768" spans="5:10" hidden="1">
      <c r="E52768" s="248"/>
      <c r="I52768" s="250"/>
      <c r="J52768" s="250"/>
    </row>
    <row r="52769" spans="5:10" hidden="1">
      <c r="E52769" s="248"/>
      <c r="I52769" s="250"/>
      <c r="J52769" s="250"/>
    </row>
    <row r="52770" spans="5:10" hidden="1">
      <c r="E52770" s="248"/>
      <c r="I52770" s="250"/>
      <c r="J52770" s="250"/>
    </row>
    <row r="52771" spans="5:10" hidden="1">
      <c r="E52771" s="248"/>
      <c r="I52771" s="250"/>
      <c r="J52771" s="250"/>
    </row>
    <row r="52772" spans="5:10" hidden="1">
      <c r="E52772" s="248"/>
      <c r="I52772" s="250"/>
      <c r="J52772" s="250"/>
    </row>
    <row r="52773" spans="5:10" hidden="1">
      <c r="E52773" s="248"/>
      <c r="I52773" s="250"/>
      <c r="J52773" s="250"/>
    </row>
    <row r="52774" spans="5:10" hidden="1">
      <c r="E52774" s="248"/>
      <c r="I52774" s="250"/>
      <c r="J52774" s="250"/>
    </row>
    <row r="52775" spans="5:10" hidden="1">
      <c r="E52775" s="248"/>
      <c r="I52775" s="250"/>
      <c r="J52775" s="250"/>
    </row>
    <row r="52776" spans="5:10" hidden="1">
      <c r="E52776" s="248"/>
      <c r="I52776" s="250"/>
      <c r="J52776" s="250"/>
    </row>
    <row r="52777" spans="5:10" hidden="1">
      <c r="E52777" s="248"/>
      <c r="I52777" s="250"/>
      <c r="J52777" s="250"/>
    </row>
    <row r="52778" spans="5:10" hidden="1">
      <c r="E52778" s="248"/>
      <c r="I52778" s="250"/>
      <c r="J52778" s="250"/>
    </row>
    <row r="52779" spans="5:10" hidden="1">
      <c r="E52779" s="248"/>
      <c r="I52779" s="250"/>
      <c r="J52779" s="250"/>
    </row>
    <row r="52780" spans="5:10" hidden="1">
      <c r="E52780" s="248"/>
      <c r="I52780" s="250"/>
      <c r="J52780" s="250"/>
    </row>
    <row r="52781" spans="5:10" hidden="1">
      <c r="E52781" s="248"/>
      <c r="I52781" s="250"/>
      <c r="J52781" s="250"/>
    </row>
    <row r="52782" spans="5:10" hidden="1">
      <c r="E52782" s="248"/>
      <c r="I52782" s="250"/>
      <c r="J52782" s="250"/>
    </row>
    <row r="52783" spans="5:10" hidden="1">
      <c r="E52783" s="248"/>
      <c r="I52783" s="250"/>
      <c r="J52783" s="250"/>
    </row>
    <row r="52784" spans="5:10" hidden="1">
      <c r="E52784" s="248"/>
      <c r="I52784" s="250"/>
      <c r="J52784" s="250"/>
    </row>
    <row r="52785" spans="5:10" hidden="1">
      <c r="E52785" s="248"/>
      <c r="I52785" s="250"/>
      <c r="J52785" s="250"/>
    </row>
    <row r="52786" spans="5:10" hidden="1">
      <c r="E52786" s="248"/>
      <c r="I52786" s="250"/>
      <c r="J52786" s="250"/>
    </row>
    <row r="52787" spans="5:10" hidden="1">
      <c r="E52787" s="248"/>
      <c r="I52787" s="250"/>
      <c r="J52787" s="250"/>
    </row>
    <row r="52788" spans="5:10" hidden="1">
      <c r="E52788" s="248"/>
      <c r="I52788" s="250"/>
      <c r="J52788" s="250"/>
    </row>
    <row r="52789" spans="5:10" hidden="1">
      <c r="E52789" s="248"/>
      <c r="I52789" s="250"/>
      <c r="J52789" s="250"/>
    </row>
    <row r="52790" spans="5:10" hidden="1">
      <c r="E52790" s="248"/>
      <c r="I52790" s="250"/>
      <c r="J52790" s="250"/>
    </row>
    <row r="52791" spans="5:10" hidden="1">
      <c r="E52791" s="248"/>
      <c r="I52791" s="250"/>
      <c r="J52791" s="250"/>
    </row>
    <row r="52792" spans="5:10" hidden="1">
      <c r="E52792" s="248"/>
      <c r="I52792" s="250"/>
      <c r="J52792" s="250"/>
    </row>
    <row r="52793" spans="5:10" hidden="1">
      <c r="E52793" s="248"/>
      <c r="I52793" s="250"/>
      <c r="J52793" s="250"/>
    </row>
    <row r="52794" spans="5:10" hidden="1">
      <c r="E52794" s="248"/>
      <c r="I52794" s="250"/>
      <c r="J52794" s="250"/>
    </row>
    <row r="52795" spans="5:10" hidden="1">
      <c r="E52795" s="248"/>
      <c r="I52795" s="250"/>
      <c r="J52795" s="250"/>
    </row>
    <row r="52796" spans="5:10" hidden="1">
      <c r="E52796" s="248"/>
      <c r="I52796" s="250"/>
      <c r="J52796" s="250"/>
    </row>
    <row r="52797" spans="5:10" hidden="1">
      <c r="E52797" s="248"/>
      <c r="I52797" s="250"/>
      <c r="J52797" s="250"/>
    </row>
    <row r="52798" spans="5:10" hidden="1">
      <c r="E52798" s="248"/>
      <c r="I52798" s="250"/>
      <c r="J52798" s="250"/>
    </row>
    <row r="52799" spans="5:10" hidden="1">
      <c r="E52799" s="248"/>
      <c r="I52799" s="250"/>
      <c r="J52799" s="250"/>
    </row>
    <row r="52800" spans="5:10" hidden="1">
      <c r="E52800" s="248"/>
      <c r="I52800" s="250"/>
      <c r="J52800" s="250"/>
    </row>
    <row r="52801" spans="5:10" hidden="1">
      <c r="E52801" s="248"/>
      <c r="I52801" s="250"/>
      <c r="J52801" s="250"/>
    </row>
    <row r="52802" spans="5:10" hidden="1">
      <c r="E52802" s="248"/>
      <c r="I52802" s="250"/>
      <c r="J52802" s="250"/>
    </row>
    <row r="52803" spans="5:10" hidden="1">
      <c r="E52803" s="248"/>
      <c r="I52803" s="250"/>
      <c r="J52803" s="250"/>
    </row>
    <row r="52804" spans="5:10" hidden="1">
      <c r="E52804" s="248"/>
      <c r="I52804" s="250"/>
      <c r="J52804" s="250"/>
    </row>
    <row r="52805" spans="5:10" hidden="1">
      <c r="E52805" s="248"/>
      <c r="I52805" s="250"/>
      <c r="J52805" s="250"/>
    </row>
    <row r="52806" spans="5:10" hidden="1">
      <c r="E52806" s="248"/>
      <c r="I52806" s="250"/>
      <c r="J52806" s="250"/>
    </row>
    <row r="52807" spans="5:10" hidden="1">
      <c r="E52807" s="248"/>
      <c r="I52807" s="250"/>
      <c r="J52807" s="250"/>
    </row>
    <row r="52808" spans="5:10" hidden="1">
      <c r="E52808" s="248"/>
      <c r="I52808" s="250"/>
      <c r="J52808" s="250"/>
    </row>
    <row r="52809" spans="5:10" hidden="1">
      <c r="E52809" s="248"/>
      <c r="I52809" s="250"/>
      <c r="J52809" s="250"/>
    </row>
    <row r="52810" spans="5:10" hidden="1">
      <c r="E52810" s="248"/>
      <c r="I52810" s="250"/>
      <c r="J52810" s="250"/>
    </row>
    <row r="52811" spans="5:10" hidden="1">
      <c r="E52811" s="248"/>
      <c r="I52811" s="250"/>
      <c r="J52811" s="250"/>
    </row>
    <row r="52812" spans="5:10" hidden="1">
      <c r="E52812" s="248"/>
      <c r="I52812" s="250"/>
      <c r="J52812" s="250"/>
    </row>
    <row r="52813" spans="5:10" hidden="1">
      <c r="E52813" s="248"/>
      <c r="I52813" s="250"/>
      <c r="J52813" s="250"/>
    </row>
    <row r="52814" spans="5:10" hidden="1">
      <c r="E52814" s="248"/>
      <c r="I52814" s="250"/>
      <c r="J52814" s="250"/>
    </row>
    <row r="52815" spans="5:10" hidden="1">
      <c r="E52815" s="248"/>
      <c r="I52815" s="250"/>
      <c r="J52815" s="250"/>
    </row>
    <row r="52816" spans="5:10" hidden="1">
      <c r="E52816" s="248"/>
      <c r="I52816" s="250"/>
      <c r="J52816" s="250"/>
    </row>
    <row r="52817" spans="5:10" hidden="1">
      <c r="E52817" s="248"/>
      <c r="I52817" s="250"/>
      <c r="J52817" s="250"/>
    </row>
    <row r="52818" spans="5:10" hidden="1">
      <c r="E52818" s="248"/>
      <c r="I52818" s="250"/>
      <c r="J52818" s="250"/>
    </row>
    <row r="52819" spans="5:10" hidden="1">
      <c r="E52819" s="248"/>
      <c r="I52819" s="250"/>
      <c r="J52819" s="250"/>
    </row>
    <row r="52820" spans="5:10" hidden="1">
      <c r="E52820" s="248"/>
      <c r="I52820" s="250"/>
      <c r="J52820" s="250"/>
    </row>
    <row r="52821" spans="5:10" hidden="1">
      <c r="E52821" s="248"/>
      <c r="I52821" s="250"/>
      <c r="J52821" s="250"/>
    </row>
    <row r="52822" spans="5:10" hidden="1">
      <c r="E52822" s="248"/>
      <c r="I52822" s="250"/>
      <c r="J52822" s="250"/>
    </row>
    <row r="52823" spans="5:10" hidden="1">
      <c r="E52823" s="248"/>
      <c r="I52823" s="250"/>
      <c r="J52823" s="250"/>
    </row>
    <row r="52824" spans="5:10" hidden="1">
      <c r="E52824" s="248"/>
      <c r="I52824" s="250"/>
      <c r="J52824" s="250"/>
    </row>
    <row r="52825" spans="5:10" hidden="1">
      <c r="E52825" s="248"/>
      <c r="I52825" s="250"/>
      <c r="J52825" s="250"/>
    </row>
    <row r="52826" spans="5:10" hidden="1">
      <c r="E52826" s="248"/>
      <c r="I52826" s="250"/>
      <c r="J52826" s="250"/>
    </row>
    <row r="52827" spans="5:10" hidden="1">
      <c r="E52827" s="248"/>
      <c r="I52827" s="250"/>
      <c r="J52827" s="250"/>
    </row>
    <row r="52828" spans="5:10" hidden="1">
      <c r="E52828" s="248"/>
      <c r="I52828" s="250"/>
      <c r="J52828" s="250"/>
    </row>
    <row r="52829" spans="5:10" hidden="1">
      <c r="E52829" s="248"/>
      <c r="I52829" s="250"/>
      <c r="J52829" s="250"/>
    </row>
    <row r="52830" spans="5:10" hidden="1">
      <c r="E52830" s="248"/>
      <c r="I52830" s="250"/>
      <c r="J52830" s="250"/>
    </row>
    <row r="52831" spans="5:10" hidden="1">
      <c r="E52831" s="248"/>
      <c r="I52831" s="250"/>
      <c r="J52831" s="250"/>
    </row>
    <row r="52832" spans="5:10" hidden="1">
      <c r="E52832" s="248"/>
      <c r="I52832" s="250"/>
      <c r="J52832" s="250"/>
    </row>
    <row r="52833" spans="5:10" hidden="1">
      <c r="E52833" s="248"/>
      <c r="I52833" s="250"/>
      <c r="J52833" s="250"/>
    </row>
    <row r="52834" spans="5:10" hidden="1">
      <c r="E52834" s="248"/>
      <c r="I52834" s="250"/>
      <c r="J52834" s="250"/>
    </row>
    <row r="52835" spans="5:10" hidden="1">
      <c r="E52835" s="248"/>
      <c r="I52835" s="250"/>
      <c r="J52835" s="250"/>
    </row>
    <row r="52836" spans="5:10" hidden="1">
      <c r="E52836" s="248"/>
      <c r="I52836" s="250"/>
      <c r="J52836" s="250"/>
    </row>
    <row r="52837" spans="5:10" hidden="1">
      <c r="E52837" s="248"/>
      <c r="I52837" s="250"/>
      <c r="J52837" s="250"/>
    </row>
    <row r="52838" spans="5:10" hidden="1">
      <c r="E52838" s="248"/>
      <c r="I52838" s="250"/>
      <c r="J52838" s="250"/>
    </row>
    <row r="52839" spans="5:10" hidden="1">
      <c r="E52839" s="248"/>
      <c r="I52839" s="250"/>
      <c r="J52839" s="250"/>
    </row>
    <row r="52840" spans="5:10" hidden="1">
      <c r="E52840" s="248"/>
      <c r="I52840" s="250"/>
      <c r="J52840" s="250"/>
    </row>
    <row r="52841" spans="5:10" hidden="1">
      <c r="E52841" s="248"/>
      <c r="I52841" s="250"/>
      <c r="J52841" s="250"/>
    </row>
    <row r="52842" spans="5:10" hidden="1">
      <c r="E52842" s="248"/>
      <c r="I52842" s="250"/>
      <c r="J52842" s="250"/>
    </row>
    <row r="52843" spans="5:10" hidden="1">
      <c r="E52843" s="248"/>
      <c r="I52843" s="250"/>
      <c r="J52843" s="250"/>
    </row>
    <row r="52844" spans="5:10" hidden="1">
      <c r="E52844" s="248"/>
      <c r="I52844" s="250"/>
      <c r="J52844" s="250"/>
    </row>
    <row r="52845" spans="5:10" hidden="1">
      <c r="E52845" s="248"/>
      <c r="I52845" s="250"/>
      <c r="J52845" s="250"/>
    </row>
    <row r="52846" spans="5:10" hidden="1">
      <c r="E52846" s="248"/>
      <c r="I52846" s="250"/>
      <c r="J52846" s="250"/>
    </row>
    <row r="52847" spans="5:10" hidden="1">
      <c r="E52847" s="248"/>
      <c r="I52847" s="250"/>
      <c r="J52847" s="250"/>
    </row>
    <row r="52848" spans="5:10" hidden="1">
      <c r="E52848" s="248"/>
      <c r="I52848" s="250"/>
      <c r="J52848" s="250"/>
    </row>
    <row r="52849" spans="5:10" hidden="1">
      <c r="E52849" s="248"/>
      <c r="I52849" s="250"/>
      <c r="J52849" s="250"/>
    </row>
    <row r="52850" spans="5:10" hidden="1">
      <c r="E52850" s="248"/>
      <c r="I52850" s="250"/>
      <c r="J52850" s="250"/>
    </row>
    <row r="52851" spans="5:10" hidden="1">
      <c r="E52851" s="248"/>
      <c r="I52851" s="250"/>
      <c r="J52851" s="250"/>
    </row>
    <row r="52852" spans="5:10" hidden="1">
      <c r="E52852" s="248"/>
      <c r="I52852" s="250"/>
      <c r="J52852" s="250"/>
    </row>
    <row r="52853" spans="5:10" hidden="1">
      <c r="E52853" s="248"/>
      <c r="I52853" s="250"/>
      <c r="J52853" s="250"/>
    </row>
    <row r="52854" spans="5:10" hidden="1">
      <c r="E52854" s="248"/>
      <c r="I52854" s="250"/>
      <c r="J52854" s="250"/>
    </row>
    <row r="52855" spans="5:10" hidden="1">
      <c r="E52855" s="248"/>
      <c r="I52855" s="250"/>
      <c r="J52855" s="250"/>
    </row>
    <row r="52856" spans="5:10" hidden="1">
      <c r="E52856" s="248"/>
      <c r="I52856" s="250"/>
      <c r="J52856" s="250"/>
    </row>
    <row r="52857" spans="5:10" hidden="1">
      <c r="E52857" s="248"/>
      <c r="I52857" s="250"/>
      <c r="J52857" s="250"/>
    </row>
    <row r="52858" spans="5:10" hidden="1">
      <c r="E52858" s="248"/>
      <c r="I52858" s="250"/>
      <c r="J52858" s="250"/>
    </row>
    <row r="52859" spans="5:10" hidden="1">
      <c r="E52859" s="248"/>
      <c r="I52859" s="250"/>
      <c r="J52859" s="250"/>
    </row>
    <row r="52860" spans="5:10" hidden="1">
      <c r="E52860" s="248"/>
      <c r="I52860" s="250"/>
      <c r="J52860" s="250"/>
    </row>
    <row r="52861" spans="5:10" hidden="1">
      <c r="E52861" s="248"/>
      <c r="I52861" s="250"/>
      <c r="J52861" s="250"/>
    </row>
    <row r="52862" spans="5:10" hidden="1">
      <c r="E52862" s="248"/>
      <c r="I52862" s="250"/>
      <c r="J52862" s="250"/>
    </row>
    <row r="52863" spans="5:10" hidden="1">
      <c r="E52863" s="248"/>
      <c r="I52863" s="250"/>
      <c r="J52863" s="250"/>
    </row>
    <row r="52864" spans="5:10" hidden="1">
      <c r="E52864" s="248"/>
      <c r="I52864" s="250"/>
      <c r="J52864" s="250"/>
    </row>
    <row r="52865" spans="5:10" hidden="1">
      <c r="E52865" s="248"/>
      <c r="I52865" s="250"/>
      <c r="J52865" s="250"/>
    </row>
    <row r="52866" spans="5:10" hidden="1">
      <c r="E52866" s="248"/>
      <c r="I52866" s="250"/>
      <c r="J52866" s="250"/>
    </row>
    <row r="52867" spans="5:10" hidden="1">
      <c r="E52867" s="248"/>
      <c r="I52867" s="250"/>
      <c r="J52867" s="250"/>
    </row>
    <row r="52868" spans="5:10" hidden="1">
      <c r="E52868" s="248"/>
      <c r="I52868" s="250"/>
      <c r="J52868" s="250"/>
    </row>
    <row r="52869" spans="5:10" hidden="1">
      <c r="E52869" s="248"/>
      <c r="I52869" s="250"/>
      <c r="J52869" s="250"/>
    </row>
    <row r="52870" spans="5:10" hidden="1">
      <c r="E52870" s="248"/>
      <c r="I52870" s="250"/>
      <c r="J52870" s="250"/>
    </row>
    <row r="52871" spans="5:10" hidden="1">
      <c r="E52871" s="248"/>
      <c r="I52871" s="250"/>
      <c r="J52871" s="250"/>
    </row>
    <row r="52872" spans="5:10" hidden="1">
      <c r="E52872" s="248"/>
      <c r="I52872" s="250"/>
      <c r="J52872" s="250"/>
    </row>
    <row r="52873" spans="5:10" hidden="1">
      <c r="E52873" s="248"/>
      <c r="I52873" s="250"/>
      <c r="J52873" s="250"/>
    </row>
    <row r="52874" spans="5:10" hidden="1">
      <c r="E52874" s="248"/>
      <c r="I52874" s="250"/>
      <c r="J52874" s="250"/>
    </row>
    <row r="52875" spans="5:10" hidden="1">
      <c r="E52875" s="248"/>
      <c r="I52875" s="250"/>
      <c r="J52875" s="250"/>
    </row>
    <row r="52876" spans="5:10" hidden="1">
      <c r="E52876" s="248"/>
      <c r="I52876" s="250"/>
      <c r="J52876" s="250"/>
    </row>
    <row r="52877" spans="5:10" hidden="1">
      <c r="E52877" s="248"/>
      <c r="I52877" s="250"/>
      <c r="J52877" s="250"/>
    </row>
    <row r="52878" spans="5:10" hidden="1">
      <c r="E52878" s="248"/>
      <c r="I52878" s="250"/>
      <c r="J52878" s="250"/>
    </row>
    <row r="52879" spans="5:10" hidden="1">
      <c r="E52879" s="248"/>
      <c r="I52879" s="250"/>
      <c r="J52879" s="250"/>
    </row>
    <row r="52880" spans="5:10" hidden="1">
      <c r="E52880" s="248"/>
      <c r="I52880" s="250"/>
      <c r="J52880" s="250"/>
    </row>
    <row r="52881" spans="5:10" hidden="1">
      <c r="E52881" s="248"/>
      <c r="I52881" s="250"/>
      <c r="J52881" s="250"/>
    </row>
    <row r="52882" spans="5:10" hidden="1">
      <c r="E52882" s="248"/>
      <c r="I52882" s="250"/>
      <c r="J52882" s="250"/>
    </row>
    <row r="52883" spans="5:10" hidden="1">
      <c r="E52883" s="248"/>
      <c r="I52883" s="250"/>
      <c r="J52883" s="250"/>
    </row>
    <row r="52884" spans="5:10" hidden="1">
      <c r="E52884" s="248"/>
      <c r="I52884" s="250"/>
      <c r="J52884" s="250"/>
    </row>
    <row r="52885" spans="5:10" hidden="1">
      <c r="E52885" s="248"/>
      <c r="I52885" s="250"/>
      <c r="J52885" s="250"/>
    </row>
    <row r="52886" spans="5:10" hidden="1">
      <c r="E52886" s="248"/>
      <c r="I52886" s="250"/>
      <c r="J52886" s="250"/>
    </row>
    <row r="52887" spans="5:10" hidden="1">
      <c r="E52887" s="248"/>
      <c r="I52887" s="250"/>
      <c r="J52887" s="250"/>
    </row>
    <row r="52888" spans="5:10" hidden="1">
      <c r="E52888" s="248"/>
      <c r="I52888" s="250"/>
      <c r="J52888" s="250"/>
    </row>
    <row r="52889" spans="5:10" hidden="1">
      <c r="E52889" s="248"/>
      <c r="I52889" s="250"/>
      <c r="J52889" s="250"/>
    </row>
    <row r="52890" spans="5:10" hidden="1">
      <c r="E52890" s="248"/>
      <c r="I52890" s="250"/>
      <c r="J52890" s="250"/>
    </row>
    <row r="52891" spans="5:10" hidden="1">
      <c r="E52891" s="248"/>
      <c r="I52891" s="250"/>
      <c r="J52891" s="250"/>
    </row>
    <row r="52892" spans="5:10" hidden="1">
      <c r="E52892" s="248"/>
      <c r="I52892" s="250"/>
      <c r="J52892" s="250"/>
    </row>
    <row r="52893" spans="5:10" hidden="1">
      <c r="E52893" s="248"/>
      <c r="I52893" s="250"/>
      <c r="J52893" s="250"/>
    </row>
    <row r="52894" spans="5:10" hidden="1">
      <c r="E52894" s="248"/>
      <c r="I52894" s="250"/>
      <c r="J52894" s="250"/>
    </row>
    <row r="52895" spans="5:10" hidden="1">
      <c r="E52895" s="248"/>
      <c r="I52895" s="250"/>
      <c r="J52895" s="250"/>
    </row>
    <row r="52896" spans="5:10" hidden="1">
      <c r="E52896" s="248"/>
      <c r="I52896" s="250"/>
      <c r="J52896" s="250"/>
    </row>
    <row r="52897" spans="5:10" hidden="1">
      <c r="E52897" s="248"/>
      <c r="I52897" s="250"/>
      <c r="J52897" s="250"/>
    </row>
    <row r="52898" spans="5:10" hidden="1">
      <c r="E52898" s="248"/>
      <c r="I52898" s="250"/>
      <c r="J52898" s="250"/>
    </row>
    <row r="52899" spans="5:10" hidden="1">
      <c r="E52899" s="248"/>
      <c r="I52899" s="250"/>
      <c r="J52899" s="250"/>
    </row>
    <row r="52900" spans="5:10" hidden="1">
      <c r="E52900" s="248"/>
      <c r="I52900" s="250"/>
      <c r="J52900" s="250"/>
    </row>
    <row r="52901" spans="5:10" hidden="1">
      <c r="E52901" s="248"/>
      <c r="I52901" s="250"/>
      <c r="J52901" s="250"/>
    </row>
    <row r="52902" spans="5:10" hidden="1">
      <c r="E52902" s="248"/>
      <c r="I52902" s="250"/>
      <c r="J52902" s="250"/>
    </row>
    <row r="52903" spans="5:10" hidden="1">
      <c r="E52903" s="248"/>
      <c r="I52903" s="250"/>
      <c r="J52903" s="250"/>
    </row>
    <row r="52904" spans="5:10" hidden="1">
      <c r="E52904" s="248"/>
      <c r="I52904" s="250"/>
      <c r="J52904" s="250"/>
    </row>
    <row r="52905" spans="5:10" hidden="1">
      <c r="E52905" s="248"/>
      <c r="I52905" s="250"/>
      <c r="J52905" s="250"/>
    </row>
    <row r="52906" spans="5:10" hidden="1">
      <c r="E52906" s="248"/>
      <c r="I52906" s="250"/>
      <c r="J52906" s="250"/>
    </row>
    <row r="52907" spans="5:10" hidden="1">
      <c r="E52907" s="248"/>
      <c r="I52907" s="250"/>
      <c r="J52907" s="250"/>
    </row>
    <row r="52908" spans="5:10" hidden="1">
      <c r="E52908" s="248"/>
      <c r="I52908" s="250"/>
      <c r="J52908" s="250"/>
    </row>
    <row r="52909" spans="5:10" hidden="1">
      <c r="E52909" s="248"/>
      <c r="I52909" s="250"/>
      <c r="J52909" s="250"/>
    </row>
    <row r="52910" spans="5:10" hidden="1">
      <c r="E52910" s="248"/>
      <c r="I52910" s="250"/>
      <c r="J52910" s="250"/>
    </row>
    <row r="52911" spans="5:10" hidden="1">
      <c r="E52911" s="248"/>
      <c r="I52911" s="250"/>
      <c r="J52911" s="250"/>
    </row>
    <row r="52912" spans="5:10" hidden="1">
      <c r="E52912" s="248"/>
      <c r="I52912" s="250"/>
      <c r="J52912" s="250"/>
    </row>
    <row r="52913" spans="5:10" hidden="1">
      <c r="E52913" s="248"/>
      <c r="I52913" s="250"/>
      <c r="J52913" s="250"/>
    </row>
    <row r="52914" spans="5:10" hidden="1">
      <c r="E52914" s="248"/>
      <c r="I52914" s="250"/>
      <c r="J52914" s="250"/>
    </row>
    <row r="52915" spans="5:10" hidden="1">
      <c r="E52915" s="248"/>
      <c r="I52915" s="250"/>
      <c r="J52915" s="250"/>
    </row>
    <row r="52916" spans="5:10" hidden="1">
      <c r="E52916" s="248"/>
      <c r="I52916" s="250"/>
      <c r="J52916" s="250"/>
    </row>
    <row r="52917" spans="5:10" hidden="1">
      <c r="E52917" s="248"/>
      <c r="I52917" s="250"/>
      <c r="J52917" s="250"/>
    </row>
    <row r="52918" spans="5:10" hidden="1">
      <c r="E52918" s="248"/>
      <c r="I52918" s="250"/>
      <c r="J52918" s="250"/>
    </row>
    <row r="52919" spans="5:10" hidden="1">
      <c r="E52919" s="248"/>
      <c r="I52919" s="250"/>
      <c r="J52919" s="250"/>
    </row>
    <row r="52920" spans="5:10" hidden="1">
      <c r="E52920" s="248"/>
      <c r="I52920" s="250"/>
      <c r="J52920" s="250"/>
    </row>
    <row r="52921" spans="5:10" hidden="1">
      <c r="E52921" s="248"/>
      <c r="I52921" s="250"/>
      <c r="J52921" s="250"/>
    </row>
    <row r="52922" spans="5:10" hidden="1">
      <c r="E52922" s="248"/>
      <c r="I52922" s="250"/>
      <c r="J52922" s="250"/>
    </row>
    <row r="52923" spans="5:10" hidden="1">
      <c r="E52923" s="248"/>
      <c r="I52923" s="250"/>
      <c r="J52923" s="250"/>
    </row>
    <row r="52924" spans="5:10" hidden="1">
      <c r="E52924" s="248"/>
      <c r="I52924" s="250"/>
      <c r="J52924" s="250"/>
    </row>
    <row r="52925" spans="5:10" hidden="1">
      <c r="E52925" s="248"/>
      <c r="I52925" s="250"/>
      <c r="J52925" s="250"/>
    </row>
    <row r="52926" spans="5:10" hidden="1">
      <c r="E52926" s="248"/>
      <c r="I52926" s="250"/>
      <c r="J52926" s="250"/>
    </row>
    <row r="52927" spans="5:10" hidden="1">
      <c r="E52927" s="248"/>
      <c r="I52927" s="250"/>
      <c r="J52927" s="250"/>
    </row>
    <row r="52928" spans="5:10" hidden="1">
      <c r="E52928" s="248"/>
      <c r="I52928" s="250"/>
      <c r="J52928" s="250"/>
    </row>
    <row r="52929" spans="5:10" hidden="1">
      <c r="E52929" s="248"/>
      <c r="I52929" s="250"/>
      <c r="J52929" s="250"/>
    </row>
    <row r="52930" spans="5:10" hidden="1">
      <c r="E52930" s="248"/>
      <c r="I52930" s="250"/>
      <c r="J52930" s="250"/>
    </row>
    <row r="52931" spans="5:10" hidden="1">
      <c r="E52931" s="248"/>
      <c r="I52931" s="250"/>
      <c r="J52931" s="250"/>
    </row>
    <row r="52932" spans="5:10" hidden="1">
      <c r="E52932" s="248"/>
      <c r="I52932" s="250"/>
      <c r="J52932" s="250"/>
    </row>
    <row r="52933" spans="5:10" hidden="1">
      <c r="E52933" s="248"/>
      <c r="I52933" s="250"/>
      <c r="J52933" s="250"/>
    </row>
    <row r="52934" spans="5:10" hidden="1">
      <c r="E52934" s="248"/>
      <c r="I52934" s="250"/>
      <c r="J52934" s="250"/>
    </row>
    <row r="52935" spans="5:10" hidden="1">
      <c r="E52935" s="248"/>
      <c r="I52935" s="250"/>
      <c r="J52935" s="250"/>
    </row>
    <row r="52936" spans="5:10" hidden="1">
      <c r="E52936" s="248"/>
      <c r="I52936" s="250"/>
      <c r="J52936" s="250"/>
    </row>
    <row r="52937" spans="5:10" hidden="1">
      <c r="E52937" s="248"/>
      <c r="I52937" s="250"/>
      <c r="J52937" s="250"/>
    </row>
    <row r="52938" spans="5:10" hidden="1">
      <c r="E52938" s="248"/>
      <c r="I52938" s="250"/>
      <c r="J52938" s="250"/>
    </row>
    <row r="52939" spans="5:10" hidden="1">
      <c r="E52939" s="248"/>
      <c r="I52939" s="250"/>
      <c r="J52939" s="250"/>
    </row>
    <row r="52940" spans="5:10" hidden="1">
      <c r="E52940" s="248"/>
      <c r="I52940" s="250"/>
      <c r="J52940" s="250"/>
    </row>
    <row r="52941" spans="5:10" hidden="1">
      <c r="E52941" s="248"/>
      <c r="I52941" s="250"/>
      <c r="J52941" s="250"/>
    </row>
    <row r="52942" spans="5:10" hidden="1">
      <c r="E52942" s="248"/>
      <c r="I52942" s="250"/>
      <c r="J52942" s="250"/>
    </row>
    <row r="52943" spans="5:10" hidden="1">
      <c r="E52943" s="248"/>
      <c r="I52943" s="250"/>
      <c r="J52943" s="250"/>
    </row>
    <row r="52944" spans="5:10" hidden="1">
      <c r="E52944" s="248"/>
      <c r="I52944" s="250"/>
      <c r="J52944" s="250"/>
    </row>
    <row r="52945" spans="5:10" hidden="1">
      <c r="E52945" s="248"/>
      <c r="I52945" s="250"/>
      <c r="J52945" s="250"/>
    </row>
    <row r="52946" spans="5:10" hidden="1">
      <c r="E52946" s="248"/>
      <c r="I52946" s="250"/>
      <c r="J52946" s="250"/>
    </row>
    <row r="52947" spans="5:10" hidden="1">
      <c r="E52947" s="248"/>
      <c r="I52947" s="250"/>
      <c r="J52947" s="250"/>
    </row>
    <row r="52948" spans="5:10" hidden="1">
      <c r="E52948" s="248"/>
      <c r="I52948" s="250"/>
      <c r="J52948" s="250"/>
    </row>
    <row r="52949" spans="5:10" hidden="1">
      <c r="E52949" s="248"/>
      <c r="I52949" s="250"/>
      <c r="J52949" s="250"/>
    </row>
    <row r="52950" spans="5:10" hidden="1">
      <c r="E52950" s="248"/>
      <c r="I52950" s="250"/>
      <c r="J52950" s="250"/>
    </row>
    <row r="52951" spans="5:10" hidden="1">
      <c r="E52951" s="248"/>
      <c r="I52951" s="250"/>
      <c r="J52951" s="250"/>
    </row>
    <row r="52952" spans="5:10" hidden="1">
      <c r="E52952" s="248"/>
      <c r="I52952" s="250"/>
      <c r="J52952" s="250"/>
    </row>
    <row r="52953" spans="5:10" hidden="1">
      <c r="E52953" s="248"/>
      <c r="I52953" s="250"/>
      <c r="J52953" s="250"/>
    </row>
    <row r="52954" spans="5:10" hidden="1">
      <c r="E52954" s="248"/>
      <c r="I52954" s="250"/>
      <c r="J52954" s="250"/>
    </row>
    <row r="52955" spans="5:10" hidden="1">
      <c r="E52955" s="248"/>
      <c r="I52955" s="250"/>
      <c r="J52955" s="250"/>
    </row>
    <row r="52956" spans="5:10" hidden="1">
      <c r="E52956" s="248"/>
      <c r="I52956" s="250"/>
      <c r="J52956" s="250"/>
    </row>
    <row r="52957" spans="5:10" hidden="1">
      <c r="E52957" s="248"/>
      <c r="I52957" s="250"/>
      <c r="J52957" s="250"/>
    </row>
    <row r="52958" spans="5:10" hidden="1">
      <c r="E52958" s="248"/>
      <c r="I52958" s="250"/>
      <c r="J52958" s="250"/>
    </row>
    <row r="52959" spans="5:10" hidden="1">
      <c r="E52959" s="248"/>
      <c r="I52959" s="250"/>
      <c r="J52959" s="250"/>
    </row>
    <row r="52960" spans="5:10" hidden="1">
      <c r="E52960" s="248"/>
      <c r="I52960" s="250"/>
      <c r="J52960" s="250"/>
    </row>
    <row r="52961" spans="5:10" hidden="1">
      <c r="E52961" s="248"/>
      <c r="I52961" s="250"/>
      <c r="J52961" s="250"/>
    </row>
    <row r="52962" spans="5:10" hidden="1">
      <c r="E52962" s="248"/>
      <c r="I52962" s="250"/>
      <c r="J52962" s="250"/>
    </row>
    <row r="52963" spans="5:10" hidden="1">
      <c r="E52963" s="248"/>
      <c r="I52963" s="250"/>
      <c r="J52963" s="250"/>
    </row>
    <row r="52964" spans="5:10" hidden="1">
      <c r="E52964" s="248"/>
      <c r="I52964" s="250"/>
      <c r="J52964" s="250"/>
    </row>
    <row r="52965" spans="5:10" hidden="1">
      <c r="E52965" s="248"/>
      <c r="I52965" s="250"/>
      <c r="J52965" s="250"/>
    </row>
    <row r="52966" spans="5:10" hidden="1">
      <c r="E52966" s="248"/>
      <c r="I52966" s="250"/>
      <c r="J52966" s="250"/>
    </row>
    <row r="52967" spans="5:10" hidden="1">
      <c r="E52967" s="248"/>
      <c r="I52967" s="250"/>
      <c r="J52967" s="250"/>
    </row>
    <row r="52968" spans="5:10" hidden="1">
      <c r="E52968" s="248"/>
      <c r="I52968" s="250"/>
      <c r="J52968" s="250"/>
    </row>
    <row r="52969" spans="5:10" hidden="1">
      <c r="E52969" s="248"/>
      <c r="I52969" s="250"/>
      <c r="J52969" s="250"/>
    </row>
    <row r="52970" spans="5:10" hidden="1">
      <c r="E52970" s="248"/>
      <c r="I52970" s="250"/>
      <c r="J52970" s="250"/>
    </row>
    <row r="52971" spans="5:10" hidden="1">
      <c r="E52971" s="248"/>
      <c r="I52971" s="250"/>
      <c r="J52971" s="250"/>
    </row>
    <row r="52972" spans="5:10" hidden="1">
      <c r="E52972" s="248"/>
      <c r="I52972" s="250"/>
      <c r="J52972" s="250"/>
    </row>
    <row r="52973" spans="5:10" hidden="1">
      <c r="E52973" s="248"/>
      <c r="I52973" s="250"/>
      <c r="J52973" s="250"/>
    </row>
    <row r="52974" spans="5:10" hidden="1">
      <c r="E52974" s="248"/>
      <c r="I52974" s="250"/>
      <c r="J52974" s="250"/>
    </row>
    <row r="52975" spans="5:10" hidden="1">
      <c r="E52975" s="248"/>
      <c r="I52975" s="250"/>
      <c r="J52975" s="250"/>
    </row>
    <row r="52976" spans="5:10" hidden="1">
      <c r="E52976" s="248"/>
      <c r="I52976" s="250"/>
      <c r="J52976" s="250"/>
    </row>
    <row r="52977" spans="5:10" hidden="1">
      <c r="E52977" s="248"/>
      <c r="I52977" s="250"/>
      <c r="J52977" s="250"/>
    </row>
    <row r="52978" spans="5:10" hidden="1">
      <c r="E52978" s="248"/>
      <c r="I52978" s="250"/>
      <c r="J52978" s="250"/>
    </row>
    <row r="52979" spans="5:10" hidden="1">
      <c r="E52979" s="248"/>
      <c r="I52979" s="250"/>
      <c r="J52979" s="250"/>
    </row>
    <row r="52980" spans="5:10" hidden="1">
      <c r="E52980" s="248"/>
      <c r="I52980" s="250"/>
      <c r="J52980" s="250"/>
    </row>
    <row r="52981" spans="5:10" hidden="1">
      <c r="E52981" s="248"/>
      <c r="I52981" s="250"/>
      <c r="J52981" s="250"/>
    </row>
    <row r="52982" spans="5:10" hidden="1">
      <c r="E52982" s="248"/>
      <c r="I52982" s="250"/>
      <c r="J52982" s="250"/>
    </row>
    <row r="52983" spans="5:10" hidden="1">
      <c r="E52983" s="248"/>
      <c r="I52983" s="250"/>
      <c r="J52983" s="250"/>
    </row>
    <row r="52984" spans="5:10" hidden="1">
      <c r="E52984" s="248"/>
      <c r="I52984" s="250"/>
      <c r="J52984" s="250"/>
    </row>
    <row r="52985" spans="5:10" hidden="1">
      <c r="E52985" s="248"/>
      <c r="I52985" s="250"/>
      <c r="J52985" s="250"/>
    </row>
    <row r="52986" spans="5:10" hidden="1">
      <c r="E52986" s="248"/>
      <c r="I52986" s="250"/>
      <c r="J52986" s="250"/>
    </row>
    <row r="52987" spans="5:10" hidden="1">
      <c r="E52987" s="248"/>
      <c r="I52987" s="250"/>
      <c r="J52987" s="250"/>
    </row>
    <row r="52988" spans="5:10" hidden="1">
      <c r="E52988" s="248"/>
      <c r="I52988" s="250"/>
      <c r="J52988" s="250"/>
    </row>
    <row r="52989" spans="5:10" hidden="1">
      <c r="E52989" s="248"/>
      <c r="I52989" s="250"/>
      <c r="J52989" s="250"/>
    </row>
    <row r="52990" spans="5:10" hidden="1">
      <c r="E52990" s="248"/>
      <c r="I52990" s="250"/>
      <c r="J52990" s="250"/>
    </row>
    <row r="52991" spans="5:10" hidden="1">
      <c r="E52991" s="248"/>
      <c r="I52991" s="250"/>
      <c r="J52991" s="250"/>
    </row>
    <row r="52992" spans="5:10" hidden="1">
      <c r="E52992" s="248"/>
      <c r="I52992" s="250"/>
      <c r="J52992" s="250"/>
    </row>
    <row r="52993" spans="5:10" hidden="1">
      <c r="E52993" s="248"/>
      <c r="I52993" s="250"/>
      <c r="J52993" s="250"/>
    </row>
    <row r="52994" spans="5:10" hidden="1">
      <c r="E52994" s="248"/>
      <c r="I52994" s="250"/>
      <c r="J52994" s="250"/>
    </row>
    <row r="52995" spans="5:10" hidden="1">
      <c r="E52995" s="248"/>
      <c r="I52995" s="250"/>
      <c r="J52995" s="250"/>
    </row>
    <row r="52996" spans="5:10" hidden="1">
      <c r="E52996" s="248"/>
      <c r="I52996" s="250"/>
      <c r="J52996" s="250"/>
    </row>
    <row r="52997" spans="5:10" hidden="1">
      <c r="E52997" s="248"/>
      <c r="I52997" s="250"/>
      <c r="J52997" s="250"/>
    </row>
    <row r="52998" spans="5:10" hidden="1">
      <c r="E52998" s="248"/>
      <c r="I52998" s="250"/>
      <c r="J52998" s="250"/>
    </row>
    <row r="52999" spans="5:10" hidden="1">
      <c r="E52999" s="248"/>
      <c r="I52999" s="250"/>
      <c r="J52999" s="250"/>
    </row>
    <row r="53000" spans="5:10" hidden="1">
      <c r="E53000" s="248"/>
      <c r="I53000" s="250"/>
      <c r="J53000" s="250"/>
    </row>
    <row r="53001" spans="5:10" hidden="1">
      <c r="E53001" s="248"/>
      <c r="I53001" s="250"/>
      <c r="J53001" s="250"/>
    </row>
    <row r="53002" spans="5:10" hidden="1">
      <c r="E53002" s="248"/>
      <c r="I53002" s="250"/>
      <c r="J53002" s="250"/>
    </row>
    <row r="53003" spans="5:10" hidden="1">
      <c r="E53003" s="248"/>
      <c r="I53003" s="250"/>
      <c r="J53003" s="250"/>
    </row>
    <row r="53004" spans="5:10" hidden="1">
      <c r="E53004" s="248"/>
      <c r="I53004" s="250"/>
      <c r="J53004" s="250"/>
    </row>
    <row r="53005" spans="5:10" hidden="1">
      <c r="E53005" s="248"/>
      <c r="I53005" s="250"/>
      <c r="J53005" s="250"/>
    </row>
    <row r="53006" spans="5:10" hidden="1">
      <c r="E53006" s="248"/>
      <c r="I53006" s="250"/>
      <c r="J53006" s="250"/>
    </row>
    <row r="53007" spans="5:10" hidden="1">
      <c r="E53007" s="248"/>
      <c r="I53007" s="250"/>
      <c r="J53007" s="250"/>
    </row>
    <row r="53008" spans="5:10" hidden="1">
      <c r="E53008" s="248"/>
      <c r="I53008" s="250"/>
      <c r="J53008" s="250"/>
    </row>
    <row r="53009" spans="5:10" hidden="1">
      <c r="E53009" s="248"/>
      <c r="I53009" s="250"/>
      <c r="J53009" s="250"/>
    </row>
    <row r="53010" spans="5:10" hidden="1">
      <c r="E53010" s="248"/>
      <c r="I53010" s="250"/>
      <c r="J53010" s="250"/>
    </row>
    <row r="53011" spans="5:10" hidden="1">
      <c r="E53011" s="248"/>
      <c r="I53011" s="250"/>
      <c r="J53011" s="250"/>
    </row>
    <row r="53012" spans="5:10" hidden="1">
      <c r="E53012" s="248"/>
      <c r="I53012" s="250"/>
      <c r="J53012" s="250"/>
    </row>
    <row r="53013" spans="5:10" hidden="1">
      <c r="E53013" s="248"/>
      <c r="I53013" s="250"/>
      <c r="J53013" s="250"/>
    </row>
    <row r="53014" spans="5:10" hidden="1">
      <c r="E53014" s="248"/>
      <c r="I53014" s="250"/>
      <c r="J53014" s="250"/>
    </row>
    <row r="53015" spans="5:10" hidden="1">
      <c r="E53015" s="248"/>
      <c r="I53015" s="250"/>
      <c r="J53015" s="250"/>
    </row>
    <row r="53016" spans="5:10" hidden="1">
      <c r="E53016" s="248"/>
      <c r="I53016" s="250"/>
      <c r="J53016" s="250"/>
    </row>
    <row r="53017" spans="5:10" hidden="1">
      <c r="E53017" s="248"/>
      <c r="I53017" s="250"/>
      <c r="J53017" s="250"/>
    </row>
    <row r="53018" spans="5:10" hidden="1">
      <c r="E53018" s="248"/>
      <c r="I53018" s="250"/>
      <c r="J53018" s="250"/>
    </row>
    <row r="53019" spans="5:10" hidden="1">
      <c r="E53019" s="248"/>
      <c r="I53019" s="250"/>
      <c r="J53019" s="250"/>
    </row>
    <row r="53020" spans="5:10" hidden="1">
      <c r="E53020" s="248"/>
      <c r="I53020" s="250"/>
      <c r="J53020" s="250"/>
    </row>
    <row r="53021" spans="5:10" hidden="1">
      <c r="E53021" s="248"/>
      <c r="I53021" s="250"/>
      <c r="J53021" s="250"/>
    </row>
    <row r="53022" spans="5:10" hidden="1">
      <c r="E53022" s="248"/>
      <c r="I53022" s="250"/>
      <c r="J53022" s="250"/>
    </row>
    <row r="53023" spans="5:10" hidden="1">
      <c r="E53023" s="248"/>
      <c r="I53023" s="250"/>
      <c r="J53023" s="250"/>
    </row>
    <row r="53024" spans="5:10" hidden="1">
      <c r="E53024" s="248"/>
      <c r="I53024" s="250"/>
      <c r="J53024" s="250"/>
    </row>
    <row r="53025" spans="5:10" hidden="1">
      <c r="E53025" s="248"/>
      <c r="I53025" s="250"/>
      <c r="J53025" s="250"/>
    </row>
    <row r="53026" spans="5:10" hidden="1">
      <c r="E53026" s="248"/>
      <c r="I53026" s="250"/>
      <c r="J53026" s="250"/>
    </row>
    <row r="53027" spans="5:10" hidden="1">
      <c r="E53027" s="248"/>
      <c r="I53027" s="250"/>
      <c r="J53027" s="250"/>
    </row>
    <row r="53028" spans="5:10" hidden="1">
      <c r="E53028" s="248"/>
      <c r="I53028" s="250"/>
      <c r="J53028" s="250"/>
    </row>
    <row r="53029" spans="5:10" hidden="1">
      <c r="E53029" s="248"/>
      <c r="I53029" s="250"/>
      <c r="J53029" s="250"/>
    </row>
    <row r="53030" spans="5:10" hidden="1">
      <c r="E53030" s="248"/>
      <c r="I53030" s="250"/>
      <c r="J53030" s="250"/>
    </row>
    <row r="53031" spans="5:10" hidden="1">
      <c r="E53031" s="248"/>
      <c r="I53031" s="250"/>
      <c r="J53031" s="250"/>
    </row>
    <row r="53032" spans="5:10" hidden="1">
      <c r="E53032" s="248"/>
      <c r="I53032" s="250"/>
      <c r="J53032" s="250"/>
    </row>
    <row r="53033" spans="5:10" hidden="1">
      <c r="E53033" s="248"/>
      <c r="I53033" s="250"/>
      <c r="J53033" s="250"/>
    </row>
    <row r="53034" spans="5:10" hidden="1">
      <c r="E53034" s="248"/>
      <c r="I53034" s="250"/>
      <c r="J53034" s="250"/>
    </row>
    <row r="53035" spans="5:10" hidden="1">
      <c r="E53035" s="248"/>
      <c r="I53035" s="250"/>
      <c r="J53035" s="250"/>
    </row>
    <row r="53036" spans="5:10" hidden="1">
      <c r="E53036" s="248"/>
      <c r="I53036" s="250"/>
      <c r="J53036" s="250"/>
    </row>
    <row r="53037" spans="5:10" hidden="1">
      <c r="E53037" s="248"/>
      <c r="I53037" s="250"/>
      <c r="J53037" s="250"/>
    </row>
    <row r="53038" spans="5:10" hidden="1">
      <c r="E53038" s="248"/>
      <c r="I53038" s="250"/>
      <c r="J53038" s="250"/>
    </row>
    <row r="53039" spans="5:10" hidden="1">
      <c r="E53039" s="248"/>
      <c r="I53039" s="250"/>
      <c r="J53039" s="250"/>
    </row>
    <row r="53040" spans="5:10" hidden="1">
      <c r="E53040" s="248"/>
      <c r="I53040" s="250"/>
      <c r="J53040" s="250"/>
    </row>
    <row r="53041" spans="5:10" hidden="1">
      <c r="E53041" s="248"/>
      <c r="I53041" s="250"/>
      <c r="J53041" s="250"/>
    </row>
    <row r="53042" spans="5:10" hidden="1">
      <c r="E53042" s="248"/>
      <c r="I53042" s="250"/>
      <c r="J53042" s="250"/>
    </row>
    <row r="53043" spans="5:10" hidden="1">
      <c r="E53043" s="248"/>
      <c r="I53043" s="250"/>
      <c r="J53043" s="250"/>
    </row>
    <row r="53044" spans="5:10" hidden="1">
      <c r="E53044" s="248"/>
      <c r="I53044" s="250"/>
      <c r="J53044" s="250"/>
    </row>
    <row r="53045" spans="5:10" hidden="1">
      <c r="E53045" s="248"/>
      <c r="I53045" s="250"/>
      <c r="J53045" s="250"/>
    </row>
    <row r="53046" spans="5:10" hidden="1">
      <c r="E53046" s="248"/>
      <c r="I53046" s="250"/>
      <c r="J53046" s="250"/>
    </row>
    <row r="53047" spans="5:10" hidden="1">
      <c r="E53047" s="248"/>
      <c r="I53047" s="250"/>
      <c r="J53047" s="250"/>
    </row>
    <row r="53048" spans="5:10" hidden="1">
      <c r="E53048" s="248"/>
      <c r="I53048" s="250"/>
      <c r="J53048" s="250"/>
    </row>
    <row r="53049" spans="5:10" hidden="1">
      <c r="E53049" s="248"/>
      <c r="I53049" s="250"/>
      <c r="J53049" s="250"/>
    </row>
    <row r="53050" spans="5:10" hidden="1">
      <c r="E53050" s="248"/>
      <c r="I53050" s="250"/>
      <c r="J53050" s="250"/>
    </row>
    <row r="53051" spans="5:10" hidden="1">
      <c r="E53051" s="248"/>
      <c r="I53051" s="250"/>
      <c r="J53051" s="250"/>
    </row>
    <row r="53052" spans="5:10" hidden="1">
      <c r="E53052" s="248"/>
      <c r="I53052" s="250"/>
      <c r="J53052" s="250"/>
    </row>
    <row r="53053" spans="5:10" hidden="1">
      <c r="E53053" s="248"/>
      <c r="I53053" s="250"/>
      <c r="J53053" s="250"/>
    </row>
    <row r="53054" spans="5:10" hidden="1">
      <c r="E53054" s="248"/>
      <c r="I53054" s="250"/>
      <c r="J53054" s="250"/>
    </row>
    <row r="53055" spans="5:10" hidden="1">
      <c r="E53055" s="248"/>
      <c r="I53055" s="250"/>
      <c r="J53055" s="250"/>
    </row>
    <row r="53056" spans="5:10" hidden="1">
      <c r="E53056" s="248"/>
      <c r="I53056" s="250"/>
      <c r="J53056" s="250"/>
    </row>
    <row r="53057" spans="5:10" hidden="1">
      <c r="E53057" s="248"/>
      <c r="I53057" s="250"/>
      <c r="J53057" s="250"/>
    </row>
    <row r="53058" spans="5:10" hidden="1">
      <c r="E53058" s="248"/>
      <c r="I53058" s="250"/>
      <c r="J53058" s="250"/>
    </row>
    <row r="53059" spans="5:10" hidden="1">
      <c r="E53059" s="248"/>
      <c r="I53059" s="250"/>
      <c r="J53059" s="250"/>
    </row>
    <row r="53060" spans="5:10" hidden="1">
      <c r="E53060" s="248"/>
      <c r="I53060" s="250"/>
      <c r="J53060" s="250"/>
    </row>
    <row r="53061" spans="5:10" hidden="1">
      <c r="E53061" s="248"/>
      <c r="I53061" s="250"/>
      <c r="J53061" s="250"/>
    </row>
    <row r="53062" spans="5:10" hidden="1">
      <c r="E53062" s="248"/>
      <c r="I53062" s="250"/>
      <c r="J53062" s="250"/>
    </row>
    <row r="53063" spans="5:10" hidden="1">
      <c r="E53063" s="248"/>
      <c r="I53063" s="250"/>
      <c r="J53063" s="250"/>
    </row>
    <row r="53064" spans="5:10" hidden="1">
      <c r="E53064" s="248"/>
      <c r="I53064" s="250"/>
      <c r="J53064" s="250"/>
    </row>
    <row r="53065" spans="5:10" hidden="1">
      <c r="E53065" s="248"/>
      <c r="I53065" s="250"/>
      <c r="J53065" s="250"/>
    </row>
    <row r="53066" spans="5:10" hidden="1">
      <c r="E53066" s="248"/>
      <c r="I53066" s="250"/>
      <c r="J53066" s="250"/>
    </row>
    <row r="53067" spans="5:10" hidden="1">
      <c r="E53067" s="248"/>
      <c r="I53067" s="250"/>
      <c r="J53067" s="250"/>
    </row>
    <row r="53068" spans="5:10" hidden="1">
      <c r="E53068" s="248"/>
      <c r="I53068" s="250"/>
      <c r="J53068" s="250"/>
    </row>
    <row r="53069" spans="5:10" hidden="1">
      <c r="E53069" s="248"/>
      <c r="I53069" s="250"/>
      <c r="J53069" s="250"/>
    </row>
    <row r="53070" spans="5:10" hidden="1">
      <c r="E53070" s="248"/>
      <c r="I53070" s="250"/>
      <c r="J53070" s="250"/>
    </row>
    <row r="53071" spans="5:10" hidden="1">
      <c r="E53071" s="248"/>
      <c r="I53071" s="250"/>
      <c r="J53071" s="250"/>
    </row>
    <row r="53072" spans="5:10" hidden="1">
      <c r="E53072" s="248"/>
      <c r="I53072" s="250"/>
      <c r="J53072" s="250"/>
    </row>
    <row r="53073" spans="5:10" hidden="1">
      <c r="E53073" s="248"/>
      <c r="I53073" s="250"/>
      <c r="J53073" s="250"/>
    </row>
    <row r="53074" spans="5:10" hidden="1">
      <c r="E53074" s="248"/>
      <c r="I53074" s="250"/>
      <c r="J53074" s="250"/>
    </row>
    <row r="53075" spans="5:10" hidden="1">
      <c r="E53075" s="248"/>
      <c r="I53075" s="250"/>
      <c r="J53075" s="250"/>
    </row>
    <row r="53076" spans="5:10" hidden="1">
      <c r="E53076" s="248"/>
      <c r="I53076" s="250"/>
      <c r="J53076" s="250"/>
    </row>
    <row r="53077" spans="5:10" hidden="1">
      <c r="E53077" s="248"/>
      <c r="I53077" s="250"/>
      <c r="J53077" s="250"/>
    </row>
    <row r="53078" spans="5:10" hidden="1">
      <c r="E53078" s="248"/>
      <c r="I53078" s="250"/>
      <c r="J53078" s="250"/>
    </row>
    <row r="53079" spans="5:10" hidden="1">
      <c r="E53079" s="248"/>
      <c r="I53079" s="250"/>
      <c r="J53079" s="250"/>
    </row>
    <row r="53080" spans="5:10" hidden="1">
      <c r="E53080" s="248"/>
      <c r="I53080" s="250"/>
      <c r="J53080" s="250"/>
    </row>
    <row r="53081" spans="5:10" hidden="1">
      <c r="E53081" s="248"/>
      <c r="I53081" s="250"/>
      <c r="J53081" s="250"/>
    </row>
    <row r="53082" spans="5:10" hidden="1">
      <c r="E53082" s="248"/>
      <c r="I53082" s="250"/>
      <c r="J53082" s="250"/>
    </row>
    <row r="53083" spans="5:10" hidden="1">
      <c r="E53083" s="248"/>
      <c r="I53083" s="250"/>
      <c r="J53083" s="250"/>
    </row>
    <row r="53084" spans="5:10" hidden="1">
      <c r="E53084" s="248"/>
      <c r="I53084" s="250"/>
      <c r="J53084" s="250"/>
    </row>
    <row r="53085" spans="5:10" hidden="1">
      <c r="E53085" s="248"/>
      <c r="I53085" s="250"/>
      <c r="J53085" s="250"/>
    </row>
    <row r="53086" spans="5:10" hidden="1">
      <c r="E53086" s="248"/>
      <c r="I53086" s="250"/>
      <c r="J53086" s="250"/>
    </row>
    <row r="53087" spans="5:10" hidden="1">
      <c r="E53087" s="248"/>
      <c r="I53087" s="250"/>
      <c r="J53087" s="250"/>
    </row>
    <row r="53088" spans="5:10" hidden="1">
      <c r="E53088" s="248"/>
      <c r="I53088" s="250"/>
      <c r="J53088" s="250"/>
    </row>
    <row r="53089" spans="5:10" hidden="1">
      <c r="E53089" s="248"/>
      <c r="I53089" s="250"/>
      <c r="J53089" s="250"/>
    </row>
    <row r="53090" spans="5:10" hidden="1">
      <c r="E53090" s="248"/>
      <c r="I53090" s="250"/>
      <c r="J53090" s="250"/>
    </row>
    <row r="53091" spans="5:10" hidden="1">
      <c r="E53091" s="248"/>
      <c r="I53091" s="250"/>
      <c r="J53091" s="250"/>
    </row>
    <row r="53092" spans="5:10" hidden="1">
      <c r="E53092" s="248"/>
      <c r="I53092" s="250"/>
      <c r="J53092" s="250"/>
    </row>
    <row r="53093" spans="5:10" hidden="1">
      <c r="E53093" s="248"/>
      <c r="I53093" s="250"/>
      <c r="J53093" s="250"/>
    </row>
    <row r="53094" spans="5:10" hidden="1">
      <c r="E53094" s="248"/>
      <c r="I53094" s="250"/>
      <c r="J53094" s="250"/>
    </row>
    <row r="53095" spans="5:10" hidden="1">
      <c r="E53095" s="248"/>
      <c r="I53095" s="250"/>
      <c r="J53095" s="250"/>
    </row>
    <row r="53096" spans="5:10" hidden="1">
      <c r="E53096" s="248"/>
      <c r="I53096" s="250"/>
      <c r="J53096" s="250"/>
    </row>
    <row r="53097" spans="5:10" hidden="1">
      <c r="E53097" s="248"/>
      <c r="I53097" s="250"/>
      <c r="J53097" s="250"/>
    </row>
    <row r="53098" spans="5:10" hidden="1">
      <c r="E53098" s="248"/>
      <c r="I53098" s="250"/>
      <c r="J53098" s="250"/>
    </row>
    <row r="53099" spans="5:10" hidden="1">
      <c r="E53099" s="248"/>
      <c r="I53099" s="250"/>
      <c r="J53099" s="250"/>
    </row>
    <row r="53100" spans="5:10" hidden="1">
      <c r="E53100" s="248"/>
      <c r="I53100" s="250"/>
      <c r="J53100" s="250"/>
    </row>
    <row r="53101" spans="5:10" hidden="1">
      <c r="E53101" s="248"/>
      <c r="I53101" s="250"/>
      <c r="J53101" s="250"/>
    </row>
    <row r="53102" spans="5:10" hidden="1">
      <c r="E53102" s="248"/>
      <c r="I53102" s="250"/>
      <c r="J53102" s="250"/>
    </row>
    <row r="53103" spans="5:10" hidden="1">
      <c r="E53103" s="248"/>
      <c r="I53103" s="250"/>
      <c r="J53103" s="250"/>
    </row>
    <row r="53104" spans="5:10" hidden="1">
      <c r="E53104" s="248"/>
      <c r="I53104" s="250"/>
      <c r="J53104" s="250"/>
    </row>
    <row r="53105" spans="5:10" hidden="1">
      <c r="E53105" s="248"/>
      <c r="I53105" s="250"/>
      <c r="J53105" s="250"/>
    </row>
    <row r="53106" spans="5:10" hidden="1">
      <c r="E53106" s="248"/>
      <c r="I53106" s="250"/>
      <c r="J53106" s="250"/>
    </row>
    <row r="53107" spans="5:10" hidden="1">
      <c r="E53107" s="248"/>
      <c r="I53107" s="250"/>
      <c r="J53107" s="250"/>
    </row>
    <row r="53108" spans="5:10" hidden="1">
      <c r="E53108" s="248"/>
      <c r="I53108" s="250"/>
      <c r="J53108" s="250"/>
    </row>
    <row r="53109" spans="5:10" hidden="1">
      <c r="E53109" s="248"/>
      <c r="I53109" s="250"/>
      <c r="J53109" s="250"/>
    </row>
    <row r="53110" spans="5:10" hidden="1">
      <c r="E53110" s="248"/>
      <c r="I53110" s="250"/>
      <c r="J53110" s="250"/>
    </row>
    <row r="53111" spans="5:10" hidden="1">
      <c r="E53111" s="248"/>
      <c r="I53111" s="250"/>
      <c r="J53111" s="250"/>
    </row>
    <row r="53112" spans="5:10" hidden="1">
      <c r="E53112" s="248"/>
      <c r="I53112" s="250"/>
      <c r="J53112" s="250"/>
    </row>
    <row r="53113" spans="5:10" hidden="1">
      <c r="E53113" s="248"/>
      <c r="I53113" s="250"/>
      <c r="J53113" s="250"/>
    </row>
    <row r="53114" spans="5:10" hidden="1">
      <c r="E53114" s="248"/>
      <c r="I53114" s="250"/>
      <c r="J53114" s="250"/>
    </row>
    <row r="53115" spans="5:10" hidden="1">
      <c r="E53115" s="248"/>
      <c r="I53115" s="250"/>
      <c r="J53115" s="250"/>
    </row>
    <row r="53116" spans="5:10" hidden="1">
      <c r="E53116" s="248"/>
      <c r="I53116" s="250"/>
      <c r="J53116" s="250"/>
    </row>
    <row r="53117" spans="5:10" hidden="1">
      <c r="E53117" s="248"/>
      <c r="I53117" s="250"/>
      <c r="J53117" s="250"/>
    </row>
    <row r="53118" spans="5:10" hidden="1">
      <c r="E53118" s="248"/>
      <c r="I53118" s="250"/>
      <c r="J53118" s="250"/>
    </row>
    <row r="53119" spans="5:10" hidden="1">
      <c r="E53119" s="248"/>
      <c r="I53119" s="250"/>
      <c r="J53119" s="250"/>
    </row>
    <row r="53120" spans="5:10" hidden="1">
      <c r="E53120" s="248"/>
      <c r="I53120" s="250"/>
      <c r="J53120" s="250"/>
    </row>
    <row r="53121" spans="5:10" hidden="1">
      <c r="E53121" s="248"/>
      <c r="I53121" s="250"/>
      <c r="J53121" s="250"/>
    </row>
    <row r="53122" spans="5:10" hidden="1">
      <c r="E53122" s="248"/>
      <c r="I53122" s="250"/>
      <c r="J53122" s="250"/>
    </row>
    <row r="53123" spans="5:10" hidden="1">
      <c r="E53123" s="248"/>
      <c r="I53123" s="250"/>
      <c r="J53123" s="250"/>
    </row>
    <row r="53124" spans="5:10" hidden="1">
      <c r="E53124" s="248"/>
      <c r="I53124" s="250"/>
      <c r="J53124" s="250"/>
    </row>
    <row r="53125" spans="5:10" hidden="1">
      <c r="E53125" s="248"/>
      <c r="I53125" s="250"/>
      <c r="J53125" s="250"/>
    </row>
    <row r="53126" spans="5:10" hidden="1">
      <c r="E53126" s="248"/>
      <c r="I53126" s="250"/>
      <c r="J53126" s="250"/>
    </row>
    <row r="53127" spans="5:10" hidden="1">
      <c r="E53127" s="248"/>
      <c r="I53127" s="250"/>
      <c r="J53127" s="250"/>
    </row>
    <row r="53128" spans="5:10" hidden="1">
      <c r="E53128" s="248"/>
      <c r="I53128" s="250"/>
      <c r="J53128" s="250"/>
    </row>
    <row r="53129" spans="5:10" hidden="1">
      <c r="E53129" s="248"/>
      <c r="I53129" s="250"/>
      <c r="J53129" s="250"/>
    </row>
    <row r="53130" spans="5:10" hidden="1">
      <c r="E53130" s="248"/>
      <c r="I53130" s="250"/>
      <c r="J53130" s="250"/>
    </row>
    <row r="53131" spans="5:10" hidden="1">
      <c r="E53131" s="248"/>
      <c r="I53131" s="250"/>
      <c r="J53131" s="250"/>
    </row>
    <row r="53132" spans="5:10" hidden="1">
      <c r="E53132" s="248"/>
      <c r="I53132" s="250"/>
      <c r="J53132" s="250"/>
    </row>
    <row r="53133" spans="5:10" hidden="1">
      <c r="E53133" s="248"/>
      <c r="I53133" s="250"/>
      <c r="J53133" s="250"/>
    </row>
    <row r="53134" spans="5:10" hidden="1">
      <c r="E53134" s="248"/>
      <c r="I53134" s="250"/>
      <c r="J53134" s="250"/>
    </row>
    <row r="53135" spans="5:10" hidden="1">
      <c r="E53135" s="248"/>
      <c r="I53135" s="250"/>
      <c r="J53135" s="250"/>
    </row>
    <row r="53136" spans="5:10" hidden="1">
      <c r="E53136" s="248"/>
      <c r="I53136" s="250"/>
      <c r="J53136" s="250"/>
    </row>
    <row r="53137" spans="5:10" hidden="1">
      <c r="E53137" s="248"/>
      <c r="I53137" s="250"/>
      <c r="J53137" s="250"/>
    </row>
    <row r="53138" spans="5:10" hidden="1">
      <c r="E53138" s="248"/>
      <c r="I53138" s="250"/>
      <c r="J53138" s="250"/>
    </row>
    <row r="53139" spans="5:10" hidden="1">
      <c r="E53139" s="248"/>
      <c r="I53139" s="250"/>
      <c r="J53139" s="250"/>
    </row>
    <row r="53140" spans="5:10" hidden="1">
      <c r="E53140" s="248"/>
      <c r="I53140" s="250"/>
      <c r="J53140" s="250"/>
    </row>
    <row r="53141" spans="5:10" hidden="1">
      <c r="E53141" s="248"/>
      <c r="I53141" s="250"/>
      <c r="J53141" s="250"/>
    </row>
    <row r="53142" spans="5:10" hidden="1">
      <c r="E53142" s="248"/>
      <c r="I53142" s="250"/>
      <c r="J53142" s="250"/>
    </row>
    <row r="53143" spans="5:10" hidden="1">
      <c r="E53143" s="248"/>
      <c r="I53143" s="250"/>
      <c r="J53143" s="250"/>
    </row>
    <row r="53144" spans="5:10" hidden="1">
      <c r="E53144" s="248"/>
      <c r="I53144" s="250"/>
      <c r="J53144" s="250"/>
    </row>
    <row r="53145" spans="5:10" hidden="1">
      <c r="E53145" s="248"/>
      <c r="I53145" s="250"/>
      <c r="J53145" s="250"/>
    </row>
    <row r="53146" spans="5:10" hidden="1">
      <c r="E53146" s="248"/>
      <c r="I53146" s="250"/>
      <c r="J53146" s="250"/>
    </row>
    <row r="53147" spans="5:10" hidden="1">
      <c r="E53147" s="248"/>
      <c r="I53147" s="250"/>
      <c r="J53147" s="250"/>
    </row>
    <row r="53148" spans="5:10" hidden="1">
      <c r="E53148" s="248"/>
      <c r="I53148" s="250"/>
      <c r="J53148" s="250"/>
    </row>
    <row r="53149" spans="5:10" hidden="1">
      <c r="E53149" s="248"/>
      <c r="I53149" s="250"/>
      <c r="J53149" s="250"/>
    </row>
    <row r="53150" spans="5:10" hidden="1">
      <c r="E53150" s="248"/>
      <c r="I53150" s="250"/>
      <c r="J53150" s="250"/>
    </row>
    <row r="53151" spans="5:10" hidden="1">
      <c r="E53151" s="248"/>
      <c r="I53151" s="250"/>
      <c r="J53151" s="250"/>
    </row>
    <row r="53152" spans="5:10" hidden="1">
      <c r="E53152" s="248"/>
      <c r="I53152" s="250"/>
      <c r="J53152" s="250"/>
    </row>
    <row r="53153" spans="5:10" hidden="1">
      <c r="E53153" s="248"/>
      <c r="I53153" s="250"/>
      <c r="J53153" s="250"/>
    </row>
    <row r="53154" spans="5:10" hidden="1">
      <c r="E53154" s="248"/>
      <c r="I53154" s="250"/>
      <c r="J53154" s="250"/>
    </row>
    <row r="53155" spans="5:10" hidden="1">
      <c r="E53155" s="248"/>
      <c r="I53155" s="250"/>
      <c r="J53155" s="250"/>
    </row>
    <row r="53156" spans="5:10" hidden="1">
      <c r="E53156" s="248"/>
      <c r="I53156" s="250"/>
      <c r="J53156" s="250"/>
    </row>
    <row r="53157" spans="5:10" hidden="1">
      <c r="E53157" s="248"/>
      <c r="I53157" s="250"/>
      <c r="J53157" s="250"/>
    </row>
    <row r="53158" spans="5:10" hidden="1">
      <c r="E53158" s="248"/>
      <c r="I53158" s="250"/>
      <c r="J53158" s="250"/>
    </row>
    <row r="53159" spans="5:10" hidden="1">
      <c r="E53159" s="248"/>
      <c r="I53159" s="250"/>
      <c r="J53159" s="250"/>
    </row>
    <row r="53160" spans="5:10" hidden="1">
      <c r="E53160" s="248"/>
      <c r="I53160" s="250"/>
      <c r="J53160" s="250"/>
    </row>
    <row r="53161" spans="5:10" hidden="1">
      <c r="E53161" s="248"/>
      <c r="I53161" s="250"/>
      <c r="J53161" s="250"/>
    </row>
    <row r="53162" spans="5:10" hidden="1">
      <c r="E53162" s="248"/>
      <c r="I53162" s="250"/>
      <c r="J53162" s="250"/>
    </row>
    <row r="53163" spans="5:10" hidden="1">
      <c r="E53163" s="248"/>
      <c r="I53163" s="250"/>
      <c r="J53163" s="250"/>
    </row>
    <row r="53164" spans="5:10" hidden="1">
      <c r="E53164" s="248"/>
      <c r="I53164" s="250"/>
      <c r="J53164" s="250"/>
    </row>
    <row r="53165" spans="5:10" hidden="1">
      <c r="E53165" s="248"/>
      <c r="I53165" s="250"/>
      <c r="J53165" s="250"/>
    </row>
    <row r="53166" spans="5:10" hidden="1">
      <c r="E53166" s="248"/>
      <c r="I53166" s="250"/>
      <c r="J53166" s="250"/>
    </row>
    <row r="53167" spans="5:10" hidden="1">
      <c r="E53167" s="248"/>
      <c r="I53167" s="250"/>
      <c r="J53167" s="250"/>
    </row>
    <row r="53168" spans="5:10" hidden="1">
      <c r="E53168" s="248"/>
      <c r="I53168" s="250"/>
      <c r="J53168" s="250"/>
    </row>
    <row r="53169" spans="5:10" hidden="1">
      <c r="E53169" s="248"/>
      <c r="I53169" s="250"/>
      <c r="J53169" s="250"/>
    </row>
    <row r="53170" spans="5:10" hidden="1">
      <c r="E53170" s="248"/>
      <c r="I53170" s="250"/>
      <c r="J53170" s="250"/>
    </row>
    <row r="53171" spans="5:10" hidden="1">
      <c r="E53171" s="248"/>
      <c r="I53171" s="250"/>
      <c r="J53171" s="250"/>
    </row>
    <row r="53172" spans="5:10" hidden="1">
      <c r="E53172" s="248"/>
      <c r="I53172" s="250"/>
      <c r="J53172" s="250"/>
    </row>
    <row r="53173" spans="5:10" hidden="1">
      <c r="E53173" s="248"/>
      <c r="I53173" s="250"/>
      <c r="J53173" s="250"/>
    </row>
    <row r="53174" spans="5:10" hidden="1">
      <c r="E53174" s="248"/>
      <c r="I53174" s="250"/>
      <c r="J53174" s="250"/>
    </row>
    <row r="53175" spans="5:10" hidden="1">
      <c r="E53175" s="248"/>
      <c r="I53175" s="250"/>
      <c r="J53175" s="250"/>
    </row>
    <row r="53176" spans="5:10" hidden="1">
      <c r="E53176" s="248"/>
      <c r="I53176" s="250"/>
      <c r="J53176" s="250"/>
    </row>
    <row r="53177" spans="5:10" hidden="1">
      <c r="E53177" s="248"/>
      <c r="I53177" s="250"/>
      <c r="J53177" s="250"/>
    </row>
    <row r="53178" spans="5:10" hidden="1">
      <c r="E53178" s="248"/>
      <c r="I53178" s="250"/>
      <c r="J53178" s="250"/>
    </row>
    <row r="53179" spans="5:10" hidden="1">
      <c r="E53179" s="248"/>
      <c r="I53179" s="250"/>
      <c r="J53179" s="250"/>
    </row>
    <row r="53180" spans="5:10" hidden="1">
      <c r="E53180" s="248"/>
      <c r="I53180" s="250"/>
      <c r="J53180" s="250"/>
    </row>
    <row r="53181" spans="5:10" hidden="1">
      <c r="E53181" s="248"/>
      <c r="I53181" s="250"/>
      <c r="J53181" s="250"/>
    </row>
    <row r="53182" spans="5:10" hidden="1">
      <c r="E53182" s="248"/>
      <c r="I53182" s="250"/>
      <c r="J53182" s="250"/>
    </row>
    <row r="53183" spans="5:10" hidden="1">
      <c r="E53183" s="248"/>
      <c r="I53183" s="250"/>
      <c r="J53183" s="250"/>
    </row>
    <row r="53184" spans="5:10" hidden="1">
      <c r="E53184" s="248"/>
      <c r="I53184" s="250"/>
      <c r="J53184" s="250"/>
    </row>
    <row r="53185" spans="5:10" hidden="1">
      <c r="E53185" s="248"/>
      <c r="I53185" s="250"/>
      <c r="J53185" s="250"/>
    </row>
    <row r="53186" spans="5:10" hidden="1">
      <c r="E53186" s="248"/>
      <c r="I53186" s="250"/>
      <c r="J53186" s="250"/>
    </row>
    <row r="53187" spans="5:10" hidden="1">
      <c r="E53187" s="248"/>
      <c r="I53187" s="250"/>
      <c r="J53187" s="250"/>
    </row>
    <row r="53188" spans="5:10" hidden="1">
      <c r="E53188" s="248"/>
      <c r="I53188" s="250"/>
      <c r="J53188" s="250"/>
    </row>
    <row r="53189" spans="5:10" hidden="1">
      <c r="E53189" s="248"/>
      <c r="I53189" s="250"/>
      <c r="J53189" s="250"/>
    </row>
    <row r="53190" spans="5:10" hidden="1">
      <c r="E53190" s="248"/>
      <c r="I53190" s="250"/>
      <c r="J53190" s="250"/>
    </row>
    <row r="53191" spans="5:10" hidden="1">
      <c r="E53191" s="248"/>
      <c r="I53191" s="250"/>
      <c r="J53191" s="250"/>
    </row>
    <row r="53192" spans="5:10" hidden="1">
      <c r="E53192" s="248"/>
      <c r="I53192" s="250"/>
      <c r="J53192" s="250"/>
    </row>
    <row r="53193" spans="5:10" hidden="1">
      <c r="E53193" s="248"/>
      <c r="I53193" s="250"/>
      <c r="J53193" s="250"/>
    </row>
    <row r="53194" spans="5:10" hidden="1">
      <c r="E53194" s="248"/>
      <c r="I53194" s="250"/>
      <c r="J53194" s="250"/>
    </row>
    <row r="53195" spans="5:10" hidden="1">
      <c r="E53195" s="248"/>
      <c r="I53195" s="250"/>
      <c r="J53195" s="250"/>
    </row>
    <row r="53196" spans="5:10" hidden="1">
      <c r="E53196" s="248"/>
      <c r="I53196" s="250"/>
      <c r="J53196" s="250"/>
    </row>
    <row r="53197" spans="5:10" hidden="1">
      <c r="E53197" s="248"/>
      <c r="I53197" s="250"/>
      <c r="J53197" s="250"/>
    </row>
    <row r="53198" spans="5:10" hidden="1">
      <c r="E53198" s="248"/>
      <c r="I53198" s="250"/>
      <c r="J53198" s="250"/>
    </row>
    <row r="53199" spans="5:10" hidden="1">
      <c r="E53199" s="248"/>
      <c r="I53199" s="250"/>
      <c r="J53199" s="250"/>
    </row>
    <row r="53200" spans="5:10" hidden="1">
      <c r="E53200" s="248"/>
      <c r="I53200" s="250"/>
      <c r="J53200" s="250"/>
    </row>
    <row r="53201" spans="5:10" hidden="1">
      <c r="E53201" s="248"/>
      <c r="I53201" s="250"/>
      <c r="J53201" s="250"/>
    </row>
    <row r="53202" spans="5:10" hidden="1">
      <c r="E53202" s="248"/>
      <c r="I53202" s="250"/>
      <c r="J53202" s="250"/>
    </row>
    <row r="53203" spans="5:10" hidden="1">
      <c r="E53203" s="248"/>
      <c r="I53203" s="250"/>
      <c r="J53203" s="250"/>
    </row>
    <row r="53204" spans="5:10" hidden="1">
      <c r="E53204" s="248"/>
      <c r="I53204" s="250"/>
      <c r="J53204" s="250"/>
    </row>
    <row r="53205" spans="5:10" hidden="1">
      <c r="E53205" s="248"/>
      <c r="I53205" s="250"/>
      <c r="J53205" s="250"/>
    </row>
    <row r="53206" spans="5:10" hidden="1">
      <c r="E53206" s="248"/>
      <c r="I53206" s="250"/>
      <c r="J53206" s="250"/>
    </row>
    <row r="53207" spans="5:10" hidden="1">
      <c r="E53207" s="248"/>
      <c r="I53207" s="250"/>
      <c r="J53207" s="250"/>
    </row>
    <row r="53208" spans="5:10" hidden="1">
      <c r="E53208" s="248"/>
      <c r="I53208" s="250"/>
      <c r="J53208" s="250"/>
    </row>
    <row r="53209" spans="5:10" hidden="1">
      <c r="E53209" s="248"/>
      <c r="I53209" s="250"/>
      <c r="J53209" s="250"/>
    </row>
    <row r="53210" spans="5:10" hidden="1">
      <c r="E53210" s="248"/>
      <c r="I53210" s="250"/>
      <c r="J53210" s="250"/>
    </row>
    <row r="53211" spans="5:10" hidden="1">
      <c r="E53211" s="248"/>
      <c r="I53211" s="250"/>
      <c r="J53211" s="250"/>
    </row>
    <row r="53212" spans="5:10" hidden="1">
      <c r="E53212" s="248"/>
      <c r="I53212" s="250"/>
      <c r="J53212" s="250"/>
    </row>
    <row r="53213" spans="5:10" hidden="1">
      <c r="E53213" s="248"/>
      <c r="I53213" s="250"/>
      <c r="J53213" s="250"/>
    </row>
    <row r="53214" spans="5:10" hidden="1">
      <c r="E53214" s="248"/>
      <c r="I53214" s="250"/>
      <c r="J53214" s="250"/>
    </row>
    <row r="53215" spans="5:10" hidden="1">
      <c r="E53215" s="248"/>
      <c r="I53215" s="250"/>
      <c r="J53215" s="250"/>
    </row>
    <row r="53216" spans="5:10" hidden="1">
      <c r="E53216" s="248"/>
      <c r="I53216" s="250"/>
      <c r="J53216" s="250"/>
    </row>
    <row r="53217" spans="5:10" hidden="1">
      <c r="E53217" s="248"/>
      <c r="I53217" s="250"/>
      <c r="J53217" s="250"/>
    </row>
    <row r="53218" spans="5:10" hidden="1">
      <c r="E53218" s="248"/>
      <c r="I53218" s="250"/>
      <c r="J53218" s="250"/>
    </row>
    <row r="53219" spans="5:10" hidden="1">
      <c r="E53219" s="248"/>
      <c r="I53219" s="250"/>
      <c r="J53219" s="250"/>
    </row>
    <row r="53220" spans="5:10" hidden="1">
      <c r="E53220" s="248"/>
      <c r="I53220" s="250"/>
      <c r="J53220" s="250"/>
    </row>
    <row r="53221" spans="5:10" hidden="1">
      <c r="E53221" s="248"/>
      <c r="I53221" s="250"/>
      <c r="J53221" s="250"/>
    </row>
    <row r="53222" spans="5:10" hidden="1">
      <c r="E53222" s="248"/>
      <c r="I53222" s="250"/>
      <c r="J53222" s="250"/>
    </row>
    <row r="53223" spans="5:10" hidden="1">
      <c r="E53223" s="248"/>
      <c r="I53223" s="250"/>
      <c r="J53223" s="250"/>
    </row>
    <row r="53224" spans="5:10" hidden="1">
      <c r="E53224" s="248"/>
      <c r="I53224" s="250"/>
      <c r="J53224" s="250"/>
    </row>
    <row r="53225" spans="5:10" hidden="1">
      <c r="E53225" s="248"/>
      <c r="I53225" s="250"/>
      <c r="J53225" s="250"/>
    </row>
    <row r="53226" spans="5:10" hidden="1">
      <c r="E53226" s="248"/>
      <c r="I53226" s="250"/>
      <c r="J53226" s="250"/>
    </row>
    <row r="53227" spans="5:10" hidden="1">
      <c r="E53227" s="248"/>
      <c r="I53227" s="250"/>
      <c r="J53227" s="250"/>
    </row>
    <row r="53228" spans="5:10" hidden="1">
      <c r="E53228" s="248"/>
      <c r="I53228" s="250"/>
      <c r="J53228" s="250"/>
    </row>
    <row r="53229" spans="5:10" hidden="1">
      <c r="E53229" s="248"/>
      <c r="I53229" s="250"/>
      <c r="J53229" s="250"/>
    </row>
    <row r="53230" spans="5:10" hidden="1">
      <c r="E53230" s="248"/>
      <c r="I53230" s="250"/>
      <c r="J53230" s="250"/>
    </row>
    <row r="53231" spans="5:10" hidden="1">
      <c r="E53231" s="248"/>
      <c r="I53231" s="250"/>
      <c r="J53231" s="250"/>
    </row>
    <row r="53232" spans="5:10" hidden="1">
      <c r="E53232" s="248"/>
      <c r="I53232" s="250"/>
      <c r="J53232" s="250"/>
    </row>
    <row r="53233" spans="5:10" hidden="1">
      <c r="E53233" s="248"/>
      <c r="I53233" s="250"/>
      <c r="J53233" s="250"/>
    </row>
    <row r="53234" spans="5:10" hidden="1">
      <c r="E53234" s="248"/>
      <c r="I53234" s="250"/>
      <c r="J53234" s="250"/>
    </row>
    <row r="53235" spans="5:10" hidden="1">
      <c r="E53235" s="248"/>
      <c r="I53235" s="250"/>
      <c r="J53235" s="250"/>
    </row>
    <row r="53236" spans="5:10" hidden="1">
      <c r="E53236" s="248"/>
      <c r="I53236" s="250"/>
      <c r="J53236" s="250"/>
    </row>
    <row r="53237" spans="5:10" hidden="1">
      <c r="E53237" s="248"/>
      <c r="I53237" s="250"/>
      <c r="J53237" s="250"/>
    </row>
    <row r="53238" spans="5:10" hidden="1">
      <c r="E53238" s="248"/>
      <c r="I53238" s="250"/>
      <c r="J53238" s="250"/>
    </row>
    <row r="53239" spans="5:10" hidden="1">
      <c r="E53239" s="248"/>
      <c r="I53239" s="250"/>
      <c r="J53239" s="250"/>
    </row>
    <row r="53240" spans="5:10" hidden="1">
      <c r="E53240" s="248"/>
      <c r="I53240" s="250"/>
      <c r="J53240" s="250"/>
    </row>
    <row r="53241" spans="5:10" hidden="1">
      <c r="E53241" s="248"/>
      <c r="I53241" s="250"/>
      <c r="J53241" s="250"/>
    </row>
    <row r="53242" spans="5:10" hidden="1">
      <c r="E53242" s="248"/>
      <c r="I53242" s="250"/>
      <c r="J53242" s="250"/>
    </row>
    <row r="53243" spans="5:10" hidden="1">
      <c r="E53243" s="248"/>
      <c r="I53243" s="250"/>
      <c r="J53243" s="250"/>
    </row>
    <row r="53244" spans="5:10" hidden="1">
      <c r="E53244" s="248"/>
      <c r="I53244" s="250"/>
      <c r="J53244" s="250"/>
    </row>
    <row r="53245" spans="5:10" hidden="1">
      <c r="E53245" s="248"/>
      <c r="I53245" s="250"/>
      <c r="J53245" s="250"/>
    </row>
    <row r="53246" spans="5:10" hidden="1">
      <c r="E53246" s="248"/>
      <c r="I53246" s="250"/>
      <c r="J53246" s="250"/>
    </row>
    <row r="53247" spans="5:10" hidden="1">
      <c r="E53247" s="248"/>
      <c r="I53247" s="250"/>
      <c r="J53247" s="250"/>
    </row>
    <row r="53248" spans="5:10" hidden="1">
      <c r="E53248" s="248"/>
      <c r="I53248" s="250"/>
      <c r="J53248" s="250"/>
    </row>
    <row r="53249" spans="5:10" hidden="1">
      <c r="E53249" s="248"/>
      <c r="I53249" s="250"/>
      <c r="J53249" s="250"/>
    </row>
    <row r="53250" spans="5:10" hidden="1">
      <c r="E53250" s="248"/>
      <c r="I53250" s="250"/>
      <c r="J53250" s="250"/>
    </row>
    <row r="53251" spans="5:10" hidden="1">
      <c r="E53251" s="248"/>
      <c r="I53251" s="250"/>
      <c r="J53251" s="250"/>
    </row>
    <row r="53252" spans="5:10" hidden="1">
      <c r="E53252" s="248"/>
      <c r="I53252" s="250"/>
      <c r="J53252" s="250"/>
    </row>
    <row r="53253" spans="5:10" hidden="1">
      <c r="E53253" s="248"/>
      <c r="I53253" s="250"/>
      <c r="J53253" s="250"/>
    </row>
    <row r="53254" spans="5:10" hidden="1">
      <c r="E53254" s="248"/>
      <c r="I53254" s="250"/>
      <c r="J53254" s="250"/>
    </row>
    <row r="53255" spans="5:10" hidden="1">
      <c r="E53255" s="248"/>
      <c r="I53255" s="250"/>
      <c r="J53255" s="250"/>
    </row>
    <row r="53256" spans="5:10" hidden="1">
      <c r="E53256" s="248"/>
      <c r="I53256" s="250"/>
      <c r="J53256" s="250"/>
    </row>
    <row r="53257" spans="5:10" hidden="1">
      <c r="E53257" s="248"/>
      <c r="I53257" s="250"/>
      <c r="J53257" s="250"/>
    </row>
    <row r="53258" spans="5:10" hidden="1">
      <c r="E53258" s="248"/>
      <c r="I53258" s="250"/>
      <c r="J53258" s="250"/>
    </row>
    <row r="53259" spans="5:10" hidden="1">
      <c r="E53259" s="248"/>
      <c r="I53259" s="250"/>
      <c r="J53259" s="250"/>
    </row>
    <row r="53260" spans="5:10" hidden="1">
      <c r="E53260" s="248"/>
      <c r="I53260" s="250"/>
      <c r="J53260" s="250"/>
    </row>
    <row r="53261" spans="5:10" hidden="1">
      <c r="E53261" s="248"/>
      <c r="I53261" s="250"/>
      <c r="J53261" s="250"/>
    </row>
    <row r="53262" spans="5:10" hidden="1">
      <c r="E53262" s="248"/>
      <c r="I53262" s="250"/>
      <c r="J53262" s="250"/>
    </row>
    <row r="53263" spans="5:10" hidden="1">
      <c r="E53263" s="248"/>
      <c r="I53263" s="250"/>
      <c r="J53263" s="250"/>
    </row>
    <row r="53264" spans="5:10" hidden="1">
      <c r="E53264" s="248"/>
      <c r="I53264" s="250"/>
      <c r="J53264" s="250"/>
    </row>
    <row r="53265" spans="5:10" hidden="1">
      <c r="E53265" s="248"/>
      <c r="I53265" s="250"/>
      <c r="J53265" s="250"/>
    </row>
    <row r="53266" spans="5:10" hidden="1">
      <c r="E53266" s="248"/>
      <c r="I53266" s="250"/>
      <c r="J53266" s="250"/>
    </row>
    <row r="53267" spans="5:10" hidden="1">
      <c r="E53267" s="248"/>
      <c r="I53267" s="250"/>
      <c r="J53267" s="250"/>
    </row>
    <row r="53268" spans="5:10" hidden="1">
      <c r="E53268" s="248"/>
      <c r="I53268" s="250"/>
      <c r="J53268" s="250"/>
    </row>
    <row r="53269" spans="5:10" hidden="1">
      <c r="E53269" s="248"/>
      <c r="I53269" s="250"/>
      <c r="J53269" s="250"/>
    </row>
    <row r="53270" spans="5:10" hidden="1">
      <c r="E53270" s="248"/>
      <c r="I53270" s="250"/>
      <c r="J53270" s="250"/>
    </row>
    <row r="53271" spans="5:10" hidden="1">
      <c r="E53271" s="248"/>
      <c r="I53271" s="250"/>
      <c r="J53271" s="250"/>
    </row>
    <row r="53272" spans="5:10" hidden="1">
      <c r="E53272" s="248"/>
      <c r="I53272" s="250"/>
      <c r="J53272" s="250"/>
    </row>
    <row r="53273" spans="5:10" hidden="1">
      <c r="E53273" s="248"/>
      <c r="I53273" s="250"/>
      <c r="J53273" s="250"/>
    </row>
    <row r="53274" spans="5:10" hidden="1">
      <c r="E53274" s="248"/>
      <c r="I53274" s="250"/>
      <c r="J53274" s="250"/>
    </row>
    <row r="53275" spans="5:10" hidden="1">
      <c r="E53275" s="248"/>
      <c r="I53275" s="250"/>
      <c r="J53275" s="250"/>
    </row>
    <row r="53276" spans="5:10" hidden="1">
      <c r="E53276" s="248"/>
      <c r="I53276" s="250"/>
      <c r="J53276" s="250"/>
    </row>
    <row r="53277" spans="5:10" hidden="1">
      <c r="E53277" s="248"/>
      <c r="I53277" s="250"/>
      <c r="J53277" s="250"/>
    </row>
    <row r="53278" spans="5:10" hidden="1">
      <c r="E53278" s="248"/>
      <c r="I53278" s="250"/>
      <c r="J53278" s="250"/>
    </row>
    <row r="53279" spans="5:10" hidden="1">
      <c r="E53279" s="248"/>
      <c r="I53279" s="250"/>
      <c r="J53279" s="250"/>
    </row>
    <row r="53280" spans="5:10" hidden="1">
      <c r="E53280" s="248"/>
      <c r="I53280" s="250"/>
      <c r="J53280" s="250"/>
    </row>
    <row r="53281" spans="5:10" hidden="1">
      <c r="E53281" s="248"/>
      <c r="I53281" s="250"/>
      <c r="J53281" s="250"/>
    </row>
    <row r="53282" spans="5:10" hidden="1">
      <c r="E53282" s="248"/>
      <c r="I53282" s="250"/>
      <c r="J53282" s="250"/>
    </row>
    <row r="53283" spans="5:10" hidden="1">
      <c r="E53283" s="248"/>
      <c r="I53283" s="250"/>
      <c r="J53283" s="250"/>
    </row>
    <row r="53284" spans="5:10" hidden="1">
      <c r="E53284" s="248"/>
      <c r="I53284" s="250"/>
      <c r="J53284" s="250"/>
    </row>
    <row r="53285" spans="5:10" hidden="1">
      <c r="E53285" s="248"/>
      <c r="I53285" s="250"/>
      <c r="J53285" s="250"/>
    </row>
    <row r="53286" spans="5:10" hidden="1">
      <c r="E53286" s="248"/>
      <c r="I53286" s="250"/>
      <c r="J53286" s="250"/>
    </row>
    <row r="53287" spans="5:10" hidden="1">
      <c r="E53287" s="248"/>
      <c r="I53287" s="250"/>
      <c r="J53287" s="250"/>
    </row>
    <row r="53288" spans="5:10" hidden="1">
      <c r="E53288" s="248"/>
      <c r="I53288" s="250"/>
      <c r="J53288" s="250"/>
    </row>
    <row r="53289" spans="5:10" hidden="1">
      <c r="E53289" s="248"/>
      <c r="I53289" s="250"/>
      <c r="J53289" s="250"/>
    </row>
    <row r="53290" spans="5:10" hidden="1">
      <c r="E53290" s="248"/>
      <c r="I53290" s="250"/>
      <c r="J53290" s="250"/>
    </row>
    <row r="53291" spans="5:10" hidden="1">
      <c r="E53291" s="248"/>
      <c r="I53291" s="250"/>
      <c r="J53291" s="250"/>
    </row>
    <row r="53292" spans="5:10" hidden="1">
      <c r="E53292" s="248"/>
      <c r="I53292" s="250"/>
      <c r="J53292" s="250"/>
    </row>
    <row r="53293" spans="5:10" hidden="1">
      <c r="E53293" s="248"/>
      <c r="I53293" s="250"/>
      <c r="J53293" s="250"/>
    </row>
    <row r="53294" spans="5:10" hidden="1">
      <c r="E53294" s="248"/>
      <c r="I53294" s="250"/>
      <c r="J53294" s="250"/>
    </row>
    <row r="53295" spans="5:10" hidden="1">
      <c r="E53295" s="248"/>
      <c r="I53295" s="250"/>
      <c r="J53295" s="250"/>
    </row>
    <row r="53296" spans="5:10" hidden="1">
      <c r="E53296" s="248"/>
      <c r="I53296" s="250"/>
      <c r="J53296" s="250"/>
    </row>
    <row r="53297" spans="5:10" hidden="1">
      <c r="E53297" s="248"/>
      <c r="I53297" s="250"/>
      <c r="J53297" s="250"/>
    </row>
    <row r="53298" spans="5:10" hidden="1">
      <c r="E53298" s="248"/>
      <c r="I53298" s="250"/>
      <c r="J53298" s="250"/>
    </row>
    <row r="53299" spans="5:10" hidden="1">
      <c r="E53299" s="248"/>
      <c r="I53299" s="250"/>
      <c r="J53299" s="250"/>
    </row>
    <row r="53300" spans="5:10" hidden="1">
      <c r="E53300" s="248"/>
      <c r="I53300" s="250"/>
      <c r="J53300" s="250"/>
    </row>
    <row r="53301" spans="5:10" hidden="1">
      <c r="E53301" s="248"/>
      <c r="I53301" s="250"/>
      <c r="J53301" s="250"/>
    </row>
    <row r="53302" spans="5:10" hidden="1">
      <c r="E53302" s="248"/>
      <c r="I53302" s="250"/>
      <c r="J53302" s="250"/>
    </row>
    <row r="53303" spans="5:10" hidden="1">
      <c r="E53303" s="248"/>
      <c r="I53303" s="250"/>
      <c r="J53303" s="250"/>
    </row>
    <row r="53304" spans="5:10" hidden="1">
      <c r="E53304" s="248"/>
      <c r="I53304" s="250"/>
      <c r="J53304" s="250"/>
    </row>
    <row r="53305" spans="5:10" hidden="1">
      <c r="E53305" s="248"/>
      <c r="I53305" s="250"/>
      <c r="J53305" s="250"/>
    </row>
    <row r="53306" spans="5:10" hidden="1">
      <c r="E53306" s="248"/>
      <c r="I53306" s="250"/>
      <c r="J53306" s="250"/>
    </row>
    <row r="53307" spans="5:10" hidden="1">
      <c r="E53307" s="248"/>
      <c r="I53307" s="250"/>
      <c r="J53307" s="250"/>
    </row>
    <row r="53308" spans="5:10" hidden="1">
      <c r="E53308" s="248"/>
      <c r="I53308" s="250"/>
      <c r="J53308" s="250"/>
    </row>
    <row r="53309" spans="5:10" hidden="1">
      <c r="E53309" s="248"/>
      <c r="I53309" s="250"/>
      <c r="J53309" s="250"/>
    </row>
    <row r="53310" spans="5:10" hidden="1">
      <c r="E53310" s="248"/>
      <c r="I53310" s="250"/>
      <c r="J53310" s="250"/>
    </row>
    <row r="53311" spans="5:10" hidden="1">
      <c r="E53311" s="248"/>
      <c r="I53311" s="250"/>
      <c r="J53311" s="250"/>
    </row>
    <row r="53312" spans="5:10" hidden="1">
      <c r="E53312" s="248"/>
      <c r="I53312" s="250"/>
      <c r="J53312" s="250"/>
    </row>
    <row r="53313" spans="5:10" hidden="1">
      <c r="E53313" s="248"/>
      <c r="I53313" s="250"/>
      <c r="J53313" s="250"/>
    </row>
    <row r="53314" spans="5:10" hidden="1">
      <c r="E53314" s="248"/>
      <c r="I53314" s="250"/>
      <c r="J53314" s="250"/>
    </row>
    <row r="53315" spans="5:10" hidden="1">
      <c r="E53315" s="248"/>
      <c r="I53315" s="250"/>
      <c r="J53315" s="250"/>
    </row>
    <row r="53316" spans="5:10" hidden="1">
      <c r="E53316" s="248"/>
      <c r="I53316" s="250"/>
      <c r="J53316" s="250"/>
    </row>
    <row r="53317" spans="5:10" hidden="1">
      <c r="E53317" s="248"/>
      <c r="I53317" s="250"/>
      <c r="J53317" s="250"/>
    </row>
    <row r="53318" spans="5:10" hidden="1">
      <c r="E53318" s="248"/>
      <c r="I53318" s="250"/>
      <c r="J53318" s="250"/>
    </row>
    <row r="53319" spans="5:10" hidden="1">
      <c r="E53319" s="248"/>
      <c r="I53319" s="250"/>
      <c r="J53319" s="250"/>
    </row>
    <row r="53320" spans="5:10" hidden="1">
      <c r="E53320" s="248"/>
      <c r="I53320" s="250"/>
      <c r="J53320" s="250"/>
    </row>
    <row r="53321" spans="5:10" hidden="1">
      <c r="E53321" s="248"/>
      <c r="I53321" s="250"/>
      <c r="J53321" s="250"/>
    </row>
    <row r="53322" spans="5:10" hidden="1">
      <c r="E53322" s="248"/>
      <c r="I53322" s="250"/>
      <c r="J53322" s="250"/>
    </row>
    <row r="53323" spans="5:10" hidden="1">
      <c r="E53323" s="248"/>
      <c r="I53323" s="250"/>
      <c r="J53323" s="250"/>
    </row>
    <row r="53324" spans="5:10" hidden="1">
      <c r="E53324" s="248"/>
      <c r="I53324" s="250"/>
      <c r="J53324" s="250"/>
    </row>
    <row r="53325" spans="5:10" hidden="1">
      <c r="E53325" s="248"/>
      <c r="I53325" s="250"/>
      <c r="J53325" s="250"/>
    </row>
    <row r="53326" spans="5:10" hidden="1">
      <c r="E53326" s="248"/>
      <c r="I53326" s="250"/>
      <c r="J53326" s="250"/>
    </row>
    <row r="53327" spans="5:10" hidden="1">
      <c r="E53327" s="248"/>
      <c r="I53327" s="250"/>
      <c r="J53327" s="250"/>
    </row>
    <row r="53328" spans="5:10" hidden="1">
      <c r="E53328" s="248"/>
      <c r="I53328" s="250"/>
      <c r="J53328" s="250"/>
    </row>
    <row r="53329" spans="5:10" hidden="1">
      <c r="E53329" s="248"/>
      <c r="I53329" s="250"/>
      <c r="J53329" s="250"/>
    </row>
    <row r="53330" spans="5:10" hidden="1">
      <c r="E53330" s="248"/>
      <c r="I53330" s="250"/>
      <c r="J53330" s="250"/>
    </row>
    <row r="53331" spans="5:10" hidden="1">
      <c r="E53331" s="248"/>
      <c r="I53331" s="250"/>
      <c r="J53331" s="250"/>
    </row>
    <row r="53332" spans="5:10" hidden="1">
      <c r="E53332" s="248"/>
      <c r="I53332" s="250"/>
      <c r="J53332" s="250"/>
    </row>
    <row r="53333" spans="5:10" hidden="1">
      <c r="E53333" s="248"/>
      <c r="I53333" s="250"/>
      <c r="J53333" s="250"/>
    </row>
    <row r="53334" spans="5:10" hidden="1">
      <c r="E53334" s="248"/>
      <c r="I53334" s="250"/>
      <c r="J53334" s="250"/>
    </row>
    <row r="53335" spans="5:10" hidden="1">
      <c r="E53335" s="248"/>
      <c r="I53335" s="250"/>
      <c r="J53335" s="250"/>
    </row>
    <row r="53336" spans="5:10" hidden="1">
      <c r="E53336" s="248"/>
      <c r="I53336" s="250"/>
      <c r="J53336" s="250"/>
    </row>
    <row r="53337" spans="5:10" hidden="1">
      <c r="E53337" s="248"/>
      <c r="I53337" s="250"/>
      <c r="J53337" s="250"/>
    </row>
    <row r="53338" spans="5:10" hidden="1">
      <c r="E53338" s="248"/>
      <c r="I53338" s="250"/>
      <c r="J53338" s="250"/>
    </row>
    <row r="53339" spans="5:10" hidden="1">
      <c r="E53339" s="248"/>
      <c r="I53339" s="250"/>
      <c r="J53339" s="250"/>
    </row>
    <row r="53340" spans="5:10" hidden="1">
      <c r="E53340" s="248"/>
      <c r="I53340" s="250"/>
      <c r="J53340" s="250"/>
    </row>
    <row r="53341" spans="5:10" hidden="1">
      <c r="E53341" s="248"/>
      <c r="I53341" s="250"/>
      <c r="J53341" s="250"/>
    </row>
    <row r="53342" spans="5:10" hidden="1">
      <c r="E53342" s="248"/>
      <c r="I53342" s="250"/>
      <c r="J53342" s="250"/>
    </row>
    <row r="53343" spans="5:10" hidden="1">
      <c r="E53343" s="248"/>
      <c r="I53343" s="250"/>
      <c r="J53343" s="250"/>
    </row>
    <row r="53344" spans="5:10" hidden="1">
      <c r="E53344" s="248"/>
      <c r="I53344" s="250"/>
      <c r="J53344" s="250"/>
    </row>
    <row r="53345" spans="5:10" hidden="1">
      <c r="E53345" s="248"/>
      <c r="I53345" s="250"/>
      <c r="J53345" s="250"/>
    </row>
    <row r="53346" spans="5:10" hidden="1">
      <c r="E53346" s="248"/>
      <c r="I53346" s="250"/>
      <c r="J53346" s="250"/>
    </row>
    <row r="53347" spans="5:10" hidden="1">
      <c r="E53347" s="248"/>
      <c r="I53347" s="250"/>
      <c r="J53347" s="250"/>
    </row>
    <row r="53348" spans="5:10" hidden="1">
      <c r="E53348" s="248"/>
      <c r="I53348" s="250"/>
      <c r="J53348" s="250"/>
    </row>
    <row r="53349" spans="5:10" hidden="1">
      <c r="E53349" s="248"/>
      <c r="I53349" s="250"/>
      <c r="J53349" s="250"/>
    </row>
    <row r="53350" spans="5:10" hidden="1">
      <c r="E53350" s="248"/>
      <c r="I53350" s="250"/>
      <c r="J53350" s="250"/>
    </row>
    <row r="53351" spans="5:10" hidden="1">
      <c r="E53351" s="248"/>
      <c r="I53351" s="250"/>
      <c r="J53351" s="250"/>
    </row>
    <row r="53352" spans="5:10" hidden="1">
      <c r="E53352" s="248"/>
      <c r="I53352" s="250"/>
      <c r="J53352" s="250"/>
    </row>
    <row r="53353" spans="5:10" hidden="1">
      <c r="E53353" s="248"/>
      <c r="I53353" s="250"/>
      <c r="J53353" s="250"/>
    </row>
    <row r="53354" spans="5:10" hidden="1">
      <c r="E53354" s="248"/>
      <c r="I53354" s="250"/>
      <c r="J53354" s="250"/>
    </row>
    <row r="53355" spans="5:10" hidden="1">
      <c r="E53355" s="248"/>
      <c r="I53355" s="250"/>
      <c r="J53355" s="250"/>
    </row>
    <row r="53356" spans="5:10" hidden="1">
      <c r="E53356" s="248"/>
      <c r="I53356" s="250"/>
      <c r="J53356" s="250"/>
    </row>
    <row r="53357" spans="5:10" hidden="1">
      <c r="E53357" s="248"/>
      <c r="I53357" s="250"/>
      <c r="J53357" s="250"/>
    </row>
    <row r="53358" spans="5:10" hidden="1">
      <c r="E53358" s="248"/>
      <c r="I53358" s="250"/>
      <c r="J53358" s="250"/>
    </row>
    <row r="53359" spans="5:10" hidden="1">
      <c r="E53359" s="248"/>
      <c r="I53359" s="250"/>
      <c r="J53359" s="250"/>
    </row>
    <row r="53360" spans="5:10" hidden="1">
      <c r="E53360" s="248"/>
      <c r="I53360" s="250"/>
      <c r="J53360" s="250"/>
    </row>
    <row r="53361" spans="5:10" hidden="1">
      <c r="E53361" s="248"/>
      <c r="I53361" s="250"/>
      <c r="J53361" s="250"/>
    </row>
    <row r="53362" spans="5:10" hidden="1">
      <c r="E53362" s="248"/>
      <c r="I53362" s="250"/>
      <c r="J53362" s="250"/>
    </row>
    <row r="53363" spans="5:10" hidden="1">
      <c r="E53363" s="248"/>
      <c r="I53363" s="250"/>
      <c r="J53363" s="250"/>
    </row>
    <row r="53364" spans="5:10" hidden="1">
      <c r="E53364" s="248"/>
      <c r="I53364" s="250"/>
      <c r="J53364" s="250"/>
    </row>
    <row r="53365" spans="5:10" hidden="1">
      <c r="E53365" s="248"/>
      <c r="I53365" s="250"/>
      <c r="J53365" s="250"/>
    </row>
    <row r="53366" spans="5:10" hidden="1">
      <c r="E53366" s="248"/>
      <c r="I53366" s="250"/>
      <c r="J53366" s="250"/>
    </row>
    <row r="53367" spans="5:10" hidden="1">
      <c r="E53367" s="248"/>
      <c r="I53367" s="250"/>
      <c r="J53367" s="250"/>
    </row>
    <row r="53368" spans="5:10" hidden="1">
      <c r="E53368" s="248"/>
      <c r="I53368" s="250"/>
      <c r="J53368" s="250"/>
    </row>
    <row r="53369" spans="5:10" hidden="1">
      <c r="E53369" s="248"/>
      <c r="I53369" s="250"/>
      <c r="J53369" s="250"/>
    </row>
    <row r="53370" spans="5:10" hidden="1">
      <c r="E53370" s="248"/>
      <c r="I53370" s="250"/>
      <c r="J53370" s="250"/>
    </row>
    <row r="53371" spans="5:10" hidden="1">
      <c r="E53371" s="248"/>
      <c r="I53371" s="250"/>
      <c r="J53371" s="250"/>
    </row>
    <row r="53372" spans="5:10" hidden="1">
      <c r="E53372" s="248"/>
      <c r="I53372" s="250"/>
      <c r="J53372" s="250"/>
    </row>
    <row r="53373" spans="5:10" hidden="1">
      <c r="E53373" s="248"/>
      <c r="I53373" s="250"/>
      <c r="J53373" s="250"/>
    </row>
    <row r="53374" spans="5:10" hidden="1">
      <c r="E53374" s="248"/>
      <c r="I53374" s="250"/>
      <c r="J53374" s="250"/>
    </row>
    <row r="53375" spans="5:10" hidden="1">
      <c r="E53375" s="248"/>
      <c r="I53375" s="250"/>
      <c r="J53375" s="250"/>
    </row>
    <row r="53376" spans="5:10" hidden="1">
      <c r="E53376" s="248"/>
      <c r="I53376" s="250"/>
      <c r="J53376" s="250"/>
    </row>
    <row r="53377" spans="5:10" hidden="1">
      <c r="E53377" s="248"/>
      <c r="I53377" s="250"/>
      <c r="J53377" s="250"/>
    </row>
    <row r="53378" spans="5:10" hidden="1">
      <c r="E53378" s="248"/>
      <c r="I53378" s="250"/>
      <c r="J53378" s="250"/>
    </row>
    <row r="53379" spans="5:10" hidden="1">
      <c r="E53379" s="248"/>
      <c r="I53379" s="250"/>
      <c r="J53379" s="250"/>
    </row>
    <row r="53380" spans="5:10" hidden="1">
      <c r="E53380" s="248"/>
      <c r="I53380" s="250"/>
      <c r="J53380" s="250"/>
    </row>
    <row r="53381" spans="5:10" hidden="1">
      <c r="E53381" s="248"/>
      <c r="I53381" s="250"/>
      <c r="J53381" s="250"/>
    </row>
    <row r="53382" spans="5:10" hidden="1">
      <c r="E53382" s="248"/>
      <c r="I53382" s="250"/>
      <c r="J53382" s="250"/>
    </row>
    <row r="53383" spans="5:10" hidden="1">
      <c r="E53383" s="248"/>
      <c r="I53383" s="250"/>
      <c r="J53383" s="250"/>
    </row>
    <row r="53384" spans="5:10" hidden="1">
      <c r="E53384" s="248"/>
      <c r="I53384" s="250"/>
      <c r="J53384" s="250"/>
    </row>
    <row r="53385" spans="5:10" hidden="1">
      <c r="E53385" s="248"/>
      <c r="I53385" s="250"/>
      <c r="J53385" s="250"/>
    </row>
    <row r="53386" spans="5:10" hidden="1">
      <c r="E53386" s="248"/>
      <c r="I53386" s="250"/>
      <c r="J53386" s="250"/>
    </row>
    <row r="53387" spans="5:10" hidden="1">
      <c r="E53387" s="248"/>
      <c r="I53387" s="250"/>
      <c r="J53387" s="250"/>
    </row>
    <row r="53388" spans="5:10" hidden="1">
      <c r="E53388" s="248"/>
      <c r="I53388" s="250"/>
      <c r="J53388" s="250"/>
    </row>
    <row r="53389" spans="5:10" hidden="1">
      <c r="E53389" s="248"/>
      <c r="I53389" s="250"/>
      <c r="J53389" s="250"/>
    </row>
    <row r="53390" spans="5:10" hidden="1">
      <c r="E53390" s="248"/>
      <c r="I53390" s="250"/>
      <c r="J53390" s="250"/>
    </row>
    <row r="53391" spans="5:10" hidden="1">
      <c r="E53391" s="248"/>
      <c r="I53391" s="250"/>
      <c r="J53391" s="250"/>
    </row>
    <row r="53392" spans="5:10" hidden="1">
      <c r="E53392" s="248"/>
      <c r="I53392" s="250"/>
      <c r="J53392" s="250"/>
    </row>
    <row r="53393" spans="5:10" hidden="1">
      <c r="E53393" s="248"/>
      <c r="I53393" s="250"/>
      <c r="J53393" s="250"/>
    </row>
    <row r="53394" spans="5:10" hidden="1">
      <c r="E53394" s="248"/>
      <c r="I53394" s="250"/>
      <c r="J53394" s="250"/>
    </row>
    <row r="53395" spans="5:10" hidden="1">
      <c r="E53395" s="248"/>
      <c r="I53395" s="250"/>
      <c r="J53395" s="250"/>
    </row>
    <row r="53396" spans="5:10" hidden="1">
      <c r="E53396" s="248"/>
      <c r="I53396" s="250"/>
      <c r="J53396" s="250"/>
    </row>
    <row r="53397" spans="5:10" hidden="1">
      <c r="E53397" s="248"/>
      <c r="I53397" s="250"/>
      <c r="J53397" s="250"/>
    </row>
    <row r="53398" spans="5:10" hidden="1">
      <c r="E53398" s="248"/>
      <c r="I53398" s="250"/>
      <c r="J53398" s="250"/>
    </row>
    <row r="53399" spans="5:10" hidden="1">
      <c r="E53399" s="248"/>
      <c r="I53399" s="250"/>
      <c r="J53399" s="250"/>
    </row>
    <row r="53400" spans="5:10" hidden="1">
      <c r="E53400" s="248"/>
      <c r="I53400" s="250"/>
      <c r="J53400" s="250"/>
    </row>
    <row r="53401" spans="5:10" hidden="1">
      <c r="E53401" s="248"/>
      <c r="I53401" s="250"/>
      <c r="J53401" s="250"/>
    </row>
    <row r="53402" spans="5:10" hidden="1">
      <c r="E53402" s="248"/>
      <c r="I53402" s="250"/>
      <c r="J53402" s="250"/>
    </row>
    <row r="53403" spans="5:10" hidden="1">
      <c r="E53403" s="248"/>
      <c r="I53403" s="250"/>
      <c r="J53403" s="250"/>
    </row>
    <row r="53404" spans="5:10" hidden="1">
      <c r="E53404" s="248"/>
      <c r="I53404" s="250"/>
      <c r="J53404" s="250"/>
    </row>
    <row r="53405" spans="5:10" hidden="1">
      <c r="E53405" s="248"/>
      <c r="I53405" s="250"/>
      <c r="J53405" s="250"/>
    </row>
    <row r="53406" spans="5:10" hidden="1">
      <c r="E53406" s="248"/>
      <c r="I53406" s="250"/>
      <c r="J53406" s="250"/>
    </row>
    <row r="53407" spans="5:10" hidden="1">
      <c r="E53407" s="248"/>
      <c r="I53407" s="250"/>
      <c r="J53407" s="250"/>
    </row>
    <row r="53408" spans="5:10" hidden="1">
      <c r="E53408" s="248"/>
      <c r="I53408" s="250"/>
      <c r="J53408" s="250"/>
    </row>
    <row r="53409" spans="5:10" hidden="1">
      <c r="E53409" s="248"/>
      <c r="I53409" s="250"/>
      <c r="J53409" s="250"/>
    </row>
    <row r="53410" spans="5:10" hidden="1">
      <c r="E53410" s="248"/>
      <c r="I53410" s="250"/>
      <c r="J53410" s="250"/>
    </row>
    <row r="53411" spans="5:10" hidden="1">
      <c r="E53411" s="248"/>
      <c r="I53411" s="250"/>
      <c r="J53411" s="250"/>
    </row>
    <row r="53412" spans="5:10" hidden="1">
      <c r="E53412" s="248"/>
      <c r="I53412" s="250"/>
      <c r="J53412" s="250"/>
    </row>
    <row r="53413" spans="5:10" hidden="1">
      <c r="E53413" s="248"/>
      <c r="I53413" s="250"/>
      <c r="J53413" s="250"/>
    </row>
    <row r="53414" spans="5:10" hidden="1">
      <c r="E53414" s="248"/>
      <c r="I53414" s="250"/>
      <c r="J53414" s="250"/>
    </row>
    <row r="53415" spans="5:10" hidden="1">
      <c r="E53415" s="248"/>
      <c r="I53415" s="250"/>
      <c r="J53415" s="250"/>
    </row>
    <row r="53416" spans="5:10" hidden="1">
      <c r="E53416" s="248"/>
      <c r="I53416" s="250"/>
      <c r="J53416" s="250"/>
    </row>
    <row r="53417" spans="5:10" hidden="1">
      <c r="E53417" s="248"/>
      <c r="I53417" s="250"/>
      <c r="J53417" s="250"/>
    </row>
    <row r="53418" spans="5:10" hidden="1">
      <c r="E53418" s="248"/>
      <c r="I53418" s="250"/>
      <c r="J53418" s="250"/>
    </row>
    <row r="53419" spans="5:10" hidden="1">
      <c r="E53419" s="248"/>
      <c r="I53419" s="250"/>
      <c r="J53419" s="250"/>
    </row>
    <row r="53420" spans="5:10" hidden="1">
      <c r="E53420" s="248"/>
      <c r="I53420" s="250"/>
      <c r="J53420" s="250"/>
    </row>
    <row r="53421" spans="5:10" hidden="1">
      <c r="E53421" s="248"/>
      <c r="I53421" s="250"/>
      <c r="J53421" s="250"/>
    </row>
    <row r="53422" spans="5:10" hidden="1">
      <c r="E53422" s="248"/>
      <c r="I53422" s="250"/>
      <c r="J53422" s="250"/>
    </row>
    <row r="53423" spans="5:10" hidden="1">
      <c r="E53423" s="248"/>
      <c r="I53423" s="250"/>
      <c r="J53423" s="250"/>
    </row>
    <row r="53424" spans="5:10" hidden="1">
      <c r="E53424" s="248"/>
      <c r="I53424" s="250"/>
      <c r="J53424" s="250"/>
    </row>
    <row r="53425" spans="5:10" hidden="1">
      <c r="E53425" s="248"/>
      <c r="I53425" s="250"/>
      <c r="J53425" s="250"/>
    </row>
    <row r="53426" spans="5:10" hidden="1">
      <c r="E53426" s="248"/>
      <c r="I53426" s="250"/>
      <c r="J53426" s="250"/>
    </row>
    <row r="53427" spans="5:10" hidden="1">
      <c r="E53427" s="248"/>
      <c r="I53427" s="250"/>
      <c r="J53427" s="250"/>
    </row>
    <row r="53428" spans="5:10" hidden="1">
      <c r="E53428" s="248"/>
      <c r="I53428" s="250"/>
      <c r="J53428" s="250"/>
    </row>
    <row r="53429" spans="5:10" hidden="1">
      <c r="E53429" s="248"/>
      <c r="I53429" s="250"/>
      <c r="J53429" s="250"/>
    </row>
    <row r="53430" spans="5:10" hidden="1">
      <c r="E53430" s="248"/>
      <c r="I53430" s="250"/>
      <c r="J53430" s="250"/>
    </row>
    <row r="53431" spans="5:10" hidden="1">
      <c r="E53431" s="248"/>
      <c r="I53431" s="250"/>
      <c r="J53431" s="250"/>
    </row>
    <row r="53432" spans="5:10" hidden="1">
      <c r="E53432" s="248"/>
      <c r="I53432" s="250"/>
      <c r="J53432" s="250"/>
    </row>
    <row r="53433" spans="5:10" hidden="1">
      <c r="E53433" s="248"/>
      <c r="I53433" s="250"/>
      <c r="J53433" s="250"/>
    </row>
    <row r="53434" spans="5:10" hidden="1">
      <c r="E53434" s="248"/>
      <c r="I53434" s="250"/>
      <c r="J53434" s="250"/>
    </row>
    <row r="53435" spans="5:10" hidden="1">
      <c r="E53435" s="248"/>
      <c r="I53435" s="250"/>
      <c r="J53435" s="250"/>
    </row>
    <row r="53436" spans="5:10" hidden="1">
      <c r="E53436" s="248"/>
      <c r="I53436" s="250"/>
      <c r="J53436" s="250"/>
    </row>
    <row r="53437" spans="5:10" hidden="1">
      <c r="E53437" s="248"/>
      <c r="I53437" s="250"/>
      <c r="J53437" s="250"/>
    </row>
    <row r="53438" spans="5:10" hidden="1">
      <c r="E53438" s="248"/>
      <c r="I53438" s="250"/>
      <c r="J53438" s="250"/>
    </row>
    <row r="53439" spans="5:10" hidden="1">
      <c r="E53439" s="248"/>
      <c r="I53439" s="250"/>
      <c r="J53439" s="250"/>
    </row>
    <row r="53440" spans="5:10" hidden="1">
      <c r="E53440" s="248"/>
      <c r="I53440" s="250"/>
      <c r="J53440" s="250"/>
    </row>
    <row r="53441" spans="5:10" hidden="1">
      <c r="E53441" s="248"/>
      <c r="I53441" s="250"/>
      <c r="J53441" s="250"/>
    </row>
    <row r="53442" spans="5:10" hidden="1">
      <c r="E53442" s="248"/>
      <c r="I53442" s="250"/>
      <c r="J53442" s="250"/>
    </row>
    <row r="53443" spans="5:10" hidden="1">
      <c r="E53443" s="248"/>
      <c r="I53443" s="250"/>
      <c r="J53443" s="250"/>
    </row>
    <row r="53444" spans="5:10" hidden="1">
      <c r="E53444" s="248"/>
      <c r="I53444" s="250"/>
      <c r="J53444" s="250"/>
    </row>
    <row r="53445" spans="5:10" hidden="1">
      <c r="E53445" s="248"/>
      <c r="I53445" s="250"/>
      <c r="J53445" s="250"/>
    </row>
    <row r="53446" spans="5:10" hidden="1">
      <c r="E53446" s="248"/>
      <c r="I53446" s="250"/>
      <c r="J53446" s="250"/>
    </row>
    <row r="53447" spans="5:10" hidden="1">
      <c r="E53447" s="248"/>
      <c r="I53447" s="250"/>
      <c r="J53447" s="250"/>
    </row>
    <row r="53448" spans="5:10" hidden="1">
      <c r="E53448" s="248"/>
      <c r="I53448" s="250"/>
      <c r="J53448" s="250"/>
    </row>
    <row r="53449" spans="5:10" hidden="1">
      <c r="E53449" s="248"/>
      <c r="I53449" s="250"/>
      <c r="J53449" s="250"/>
    </row>
    <row r="53450" spans="5:10" hidden="1">
      <c r="E53450" s="248"/>
      <c r="I53450" s="250"/>
      <c r="J53450" s="250"/>
    </row>
    <row r="53451" spans="5:10" hidden="1">
      <c r="E53451" s="248"/>
      <c r="I53451" s="250"/>
      <c r="J53451" s="250"/>
    </row>
    <row r="53452" spans="5:10" hidden="1">
      <c r="E53452" s="248"/>
      <c r="I53452" s="250"/>
      <c r="J53452" s="250"/>
    </row>
    <row r="53453" spans="5:10" hidden="1">
      <c r="E53453" s="248"/>
      <c r="I53453" s="250"/>
      <c r="J53453" s="250"/>
    </row>
    <row r="53454" spans="5:10" hidden="1">
      <c r="E53454" s="248"/>
      <c r="I53454" s="250"/>
      <c r="J53454" s="250"/>
    </row>
    <row r="53455" spans="5:10" hidden="1">
      <c r="E53455" s="248"/>
      <c r="I53455" s="250"/>
      <c r="J53455" s="250"/>
    </row>
    <row r="53456" spans="5:10" hidden="1">
      <c r="E53456" s="248"/>
      <c r="I53456" s="250"/>
      <c r="J53456" s="250"/>
    </row>
    <row r="53457" spans="5:10" hidden="1">
      <c r="E53457" s="248"/>
      <c r="I53457" s="250"/>
      <c r="J53457" s="250"/>
    </row>
    <row r="53458" spans="5:10" hidden="1">
      <c r="E53458" s="248"/>
      <c r="I53458" s="250"/>
      <c r="J53458" s="250"/>
    </row>
    <row r="53459" spans="5:10" hidden="1">
      <c r="E53459" s="248"/>
      <c r="I53459" s="250"/>
      <c r="J53459" s="250"/>
    </row>
    <row r="53460" spans="5:10" hidden="1">
      <c r="E53460" s="248"/>
      <c r="I53460" s="250"/>
      <c r="J53460" s="250"/>
    </row>
    <row r="53461" spans="5:10" hidden="1">
      <c r="E53461" s="248"/>
      <c r="I53461" s="250"/>
      <c r="J53461" s="250"/>
    </row>
    <row r="53462" spans="5:10" hidden="1">
      <c r="E53462" s="248"/>
      <c r="I53462" s="250"/>
      <c r="J53462" s="250"/>
    </row>
    <row r="53463" spans="5:10" hidden="1">
      <c r="E53463" s="248"/>
      <c r="I53463" s="250"/>
      <c r="J53463" s="250"/>
    </row>
    <row r="53464" spans="5:10" hidden="1">
      <c r="E53464" s="248"/>
      <c r="I53464" s="250"/>
      <c r="J53464" s="250"/>
    </row>
    <row r="53465" spans="5:10" hidden="1">
      <c r="E53465" s="248"/>
      <c r="I53465" s="250"/>
      <c r="J53465" s="250"/>
    </row>
    <row r="53466" spans="5:10" hidden="1">
      <c r="E53466" s="248"/>
      <c r="I53466" s="250"/>
      <c r="J53466" s="250"/>
    </row>
    <row r="53467" spans="5:10" hidden="1">
      <c r="E53467" s="248"/>
      <c r="I53467" s="250"/>
      <c r="J53467" s="250"/>
    </row>
    <row r="53468" spans="5:10" hidden="1">
      <c r="E53468" s="248"/>
      <c r="I53468" s="250"/>
      <c r="J53468" s="250"/>
    </row>
    <row r="53469" spans="5:10" hidden="1">
      <c r="E53469" s="248"/>
      <c r="I53469" s="250"/>
      <c r="J53469" s="250"/>
    </row>
    <row r="53470" spans="5:10" hidden="1">
      <c r="E53470" s="248"/>
      <c r="I53470" s="250"/>
      <c r="J53470" s="250"/>
    </row>
    <row r="53471" spans="5:10" hidden="1">
      <c r="E53471" s="248"/>
      <c r="I53471" s="250"/>
      <c r="J53471" s="250"/>
    </row>
    <row r="53472" spans="5:10" hidden="1">
      <c r="E53472" s="248"/>
      <c r="I53472" s="250"/>
      <c r="J53472" s="250"/>
    </row>
    <row r="53473" spans="5:10" hidden="1">
      <c r="E53473" s="248"/>
      <c r="I53473" s="250"/>
      <c r="J53473" s="250"/>
    </row>
    <row r="53474" spans="5:10" hidden="1">
      <c r="E53474" s="248"/>
      <c r="I53474" s="250"/>
      <c r="J53474" s="250"/>
    </row>
    <row r="53475" spans="5:10" hidden="1">
      <c r="E53475" s="248"/>
      <c r="I53475" s="250"/>
      <c r="J53475" s="250"/>
    </row>
    <row r="53476" spans="5:10" hidden="1">
      <c r="E53476" s="248"/>
      <c r="I53476" s="250"/>
      <c r="J53476" s="250"/>
    </row>
    <row r="53477" spans="5:10" hidden="1">
      <c r="E53477" s="248"/>
      <c r="I53477" s="250"/>
      <c r="J53477" s="250"/>
    </row>
    <row r="53478" spans="5:10" hidden="1">
      <c r="E53478" s="248"/>
      <c r="I53478" s="250"/>
      <c r="J53478" s="250"/>
    </row>
    <row r="53479" spans="5:10" hidden="1">
      <c r="E53479" s="248"/>
      <c r="I53479" s="250"/>
      <c r="J53479" s="250"/>
    </row>
    <row r="53480" spans="5:10" hidden="1">
      <c r="E53480" s="248"/>
      <c r="I53480" s="250"/>
      <c r="J53480" s="250"/>
    </row>
    <row r="53481" spans="5:10" hidden="1">
      <c r="E53481" s="248"/>
      <c r="I53481" s="250"/>
      <c r="J53481" s="250"/>
    </row>
    <row r="53482" spans="5:10" hidden="1">
      <c r="E53482" s="248"/>
      <c r="I53482" s="250"/>
      <c r="J53482" s="250"/>
    </row>
    <row r="53483" spans="5:10" hidden="1">
      <c r="E53483" s="248"/>
      <c r="I53483" s="250"/>
      <c r="J53483" s="250"/>
    </row>
    <row r="53484" spans="5:10" hidden="1">
      <c r="E53484" s="248"/>
      <c r="I53484" s="250"/>
      <c r="J53484" s="250"/>
    </row>
    <row r="53485" spans="5:10" hidden="1">
      <c r="E53485" s="248"/>
      <c r="I53485" s="250"/>
      <c r="J53485" s="250"/>
    </row>
    <row r="53486" spans="5:10" hidden="1">
      <c r="E53486" s="248"/>
      <c r="I53486" s="250"/>
      <c r="J53486" s="250"/>
    </row>
    <row r="53487" spans="5:10" hidden="1">
      <c r="E53487" s="248"/>
      <c r="I53487" s="250"/>
      <c r="J53487" s="250"/>
    </row>
    <row r="53488" spans="5:10" hidden="1">
      <c r="E53488" s="248"/>
      <c r="I53488" s="250"/>
      <c r="J53488" s="250"/>
    </row>
    <row r="53489" spans="5:10" hidden="1">
      <c r="E53489" s="248"/>
      <c r="I53489" s="250"/>
      <c r="J53489" s="250"/>
    </row>
    <row r="53490" spans="5:10" hidden="1">
      <c r="E53490" s="248"/>
      <c r="I53490" s="250"/>
      <c r="J53490" s="250"/>
    </row>
    <row r="53491" spans="5:10" hidden="1">
      <c r="E53491" s="248"/>
      <c r="I53491" s="250"/>
      <c r="J53491" s="250"/>
    </row>
    <row r="53492" spans="5:10" hidden="1">
      <c r="E53492" s="248"/>
      <c r="I53492" s="250"/>
      <c r="J53492" s="250"/>
    </row>
    <row r="53493" spans="5:10" hidden="1">
      <c r="E53493" s="248"/>
      <c r="I53493" s="250"/>
      <c r="J53493" s="250"/>
    </row>
    <row r="53494" spans="5:10" hidden="1">
      <c r="E53494" s="248"/>
      <c r="I53494" s="250"/>
      <c r="J53494" s="250"/>
    </row>
    <row r="53495" spans="5:10" hidden="1">
      <c r="E53495" s="248"/>
      <c r="I53495" s="250"/>
      <c r="J53495" s="250"/>
    </row>
    <row r="53496" spans="5:10" hidden="1">
      <c r="E53496" s="248"/>
      <c r="I53496" s="250"/>
      <c r="J53496" s="250"/>
    </row>
    <row r="53497" spans="5:10" hidden="1">
      <c r="E53497" s="248"/>
      <c r="I53497" s="250"/>
      <c r="J53497" s="250"/>
    </row>
    <row r="53498" spans="5:10" hidden="1">
      <c r="E53498" s="248"/>
      <c r="I53498" s="250"/>
      <c r="J53498" s="250"/>
    </row>
    <row r="53499" spans="5:10" hidden="1">
      <c r="E53499" s="248"/>
      <c r="I53499" s="250"/>
      <c r="J53499" s="250"/>
    </row>
    <row r="53500" spans="5:10" hidden="1">
      <c r="E53500" s="248"/>
      <c r="I53500" s="250"/>
      <c r="J53500" s="250"/>
    </row>
    <row r="53501" spans="5:10" hidden="1">
      <c r="E53501" s="248"/>
      <c r="I53501" s="250"/>
      <c r="J53501" s="250"/>
    </row>
    <row r="53502" spans="5:10" hidden="1">
      <c r="E53502" s="248"/>
      <c r="I53502" s="250"/>
      <c r="J53502" s="250"/>
    </row>
    <row r="53503" spans="5:10" hidden="1">
      <c r="E53503" s="248"/>
      <c r="I53503" s="250"/>
      <c r="J53503" s="250"/>
    </row>
    <row r="53504" spans="5:10" hidden="1">
      <c r="E53504" s="248"/>
      <c r="I53504" s="250"/>
      <c r="J53504" s="250"/>
    </row>
    <row r="53505" spans="5:10" hidden="1">
      <c r="E53505" s="248"/>
      <c r="I53505" s="250"/>
      <c r="J53505" s="250"/>
    </row>
    <row r="53506" spans="5:10" hidden="1">
      <c r="E53506" s="248"/>
      <c r="I53506" s="250"/>
      <c r="J53506" s="250"/>
    </row>
    <row r="53507" spans="5:10" hidden="1">
      <c r="E53507" s="248"/>
      <c r="I53507" s="250"/>
      <c r="J53507" s="250"/>
    </row>
    <row r="53508" spans="5:10" hidden="1">
      <c r="E53508" s="248"/>
      <c r="I53508" s="250"/>
      <c r="J53508" s="250"/>
    </row>
    <row r="53509" spans="5:10" hidden="1">
      <c r="E53509" s="248"/>
      <c r="I53509" s="250"/>
      <c r="J53509" s="250"/>
    </row>
    <row r="53510" spans="5:10" hidden="1">
      <c r="E53510" s="248"/>
      <c r="I53510" s="250"/>
      <c r="J53510" s="250"/>
    </row>
    <row r="53511" spans="5:10" hidden="1">
      <c r="E53511" s="248"/>
      <c r="I53511" s="250"/>
      <c r="J53511" s="250"/>
    </row>
    <row r="53512" spans="5:10" hidden="1">
      <c r="E53512" s="248"/>
      <c r="I53512" s="250"/>
      <c r="J53512" s="250"/>
    </row>
    <row r="53513" spans="5:10" hidden="1">
      <c r="E53513" s="248"/>
      <c r="I53513" s="250"/>
      <c r="J53513" s="250"/>
    </row>
    <row r="53514" spans="5:10" hidden="1">
      <c r="E53514" s="248"/>
      <c r="I53514" s="250"/>
      <c r="J53514" s="250"/>
    </row>
    <row r="53515" spans="5:10" hidden="1">
      <c r="E53515" s="248"/>
      <c r="I53515" s="250"/>
      <c r="J53515" s="250"/>
    </row>
    <row r="53516" spans="5:10" hidden="1">
      <c r="E53516" s="248"/>
      <c r="I53516" s="250"/>
      <c r="J53516" s="250"/>
    </row>
    <row r="53517" spans="5:10" hidden="1">
      <c r="E53517" s="248"/>
      <c r="I53517" s="250"/>
      <c r="J53517" s="250"/>
    </row>
    <row r="53518" spans="5:10" hidden="1">
      <c r="E53518" s="248"/>
      <c r="I53518" s="250"/>
      <c r="J53518" s="250"/>
    </row>
    <row r="53519" spans="5:10" hidden="1">
      <c r="E53519" s="248"/>
      <c r="I53519" s="250"/>
      <c r="J53519" s="250"/>
    </row>
    <row r="53520" spans="5:10" hidden="1">
      <c r="E53520" s="248"/>
      <c r="I53520" s="250"/>
      <c r="J53520" s="250"/>
    </row>
    <row r="53521" spans="5:10" hidden="1">
      <c r="E53521" s="248"/>
      <c r="I53521" s="250"/>
      <c r="J53521" s="250"/>
    </row>
    <row r="53522" spans="5:10" hidden="1">
      <c r="E53522" s="248"/>
      <c r="I53522" s="250"/>
      <c r="J53522" s="250"/>
    </row>
    <row r="53523" spans="5:10" hidden="1">
      <c r="E53523" s="248"/>
      <c r="I53523" s="250"/>
      <c r="J53523" s="250"/>
    </row>
    <row r="53524" spans="5:10" hidden="1">
      <c r="E53524" s="248"/>
      <c r="I53524" s="250"/>
      <c r="J53524" s="250"/>
    </row>
    <row r="53525" spans="5:10" hidden="1">
      <c r="E53525" s="248"/>
      <c r="I53525" s="250"/>
      <c r="J53525" s="250"/>
    </row>
    <row r="53526" spans="5:10" hidden="1">
      <c r="E53526" s="248"/>
      <c r="I53526" s="250"/>
      <c r="J53526" s="250"/>
    </row>
    <row r="53527" spans="5:10" hidden="1">
      <c r="E53527" s="248"/>
      <c r="I53527" s="250"/>
      <c r="J53527" s="250"/>
    </row>
    <row r="53528" spans="5:10" hidden="1">
      <c r="E53528" s="248"/>
      <c r="I53528" s="250"/>
      <c r="J53528" s="250"/>
    </row>
    <row r="53529" spans="5:10" hidden="1">
      <c r="E53529" s="248"/>
      <c r="I53529" s="250"/>
      <c r="J53529" s="250"/>
    </row>
    <row r="53530" spans="5:10" hidden="1">
      <c r="E53530" s="248"/>
      <c r="I53530" s="250"/>
      <c r="J53530" s="250"/>
    </row>
    <row r="53531" spans="5:10" hidden="1">
      <c r="E53531" s="248"/>
      <c r="I53531" s="250"/>
      <c r="J53531" s="250"/>
    </row>
    <row r="53532" spans="5:10" hidden="1">
      <c r="E53532" s="248"/>
      <c r="I53532" s="250"/>
      <c r="J53532" s="250"/>
    </row>
    <row r="53533" spans="5:10" hidden="1">
      <c r="E53533" s="248"/>
      <c r="I53533" s="250"/>
      <c r="J53533" s="250"/>
    </row>
    <row r="53534" spans="5:10" hidden="1">
      <c r="E53534" s="248"/>
      <c r="I53534" s="250"/>
      <c r="J53534" s="250"/>
    </row>
    <row r="53535" spans="5:10" hidden="1">
      <c r="E53535" s="248"/>
      <c r="I53535" s="250"/>
      <c r="J53535" s="250"/>
    </row>
    <row r="53536" spans="5:10" hidden="1">
      <c r="E53536" s="248"/>
      <c r="I53536" s="250"/>
      <c r="J53536" s="250"/>
    </row>
    <row r="53537" spans="5:10" hidden="1">
      <c r="E53537" s="248"/>
      <c r="I53537" s="250"/>
      <c r="J53537" s="250"/>
    </row>
    <row r="53538" spans="5:10" hidden="1">
      <c r="E53538" s="248"/>
      <c r="I53538" s="250"/>
      <c r="J53538" s="250"/>
    </row>
    <row r="53539" spans="5:10" hidden="1">
      <c r="E53539" s="248"/>
      <c r="I53539" s="250"/>
      <c r="J53539" s="250"/>
    </row>
    <row r="53540" spans="5:10" hidden="1">
      <c r="E53540" s="248"/>
      <c r="I53540" s="250"/>
      <c r="J53540" s="250"/>
    </row>
    <row r="53541" spans="5:10" hidden="1">
      <c r="E53541" s="248"/>
      <c r="I53541" s="250"/>
      <c r="J53541" s="250"/>
    </row>
    <row r="53542" spans="5:10" hidden="1">
      <c r="E53542" s="248"/>
      <c r="I53542" s="250"/>
      <c r="J53542" s="250"/>
    </row>
    <row r="53543" spans="5:10" hidden="1">
      <c r="E53543" s="248"/>
      <c r="I53543" s="250"/>
      <c r="J53543" s="250"/>
    </row>
    <row r="53544" spans="5:10" hidden="1">
      <c r="E53544" s="248"/>
      <c r="I53544" s="250"/>
      <c r="J53544" s="250"/>
    </row>
    <row r="53545" spans="5:10" hidden="1">
      <c r="E53545" s="248"/>
      <c r="I53545" s="250"/>
      <c r="J53545" s="250"/>
    </row>
    <row r="53546" spans="5:10" hidden="1">
      <c r="E53546" s="248"/>
      <c r="I53546" s="250"/>
      <c r="J53546" s="250"/>
    </row>
    <row r="53547" spans="5:10" hidden="1">
      <c r="E53547" s="248"/>
      <c r="I53547" s="250"/>
      <c r="J53547" s="250"/>
    </row>
    <row r="53548" spans="5:10" hidden="1">
      <c r="E53548" s="248"/>
      <c r="I53548" s="250"/>
      <c r="J53548" s="250"/>
    </row>
    <row r="53549" spans="5:10" hidden="1">
      <c r="E53549" s="248"/>
      <c r="I53549" s="250"/>
      <c r="J53549" s="250"/>
    </row>
    <row r="53550" spans="5:10" hidden="1">
      <c r="E53550" s="248"/>
      <c r="I53550" s="250"/>
      <c r="J53550" s="250"/>
    </row>
    <row r="53551" spans="5:10" hidden="1">
      <c r="E53551" s="248"/>
      <c r="I53551" s="250"/>
      <c r="J53551" s="250"/>
    </row>
    <row r="53552" spans="5:10" hidden="1">
      <c r="E53552" s="248"/>
      <c r="I53552" s="250"/>
      <c r="J53552" s="250"/>
    </row>
    <row r="53553" spans="5:10" hidden="1">
      <c r="E53553" s="248"/>
      <c r="I53553" s="250"/>
      <c r="J53553" s="250"/>
    </row>
    <row r="53554" spans="5:10" hidden="1">
      <c r="E53554" s="248"/>
      <c r="I53554" s="250"/>
      <c r="J53554" s="250"/>
    </row>
    <row r="53555" spans="5:10" hidden="1">
      <c r="E53555" s="248"/>
      <c r="I53555" s="250"/>
      <c r="J53555" s="250"/>
    </row>
    <row r="53556" spans="5:10" hidden="1">
      <c r="E53556" s="248"/>
      <c r="I53556" s="250"/>
      <c r="J53556" s="250"/>
    </row>
    <row r="53557" spans="5:10" hidden="1">
      <c r="E53557" s="248"/>
      <c r="I53557" s="250"/>
      <c r="J53557" s="250"/>
    </row>
    <row r="53558" spans="5:10" hidden="1">
      <c r="E53558" s="248"/>
      <c r="I53558" s="250"/>
      <c r="J53558" s="250"/>
    </row>
    <row r="53559" spans="5:10" hidden="1">
      <c r="E53559" s="248"/>
      <c r="I53559" s="250"/>
      <c r="J53559" s="250"/>
    </row>
    <row r="53560" spans="5:10" hidden="1">
      <c r="E53560" s="248"/>
      <c r="I53560" s="250"/>
      <c r="J53560" s="250"/>
    </row>
    <row r="53561" spans="5:10" hidden="1">
      <c r="E53561" s="248"/>
      <c r="I53561" s="250"/>
      <c r="J53561" s="250"/>
    </row>
    <row r="53562" spans="5:10" hidden="1">
      <c r="E53562" s="248"/>
      <c r="I53562" s="250"/>
      <c r="J53562" s="250"/>
    </row>
    <row r="53563" spans="5:10" hidden="1">
      <c r="E53563" s="248"/>
      <c r="I53563" s="250"/>
      <c r="J53563" s="250"/>
    </row>
    <row r="53564" spans="5:10" hidden="1">
      <c r="E53564" s="248"/>
      <c r="I53564" s="250"/>
      <c r="J53564" s="250"/>
    </row>
    <row r="53565" spans="5:10" hidden="1">
      <c r="E53565" s="248"/>
      <c r="I53565" s="250"/>
      <c r="J53565" s="250"/>
    </row>
    <row r="53566" spans="5:10" hidden="1">
      <c r="E53566" s="248"/>
      <c r="I53566" s="250"/>
      <c r="J53566" s="250"/>
    </row>
    <row r="53567" spans="5:10" hidden="1">
      <c r="E53567" s="248"/>
      <c r="I53567" s="250"/>
      <c r="J53567" s="250"/>
    </row>
    <row r="53568" spans="5:10" hidden="1">
      <c r="E53568" s="248"/>
      <c r="I53568" s="250"/>
      <c r="J53568" s="250"/>
    </row>
    <row r="53569" spans="5:10" hidden="1">
      <c r="E53569" s="248"/>
      <c r="I53569" s="250"/>
      <c r="J53569" s="250"/>
    </row>
    <row r="53570" spans="5:10" hidden="1">
      <c r="E53570" s="248"/>
      <c r="I53570" s="250"/>
      <c r="J53570" s="250"/>
    </row>
    <row r="53571" spans="5:10" hidden="1">
      <c r="E53571" s="248"/>
      <c r="I53571" s="250"/>
      <c r="J53571" s="250"/>
    </row>
    <row r="53572" spans="5:10" hidden="1">
      <c r="E53572" s="248"/>
      <c r="I53572" s="250"/>
      <c r="J53572" s="250"/>
    </row>
    <row r="53573" spans="5:10" hidden="1">
      <c r="E53573" s="248"/>
      <c r="I53573" s="250"/>
      <c r="J53573" s="250"/>
    </row>
    <row r="53574" spans="5:10" hidden="1">
      <c r="E53574" s="248"/>
      <c r="I53574" s="250"/>
      <c r="J53574" s="250"/>
    </row>
    <row r="53575" spans="5:10" hidden="1">
      <c r="E53575" s="248"/>
      <c r="I53575" s="250"/>
      <c r="J53575" s="250"/>
    </row>
    <row r="53576" spans="5:10" hidden="1">
      <c r="E53576" s="248"/>
      <c r="I53576" s="250"/>
      <c r="J53576" s="250"/>
    </row>
    <row r="53577" spans="5:10" hidden="1">
      <c r="E53577" s="248"/>
      <c r="I53577" s="250"/>
      <c r="J53577" s="250"/>
    </row>
    <row r="53578" spans="5:10" hidden="1">
      <c r="E53578" s="248"/>
      <c r="I53578" s="250"/>
      <c r="J53578" s="250"/>
    </row>
    <row r="53579" spans="5:10" hidden="1">
      <c r="E53579" s="248"/>
      <c r="I53579" s="250"/>
      <c r="J53579" s="250"/>
    </row>
    <row r="53580" spans="5:10" hidden="1">
      <c r="E53580" s="248"/>
      <c r="I53580" s="250"/>
      <c r="J53580" s="250"/>
    </row>
    <row r="53581" spans="5:10" hidden="1">
      <c r="E53581" s="248"/>
      <c r="I53581" s="250"/>
      <c r="J53581" s="250"/>
    </row>
    <row r="53582" spans="5:10" hidden="1">
      <c r="E53582" s="248"/>
      <c r="I53582" s="250"/>
      <c r="J53582" s="250"/>
    </row>
    <row r="53583" spans="5:10" hidden="1">
      <c r="E53583" s="248"/>
      <c r="I53583" s="250"/>
      <c r="J53583" s="250"/>
    </row>
    <row r="53584" spans="5:10" hidden="1">
      <c r="E53584" s="248"/>
      <c r="I53584" s="250"/>
      <c r="J53584" s="250"/>
    </row>
    <row r="53585" spans="5:10" hidden="1">
      <c r="E53585" s="248"/>
      <c r="I53585" s="250"/>
      <c r="J53585" s="250"/>
    </row>
    <row r="53586" spans="5:10" hidden="1">
      <c r="E53586" s="248"/>
      <c r="I53586" s="250"/>
      <c r="J53586" s="250"/>
    </row>
    <row r="53587" spans="5:10" hidden="1">
      <c r="E53587" s="248"/>
      <c r="I53587" s="250"/>
      <c r="J53587" s="250"/>
    </row>
    <row r="53588" spans="5:10" hidden="1">
      <c r="E53588" s="248"/>
      <c r="I53588" s="250"/>
      <c r="J53588" s="250"/>
    </row>
    <row r="53589" spans="5:10" hidden="1">
      <c r="E53589" s="248"/>
      <c r="I53589" s="250"/>
      <c r="J53589" s="250"/>
    </row>
    <row r="53590" spans="5:10" hidden="1">
      <c r="E53590" s="248"/>
      <c r="I53590" s="250"/>
      <c r="J53590" s="250"/>
    </row>
    <row r="53591" spans="5:10" hidden="1">
      <c r="E53591" s="248"/>
      <c r="I53591" s="250"/>
      <c r="J53591" s="250"/>
    </row>
    <row r="53592" spans="5:10" hidden="1">
      <c r="E53592" s="248"/>
      <c r="I53592" s="250"/>
      <c r="J53592" s="250"/>
    </row>
    <row r="53593" spans="5:10" hidden="1">
      <c r="E53593" s="248"/>
      <c r="I53593" s="250"/>
      <c r="J53593" s="250"/>
    </row>
    <row r="53594" spans="5:10" hidden="1">
      <c r="E53594" s="248"/>
      <c r="I53594" s="250"/>
      <c r="J53594" s="250"/>
    </row>
    <row r="53595" spans="5:10" hidden="1">
      <c r="E53595" s="248"/>
      <c r="I53595" s="250"/>
      <c r="J53595" s="250"/>
    </row>
    <row r="53596" spans="5:10" hidden="1">
      <c r="E53596" s="248"/>
      <c r="I53596" s="250"/>
      <c r="J53596" s="250"/>
    </row>
    <row r="53597" spans="5:10" hidden="1">
      <c r="E53597" s="248"/>
      <c r="I53597" s="250"/>
      <c r="J53597" s="250"/>
    </row>
    <row r="53598" spans="5:10" hidden="1">
      <c r="E53598" s="248"/>
      <c r="I53598" s="250"/>
      <c r="J53598" s="250"/>
    </row>
    <row r="53599" spans="5:10" hidden="1">
      <c r="E53599" s="248"/>
      <c r="I53599" s="250"/>
      <c r="J53599" s="250"/>
    </row>
    <row r="53600" spans="5:10" hidden="1">
      <c r="E53600" s="248"/>
      <c r="I53600" s="250"/>
      <c r="J53600" s="250"/>
    </row>
    <row r="53601" spans="5:10" hidden="1">
      <c r="E53601" s="248"/>
      <c r="I53601" s="250"/>
      <c r="J53601" s="250"/>
    </row>
    <row r="53602" spans="5:10" hidden="1">
      <c r="E53602" s="248"/>
      <c r="I53602" s="250"/>
      <c r="J53602" s="250"/>
    </row>
    <row r="53603" spans="5:10" hidden="1">
      <c r="E53603" s="248"/>
      <c r="I53603" s="250"/>
      <c r="J53603" s="250"/>
    </row>
    <row r="53604" spans="5:10" hidden="1">
      <c r="E53604" s="248"/>
      <c r="I53604" s="250"/>
      <c r="J53604" s="250"/>
    </row>
    <row r="53605" spans="5:10" hidden="1">
      <c r="E53605" s="248"/>
      <c r="I53605" s="250"/>
      <c r="J53605" s="250"/>
    </row>
    <row r="53606" spans="5:10" hidden="1">
      <c r="E53606" s="248"/>
      <c r="I53606" s="250"/>
      <c r="J53606" s="250"/>
    </row>
    <row r="53607" spans="5:10" hidden="1">
      <c r="E53607" s="248"/>
      <c r="I53607" s="250"/>
      <c r="J53607" s="250"/>
    </row>
    <row r="53608" spans="5:10" hidden="1">
      <c r="E53608" s="248"/>
      <c r="I53608" s="250"/>
      <c r="J53608" s="250"/>
    </row>
    <row r="53609" spans="5:10" hidden="1">
      <c r="E53609" s="248"/>
      <c r="I53609" s="250"/>
      <c r="J53609" s="250"/>
    </row>
    <row r="53610" spans="5:10" hidden="1">
      <c r="E53610" s="248"/>
      <c r="I53610" s="250"/>
      <c r="J53610" s="250"/>
    </row>
    <row r="53611" spans="5:10" hidden="1">
      <c r="E53611" s="248"/>
      <c r="I53611" s="250"/>
      <c r="J53611" s="250"/>
    </row>
    <row r="53612" spans="5:10" hidden="1">
      <c r="E53612" s="248"/>
      <c r="I53612" s="250"/>
      <c r="J53612" s="250"/>
    </row>
    <row r="53613" spans="5:10" hidden="1">
      <c r="E53613" s="248"/>
      <c r="I53613" s="250"/>
      <c r="J53613" s="250"/>
    </row>
    <row r="53614" spans="5:10" hidden="1">
      <c r="E53614" s="248"/>
      <c r="I53614" s="250"/>
      <c r="J53614" s="250"/>
    </row>
    <row r="53615" spans="5:10" hidden="1">
      <c r="E53615" s="248"/>
      <c r="I53615" s="250"/>
      <c r="J53615" s="250"/>
    </row>
    <row r="53616" spans="5:10" hidden="1">
      <c r="E53616" s="248"/>
      <c r="I53616" s="250"/>
      <c r="J53616" s="250"/>
    </row>
    <row r="53617" spans="5:10" hidden="1">
      <c r="E53617" s="248"/>
      <c r="I53617" s="250"/>
      <c r="J53617" s="250"/>
    </row>
    <row r="53618" spans="5:10" hidden="1">
      <c r="E53618" s="248"/>
      <c r="I53618" s="250"/>
      <c r="J53618" s="250"/>
    </row>
    <row r="53619" spans="5:10" hidden="1">
      <c r="E53619" s="248"/>
      <c r="I53619" s="250"/>
      <c r="J53619" s="250"/>
    </row>
    <row r="53620" spans="5:10" hidden="1">
      <c r="E53620" s="248"/>
      <c r="I53620" s="250"/>
      <c r="J53620" s="250"/>
    </row>
    <row r="53621" spans="5:10" hidden="1">
      <c r="E53621" s="248"/>
      <c r="I53621" s="250"/>
      <c r="J53621" s="250"/>
    </row>
    <row r="53622" spans="5:10" hidden="1">
      <c r="E53622" s="248"/>
      <c r="I53622" s="250"/>
      <c r="J53622" s="250"/>
    </row>
    <row r="53623" spans="5:10" hidden="1">
      <c r="E53623" s="248"/>
      <c r="I53623" s="250"/>
      <c r="J53623" s="250"/>
    </row>
    <row r="53624" spans="5:10" hidden="1">
      <c r="E53624" s="248"/>
      <c r="I53624" s="250"/>
      <c r="J53624" s="250"/>
    </row>
    <row r="53625" spans="5:10" hidden="1">
      <c r="E53625" s="248"/>
      <c r="I53625" s="250"/>
      <c r="J53625" s="250"/>
    </row>
    <row r="53626" spans="5:10" hidden="1">
      <c r="E53626" s="248"/>
      <c r="I53626" s="250"/>
      <c r="J53626" s="250"/>
    </row>
    <row r="53627" spans="5:10" hidden="1">
      <c r="E53627" s="248"/>
      <c r="I53627" s="250"/>
      <c r="J53627" s="250"/>
    </row>
    <row r="53628" spans="5:10" hidden="1">
      <c r="E53628" s="248"/>
      <c r="I53628" s="250"/>
      <c r="J53628" s="250"/>
    </row>
    <row r="53629" spans="5:10" hidden="1">
      <c r="E53629" s="248"/>
      <c r="I53629" s="250"/>
      <c r="J53629" s="250"/>
    </row>
    <row r="53630" spans="5:10" hidden="1">
      <c r="E53630" s="248"/>
      <c r="I53630" s="250"/>
      <c r="J53630" s="250"/>
    </row>
    <row r="53631" spans="5:10" hidden="1">
      <c r="E53631" s="248"/>
      <c r="I53631" s="250"/>
      <c r="J53631" s="250"/>
    </row>
    <row r="53632" spans="5:10" hidden="1">
      <c r="E53632" s="248"/>
      <c r="I53632" s="250"/>
      <c r="J53632" s="250"/>
    </row>
    <row r="53633" spans="5:10" hidden="1">
      <c r="E53633" s="248"/>
      <c r="I53633" s="250"/>
      <c r="J53633" s="250"/>
    </row>
    <row r="53634" spans="5:10" hidden="1">
      <c r="E53634" s="248"/>
      <c r="I53634" s="250"/>
      <c r="J53634" s="250"/>
    </row>
    <row r="53635" spans="5:10" hidden="1">
      <c r="E53635" s="248"/>
      <c r="I53635" s="250"/>
      <c r="J53635" s="250"/>
    </row>
    <row r="53636" spans="5:10" hidden="1">
      <c r="E53636" s="248"/>
      <c r="I53636" s="250"/>
      <c r="J53636" s="250"/>
    </row>
    <row r="53637" spans="5:10" hidden="1">
      <c r="E53637" s="248"/>
      <c r="I53637" s="250"/>
      <c r="J53637" s="250"/>
    </row>
    <row r="53638" spans="5:10" hidden="1">
      <c r="E53638" s="248"/>
      <c r="I53638" s="250"/>
      <c r="J53638" s="250"/>
    </row>
    <row r="53639" spans="5:10" hidden="1">
      <c r="E53639" s="248"/>
      <c r="I53639" s="250"/>
      <c r="J53639" s="250"/>
    </row>
    <row r="53640" spans="5:10" hidden="1">
      <c r="E53640" s="248"/>
      <c r="I53640" s="250"/>
      <c r="J53640" s="250"/>
    </row>
    <row r="53641" spans="5:10" hidden="1">
      <c r="E53641" s="248"/>
      <c r="I53641" s="250"/>
      <c r="J53641" s="250"/>
    </row>
    <row r="53642" spans="5:10" hidden="1">
      <c r="E53642" s="248"/>
      <c r="I53642" s="250"/>
      <c r="J53642" s="250"/>
    </row>
    <row r="53643" spans="5:10" hidden="1">
      <c r="E53643" s="248"/>
      <c r="I53643" s="250"/>
      <c r="J53643" s="250"/>
    </row>
    <row r="53644" spans="5:10" hidden="1">
      <c r="E53644" s="248"/>
      <c r="I53644" s="250"/>
      <c r="J53644" s="250"/>
    </row>
    <row r="53645" spans="5:10" hidden="1">
      <c r="E53645" s="248"/>
      <c r="I53645" s="250"/>
      <c r="J53645" s="250"/>
    </row>
    <row r="53646" spans="5:10" hidden="1">
      <c r="E53646" s="248"/>
      <c r="I53646" s="250"/>
      <c r="J53646" s="250"/>
    </row>
    <row r="53647" spans="5:10" hidden="1">
      <c r="E53647" s="248"/>
      <c r="I53647" s="250"/>
      <c r="J53647" s="250"/>
    </row>
    <row r="53648" spans="5:10" hidden="1">
      <c r="E53648" s="248"/>
      <c r="I53648" s="250"/>
      <c r="J53648" s="250"/>
    </row>
    <row r="53649" spans="5:10" hidden="1">
      <c r="E53649" s="248"/>
      <c r="I53649" s="250"/>
      <c r="J53649" s="250"/>
    </row>
    <row r="53650" spans="5:10" hidden="1">
      <c r="E53650" s="248"/>
      <c r="I53650" s="250"/>
      <c r="J53650" s="250"/>
    </row>
    <row r="53651" spans="5:10" hidden="1">
      <c r="E53651" s="248"/>
      <c r="I53651" s="250"/>
      <c r="J53651" s="250"/>
    </row>
    <row r="53652" spans="5:10" hidden="1">
      <c r="E53652" s="248"/>
      <c r="I53652" s="250"/>
      <c r="J53652" s="250"/>
    </row>
    <row r="53653" spans="5:10" hidden="1">
      <c r="E53653" s="248"/>
      <c r="I53653" s="250"/>
      <c r="J53653" s="250"/>
    </row>
    <row r="53654" spans="5:10" hidden="1">
      <c r="E53654" s="248"/>
      <c r="I53654" s="250"/>
      <c r="J53654" s="250"/>
    </row>
    <row r="53655" spans="5:10" hidden="1">
      <c r="E53655" s="248"/>
      <c r="I53655" s="250"/>
      <c r="J53655" s="250"/>
    </row>
    <row r="53656" spans="5:10" hidden="1">
      <c r="E53656" s="248"/>
      <c r="I53656" s="250"/>
      <c r="J53656" s="250"/>
    </row>
    <row r="53657" spans="5:10" hidden="1">
      <c r="E53657" s="248"/>
      <c r="I53657" s="250"/>
      <c r="J53657" s="250"/>
    </row>
    <row r="53658" spans="5:10" hidden="1">
      <c r="E53658" s="248"/>
      <c r="I53658" s="250"/>
      <c r="J53658" s="250"/>
    </row>
    <row r="53659" spans="5:10" hidden="1">
      <c r="E53659" s="248"/>
      <c r="I53659" s="250"/>
      <c r="J53659" s="250"/>
    </row>
    <row r="53660" spans="5:10" hidden="1">
      <c r="E53660" s="248"/>
      <c r="I53660" s="250"/>
      <c r="J53660" s="250"/>
    </row>
    <row r="53661" spans="5:10" hidden="1">
      <c r="E53661" s="248"/>
      <c r="I53661" s="250"/>
      <c r="J53661" s="250"/>
    </row>
    <row r="53662" spans="5:10" hidden="1">
      <c r="E53662" s="248"/>
      <c r="I53662" s="250"/>
      <c r="J53662" s="250"/>
    </row>
    <row r="53663" spans="5:10" hidden="1">
      <c r="E53663" s="248"/>
      <c r="I53663" s="250"/>
      <c r="J53663" s="250"/>
    </row>
    <row r="53664" spans="5:10" hidden="1">
      <c r="E53664" s="248"/>
      <c r="I53664" s="250"/>
      <c r="J53664" s="250"/>
    </row>
    <row r="53665" spans="5:10" hidden="1">
      <c r="E53665" s="248"/>
      <c r="I53665" s="250"/>
      <c r="J53665" s="250"/>
    </row>
    <row r="53666" spans="5:10" hidden="1">
      <c r="E53666" s="248"/>
      <c r="I53666" s="250"/>
      <c r="J53666" s="250"/>
    </row>
    <row r="53667" spans="5:10" hidden="1">
      <c r="E53667" s="248"/>
      <c r="I53667" s="250"/>
      <c r="J53667" s="250"/>
    </row>
    <row r="53668" spans="5:10" hidden="1">
      <c r="E53668" s="248"/>
      <c r="I53668" s="250"/>
      <c r="J53668" s="250"/>
    </row>
    <row r="53669" spans="5:10" hidden="1">
      <c r="E53669" s="248"/>
      <c r="I53669" s="250"/>
      <c r="J53669" s="250"/>
    </row>
    <row r="53670" spans="5:10" hidden="1">
      <c r="E53670" s="248"/>
      <c r="I53670" s="250"/>
      <c r="J53670" s="250"/>
    </row>
    <row r="53671" spans="5:10" hidden="1">
      <c r="E53671" s="248"/>
      <c r="I53671" s="250"/>
      <c r="J53671" s="250"/>
    </row>
    <row r="53672" spans="5:10" hidden="1">
      <c r="E53672" s="248"/>
      <c r="I53672" s="250"/>
      <c r="J53672" s="250"/>
    </row>
    <row r="53673" spans="5:10" hidden="1">
      <c r="E53673" s="248"/>
      <c r="I53673" s="250"/>
      <c r="J53673" s="250"/>
    </row>
    <row r="53674" spans="5:10" hidden="1">
      <c r="E53674" s="248"/>
      <c r="I53674" s="250"/>
      <c r="J53674" s="250"/>
    </row>
    <row r="53675" spans="5:10" hidden="1">
      <c r="E53675" s="248"/>
      <c r="I53675" s="250"/>
      <c r="J53675" s="250"/>
    </row>
    <row r="53676" spans="5:10" hidden="1">
      <c r="E53676" s="248"/>
      <c r="I53676" s="250"/>
      <c r="J53676" s="250"/>
    </row>
    <row r="53677" spans="5:10" hidden="1">
      <c r="E53677" s="248"/>
      <c r="I53677" s="250"/>
      <c r="J53677" s="250"/>
    </row>
    <row r="53678" spans="5:10" hidden="1">
      <c r="E53678" s="248"/>
      <c r="I53678" s="250"/>
      <c r="J53678" s="250"/>
    </row>
    <row r="53679" spans="5:10" hidden="1">
      <c r="E53679" s="248"/>
      <c r="I53679" s="250"/>
      <c r="J53679" s="250"/>
    </row>
    <row r="53680" spans="5:10" hidden="1">
      <c r="E53680" s="248"/>
      <c r="I53680" s="250"/>
      <c r="J53680" s="250"/>
    </row>
    <row r="53681" spans="5:10" hidden="1">
      <c r="E53681" s="248"/>
      <c r="I53681" s="250"/>
      <c r="J53681" s="250"/>
    </row>
    <row r="53682" spans="5:10" hidden="1">
      <c r="E53682" s="248"/>
      <c r="I53682" s="250"/>
      <c r="J53682" s="250"/>
    </row>
    <row r="53683" spans="5:10" hidden="1">
      <c r="E53683" s="248"/>
      <c r="I53683" s="250"/>
      <c r="J53683" s="250"/>
    </row>
    <row r="53684" spans="5:10" hidden="1">
      <c r="E53684" s="248"/>
      <c r="I53684" s="250"/>
      <c r="J53684" s="250"/>
    </row>
    <row r="53685" spans="5:10" hidden="1">
      <c r="E53685" s="248"/>
      <c r="I53685" s="250"/>
      <c r="J53685" s="250"/>
    </row>
    <row r="53686" spans="5:10" hidden="1">
      <c r="E53686" s="248"/>
      <c r="I53686" s="250"/>
      <c r="J53686" s="250"/>
    </row>
    <row r="53687" spans="5:10" hidden="1">
      <c r="E53687" s="248"/>
      <c r="I53687" s="250"/>
      <c r="J53687" s="250"/>
    </row>
    <row r="53688" spans="5:10" hidden="1">
      <c r="E53688" s="248"/>
      <c r="I53688" s="250"/>
      <c r="J53688" s="250"/>
    </row>
    <row r="53689" spans="5:10" hidden="1">
      <c r="E53689" s="248"/>
      <c r="I53689" s="250"/>
      <c r="J53689" s="250"/>
    </row>
    <row r="53690" spans="5:10" hidden="1">
      <c r="E53690" s="248"/>
      <c r="I53690" s="250"/>
      <c r="J53690" s="250"/>
    </row>
    <row r="53691" spans="5:10" hidden="1">
      <c r="E53691" s="248"/>
      <c r="I53691" s="250"/>
      <c r="J53691" s="250"/>
    </row>
    <row r="53692" spans="5:10" hidden="1">
      <c r="E53692" s="248"/>
      <c r="I53692" s="250"/>
      <c r="J53692" s="250"/>
    </row>
    <row r="53693" spans="5:10" hidden="1">
      <c r="E53693" s="248"/>
      <c r="I53693" s="250"/>
      <c r="J53693" s="250"/>
    </row>
    <row r="53694" spans="5:10" hidden="1">
      <c r="E53694" s="248"/>
      <c r="I53694" s="250"/>
      <c r="J53694" s="250"/>
    </row>
    <row r="53695" spans="5:10" hidden="1">
      <c r="E53695" s="248"/>
      <c r="I53695" s="250"/>
      <c r="J53695" s="250"/>
    </row>
    <row r="53696" spans="5:10" hidden="1">
      <c r="E53696" s="248"/>
      <c r="I53696" s="250"/>
      <c r="J53696" s="250"/>
    </row>
    <row r="53697" spans="5:10" hidden="1">
      <c r="E53697" s="248"/>
      <c r="I53697" s="250"/>
      <c r="J53697" s="250"/>
    </row>
    <row r="53698" spans="5:10" hidden="1">
      <c r="E53698" s="248"/>
      <c r="I53698" s="250"/>
      <c r="J53698" s="250"/>
    </row>
    <row r="53699" spans="5:10" hidden="1">
      <c r="E53699" s="248"/>
      <c r="I53699" s="250"/>
      <c r="J53699" s="250"/>
    </row>
    <row r="53700" spans="5:10" hidden="1">
      <c r="E53700" s="248"/>
      <c r="I53700" s="250"/>
      <c r="J53700" s="250"/>
    </row>
    <row r="53701" spans="5:10" hidden="1">
      <c r="E53701" s="248"/>
      <c r="I53701" s="250"/>
      <c r="J53701" s="250"/>
    </row>
    <row r="53702" spans="5:10" hidden="1">
      <c r="E53702" s="248"/>
      <c r="I53702" s="250"/>
      <c r="J53702" s="250"/>
    </row>
    <row r="53703" spans="5:10" hidden="1">
      <c r="E53703" s="248"/>
      <c r="I53703" s="250"/>
      <c r="J53703" s="250"/>
    </row>
    <row r="53704" spans="5:10" hidden="1">
      <c r="E53704" s="248"/>
      <c r="I53704" s="250"/>
      <c r="J53704" s="250"/>
    </row>
    <row r="53705" spans="5:10" hidden="1">
      <c r="E53705" s="248"/>
      <c r="I53705" s="250"/>
      <c r="J53705" s="250"/>
    </row>
    <row r="53706" spans="5:10" hidden="1">
      <c r="E53706" s="248"/>
      <c r="I53706" s="250"/>
      <c r="J53706" s="250"/>
    </row>
    <row r="53707" spans="5:10" hidden="1">
      <c r="E53707" s="248"/>
      <c r="I53707" s="250"/>
      <c r="J53707" s="250"/>
    </row>
    <row r="53708" spans="5:10" hidden="1">
      <c r="E53708" s="248"/>
      <c r="I53708" s="250"/>
      <c r="J53708" s="250"/>
    </row>
    <row r="53709" spans="5:10" hidden="1">
      <c r="E53709" s="248"/>
      <c r="I53709" s="250"/>
      <c r="J53709" s="250"/>
    </row>
    <row r="53710" spans="5:10" hidden="1">
      <c r="E53710" s="248"/>
      <c r="I53710" s="250"/>
      <c r="J53710" s="250"/>
    </row>
    <row r="53711" spans="5:10" hidden="1">
      <c r="E53711" s="248"/>
      <c r="I53711" s="250"/>
      <c r="J53711" s="250"/>
    </row>
    <row r="53712" spans="5:10" hidden="1">
      <c r="E53712" s="248"/>
      <c r="I53712" s="250"/>
      <c r="J53712" s="250"/>
    </row>
    <row r="53713" spans="5:10" hidden="1">
      <c r="E53713" s="248"/>
      <c r="I53713" s="250"/>
      <c r="J53713" s="250"/>
    </row>
    <row r="53714" spans="5:10" hidden="1">
      <c r="E53714" s="248"/>
      <c r="I53714" s="250"/>
      <c r="J53714" s="250"/>
    </row>
    <row r="53715" spans="5:10" hidden="1">
      <c r="E53715" s="248"/>
      <c r="I53715" s="250"/>
      <c r="J53715" s="250"/>
    </row>
    <row r="53716" spans="5:10" hidden="1">
      <c r="E53716" s="248"/>
      <c r="I53716" s="250"/>
      <c r="J53716" s="250"/>
    </row>
    <row r="53717" spans="5:10" hidden="1">
      <c r="E53717" s="248"/>
      <c r="I53717" s="250"/>
      <c r="J53717" s="250"/>
    </row>
    <row r="53718" spans="5:10" hidden="1">
      <c r="E53718" s="248"/>
      <c r="I53718" s="250"/>
      <c r="J53718" s="250"/>
    </row>
    <row r="53719" spans="5:10" hidden="1">
      <c r="E53719" s="248"/>
      <c r="I53719" s="250"/>
      <c r="J53719" s="250"/>
    </row>
    <row r="53720" spans="5:10" hidden="1">
      <c r="E53720" s="248"/>
      <c r="I53720" s="250"/>
      <c r="J53720" s="250"/>
    </row>
    <row r="53721" spans="5:10" hidden="1">
      <c r="E53721" s="248"/>
      <c r="I53721" s="250"/>
      <c r="J53721" s="250"/>
    </row>
    <row r="53722" spans="5:10" hidden="1">
      <c r="E53722" s="248"/>
      <c r="I53722" s="250"/>
      <c r="J53722" s="250"/>
    </row>
    <row r="53723" spans="5:10" hidden="1">
      <c r="E53723" s="248"/>
      <c r="I53723" s="250"/>
      <c r="J53723" s="250"/>
    </row>
    <row r="53724" spans="5:10" hidden="1">
      <c r="E53724" s="248"/>
      <c r="I53724" s="250"/>
      <c r="J53724" s="250"/>
    </row>
    <row r="53725" spans="5:10" hidden="1">
      <c r="E53725" s="248"/>
      <c r="I53725" s="250"/>
      <c r="J53725" s="250"/>
    </row>
    <row r="53726" spans="5:10" hidden="1">
      <c r="E53726" s="248"/>
      <c r="I53726" s="250"/>
      <c r="J53726" s="250"/>
    </row>
    <row r="53727" spans="5:10" hidden="1">
      <c r="E53727" s="248"/>
      <c r="I53727" s="250"/>
      <c r="J53727" s="250"/>
    </row>
    <row r="53728" spans="5:10" hidden="1">
      <c r="E53728" s="248"/>
      <c r="I53728" s="250"/>
      <c r="J53728" s="250"/>
    </row>
    <row r="53729" spans="5:10" hidden="1">
      <c r="E53729" s="248"/>
      <c r="I53729" s="250"/>
      <c r="J53729" s="250"/>
    </row>
    <row r="53730" spans="5:10" hidden="1">
      <c r="E53730" s="248"/>
      <c r="I53730" s="250"/>
      <c r="J53730" s="250"/>
    </row>
    <row r="53731" spans="5:10" hidden="1">
      <c r="E53731" s="248"/>
      <c r="I53731" s="250"/>
      <c r="J53731" s="250"/>
    </row>
    <row r="53732" spans="5:10" hidden="1">
      <c r="E53732" s="248"/>
      <c r="I53732" s="250"/>
      <c r="J53732" s="250"/>
    </row>
    <row r="53733" spans="5:10" hidden="1">
      <c r="E53733" s="248"/>
      <c r="I53733" s="250"/>
      <c r="J53733" s="250"/>
    </row>
    <row r="53734" spans="5:10" hidden="1">
      <c r="E53734" s="248"/>
      <c r="I53734" s="250"/>
      <c r="J53734" s="250"/>
    </row>
    <row r="53735" spans="5:10" hidden="1">
      <c r="E53735" s="248"/>
      <c r="I53735" s="250"/>
      <c r="J53735" s="250"/>
    </row>
    <row r="53736" spans="5:10" hidden="1">
      <c r="E53736" s="248"/>
      <c r="I53736" s="250"/>
      <c r="J53736" s="250"/>
    </row>
    <row r="53737" spans="5:10" hidden="1">
      <c r="E53737" s="248"/>
      <c r="I53737" s="250"/>
      <c r="J53737" s="250"/>
    </row>
    <row r="53738" spans="5:10" hidden="1">
      <c r="E53738" s="248"/>
      <c r="I53738" s="250"/>
      <c r="J53738" s="250"/>
    </row>
    <row r="53739" spans="5:10" hidden="1">
      <c r="E53739" s="248"/>
      <c r="I53739" s="250"/>
      <c r="J53739" s="250"/>
    </row>
    <row r="53740" spans="5:10" hidden="1">
      <c r="E53740" s="248"/>
      <c r="I53740" s="250"/>
      <c r="J53740" s="250"/>
    </row>
    <row r="53741" spans="5:10" hidden="1">
      <c r="E53741" s="248"/>
      <c r="I53741" s="250"/>
      <c r="J53741" s="250"/>
    </row>
    <row r="53742" spans="5:10" hidden="1">
      <c r="E53742" s="248"/>
      <c r="I53742" s="250"/>
      <c r="J53742" s="250"/>
    </row>
    <row r="53743" spans="5:10" hidden="1">
      <c r="E53743" s="248"/>
      <c r="I53743" s="250"/>
      <c r="J53743" s="250"/>
    </row>
    <row r="53744" spans="5:10" hidden="1">
      <c r="E53744" s="248"/>
      <c r="I53744" s="250"/>
      <c r="J53744" s="250"/>
    </row>
    <row r="53745" spans="5:10" hidden="1">
      <c r="E53745" s="248"/>
      <c r="I53745" s="250"/>
      <c r="J53745" s="250"/>
    </row>
    <row r="53746" spans="5:10" hidden="1">
      <c r="E53746" s="248"/>
      <c r="I53746" s="250"/>
      <c r="J53746" s="250"/>
    </row>
    <row r="53747" spans="5:10" hidden="1">
      <c r="E53747" s="248"/>
      <c r="I53747" s="250"/>
      <c r="J53747" s="250"/>
    </row>
    <row r="53748" spans="5:10" hidden="1">
      <c r="E53748" s="248"/>
      <c r="I53748" s="250"/>
      <c r="J53748" s="250"/>
    </row>
    <row r="53749" spans="5:10" hidden="1">
      <c r="E53749" s="248"/>
      <c r="I53749" s="250"/>
      <c r="J53749" s="250"/>
    </row>
    <row r="53750" spans="5:10" hidden="1">
      <c r="E53750" s="248"/>
      <c r="I53750" s="250"/>
      <c r="J53750" s="250"/>
    </row>
    <row r="53751" spans="5:10" hidden="1">
      <c r="E53751" s="248"/>
      <c r="I53751" s="250"/>
      <c r="J53751" s="250"/>
    </row>
    <row r="53752" spans="5:10" hidden="1">
      <c r="E53752" s="248"/>
      <c r="I53752" s="250"/>
      <c r="J53752" s="250"/>
    </row>
    <row r="53753" spans="5:10" hidden="1">
      <c r="E53753" s="248"/>
      <c r="I53753" s="250"/>
      <c r="J53753" s="250"/>
    </row>
    <row r="53754" spans="5:10" hidden="1">
      <c r="E53754" s="248"/>
      <c r="I53754" s="250"/>
      <c r="J53754" s="250"/>
    </row>
    <row r="53755" spans="5:10" hidden="1">
      <c r="E53755" s="248"/>
      <c r="I53755" s="250"/>
      <c r="J53755" s="250"/>
    </row>
    <row r="53756" spans="5:10" hidden="1">
      <c r="E53756" s="248"/>
      <c r="I53756" s="250"/>
      <c r="J53756" s="250"/>
    </row>
    <row r="53757" spans="5:10" hidden="1">
      <c r="E53757" s="248"/>
      <c r="I53757" s="250"/>
      <c r="J53757" s="250"/>
    </row>
    <row r="53758" spans="5:10" hidden="1">
      <c r="E53758" s="248"/>
      <c r="I53758" s="250"/>
      <c r="J53758" s="250"/>
    </row>
    <row r="53759" spans="5:10" hidden="1">
      <c r="E53759" s="248"/>
      <c r="I53759" s="250"/>
      <c r="J53759" s="250"/>
    </row>
    <row r="53760" spans="5:10" hidden="1">
      <c r="E53760" s="248"/>
      <c r="I53760" s="250"/>
      <c r="J53760" s="250"/>
    </row>
    <row r="53761" spans="5:10" hidden="1">
      <c r="E53761" s="248"/>
      <c r="I53761" s="250"/>
      <c r="J53761" s="250"/>
    </row>
    <row r="53762" spans="5:10" hidden="1">
      <c r="E53762" s="248"/>
      <c r="I53762" s="250"/>
      <c r="J53762" s="250"/>
    </row>
    <row r="53763" spans="5:10" hidden="1">
      <c r="E53763" s="248"/>
      <c r="I53763" s="250"/>
      <c r="J53763" s="250"/>
    </row>
    <row r="53764" spans="5:10" hidden="1">
      <c r="E53764" s="248"/>
      <c r="I53764" s="250"/>
      <c r="J53764" s="250"/>
    </row>
    <row r="53765" spans="5:10" hidden="1">
      <c r="E53765" s="248"/>
      <c r="I53765" s="250"/>
      <c r="J53765" s="250"/>
    </row>
    <row r="53766" spans="5:10" hidden="1">
      <c r="E53766" s="248"/>
      <c r="I53766" s="250"/>
      <c r="J53766" s="250"/>
    </row>
    <row r="53767" spans="5:10" hidden="1">
      <c r="E53767" s="248"/>
      <c r="I53767" s="250"/>
      <c r="J53767" s="250"/>
    </row>
    <row r="53768" spans="5:10" hidden="1">
      <c r="E53768" s="248"/>
      <c r="I53768" s="250"/>
      <c r="J53768" s="250"/>
    </row>
    <row r="53769" spans="5:10" hidden="1">
      <c r="E53769" s="248"/>
      <c r="I53769" s="250"/>
      <c r="J53769" s="250"/>
    </row>
    <row r="53770" spans="5:10" hidden="1">
      <c r="E53770" s="248"/>
      <c r="I53770" s="250"/>
      <c r="J53770" s="250"/>
    </row>
    <row r="53771" spans="5:10" hidden="1">
      <c r="E53771" s="248"/>
      <c r="I53771" s="250"/>
      <c r="J53771" s="250"/>
    </row>
    <row r="53772" spans="5:10" hidden="1">
      <c r="E53772" s="248"/>
      <c r="I53772" s="250"/>
      <c r="J53772" s="250"/>
    </row>
    <row r="53773" spans="5:10" hidden="1">
      <c r="E53773" s="248"/>
      <c r="I53773" s="250"/>
      <c r="J53773" s="250"/>
    </row>
    <row r="53774" spans="5:10" hidden="1">
      <c r="E53774" s="248"/>
      <c r="I53774" s="250"/>
      <c r="J53774" s="250"/>
    </row>
    <row r="53775" spans="5:10" hidden="1">
      <c r="E53775" s="248"/>
      <c r="I53775" s="250"/>
      <c r="J53775" s="250"/>
    </row>
    <row r="53776" spans="5:10" hidden="1">
      <c r="E53776" s="248"/>
      <c r="I53776" s="250"/>
      <c r="J53776" s="250"/>
    </row>
    <row r="53777" spans="5:10" hidden="1">
      <c r="E53777" s="248"/>
      <c r="I53777" s="250"/>
      <c r="J53777" s="250"/>
    </row>
    <row r="53778" spans="5:10" hidden="1">
      <c r="E53778" s="248"/>
      <c r="I53778" s="250"/>
      <c r="J53778" s="250"/>
    </row>
    <row r="53779" spans="5:10" hidden="1">
      <c r="E53779" s="248"/>
      <c r="I53779" s="250"/>
      <c r="J53779" s="250"/>
    </row>
    <row r="53780" spans="5:10" hidden="1">
      <c r="E53780" s="248"/>
      <c r="I53780" s="250"/>
      <c r="J53780" s="250"/>
    </row>
    <row r="53781" spans="5:10" hidden="1">
      <c r="E53781" s="248"/>
      <c r="I53781" s="250"/>
      <c r="J53781" s="250"/>
    </row>
    <row r="53782" spans="5:10" hidden="1">
      <c r="E53782" s="248"/>
      <c r="I53782" s="250"/>
      <c r="J53782" s="250"/>
    </row>
    <row r="53783" spans="5:10" hidden="1">
      <c r="E53783" s="248"/>
      <c r="I53783" s="250"/>
      <c r="J53783" s="250"/>
    </row>
    <row r="53784" spans="5:10" hidden="1">
      <c r="E53784" s="248"/>
      <c r="I53784" s="250"/>
      <c r="J53784" s="250"/>
    </row>
    <row r="53785" spans="5:10" hidden="1">
      <c r="E53785" s="248"/>
      <c r="I53785" s="250"/>
      <c r="J53785" s="250"/>
    </row>
    <row r="53786" spans="5:10" hidden="1">
      <c r="E53786" s="248"/>
      <c r="I53786" s="250"/>
      <c r="J53786" s="250"/>
    </row>
    <row r="53787" spans="5:10" hidden="1">
      <c r="E53787" s="248"/>
      <c r="I53787" s="250"/>
      <c r="J53787" s="250"/>
    </row>
    <row r="53788" spans="5:10" hidden="1">
      <c r="E53788" s="248"/>
      <c r="I53788" s="250"/>
      <c r="J53788" s="250"/>
    </row>
    <row r="53789" spans="5:10" hidden="1">
      <c r="E53789" s="248"/>
      <c r="I53789" s="250"/>
      <c r="J53789" s="250"/>
    </row>
    <row r="53790" spans="5:10" hidden="1">
      <c r="E53790" s="248"/>
      <c r="I53790" s="250"/>
      <c r="J53790" s="250"/>
    </row>
    <row r="53791" spans="5:10" hidden="1">
      <c r="E53791" s="248"/>
      <c r="I53791" s="250"/>
      <c r="J53791" s="250"/>
    </row>
    <row r="53792" spans="5:10" hidden="1">
      <c r="E53792" s="248"/>
      <c r="I53792" s="250"/>
      <c r="J53792" s="250"/>
    </row>
    <row r="53793" spans="5:10" hidden="1">
      <c r="E53793" s="248"/>
      <c r="I53793" s="250"/>
      <c r="J53793" s="250"/>
    </row>
    <row r="53794" spans="5:10" hidden="1">
      <c r="E53794" s="248"/>
      <c r="I53794" s="250"/>
      <c r="J53794" s="250"/>
    </row>
    <row r="53795" spans="5:10" hidden="1">
      <c r="E53795" s="248"/>
      <c r="I53795" s="250"/>
      <c r="J53795" s="250"/>
    </row>
    <row r="53796" spans="5:10" hidden="1">
      <c r="E53796" s="248"/>
      <c r="I53796" s="250"/>
      <c r="J53796" s="250"/>
    </row>
    <row r="53797" spans="5:10" hidden="1">
      <c r="E53797" s="248"/>
      <c r="I53797" s="250"/>
      <c r="J53797" s="250"/>
    </row>
    <row r="53798" spans="5:10" hidden="1">
      <c r="E53798" s="248"/>
      <c r="I53798" s="250"/>
      <c r="J53798" s="250"/>
    </row>
    <row r="53799" spans="5:10" hidden="1">
      <c r="E53799" s="248"/>
      <c r="I53799" s="250"/>
      <c r="J53799" s="250"/>
    </row>
    <row r="53800" spans="5:10" hidden="1">
      <c r="E53800" s="248"/>
      <c r="I53800" s="250"/>
      <c r="J53800" s="250"/>
    </row>
    <row r="53801" spans="5:10" hidden="1">
      <c r="E53801" s="248"/>
      <c r="I53801" s="250"/>
      <c r="J53801" s="250"/>
    </row>
    <row r="53802" spans="5:10" hidden="1">
      <c r="E53802" s="248"/>
      <c r="I53802" s="250"/>
      <c r="J53802" s="250"/>
    </row>
    <row r="53803" spans="5:10" hidden="1">
      <c r="E53803" s="248"/>
      <c r="I53803" s="250"/>
      <c r="J53803" s="250"/>
    </row>
    <row r="53804" spans="5:10" hidden="1">
      <c r="E53804" s="248"/>
      <c r="I53804" s="250"/>
      <c r="J53804" s="250"/>
    </row>
    <row r="53805" spans="5:10" hidden="1">
      <c r="E53805" s="248"/>
      <c r="I53805" s="250"/>
      <c r="J53805" s="250"/>
    </row>
    <row r="53806" spans="5:10" hidden="1">
      <c r="E53806" s="248"/>
      <c r="I53806" s="250"/>
      <c r="J53806" s="250"/>
    </row>
    <row r="53807" spans="5:10" hidden="1">
      <c r="E53807" s="248"/>
      <c r="I53807" s="250"/>
      <c r="J53807" s="250"/>
    </row>
    <row r="53808" spans="5:10" hidden="1">
      <c r="E53808" s="248"/>
      <c r="I53808" s="250"/>
      <c r="J53808" s="250"/>
    </row>
    <row r="53809" spans="5:10" hidden="1">
      <c r="E53809" s="248"/>
      <c r="I53809" s="250"/>
      <c r="J53809" s="250"/>
    </row>
    <row r="53810" spans="5:10" hidden="1">
      <c r="E53810" s="248"/>
      <c r="I53810" s="250"/>
      <c r="J53810" s="250"/>
    </row>
    <row r="53811" spans="5:10" hidden="1">
      <c r="E53811" s="248"/>
      <c r="I53811" s="250"/>
      <c r="J53811" s="250"/>
    </row>
    <row r="53812" spans="5:10" hidden="1">
      <c r="E53812" s="248"/>
      <c r="I53812" s="250"/>
      <c r="J53812" s="250"/>
    </row>
    <row r="53813" spans="5:10" hidden="1">
      <c r="E53813" s="248"/>
      <c r="I53813" s="250"/>
      <c r="J53813" s="250"/>
    </row>
    <row r="53814" spans="5:10" hidden="1">
      <c r="E53814" s="248"/>
      <c r="I53814" s="250"/>
      <c r="J53814" s="250"/>
    </row>
    <row r="53815" spans="5:10" hidden="1">
      <c r="E53815" s="248"/>
      <c r="I53815" s="250"/>
      <c r="J53815" s="250"/>
    </row>
    <row r="53816" spans="5:10" hidden="1">
      <c r="E53816" s="248"/>
      <c r="I53816" s="250"/>
      <c r="J53816" s="250"/>
    </row>
    <row r="53817" spans="5:10" hidden="1">
      <c r="E53817" s="248"/>
      <c r="I53817" s="250"/>
      <c r="J53817" s="250"/>
    </row>
    <row r="53818" spans="5:10" hidden="1">
      <c r="E53818" s="248"/>
      <c r="I53818" s="250"/>
      <c r="J53818" s="250"/>
    </row>
    <row r="53819" spans="5:10" hidden="1">
      <c r="E53819" s="248"/>
      <c r="I53819" s="250"/>
      <c r="J53819" s="250"/>
    </row>
    <row r="53820" spans="5:10" hidden="1">
      <c r="E53820" s="248"/>
      <c r="I53820" s="250"/>
      <c r="J53820" s="250"/>
    </row>
    <row r="53821" spans="5:10" hidden="1">
      <c r="E53821" s="248"/>
      <c r="I53821" s="250"/>
      <c r="J53821" s="250"/>
    </row>
    <row r="53822" spans="5:10" hidden="1">
      <c r="E53822" s="248"/>
      <c r="I53822" s="250"/>
      <c r="J53822" s="250"/>
    </row>
    <row r="53823" spans="5:10" hidden="1">
      <c r="E53823" s="248"/>
      <c r="I53823" s="250"/>
      <c r="J53823" s="250"/>
    </row>
    <row r="53824" spans="5:10" hidden="1">
      <c r="E53824" s="248"/>
      <c r="I53824" s="250"/>
      <c r="J53824" s="250"/>
    </row>
    <row r="53825" spans="5:10" hidden="1">
      <c r="E53825" s="248"/>
      <c r="I53825" s="250"/>
      <c r="J53825" s="250"/>
    </row>
    <row r="53826" spans="5:10" hidden="1">
      <c r="E53826" s="248"/>
      <c r="I53826" s="250"/>
      <c r="J53826" s="250"/>
    </row>
    <row r="53827" spans="5:10" hidden="1">
      <c r="E53827" s="248"/>
      <c r="I53827" s="250"/>
      <c r="J53827" s="250"/>
    </row>
    <row r="53828" spans="5:10" hidden="1">
      <c r="E53828" s="248"/>
      <c r="I53828" s="250"/>
      <c r="J53828" s="250"/>
    </row>
    <row r="53829" spans="5:10" hidden="1">
      <c r="E53829" s="248"/>
      <c r="I53829" s="250"/>
      <c r="J53829" s="250"/>
    </row>
    <row r="53830" spans="5:10" hidden="1">
      <c r="E53830" s="248"/>
      <c r="I53830" s="250"/>
      <c r="J53830" s="250"/>
    </row>
    <row r="53831" spans="5:10" hidden="1">
      <c r="E53831" s="248"/>
      <c r="I53831" s="250"/>
      <c r="J53831" s="250"/>
    </row>
    <row r="53832" spans="5:10" hidden="1">
      <c r="E53832" s="248"/>
      <c r="I53832" s="250"/>
      <c r="J53832" s="250"/>
    </row>
    <row r="53833" spans="5:10" hidden="1">
      <c r="E53833" s="248"/>
      <c r="I53833" s="250"/>
      <c r="J53833" s="250"/>
    </row>
    <row r="53834" spans="5:10" hidden="1">
      <c r="E53834" s="248"/>
      <c r="I53834" s="250"/>
      <c r="J53834" s="250"/>
    </row>
    <row r="53835" spans="5:10" hidden="1">
      <c r="E53835" s="248"/>
      <c r="I53835" s="250"/>
      <c r="J53835" s="250"/>
    </row>
    <row r="53836" spans="5:10" hidden="1">
      <c r="E53836" s="248"/>
      <c r="I53836" s="250"/>
      <c r="J53836" s="250"/>
    </row>
    <row r="53837" spans="5:10" hidden="1">
      <c r="E53837" s="248"/>
      <c r="I53837" s="250"/>
      <c r="J53837" s="250"/>
    </row>
    <row r="53838" spans="5:10" hidden="1">
      <c r="E53838" s="248"/>
      <c r="I53838" s="250"/>
      <c r="J53838" s="250"/>
    </row>
    <row r="53839" spans="5:10" hidden="1">
      <c r="E53839" s="248"/>
      <c r="I53839" s="250"/>
      <c r="J53839" s="250"/>
    </row>
    <row r="53840" spans="5:10" hidden="1">
      <c r="E53840" s="248"/>
      <c r="I53840" s="250"/>
      <c r="J53840" s="250"/>
    </row>
    <row r="53841" spans="5:10" hidden="1">
      <c r="E53841" s="248"/>
      <c r="I53841" s="250"/>
      <c r="J53841" s="250"/>
    </row>
    <row r="53842" spans="5:10" hidden="1">
      <c r="E53842" s="248"/>
      <c r="I53842" s="250"/>
      <c r="J53842" s="250"/>
    </row>
    <row r="53843" spans="5:10" hidden="1">
      <c r="E53843" s="248"/>
      <c r="I53843" s="250"/>
      <c r="J53843" s="250"/>
    </row>
    <row r="53844" spans="5:10" hidden="1">
      <c r="E53844" s="248"/>
      <c r="I53844" s="250"/>
      <c r="J53844" s="250"/>
    </row>
    <row r="53845" spans="5:10" hidden="1">
      <c r="E53845" s="248"/>
      <c r="I53845" s="250"/>
      <c r="J53845" s="250"/>
    </row>
    <row r="53846" spans="5:10" hidden="1">
      <c r="E53846" s="248"/>
      <c r="I53846" s="250"/>
      <c r="J53846" s="250"/>
    </row>
    <row r="53847" spans="5:10" hidden="1">
      <c r="E53847" s="248"/>
      <c r="I53847" s="250"/>
      <c r="J53847" s="250"/>
    </row>
    <row r="53848" spans="5:10" hidden="1">
      <c r="E53848" s="248"/>
      <c r="I53848" s="250"/>
      <c r="J53848" s="250"/>
    </row>
    <row r="53849" spans="5:10" hidden="1">
      <c r="E53849" s="248"/>
      <c r="I53849" s="250"/>
      <c r="J53849" s="250"/>
    </row>
    <row r="53850" spans="5:10" hidden="1">
      <c r="E53850" s="248"/>
      <c r="I53850" s="250"/>
      <c r="J53850" s="250"/>
    </row>
    <row r="53851" spans="5:10" hidden="1">
      <c r="E53851" s="248"/>
      <c r="I53851" s="250"/>
      <c r="J53851" s="250"/>
    </row>
    <row r="53852" spans="5:10" hidden="1">
      <c r="E53852" s="248"/>
      <c r="I53852" s="250"/>
      <c r="J53852" s="250"/>
    </row>
    <row r="53853" spans="5:10" hidden="1">
      <c r="E53853" s="248"/>
      <c r="I53853" s="250"/>
      <c r="J53853" s="250"/>
    </row>
    <row r="53854" spans="5:10" hidden="1">
      <c r="E53854" s="248"/>
      <c r="I53854" s="250"/>
      <c r="J53854" s="250"/>
    </row>
    <row r="53855" spans="5:10" hidden="1">
      <c r="E53855" s="248"/>
      <c r="I53855" s="250"/>
      <c r="J53855" s="250"/>
    </row>
    <row r="53856" spans="5:10" hidden="1">
      <c r="E53856" s="248"/>
      <c r="I53856" s="250"/>
      <c r="J53856" s="250"/>
    </row>
    <row r="53857" spans="5:10" hidden="1">
      <c r="E53857" s="248"/>
      <c r="I53857" s="250"/>
      <c r="J53857" s="250"/>
    </row>
    <row r="53858" spans="5:10" hidden="1">
      <c r="E53858" s="248"/>
      <c r="I53858" s="250"/>
      <c r="J53858" s="250"/>
    </row>
    <row r="53859" spans="5:10" hidden="1">
      <c r="E53859" s="248"/>
      <c r="I53859" s="250"/>
      <c r="J53859" s="250"/>
    </row>
    <row r="53860" spans="5:10" hidden="1">
      <c r="E53860" s="248"/>
      <c r="I53860" s="250"/>
      <c r="J53860" s="250"/>
    </row>
    <row r="53861" spans="5:10" hidden="1">
      <c r="E53861" s="248"/>
      <c r="I53861" s="250"/>
      <c r="J53861" s="250"/>
    </row>
    <row r="53862" spans="5:10" hidden="1">
      <c r="E53862" s="248"/>
      <c r="I53862" s="250"/>
      <c r="J53862" s="250"/>
    </row>
    <row r="53863" spans="5:10" hidden="1">
      <c r="E53863" s="248"/>
      <c r="I53863" s="250"/>
      <c r="J53863" s="250"/>
    </row>
    <row r="53864" spans="5:10" hidden="1">
      <c r="E53864" s="248"/>
      <c r="I53864" s="250"/>
      <c r="J53864" s="250"/>
    </row>
    <row r="53865" spans="5:10" hidden="1">
      <c r="E53865" s="248"/>
      <c r="I53865" s="250"/>
      <c r="J53865" s="250"/>
    </row>
    <row r="53866" spans="5:10" hidden="1">
      <c r="E53866" s="248"/>
      <c r="I53866" s="250"/>
      <c r="J53866" s="250"/>
    </row>
    <row r="53867" spans="5:10" hidden="1">
      <c r="E53867" s="248"/>
      <c r="I53867" s="250"/>
      <c r="J53867" s="250"/>
    </row>
    <row r="53868" spans="5:10" hidden="1">
      <c r="E53868" s="248"/>
      <c r="I53868" s="250"/>
      <c r="J53868" s="250"/>
    </row>
    <row r="53869" spans="5:10" hidden="1">
      <c r="E53869" s="248"/>
      <c r="I53869" s="250"/>
      <c r="J53869" s="250"/>
    </row>
    <row r="53870" spans="5:10" hidden="1">
      <c r="E53870" s="248"/>
      <c r="I53870" s="250"/>
      <c r="J53870" s="250"/>
    </row>
    <row r="53871" spans="5:10" hidden="1">
      <c r="E53871" s="248"/>
      <c r="I53871" s="250"/>
      <c r="J53871" s="250"/>
    </row>
    <row r="53872" spans="5:10" hidden="1">
      <c r="E53872" s="248"/>
      <c r="I53872" s="250"/>
      <c r="J53872" s="250"/>
    </row>
    <row r="53873" spans="5:10" hidden="1">
      <c r="E53873" s="248"/>
      <c r="I53873" s="250"/>
      <c r="J53873" s="250"/>
    </row>
    <row r="53874" spans="5:10" hidden="1">
      <c r="E53874" s="248"/>
      <c r="I53874" s="250"/>
      <c r="J53874" s="250"/>
    </row>
    <row r="53875" spans="5:10" hidden="1">
      <c r="E53875" s="248"/>
      <c r="I53875" s="250"/>
      <c r="J53875" s="250"/>
    </row>
    <row r="53876" spans="5:10" hidden="1">
      <c r="E53876" s="248"/>
      <c r="I53876" s="250"/>
      <c r="J53876" s="250"/>
    </row>
    <row r="53877" spans="5:10" hidden="1">
      <c r="E53877" s="248"/>
      <c r="I53877" s="250"/>
      <c r="J53877" s="250"/>
    </row>
    <row r="53878" spans="5:10" hidden="1">
      <c r="E53878" s="248"/>
      <c r="I53878" s="250"/>
      <c r="J53878" s="250"/>
    </row>
    <row r="53879" spans="5:10" hidden="1">
      <c r="E53879" s="248"/>
      <c r="I53879" s="250"/>
      <c r="J53879" s="250"/>
    </row>
    <row r="53880" spans="5:10" hidden="1">
      <c r="E53880" s="248"/>
      <c r="I53880" s="250"/>
      <c r="J53880" s="250"/>
    </row>
    <row r="53881" spans="5:10" hidden="1">
      <c r="E53881" s="248"/>
      <c r="I53881" s="250"/>
      <c r="J53881" s="250"/>
    </row>
    <row r="53882" spans="5:10" hidden="1">
      <c r="E53882" s="248"/>
      <c r="I53882" s="250"/>
      <c r="J53882" s="250"/>
    </row>
    <row r="53883" spans="5:10" hidden="1">
      <c r="E53883" s="248"/>
      <c r="I53883" s="250"/>
      <c r="J53883" s="250"/>
    </row>
    <row r="53884" spans="5:10" hidden="1">
      <c r="E53884" s="248"/>
      <c r="I53884" s="250"/>
      <c r="J53884" s="250"/>
    </row>
    <row r="53885" spans="5:10" hidden="1">
      <c r="E53885" s="248"/>
      <c r="I53885" s="250"/>
      <c r="J53885" s="250"/>
    </row>
    <row r="53886" spans="5:10" hidden="1">
      <c r="E53886" s="248"/>
      <c r="I53886" s="250"/>
      <c r="J53886" s="250"/>
    </row>
    <row r="53887" spans="5:10" hidden="1">
      <c r="E53887" s="248"/>
      <c r="I53887" s="250"/>
      <c r="J53887" s="250"/>
    </row>
    <row r="53888" spans="5:10" hidden="1">
      <c r="E53888" s="248"/>
      <c r="I53888" s="250"/>
      <c r="J53888" s="250"/>
    </row>
    <row r="53889" spans="5:10" hidden="1">
      <c r="E53889" s="248"/>
      <c r="I53889" s="250"/>
      <c r="J53889" s="250"/>
    </row>
    <row r="53890" spans="5:10" hidden="1">
      <c r="E53890" s="248"/>
      <c r="I53890" s="250"/>
      <c r="J53890" s="250"/>
    </row>
    <row r="53891" spans="5:10" hidden="1">
      <c r="E53891" s="248"/>
      <c r="I53891" s="250"/>
      <c r="J53891" s="250"/>
    </row>
    <row r="53892" spans="5:10" hidden="1">
      <c r="E53892" s="248"/>
      <c r="I53892" s="250"/>
      <c r="J53892" s="250"/>
    </row>
    <row r="53893" spans="5:10" hidden="1">
      <c r="E53893" s="248"/>
      <c r="I53893" s="250"/>
      <c r="J53893" s="250"/>
    </row>
    <row r="53894" spans="5:10" hidden="1">
      <c r="E53894" s="248"/>
      <c r="I53894" s="250"/>
      <c r="J53894" s="250"/>
    </row>
    <row r="53895" spans="5:10" hidden="1">
      <c r="E53895" s="248"/>
      <c r="I53895" s="250"/>
      <c r="J53895" s="250"/>
    </row>
    <row r="53896" spans="5:10" hidden="1">
      <c r="E53896" s="248"/>
      <c r="I53896" s="250"/>
      <c r="J53896" s="250"/>
    </row>
    <row r="53897" spans="5:10" hidden="1">
      <c r="E53897" s="248"/>
      <c r="I53897" s="250"/>
      <c r="J53897" s="250"/>
    </row>
    <row r="53898" spans="5:10" hidden="1">
      <c r="E53898" s="248"/>
      <c r="I53898" s="250"/>
      <c r="J53898" s="250"/>
    </row>
    <row r="53899" spans="5:10" hidden="1">
      <c r="E53899" s="248"/>
      <c r="I53899" s="250"/>
      <c r="J53899" s="250"/>
    </row>
    <row r="53900" spans="5:10" hidden="1">
      <c r="E53900" s="248"/>
      <c r="I53900" s="250"/>
      <c r="J53900" s="250"/>
    </row>
    <row r="53901" spans="5:10" hidden="1">
      <c r="E53901" s="248"/>
      <c r="I53901" s="250"/>
      <c r="J53901" s="250"/>
    </row>
    <row r="53902" spans="5:10" hidden="1">
      <c r="E53902" s="248"/>
      <c r="I53902" s="250"/>
      <c r="J53902" s="250"/>
    </row>
    <row r="53903" spans="5:10" hidden="1">
      <c r="E53903" s="248"/>
      <c r="I53903" s="250"/>
      <c r="J53903" s="250"/>
    </row>
    <row r="53904" spans="5:10" hidden="1">
      <c r="E53904" s="248"/>
      <c r="I53904" s="250"/>
      <c r="J53904" s="250"/>
    </row>
    <row r="53905" spans="5:10" hidden="1">
      <c r="E53905" s="248"/>
      <c r="I53905" s="250"/>
      <c r="J53905" s="250"/>
    </row>
    <row r="53906" spans="5:10" hidden="1">
      <c r="E53906" s="248"/>
      <c r="I53906" s="250"/>
      <c r="J53906" s="250"/>
    </row>
    <row r="53907" spans="5:10" hidden="1">
      <c r="E53907" s="248"/>
      <c r="I53907" s="250"/>
      <c r="J53907" s="250"/>
    </row>
    <row r="53908" spans="5:10" hidden="1">
      <c r="E53908" s="248"/>
      <c r="I53908" s="250"/>
      <c r="J53908" s="250"/>
    </row>
    <row r="53909" spans="5:10" hidden="1">
      <c r="E53909" s="248"/>
      <c r="I53909" s="250"/>
      <c r="J53909" s="250"/>
    </row>
    <row r="53910" spans="5:10" hidden="1">
      <c r="E53910" s="248"/>
      <c r="I53910" s="250"/>
      <c r="J53910" s="250"/>
    </row>
    <row r="53911" spans="5:10" hidden="1">
      <c r="E53911" s="248"/>
      <c r="I53911" s="250"/>
      <c r="J53911" s="250"/>
    </row>
    <row r="53912" spans="5:10" hidden="1">
      <c r="E53912" s="248"/>
      <c r="I53912" s="250"/>
      <c r="J53912" s="250"/>
    </row>
    <row r="53913" spans="5:10" hidden="1">
      <c r="E53913" s="248"/>
      <c r="I53913" s="250"/>
      <c r="J53913" s="250"/>
    </row>
    <row r="53914" spans="5:10" hidden="1">
      <c r="E53914" s="248"/>
      <c r="I53914" s="250"/>
      <c r="J53914" s="250"/>
    </row>
    <row r="53915" spans="5:10" hidden="1">
      <c r="E53915" s="248"/>
      <c r="I53915" s="250"/>
      <c r="J53915" s="250"/>
    </row>
    <row r="53916" spans="5:10" hidden="1">
      <c r="E53916" s="248"/>
      <c r="I53916" s="250"/>
      <c r="J53916" s="250"/>
    </row>
    <row r="53917" spans="5:10" hidden="1">
      <c r="E53917" s="248"/>
      <c r="I53917" s="250"/>
      <c r="J53917" s="250"/>
    </row>
    <row r="53918" spans="5:10" hidden="1">
      <c r="E53918" s="248"/>
      <c r="I53918" s="250"/>
      <c r="J53918" s="250"/>
    </row>
    <row r="53919" spans="5:10" hidden="1">
      <c r="E53919" s="248"/>
      <c r="I53919" s="250"/>
      <c r="J53919" s="250"/>
    </row>
    <row r="53920" spans="5:10" hidden="1">
      <c r="E53920" s="248"/>
      <c r="I53920" s="250"/>
      <c r="J53920" s="250"/>
    </row>
    <row r="53921" spans="5:10" hidden="1">
      <c r="E53921" s="248"/>
      <c r="I53921" s="250"/>
      <c r="J53921" s="250"/>
    </row>
    <row r="53922" spans="5:10" hidden="1">
      <c r="E53922" s="248"/>
      <c r="I53922" s="250"/>
      <c r="J53922" s="250"/>
    </row>
    <row r="53923" spans="5:10" hidden="1">
      <c r="E53923" s="248"/>
      <c r="I53923" s="250"/>
      <c r="J53923" s="250"/>
    </row>
    <row r="53924" spans="5:10" hidden="1">
      <c r="E53924" s="248"/>
      <c r="I53924" s="250"/>
      <c r="J53924" s="250"/>
    </row>
    <row r="53925" spans="5:10" hidden="1">
      <c r="E53925" s="248"/>
      <c r="I53925" s="250"/>
      <c r="J53925" s="250"/>
    </row>
    <row r="53926" spans="5:10" hidden="1">
      <c r="E53926" s="248"/>
      <c r="I53926" s="250"/>
      <c r="J53926" s="250"/>
    </row>
    <row r="53927" spans="5:10" hidden="1">
      <c r="E53927" s="248"/>
      <c r="I53927" s="250"/>
      <c r="J53927" s="250"/>
    </row>
    <row r="53928" spans="5:10" hidden="1">
      <c r="E53928" s="248"/>
      <c r="I53928" s="250"/>
      <c r="J53928" s="250"/>
    </row>
    <row r="53929" spans="5:10" hidden="1">
      <c r="E53929" s="248"/>
      <c r="I53929" s="250"/>
      <c r="J53929" s="250"/>
    </row>
    <row r="53930" spans="5:10" hidden="1">
      <c r="E53930" s="248"/>
      <c r="I53930" s="250"/>
      <c r="J53930" s="250"/>
    </row>
    <row r="53931" spans="5:10" hidden="1">
      <c r="E53931" s="248"/>
      <c r="I53931" s="250"/>
      <c r="J53931" s="250"/>
    </row>
    <row r="53932" spans="5:10" hidden="1">
      <c r="E53932" s="248"/>
      <c r="I53932" s="250"/>
      <c r="J53932" s="250"/>
    </row>
    <row r="53933" spans="5:10" hidden="1">
      <c r="E53933" s="248"/>
      <c r="I53933" s="250"/>
      <c r="J53933" s="250"/>
    </row>
    <row r="53934" spans="5:10" hidden="1">
      <c r="E53934" s="248"/>
      <c r="I53934" s="250"/>
      <c r="J53934" s="250"/>
    </row>
    <row r="53935" spans="5:10" hidden="1">
      <c r="E53935" s="248"/>
      <c r="I53935" s="250"/>
      <c r="J53935" s="250"/>
    </row>
    <row r="53936" spans="5:10" hidden="1">
      <c r="E53936" s="248"/>
      <c r="I53936" s="250"/>
      <c r="J53936" s="250"/>
    </row>
    <row r="53937" spans="5:10" hidden="1">
      <c r="E53937" s="248"/>
      <c r="I53937" s="250"/>
      <c r="J53937" s="250"/>
    </row>
    <row r="53938" spans="5:10" hidden="1">
      <c r="E53938" s="248"/>
      <c r="I53938" s="250"/>
      <c r="J53938" s="250"/>
    </row>
    <row r="53939" spans="5:10" hidden="1">
      <c r="E53939" s="248"/>
      <c r="I53939" s="250"/>
      <c r="J53939" s="250"/>
    </row>
    <row r="53940" spans="5:10" hidden="1">
      <c r="E53940" s="248"/>
      <c r="I53940" s="250"/>
      <c r="J53940" s="250"/>
    </row>
    <row r="53941" spans="5:10" hidden="1">
      <c r="E53941" s="248"/>
      <c r="I53941" s="250"/>
      <c r="J53941" s="250"/>
    </row>
    <row r="53942" spans="5:10" hidden="1">
      <c r="E53942" s="248"/>
      <c r="I53942" s="250"/>
      <c r="J53942" s="250"/>
    </row>
    <row r="53943" spans="5:10" hidden="1">
      <c r="E53943" s="248"/>
      <c r="I53943" s="250"/>
      <c r="J53943" s="250"/>
    </row>
    <row r="53944" spans="5:10" hidden="1">
      <c r="E53944" s="248"/>
      <c r="I53944" s="250"/>
      <c r="J53944" s="250"/>
    </row>
    <row r="53945" spans="5:10" hidden="1">
      <c r="E53945" s="248"/>
      <c r="I53945" s="250"/>
      <c r="J53945" s="250"/>
    </row>
    <row r="53946" spans="5:10" hidden="1">
      <c r="E53946" s="248"/>
      <c r="I53946" s="250"/>
      <c r="J53946" s="250"/>
    </row>
    <row r="53947" spans="5:10" hidden="1">
      <c r="E53947" s="248"/>
      <c r="I53947" s="250"/>
      <c r="J53947" s="250"/>
    </row>
    <row r="53948" spans="5:10" hidden="1">
      <c r="E53948" s="248"/>
      <c r="I53948" s="250"/>
      <c r="J53948" s="250"/>
    </row>
    <row r="53949" spans="5:10" hidden="1">
      <c r="E53949" s="248"/>
      <c r="I53949" s="250"/>
      <c r="J53949" s="250"/>
    </row>
    <row r="53950" spans="5:10" hidden="1">
      <c r="E53950" s="248"/>
      <c r="I53950" s="250"/>
      <c r="J53950" s="250"/>
    </row>
    <row r="53951" spans="5:10" hidden="1">
      <c r="E53951" s="248"/>
      <c r="I53951" s="250"/>
      <c r="J53951" s="250"/>
    </row>
    <row r="53952" spans="5:10" hidden="1">
      <c r="E53952" s="248"/>
      <c r="I53952" s="250"/>
      <c r="J53952" s="250"/>
    </row>
    <row r="53953" spans="5:10" hidden="1">
      <c r="E53953" s="248"/>
      <c r="I53953" s="250"/>
      <c r="J53953" s="250"/>
    </row>
    <row r="53954" spans="5:10" hidden="1">
      <c r="E53954" s="248"/>
      <c r="I53954" s="250"/>
      <c r="J53954" s="250"/>
    </row>
    <row r="53955" spans="5:10" hidden="1">
      <c r="E53955" s="248"/>
      <c r="I53955" s="250"/>
      <c r="J53955" s="250"/>
    </row>
    <row r="53956" spans="5:10" hidden="1">
      <c r="E53956" s="248"/>
      <c r="I53956" s="250"/>
      <c r="J53956" s="250"/>
    </row>
    <row r="53957" spans="5:10" hidden="1">
      <c r="E53957" s="248"/>
      <c r="I53957" s="250"/>
      <c r="J53957" s="250"/>
    </row>
    <row r="53958" spans="5:10" hidden="1">
      <c r="E53958" s="248"/>
      <c r="I53958" s="250"/>
      <c r="J53958" s="250"/>
    </row>
    <row r="53959" spans="5:10" hidden="1">
      <c r="E53959" s="248"/>
      <c r="I53959" s="250"/>
      <c r="J53959" s="250"/>
    </row>
    <row r="53960" spans="5:10" hidden="1">
      <c r="E53960" s="248"/>
      <c r="I53960" s="250"/>
      <c r="J53960" s="250"/>
    </row>
    <row r="53961" spans="5:10" hidden="1">
      <c r="E53961" s="248"/>
      <c r="I53961" s="250"/>
      <c r="J53961" s="250"/>
    </row>
    <row r="53962" spans="5:10" hidden="1">
      <c r="E53962" s="248"/>
      <c r="I53962" s="250"/>
      <c r="J53962" s="250"/>
    </row>
    <row r="53963" spans="5:10" hidden="1">
      <c r="E53963" s="248"/>
      <c r="I53963" s="250"/>
      <c r="J53963" s="250"/>
    </row>
    <row r="53964" spans="5:10" hidden="1">
      <c r="E53964" s="248"/>
      <c r="I53964" s="250"/>
      <c r="J53964" s="250"/>
    </row>
    <row r="53965" spans="5:10" hidden="1">
      <c r="E53965" s="248"/>
      <c r="I53965" s="250"/>
      <c r="J53965" s="250"/>
    </row>
    <row r="53966" spans="5:10" hidden="1">
      <c r="E53966" s="248"/>
      <c r="I53966" s="250"/>
      <c r="J53966" s="250"/>
    </row>
    <row r="53967" spans="5:10" hidden="1">
      <c r="E53967" s="248"/>
      <c r="I53967" s="250"/>
      <c r="J53967" s="250"/>
    </row>
    <row r="53968" spans="5:10" hidden="1">
      <c r="E53968" s="248"/>
      <c r="I53968" s="250"/>
      <c r="J53968" s="250"/>
    </row>
    <row r="53969" spans="5:10" hidden="1">
      <c r="E53969" s="248"/>
      <c r="I53969" s="250"/>
      <c r="J53969" s="250"/>
    </row>
    <row r="53970" spans="5:10" hidden="1">
      <c r="E53970" s="248"/>
      <c r="I53970" s="250"/>
      <c r="J53970" s="250"/>
    </row>
    <row r="53971" spans="5:10" hidden="1">
      <c r="E53971" s="248"/>
      <c r="I53971" s="250"/>
      <c r="J53971" s="250"/>
    </row>
    <row r="53972" spans="5:10" hidden="1">
      <c r="E53972" s="248"/>
      <c r="I53972" s="250"/>
      <c r="J53972" s="250"/>
    </row>
    <row r="53973" spans="5:10" hidden="1">
      <c r="E53973" s="248"/>
      <c r="I53973" s="250"/>
      <c r="J53973" s="250"/>
    </row>
    <row r="53974" spans="5:10" hidden="1">
      <c r="E53974" s="248"/>
      <c r="I53974" s="250"/>
      <c r="J53974" s="250"/>
    </row>
    <row r="53975" spans="5:10" hidden="1">
      <c r="E53975" s="248"/>
      <c r="I53975" s="250"/>
      <c r="J53975" s="250"/>
    </row>
    <row r="53976" spans="5:10" hidden="1">
      <c r="E53976" s="248"/>
      <c r="I53976" s="250"/>
      <c r="J53976" s="250"/>
    </row>
    <row r="53977" spans="5:10" hidden="1">
      <c r="E53977" s="248"/>
      <c r="I53977" s="250"/>
      <c r="J53977" s="250"/>
    </row>
    <row r="53978" spans="5:10" hidden="1">
      <c r="E53978" s="248"/>
      <c r="I53978" s="250"/>
      <c r="J53978" s="250"/>
    </row>
    <row r="53979" spans="5:10" hidden="1">
      <c r="E53979" s="248"/>
      <c r="I53979" s="250"/>
      <c r="J53979" s="250"/>
    </row>
    <row r="53980" spans="5:10" hidden="1">
      <c r="E53980" s="248"/>
      <c r="I53980" s="250"/>
      <c r="J53980" s="250"/>
    </row>
    <row r="53981" spans="5:10" hidden="1">
      <c r="E53981" s="248"/>
      <c r="I53981" s="250"/>
      <c r="J53981" s="250"/>
    </row>
    <row r="53982" spans="5:10" hidden="1">
      <c r="E53982" s="248"/>
      <c r="I53982" s="250"/>
      <c r="J53982" s="250"/>
    </row>
    <row r="53983" spans="5:10" hidden="1">
      <c r="E53983" s="248"/>
      <c r="I53983" s="250"/>
      <c r="J53983" s="250"/>
    </row>
    <row r="53984" spans="5:10" hidden="1">
      <c r="E53984" s="248"/>
      <c r="I53984" s="250"/>
      <c r="J53984" s="250"/>
    </row>
    <row r="53985" spans="5:10" hidden="1">
      <c r="E53985" s="248"/>
      <c r="I53985" s="250"/>
      <c r="J53985" s="250"/>
    </row>
    <row r="53986" spans="5:10" hidden="1">
      <c r="E53986" s="248"/>
      <c r="I53986" s="250"/>
      <c r="J53986" s="250"/>
    </row>
    <row r="53987" spans="5:10" hidden="1">
      <c r="E53987" s="248"/>
      <c r="I53987" s="250"/>
      <c r="J53987" s="250"/>
    </row>
    <row r="53988" spans="5:10" hidden="1">
      <c r="E53988" s="248"/>
      <c r="I53988" s="250"/>
      <c r="J53988" s="250"/>
    </row>
    <row r="53989" spans="5:10" hidden="1">
      <c r="E53989" s="248"/>
      <c r="I53989" s="250"/>
      <c r="J53989" s="250"/>
    </row>
    <row r="53990" spans="5:10" hidden="1">
      <c r="E53990" s="248"/>
      <c r="I53990" s="250"/>
      <c r="J53990" s="250"/>
    </row>
    <row r="53991" spans="5:10" hidden="1">
      <c r="E53991" s="248"/>
      <c r="I53991" s="250"/>
      <c r="J53991" s="250"/>
    </row>
    <row r="53992" spans="5:10" hidden="1">
      <c r="E53992" s="248"/>
      <c r="I53992" s="250"/>
      <c r="J53992" s="250"/>
    </row>
    <row r="53993" spans="5:10" hidden="1">
      <c r="E53993" s="248"/>
      <c r="I53993" s="250"/>
      <c r="J53993" s="250"/>
    </row>
    <row r="53994" spans="5:10" hidden="1">
      <c r="E53994" s="248"/>
      <c r="I53994" s="250"/>
      <c r="J53994" s="250"/>
    </row>
    <row r="53995" spans="5:10" hidden="1">
      <c r="E53995" s="248"/>
      <c r="I53995" s="250"/>
      <c r="J53995" s="250"/>
    </row>
    <row r="53996" spans="5:10" hidden="1">
      <c r="E53996" s="248"/>
      <c r="I53996" s="250"/>
      <c r="J53996" s="250"/>
    </row>
    <row r="53997" spans="5:10" hidden="1">
      <c r="E53997" s="248"/>
      <c r="I53997" s="250"/>
      <c r="J53997" s="250"/>
    </row>
    <row r="53998" spans="5:10" hidden="1">
      <c r="E53998" s="248"/>
      <c r="I53998" s="250"/>
      <c r="J53998" s="250"/>
    </row>
    <row r="53999" spans="5:10" hidden="1">
      <c r="E53999" s="248"/>
      <c r="I53999" s="250"/>
      <c r="J53999" s="250"/>
    </row>
    <row r="54000" spans="5:10" hidden="1">
      <c r="E54000" s="248"/>
      <c r="I54000" s="250"/>
      <c r="J54000" s="250"/>
    </row>
    <row r="54001" spans="5:10" hidden="1">
      <c r="E54001" s="248"/>
      <c r="I54001" s="250"/>
      <c r="J54001" s="250"/>
    </row>
    <row r="54002" spans="5:10" hidden="1">
      <c r="E54002" s="248"/>
      <c r="I54002" s="250"/>
      <c r="J54002" s="250"/>
    </row>
    <row r="54003" spans="5:10" hidden="1">
      <c r="E54003" s="248"/>
      <c r="I54003" s="250"/>
      <c r="J54003" s="250"/>
    </row>
    <row r="54004" spans="5:10" hidden="1">
      <c r="E54004" s="248"/>
      <c r="I54004" s="250"/>
      <c r="J54004" s="250"/>
    </row>
    <row r="54005" spans="5:10" hidden="1">
      <c r="E54005" s="248"/>
      <c r="I54005" s="250"/>
      <c r="J54005" s="250"/>
    </row>
    <row r="54006" spans="5:10" hidden="1">
      <c r="E54006" s="248"/>
      <c r="I54006" s="250"/>
      <c r="J54006" s="250"/>
    </row>
    <row r="54007" spans="5:10" hidden="1">
      <c r="E54007" s="248"/>
      <c r="I54007" s="250"/>
      <c r="J54007" s="250"/>
    </row>
    <row r="54008" spans="5:10" hidden="1">
      <c r="E54008" s="248"/>
      <c r="I54008" s="250"/>
      <c r="J54008" s="250"/>
    </row>
    <row r="54009" spans="5:10" hidden="1">
      <c r="E54009" s="248"/>
      <c r="I54009" s="250"/>
      <c r="J54009" s="250"/>
    </row>
    <row r="54010" spans="5:10" hidden="1">
      <c r="E54010" s="248"/>
      <c r="I54010" s="250"/>
      <c r="J54010" s="250"/>
    </row>
    <row r="54011" spans="5:10" hidden="1">
      <c r="E54011" s="248"/>
      <c r="I54011" s="250"/>
      <c r="J54011" s="250"/>
    </row>
    <row r="54012" spans="5:10" hidden="1">
      <c r="E54012" s="248"/>
      <c r="I54012" s="250"/>
      <c r="J54012" s="250"/>
    </row>
    <row r="54013" spans="5:10" hidden="1">
      <c r="E54013" s="248"/>
      <c r="I54013" s="250"/>
      <c r="J54013" s="250"/>
    </row>
    <row r="54014" spans="5:10" hidden="1">
      <c r="E54014" s="248"/>
      <c r="I54014" s="250"/>
      <c r="J54014" s="250"/>
    </row>
    <row r="54015" spans="5:10" hidden="1">
      <c r="E54015" s="248"/>
      <c r="I54015" s="250"/>
      <c r="J54015" s="250"/>
    </row>
    <row r="54016" spans="5:10" hidden="1">
      <c r="E54016" s="248"/>
      <c r="I54016" s="250"/>
      <c r="J54016" s="250"/>
    </row>
    <row r="54017" spans="5:10" hidden="1">
      <c r="E54017" s="248"/>
      <c r="I54017" s="250"/>
      <c r="J54017" s="250"/>
    </row>
    <row r="54018" spans="5:10" hidden="1">
      <c r="E54018" s="248"/>
      <c r="I54018" s="250"/>
      <c r="J54018" s="250"/>
    </row>
    <row r="54019" spans="5:10" hidden="1">
      <c r="E54019" s="248"/>
      <c r="I54019" s="250"/>
      <c r="J54019" s="250"/>
    </row>
    <row r="54020" spans="5:10" hidden="1">
      <c r="E54020" s="248"/>
      <c r="I54020" s="250"/>
      <c r="J54020" s="250"/>
    </row>
    <row r="54021" spans="5:10" hidden="1">
      <c r="E54021" s="248"/>
      <c r="I54021" s="250"/>
      <c r="J54021" s="250"/>
    </row>
    <row r="54022" spans="5:10" hidden="1">
      <c r="E54022" s="248"/>
      <c r="I54022" s="250"/>
      <c r="J54022" s="250"/>
    </row>
    <row r="54023" spans="5:10" hidden="1">
      <c r="E54023" s="248"/>
      <c r="I54023" s="250"/>
      <c r="J54023" s="250"/>
    </row>
    <row r="54024" spans="5:10" hidden="1">
      <c r="E54024" s="248"/>
      <c r="I54024" s="250"/>
      <c r="J54024" s="250"/>
    </row>
    <row r="54025" spans="5:10" hidden="1">
      <c r="E54025" s="248"/>
      <c r="I54025" s="250"/>
      <c r="J54025" s="250"/>
    </row>
    <row r="54026" spans="5:10" hidden="1">
      <c r="E54026" s="248"/>
      <c r="I54026" s="250"/>
      <c r="J54026" s="250"/>
    </row>
    <row r="54027" spans="5:10" hidden="1">
      <c r="E54027" s="248"/>
      <c r="I54027" s="250"/>
      <c r="J54027" s="250"/>
    </row>
    <row r="54028" spans="5:10" hidden="1">
      <c r="E54028" s="248"/>
      <c r="I54028" s="250"/>
      <c r="J54028" s="250"/>
    </row>
    <row r="54029" spans="5:10" hidden="1">
      <c r="E54029" s="248"/>
      <c r="I54029" s="250"/>
      <c r="J54029" s="250"/>
    </row>
    <row r="54030" spans="5:10" hidden="1">
      <c r="E54030" s="248"/>
      <c r="I54030" s="250"/>
      <c r="J54030" s="250"/>
    </row>
    <row r="54031" spans="5:10" hidden="1">
      <c r="E54031" s="248"/>
      <c r="I54031" s="250"/>
      <c r="J54031" s="250"/>
    </row>
    <row r="54032" spans="5:10" hidden="1">
      <c r="E54032" s="248"/>
      <c r="I54032" s="250"/>
      <c r="J54032" s="250"/>
    </row>
    <row r="54033" spans="5:10" hidden="1">
      <c r="E54033" s="248"/>
      <c r="I54033" s="250"/>
      <c r="J54033" s="250"/>
    </row>
    <row r="54034" spans="5:10" hidden="1">
      <c r="E54034" s="248"/>
      <c r="I54034" s="250"/>
      <c r="J54034" s="250"/>
    </row>
    <row r="54035" spans="5:10" hidden="1">
      <c r="E54035" s="248"/>
      <c r="I54035" s="250"/>
      <c r="J54035" s="250"/>
    </row>
    <row r="54036" spans="5:10" hidden="1">
      <c r="E54036" s="248"/>
      <c r="I54036" s="250"/>
      <c r="J54036" s="250"/>
    </row>
    <row r="54037" spans="5:10" hidden="1">
      <c r="E54037" s="248"/>
      <c r="I54037" s="250"/>
      <c r="J54037" s="250"/>
    </row>
    <row r="54038" spans="5:10" hidden="1">
      <c r="E54038" s="248"/>
      <c r="I54038" s="250"/>
      <c r="J54038" s="250"/>
    </row>
    <row r="54039" spans="5:10" hidden="1">
      <c r="E54039" s="248"/>
      <c r="I54039" s="250"/>
      <c r="J54039" s="250"/>
    </row>
    <row r="54040" spans="5:10" hidden="1">
      <c r="E54040" s="248"/>
      <c r="I54040" s="250"/>
      <c r="J54040" s="250"/>
    </row>
    <row r="54041" spans="5:10" hidden="1">
      <c r="E54041" s="248"/>
      <c r="I54041" s="250"/>
      <c r="J54041" s="250"/>
    </row>
    <row r="54042" spans="5:10" hidden="1">
      <c r="E54042" s="248"/>
      <c r="I54042" s="250"/>
      <c r="J54042" s="250"/>
    </row>
    <row r="54043" spans="5:10" hidden="1">
      <c r="E54043" s="248"/>
      <c r="I54043" s="250"/>
      <c r="J54043" s="250"/>
    </row>
    <row r="54044" spans="5:10" hidden="1">
      <c r="E54044" s="248"/>
      <c r="I54044" s="250"/>
      <c r="J54044" s="250"/>
    </row>
    <row r="54045" spans="5:10" hidden="1">
      <c r="E54045" s="248"/>
      <c r="I54045" s="250"/>
      <c r="J54045" s="250"/>
    </row>
    <row r="54046" spans="5:10" hidden="1">
      <c r="E54046" s="248"/>
      <c r="I54046" s="250"/>
      <c r="J54046" s="250"/>
    </row>
    <row r="54047" spans="5:10" hidden="1">
      <c r="E54047" s="248"/>
      <c r="I54047" s="250"/>
      <c r="J54047" s="250"/>
    </row>
    <row r="54048" spans="5:10" hidden="1">
      <c r="E54048" s="248"/>
      <c r="I54048" s="250"/>
      <c r="J54048" s="250"/>
    </row>
    <row r="54049" spans="5:10" hidden="1">
      <c r="E54049" s="248"/>
      <c r="I54049" s="250"/>
      <c r="J54049" s="250"/>
    </row>
    <row r="54050" spans="5:10" hidden="1">
      <c r="E54050" s="248"/>
      <c r="I54050" s="250"/>
      <c r="J54050" s="250"/>
    </row>
    <row r="54051" spans="5:10" hidden="1">
      <c r="E54051" s="248"/>
      <c r="I54051" s="250"/>
      <c r="J54051" s="250"/>
    </row>
    <row r="54052" spans="5:10" hidden="1">
      <c r="E54052" s="248"/>
      <c r="I54052" s="250"/>
      <c r="J54052" s="250"/>
    </row>
    <row r="54053" spans="5:10" hidden="1">
      <c r="E54053" s="248"/>
      <c r="I54053" s="250"/>
      <c r="J54053" s="250"/>
    </row>
    <row r="54054" spans="5:10" hidden="1">
      <c r="E54054" s="248"/>
      <c r="I54054" s="250"/>
      <c r="J54054" s="250"/>
    </row>
    <row r="54055" spans="5:10" hidden="1">
      <c r="E54055" s="248"/>
      <c r="I54055" s="250"/>
      <c r="J54055" s="250"/>
    </row>
    <row r="54056" spans="5:10" hidden="1">
      <c r="E54056" s="248"/>
      <c r="I54056" s="250"/>
      <c r="J54056" s="250"/>
    </row>
    <row r="54057" spans="5:10" hidden="1">
      <c r="E54057" s="248"/>
      <c r="I54057" s="250"/>
      <c r="J54057" s="250"/>
    </row>
    <row r="54058" spans="5:10" hidden="1">
      <c r="E54058" s="248"/>
      <c r="I54058" s="250"/>
      <c r="J54058" s="250"/>
    </row>
    <row r="54059" spans="5:10" hidden="1">
      <c r="E54059" s="248"/>
      <c r="I54059" s="250"/>
      <c r="J54059" s="250"/>
    </row>
    <row r="54060" spans="5:10" hidden="1">
      <c r="E54060" s="248"/>
      <c r="I54060" s="250"/>
      <c r="J54060" s="250"/>
    </row>
    <row r="54061" spans="5:10" hidden="1">
      <c r="E54061" s="248"/>
      <c r="I54061" s="250"/>
      <c r="J54061" s="250"/>
    </row>
    <row r="54062" spans="5:10" hidden="1">
      <c r="E54062" s="248"/>
      <c r="I54062" s="250"/>
      <c r="J54062" s="250"/>
    </row>
    <row r="54063" spans="5:10" hidden="1">
      <c r="E54063" s="248"/>
      <c r="I54063" s="250"/>
      <c r="J54063" s="250"/>
    </row>
    <row r="54064" spans="5:10" hidden="1">
      <c r="E54064" s="248"/>
      <c r="I54064" s="250"/>
      <c r="J54064" s="250"/>
    </row>
    <row r="54065" spans="5:10" hidden="1">
      <c r="E54065" s="248"/>
      <c r="I54065" s="250"/>
      <c r="J54065" s="250"/>
    </row>
    <row r="54066" spans="5:10" hidden="1">
      <c r="E54066" s="248"/>
      <c r="I54066" s="250"/>
      <c r="J54066" s="250"/>
    </row>
    <row r="54067" spans="5:10" hidden="1">
      <c r="E54067" s="248"/>
      <c r="I54067" s="250"/>
      <c r="J54067" s="250"/>
    </row>
    <row r="54068" spans="5:10" hidden="1">
      <c r="E54068" s="248"/>
      <c r="I54068" s="250"/>
      <c r="J54068" s="250"/>
    </row>
    <row r="54069" spans="5:10" hidden="1">
      <c r="E54069" s="248"/>
      <c r="I54069" s="250"/>
      <c r="J54069" s="250"/>
    </row>
    <row r="54070" spans="5:10" hidden="1">
      <c r="E54070" s="248"/>
      <c r="I54070" s="250"/>
      <c r="J54070" s="250"/>
    </row>
    <row r="54071" spans="5:10" hidden="1">
      <c r="E54071" s="248"/>
      <c r="I54071" s="250"/>
      <c r="J54071" s="250"/>
    </row>
    <row r="54072" spans="5:10" hidden="1">
      <c r="E54072" s="248"/>
      <c r="I54072" s="250"/>
      <c r="J54072" s="250"/>
    </row>
    <row r="54073" spans="5:10" hidden="1">
      <c r="E54073" s="248"/>
      <c r="I54073" s="250"/>
      <c r="J54073" s="250"/>
    </row>
    <row r="54074" spans="5:10" hidden="1">
      <c r="E54074" s="248"/>
      <c r="I54074" s="250"/>
      <c r="J54074" s="250"/>
    </row>
    <row r="54075" spans="5:10" hidden="1">
      <c r="E54075" s="248"/>
      <c r="I54075" s="250"/>
      <c r="J54075" s="250"/>
    </row>
    <row r="54076" spans="5:10" hidden="1">
      <c r="E54076" s="248"/>
      <c r="I54076" s="250"/>
      <c r="J54076" s="250"/>
    </row>
    <row r="54077" spans="5:10" hidden="1">
      <c r="E54077" s="248"/>
      <c r="I54077" s="250"/>
      <c r="J54077" s="250"/>
    </row>
    <row r="54078" spans="5:10" hidden="1">
      <c r="E54078" s="248"/>
      <c r="I54078" s="250"/>
      <c r="J54078" s="250"/>
    </row>
    <row r="54079" spans="5:10" hidden="1">
      <c r="E54079" s="248"/>
      <c r="I54079" s="250"/>
      <c r="J54079" s="250"/>
    </row>
    <row r="54080" spans="5:10" hidden="1">
      <c r="E54080" s="248"/>
      <c r="I54080" s="250"/>
      <c r="J54080" s="250"/>
    </row>
    <row r="54081" spans="5:10" hidden="1">
      <c r="E54081" s="248"/>
      <c r="I54081" s="250"/>
      <c r="J54081" s="250"/>
    </row>
    <row r="54082" spans="5:10" hidden="1">
      <c r="E54082" s="248"/>
      <c r="I54082" s="250"/>
      <c r="J54082" s="250"/>
    </row>
    <row r="54083" spans="5:10" hidden="1">
      <c r="E54083" s="248"/>
      <c r="I54083" s="250"/>
      <c r="J54083" s="250"/>
    </row>
    <row r="54084" spans="5:10" hidden="1">
      <c r="E54084" s="248"/>
      <c r="I54084" s="250"/>
      <c r="J54084" s="250"/>
    </row>
    <row r="54085" spans="5:10" hidden="1">
      <c r="E54085" s="248"/>
      <c r="I54085" s="250"/>
      <c r="J54085" s="250"/>
    </row>
    <row r="54086" spans="5:10" hidden="1">
      <c r="E54086" s="248"/>
      <c r="I54086" s="250"/>
      <c r="J54086" s="250"/>
    </row>
    <row r="54087" spans="5:10" hidden="1">
      <c r="E54087" s="248"/>
      <c r="I54087" s="250"/>
      <c r="J54087" s="250"/>
    </row>
    <row r="54088" spans="5:10" hidden="1">
      <c r="E54088" s="248"/>
      <c r="I54088" s="250"/>
      <c r="J54088" s="250"/>
    </row>
    <row r="54089" spans="5:10" hidden="1">
      <c r="E54089" s="248"/>
      <c r="I54089" s="250"/>
      <c r="J54089" s="250"/>
    </row>
    <row r="54090" spans="5:10" hidden="1">
      <c r="E54090" s="248"/>
      <c r="I54090" s="250"/>
      <c r="J54090" s="250"/>
    </row>
    <row r="54091" spans="5:10" hidden="1">
      <c r="E54091" s="248"/>
      <c r="I54091" s="250"/>
      <c r="J54091" s="250"/>
    </row>
    <row r="54092" spans="5:10" hidden="1">
      <c r="E54092" s="248"/>
      <c r="I54092" s="250"/>
      <c r="J54092" s="250"/>
    </row>
    <row r="54093" spans="5:10" hidden="1">
      <c r="E54093" s="248"/>
      <c r="I54093" s="250"/>
      <c r="J54093" s="250"/>
    </row>
    <row r="54094" spans="5:10" hidden="1">
      <c r="E54094" s="248"/>
      <c r="I54094" s="250"/>
      <c r="J54094" s="250"/>
    </row>
    <row r="54095" spans="5:10" hidden="1">
      <c r="E54095" s="248"/>
      <c r="I54095" s="250"/>
      <c r="J54095" s="250"/>
    </row>
    <row r="54096" spans="5:10" hidden="1">
      <c r="E54096" s="248"/>
      <c r="I54096" s="250"/>
      <c r="J54096" s="250"/>
    </row>
    <row r="54097" spans="5:10" hidden="1">
      <c r="E54097" s="248"/>
      <c r="I54097" s="250"/>
      <c r="J54097" s="250"/>
    </row>
    <row r="54098" spans="5:10" hidden="1">
      <c r="E54098" s="248"/>
      <c r="I54098" s="250"/>
      <c r="J54098" s="250"/>
    </row>
    <row r="54099" spans="5:10" hidden="1">
      <c r="E54099" s="248"/>
      <c r="I54099" s="250"/>
      <c r="J54099" s="250"/>
    </row>
    <row r="54100" spans="5:10" hidden="1">
      <c r="E54100" s="248"/>
      <c r="I54100" s="250"/>
      <c r="J54100" s="250"/>
    </row>
    <row r="54101" spans="5:10" hidden="1">
      <c r="E54101" s="248"/>
      <c r="I54101" s="250"/>
      <c r="J54101" s="250"/>
    </row>
    <row r="54102" spans="5:10" hidden="1">
      <c r="E54102" s="248"/>
      <c r="I54102" s="250"/>
      <c r="J54102" s="250"/>
    </row>
    <row r="54103" spans="5:10" hidden="1">
      <c r="E54103" s="248"/>
      <c r="I54103" s="250"/>
      <c r="J54103" s="250"/>
    </row>
    <row r="54104" spans="5:10" hidden="1">
      <c r="E54104" s="248"/>
      <c r="I54104" s="250"/>
      <c r="J54104" s="250"/>
    </row>
    <row r="54105" spans="5:10" hidden="1">
      <c r="E54105" s="248"/>
      <c r="I54105" s="250"/>
      <c r="J54105" s="250"/>
    </row>
    <row r="54106" spans="5:10" hidden="1">
      <c r="E54106" s="248"/>
      <c r="I54106" s="250"/>
      <c r="J54106" s="250"/>
    </row>
    <row r="54107" spans="5:10" hidden="1">
      <c r="E54107" s="248"/>
      <c r="I54107" s="250"/>
      <c r="J54107" s="250"/>
    </row>
    <row r="54108" spans="5:10" hidden="1">
      <c r="E54108" s="248"/>
      <c r="I54108" s="250"/>
      <c r="J54108" s="250"/>
    </row>
    <row r="54109" spans="5:10" hidden="1">
      <c r="E54109" s="248"/>
      <c r="I54109" s="250"/>
      <c r="J54109" s="250"/>
    </row>
    <row r="54110" spans="5:10" hidden="1">
      <c r="E54110" s="248"/>
      <c r="I54110" s="250"/>
      <c r="J54110" s="250"/>
    </row>
    <row r="54111" spans="5:10" hidden="1">
      <c r="E54111" s="248"/>
      <c r="I54111" s="250"/>
      <c r="J54111" s="250"/>
    </row>
    <row r="54112" spans="5:10" hidden="1">
      <c r="E54112" s="248"/>
      <c r="I54112" s="250"/>
      <c r="J54112" s="250"/>
    </row>
    <row r="54113" spans="5:10" hidden="1">
      <c r="E54113" s="248"/>
      <c r="I54113" s="250"/>
      <c r="J54113" s="250"/>
    </row>
    <row r="54114" spans="5:10" hidden="1">
      <c r="E54114" s="248"/>
      <c r="I54114" s="250"/>
      <c r="J54114" s="250"/>
    </row>
    <row r="54115" spans="5:10" hidden="1">
      <c r="E54115" s="248"/>
      <c r="I54115" s="250"/>
      <c r="J54115" s="250"/>
    </row>
    <row r="54116" spans="5:10" hidden="1">
      <c r="E54116" s="248"/>
      <c r="I54116" s="250"/>
      <c r="J54116" s="250"/>
    </row>
    <row r="54117" spans="5:10" hidden="1">
      <c r="E54117" s="248"/>
      <c r="I54117" s="250"/>
      <c r="J54117" s="250"/>
    </row>
    <row r="54118" spans="5:10" hidden="1">
      <c r="E54118" s="248"/>
      <c r="I54118" s="250"/>
      <c r="J54118" s="250"/>
    </row>
    <row r="54119" spans="5:10" hidden="1">
      <c r="E54119" s="248"/>
      <c r="I54119" s="250"/>
      <c r="J54119" s="250"/>
    </row>
    <row r="54120" spans="5:10" hidden="1">
      <c r="E54120" s="248"/>
      <c r="I54120" s="250"/>
      <c r="J54120" s="250"/>
    </row>
    <row r="54121" spans="5:10" hidden="1">
      <c r="E54121" s="248"/>
      <c r="I54121" s="250"/>
      <c r="J54121" s="250"/>
    </row>
    <row r="54122" spans="5:10" hidden="1">
      <c r="E54122" s="248"/>
      <c r="I54122" s="250"/>
      <c r="J54122" s="250"/>
    </row>
    <row r="54123" spans="5:10" hidden="1">
      <c r="E54123" s="248"/>
      <c r="I54123" s="250"/>
      <c r="J54123" s="250"/>
    </row>
    <row r="54124" spans="5:10" hidden="1">
      <c r="E54124" s="248"/>
      <c r="I54124" s="250"/>
      <c r="J54124" s="250"/>
    </row>
    <row r="54125" spans="5:10" hidden="1">
      <c r="E54125" s="248"/>
      <c r="I54125" s="250"/>
      <c r="J54125" s="250"/>
    </row>
    <row r="54126" spans="5:10" hidden="1">
      <c r="E54126" s="248"/>
      <c r="I54126" s="250"/>
      <c r="J54126" s="250"/>
    </row>
    <row r="54127" spans="5:10" hidden="1">
      <c r="E54127" s="248"/>
      <c r="I54127" s="250"/>
      <c r="J54127" s="250"/>
    </row>
    <row r="54128" spans="5:10" hidden="1">
      <c r="E54128" s="248"/>
      <c r="I54128" s="250"/>
      <c r="J54128" s="250"/>
    </row>
    <row r="54129" spans="5:10" hidden="1">
      <c r="E54129" s="248"/>
      <c r="I54129" s="250"/>
      <c r="J54129" s="250"/>
    </row>
    <row r="54130" spans="5:10" hidden="1">
      <c r="E54130" s="248"/>
      <c r="I54130" s="250"/>
      <c r="J54130" s="250"/>
    </row>
    <row r="54131" spans="5:10" hidden="1">
      <c r="E54131" s="248"/>
      <c r="I54131" s="250"/>
      <c r="J54131" s="250"/>
    </row>
    <row r="54132" spans="5:10" hidden="1">
      <c r="E54132" s="248"/>
      <c r="I54132" s="250"/>
      <c r="J54132" s="250"/>
    </row>
    <row r="54133" spans="5:10" hidden="1">
      <c r="E54133" s="248"/>
      <c r="I54133" s="250"/>
      <c r="J54133" s="250"/>
    </row>
    <row r="54134" spans="5:10" hidden="1">
      <c r="E54134" s="248"/>
      <c r="I54134" s="250"/>
      <c r="J54134" s="250"/>
    </row>
    <row r="54135" spans="5:10" hidden="1">
      <c r="E54135" s="248"/>
      <c r="I54135" s="250"/>
      <c r="J54135" s="250"/>
    </row>
    <row r="54136" spans="5:10" hidden="1">
      <c r="E54136" s="248"/>
      <c r="I54136" s="250"/>
      <c r="J54136" s="250"/>
    </row>
    <row r="54137" spans="5:10" hidden="1">
      <c r="E54137" s="248"/>
      <c r="I54137" s="250"/>
      <c r="J54137" s="250"/>
    </row>
    <row r="54138" spans="5:10" hidden="1">
      <c r="E54138" s="248"/>
      <c r="I54138" s="250"/>
      <c r="J54138" s="250"/>
    </row>
    <row r="54139" spans="5:10" hidden="1">
      <c r="E54139" s="248"/>
      <c r="I54139" s="250"/>
      <c r="J54139" s="250"/>
    </row>
    <row r="54140" spans="5:10" hidden="1">
      <c r="E54140" s="248"/>
      <c r="I54140" s="250"/>
      <c r="J54140" s="250"/>
    </row>
    <row r="54141" spans="5:10" hidden="1">
      <c r="E54141" s="248"/>
      <c r="I54141" s="250"/>
      <c r="J54141" s="250"/>
    </row>
    <row r="54142" spans="5:10" hidden="1">
      <c r="E54142" s="248"/>
      <c r="I54142" s="250"/>
      <c r="J54142" s="250"/>
    </row>
    <row r="54143" spans="5:10" hidden="1">
      <c r="E54143" s="248"/>
      <c r="I54143" s="250"/>
      <c r="J54143" s="250"/>
    </row>
    <row r="54144" spans="5:10" hidden="1">
      <c r="E54144" s="248"/>
      <c r="I54144" s="250"/>
      <c r="J54144" s="250"/>
    </row>
    <row r="54145" spans="5:10" hidden="1">
      <c r="E54145" s="248"/>
      <c r="I54145" s="250"/>
      <c r="J54145" s="250"/>
    </row>
    <row r="54146" spans="5:10" hidden="1">
      <c r="E54146" s="248"/>
      <c r="I54146" s="250"/>
      <c r="J54146" s="250"/>
    </row>
    <row r="54147" spans="5:10" hidden="1">
      <c r="E54147" s="248"/>
      <c r="I54147" s="250"/>
      <c r="J54147" s="250"/>
    </row>
    <row r="54148" spans="5:10" hidden="1">
      <c r="E54148" s="248"/>
      <c r="I54148" s="250"/>
      <c r="J54148" s="250"/>
    </row>
    <row r="54149" spans="5:10" hidden="1">
      <c r="E54149" s="248"/>
      <c r="I54149" s="250"/>
      <c r="J54149" s="250"/>
    </row>
    <row r="54150" spans="5:10" hidden="1">
      <c r="E54150" s="248"/>
      <c r="I54150" s="250"/>
      <c r="J54150" s="250"/>
    </row>
    <row r="54151" spans="5:10" hidden="1">
      <c r="E54151" s="248"/>
      <c r="I54151" s="250"/>
      <c r="J54151" s="250"/>
    </row>
    <row r="54152" spans="5:10" hidden="1">
      <c r="E54152" s="248"/>
      <c r="I54152" s="250"/>
      <c r="J54152" s="250"/>
    </row>
    <row r="54153" spans="5:10" hidden="1">
      <c r="E54153" s="248"/>
      <c r="I54153" s="250"/>
      <c r="J54153" s="250"/>
    </row>
    <row r="54154" spans="5:10" hidden="1">
      <c r="E54154" s="248"/>
      <c r="I54154" s="250"/>
      <c r="J54154" s="250"/>
    </row>
    <row r="54155" spans="5:10" hidden="1">
      <c r="E54155" s="248"/>
      <c r="I54155" s="250"/>
      <c r="J54155" s="250"/>
    </row>
    <row r="54156" spans="5:10" hidden="1">
      <c r="E54156" s="248"/>
      <c r="I54156" s="250"/>
      <c r="J54156" s="250"/>
    </row>
    <row r="54157" spans="5:10" hidden="1">
      <c r="E54157" s="248"/>
      <c r="I54157" s="250"/>
      <c r="J54157" s="250"/>
    </row>
    <row r="54158" spans="5:10" hidden="1">
      <c r="E54158" s="248"/>
      <c r="I54158" s="250"/>
      <c r="J54158" s="250"/>
    </row>
    <row r="54159" spans="5:10" hidden="1">
      <c r="E54159" s="248"/>
      <c r="I54159" s="250"/>
      <c r="J54159" s="250"/>
    </row>
    <row r="54160" spans="5:10" hidden="1">
      <c r="E54160" s="248"/>
      <c r="I54160" s="250"/>
      <c r="J54160" s="250"/>
    </row>
    <row r="54161" spans="5:10" hidden="1">
      <c r="E54161" s="248"/>
      <c r="I54161" s="250"/>
      <c r="J54161" s="250"/>
    </row>
    <row r="54162" spans="5:10" hidden="1">
      <c r="E54162" s="248"/>
      <c r="I54162" s="250"/>
      <c r="J54162" s="250"/>
    </row>
    <row r="54163" spans="5:10" hidden="1">
      <c r="E54163" s="248"/>
      <c r="I54163" s="250"/>
      <c r="J54163" s="250"/>
    </row>
    <row r="54164" spans="5:10" hidden="1">
      <c r="E54164" s="248"/>
      <c r="I54164" s="250"/>
      <c r="J54164" s="250"/>
    </row>
    <row r="54165" spans="5:10" hidden="1">
      <c r="E54165" s="248"/>
      <c r="I54165" s="250"/>
      <c r="J54165" s="250"/>
    </row>
    <row r="54166" spans="5:10" hidden="1">
      <c r="E54166" s="248"/>
      <c r="I54166" s="250"/>
      <c r="J54166" s="250"/>
    </row>
    <row r="54167" spans="5:10" hidden="1">
      <c r="E54167" s="248"/>
      <c r="I54167" s="250"/>
      <c r="J54167" s="250"/>
    </row>
    <row r="54168" spans="5:10" hidden="1">
      <c r="E54168" s="248"/>
      <c r="I54168" s="250"/>
      <c r="J54168" s="250"/>
    </row>
    <row r="54169" spans="5:10" hidden="1">
      <c r="E54169" s="248"/>
      <c r="I54169" s="250"/>
      <c r="J54169" s="250"/>
    </row>
    <row r="54170" spans="5:10" hidden="1">
      <c r="E54170" s="248"/>
      <c r="I54170" s="250"/>
      <c r="J54170" s="250"/>
    </row>
    <row r="54171" spans="5:10" hidden="1">
      <c r="E54171" s="248"/>
      <c r="I54171" s="250"/>
      <c r="J54171" s="250"/>
    </row>
    <row r="54172" spans="5:10" hidden="1">
      <c r="E54172" s="248"/>
      <c r="I54172" s="250"/>
      <c r="J54172" s="250"/>
    </row>
    <row r="54173" spans="5:10" hidden="1">
      <c r="E54173" s="248"/>
      <c r="I54173" s="250"/>
      <c r="J54173" s="250"/>
    </row>
    <row r="54174" spans="5:10" hidden="1">
      <c r="E54174" s="248"/>
      <c r="I54174" s="250"/>
      <c r="J54174" s="250"/>
    </row>
    <row r="54175" spans="5:10" hidden="1">
      <c r="E54175" s="248"/>
      <c r="I54175" s="250"/>
      <c r="J54175" s="250"/>
    </row>
    <row r="54176" spans="5:10" hidden="1">
      <c r="E54176" s="248"/>
      <c r="I54176" s="250"/>
      <c r="J54176" s="250"/>
    </row>
    <row r="54177" spans="5:10" hidden="1">
      <c r="E54177" s="248"/>
      <c r="I54177" s="250"/>
      <c r="J54177" s="250"/>
    </row>
    <row r="54178" spans="5:10" hidden="1">
      <c r="E54178" s="248"/>
      <c r="I54178" s="250"/>
      <c r="J54178" s="250"/>
    </row>
    <row r="54179" spans="5:10" hidden="1">
      <c r="E54179" s="248"/>
      <c r="I54179" s="250"/>
      <c r="J54179" s="250"/>
    </row>
    <row r="54180" spans="5:10" hidden="1">
      <c r="E54180" s="248"/>
      <c r="I54180" s="250"/>
      <c r="J54180" s="250"/>
    </row>
    <row r="54181" spans="5:10" hidden="1">
      <c r="E54181" s="248"/>
      <c r="I54181" s="250"/>
      <c r="J54181" s="250"/>
    </row>
    <row r="54182" spans="5:10" hidden="1">
      <c r="E54182" s="248"/>
      <c r="I54182" s="250"/>
      <c r="J54182" s="250"/>
    </row>
    <row r="54183" spans="5:10" hidden="1">
      <c r="E54183" s="248"/>
      <c r="I54183" s="250"/>
      <c r="J54183" s="250"/>
    </row>
    <row r="54184" spans="5:10" hidden="1">
      <c r="E54184" s="248"/>
      <c r="I54184" s="250"/>
      <c r="J54184" s="250"/>
    </row>
    <row r="54185" spans="5:10" hidden="1">
      <c r="E54185" s="248"/>
      <c r="I54185" s="250"/>
      <c r="J54185" s="250"/>
    </row>
    <row r="54186" spans="5:10" hidden="1">
      <c r="E54186" s="248"/>
      <c r="I54186" s="250"/>
      <c r="J54186" s="250"/>
    </row>
    <row r="54187" spans="5:10" hidden="1">
      <c r="E54187" s="248"/>
      <c r="I54187" s="250"/>
      <c r="J54187" s="250"/>
    </row>
    <row r="54188" spans="5:10" hidden="1">
      <c r="E54188" s="248"/>
      <c r="I54188" s="250"/>
      <c r="J54188" s="250"/>
    </row>
    <row r="54189" spans="5:10" hidden="1">
      <c r="E54189" s="248"/>
      <c r="I54189" s="250"/>
      <c r="J54189" s="250"/>
    </row>
    <row r="54190" spans="5:10" hidden="1">
      <c r="E54190" s="248"/>
      <c r="I54190" s="250"/>
      <c r="J54190" s="250"/>
    </row>
    <row r="54191" spans="5:10" hidden="1">
      <c r="E54191" s="248"/>
      <c r="I54191" s="250"/>
      <c r="J54191" s="250"/>
    </row>
    <row r="54192" spans="5:10" hidden="1">
      <c r="E54192" s="248"/>
      <c r="I54192" s="250"/>
      <c r="J54192" s="250"/>
    </row>
    <row r="54193" spans="5:10" hidden="1">
      <c r="E54193" s="248"/>
      <c r="I54193" s="250"/>
      <c r="J54193" s="250"/>
    </row>
    <row r="54194" spans="5:10" hidden="1">
      <c r="E54194" s="248"/>
      <c r="I54194" s="250"/>
      <c r="J54194" s="250"/>
    </row>
    <row r="54195" spans="5:10" hidden="1">
      <c r="E54195" s="248"/>
      <c r="I54195" s="250"/>
      <c r="J54195" s="250"/>
    </row>
    <row r="54196" spans="5:10" hidden="1">
      <c r="E54196" s="248"/>
      <c r="I54196" s="250"/>
      <c r="J54196" s="250"/>
    </row>
    <row r="54197" spans="5:10" hidden="1">
      <c r="E54197" s="248"/>
      <c r="I54197" s="250"/>
      <c r="J54197" s="250"/>
    </row>
    <row r="54198" spans="5:10" hidden="1">
      <c r="E54198" s="248"/>
      <c r="I54198" s="250"/>
      <c r="J54198" s="250"/>
    </row>
    <row r="54199" spans="5:10" hidden="1">
      <c r="E54199" s="248"/>
      <c r="I54199" s="250"/>
      <c r="J54199" s="250"/>
    </row>
    <row r="54200" spans="5:10" hidden="1">
      <c r="E54200" s="248"/>
      <c r="I54200" s="250"/>
      <c r="J54200" s="250"/>
    </row>
    <row r="54201" spans="5:10" hidden="1">
      <c r="E54201" s="248"/>
      <c r="I54201" s="250"/>
      <c r="J54201" s="250"/>
    </row>
    <row r="54202" spans="5:10" hidden="1">
      <c r="E54202" s="248"/>
      <c r="I54202" s="250"/>
      <c r="J54202" s="250"/>
    </row>
    <row r="54203" spans="5:10" hidden="1">
      <c r="E54203" s="248"/>
      <c r="I54203" s="250"/>
      <c r="J54203" s="250"/>
    </row>
    <row r="54204" spans="5:10" hidden="1">
      <c r="E54204" s="248"/>
      <c r="I54204" s="250"/>
      <c r="J54204" s="250"/>
    </row>
    <row r="54205" spans="5:10" hidden="1">
      <c r="E54205" s="248"/>
      <c r="I54205" s="250"/>
      <c r="J54205" s="250"/>
    </row>
    <row r="54206" spans="5:10" hidden="1">
      <c r="E54206" s="248"/>
      <c r="I54206" s="250"/>
      <c r="J54206" s="250"/>
    </row>
    <row r="54207" spans="5:10" hidden="1">
      <c r="E54207" s="248"/>
      <c r="I54207" s="250"/>
      <c r="J54207" s="250"/>
    </row>
    <row r="54208" spans="5:10" hidden="1">
      <c r="E54208" s="248"/>
      <c r="I54208" s="250"/>
      <c r="J54208" s="250"/>
    </row>
    <row r="54209" spans="5:10" hidden="1">
      <c r="E54209" s="248"/>
      <c r="I54209" s="250"/>
      <c r="J54209" s="250"/>
    </row>
    <row r="54210" spans="5:10" hidden="1">
      <c r="E54210" s="248"/>
      <c r="I54210" s="250"/>
      <c r="J54210" s="250"/>
    </row>
    <row r="54211" spans="5:10" hidden="1">
      <c r="E54211" s="248"/>
      <c r="I54211" s="250"/>
      <c r="J54211" s="250"/>
    </row>
    <row r="54212" spans="5:10" hidden="1">
      <c r="E54212" s="248"/>
      <c r="I54212" s="250"/>
      <c r="J54212" s="250"/>
    </row>
    <row r="54213" spans="5:10" hidden="1">
      <c r="E54213" s="248"/>
      <c r="I54213" s="250"/>
      <c r="J54213" s="250"/>
    </row>
    <row r="54214" spans="5:10" hidden="1">
      <c r="E54214" s="248"/>
      <c r="I54214" s="250"/>
      <c r="J54214" s="250"/>
    </row>
    <row r="54215" spans="5:10" hidden="1">
      <c r="E54215" s="248"/>
      <c r="I54215" s="250"/>
      <c r="J54215" s="250"/>
    </row>
    <row r="54216" spans="5:10" hidden="1">
      <c r="E54216" s="248"/>
      <c r="I54216" s="250"/>
      <c r="J54216" s="250"/>
    </row>
    <row r="54217" spans="5:10" hidden="1">
      <c r="E54217" s="248"/>
      <c r="I54217" s="250"/>
      <c r="J54217" s="250"/>
    </row>
    <row r="54218" spans="5:10" hidden="1">
      <c r="E54218" s="248"/>
      <c r="I54218" s="250"/>
      <c r="J54218" s="250"/>
    </row>
    <row r="54219" spans="5:10" hidden="1">
      <c r="E54219" s="248"/>
      <c r="I54219" s="250"/>
      <c r="J54219" s="250"/>
    </row>
    <row r="54220" spans="5:10" hidden="1">
      <c r="E54220" s="248"/>
      <c r="I54220" s="250"/>
      <c r="J54220" s="250"/>
    </row>
    <row r="54221" spans="5:10" hidden="1">
      <c r="E54221" s="248"/>
      <c r="I54221" s="250"/>
      <c r="J54221" s="250"/>
    </row>
    <row r="54222" spans="5:10" hidden="1">
      <c r="E54222" s="248"/>
      <c r="I54222" s="250"/>
      <c r="J54222" s="250"/>
    </row>
    <row r="54223" spans="5:10" hidden="1">
      <c r="E54223" s="248"/>
      <c r="I54223" s="250"/>
      <c r="J54223" s="250"/>
    </row>
    <row r="54224" spans="5:10" hidden="1">
      <c r="E54224" s="248"/>
      <c r="I54224" s="250"/>
      <c r="J54224" s="250"/>
    </row>
    <row r="54225" spans="5:10" hidden="1">
      <c r="E54225" s="248"/>
      <c r="I54225" s="250"/>
      <c r="J54225" s="250"/>
    </row>
    <row r="54226" spans="5:10" hidden="1">
      <c r="E54226" s="248"/>
      <c r="I54226" s="250"/>
      <c r="J54226" s="250"/>
    </row>
    <row r="54227" spans="5:10" hidden="1">
      <c r="E54227" s="248"/>
      <c r="I54227" s="250"/>
      <c r="J54227" s="250"/>
    </row>
    <row r="54228" spans="5:10" hidden="1">
      <c r="E54228" s="248"/>
      <c r="I54228" s="250"/>
      <c r="J54228" s="250"/>
    </row>
    <row r="54229" spans="5:10" hidden="1">
      <c r="E54229" s="248"/>
      <c r="I54229" s="250"/>
      <c r="J54229" s="250"/>
    </row>
    <row r="54230" spans="5:10" hidden="1">
      <c r="E54230" s="248"/>
      <c r="I54230" s="250"/>
      <c r="J54230" s="250"/>
    </row>
    <row r="54231" spans="5:10" hidden="1">
      <c r="E54231" s="248"/>
      <c r="I54231" s="250"/>
      <c r="J54231" s="250"/>
    </row>
    <row r="54232" spans="5:10" hidden="1">
      <c r="E54232" s="248"/>
      <c r="I54232" s="250"/>
      <c r="J54232" s="250"/>
    </row>
    <row r="54233" spans="5:10" hidden="1">
      <c r="E54233" s="248"/>
      <c r="I54233" s="250"/>
      <c r="J54233" s="250"/>
    </row>
    <row r="54234" spans="5:10" hidden="1">
      <c r="E54234" s="248"/>
      <c r="I54234" s="250"/>
      <c r="J54234" s="250"/>
    </row>
    <row r="54235" spans="5:10" hidden="1">
      <c r="E54235" s="248"/>
      <c r="I54235" s="250"/>
      <c r="J54235" s="250"/>
    </row>
    <row r="54236" spans="5:10" hidden="1">
      <c r="E54236" s="248"/>
      <c r="I54236" s="250"/>
      <c r="J54236" s="250"/>
    </row>
    <row r="54237" spans="5:10" hidden="1">
      <c r="E54237" s="248"/>
      <c r="I54237" s="250"/>
      <c r="J54237" s="250"/>
    </row>
    <row r="54238" spans="5:10" hidden="1">
      <c r="E54238" s="248"/>
      <c r="I54238" s="250"/>
      <c r="J54238" s="250"/>
    </row>
    <row r="54239" spans="5:10" hidden="1">
      <c r="E54239" s="248"/>
      <c r="I54239" s="250"/>
      <c r="J54239" s="250"/>
    </row>
    <row r="54240" spans="5:10" hidden="1">
      <c r="E54240" s="248"/>
      <c r="I54240" s="250"/>
      <c r="J54240" s="250"/>
    </row>
    <row r="54241" spans="5:10" hidden="1">
      <c r="E54241" s="248"/>
      <c r="I54241" s="250"/>
      <c r="J54241" s="250"/>
    </row>
    <row r="54242" spans="5:10" hidden="1">
      <c r="E54242" s="248"/>
      <c r="I54242" s="250"/>
      <c r="J54242" s="250"/>
    </row>
    <row r="54243" spans="5:10" hidden="1">
      <c r="E54243" s="248"/>
      <c r="I54243" s="250"/>
      <c r="J54243" s="250"/>
    </row>
    <row r="54244" spans="5:10" hidden="1">
      <c r="E54244" s="248"/>
      <c r="I54244" s="250"/>
      <c r="J54244" s="250"/>
    </row>
    <row r="54245" spans="5:10" hidden="1">
      <c r="E54245" s="248"/>
      <c r="I54245" s="250"/>
      <c r="J54245" s="250"/>
    </row>
    <row r="54246" spans="5:10" hidden="1">
      <c r="E54246" s="248"/>
      <c r="I54246" s="250"/>
      <c r="J54246" s="250"/>
    </row>
    <row r="54247" spans="5:10" hidden="1">
      <c r="E54247" s="248"/>
      <c r="I54247" s="250"/>
      <c r="J54247" s="250"/>
    </row>
    <row r="54248" spans="5:10" hidden="1">
      <c r="E54248" s="248"/>
      <c r="I54248" s="250"/>
      <c r="J54248" s="250"/>
    </row>
    <row r="54249" spans="5:10" hidden="1">
      <c r="E54249" s="248"/>
      <c r="I54249" s="250"/>
      <c r="J54249" s="250"/>
    </row>
    <row r="54250" spans="5:10" hidden="1">
      <c r="E54250" s="248"/>
      <c r="I54250" s="250"/>
      <c r="J54250" s="250"/>
    </row>
    <row r="54251" spans="5:10" hidden="1">
      <c r="E54251" s="248"/>
      <c r="I54251" s="250"/>
      <c r="J54251" s="250"/>
    </row>
    <row r="54252" spans="5:10" hidden="1">
      <c r="E54252" s="248"/>
      <c r="I54252" s="250"/>
      <c r="J54252" s="250"/>
    </row>
    <row r="54253" spans="5:10" hidden="1">
      <c r="E54253" s="248"/>
      <c r="I54253" s="250"/>
      <c r="J54253" s="250"/>
    </row>
    <row r="54254" spans="5:10" hidden="1">
      <c r="E54254" s="248"/>
      <c r="I54254" s="250"/>
      <c r="J54254" s="250"/>
    </row>
    <row r="54255" spans="5:10" hidden="1">
      <c r="E54255" s="248"/>
      <c r="I54255" s="250"/>
      <c r="J54255" s="250"/>
    </row>
    <row r="54256" spans="5:10" hidden="1">
      <c r="E54256" s="248"/>
      <c r="I54256" s="250"/>
      <c r="J54256" s="250"/>
    </row>
    <row r="54257" spans="5:10" hidden="1">
      <c r="E54257" s="248"/>
      <c r="I54257" s="250"/>
      <c r="J54257" s="250"/>
    </row>
    <row r="54258" spans="5:10" hidden="1">
      <c r="E54258" s="248"/>
      <c r="I54258" s="250"/>
      <c r="J54258" s="250"/>
    </row>
    <row r="54259" spans="5:10" hidden="1">
      <c r="E54259" s="248"/>
      <c r="I54259" s="250"/>
      <c r="J54259" s="250"/>
    </row>
    <row r="54260" spans="5:10" hidden="1">
      <c r="E54260" s="248"/>
      <c r="I54260" s="250"/>
      <c r="J54260" s="250"/>
    </row>
    <row r="54261" spans="5:10" hidden="1">
      <c r="E54261" s="248"/>
      <c r="I54261" s="250"/>
      <c r="J54261" s="250"/>
    </row>
    <row r="54262" spans="5:10" hidden="1">
      <c r="E54262" s="248"/>
      <c r="I54262" s="250"/>
      <c r="J54262" s="250"/>
    </row>
    <row r="54263" spans="5:10" hidden="1">
      <c r="E54263" s="248"/>
      <c r="I54263" s="250"/>
      <c r="J54263" s="250"/>
    </row>
    <row r="54264" spans="5:10" hidden="1">
      <c r="E54264" s="248"/>
      <c r="I54264" s="250"/>
      <c r="J54264" s="250"/>
    </row>
    <row r="54265" spans="5:10" hidden="1">
      <c r="E54265" s="248"/>
      <c r="I54265" s="250"/>
      <c r="J54265" s="250"/>
    </row>
    <row r="54266" spans="5:10" hidden="1">
      <c r="E54266" s="248"/>
      <c r="I54266" s="250"/>
      <c r="J54266" s="250"/>
    </row>
    <row r="54267" spans="5:10" hidden="1">
      <c r="E54267" s="248"/>
      <c r="I54267" s="250"/>
      <c r="J54267" s="250"/>
    </row>
    <row r="54268" spans="5:10" hidden="1">
      <c r="E54268" s="248"/>
      <c r="I54268" s="250"/>
      <c r="J54268" s="250"/>
    </row>
    <row r="54269" spans="5:10" hidden="1">
      <c r="E54269" s="248"/>
      <c r="I54269" s="250"/>
      <c r="J54269" s="250"/>
    </row>
    <row r="54270" spans="5:10" hidden="1">
      <c r="E54270" s="248"/>
      <c r="I54270" s="250"/>
      <c r="J54270" s="250"/>
    </row>
    <row r="54271" spans="5:10" hidden="1">
      <c r="E54271" s="248"/>
      <c r="I54271" s="250"/>
      <c r="J54271" s="250"/>
    </row>
    <row r="54272" spans="5:10" hidden="1">
      <c r="E54272" s="248"/>
      <c r="I54272" s="250"/>
      <c r="J54272" s="250"/>
    </row>
    <row r="54273" spans="5:10" hidden="1">
      <c r="E54273" s="248"/>
      <c r="I54273" s="250"/>
      <c r="J54273" s="250"/>
    </row>
    <row r="54274" spans="5:10" hidden="1">
      <c r="E54274" s="248"/>
      <c r="I54274" s="250"/>
      <c r="J54274" s="250"/>
    </row>
    <row r="54275" spans="5:10" hidden="1">
      <c r="E54275" s="248"/>
      <c r="I54275" s="250"/>
      <c r="J54275" s="250"/>
    </row>
    <row r="54276" spans="5:10" hidden="1">
      <c r="E54276" s="248"/>
      <c r="I54276" s="250"/>
      <c r="J54276" s="250"/>
    </row>
    <row r="54277" spans="5:10" hidden="1">
      <c r="E54277" s="248"/>
      <c r="I54277" s="250"/>
      <c r="J54277" s="250"/>
    </row>
    <row r="54278" spans="5:10" hidden="1">
      <c r="E54278" s="248"/>
      <c r="I54278" s="250"/>
      <c r="J54278" s="250"/>
    </row>
    <row r="54279" spans="5:10" hidden="1">
      <c r="E54279" s="248"/>
      <c r="I54279" s="250"/>
      <c r="J54279" s="250"/>
    </row>
    <row r="54280" spans="5:10" hidden="1">
      <c r="E54280" s="248"/>
      <c r="I54280" s="250"/>
      <c r="J54280" s="250"/>
    </row>
    <row r="54281" spans="5:10" hidden="1">
      <c r="E54281" s="248"/>
      <c r="I54281" s="250"/>
      <c r="J54281" s="250"/>
    </row>
    <row r="54282" spans="5:10" hidden="1">
      <c r="E54282" s="248"/>
      <c r="I54282" s="250"/>
      <c r="J54282" s="250"/>
    </row>
    <row r="54283" spans="5:10" hidden="1">
      <c r="E54283" s="248"/>
      <c r="I54283" s="250"/>
      <c r="J54283" s="250"/>
    </row>
    <row r="54284" spans="5:10" hidden="1">
      <c r="E54284" s="248"/>
      <c r="I54284" s="250"/>
      <c r="J54284" s="250"/>
    </row>
    <row r="54285" spans="5:10" hidden="1">
      <c r="E54285" s="248"/>
      <c r="I54285" s="250"/>
      <c r="J54285" s="250"/>
    </row>
    <row r="54286" spans="5:10" hidden="1">
      <c r="E54286" s="248"/>
      <c r="I54286" s="250"/>
      <c r="J54286" s="250"/>
    </row>
    <row r="54287" spans="5:10" hidden="1">
      <c r="E54287" s="248"/>
      <c r="I54287" s="250"/>
      <c r="J54287" s="250"/>
    </row>
    <row r="54288" spans="5:10" hidden="1">
      <c r="E54288" s="248"/>
      <c r="I54288" s="250"/>
      <c r="J54288" s="250"/>
    </row>
    <row r="54289" spans="5:10" hidden="1">
      <c r="E54289" s="248"/>
      <c r="I54289" s="250"/>
      <c r="J54289" s="250"/>
    </row>
    <row r="54290" spans="5:10" hidden="1">
      <c r="E54290" s="248"/>
      <c r="I54290" s="250"/>
      <c r="J54290" s="250"/>
    </row>
    <row r="54291" spans="5:10" hidden="1">
      <c r="E54291" s="248"/>
      <c r="I54291" s="250"/>
      <c r="J54291" s="250"/>
    </row>
    <row r="54292" spans="5:10" hidden="1">
      <c r="E54292" s="248"/>
      <c r="I54292" s="250"/>
      <c r="J54292" s="250"/>
    </row>
    <row r="54293" spans="5:10" hidden="1">
      <c r="E54293" s="248"/>
      <c r="I54293" s="250"/>
      <c r="J54293" s="250"/>
    </row>
    <row r="54294" spans="5:10" hidden="1">
      <c r="E54294" s="248"/>
      <c r="I54294" s="250"/>
      <c r="J54294" s="250"/>
    </row>
    <row r="54295" spans="5:10" hidden="1">
      <c r="E54295" s="248"/>
      <c r="I54295" s="250"/>
      <c r="J54295" s="250"/>
    </row>
    <row r="54296" spans="5:10" hidden="1">
      <c r="E54296" s="248"/>
      <c r="I54296" s="250"/>
      <c r="J54296" s="250"/>
    </row>
    <row r="54297" spans="5:10" hidden="1">
      <c r="E54297" s="248"/>
      <c r="I54297" s="250"/>
      <c r="J54297" s="250"/>
    </row>
    <row r="54298" spans="5:10" hidden="1">
      <c r="E54298" s="248"/>
      <c r="I54298" s="250"/>
      <c r="J54298" s="250"/>
    </row>
    <row r="54299" spans="5:10" hidden="1">
      <c r="E54299" s="248"/>
      <c r="I54299" s="250"/>
      <c r="J54299" s="250"/>
    </row>
    <row r="54300" spans="5:10" hidden="1">
      <c r="E54300" s="248"/>
      <c r="I54300" s="250"/>
      <c r="J54300" s="250"/>
    </row>
    <row r="54301" spans="5:10" hidden="1">
      <c r="E54301" s="248"/>
      <c r="I54301" s="250"/>
      <c r="J54301" s="250"/>
    </row>
    <row r="54302" spans="5:10" hidden="1">
      <c r="E54302" s="248"/>
      <c r="I54302" s="250"/>
      <c r="J54302" s="250"/>
    </row>
    <row r="54303" spans="5:10" hidden="1">
      <c r="E54303" s="248"/>
      <c r="I54303" s="250"/>
      <c r="J54303" s="250"/>
    </row>
    <row r="54304" spans="5:10" hidden="1">
      <c r="E54304" s="248"/>
      <c r="I54304" s="250"/>
      <c r="J54304" s="250"/>
    </row>
    <row r="54305" spans="5:10" hidden="1">
      <c r="E54305" s="248"/>
      <c r="I54305" s="250"/>
      <c r="J54305" s="250"/>
    </row>
    <row r="54306" spans="5:10" hidden="1">
      <c r="E54306" s="248"/>
      <c r="I54306" s="250"/>
      <c r="J54306" s="250"/>
    </row>
    <row r="54307" spans="5:10" hidden="1">
      <c r="E54307" s="248"/>
      <c r="I54307" s="250"/>
      <c r="J54307" s="250"/>
    </row>
    <row r="54308" spans="5:10" hidden="1">
      <c r="E54308" s="248"/>
      <c r="I54308" s="250"/>
      <c r="J54308" s="250"/>
    </row>
    <row r="54309" spans="5:10" hidden="1">
      <c r="E54309" s="248"/>
      <c r="I54309" s="250"/>
      <c r="J54309" s="250"/>
    </row>
    <row r="54310" spans="5:10" hidden="1">
      <c r="E54310" s="248"/>
      <c r="I54310" s="250"/>
      <c r="J54310" s="250"/>
    </row>
    <row r="54311" spans="5:10" hidden="1">
      <c r="E54311" s="248"/>
      <c r="I54311" s="250"/>
      <c r="J54311" s="250"/>
    </row>
    <row r="54312" spans="5:10" hidden="1">
      <c r="E54312" s="248"/>
      <c r="I54312" s="250"/>
      <c r="J54312" s="250"/>
    </row>
    <row r="54313" spans="5:10" hidden="1">
      <c r="E54313" s="248"/>
      <c r="I54313" s="250"/>
      <c r="J54313" s="250"/>
    </row>
    <row r="54314" spans="5:10" hidden="1">
      <c r="E54314" s="248"/>
      <c r="I54314" s="250"/>
      <c r="J54314" s="250"/>
    </row>
    <row r="54315" spans="5:10" hidden="1">
      <c r="E54315" s="248"/>
      <c r="I54315" s="250"/>
      <c r="J54315" s="250"/>
    </row>
    <row r="54316" spans="5:10" hidden="1">
      <c r="E54316" s="248"/>
      <c r="I54316" s="250"/>
      <c r="J54316" s="250"/>
    </row>
    <row r="54317" spans="5:10" hidden="1">
      <c r="E54317" s="248"/>
      <c r="I54317" s="250"/>
      <c r="J54317" s="250"/>
    </row>
    <row r="54318" spans="5:10" hidden="1">
      <c r="E54318" s="248"/>
      <c r="I54318" s="250"/>
      <c r="J54318" s="250"/>
    </row>
    <row r="54319" spans="5:10" hidden="1">
      <c r="E54319" s="248"/>
      <c r="I54319" s="250"/>
      <c r="J54319" s="250"/>
    </row>
    <row r="54320" spans="5:10" hidden="1">
      <c r="E54320" s="248"/>
      <c r="I54320" s="250"/>
      <c r="J54320" s="250"/>
    </row>
    <row r="54321" spans="5:10" hidden="1">
      <c r="E54321" s="248"/>
      <c r="I54321" s="250"/>
      <c r="J54321" s="250"/>
    </row>
    <row r="54322" spans="5:10" hidden="1">
      <c r="E54322" s="248"/>
      <c r="I54322" s="250"/>
      <c r="J54322" s="250"/>
    </row>
    <row r="54323" spans="5:10" hidden="1">
      <c r="E54323" s="248"/>
      <c r="I54323" s="250"/>
      <c r="J54323" s="250"/>
    </row>
    <row r="54324" spans="5:10" hidden="1">
      <c r="E54324" s="248"/>
      <c r="I54324" s="250"/>
      <c r="J54324" s="250"/>
    </row>
    <row r="54325" spans="5:10" hidden="1">
      <c r="E54325" s="248"/>
      <c r="I54325" s="250"/>
      <c r="J54325" s="250"/>
    </row>
    <row r="54326" spans="5:10" hidden="1">
      <c r="E54326" s="248"/>
      <c r="I54326" s="250"/>
      <c r="J54326" s="250"/>
    </row>
    <row r="54327" spans="5:10" hidden="1">
      <c r="E54327" s="248"/>
      <c r="I54327" s="250"/>
      <c r="J54327" s="250"/>
    </row>
    <row r="54328" spans="5:10" hidden="1">
      <c r="E54328" s="248"/>
      <c r="I54328" s="250"/>
      <c r="J54328" s="250"/>
    </row>
    <row r="54329" spans="5:10" hidden="1">
      <c r="E54329" s="248"/>
      <c r="I54329" s="250"/>
      <c r="J54329" s="250"/>
    </row>
    <row r="54330" spans="5:10" hidden="1">
      <c r="E54330" s="248"/>
      <c r="I54330" s="250"/>
      <c r="J54330" s="250"/>
    </row>
    <row r="54331" spans="5:10" hidden="1">
      <c r="E54331" s="248"/>
      <c r="I54331" s="250"/>
      <c r="J54331" s="250"/>
    </row>
    <row r="54332" spans="5:10" hidden="1">
      <c r="E54332" s="248"/>
      <c r="I54332" s="250"/>
      <c r="J54332" s="250"/>
    </row>
    <row r="54333" spans="5:10" hidden="1">
      <c r="E54333" s="248"/>
      <c r="I54333" s="250"/>
      <c r="J54333" s="250"/>
    </row>
    <row r="54334" spans="5:10" hidden="1">
      <c r="E54334" s="248"/>
      <c r="I54334" s="250"/>
      <c r="J54334" s="250"/>
    </row>
    <row r="54335" spans="5:10" hidden="1">
      <c r="E54335" s="248"/>
      <c r="I54335" s="250"/>
      <c r="J54335" s="250"/>
    </row>
    <row r="54336" spans="5:10" hidden="1">
      <c r="E54336" s="248"/>
      <c r="I54336" s="250"/>
      <c r="J54336" s="250"/>
    </row>
    <row r="54337" spans="5:10" hidden="1">
      <c r="E54337" s="248"/>
      <c r="I54337" s="250"/>
      <c r="J54337" s="250"/>
    </row>
    <row r="54338" spans="5:10" hidden="1">
      <c r="E54338" s="248"/>
      <c r="I54338" s="250"/>
      <c r="J54338" s="250"/>
    </row>
    <row r="54339" spans="5:10" hidden="1">
      <c r="E54339" s="248"/>
      <c r="I54339" s="250"/>
      <c r="J54339" s="250"/>
    </row>
    <row r="54340" spans="5:10" hidden="1">
      <c r="E54340" s="248"/>
      <c r="I54340" s="250"/>
      <c r="J54340" s="250"/>
    </row>
    <row r="54341" spans="5:10" hidden="1">
      <c r="E54341" s="248"/>
      <c r="I54341" s="250"/>
      <c r="J54341" s="250"/>
    </row>
    <row r="54342" spans="5:10" hidden="1">
      <c r="E54342" s="248"/>
      <c r="I54342" s="250"/>
      <c r="J54342" s="250"/>
    </row>
    <row r="54343" spans="5:10" hidden="1">
      <c r="E54343" s="248"/>
      <c r="I54343" s="250"/>
      <c r="J54343" s="250"/>
    </row>
    <row r="54344" spans="5:10" hidden="1">
      <c r="E54344" s="248"/>
      <c r="I54344" s="250"/>
      <c r="J54344" s="250"/>
    </row>
    <row r="54345" spans="5:10" hidden="1">
      <c r="E54345" s="248"/>
      <c r="I54345" s="250"/>
      <c r="J54345" s="250"/>
    </row>
    <row r="54346" spans="5:10" hidden="1">
      <c r="E54346" s="248"/>
      <c r="I54346" s="250"/>
      <c r="J54346" s="250"/>
    </row>
    <row r="54347" spans="5:10" hidden="1">
      <c r="E54347" s="248"/>
      <c r="I54347" s="250"/>
      <c r="J54347" s="250"/>
    </row>
    <row r="54348" spans="5:10" hidden="1">
      <c r="E54348" s="248"/>
      <c r="I54348" s="250"/>
      <c r="J54348" s="250"/>
    </row>
    <row r="54349" spans="5:10" hidden="1">
      <c r="E54349" s="248"/>
      <c r="I54349" s="250"/>
      <c r="J54349" s="250"/>
    </row>
    <row r="54350" spans="5:10" hidden="1">
      <c r="E54350" s="248"/>
      <c r="I54350" s="250"/>
      <c r="J54350" s="250"/>
    </row>
    <row r="54351" spans="5:10" hidden="1">
      <c r="E54351" s="248"/>
      <c r="I54351" s="250"/>
      <c r="J54351" s="250"/>
    </row>
    <row r="54352" spans="5:10" hidden="1">
      <c r="E54352" s="248"/>
      <c r="I54352" s="250"/>
      <c r="J54352" s="250"/>
    </row>
    <row r="54353" spans="5:10" hidden="1">
      <c r="E54353" s="248"/>
      <c r="I54353" s="250"/>
      <c r="J54353" s="250"/>
    </row>
    <row r="54354" spans="5:10" hidden="1">
      <c r="E54354" s="248"/>
      <c r="I54354" s="250"/>
      <c r="J54354" s="250"/>
    </row>
    <row r="54355" spans="5:10" hidden="1">
      <c r="E54355" s="248"/>
      <c r="I54355" s="250"/>
      <c r="J54355" s="250"/>
    </row>
    <row r="54356" spans="5:10" hidden="1">
      <c r="E54356" s="248"/>
      <c r="I54356" s="250"/>
      <c r="J54356" s="250"/>
    </row>
    <row r="54357" spans="5:10" hidden="1">
      <c r="E54357" s="248"/>
      <c r="I54357" s="250"/>
      <c r="J54357" s="250"/>
    </row>
    <row r="54358" spans="5:10" hidden="1">
      <c r="E54358" s="248"/>
      <c r="I54358" s="250"/>
      <c r="J54358" s="250"/>
    </row>
    <row r="54359" spans="5:10" hidden="1">
      <c r="E54359" s="248"/>
      <c r="I54359" s="250"/>
      <c r="J54359" s="250"/>
    </row>
    <row r="54360" spans="5:10" hidden="1">
      <c r="E54360" s="248"/>
      <c r="I54360" s="250"/>
      <c r="J54360" s="250"/>
    </row>
    <row r="54361" spans="5:10" hidden="1">
      <c r="E54361" s="248"/>
      <c r="I54361" s="250"/>
      <c r="J54361" s="250"/>
    </row>
    <row r="54362" spans="5:10" hidden="1">
      <c r="E54362" s="248"/>
      <c r="I54362" s="250"/>
      <c r="J54362" s="250"/>
    </row>
    <row r="54363" spans="5:10" hidden="1">
      <c r="E54363" s="248"/>
      <c r="I54363" s="250"/>
      <c r="J54363" s="250"/>
    </row>
    <row r="54364" spans="5:10" hidden="1">
      <c r="E54364" s="248"/>
      <c r="I54364" s="250"/>
      <c r="J54364" s="250"/>
    </row>
    <row r="54365" spans="5:10" hidden="1">
      <c r="E54365" s="248"/>
      <c r="I54365" s="250"/>
      <c r="J54365" s="250"/>
    </row>
    <row r="54366" spans="5:10" hidden="1">
      <c r="E54366" s="248"/>
      <c r="I54366" s="250"/>
      <c r="J54366" s="250"/>
    </row>
    <row r="54367" spans="5:10" hidden="1">
      <c r="E54367" s="248"/>
      <c r="I54367" s="250"/>
      <c r="J54367" s="250"/>
    </row>
    <row r="54368" spans="5:10" hidden="1">
      <c r="E54368" s="248"/>
      <c r="I54368" s="250"/>
      <c r="J54368" s="250"/>
    </row>
    <row r="54369" spans="5:10" hidden="1">
      <c r="E54369" s="248"/>
      <c r="I54369" s="250"/>
      <c r="J54369" s="250"/>
    </row>
    <row r="54370" spans="5:10" hidden="1">
      <c r="E54370" s="248"/>
      <c r="I54370" s="250"/>
      <c r="J54370" s="250"/>
    </row>
    <row r="54371" spans="5:10" hidden="1">
      <c r="E54371" s="248"/>
      <c r="I54371" s="250"/>
      <c r="J54371" s="250"/>
    </row>
    <row r="54372" spans="5:10" hidden="1">
      <c r="E54372" s="248"/>
      <c r="I54372" s="250"/>
      <c r="J54372" s="250"/>
    </row>
    <row r="54373" spans="5:10" hidden="1">
      <c r="E54373" s="248"/>
      <c r="I54373" s="250"/>
      <c r="J54373" s="250"/>
    </row>
    <row r="54374" spans="5:10" hidden="1">
      <c r="E54374" s="248"/>
      <c r="I54374" s="250"/>
      <c r="J54374" s="250"/>
    </row>
    <row r="54375" spans="5:10" hidden="1">
      <c r="E54375" s="248"/>
      <c r="I54375" s="250"/>
      <c r="J54375" s="250"/>
    </row>
    <row r="54376" spans="5:10" hidden="1">
      <c r="E54376" s="248"/>
      <c r="I54376" s="250"/>
      <c r="J54376" s="250"/>
    </row>
    <row r="54377" spans="5:10" hidden="1">
      <c r="E54377" s="248"/>
      <c r="I54377" s="250"/>
      <c r="J54377" s="250"/>
    </row>
    <row r="54378" spans="5:10" hidden="1">
      <c r="E54378" s="248"/>
      <c r="I54378" s="250"/>
      <c r="J54378" s="250"/>
    </row>
    <row r="54379" spans="5:10" hidden="1">
      <c r="E54379" s="248"/>
      <c r="I54379" s="250"/>
      <c r="J54379" s="250"/>
    </row>
    <row r="54380" spans="5:10" hidden="1">
      <c r="E54380" s="248"/>
      <c r="I54380" s="250"/>
      <c r="J54380" s="250"/>
    </row>
    <row r="54381" spans="5:10" hidden="1">
      <c r="E54381" s="248"/>
      <c r="I54381" s="250"/>
      <c r="J54381" s="250"/>
    </row>
    <row r="54382" spans="5:10" hidden="1">
      <c r="E54382" s="248"/>
      <c r="I54382" s="250"/>
      <c r="J54382" s="250"/>
    </row>
    <row r="54383" spans="5:10" hidden="1">
      <c r="E54383" s="248"/>
      <c r="I54383" s="250"/>
      <c r="J54383" s="250"/>
    </row>
    <row r="54384" spans="5:10" hidden="1">
      <c r="E54384" s="248"/>
      <c r="I54384" s="250"/>
      <c r="J54384" s="250"/>
    </row>
    <row r="54385" spans="5:10" hidden="1">
      <c r="E54385" s="248"/>
      <c r="I54385" s="250"/>
      <c r="J54385" s="250"/>
    </row>
    <row r="54386" spans="5:10" hidden="1">
      <c r="E54386" s="248"/>
      <c r="I54386" s="250"/>
      <c r="J54386" s="250"/>
    </row>
    <row r="54387" spans="5:10" hidden="1">
      <c r="E54387" s="248"/>
      <c r="I54387" s="250"/>
      <c r="J54387" s="250"/>
    </row>
    <row r="54388" spans="5:10" hidden="1">
      <c r="E54388" s="248"/>
      <c r="I54388" s="250"/>
      <c r="J54388" s="250"/>
    </row>
    <row r="54389" spans="5:10" hidden="1">
      <c r="E54389" s="248"/>
      <c r="I54389" s="250"/>
      <c r="J54389" s="250"/>
    </row>
    <row r="54390" spans="5:10" hidden="1">
      <c r="E54390" s="248"/>
      <c r="I54390" s="250"/>
      <c r="J54390" s="250"/>
    </row>
    <row r="54391" spans="5:10" hidden="1">
      <c r="E54391" s="248"/>
      <c r="I54391" s="250"/>
      <c r="J54391" s="250"/>
    </row>
    <row r="54392" spans="5:10" hidden="1">
      <c r="E54392" s="248"/>
      <c r="I54392" s="250"/>
      <c r="J54392" s="250"/>
    </row>
    <row r="54393" spans="5:10" hidden="1">
      <c r="E54393" s="248"/>
      <c r="I54393" s="250"/>
      <c r="J54393" s="250"/>
    </row>
    <row r="54394" spans="5:10" hidden="1">
      <c r="E54394" s="248"/>
      <c r="I54394" s="250"/>
      <c r="J54394" s="250"/>
    </row>
    <row r="54395" spans="5:10" hidden="1">
      <c r="E54395" s="248"/>
      <c r="I54395" s="250"/>
      <c r="J54395" s="250"/>
    </row>
    <row r="54396" spans="5:10" hidden="1">
      <c r="E54396" s="248"/>
      <c r="I54396" s="250"/>
      <c r="J54396" s="250"/>
    </row>
    <row r="54397" spans="5:10" hidden="1">
      <c r="E54397" s="248"/>
      <c r="I54397" s="250"/>
      <c r="J54397" s="250"/>
    </row>
    <row r="54398" spans="5:10" hidden="1">
      <c r="E54398" s="248"/>
      <c r="I54398" s="250"/>
      <c r="J54398" s="250"/>
    </row>
    <row r="54399" spans="5:10" hidden="1">
      <c r="E54399" s="248"/>
      <c r="I54399" s="250"/>
      <c r="J54399" s="250"/>
    </row>
    <row r="54400" spans="5:10" hidden="1">
      <c r="E54400" s="248"/>
      <c r="I54400" s="250"/>
      <c r="J54400" s="250"/>
    </row>
    <row r="54401" spans="5:10" hidden="1">
      <c r="E54401" s="248"/>
      <c r="I54401" s="250"/>
      <c r="J54401" s="250"/>
    </row>
    <row r="54402" spans="5:10" hidden="1">
      <c r="E54402" s="248"/>
      <c r="I54402" s="250"/>
      <c r="J54402" s="250"/>
    </row>
    <row r="54403" spans="5:10" hidden="1">
      <c r="E54403" s="248"/>
      <c r="I54403" s="250"/>
      <c r="J54403" s="250"/>
    </row>
    <row r="54404" spans="5:10" hidden="1">
      <c r="E54404" s="248"/>
      <c r="I54404" s="250"/>
      <c r="J54404" s="250"/>
    </row>
    <row r="54405" spans="5:10" hidden="1">
      <c r="E54405" s="248"/>
      <c r="I54405" s="250"/>
      <c r="J54405" s="250"/>
    </row>
    <row r="54406" spans="5:10" hidden="1">
      <c r="E54406" s="248"/>
      <c r="I54406" s="250"/>
      <c r="J54406" s="250"/>
    </row>
    <row r="54407" spans="5:10" hidden="1">
      <c r="E54407" s="248"/>
      <c r="I54407" s="250"/>
      <c r="J54407" s="250"/>
    </row>
    <row r="54408" spans="5:10" hidden="1">
      <c r="E54408" s="248"/>
      <c r="I54408" s="250"/>
      <c r="J54408" s="250"/>
    </row>
    <row r="54409" spans="5:10" hidden="1">
      <c r="E54409" s="248"/>
      <c r="I54409" s="250"/>
      <c r="J54409" s="250"/>
    </row>
    <row r="54410" spans="5:10" hidden="1">
      <c r="E54410" s="248"/>
      <c r="I54410" s="250"/>
      <c r="J54410" s="250"/>
    </row>
    <row r="54411" spans="5:10" hidden="1">
      <c r="E54411" s="248"/>
      <c r="I54411" s="250"/>
      <c r="J54411" s="250"/>
    </row>
    <row r="54412" spans="5:10" hidden="1">
      <c r="E54412" s="248"/>
      <c r="I54412" s="250"/>
      <c r="J54412" s="250"/>
    </row>
    <row r="54413" spans="5:10" hidden="1">
      <c r="E54413" s="248"/>
      <c r="I54413" s="250"/>
      <c r="J54413" s="250"/>
    </row>
    <row r="54414" spans="5:10" hidden="1">
      <c r="E54414" s="248"/>
      <c r="I54414" s="250"/>
      <c r="J54414" s="250"/>
    </row>
    <row r="54415" spans="5:10" hidden="1">
      <c r="E54415" s="248"/>
      <c r="I54415" s="250"/>
      <c r="J54415" s="250"/>
    </row>
    <row r="54416" spans="5:10" hidden="1">
      <c r="E54416" s="248"/>
      <c r="I54416" s="250"/>
      <c r="J54416" s="250"/>
    </row>
    <row r="54417" spans="5:10" hidden="1">
      <c r="E54417" s="248"/>
      <c r="I54417" s="250"/>
      <c r="J54417" s="250"/>
    </row>
    <row r="54418" spans="5:10" hidden="1">
      <c r="E54418" s="248"/>
      <c r="I54418" s="250"/>
      <c r="J54418" s="250"/>
    </row>
    <row r="54419" spans="5:10" hidden="1">
      <c r="E54419" s="248"/>
      <c r="I54419" s="250"/>
      <c r="J54419" s="250"/>
    </row>
    <row r="54420" spans="5:10" hidden="1">
      <c r="E54420" s="248"/>
      <c r="I54420" s="250"/>
      <c r="J54420" s="250"/>
    </row>
    <row r="54421" spans="5:10" hidden="1">
      <c r="E54421" s="248"/>
      <c r="I54421" s="250"/>
      <c r="J54421" s="250"/>
    </row>
    <row r="54422" spans="5:10" hidden="1">
      <c r="E54422" s="248"/>
      <c r="I54422" s="250"/>
      <c r="J54422" s="250"/>
    </row>
    <row r="54423" spans="5:10" hidden="1">
      <c r="E54423" s="248"/>
      <c r="I54423" s="250"/>
      <c r="J54423" s="250"/>
    </row>
    <row r="54424" spans="5:10" hidden="1">
      <c r="E54424" s="248"/>
      <c r="I54424" s="250"/>
      <c r="J54424" s="250"/>
    </row>
    <row r="54425" spans="5:10" hidden="1">
      <c r="E54425" s="248"/>
      <c r="I54425" s="250"/>
      <c r="J54425" s="250"/>
    </row>
    <row r="54426" spans="5:10" hidden="1">
      <c r="E54426" s="248"/>
      <c r="I54426" s="250"/>
      <c r="J54426" s="250"/>
    </row>
    <row r="54427" spans="5:10" hidden="1">
      <c r="E54427" s="248"/>
      <c r="I54427" s="250"/>
      <c r="J54427" s="250"/>
    </row>
    <row r="54428" spans="5:10" hidden="1">
      <c r="E54428" s="248"/>
      <c r="I54428" s="250"/>
      <c r="J54428" s="250"/>
    </row>
    <row r="54429" spans="5:10" hidden="1">
      <c r="E54429" s="248"/>
      <c r="I54429" s="250"/>
      <c r="J54429" s="250"/>
    </row>
    <row r="54430" spans="5:10" hidden="1">
      <c r="E54430" s="248"/>
      <c r="I54430" s="250"/>
      <c r="J54430" s="250"/>
    </row>
    <row r="54431" spans="5:10" hidden="1">
      <c r="E54431" s="248"/>
      <c r="I54431" s="250"/>
      <c r="J54431" s="250"/>
    </row>
    <row r="54432" spans="5:10" hidden="1">
      <c r="E54432" s="248"/>
      <c r="I54432" s="250"/>
      <c r="J54432" s="250"/>
    </row>
    <row r="54433" spans="5:10" hidden="1">
      <c r="E54433" s="248"/>
      <c r="I54433" s="250"/>
      <c r="J54433" s="250"/>
    </row>
    <row r="54434" spans="5:10" hidden="1">
      <c r="E54434" s="248"/>
      <c r="I54434" s="250"/>
      <c r="J54434" s="250"/>
    </row>
    <row r="54435" spans="5:10" hidden="1">
      <c r="E54435" s="248"/>
      <c r="I54435" s="250"/>
      <c r="J54435" s="250"/>
    </row>
    <row r="54436" spans="5:10" hidden="1">
      <c r="E54436" s="248"/>
      <c r="I54436" s="250"/>
      <c r="J54436" s="250"/>
    </row>
    <row r="54437" spans="5:10" hidden="1">
      <c r="E54437" s="248"/>
      <c r="I54437" s="250"/>
      <c r="J54437" s="250"/>
    </row>
    <row r="54438" spans="5:10" hidden="1">
      <c r="E54438" s="248"/>
      <c r="I54438" s="250"/>
      <c r="J54438" s="250"/>
    </row>
    <row r="54439" spans="5:10" hidden="1">
      <c r="E54439" s="248"/>
      <c r="I54439" s="250"/>
      <c r="J54439" s="250"/>
    </row>
    <row r="54440" spans="5:10" hidden="1">
      <c r="E54440" s="248"/>
      <c r="I54440" s="250"/>
      <c r="J54440" s="250"/>
    </row>
    <row r="54441" spans="5:10" hidden="1">
      <c r="E54441" s="248"/>
      <c r="I54441" s="250"/>
      <c r="J54441" s="250"/>
    </row>
    <row r="54442" spans="5:10" hidden="1">
      <c r="E54442" s="248"/>
      <c r="I54442" s="250"/>
      <c r="J54442" s="250"/>
    </row>
    <row r="54443" spans="5:10" hidden="1">
      <c r="E54443" s="248"/>
      <c r="I54443" s="250"/>
      <c r="J54443" s="250"/>
    </row>
    <row r="54444" spans="5:10" hidden="1">
      <c r="E54444" s="248"/>
      <c r="I54444" s="250"/>
      <c r="J54444" s="250"/>
    </row>
    <row r="54445" spans="5:10" hidden="1">
      <c r="E54445" s="248"/>
      <c r="I54445" s="250"/>
      <c r="J54445" s="250"/>
    </row>
    <row r="54446" spans="5:10" hidden="1">
      <c r="E54446" s="248"/>
      <c r="I54446" s="250"/>
      <c r="J54446" s="250"/>
    </row>
    <row r="54447" spans="5:10" hidden="1">
      <c r="E54447" s="248"/>
      <c r="I54447" s="250"/>
      <c r="J54447" s="250"/>
    </row>
    <row r="54448" spans="5:10" hidden="1">
      <c r="E54448" s="248"/>
      <c r="I54448" s="250"/>
      <c r="J54448" s="250"/>
    </row>
    <row r="54449" spans="5:10" hidden="1">
      <c r="E54449" s="248"/>
      <c r="I54449" s="250"/>
      <c r="J54449" s="250"/>
    </row>
    <row r="54450" spans="5:10" hidden="1">
      <c r="E54450" s="248"/>
      <c r="I54450" s="250"/>
      <c r="J54450" s="250"/>
    </row>
    <row r="54451" spans="5:10" hidden="1">
      <c r="E54451" s="248"/>
      <c r="I54451" s="250"/>
      <c r="J54451" s="250"/>
    </row>
    <row r="54452" spans="5:10" hidden="1">
      <c r="E54452" s="248"/>
      <c r="I54452" s="250"/>
      <c r="J54452" s="250"/>
    </row>
    <row r="54453" spans="5:10" hidden="1">
      <c r="E54453" s="248"/>
      <c r="I54453" s="250"/>
      <c r="J54453" s="250"/>
    </row>
    <row r="54454" spans="5:10" hidden="1">
      <c r="E54454" s="248"/>
      <c r="I54454" s="250"/>
      <c r="J54454" s="250"/>
    </row>
    <row r="54455" spans="5:10" hidden="1">
      <c r="E54455" s="248"/>
      <c r="I54455" s="250"/>
      <c r="J54455" s="250"/>
    </row>
    <row r="54456" spans="5:10" hidden="1">
      <c r="E54456" s="248"/>
      <c r="I54456" s="250"/>
      <c r="J54456" s="250"/>
    </row>
    <row r="54457" spans="5:10" hidden="1">
      <c r="E54457" s="248"/>
      <c r="I54457" s="250"/>
      <c r="J54457" s="250"/>
    </row>
    <row r="54458" spans="5:10" hidden="1">
      <c r="E54458" s="248"/>
      <c r="I54458" s="250"/>
      <c r="J54458" s="250"/>
    </row>
    <row r="54459" spans="5:10" hidden="1">
      <c r="E54459" s="248"/>
      <c r="I54459" s="250"/>
      <c r="J54459" s="250"/>
    </row>
    <row r="54460" spans="5:10" hidden="1">
      <c r="E54460" s="248"/>
      <c r="I54460" s="250"/>
      <c r="J54460" s="250"/>
    </row>
    <row r="54461" spans="5:10" hidden="1">
      <c r="E54461" s="248"/>
      <c r="I54461" s="250"/>
      <c r="J54461" s="250"/>
    </row>
    <row r="54462" spans="5:10" hidden="1">
      <c r="E54462" s="248"/>
      <c r="I54462" s="250"/>
      <c r="J54462" s="250"/>
    </row>
    <row r="54463" spans="5:10" hidden="1">
      <c r="E54463" s="248"/>
      <c r="I54463" s="250"/>
      <c r="J54463" s="250"/>
    </row>
    <row r="54464" spans="5:10" hidden="1">
      <c r="E54464" s="248"/>
      <c r="I54464" s="250"/>
      <c r="J54464" s="250"/>
    </row>
    <row r="54465" spans="5:10" hidden="1">
      <c r="E54465" s="248"/>
      <c r="I54465" s="250"/>
      <c r="J54465" s="250"/>
    </row>
    <row r="54466" spans="5:10" hidden="1">
      <c r="E54466" s="248"/>
      <c r="I54466" s="250"/>
      <c r="J54466" s="250"/>
    </row>
    <row r="54467" spans="5:10" hidden="1">
      <c r="E54467" s="248"/>
      <c r="I54467" s="250"/>
      <c r="J54467" s="250"/>
    </row>
    <row r="54468" spans="5:10" hidden="1">
      <c r="E54468" s="248"/>
      <c r="I54468" s="250"/>
      <c r="J54468" s="250"/>
    </row>
    <row r="54469" spans="5:10" hidden="1">
      <c r="E54469" s="248"/>
      <c r="I54469" s="250"/>
      <c r="J54469" s="250"/>
    </row>
    <row r="54470" spans="5:10" hidden="1">
      <c r="E54470" s="248"/>
      <c r="I54470" s="250"/>
      <c r="J54470" s="250"/>
    </row>
    <row r="54471" spans="5:10" hidden="1">
      <c r="E54471" s="248"/>
      <c r="I54471" s="250"/>
      <c r="J54471" s="250"/>
    </row>
    <row r="54472" spans="5:10" hidden="1">
      <c r="E54472" s="248"/>
      <c r="I54472" s="250"/>
      <c r="J54472" s="250"/>
    </row>
    <row r="54473" spans="5:10" hidden="1">
      <c r="E54473" s="248"/>
      <c r="I54473" s="250"/>
      <c r="J54473" s="250"/>
    </row>
    <row r="54474" spans="5:10" hidden="1">
      <c r="E54474" s="248"/>
      <c r="I54474" s="250"/>
      <c r="J54474" s="250"/>
    </row>
    <row r="54475" spans="5:10" hidden="1">
      <c r="E54475" s="248"/>
      <c r="I54475" s="250"/>
      <c r="J54475" s="250"/>
    </row>
    <row r="54476" spans="5:10" hidden="1">
      <c r="E54476" s="248"/>
      <c r="I54476" s="250"/>
      <c r="J54476" s="250"/>
    </row>
    <row r="54477" spans="5:10" hidden="1">
      <c r="E54477" s="248"/>
      <c r="I54477" s="250"/>
      <c r="J54477" s="250"/>
    </row>
    <row r="54478" spans="5:10" hidden="1">
      <c r="E54478" s="248"/>
      <c r="I54478" s="250"/>
      <c r="J54478" s="250"/>
    </row>
    <row r="54479" spans="5:10" hidden="1">
      <c r="E54479" s="248"/>
      <c r="I54479" s="250"/>
      <c r="J54479" s="250"/>
    </row>
    <row r="54480" spans="5:10" hidden="1">
      <c r="E54480" s="248"/>
      <c r="I54480" s="250"/>
      <c r="J54480" s="250"/>
    </row>
    <row r="54481" spans="5:10" hidden="1">
      <c r="E54481" s="248"/>
      <c r="I54481" s="250"/>
      <c r="J54481" s="250"/>
    </row>
    <row r="54482" spans="5:10" hidden="1">
      <c r="E54482" s="248"/>
      <c r="I54482" s="250"/>
      <c r="J54482" s="250"/>
    </row>
    <row r="54483" spans="5:10" hidden="1">
      <c r="E54483" s="248"/>
      <c r="I54483" s="250"/>
      <c r="J54483" s="250"/>
    </row>
    <row r="54484" spans="5:10" hidden="1">
      <c r="E54484" s="248"/>
      <c r="I54484" s="250"/>
      <c r="J54484" s="250"/>
    </row>
    <row r="54485" spans="5:10" hidden="1">
      <c r="E54485" s="248"/>
      <c r="I54485" s="250"/>
      <c r="J54485" s="250"/>
    </row>
    <row r="54486" spans="5:10" hidden="1">
      <c r="E54486" s="248"/>
      <c r="I54486" s="250"/>
      <c r="J54486" s="250"/>
    </row>
    <row r="54487" spans="5:10" hidden="1">
      <c r="E54487" s="248"/>
      <c r="I54487" s="250"/>
      <c r="J54487" s="250"/>
    </row>
    <row r="54488" spans="5:10" hidden="1">
      <c r="E54488" s="248"/>
      <c r="I54488" s="250"/>
      <c r="J54488" s="250"/>
    </row>
    <row r="54489" spans="5:10" hidden="1">
      <c r="E54489" s="248"/>
      <c r="I54489" s="250"/>
      <c r="J54489" s="250"/>
    </row>
    <row r="54490" spans="5:10" hidden="1">
      <c r="E54490" s="248"/>
      <c r="I54490" s="250"/>
      <c r="J54490" s="250"/>
    </row>
    <row r="54491" spans="5:10" hidden="1">
      <c r="E54491" s="248"/>
      <c r="I54491" s="250"/>
      <c r="J54491" s="250"/>
    </row>
    <row r="54492" spans="5:10" hidden="1">
      <c r="E54492" s="248"/>
      <c r="I54492" s="250"/>
      <c r="J54492" s="250"/>
    </row>
    <row r="54493" spans="5:10" hidden="1">
      <c r="E54493" s="248"/>
      <c r="I54493" s="250"/>
      <c r="J54493" s="250"/>
    </row>
    <row r="54494" spans="5:10" hidden="1">
      <c r="E54494" s="248"/>
      <c r="I54494" s="250"/>
      <c r="J54494" s="250"/>
    </row>
    <row r="54495" spans="5:10" hidden="1">
      <c r="E54495" s="248"/>
      <c r="I54495" s="250"/>
      <c r="J54495" s="250"/>
    </row>
    <row r="54496" spans="5:10" hidden="1">
      <c r="E54496" s="248"/>
      <c r="I54496" s="250"/>
      <c r="J54496" s="250"/>
    </row>
    <row r="54497" spans="5:10" hidden="1">
      <c r="E54497" s="248"/>
      <c r="I54497" s="250"/>
      <c r="J54497" s="250"/>
    </row>
    <row r="54498" spans="5:10" hidden="1">
      <c r="E54498" s="248"/>
      <c r="I54498" s="250"/>
      <c r="J54498" s="250"/>
    </row>
    <row r="54499" spans="5:10" hidden="1">
      <c r="E54499" s="248"/>
      <c r="I54499" s="250"/>
      <c r="J54499" s="250"/>
    </row>
    <row r="54500" spans="5:10" hidden="1">
      <c r="E54500" s="248"/>
      <c r="I54500" s="250"/>
      <c r="J54500" s="250"/>
    </row>
    <row r="54501" spans="5:10" hidden="1">
      <c r="E54501" s="248"/>
      <c r="I54501" s="250"/>
      <c r="J54501" s="250"/>
    </row>
    <row r="54502" spans="5:10" hidden="1">
      <c r="E54502" s="248"/>
      <c r="I54502" s="250"/>
      <c r="J54502" s="250"/>
    </row>
    <row r="54503" spans="5:10" hidden="1">
      <c r="E54503" s="248"/>
      <c r="I54503" s="250"/>
      <c r="J54503" s="250"/>
    </row>
    <row r="54504" spans="5:10" hidden="1">
      <c r="E54504" s="248"/>
      <c r="I54504" s="250"/>
      <c r="J54504" s="250"/>
    </row>
    <row r="54505" spans="5:10" hidden="1">
      <c r="E54505" s="248"/>
      <c r="I54505" s="250"/>
      <c r="J54505" s="250"/>
    </row>
    <row r="54506" spans="5:10" hidden="1">
      <c r="E54506" s="248"/>
      <c r="I54506" s="250"/>
      <c r="J54506" s="250"/>
    </row>
    <row r="54507" spans="5:10" hidden="1">
      <c r="E54507" s="248"/>
      <c r="I54507" s="250"/>
      <c r="J54507" s="250"/>
    </row>
    <row r="54508" spans="5:10" hidden="1">
      <c r="E54508" s="248"/>
      <c r="I54508" s="250"/>
      <c r="J54508" s="250"/>
    </row>
    <row r="54509" spans="5:10" hidden="1">
      <c r="E54509" s="248"/>
      <c r="I54509" s="250"/>
      <c r="J54509" s="250"/>
    </row>
    <row r="54510" spans="5:10" hidden="1">
      <c r="E54510" s="248"/>
      <c r="I54510" s="250"/>
      <c r="J54510" s="250"/>
    </row>
    <row r="54511" spans="5:10" hidden="1">
      <c r="E54511" s="248"/>
      <c r="I54511" s="250"/>
      <c r="J54511" s="250"/>
    </row>
    <row r="54512" spans="5:10" hidden="1">
      <c r="E54512" s="248"/>
      <c r="I54512" s="250"/>
      <c r="J54512" s="250"/>
    </row>
    <row r="54513" spans="5:10" hidden="1">
      <c r="E54513" s="248"/>
      <c r="I54513" s="250"/>
      <c r="J54513" s="250"/>
    </row>
    <row r="54514" spans="5:10" hidden="1">
      <c r="E54514" s="248"/>
      <c r="I54514" s="250"/>
      <c r="J54514" s="250"/>
    </row>
    <row r="54515" spans="5:10" hidden="1">
      <c r="E54515" s="248"/>
      <c r="I54515" s="250"/>
      <c r="J54515" s="250"/>
    </row>
    <row r="54516" spans="5:10" hidden="1">
      <c r="E54516" s="248"/>
      <c r="I54516" s="250"/>
      <c r="J54516" s="250"/>
    </row>
    <row r="54517" spans="5:10" hidden="1">
      <c r="E54517" s="248"/>
      <c r="I54517" s="250"/>
      <c r="J54517" s="250"/>
    </row>
    <row r="54518" spans="5:10" hidden="1">
      <c r="E54518" s="248"/>
      <c r="I54518" s="250"/>
      <c r="J54518" s="250"/>
    </row>
    <row r="54519" spans="5:10" hidden="1">
      <c r="E54519" s="248"/>
      <c r="I54519" s="250"/>
      <c r="J54519" s="250"/>
    </row>
    <row r="54520" spans="5:10" hidden="1">
      <c r="E54520" s="248"/>
      <c r="I54520" s="250"/>
      <c r="J54520" s="250"/>
    </row>
    <row r="54521" spans="5:10" hidden="1">
      <c r="E54521" s="248"/>
      <c r="I54521" s="250"/>
      <c r="J54521" s="250"/>
    </row>
    <row r="54522" spans="5:10" hidden="1">
      <c r="E54522" s="248"/>
      <c r="I54522" s="250"/>
      <c r="J54522" s="250"/>
    </row>
    <row r="54523" spans="5:10" hidden="1">
      <c r="E54523" s="248"/>
      <c r="I54523" s="250"/>
      <c r="J54523" s="250"/>
    </row>
    <row r="54524" spans="5:10" hidden="1">
      <c r="E54524" s="248"/>
      <c r="I54524" s="250"/>
      <c r="J54524" s="250"/>
    </row>
    <row r="54525" spans="5:10" hidden="1">
      <c r="E54525" s="248"/>
      <c r="I54525" s="250"/>
      <c r="J54525" s="250"/>
    </row>
    <row r="54526" spans="5:10" hidden="1">
      <c r="E54526" s="248"/>
      <c r="I54526" s="250"/>
      <c r="J54526" s="250"/>
    </row>
    <row r="54527" spans="5:10" hidden="1">
      <c r="E54527" s="248"/>
      <c r="I54527" s="250"/>
      <c r="J54527" s="250"/>
    </row>
    <row r="54528" spans="5:10" hidden="1">
      <c r="E54528" s="248"/>
      <c r="I54528" s="250"/>
      <c r="J54528" s="250"/>
    </row>
    <row r="54529" spans="5:10" hidden="1">
      <c r="E54529" s="248"/>
      <c r="I54529" s="250"/>
      <c r="J54529" s="250"/>
    </row>
    <row r="54530" spans="5:10" hidden="1">
      <c r="E54530" s="248"/>
      <c r="I54530" s="250"/>
      <c r="J54530" s="250"/>
    </row>
    <row r="54531" spans="5:10" hidden="1">
      <c r="E54531" s="248"/>
      <c r="I54531" s="250"/>
      <c r="J54531" s="250"/>
    </row>
    <row r="54532" spans="5:10" hidden="1">
      <c r="E54532" s="248"/>
      <c r="I54532" s="250"/>
      <c r="J54532" s="250"/>
    </row>
    <row r="54533" spans="5:10" hidden="1">
      <c r="E54533" s="248"/>
      <c r="I54533" s="250"/>
      <c r="J54533" s="250"/>
    </row>
    <row r="54534" spans="5:10" hidden="1">
      <c r="E54534" s="248"/>
      <c r="I54534" s="250"/>
      <c r="J54534" s="250"/>
    </row>
    <row r="54535" spans="5:10" hidden="1">
      <c r="E54535" s="248"/>
      <c r="I54535" s="250"/>
      <c r="J54535" s="250"/>
    </row>
    <row r="54536" spans="5:10" hidden="1">
      <c r="E54536" s="248"/>
      <c r="I54536" s="250"/>
      <c r="J54536" s="250"/>
    </row>
    <row r="54537" spans="5:10" hidden="1">
      <c r="E54537" s="248"/>
      <c r="I54537" s="250"/>
      <c r="J54537" s="250"/>
    </row>
    <row r="54538" spans="5:10" hidden="1">
      <c r="E54538" s="248"/>
      <c r="I54538" s="250"/>
      <c r="J54538" s="250"/>
    </row>
    <row r="54539" spans="5:10" hidden="1">
      <c r="E54539" s="248"/>
      <c r="I54539" s="250"/>
      <c r="J54539" s="250"/>
    </row>
    <row r="54540" spans="5:10" hidden="1">
      <c r="E54540" s="248"/>
      <c r="I54540" s="250"/>
      <c r="J54540" s="250"/>
    </row>
    <row r="54541" spans="5:10" hidden="1">
      <c r="E54541" s="248"/>
      <c r="I54541" s="250"/>
      <c r="J54541" s="250"/>
    </row>
    <row r="54542" spans="5:10" hidden="1">
      <c r="E54542" s="248"/>
      <c r="I54542" s="250"/>
      <c r="J54542" s="250"/>
    </row>
    <row r="54543" spans="5:10" hidden="1">
      <c r="E54543" s="248"/>
      <c r="I54543" s="250"/>
      <c r="J54543" s="250"/>
    </row>
    <row r="54544" spans="5:10" hidden="1">
      <c r="E54544" s="248"/>
      <c r="I54544" s="250"/>
      <c r="J54544" s="250"/>
    </row>
    <row r="54545" spans="5:10" hidden="1">
      <c r="E54545" s="248"/>
      <c r="I54545" s="250"/>
      <c r="J54545" s="250"/>
    </row>
    <row r="54546" spans="5:10" hidden="1">
      <c r="E54546" s="248"/>
      <c r="I54546" s="250"/>
      <c r="J54546" s="250"/>
    </row>
    <row r="54547" spans="5:10" hidden="1">
      <c r="E54547" s="248"/>
      <c r="I54547" s="250"/>
      <c r="J54547" s="250"/>
    </row>
    <row r="54548" spans="5:10" hidden="1">
      <c r="E54548" s="248"/>
      <c r="I54548" s="250"/>
      <c r="J54548" s="250"/>
    </row>
    <row r="54549" spans="5:10" hidden="1">
      <c r="E54549" s="248"/>
      <c r="I54549" s="250"/>
      <c r="J54549" s="250"/>
    </row>
    <row r="54550" spans="5:10" hidden="1">
      <c r="E54550" s="248"/>
      <c r="I54550" s="250"/>
      <c r="J54550" s="250"/>
    </row>
    <row r="54551" spans="5:10" hidden="1">
      <c r="E54551" s="248"/>
      <c r="I54551" s="250"/>
      <c r="J54551" s="250"/>
    </row>
    <row r="54552" spans="5:10" hidden="1">
      <c r="E54552" s="248"/>
      <c r="I54552" s="250"/>
      <c r="J54552" s="250"/>
    </row>
    <row r="54553" spans="5:10" hidden="1">
      <c r="E54553" s="248"/>
      <c r="I54553" s="250"/>
      <c r="J54553" s="250"/>
    </row>
    <row r="54554" spans="5:10" hidden="1">
      <c r="E54554" s="248"/>
      <c r="I54554" s="250"/>
      <c r="J54554" s="250"/>
    </row>
    <row r="54555" spans="5:10" hidden="1">
      <c r="E54555" s="248"/>
      <c r="I54555" s="250"/>
      <c r="J54555" s="250"/>
    </row>
    <row r="54556" spans="5:10" hidden="1">
      <c r="E54556" s="248"/>
      <c r="I54556" s="250"/>
      <c r="J54556" s="250"/>
    </row>
    <row r="54557" spans="5:10" hidden="1">
      <c r="E54557" s="248"/>
      <c r="I54557" s="250"/>
      <c r="J54557" s="250"/>
    </row>
    <row r="54558" spans="5:10" hidden="1">
      <c r="E54558" s="248"/>
      <c r="I54558" s="250"/>
      <c r="J54558" s="250"/>
    </row>
    <row r="54559" spans="5:10" hidden="1">
      <c r="E54559" s="248"/>
      <c r="I54559" s="250"/>
      <c r="J54559" s="250"/>
    </row>
    <row r="54560" spans="5:10" hidden="1">
      <c r="E54560" s="248"/>
      <c r="I54560" s="250"/>
      <c r="J54560" s="250"/>
    </row>
    <row r="54561" spans="5:10" hidden="1">
      <c r="E54561" s="248"/>
      <c r="I54561" s="250"/>
      <c r="J54561" s="250"/>
    </row>
    <row r="54562" spans="5:10" hidden="1">
      <c r="E54562" s="248"/>
      <c r="I54562" s="250"/>
      <c r="J54562" s="250"/>
    </row>
    <row r="54563" spans="5:10" hidden="1">
      <c r="E54563" s="248"/>
      <c r="I54563" s="250"/>
      <c r="J54563" s="250"/>
    </row>
    <row r="54564" spans="5:10" hidden="1">
      <c r="E54564" s="248"/>
      <c r="I54564" s="250"/>
      <c r="J54564" s="250"/>
    </row>
    <row r="54565" spans="5:10" hidden="1">
      <c r="E54565" s="248"/>
      <c r="I54565" s="250"/>
      <c r="J54565" s="250"/>
    </row>
    <row r="54566" spans="5:10" hidden="1">
      <c r="E54566" s="248"/>
      <c r="I54566" s="250"/>
      <c r="J54566" s="250"/>
    </row>
    <row r="54567" spans="5:10" hidden="1">
      <c r="E54567" s="248"/>
      <c r="I54567" s="250"/>
      <c r="J54567" s="250"/>
    </row>
    <row r="54568" spans="5:10" hidden="1">
      <c r="E54568" s="248"/>
      <c r="I54568" s="250"/>
      <c r="J54568" s="250"/>
    </row>
    <row r="54569" spans="5:10" hidden="1">
      <c r="E54569" s="248"/>
      <c r="I54569" s="250"/>
      <c r="J54569" s="250"/>
    </row>
    <row r="54570" spans="5:10" hidden="1">
      <c r="E54570" s="248"/>
      <c r="I54570" s="250"/>
      <c r="J54570" s="250"/>
    </row>
    <row r="54571" spans="5:10" hidden="1">
      <c r="E54571" s="248"/>
      <c r="I54571" s="250"/>
      <c r="J54571" s="250"/>
    </row>
    <row r="54572" spans="5:10" hidden="1">
      <c r="E54572" s="248"/>
      <c r="I54572" s="250"/>
      <c r="J54572" s="250"/>
    </row>
    <row r="54573" spans="5:10" hidden="1">
      <c r="E54573" s="248"/>
      <c r="I54573" s="250"/>
      <c r="J54573" s="250"/>
    </row>
    <row r="54574" spans="5:10" hidden="1">
      <c r="E54574" s="248"/>
      <c r="I54574" s="250"/>
      <c r="J54574" s="250"/>
    </row>
    <row r="54575" spans="5:10" hidden="1">
      <c r="E54575" s="248"/>
      <c r="I54575" s="250"/>
      <c r="J54575" s="250"/>
    </row>
    <row r="54576" spans="5:10" hidden="1">
      <c r="E54576" s="248"/>
      <c r="I54576" s="250"/>
      <c r="J54576" s="250"/>
    </row>
    <row r="54577" spans="5:10" hidden="1">
      <c r="E54577" s="248"/>
      <c r="I54577" s="250"/>
      <c r="J54577" s="250"/>
    </row>
    <row r="54578" spans="5:10" hidden="1">
      <c r="E54578" s="248"/>
      <c r="I54578" s="250"/>
      <c r="J54578" s="250"/>
    </row>
    <row r="54579" spans="5:10" hidden="1">
      <c r="E54579" s="248"/>
      <c r="I54579" s="250"/>
      <c r="J54579" s="250"/>
    </row>
    <row r="54580" spans="5:10" hidden="1">
      <c r="E54580" s="248"/>
      <c r="I54580" s="250"/>
      <c r="J54580" s="250"/>
    </row>
    <row r="54581" spans="5:10" hidden="1">
      <c r="E54581" s="248"/>
      <c r="I54581" s="250"/>
      <c r="J54581" s="250"/>
    </row>
    <row r="54582" spans="5:10" hidden="1">
      <c r="E54582" s="248"/>
      <c r="I54582" s="250"/>
      <c r="J54582" s="250"/>
    </row>
    <row r="54583" spans="5:10" hidden="1">
      <c r="E54583" s="248"/>
      <c r="I54583" s="250"/>
      <c r="J54583" s="250"/>
    </row>
    <row r="54584" spans="5:10" hidden="1">
      <c r="E54584" s="248"/>
      <c r="I54584" s="250"/>
      <c r="J54584" s="250"/>
    </row>
    <row r="54585" spans="5:10" hidden="1">
      <c r="E54585" s="248"/>
      <c r="I54585" s="250"/>
      <c r="J54585" s="250"/>
    </row>
    <row r="54586" spans="5:10" hidden="1">
      <c r="E54586" s="248"/>
      <c r="I54586" s="250"/>
      <c r="J54586" s="250"/>
    </row>
    <row r="54587" spans="5:10" hidden="1">
      <c r="E54587" s="248"/>
      <c r="I54587" s="250"/>
      <c r="J54587" s="250"/>
    </row>
    <row r="54588" spans="5:10" hidden="1">
      <c r="E54588" s="248"/>
      <c r="I54588" s="250"/>
      <c r="J54588" s="250"/>
    </row>
    <row r="54589" spans="5:10" hidden="1">
      <c r="E54589" s="248"/>
      <c r="I54589" s="250"/>
      <c r="J54589" s="250"/>
    </row>
    <row r="54590" spans="5:10" hidden="1">
      <c r="E54590" s="248"/>
      <c r="I54590" s="250"/>
      <c r="J54590" s="250"/>
    </row>
    <row r="54591" spans="5:10" hidden="1">
      <c r="E54591" s="248"/>
      <c r="I54591" s="250"/>
      <c r="J54591" s="250"/>
    </row>
    <row r="54592" spans="5:10" hidden="1">
      <c r="E54592" s="248"/>
      <c r="I54592" s="250"/>
      <c r="J54592" s="250"/>
    </row>
    <row r="54593" spans="5:10" hidden="1">
      <c r="E54593" s="248"/>
      <c r="I54593" s="250"/>
      <c r="J54593" s="250"/>
    </row>
    <row r="54594" spans="5:10" hidden="1">
      <c r="E54594" s="248"/>
      <c r="I54594" s="250"/>
      <c r="J54594" s="250"/>
    </row>
    <row r="54595" spans="5:10" hidden="1">
      <c r="E54595" s="248"/>
      <c r="I54595" s="250"/>
      <c r="J54595" s="250"/>
    </row>
    <row r="54596" spans="5:10" hidden="1">
      <c r="E54596" s="248"/>
      <c r="I54596" s="250"/>
      <c r="J54596" s="250"/>
    </row>
    <row r="54597" spans="5:10" hidden="1">
      <c r="E54597" s="248"/>
      <c r="I54597" s="250"/>
      <c r="J54597" s="250"/>
    </row>
    <row r="54598" spans="5:10" hidden="1">
      <c r="E54598" s="248"/>
      <c r="I54598" s="250"/>
      <c r="J54598" s="250"/>
    </row>
    <row r="54599" spans="5:10" hidden="1">
      <c r="E54599" s="248"/>
      <c r="I54599" s="250"/>
      <c r="J54599" s="250"/>
    </row>
    <row r="54600" spans="5:10" hidden="1">
      <c r="E54600" s="248"/>
      <c r="I54600" s="250"/>
      <c r="J54600" s="250"/>
    </row>
    <row r="54601" spans="5:10" hidden="1">
      <c r="E54601" s="248"/>
      <c r="I54601" s="250"/>
      <c r="J54601" s="250"/>
    </row>
    <row r="54602" spans="5:10" hidden="1">
      <c r="E54602" s="248"/>
      <c r="I54602" s="250"/>
      <c r="J54602" s="250"/>
    </row>
    <row r="54603" spans="5:10" hidden="1">
      <c r="E54603" s="248"/>
      <c r="I54603" s="250"/>
      <c r="J54603" s="250"/>
    </row>
    <row r="54604" spans="5:10" hidden="1">
      <c r="E54604" s="248"/>
      <c r="I54604" s="250"/>
      <c r="J54604" s="250"/>
    </row>
    <row r="54605" spans="5:10" hidden="1">
      <c r="E54605" s="248"/>
      <c r="I54605" s="250"/>
      <c r="J54605" s="250"/>
    </row>
    <row r="54606" spans="5:10" hidden="1">
      <c r="E54606" s="248"/>
      <c r="I54606" s="250"/>
      <c r="J54606" s="250"/>
    </row>
    <row r="54607" spans="5:10" hidden="1">
      <c r="E54607" s="248"/>
      <c r="I54607" s="250"/>
      <c r="J54607" s="250"/>
    </row>
    <row r="54608" spans="5:10" hidden="1">
      <c r="E54608" s="248"/>
      <c r="I54608" s="250"/>
      <c r="J54608" s="250"/>
    </row>
    <row r="54609" spans="5:10" hidden="1">
      <c r="E54609" s="248"/>
      <c r="I54609" s="250"/>
      <c r="J54609" s="250"/>
    </row>
    <row r="54610" spans="5:10" hidden="1">
      <c r="E54610" s="248"/>
      <c r="I54610" s="250"/>
      <c r="J54610" s="250"/>
    </row>
    <row r="54611" spans="5:10" hidden="1">
      <c r="E54611" s="248"/>
      <c r="I54611" s="250"/>
      <c r="J54611" s="250"/>
    </row>
    <row r="54612" spans="5:10" hidden="1">
      <c r="E54612" s="248"/>
      <c r="I54612" s="250"/>
      <c r="J54612" s="250"/>
    </row>
    <row r="54613" spans="5:10" hidden="1">
      <c r="E54613" s="248"/>
      <c r="I54613" s="250"/>
      <c r="J54613" s="250"/>
    </row>
    <row r="54614" spans="5:10" hidden="1">
      <c r="E54614" s="248"/>
      <c r="I54614" s="250"/>
      <c r="J54614" s="250"/>
    </row>
    <row r="54615" spans="5:10" hidden="1">
      <c r="E54615" s="248"/>
      <c r="I54615" s="250"/>
      <c r="J54615" s="250"/>
    </row>
    <row r="54616" spans="5:10" hidden="1">
      <c r="E54616" s="248"/>
      <c r="I54616" s="250"/>
      <c r="J54616" s="250"/>
    </row>
    <row r="54617" spans="5:10" hidden="1">
      <c r="E54617" s="248"/>
      <c r="I54617" s="250"/>
      <c r="J54617" s="250"/>
    </row>
    <row r="54618" spans="5:10" hidden="1">
      <c r="E54618" s="248"/>
      <c r="I54618" s="250"/>
      <c r="J54618" s="250"/>
    </row>
    <row r="54619" spans="5:10" hidden="1">
      <c r="E54619" s="248"/>
      <c r="I54619" s="250"/>
      <c r="J54619" s="250"/>
    </row>
    <row r="54620" spans="5:10" hidden="1">
      <c r="E54620" s="248"/>
      <c r="I54620" s="250"/>
      <c r="J54620" s="250"/>
    </row>
    <row r="54621" spans="5:10" hidden="1">
      <c r="E54621" s="248"/>
      <c r="I54621" s="250"/>
      <c r="J54621" s="250"/>
    </row>
    <row r="54622" spans="5:10" hidden="1">
      <c r="E54622" s="248"/>
      <c r="I54622" s="250"/>
      <c r="J54622" s="250"/>
    </row>
    <row r="54623" spans="5:10" hidden="1">
      <c r="E54623" s="248"/>
      <c r="I54623" s="250"/>
      <c r="J54623" s="250"/>
    </row>
    <row r="54624" spans="5:10" hidden="1">
      <c r="E54624" s="248"/>
      <c r="I54624" s="250"/>
      <c r="J54624" s="250"/>
    </row>
    <row r="54625" spans="5:10" hidden="1">
      <c r="E54625" s="248"/>
      <c r="I54625" s="250"/>
      <c r="J54625" s="250"/>
    </row>
    <row r="54626" spans="5:10" hidden="1">
      <c r="E54626" s="248"/>
      <c r="I54626" s="250"/>
      <c r="J54626" s="250"/>
    </row>
    <row r="54627" spans="5:10" hidden="1">
      <c r="E54627" s="248"/>
      <c r="I54627" s="250"/>
      <c r="J54627" s="250"/>
    </row>
    <row r="54628" spans="5:10" hidden="1">
      <c r="E54628" s="248"/>
      <c r="I54628" s="250"/>
      <c r="J54628" s="250"/>
    </row>
    <row r="54629" spans="5:10" hidden="1">
      <c r="E54629" s="248"/>
      <c r="I54629" s="250"/>
      <c r="J54629" s="250"/>
    </row>
    <row r="54630" spans="5:10" hidden="1">
      <c r="E54630" s="248"/>
      <c r="I54630" s="250"/>
      <c r="J54630" s="250"/>
    </row>
    <row r="54631" spans="5:10" hidden="1">
      <c r="E54631" s="248"/>
      <c r="I54631" s="250"/>
      <c r="J54631" s="250"/>
    </row>
    <row r="54632" spans="5:10" hidden="1">
      <c r="E54632" s="248"/>
      <c r="I54632" s="250"/>
      <c r="J54632" s="250"/>
    </row>
    <row r="54633" spans="5:10" hidden="1">
      <c r="E54633" s="248"/>
      <c r="I54633" s="250"/>
      <c r="J54633" s="250"/>
    </row>
    <row r="54634" spans="5:10" hidden="1">
      <c r="E54634" s="248"/>
      <c r="I54634" s="250"/>
      <c r="J54634" s="250"/>
    </row>
    <row r="54635" spans="5:10" hidden="1">
      <c r="E54635" s="248"/>
      <c r="I54635" s="250"/>
      <c r="J54635" s="250"/>
    </row>
    <row r="54636" spans="5:10" hidden="1">
      <c r="E54636" s="248"/>
      <c r="I54636" s="250"/>
      <c r="J54636" s="250"/>
    </row>
    <row r="54637" spans="5:10" hidden="1">
      <c r="E54637" s="248"/>
      <c r="I54637" s="250"/>
      <c r="J54637" s="250"/>
    </row>
    <row r="54638" spans="5:10" hidden="1">
      <c r="E54638" s="248"/>
      <c r="I54638" s="250"/>
      <c r="J54638" s="250"/>
    </row>
    <row r="54639" spans="5:10" hidden="1">
      <c r="E54639" s="248"/>
      <c r="I54639" s="250"/>
      <c r="J54639" s="250"/>
    </row>
    <row r="54640" spans="5:10" hidden="1">
      <c r="E54640" s="248"/>
      <c r="I54640" s="250"/>
      <c r="J54640" s="250"/>
    </row>
    <row r="54641" spans="5:10" hidden="1">
      <c r="E54641" s="248"/>
      <c r="I54641" s="250"/>
      <c r="J54641" s="250"/>
    </row>
    <row r="54642" spans="5:10" hidden="1">
      <c r="E54642" s="248"/>
      <c r="I54642" s="250"/>
      <c r="J54642" s="250"/>
    </row>
    <row r="54643" spans="5:10" hidden="1">
      <c r="E54643" s="248"/>
      <c r="I54643" s="250"/>
      <c r="J54643" s="250"/>
    </row>
    <row r="54644" spans="5:10" hidden="1">
      <c r="E54644" s="248"/>
      <c r="I54644" s="250"/>
      <c r="J54644" s="250"/>
    </row>
    <row r="54645" spans="5:10" hidden="1">
      <c r="E54645" s="248"/>
      <c r="I54645" s="250"/>
      <c r="J54645" s="250"/>
    </row>
    <row r="54646" spans="5:10" hidden="1">
      <c r="E54646" s="248"/>
      <c r="I54646" s="250"/>
      <c r="J54646" s="250"/>
    </row>
    <row r="54647" spans="5:10" hidden="1">
      <c r="E54647" s="248"/>
      <c r="I54647" s="250"/>
      <c r="J54647" s="250"/>
    </row>
    <row r="54648" spans="5:10" hidden="1">
      <c r="E54648" s="248"/>
      <c r="I54648" s="250"/>
      <c r="J54648" s="250"/>
    </row>
    <row r="54649" spans="5:10" hidden="1">
      <c r="E54649" s="248"/>
      <c r="I54649" s="250"/>
      <c r="J54649" s="250"/>
    </row>
    <row r="54650" spans="5:10" hidden="1">
      <c r="E54650" s="248"/>
      <c r="I54650" s="250"/>
      <c r="J54650" s="250"/>
    </row>
    <row r="54651" spans="5:10" hidden="1">
      <c r="E54651" s="248"/>
      <c r="I54651" s="250"/>
      <c r="J54651" s="250"/>
    </row>
    <row r="54652" spans="5:10" hidden="1">
      <c r="E54652" s="248"/>
      <c r="I54652" s="250"/>
      <c r="J54652" s="250"/>
    </row>
    <row r="54653" spans="5:10" hidden="1">
      <c r="E54653" s="248"/>
      <c r="I54653" s="250"/>
      <c r="J54653" s="250"/>
    </row>
    <row r="54654" spans="5:10" hidden="1">
      <c r="E54654" s="248"/>
      <c r="I54654" s="250"/>
      <c r="J54654" s="250"/>
    </row>
    <row r="54655" spans="5:10" hidden="1">
      <c r="E54655" s="248"/>
      <c r="I54655" s="250"/>
      <c r="J54655" s="250"/>
    </row>
    <row r="54656" spans="5:10" hidden="1">
      <c r="E54656" s="248"/>
      <c r="I54656" s="250"/>
      <c r="J54656" s="250"/>
    </row>
    <row r="54657" spans="5:10" hidden="1">
      <c r="E54657" s="248"/>
      <c r="I54657" s="250"/>
      <c r="J54657" s="250"/>
    </row>
    <row r="54658" spans="5:10" hidden="1">
      <c r="E54658" s="248"/>
      <c r="I54658" s="250"/>
      <c r="J54658" s="250"/>
    </row>
    <row r="54659" spans="5:10" hidden="1">
      <c r="E54659" s="248"/>
      <c r="I54659" s="250"/>
      <c r="J54659" s="250"/>
    </row>
    <row r="54660" spans="5:10" hidden="1">
      <c r="E54660" s="248"/>
      <c r="I54660" s="250"/>
      <c r="J54660" s="250"/>
    </row>
    <row r="54661" spans="5:10" hidden="1">
      <c r="E54661" s="248"/>
      <c r="I54661" s="250"/>
      <c r="J54661" s="250"/>
    </row>
    <row r="54662" spans="5:10" hidden="1">
      <c r="E54662" s="248"/>
      <c r="I54662" s="250"/>
      <c r="J54662" s="250"/>
    </row>
    <row r="54663" spans="5:10" hidden="1">
      <c r="E54663" s="248"/>
      <c r="I54663" s="250"/>
      <c r="J54663" s="250"/>
    </row>
    <row r="54664" spans="5:10" hidden="1">
      <c r="E54664" s="248"/>
      <c r="I54664" s="250"/>
      <c r="J54664" s="250"/>
    </row>
    <row r="54665" spans="5:10" hidden="1">
      <c r="E54665" s="248"/>
      <c r="I54665" s="250"/>
      <c r="J54665" s="250"/>
    </row>
    <row r="54666" spans="5:10" hidden="1">
      <c r="E54666" s="248"/>
      <c r="I54666" s="250"/>
      <c r="J54666" s="250"/>
    </row>
    <row r="54667" spans="5:10" hidden="1">
      <c r="E54667" s="248"/>
      <c r="I54667" s="250"/>
      <c r="J54667" s="250"/>
    </row>
    <row r="54668" spans="5:10" hidden="1">
      <c r="E54668" s="248"/>
      <c r="I54668" s="250"/>
      <c r="J54668" s="250"/>
    </row>
    <row r="54669" spans="5:10" hidden="1">
      <c r="E54669" s="248"/>
      <c r="I54669" s="250"/>
      <c r="J54669" s="250"/>
    </row>
    <row r="54670" spans="5:10" hidden="1">
      <c r="E54670" s="248"/>
      <c r="I54670" s="250"/>
      <c r="J54670" s="250"/>
    </row>
    <row r="54671" spans="5:10" hidden="1">
      <c r="E54671" s="248"/>
      <c r="I54671" s="250"/>
      <c r="J54671" s="250"/>
    </row>
    <row r="54672" spans="5:10" hidden="1">
      <c r="E54672" s="248"/>
      <c r="I54672" s="250"/>
      <c r="J54672" s="250"/>
    </row>
    <row r="54673" spans="5:10" hidden="1">
      <c r="E54673" s="248"/>
      <c r="I54673" s="250"/>
      <c r="J54673" s="250"/>
    </row>
    <row r="54674" spans="5:10" hidden="1">
      <c r="E54674" s="248"/>
      <c r="I54674" s="250"/>
      <c r="J54674" s="250"/>
    </row>
    <row r="54675" spans="5:10" hidden="1">
      <c r="E54675" s="248"/>
      <c r="I54675" s="250"/>
      <c r="J54675" s="250"/>
    </row>
    <row r="54676" spans="5:10" hidden="1">
      <c r="E54676" s="248"/>
      <c r="I54676" s="250"/>
      <c r="J54676" s="250"/>
    </row>
    <row r="54677" spans="5:10" hidden="1">
      <c r="E54677" s="248"/>
      <c r="I54677" s="250"/>
      <c r="J54677" s="250"/>
    </row>
    <row r="54678" spans="5:10" hidden="1">
      <c r="E54678" s="248"/>
      <c r="I54678" s="250"/>
      <c r="J54678" s="250"/>
    </row>
    <row r="54679" spans="5:10" hidden="1">
      <c r="E54679" s="248"/>
      <c r="I54679" s="250"/>
      <c r="J54679" s="250"/>
    </row>
    <row r="54680" spans="5:10" hidden="1">
      <c r="E54680" s="248"/>
      <c r="I54680" s="250"/>
      <c r="J54680" s="250"/>
    </row>
    <row r="54681" spans="5:10" hidden="1">
      <c r="E54681" s="248"/>
      <c r="I54681" s="250"/>
      <c r="J54681" s="250"/>
    </row>
    <row r="54682" spans="5:10" hidden="1">
      <c r="E54682" s="248"/>
      <c r="I54682" s="250"/>
      <c r="J54682" s="250"/>
    </row>
    <row r="54683" spans="5:10" hidden="1">
      <c r="E54683" s="248"/>
      <c r="I54683" s="250"/>
      <c r="J54683" s="250"/>
    </row>
    <row r="54684" spans="5:10" hidden="1">
      <c r="E54684" s="248"/>
      <c r="I54684" s="250"/>
      <c r="J54684" s="250"/>
    </row>
    <row r="54685" spans="5:10" hidden="1">
      <c r="E54685" s="248"/>
      <c r="I54685" s="250"/>
      <c r="J54685" s="250"/>
    </row>
    <row r="54686" spans="5:10" hidden="1">
      <c r="E54686" s="248"/>
      <c r="I54686" s="250"/>
      <c r="J54686" s="250"/>
    </row>
    <row r="54687" spans="5:10" hidden="1">
      <c r="E54687" s="248"/>
      <c r="I54687" s="250"/>
      <c r="J54687" s="250"/>
    </row>
    <row r="54688" spans="5:10" hidden="1">
      <c r="E54688" s="248"/>
      <c r="I54688" s="250"/>
      <c r="J54688" s="250"/>
    </row>
    <row r="54689" spans="5:10" hidden="1">
      <c r="E54689" s="248"/>
      <c r="I54689" s="250"/>
      <c r="J54689" s="250"/>
    </row>
    <row r="54690" spans="5:10" hidden="1">
      <c r="E54690" s="248"/>
      <c r="I54690" s="250"/>
      <c r="J54690" s="250"/>
    </row>
    <row r="54691" spans="5:10" hidden="1">
      <c r="E54691" s="248"/>
      <c r="I54691" s="250"/>
      <c r="J54691" s="250"/>
    </row>
    <row r="54692" spans="5:10" hidden="1">
      <c r="E54692" s="248"/>
      <c r="I54692" s="250"/>
      <c r="J54692" s="250"/>
    </row>
    <row r="54693" spans="5:10" hidden="1">
      <c r="E54693" s="248"/>
      <c r="I54693" s="250"/>
      <c r="J54693" s="250"/>
    </row>
    <row r="54694" spans="5:10" hidden="1">
      <c r="E54694" s="248"/>
      <c r="I54694" s="250"/>
      <c r="J54694" s="250"/>
    </row>
    <row r="54695" spans="5:10" hidden="1">
      <c r="E54695" s="248"/>
      <c r="I54695" s="250"/>
      <c r="J54695" s="250"/>
    </row>
    <row r="54696" spans="5:10" hidden="1">
      <c r="E54696" s="248"/>
      <c r="I54696" s="250"/>
      <c r="J54696" s="250"/>
    </row>
    <row r="54697" spans="5:10" hidden="1">
      <c r="E54697" s="248"/>
      <c r="I54697" s="250"/>
      <c r="J54697" s="250"/>
    </row>
    <row r="54698" spans="5:10" hidden="1">
      <c r="E54698" s="248"/>
      <c r="I54698" s="250"/>
      <c r="J54698" s="250"/>
    </row>
    <row r="54699" spans="5:10" hidden="1">
      <c r="E54699" s="248"/>
      <c r="I54699" s="250"/>
      <c r="J54699" s="250"/>
    </row>
    <row r="54700" spans="5:10" hidden="1">
      <c r="E54700" s="248"/>
      <c r="I54700" s="250"/>
      <c r="J54700" s="250"/>
    </row>
    <row r="54701" spans="5:10" hidden="1">
      <c r="E54701" s="248"/>
      <c r="I54701" s="250"/>
      <c r="J54701" s="250"/>
    </row>
    <row r="54702" spans="5:10" hidden="1">
      <c r="E54702" s="248"/>
      <c r="I54702" s="250"/>
      <c r="J54702" s="250"/>
    </row>
    <row r="54703" spans="5:10" hidden="1">
      <c r="E54703" s="248"/>
      <c r="I54703" s="250"/>
      <c r="J54703" s="250"/>
    </row>
    <row r="54704" spans="5:10" hidden="1">
      <c r="E54704" s="248"/>
      <c r="I54704" s="250"/>
      <c r="J54704" s="250"/>
    </row>
    <row r="54705" spans="5:10" hidden="1">
      <c r="E54705" s="248"/>
      <c r="I54705" s="250"/>
      <c r="J54705" s="250"/>
    </row>
    <row r="54706" spans="5:10" hidden="1">
      <c r="E54706" s="248"/>
      <c r="I54706" s="250"/>
      <c r="J54706" s="250"/>
    </row>
    <row r="54707" spans="5:10" hidden="1">
      <c r="E54707" s="248"/>
      <c r="I54707" s="250"/>
      <c r="J54707" s="250"/>
    </row>
    <row r="54708" spans="5:10" hidden="1">
      <c r="E54708" s="248"/>
      <c r="I54708" s="250"/>
      <c r="J54708" s="250"/>
    </row>
    <row r="54709" spans="5:10" hidden="1">
      <c r="E54709" s="248"/>
      <c r="I54709" s="250"/>
      <c r="J54709" s="250"/>
    </row>
    <row r="54710" spans="5:10" hidden="1">
      <c r="E54710" s="248"/>
      <c r="I54710" s="250"/>
      <c r="J54710" s="250"/>
    </row>
    <row r="54711" spans="5:10" hidden="1">
      <c r="E54711" s="248"/>
      <c r="I54711" s="250"/>
      <c r="J54711" s="250"/>
    </row>
    <row r="54712" spans="5:10" hidden="1">
      <c r="E54712" s="248"/>
      <c r="I54712" s="250"/>
      <c r="J54712" s="250"/>
    </row>
    <row r="54713" spans="5:10" hidden="1">
      <c r="E54713" s="248"/>
      <c r="I54713" s="250"/>
      <c r="J54713" s="250"/>
    </row>
    <row r="54714" spans="5:10" hidden="1">
      <c r="E54714" s="248"/>
      <c r="I54714" s="250"/>
      <c r="J54714" s="250"/>
    </row>
    <row r="54715" spans="5:10" hidden="1">
      <c r="E54715" s="248"/>
      <c r="I54715" s="250"/>
      <c r="J54715" s="250"/>
    </row>
    <row r="54716" spans="5:10" hidden="1">
      <c r="E54716" s="248"/>
      <c r="I54716" s="250"/>
      <c r="J54716" s="250"/>
    </row>
    <row r="54717" spans="5:10" hidden="1">
      <c r="E54717" s="248"/>
      <c r="I54717" s="250"/>
      <c r="J54717" s="250"/>
    </row>
    <row r="54718" spans="5:10" hidden="1">
      <c r="E54718" s="248"/>
      <c r="I54718" s="250"/>
      <c r="J54718" s="250"/>
    </row>
    <row r="54719" spans="5:10" hidden="1">
      <c r="E54719" s="248"/>
      <c r="I54719" s="250"/>
      <c r="J54719" s="250"/>
    </row>
    <row r="54720" spans="5:10" hidden="1">
      <c r="E54720" s="248"/>
      <c r="I54720" s="250"/>
      <c r="J54720" s="250"/>
    </row>
    <row r="54721" spans="5:10" hidden="1">
      <c r="E54721" s="248"/>
      <c r="I54721" s="250"/>
      <c r="J54721" s="250"/>
    </row>
    <row r="54722" spans="5:10" hidden="1">
      <c r="E54722" s="248"/>
      <c r="I54722" s="250"/>
      <c r="J54722" s="250"/>
    </row>
    <row r="54723" spans="5:10" hidden="1">
      <c r="E54723" s="248"/>
      <c r="I54723" s="250"/>
      <c r="J54723" s="250"/>
    </row>
    <row r="54724" spans="5:10" hidden="1">
      <c r="E54724" s="248"/>
      <c r="I54724" s="250"/>
      <c r="J54724" s="250"/>
    </row>
    <row r="54725" spans="5:10" hidden="1">
      <c r="E54725" s="248"/>
      <c r="I54725" s="250"/>
      <c r="J54725" s="250"/>
    </row>
    <row r="54726" spans="5:10" hidden="1">
      <c r="E54726" s="248"/>
      <c r="I54726" s="250"/>
      <c r="J54726" s="250"/>
    </row>
    <row r="54727" spans="5:10" hidden="1">
      <c r="E54727" s="248"/>
      <c r="I54727" s="250"/>
      <c r="J54727" s="250"/>
    </row>
    <row r="54728" spans="5:10" hidden="1">
      <c r="E54728" s="248"/>
      <c r="I54728" s="250"/>
      <c r="J54728" s="250"/>
    </row>
    <row r="54729" spans="5:10" hidden="1">
      <c r="E54729" s="248"/>
      <c r="I54729" s="250"/>
      <c r="J54729" s="250"/>
    </row>
    <row r="54730" spans="5:10" hidden="1">
      <c r="E54730" s="248"/>
      <c r="I54730" s="250"/>
      <c r="J54730" s="250"/>
    </row>
    <row r="54731" spans="5:10" hidden="1">
      <c r="E54731" s="248"/>
      <c r="I54731" s="250"/>
      <c r="J54731" s="250"/>
    </row>
    <row r="54732" spans="5:10" hidden="1">
      <c r="E54732" s="248"/>
      <c r="I54732" s="250"/>
      <c r="J54732" s="250"/>
    </row>
    <row r="54733" spans="5:10" hidden="1">
      <c r="E54733" s="248"/>
      <c r="I54733" s="250"/>
      <c r="J54733" s="250"/>
    </row>
    <row r="54734" spans="5:10" hidden="1">
      <c r="E54734" s="248"/>
      <c r="I54734" s="250"/>
      <c r="J54734" s="250"/>
    </row>
    <row r="54735" spans="5:10" hidden="1">
      <c r="E54735" s="248"/>
      <c r="I54735" s="250"/>
      <c r="J54735" s="250"/>
    </row>
    <row r="54736" spans="5:10" hidden="1">
      <c r="E54736" s="248"/>
      <c r="I54736" s="250"/>
      <c r="J54736" s="250"/>
    </row>
    <row r="54737" spans="5:10" hidden="1">
      <c r="E54737" s="248"/>
      <c r="I54737" s="250"/>
      <c r="J54737" s="250"/>
    </row>
    <row r="54738" spans="5:10" hidden="1">
      <c r="E54738" s="248"/>
      <c r="I54738" s="250"/>
      <c r="J54738" s="250"/>
    </row>
    <row r="54739" spans="5:10" hidden="1">
      <c r="E54739" s="248"/>
      <c r="I54739" s="250"/>
      <c r="J54739" s="250"/>
    </row>
    <row r="54740" spans="5:10" hidden="1">
      <c r="E54740" s="248"/>
      <c r="I54740" s="250"/>
      <c r="J54740" s="250"/>
    </row>
    <row r="54741" spans="5:10" hidden="1">
      <c r="E54741" s="248"/>
      <c r="I54741" s="250"/>
      <c r="J54741" s="250"/>
    </row>
    <row r="54742" spans="5:10" hidden="1">
      <c r="E54742" s="248"/>
      <c r="I54742" s="250"/>
      <c r="J54742" s="250"/>
    </row>
    <row r="54743" spans="5:10" hidden="1">
      <c r="E54743" s="248"/>
      <c r="I54743" s="250"/>
      <c r="J54743" s="250"/>
    </row>
    <row r="54744" spans="5:10" hidden="1">
      <c r="E54744" s="248"/>
      <c r="I54744" s="250"/>
      <c r="J54744" s="250"/>
    </row>
    <row r="54745" spans="5:10" hidden="1">
      <c r="E54745" s="248"/>
      <c r="I54745" s="250"/>
      <c r="J54745" s="250"/>
    </row>
    <row r="54746" spans="5:10" hidden="1">
      <c r="E54746" s="248"/>
      <c r="I54746" s="250"/>
      <c r="J54746" s="250"/>
    </row>
    <row r="54747" spans="5:10" hidden="1">
      <c r="E54747" s="248"/>
      <c r="I54747" s="250"/>
      <c r="J54747" s="250"/>
    </row>
    <row r="54748" spans="5:10" hidden="1">
      <c r="E54748" s="248"/>
      <c r="I54748" s="250"/>
      <c r="J54748" s="250"/>
    </row>
    <row r="54749" spans="5:10" hidden="1">
      <c r="E54749" s="248"/>
      <c r="I54749" s="250"/>
      <c r="J54749" s="250"/>
    </row>
    <row r="54750" spans="5:10" hidden="1">
      <c r="E54750" s="248"/>
      <c r="I54750" s="250"/>
      <c r="J54750" s="250"/>
    </row>
    <row r="54751" spans="5:10" hidden="1">
      <c r="E54751" s="248"/>
      <c r="I54751" s="250"/>
      <c r="J54751" s="250"/>
    </row>
    <row r="54752" spans="5:10" hidden="1">
      <c r="E54752" s="248"/>
      <c r="I54752" s="250"/>
      <c r="J54752" s="250"/>
    </row>
    <row r="54753" spans="5:10" hidden="1">
      <c r="E54753" s="248"/>
      <c r="I54753" s="250"/>
      <c r="J54753" s="250"/>
    </row>
    <row r="54754" spans="5:10" hidden="1">
      <c r="E54754" s="248"/>
      <c r="I54754" s="250"/>
      <c r="J54754" s="250"/>
    </row>
    <row r="54755" spans="5:10" hidden="1">
      <c r="E54755" s="248"/>
      <c r="I54755" s="250"/>
      <c r="J54755" s="250"/>
    </row>
    <row r="54756" spans="5:10" hidden="1">
      <c r="E54756" s="248"/>
      <c r="I54756" s="250"/>
      <c r="J54756" s="250"/>
    </row>
    <row r="54757" spans="5:10" hidden="1">
      <c r="E54757" s="248"/>
      <c r="I54757" s="250"/>
      <c r="J54757" s="250"/>
    </row>
    <row r="54758" spans="5:10" hidden="1">
      <c r="E54758" s="248"/>
      <c r="I54758" s="250"/>
      <c r="J54758" s="250"/>
    </row>
    <row r="54759" spans="5:10" hidden="1">
      <c r="E54759" s="248"/>
      <c r="I54759" s="250"/>
      <c r="J54759" s="250"/>
    </row>
    <row r="54760" spans="5:10" hidden="1">
      <c r="E54760" s="248"/>
      <c r="I54760" s="250"/>
      <c r="J54760" s="250"/>
    </row>
    <row r="54761" spans="5:10" hidden="1">
      <c r="E54761" s="248"/>
      <c r="I54761" s="250"/>
      <c r="J54761" s="250"/>
    </row>
    <row r="54762" spans="5:10" hidden="1">
      <c r="E54762" s="248"/>
      <c r="I54762" s="250"/>
      <c r="J54762" s="250"/>
    </row>
    <row r="54763" spans="5:10" hidden="1">
      <c r="E54763" s="248"/>
      <c r="I54763" s="250"/>
      <c r="J54763" s="250"/>
    </row>
    <row r="54764" spans="5:10" hidden="1">
      <c r="E54764" s="248"/>
      <c r="I54764" s="250"/>
      <c r="J54764" s="250"/>
    </row>
    <row r="54765" spans="5:10" hidden="1">
      <c r="E54765" s="248"/>
      <c r="I54765" s="250"/>
      <c r="J54765" s="250"/>
    </row>
    <row r="54766" spans="5:10" hidden="1">
      <c r="E54766" s="248"/>
      <c r="I54766" s="250"/>
      <c r="J54766" s="250"/>
    </row>
    <row r="54767" spans="5:10" hidden="1">
      <c r="E54767" s="248"/>
      <c r="I54767" s="250"/>
      <c r="J54767" s="250"/>
    </row>
    <row r="54768" spans="5:10" hidden="1">
      <c r="E54768" s="248"/>
      <c r="I54768" s="250"/>
      <c r="J54768" s="250"/>
    </row>
    <row r="54769" spans="5:10" hidden="1">
      <c r="E54769" s="248"/>
      <c r="I54769" s="250"/>
      <c r="J54769" s="250"/>
    </row>
    <row r="54770" spans="5:10" hidden="1">
      <c r="E54770" s="248"/>
      <c r="I54770" s="250"/>
      <c r="J54770" s="250"/>
    </row>
    <row r="54771" spans="5:10" hidden="1">
      <c r="E54771" s="248"/>
      <c r="I54771" s="250"/>
      <c r="J54771" s="250"/>
    </row>
    <row r="54772" spans="5:10" hidden="1">
      <c r="E54772" s="248"/>
      <c r="I54772" s="250"/>
      <c r="J54772" s="250"/>
    </row>
    <row r="54773" spans="5:10" hidden="1">
      <c r="E54773" s="248"/>
      <c r="I54773" s="250"/>
      <c r="J54773" s="250"/>
    </row>
    <row r="54774" spans="5:10" hidden="1">
      <c r="E54774" s="248"/>
      <c r="I54774" s="250"/>
      <c r="J54774" s="250"/>
    </row>
    <row r="54775" spans="5:10" hidden="1">
      <c r="E54775" s="248"/>
      <c r="I54775" s="250"/>
      <c r="J54775" s="250"/>
    </row>
    <row r="54776" spans="5:10" hidden="1">
      <c r="E54776" s="248"/>
      <c r="I54776" s="250"/>
      <c r="J54776" s="250"/>
    </row>
    <row r="54777" spans="5:10" hidden="1">
      <c r="E54777" s="248"/>
      <c r="I54777" s="250"/>
      <c r="J54777" s="250"/>
    </row>
    <row r="54778" spans="5:10" hidden="1">
      <c r="E54778" s="248"/>
      <c r="I54778" s="250"/>
      <c r="J54778" s="250"/>
    </row>
    <row r="54779" spans="5:10" hidden="1">
      <c r="E54779" s="248"/>
      <c r="I54779" s="250"/>
      <c r="J54779" s="250"/>
    </row>
    <row r="54780" spans="5:10" hidden="1">
      <c r="E54780" s="248"/>
      <c r="I54780" s="250"/>
      <c r="J54780" s="250"/>
    </row>
    <row r="54781" spans="5:10" hidden="1">
      <c r="E54781" s="248"/>
      <c r="I54781" s="250"/>
      <c r="J54781" s="250"/>
    </row>
    <row r="54782" spans="5:10" hidden="1">
      <c r="E54782" s="248"/>
      <c r="I54782" s="250"/>
      <c r="J54782" s="250"/>
    </row>
    <row r="54783" spans="5:10" hidden="1">
      <c r="E54783" s="248"/>
      <c r="I54783" s="250"/>
      <c r="J54783" s="250"/>
    </row>
    <row r="54784" spans="5:10" hidden="1">
      <c r="E54784" s="248"/>
      <c r="I54784" s="250"/>
      <c r="J54784" s="250"/>
    </row>
    <row r="54785" spans="5:10" hidden="1">
      <c r="E54785" s="248"/>
      <c r="I54785" s="250"/>
      <c r="J54785" s="250"/>
    </row>
    <row r="54786" spans="5:10" hidden="1">
      <c r="E54786" s="248"/>
      <c r="I54786" s="250"/>
      <c r="J54786" s="250"/>
    </row>
    <row r="54787" spans="5:10" hidden="1">
      <c r="E54787" s="248"/>
      <c r="I54787" s="250"/>
      <c r="J54787" s="250"/>
    </row>
    <row r="54788" spans="5:10" hidden="1">
      <c r="E54788" s="248"/>
      <c r="I54788" s="250"/>
      <c r="J54788" s="250"/>
    </row>
    <row r="54789" spans="5:10" hidden="1">
      <c r="E54789" s="248"/>
      <c r="I54789" s="250"/>
      <c r="J54789" s="250"/>
    </row>
    <row r="54790" spans="5:10" hidden="1">
      <c r="E54790" s="248"/>
      <c r="I54790" s="250"/>
      <c r="J54790" s="250"/>
    </row>
    <row r="54791" spans="5:10" hidden="1">
      <c r="E54791" s="248"/>
      <c r="I54791" s="250"/>
      <c r="J54791" s="250"/>
    </row>
    <row r="54792" spans="5:10" hidden="1">
      <c r="E54792" s="248"/>
      <c r="I54792" s="250"/>
      <c r="J54792" s="250"/>
    </row>
    <row r="54793" spans="5:10" hidden="1">
      <c r="E54793" s="248"/>
      <c r="I54793" s="250"/>
      <c r="J54793" s="250"/>
    </row>
    <row r="54794" spans="5:10" hidden="1">
      <c r="E54794" s="248"/>
      <c r="I54794" s="250"/>
      <c r="J54794" s="250"/>
    </row>
    <row r="54795" spans="5:10" hidden="1">
      <c r="E54795" s="248"/>
      <c r="I54795" s="250"/>
      <c r="J54795" s="250"/>
    </row>
    <row r="54796" spans="5:10" hidden="1">
      <c r="E54796" s="248"/>
      <c r="I54796" s="250"/>
      <c r="J54796" s="250"/>
    </row>
    <row r="54797" spans="5:10" hidden="1">
      <c r="E54797" s="248"/>
      <c r="I54797" s="250"/>
      <c r="J54797" s="250"/>
    </row>
    <row r="54798" spans="5:10" hidden="1">
      <c r="E54798" s="248"/>
      <c r="I54798" s="250"/>
      <c r="J54798" s="250"/>
    </row>
    <row r="54799" spans="5:10" hidden="1">
      <c r="E54799" s="248"/>
      <c r="I54799" s="250"/>
      <c r="J54799" s="250"/>
    </row>
    <row r="54800" spans="5:10" hidden="1">
      <c r="E54800" s="248"/>
      <c r="I54800" s="250"/>
      <c r="J54800" s="250"/>
    </row>
    <row r="54801" spans="5:10" hidden="1">
      <c r="E54801" s="248"/>
      <c r="I54801" s="250"/>
      <c r="J54801" s="250"/>
    </row>
    <row r="54802" spans="5:10" hidden="1">
      <c r="E54802" s="248"/>
      <c r="I54802" s="250"/>
      <c r="J54802" s="250"/>
    </row>
    <row r="54803" spans="5:10" hidden="1">
      <c r="E54803" s="248"/>
      <c r="I54803" s="250"/>
      <c r="J54803" s="250"/>
    </row>
    <row r="54804" spans="5:10" hidden="1">
      <c r="E54804" s="248"/>
      <c r="I54804" s="250"/>
      <c r="J54804" s="250"/>
    </row>
    <row r="54805" spans="5:10" hidden="1">
      <c r="E54805" s="248"/>
      <c r="I54805" s="250"/>
      <c r="J54805" s="250"/>
    </row>
    <row r="54806" spans="5:10" hidden="1">
      <c r="E54806" s="248"/>
      <c r="I54806" s="250"/>
      <c r="J54806" s="250"/>
    </row>
    <row r="54807" spans="5:10" hidden="1">
      <c r="E54807" s="248"/>
      <c r="I54807" s="250"/>
      <c r="J54807" s="250"/>
    </row>
    <row r="54808" spans="5:10" hidden="1">
      <c r="E54808" s="248"/>
      <c r="I54808" s="250"/>
      <c r="J54808" s="250"/>
    </row>
    <row r="54809" spans="5:10" hidden="1">
      <c r="E54809" s="248"/>
      <c r="I54809" s="250"/>
      <c r="J54809" s="250"/>
    </row>
    <row r="54810" spans="5:10" hidden="1">
      <c r="E54810" s="248"/>
      <c r="I54810" s="250"/>
      <c r="J54810" s="250"/>
    </row>
    <row r="54811" spans="5:10" hidden="1">
      <c r="E54811" s="248"/>
      <c r="I54811" s="250"/>
      <c r="J54811" s="250"/>
    </row>
    <row r="54812" spans="5:10" hidden="1">
      <c r="E54812" s="248"/>
      <c r="I54812" s="250"/>
      <c r="J54812" s="250"/>
    </row>
    <row r="54813" spans="5:10" hidden="1">
      <c r="E54813" s="248"/>
      <c r="I54813" s="250"/>
      <c r="J54813" s="250"/>
    </row>
    <row r="54814" spans="5:10" hidden="1">
      <c r="E54814" s="248"/>
      <c r="I54814" s="250"/>
      <c r="J54814" s="250"/>
    </row>
    <row r="54815" spans="5:10" hidden="1">
      <c r="E54815" s="248"/>
      <c r="I54815" s="250"/>
      <c r="J54815" s="250"/>
    </row>
    <row r="54816" spans="5:10" hidden="1">
      <c r="E54816" s="248"/>
      <c r="I54816" s="250"/>
      <c r="J54816" s="250"/>
    </row>
    <row r="54817" spans="5:10" hidden="1">
      <c r="E54817" s="248"/>
      <c r="I54817" s="250"/>
      <c r="J54817" s="250"/>
    </row>
    <row r="54818" spans="5:10" hidden="1">
      <c r="E54818" s="248"/>
      <c r="I54818" s="250"/>
      <c r="J54818" s="250"/>
    </row>
    <row r="54819" spans="5:10" hidden="1">
      <c r="E54819" s="248"/>
      <c r="I54819" s="250"/>
      <c r="J54819" s="250"/>
    </row>
    <row r="54820" spans="5:10" hidden="1">
      <c r="E54820" s="248"/>
      <c r="I54820" s="250"/>
      <c r="J54820" s="250"/>
    </row>
    <row r="54821" spans="5:10" hidden="1">
      <c r="E54821" s="248"/>
      <c r="I54821" s="250"/>
      <c r="J54821" s="250"/>
    </row>
    <row r="54822" spans="5:10" hidden="1">
      <c r="E54822" s="248"/>
      <c r="I54822" s="250"/>
      <c r="J54822" s="250"/>
    </row>
    <row r="54823" spans="5:10" hidden="1">
      <c r="E54823" s="248"/>
      <c r="I54823" s="250"/>
      <c r="J54823" s="250"/>
    </row>
    <row r="54824" spans="5:10" hidden="1">
      <c r="E54824" s="248"/>
      <c r="I54824" s="250"/>
      <c r="J54824" s="250"/>
    </row>
    <row r="54825" spans="5:10" hidden="1">
      <c r="E54825" s="248"/>
      <c r="I54825" s="250"/>
      <c r="J54825" s="250"/>
    </row>
    <row r="54826" spans="5:10" hidden="1">
      <c r="E54826" s="248"/>
      <c r="I54826" s="250"/>
      <c r="J54826" s="250"/>
    </row>
    <row r="54827" spans="5:10" hidden="1">
      <c r="E54827" s="248"/>
      <c r="I54827" s="250"/>
      <c r="J54827" s="250"/>
    </row>
    <row r="54828" spans="5:10" hidden="1">
      <c r="E54828" s="248"/>
      <c r="I54828" s="250"/>
      <c r="J54828" s="250"/>
    </row>
    <row r="54829" spans="5:10" hidden="1">
      <c r="E54829" s="248"/>
      <c r="I54829" s="250"/>
      <c r="J54829" s="250"/>
    </row>
    <row r="54830" spans="5:10" hidden="1">
      <c r="E54830" s="248"/>
      <c r="I54830" s="250"/>
      <c r="J54830" s="250"/>
    </row>
    <row r="54831" spans="5:10" hidden="1">
      <c r="E54831" s="248"/>
      <c r="I54831" s="250"/>
      <c r="J54831" s="250"/>
    </row>
    <row r="54832" spans="5:10" hidden="1">
      <c r="E54832" s="248"/>
      <c r="I54832" s="250"/>
      <c r="J54832" s="250"/>
    </row>
    <row r="54833" spans="5:10" hidden="1">
      <c r="E54833" s="248"/>
      <c r="I54833" s="250"/>
      <c r="J54833" s="250"/>
    </row>
    <row r="54834" spans="5:10" hidden="1">
      <c r="E54834" s="248"/>
      <c r="I54834" s="250"/>
      <c r="J54834" s="250"/>
    </row>
    <row r="54835" spans="5:10" hidden="1">
      <c r="E54835" s="248"/>
      <c r="I54835" s="250"/>
      <c r="J54835" s="250"/>
    </row>
    <row r="54836" spans="5:10" hidden="1">
      <c r="E54836" s="248"/>
      <c r="I54836" s="250"/>
      <c r="J54836" s="250"/>
    </row>
    <row r="54837" spans="5:10" hidden="1">
      <c r="E54837" s="248"/>
      <c r="I54837" s="250"/>
      <c r="J54837" s="250"/>
    </row>
    <row r="54838" spans="5:10" hidden="1">
      <c r="E54838" s="248"/>
      <c r="I54838" s="250"/>
      <c r="J54838" s="250"/>
    </row>
    <row r="54839" spans="5:10" hidden="1">
      <c r="E54839" s="248"/>
      <c r="I54839" s="250"/>
      <c r="J54839" s="250"/>
    </row>
    <row r="54840" spans="5:10" hidden="1">
      <c r="E54840" s="248"/>
      <c r="I54840" s="250"/>
      <c r="J54840" s="250"/>
    </row>
    <row r="54841" spans="5:10" hidden="1">
      <c r="E54841" s="248"/>
      <c r="I54841" s="250"/>
      <c r="J54841" s="250"/>
    </row>
    <row r="54842" spans="5:10" hidden="1">
      <c r="E54842" s="248"/>
      <c r="I54842" s="250"/>
      <c r="J54842" s="250"/>
    </row>
    <row r="54843" spans="5:10" hidden="1">
      <c r="E54843" s="248"/>
      <c r="I54843" s="250"/>
      <c r="J54843" s="250"/>
    </row>
    <row r="54844" spans="5:10" hidden="1">
      <c r="E54844" s="248"/>
      <c r="I54844" s="250"/>
      <c r="J54844" s="250"/>
    </row>
    <row r="54845" spans="5:10" hidden="1">
      <c r="E54845" s="248"/>
      <c r="I54845" s="250"/>
      <c r="J54845" s="250"/>
    </row>
    <row r="54846" spans="5:10" hidden="1">
      <c r="E54846" s="248"/>
      <c r="I54846" s="250"/>
      <c r="J54846" s="250"/>
    </row>
    <row r="54847" spans="5:10" hidden="1">
      <c r="E54847" s="248"/>
      <c r="I54847" s="250"/>
      <c r="J54847" s="250"/>
    </row>
    <row r="54848" spans="5:10" hidden="1">
      <c r="E54848" s="248"/>
      <c r="I54848" s="250"/>
      <c r="J54848" s="250"/>
    </row>
    <row r="54849" spans="5:10" hidden="1">
      <c r="E54849" s="248"/>
      <c r="I54849" s="250"/>
      <c r="J54849" s="250"/>
    </row>
    <row r="54850" spans="5:10" hidden="1">
      <c r="E54850" s="248"/>
      <c r="I54850" s="250"/>
      <c r="J54850" s="250"/>
    </row>
    <row r="54851" spans="5:10" hidden="1">
      <c r="E54851" s="248"/>
      <c r="I54851" s="250"/>
      <c r="J54851" s="250"/>
    </row>
    <row r="54852" spans="5:10" hidden="1">
      <c r="E54852" s="248"/>
      <c r="I54852" s="250"/>
      <c r="J54852" s="250"/>
    </row>
    <row r="54853" spans="5:10" hidden="1">
      <c r="E54853" s="248"/>
      <c r="I54853" s="250"/>
      <c r="J54853" s="250"/>
    </row>
    <row r="54854" spans="5:10" hidden="1">
      <c r="E54854" s="248"/>
      <c r="I54854" s="250"/>
      <c r="J54854" s="250"/>
    </row>
    <row r="54855" spans="5:10" hidden="1">
      <c r="E54855" s="248"/>
      <c r="I54855" s="250"/>
      <c r="J54855" s="250"/>
    </row>
    <row r="54856" spans="5:10" hidden="1">
      <c r="E54856" s="248"/>
      <c r="I54856" s="250"/>
      <c r="J54856" s="250"/>
    </row>
    <row r="54857" spans="5:10" hidden="1">
      <c r="E54857" s="248"/>
      <c r="I54857" s="250"/>
      <c r="J54857" s="250"/>
    </row>
    <row r="54858" spans="5:10" hidden="1">
      <c r="E54858" s="248"/>
      <c r="I54858" s="250"/>
      <c r="J54858" s="250"/>
    </row>
    <row r="54859" spans="5:10" hidden="1">
      <c r="E54859" s="248"/>
      <c r="I54859" s="250"/>
      <c r="J54859" s="250"/>
    </row>
    <row r="54860" spans="5:10" hidden="1">
      <c r="E54860" s="248"/>
      <c r="I54860" s="250"/>
      <c r="J54860" s="250"/>
    </row>
    <row r="54861" spans="5:10" hidden="1">
      <c r="E54861" s="248"/>
      <c r="I54861" s="250"/>
      <c r="J54861" s="250"/>
    </row>
    <row r="54862" spans="5:10" hidden="1">
      <c r="E54862" s="248"/>
      <c r="I54862" s="250"/>
      <c r="J54862" s="250"/>
    </row>
    <row r="54863" spans="5:10" hidden="1">
      <c r="E54863" s="248"/>
      <c r="I54863" s="250"/>
      <c r="J54863" s="250"/>
    </row>
    <row r="54864" spans="5:10" hidden="1">
      <c r="E54864" s="248"/>
      <c r="I54864" s="250"/>
      <c r="J54864" s="250"/>
    </row>
    <row r="54865" spans="5:10" hidden="1">
      <c r="E54865" s="248"/>
      <c r="I54865" s="250"/>
      <c r="J54865" s="250"/>
    </row>
    <row r="54866" spans="5:10" hidden="1">
      <c r="E54866" s="248"/>
      <c r="I54866" s="250"/>
      <c r="J54866" s="250"/>
    </row>
    <row r="54867" spans="5:10" hidden="1">
      <c r="E54867" s="248"/>
      <c r="I54867" s="250"/>
      <c r="J54867" s="250"/>
    </row>
    <row r="54868" spans="5:10" hidden="1">
      <c r="E54868" s="248"/>
      <c r="I54868" s="250"/>
      <c r="J54868" s="250"/>
    </row>
    <row r="54869" spans="5:10" hidden="1">
      <c r="E54869" s="248"/>
      <c r="I54869" s="250"/>
      <c r="J54869" s="250"/>
    </row>
    <row r="54870" spans="5:10" hidden="1">
      <c r="E54870" s="248"/>
      <c r="I54870" s="250"/>
      <c r="J54870" s="250"/>
    </row>
    <row r="54871" spans="5:10" hidden="1">
      <c r="E54871" s="248"/>
      <c r="I54871" s="250"/>
      <c r="J54871" s="250"/>
    </row>
    <row r="54872" spans="5:10" hidden="1">
      <c r="E54872" s="248"/>
      <c r="I54872" s="250"/>
      <c r="J54872" s="250"/>
    </row>
    <row r="54873" spans="5:10" hidden="1">
      <c r="E54873" s="248"/>
      <c r="I54873" s="250"/>
      <c r="J54873" s="250"/>
    </row>
    <row r="54874" spans="5:10" hidden="1">
      <c r="E54874" s="248"/>
      <c r="I54874" s="250"/>
      <c r="J54874" s="250"/>
    </row>
    <row r="54875" spans="5:10" hidden="1">
      <c r="E54875" s="248"/>
      <c r="I54875" s="250"/>
      <c r="J54875" s="250"/>
    </row>
    <row r="54876" spans="5:10" hidden="1">
      <c r="E54876" s="248"/>
      <c r="I54876" s="250"/>
      <c r="J54876" s="250"/>
    </row>
    <row r="54877" spans="5:10" hidden="1">
      <c r="E54877" s="248"/>
      <c r="I54877" s="250"/>
      <c r="J54877" s="250"/>
    </row>
    <row r="54878" spans="5:10" hidden="1">
      <c r="E54878" s="248"/>
      <c r="I54878" s="250"/>
      <c r="J54878" s="250"/>
    </row>
    <row r="54879" spans="5:10" hidden="1">
      <c r="E54879" s="248"/>
      <c r="I54879" s="250"/>
      <c r="J54879" s="250"/>
    </row>
    <row r="54880" spans="5:10" hidden="1">
      <c r="E54880" s="248"/>
      <c r="I54880" s="250"/>
      <c r="J54880" s="250"/>
    </row>
    <row r="54881" spans="5:10" hidden="1">
      <c r="E54881" s="248"/>
      <c r="I54881" s="250"/>
      <c r="J54881" s="250"/>
    </row>
    <row r="54882" spans="5:10" hidden="1">
      <c r="E54882" s="248"/>
      <c r="I54882" s="250"/>
      <c r="J54882" s="250"/>
    </row>
    <row r="54883" spans="5:10" hidden="1">
      <c r="E54883" s="248"/>
      <c r="I54883" s="250"/>
      <c r="J54883" s="250"/>
    </row>
    <row r="54884" spans="5:10" hidden="1">
      <c r="E54884" s="248"/>
      <c r="I54884" s="250"/>
      <c r="J54884" s="250"/>
    </row>
    <row r="54885" spans="5:10" hidden="1">
      <c r="E54885" s="248"/>
      <c r="I54885" s="250"/>
      <c r="J54885" s="250"/>
    </row>
    <row r="54886" spans="5:10" hidden="1">
      <c r="E54886" s="248"/>
      <c r="I54886" s="250"/>
      <c r="J54886" s="250"/>
    </row>
    <row r="54887" spans="5:10" hidden="1">
      <c r="E54887" s="248"/>
      <c r="I54887" s="250"/>
      <c r="J54887" s="250"/>
    </row>
    <row r="54888" spans="5:10" hidden="1">
      <c r="E54888" s="248"/>
      <c r="I54888" s="250"/>
      <c r="J54888" s="250"/>
    </row>
    <row r="54889" spans="5:10" hidden="1">
      <c r="E54889" s="248"/>
      <c r="I54889" s="250"/>
      <c r="J54889" s="250"/>
    </row>
    <row r="54890" spans="5:10" hidden="1">
      <c r="E54890" s="248"/>
      <c r="I54890" s="250"/>
      <c r="J54890" s="250"/>
    </row>
    <row r="54891" spans="5:10" hidden="1">
      <c r="E54891" s="248"/>
      <c r="I54891" s="250"/>
      <c r="J54891" s="250"/>
    </row>
    <row r="54892" spans="5:10" hidden="1">
      <c r="E54892" s="248"/>
      <c r="I54892" s="250"/>
      <c r="J54892" s="250"/>
    </row>
    <row r="54893" spans="5:10" hidden="1">
      <c r="E54893" s="248"/>
      <c r="I54893" s="250"/>
      <c r="J54893" s="250"/>
    </row>
    <row r="54894" spans="5:10" hidden="1">
      <c r="E54894" s="248"/>
      <c r="I54894" s="250"/>
      <c r="J54894" s="250"/>
    </row>
    <row r="54895" spans="5:10" hidden="1">
      <c r="E54895" s="248"/>
      <c r="I54895" s="250"/>
      <c r="J54895" s="250"/>
    </row>
    <row r="54896" spans="5:10" hidden="1">
      <c r="E54896" s="248"/>
      <c r="I54896" s="250"/>
      <c r="J54896" s="250"/>
    </row>
    <row r="54897" spans="5:10" hidden="1">
      <c r="E54897" s="248"/>
      <c r="I54897" s="250"/>
      <c r="J54897" s="250"/>
    </row>
    <row r="54898" spans="5:10" hidden="1">
      <c r="E54898" s="248"/>
      <c r="I54898" s="250"/>
      <c r="J54898" s="250"/>
    </row>
    <row r="54899" spans="5:10" hidden="1">
      <c r="E54899" s="248"/>
      <c r="I54899" s="250"/>
      <c r="J54899" s="250"/>
    </row>
    <row r="54900" spans="5:10" hidden="1">
      <c r="E54900" s="248"/>
      <c r="I54900" s="250"/>
      <c r="J54900" s="250"/>
    </row>
    <row r="54901" spans="5:10" hidden="1">
      <c r="E54901" s="248"/>
      <c r="I54901" s="250"/>
      <c r="J54901" s="250"/>
    </row>
    <row r="54902" spans="5:10" hidden="1">
      <c r="E54902" s="248"/>
      <c r="I54902" s="250"/>
      <c r="J54902" s="250"/>
    </row>
    <row r="54903" spans="5:10" hidden="1">
      <c r="E54903" s="248"/>
      <c r="I54903" s="250"/>
      <c r="J54903" s="250"/>
    </row>
    <row r="54904" spans="5:10" hidden="1">
      <c r="E54904" s="248"/>
      <c r="I54904" s="250"/>
      <c r="J54904" s="250"/>
    </row>
    <row r="54905" spans="5:10" hidden="1">
      <c r="E54905" s="248"/>
      <c r="I54905" s="250"/>
      <c r="J54905" s="250"/>
    </row>
    <row r="54906" spans="5:10" hidden="1">
      <c r="E54906" s="248"/>
      <c r="I54906" s="250"/>
      <c r="J54906" s="250"/>
    </row>
    <row r="54907" spans="5:10" hidden="1">
      <c r="E54907" s="248"/>
      <c r="I54907" s="250"/>
      <c r="J54907" s="250"/>
    </row>
    <row r="54908" spans="5:10" hidden="1">
      <c r="E54908" s="248"/>
      <c r="I54908" s="250"/>
      <c r="J54908" s="250"/>
    </row>
    <row r="54909" spans="5:10" hidden="1">
      <c r="E54909" s="248"/>
      <c r="I54909" s="250"/>
      <c r="J54909" s="250"/>
    </row>
    <row r="54910" spans="5:10" hidden="1">
      <c r="E54910" s="248"/>
      <c r="I54910" s="250"/>
      <c r="J54910" s="250"/>
    </row>
    <row r="54911" spans="5:10" hidden="1">
      <c r="E54911" s="248"/>
      <c r="I54911" s="250"/>
      <c r="J54911" s="250"/>
    </row>
    <row r="54912" spans="5:10" hidden="1">
      <c r="E54912" s="248"/>
      <c r="I54912" s="250"/>
      <c r="J54912" s="250"/>
    </row>
    <row r="54913" spans="5:10" hidden="1">
      <c r="E54913" s="248"/>
      <c r="I54913" s="250"/>
      <c r="J54913" s="250"/>
    </row>
    <row r="54914" spans="5:10" hidden="1">
      <c r="E54914" s="248"/>
      <c r="I54914" s="250"/>
      <c r="J54914" s="250"/>
    </row>
    <row r="54915" spans="5:10" hidden="1">
      <c r="E54915" s="248"/>
      <c r="I54915" s="250"/>
      <c r="J54915" s="250"/>
    </row>
    <row r="54916" spans="5:10" hidden="1">
      <c r="E54916" s="248"/>
      <c r="I54916" s="250"/>
      <c r="J54916" s="250"/>
    </row>
    <row r="54917" spans="5:10" hidden="1">
      <c r="E54917" s="248"/>
      <c r="I54917" s="250"/>
      <c r="J54917" s="250"/>
    </row>
    <row r="54918" spans="5:10" hidden="1">
      <c r="E54918" s="248"/>
      <c r="I54918" s="250"/>
      <c r="J54918" s="250"/>
    </row>
    <row r="54919" spans="5:10" hidden="1">
      <c r="E54919" s="248"/>
      <c r="I54919" s="250"/>
      <c r="J54919" s="250"/>
    </row>
    <row r="54920" spans="5:10" hidden="1">
      <c r="E54920" s="248"/>
      <c r="I54920" s="250"/>
      <c r="J54920" s="250"/>
    </row>
    <row r="54921" spans="5:10" hidden="1">
      <c r="E54921" s="248"/>
      <c r="I54921" s="250"/>
      <c r="J54921" s="250"/>
    </row>
    <row r="54922" spans="5:10" hidden="1">
      <c r="E54922" s="248"/>
      <c r="I54922" s="250"/>
      <c r="J54922" s="250"/>
    </row>
    <row r="54923" spans="5:10" hidden="1">
      <c r="E54923" s="248"/>
      <c r="I54923" s="250"/>
      <c r="J54923" s="250"/>
    </row>
    <row r="54924" spans="5:10" hidden="1">
      <c r="E54924" s="248"/>
      <c r="I54924" s="250"/>
      <c r="J54924" s="250"/>
    </row>
    <row r="54925" spans="5:10" hidden="1">
      <c r="E54925" s="248"/>
      <c r="I54925" s="250"/>
      <c r="J54925" s="250"/>
    </row>
    <row r="54926" spans="5:10" hidden="1">
      <c r="E54926" s="248"/>
      <c r="I54926" s="250"/>
      <c r="J54926" s="250"/>
    </row>
    <row r="54927" spans="5:10" hidden="1">
      <c r="E54927" s="248"/>
      <c r="I54927" s="250"/>
      <c r="J54927" s="250"/>
    </row>
    <row r="54928" spans="5:10" hidden="1">
      <c r="E54928" s="248"/>
      <c r="I54928" s="250"/>
      <c r="J54928" s="250"/>
    </row>
    <row r="54929" spans="5:10" hidden="1">
      <c r="E54929" s="248"/>
      <c r="I54929" s="250"/>
      <c r="J54929" s="250"/>
    </row>
    <row r="54930" spans="5:10" hidden="1">
      <c r="E54930" s="248"/>
      <c r="I54930" s="250"/>
      <c r="J54930" s="250"/>
    </row>
    <row r="54931" spans="5:10" hidden="1">
      <c r="E54931" s="248"/>
      <c r="I54931" s="250"/>
      <c r="J54931" s="250"/>
    </row>
    <row r="54932" spans="5:10" hidden="1">
      <c r="E54932" s="248"/>
      <c r="I54932" s="250"/>
      <c r="J54932" s="250"/>
    </row>
    <row r="54933" spans="5:10" hidden="1">
      <c r="E54933" s="248"/>
      <c r="I54933" s="250"/>
      <c r="J54933" s="250"/>
    </row>
    <row r="54934" spans="5:10" hidden="1">
      <c r="E54934" s="248"/>
      <c r="I54934" s="250"/>
      <c r="J54934" s="250"/>
    </row>
    <row r="54935" spans="5:10" hidden="1">
      <c r="E54935" s="248"/>
      <c r="I54935" s="250"/>
      <c r="J54935" s="250"/>
    </row>
    <row r="54936" spans="5:10" hidden="1">
      <c r="E54936" s="248"/>
      <c r="I54936" s="250"/>
      <c r="J54936" s="250"/>
    </row>
    <row r="54937" spans="5:10" hidden="1">
      <c r="E54937" s="248"/>
      <c r="I54937" s="250"/>
      <c r="J54937" s="250"/>
    </row>
    <row r="54938" spans="5:10" hidden="1">
      <c r="E54938" s="248"/>
      <c r="I54938" s="250"/>
      <c r="J54938" s="250"/>
    </row>
    <row r="54939" spans="5:10" hidden="1">
      <c r="E54939" s="248"/>
      <c r="I54939" s="250"/>
      <c r="J54939" s="250"/>
    </row>
    <row r="54940" spans="5:10" hidden="1">
      <c r="E54940" s="248"/>
      <c r="I54940" s="250"/>
      <c r="J54940" s="250"/>
    </row>
    <row r="54941" spans="5:10" hidden="1">
      <c r="E54941" s="248"/>
      <c r="I54941" s="250"/>
      <c r="J54941" s="250"/>
    </row>
    <row r="54942" spans="5:10" hidden="1">
      <c r="E54942" s="248"/>
      <c r="I54942" s="250"/>
      <c r="J54942" s="250"/>
    </row>
    <row r="54943" spans="5:10" hidden="1">
      <c r="E54943" s="248"/>
      <c r="I54943" s="250"/>
      <c r="J54943" s="250"/>
    </row>
    <row r="54944" spans="5:10" hidden="1">
      <c r="E54944" s="248"/>
      <c r="I54944" s="250"/>
      <c r="J54944" s="250"/>
    </row>
    <row r="54945" spans="5:10" hidden="1">
      <c r="E54945" s="248"/>
      <c r="I54945" s="250"/>
      <c r="J54945" s="250"/>
    </row>
    <row r="54946" spans="5:10" hidden="1">
      <c r="E54946" s="248"/>
      <c r="I54946" s="250"/>
      <c r="J54946" s="250"/>
    </row>
    <row r="54947" spans="5:10" hidden="1">
      <c r="E54947" s="248"/>
      <c r="I54947" s="250"/>
      <c r="J54947" s="250"/>
    </row>
    <row r="54948" spans="5:10" hidden="1">
      <c r="E54948" s="248"/>
      <c r="I54948" s="250"/>
      <c r="J54948" s="250"/>
    </row>
    <row r="54949" spans="5:10" hidden="1">
      <c r="E54949" s="248"/>
      <c r="I54949" s="250"/>
      <c r="J54949" s="250"/>
    </row>
    <row r="54950" spans="5:10" hidden="1">
      <c r="E54950" s="248"/>
      <c r="I54950" s="250"/>
      <c r="J54950" s="250"/>
    </row>
    <row r="54951" spans="5:10" hidden="1">
      <c r="E54951" s="248"/>
      <c r="I54951" s="250"/>
      <c r="J54951" s="250"/>
    </row>
    <row r="54952" spans="5:10" hidden="1">
      <c r="E54952" s="248"/>
      <c r="I54952" s="250"/>
      <c r="J54952" s="250"/>
    </row>
    <row r="54953" spans="5:10" hidden="1">
      <c r="E54953" s="248"/>
      <c r="I54953" s="250"/>
      <c r="J54953" s="250"/>
    </row>
    <row r="54954" spans="5:10" hidden="1">
      <c r="E54954" s="248"/>
      <c r="I54954" s="250"/>
      <c r="J54954" s="250"/>
    </row>
    <row r="54955" spans="5:10" hidden="1">
      <c r="E54955" s="248"/>
      <c r="I54955" s="250"/>
      <c r="J54955" s="250"/>
    </row>
    <row r="54956" spans="5:10" hidden="1">
      <c r="E54956" s="248"/>
      <c r="I54956" s="250"/>
      <c r="J54956" s="250"/>
    </row>
    <row r="54957" spans="5:10" hidden="1">
      <c r="E54957" s="248"/>
      <c r="I54957" s="250"/>
      <c r="J54957" s="250"/>
    </row>
    <row r="54958" spans="5:10" hidden="1">
      <c r="E54958" s="248"/>
      <c r="I54958" s="250"/>
      <c r="J54958" s="250"/>
    </row>
    <row r="54959" spans="5:10" hidden="1">
      <c r="E54959" s="248"/>
      <c r="I54959" s="250"/>
      <c r="J54959" s="250"/>
    </row>
    <row r="54960" spans="5:10" hidden="1">
      <c r="E54960" s="248"/>
      <c r="I54960" s="250"/>
      <c r="J54960" s="250"/>
    </row>
    <row r="54961" spans="5:10" hidden="1">
      <c r="E54961" s="248"/>
      <c r="I54961" s="250"/>
      <c r="J54961" s="250"/>
    </row>
    <row r="54962" spans="5:10" hidden="1">
      <c r="E54962" s="248"/>
      <c r="I54962" s="250"/>
      <c r="J54962" s="250"/>
    </row>
    <row r="54963" spans="5:10" hidden="1">
      <c r="E54963" s="248"/>
      <c r="I54963" s="250"/>
      <c r="J54963" s="250"/>
    </row>
    <row r="54964" spans="5:10" hidden="1">
      <c r="E54964" s="248"/>
      <c r="I54964" s="250"/>
      <c r="J54964" s="250"/>
    </row>
    <row r="54965" spans="5:10" hidden="1">
      <c r="E54965" s="248"/>
      <c r="I54965" s="250"/>
      <c r="J54965" s="250"/>
    </row>
    <row r="54966" spans="5:10" hidden="1">
      <c r="E54966" s="248"/>
      <c r="I54966" s="250"/>
      <c r="J54966" s="250"/>
    </row>
    <row r="54967" spans="5:10" hidden="1">
      <c r="E54967" s="248"/>
      <c r="I54967" s="250"/>
      <c r="J54967" s="250"/>
    </row>
    <row r="54968" spans="5:10" hidden="1">
      <c r="E54968" s="248"/>
      <c r="I54968" s="250"/>
      <c r="J54968" s="250"/>
    </row>
    <row r="54969" spans="5:10" hidden="1">
      <c r="E54969" s="248"/>
      <c r="I54969" s="250"/>
      <c r="J54969" s="250"/>
    </row>
    <row r="54970" spans="5:10" hidden="1">
      <c r="E54970" s="248"/>
      <c r="I54970" s="250"/>
      <c r="J54970" s="250"/>
    </row>
    <row r="54971" spans="5:10" hidden="1">
      <c r="E54971" s="248"/>
      <c r="I54971" s="250"/>
      <c r="J54971" s="250"/>
    </row>
    <row r="54972" spans="5:10" hidden="1">
      <c r="E54972" s="248"/>
      <c r="I54972" s="250"/>
      <c r="J54972" s="250"/>
    </row>
    <row r="54973" spans="5:10" hidden="1">
      <c r="E54973" s="248"/>
      <c r="I54973" s="250"/>
      <c r="J54973" s="250"/>
    </row>
    <row r="54974" spans="5:10" hidden="1">
      <c r="E54974" s="248"/>
      <c r="I54974" s="250"/>
      <c r="J54974" s="250"/>
    </row>
    <row r="54975" spans="5:10" hidden="1">
      <c r="E54975" s="248"/>
      <c r="I54975" s="250"/>
      <c r="J54975" s="250"/>
    </row>
    <row r="54976" spans="5:10" hidden="1">
      <c r="E54976" s="248"/>
      <c r="I54976" s="250"/>
      <c r="J54976" s="250"/>
    </row>
    <row r="54977" spans="5:10" hidden="1">
      <c r="E54977" s="248"/>
      <c r="I54977" s="250"/>
      <c r="J54977" s="250"/>
    </row>
    <row r="54978" spans="5:10" hidden="1">
      <c r="E54978" s="248"/>
      <c r="I54978" s="250"/>
      <c r="J54978" s="250"/>
    </row>
    <row r="54979" spans="5:10" hidden="1">
      <c r="E54979" s="248"/>
      <c r="I54979" s="250"/>
      <c r="J54979" s="250"/>
    </row>
    <row r="54980" spans="5:10" hidden="1">
      <c r="E54980" s="248"/>
      <c r="I54980" s="250"/>
      <c r="J54980" s="250"/>
    </row>
    <row r="54981" spans="5:10" hidden="1">
      <c r="E54981" s="248"/>
      <c r="I54981" s="250"/>
      <c r="J54981" s="250"/>
    </row>
    <row r="54982" spans="5:10" hidden="1">
      <c r="E54982" s="248"/>
      <c r="I54982" s="250"/>
      <c r="J54982" s="250"/>
    </row>
    <row r="54983" spans="5:10" hidden="1">
      <c r="E54983" s="248"/>
      <c r="I54983" s="250"/>
      <c r="J54983" s="250"/>
    </row>
    <row r="54984" spans="5:10" hidden="1">
      <c r="E54984" s="248"/>
      <c r="I54984" s="250"/>
      <c r="J54984" s="250"/>
    </row>
    <row r="54985" spans="5:10" hidden="1">
      <c r="E54985" s="248"/>
      <c r="I54985" s="250"/>
      <c r="J54985" s="250"/>
    </row>
    <row r="54986" spans="5:10" hidden="1">
      <c r="E54986" s="248"/>
      <c r="I54986" s="250"/>
      <c r="J54986" s="250"/>
    </row>
    <row r="54987" spans="5:10" hidden="1">
      <c r="E54987" s="248"/>
      <c r="I54987" s="250"/>
      <c r="J54987" s="250"/>
    </row>
    <row r="54988" spans="5:10" hidden="1">
      <c r="E54988" s="248"/>
      <c r="I54988" s="250"/>
      <c r="J54988" s="250"/>
    </row>
    <row r="54989" spans="5:10" hidden="1">
      <c r="E54989" s="248"/>
      <c r="I54989" s="250"/>
      <c r="J54989" s="250"/>
    </row>
    <row r="54990" spans="5:10" hidden="1">
      <c r="E54990" s="248"/>
      <c r="I54990" s="250"/>
      <c r="J54990" s="250"/>
    </row>
    <row r="54991" spans="5:10" hidden="1">
      <c r="E54991" s="248"/>
      <c r="I54991" s="250"/>
      <c r="J54991" s="250"/>
    </row>
    <row r="54992" spans="5:10" hidden="1">
      <c r="E54992" s="248"/>
      <c r="I54992" s="250"/>
      <c r="J54992" s="250"/>
    </row>
    <row r="54993" spans="5:10" hidden="1">
      <c r="E54993" s="248"/>
      <c r="I54993" s="250"/>
      <c r="J54993" s="250"/>
    </row>
    <row r="54994" spans="5:10" hidden="1">
      <c r="E54994" s="248"/>
      <c r="I54994" s="250"/>
      <c r="J54994" s="250"/>
    </row>
    <row r="54995" spans="5:10" hidden="1">
      <c r="E54995" s="248"/>
      <c r="I54995" s="250"/>
      <c r="J54995" s="250"/>
    </row>
    <row r="54996" spans="5:10" hidden="1">
      <c r="E54996" s="248"/>
      <c r="I54996" s="250"/>
      <c r="J54996" s="250"/>
    </row>
    <row r="54997" spans="5:10" hidden="1">
      <c r="E54997" s="248"/>
      <c r="I54997" s="250"/>
      <c r="J54997" s="250"/>
    </row>
    <row r="54998" spans="5:10" hidden="1">
      <c r="E54998" s="248"/>
      <c r="I54998" s="250"/>
      <c r="J54998" s="250"/>
    </row>
    <row r="54999" spans="5:10" hidden="1">
      <c r="E54999" s="248"/>
      <c r="I54999" s="250"/>
      <c r="J54999" s="250"/>
    </row>
    <row r="55000" spans="5:10" hidden="1">
      <c r="E55000" s="248"/>
      <c r="I55000" s="250"/>
      <c r="J55000" s="250"/>
    </row>
    <row r="55001" spans="5:10" hidden="1">
      <c r="E55001" s="248"/>
      <c r="I55001" s="250"/>
      <c r="J55001" s="250"/>
    </row>
    <row r="55002" spans="5:10" hidden="1">
      <c r="E55002" s="248"/>
      <c r="I55002" s="250"/>
      <c r="J55002" s="250"/>
    </row>
    <row r="55003" spans="5:10" hidden="1">
      <c r="E55003" s="248"/>
      <c r="I55003" s="250"/>
      <c r="J55003" s="250"/>
    </row>
    <row r="55004" spans="5:10" hidden="1">
      <c r="E55004" s="248"/>
      <c r="I55004" s="250"/>
      <c r="J55004" s="250"/>
    </row>
    <row r="55005" spans="5:10" hidden="1">
      <c r="E55005" s="248"/>
      <c r="I55005" s="250"/>
      <c r="J55005" s="250"/>
    </row>
    <row r="55006" spans="5:10" hidden="1">
      <c r="E55006" s="248"/>
      <c r="I55006" s="250"/>
      <c r="J55006" s="250"/>
    </row>
    <row r="55007" spans="5:10" hidden="1">
      <c r="E55007" s="248"/>
      <c r="I55007" s="250"/>
      <c r="J55007" s="250"/>
    </row>
    <row r="55008" spans="5:10" hidden="1">
      <c r="E55008" s="248"/>
      <c r="I55008" s="250"/>
      <c r="J55008" s="250"/>
    </row>
    <row r="55009" spans="5:10" hidden="1">
      <c r="E55009" s="248"/>
      <c r="I55009" s="250"/>
      <c r="J55009" s="250"/>
    </row>
    <row r="55010" spans="5:10" hidden="1">
      <c r="E55010" s="248"/>
      <c r="I55010" s="250"/>
      <c r="J55010" s="250"/>
    </row>
    <row r="55011" spans="5:10" hidden="1">
      <c r="E55011" s="248"/>
      <c r="I55011" s="250"/>
      <c r="J55011" s="250"/>
    </row>
    <row r="55012" spans="5:10" hidden="1">
      <c r="E55012" s="248"/>
      <c r="I55012" s="250"/>
      <c r="J55012" s="250"/>
    </row>
    <row r="55013" spans="5:10" hidden="1">
      <c r="E55013" s="248"/>
      <c r="I55013" s="250"/>
      <c r="J55013" s="250"/>
    </row>
    <row r="55014" spans="5:10" hidden="1">
      <c r="E55014" s="248"/>
      <c r="I55014" s="250"/>
      <c r="J55014" s="250"/>
    </row>
    <row r="55015" spans="5:10" hidden="1">
      <c r="E55015" s="248"/>
      <c r="I55015" s="250"/>
      <c r="J55015" s="250"/>
    </row>
    <row r="55016" spans="5:10" hidden="1">
      <c r="E55016" s="248"/>
      <c r="I55016" s="250"/>
      <c r="J55016" s="250"/>
    </row>
    <row r="55017" spans="5:10" hidden="1">
      <c r="E55017" s="248"/>
      <c r="I55017" s="250"/>
      <c r="J55017" s="250"/>
    </row>
    <row r="55018" spans="5:10" hidden="1">
      <c r="E55018" s="248"/>
      <c r="I55018" s="250"/>
      <c r="J55018" s="250"/>
    </row>
    <row r="55019" spans="5:10" hidden="1">
      <c r="E55019" s="248"/>
      <c r="I55019" s="250"/>
      <c r="J55019" s="250"/>
    </row>
    <row r="55020" spans="5:10" hidden="1">
      <c r="E55020" s="248"/>
      <c r="I55020" s="250"/>
      <c r="J55020" s="250"/>
    </row>
    <row r="55021" spans="5:10" hidden="1">
      <c r="E55021" s="248"/>
      <c r="I55021" s="250"/>
      <c r="J55021" s="250"/>
    </row>
    <row r="55022" spans="5:10" hidden="1">
      <c r="E55022" s="248"/>
      <c r="I55022" s="250"/>
      <c r="J55022" s="250"/>
    </row>
    <row r="55023" spans="5:10" hidden="1">
      <c r="E55023" s="248"/>
      <c r="I55023" s="250"/>
      <c r="J55023" s="250"/>
    </row>
    <row r="55024" spans="5:10" hidden="1">
      <c r="E55024" s="248"/>
      <c r="I55024" s="250"/>
      <c r="J55024" s="250"/>
    </row>
    <row r="55025" spans="5:10" hidden="1">
      <c r="E55025" s="248"/>
      <c r="I55025" s="250"/>
      <c r="J55025" s="250"/>
    </row>
    <row r="55026" spans="5:10" hidden="1">
      <c r="E55026" s="248"/>
      <c r="I55026" s="250"/>
      <c r="J55026" s="250"/>
    </row>
    <row r="55027" spans="5:10" hidden="1">
      <c r="E55027" s="248"/>
      <c r="I55027" s="250"/>
      <c r="J55027" s="250"/>
    </row>
    <row r="55028" spans="5:10" hidden="1">
      <c r="E55028" s="248"/>
      <c r="I55028" s="250"/>
      <c r="J55028" s="250"/>
    </row>
    <row r="55029" spans="5:10" hidden="1">
      <c r="E55029" s="248"/>
      <c r="I55029" s="250"/>
      <c r="J55029" s="250"/>
    </row>
    <row r="55030" spans="5:10" hidden="1">
      <c r="E55030" s="248"/>
      <c r="I55030" s="250"/>
      <c r="J55030" s="250"/>
    </row>
    <row r="55031" spans="5:10" hidden="1">
      <c r="E55031" s="248"/>
      <c r="I55031" s="250"/>
      <c r="J55031" s="250"/>
    </row>
    <row r="55032" spans="5:10" hidden="1">
      <c r="E55032" s="248"/>
      <c r="I55032" s="250"/>
      <c r="J55032" s="250"/>
    </row>
    <row r="55033" spans="5:10" hidden="1">
      <c r="E55033" s="248"/>
      <c r="I55033" s="250"/>
      <c r="J55033" s="250"/>
    </row>
    <row r="55034" spans="5:10" hidden="1">
      <c r="E55034" s="248"/>
      <c r="I55034" s="250"/>
      <c r="J55034" s="250"/>
    </row>
    <row r="55035" spans="5:10" hidden="1">
      <c r="E55035" s="248"/>
      <c r="I55035" s="250"/>
      <c r="J55035" s="250"/>
    </row>
    <row r="55036" spans="5:10" hidden="1">
      <c r="E55036" s="248"/>
      <c r="I55036" s="250"/>
      <c r="J55036" s="250"/>
    </row>
    <row r="55037" spans="5:10" hidden="1">
      <c r="E55037" s="248"/>
      <c r="I55037" s="250"/>
      <c r="J55037" s="250"/>
    </row>
    <row r="55038" spans="5:10" hidden="1">
      <c r="E55038" s="248"/>
      <c r="I55038" s="250"/>
      <c r="J55038" s="250"/>
    </row>
    <row r="55039" spans="5:10" hidden="1">
      <c r="E55039" s="248"/>
      <c r="I55039" s="250"/>
      <c r="J55039" s="250"/>
    </row>
    <row r="55040" spans="5:10" hidden="1">
      <c r="E55040" s="248"/>
      <c r="I55040" s="250"/>
      <c r="J55040" s="250"/>
    </row>
    <row r="55041" spans="5:10" hidden="1">
      <c r="E55041" s="248"/>
      <c r="I55041" s="250"/>
      <c r="J55041" s="250"/>
    </row>
    <row r="55042" spans="5:10" hidden="1">
      <c r="E55042" s="248"/>
      <c r="I55042" s="250"/>
      <c r="J55042" s="250"/>
    </row>
    <row r="55043" spans="5:10" hidden="1">
      <c r="E55043" s="248"/>
      <c r="I55043" s="250"/>
      <c r="J55043" s="250"/>
    </row>
    <row r="55044" spans="5:10" hidden="1">
      <c r="E55044" s="248"/>
      <c r="I55044" s="250"/>
      <c r="J55044" s="250"/>
    </row>
    <row r="55045" spans="5:10" hidden="1">
      <c r="E55045" s="248"/>
      <c r="I55045" s="250"/>
      <c r="J55045" s="250"/>
    </row>
    <row r="55046" spans="5:10" hidden="1">
      <c r="E55046" s="248"/>
      <c r="I55046" s="250"/>
      <c r="J55046" s="250"/>
    </row>
    <row r="55047" spans="5:10" hidden="1">
      <c r="E55047" s="248"/>
      <c r="I55047" s="250"/>
      <c r="J55047" s="250"/>
    </row>
    <row r="55048" spans="5:10" hidden="1">
      <c r="E55048" s="248"/>
      <c r="I55048" s="250"/>
      <c r="J55048" s="250"/>
    </row>
    <row r="55049" spans="5:10" hidden="1">
      <c r="E55049" s="248"/>
      <c r="I55049" s="250"/>
      <c r="J55049" s="250"/>
    </row>
    <row r="55050" spans="5:10" hidden="1">
      <c r="E55050" s="248"/>
      <c r="I55050" s="250"/>
      <c r="J55050" s="250"/>
    </row>
    <row r="55051" spans="5:10" hidden="1">
      <c r="E55051" s="248"/>
      <c r="I55051" s="250"/>
      <c r="J55051" s="250"/>
    </row>
    <row r="55052" spans="5:10" hidden="1">
      <c r="E55052" s="248"/>
      <c r="I55052" s="250"/>
      <c r="J55052" s="250"/>
    </row>
    <row r="55053" spans="5:10" hidden="1">
      <c r="E55053" s="248"/>
      <c r="I55053" s="250"/>
      <c r="J55053" s="250"/>
    </row>
    <row r="55054" spans="5:10" hidden="1">
      <c r="E55054" s="248"/>
      <c r="I55054" s="250"/>
      <c r="J55054" s="250"/>
    </row>
    <row r="55055" spans="5:10" hidden="1">
      <c r="E55055" s="248"/>
      <c r="I55055" s="250"/>
      <c r="J55055" s="250"/>
    </row>
    <row r="55056" spans="5:10" hidden="1">
      <c r="E55056" s="248"/>
      <c r="I55056" s="250"/>
      <c r="J55056" s="250"/>
    </row>
    <row r="55057" spans="5:10" hidden="1">
      <c r="E55057" s="248"/>
      <c r="I55057" s="250"/>
      <c r="J55057" s="250"/>
    </row>
    <row r="55058" spans="5:10" hidden="1">
      <c r="E55058" s="248"/>
      <c r="I55058" s="250"/>
      <c r="J55058" s="250"/>
    </row>
    <row r="55059" spans="5:10" hidden="1">
      <c r="E55059" s="248"/>
      <c r="I55059" s="250"/>
      <c r="J55059" s="250"/>
    </row>
    <row r="55060" spans="5:10" hidden="1">
      <c r="E55060" s="248"/>
      <c r="I55060" s="250"/>
      <c r="J55060" s="250"/>
    </row>
    <row r="55061" spans="5:10" hidden="1">
      <c r="E55061" s="248"/>
      <c r="I55061" s="250"/>
      <c r="J55061" s="250"/>
    </row>
    <row r="55062" spans="5:10" hidden="1">
      <c r="E55062" s="248"/>
      <c r="I55062" s="250"/>
      <c r="J55062" s="250"/>
    </row>
    <row r="55063" spans="5:10" hidden="1">
      <c r="E55063" s="248"/>
      <c r="I55063" s="250"/>
      <c r="J55063" s="250"/>
    </row>
    <row r="55064" spans="5:10" hidden="1">
      <c r="E55064" s="248"/>
      <c r="I55064" s="250"/>
      <c r="J55064" s="250"/>
    </row>
    <row r="55065" spans="5:10" hidden="1">
      <c r="E55065" s="248"/>
      <c r="I55065" s="250"/>
      <c r="J55065" s="250"/>
    </row>
    <row r="55066" spans="5:10" hidden="1">
      <c r="E55066" s="248"/>
      <c r="I55066" s="250"/>
      <c r="J55066" s="250"/>
    </row>
    <row r="55067" spans="5:10" hidden="1">
      <c r="E55067" s="248"/>
      <c r="I55067" s="250"/>
      <c r="J55067" s="250"/>
    </row>
    <row r="55068" spans="5:10" hidden="1">
      <c r="E55068" s="248"/>
      <c r="I55068" s="250"/>
      <c r="J55068" s="250"/>
    </row>
    <row r="55069" spans="5:10" hidden="1">
      <c r="E55069" s="248"/>
      <c r="I55069" s="250"/>
      <c r="J55069" s="250"/>
    </row>
    <row r="55070" spans="5:10" hidden="1">
      <c r="E55070" s="248"/>
      <c r="I55070" s="250"/>
      <c r="J55070" s="250"/>
    </row>
    <row r="55071" spans="5:10" hidden="1">
      <c r="E55071" s="248"/>
      <c r="I55071" s="250"/>
      <c r="J55071" s="250"/>
    </row>
    <row r="55072" spans="5:10" hidden="1">
      <c r="E55072" s="248"/>
      <c r="I55072" s="250"/>
      <c r="J55072" s="250"/>
    </row>
    <row r="55073" spans="5:10" hidden="1">
      <c r="E55073" s="248"/>
      <c r="I55073" s="250"/>
      <c r="J55073" s="250"/>
    </row>
    <row r="55074" spans="5:10" hidden="1">
      <c r="E55074" s="248"/>
      <c r="I55074" s="250"/>
      <c r="J55074" s="250"/>
    </row>
    <row r="55075" spans="5:10" hidden="1">
      <c r="E55075" s="248"/>
      <c r="I55075" s="250"/>
      <c r="J55075" s="250"/>
    </row>
    <row r="55076" spans="5:10" hidden="1">
      <c r="E55076" s="248"/>
      <c r="I55076" s="250"/>
      <c r="J55076" s="250"/>
    </row>
    <row r="55077" spans="5:10" hidden="1">
      <c r="E55077" s="248"/>
      <c r="I55077" s="250"/>
      <c r="J55077" s="250"/>
    </row>
    <row r="55078" spans="5:10" hidden="1">
      <c r="E55078" s="248"/>
      <c r="I55078" s="250"/>
      <c r="J55078" s="250"/>
    </row>
    <row r="55079" spans="5:10" hidden="1">
      <c r="E55079" s="248"/>
      <c r="I55079" s="250"/>
      <c r="J55079" s="250"/>
    </row>
    <row r="55080" spans="5:10" hidden="1">
      <c r="E55080" s="248"/>
      <c r="I55080" s="250"/>
      <c r="J55080" s="250"/>
    </row>
    <row r="55081" spans="5:10" hidden="1">
      <c r="E55081" s="248"/>
      <c r="I55081" s="250"/>
      <c r="J55081" s="250"/>
    </row>
    <row r="55082" spans="5:10" hidden="1">
      <c r="E55082" s="248"/>
      <c r="I55082" s="250"/>
      <c r="J55082" s="250"/>
    </row>
    <row r="55083" spans="5:10" hidden="1">
      <c r="E55083" s="248"/>
      <c r="I55083" s="250"/>
      <c r="J55083" s="250"/>
    </row>
    <row r="55084" spans="5:10" hidden="1">
      <c r="E55084" s="248"/>
      <c r="I55084" s="250"/>
      <c r="J55084" s="250"/>
    </row>
    <row r="55085" spans="5:10" hidden="1">
      <c r="E55085" s="248"/>
      <c r="I55085" s="250"/>
      <c r="J55085" s="250"/>
    </row>
    <row r="55086" spans="5:10" hidden="1">
      <c r="E55086" s="248"/>
      <c r="I55086" s="250"/>
      <c r="J55086" s="250"/>
    </row>
    <row r="55087" spans="5:10" hidden="1">
      <c r="E55087" s="248"/>
      <c r="I55087" s="250"/>
      <c r="J55087" s="250"/>
    </row>
    <row r="55088" spans="5:10" hidden="1">
      <c r="E55088" s="248"/>
      <c r="I55088" s="250"/>
      <c r="J55088" s="250"/>
    </row>
    <row r="55089" spans="5:10" hidden="1">
      <c r="E55089" s="248"/>
      <c r="I55089" s="250"/>
      <c r="J55089" s="250"/>
    </row>
    <row r="55090" spans="5:10" hidden="1">
      <c r="E55090" s="248"/>
      <c r="I55090" s="250"/>
      <c r="J55090" s="250"/>
    </row>
    <row r="55091" spans="5:10" hidden="1">
      <c r="E55091" s="248"/>
      <c r="I55091" s="250"/>
      <c r="J55091" s="250"/>
    </row>
    <row r="55092" spans="5:10" hidden="1">
      <c r="E55092" s="248"/>
      <c r="I55092" s="250"/>
      <c r="J55092" s="250"/>
    </row>
    <row r="55093" spans="5:10" hidden="1">
      <c r="E55093" s="248"/>
      <c r="I55093" s="250"/>
      <c r="J55093" s="250"/>
    </row>
    <row r="55094" spans="5:10" hidden="1">
      <c r="E55094" s="248"/>
      <c r="I55094" s="250"/>
      <c r="J55094" s="250"/>
    </row>
    <row r="55095" spans="5:10" hidden="1">
      <c r="E55095" s="248"/>
      <c r="I55095" s="250"/>
      <c r="J55095" s="250"/>
    </row>
    <row r="55096" spans="5:10" hidden="1">
      <c r="E55096" s="248"/>
      <c r="I55096" s="250"/>
      <c r="J55096" s="250"/>
    </row>
    <row r="55097" spans="5:10" hidden="1">
      <c r="E55097" s="248"/>
      <c r="I55097" s="250"/>
      <c r="J55097" s="250"/>
    </row>
    <row r="55098" spans="5:10" hidden="1">
      <c r="E55098" s="248"/>
      <c r="I55098" s="250"/>
      <c r="J55098" s="250"/>
    </row>
    <row r="55099" spans="5:10" hidden="1">
      <c r="E55099" s="248"/>
      <c r="I55099" s="250"/>
      <c r="J55099" s="250"/>
    </row>
    <row r="55100" spans="5:10" hidden="1">
      <c r="E55100" s="248"/>
      <c r="I55100" s="250"/>
      <c r="J55100" s="250"/>
    </row>
    <row r="55101" spans="5:10" hidden="1">
      <c r="E55101" s="248"/>
      <c r="I55101" s="250"/>
      <c r="J55101" s="250"/>
    </row>
    <row r="55102" spans="5:10" hidden="1">
      <c r="E55102" s="248"/>
      <c r="I55102" s="250"/>
      <c r="J55102" s="250"/>
    </row>
    <row r="55103" spans="5:10" hidden="1">
      <c r="E55103" s="248"/>
      <c r="I55103" s="250"/>
      <c r="J55103" s="250"/>
    </row>
    <row r="55104" spans="5:10" hidden="1">
      <c r="E55104" s="248"/>
      <c r="I55104" s="250"/>
      <c r="J55104" s="250"/>
    </row>
    <row r="55105" spans="5:10" hidden="1">
      <c r="E55105" s="248"/>
      <c r="I55105" s="250"/>
      <c r="J55105" s="250"/>
    </row>
    <row r="55106" spans="5:10" hidden="1">
      <c r="E55106" s="248"/>
      <c r="I55106" s="250"/>
      <c r="J55106" s="250"/>
    </row>
    <row r="55107" spans="5:10" hidden="1">
      <c r="E55107" s="248"/>
      <c r="I55107" s="250"/>
      <c r="J55107" s="250"/>
    </row>
    <row r="55108" spans="5:10" hidden="1">
      <c r="E55108" s="248"/>
      <c r="I55108" s="250"/>
      <c r="J55108" s="250"/>
    </row>
    <row r="55109" spans="5:10" hidden="1">
      <c r="E55109" s="248"/>
      <c r="I55109" s="250"/>
      <c r="J55109" s="250"/>
    </row>
    <row r="55110" spans="5:10" hidden="1">
      <c r="E55110" s="248"/>
      <c r="I55110" s="250"/>
      <c r="J55110" s="250"/>
    </row>
    <row r="55111" spans="5:10" hidden="1">
      <c r="E55111" s="248"/>
      <c r="I55111" s="250"/>
      <c r="J55111" s="250"/>
    </row>
    <row r="55112" spans="5:10" hidden="1">
      <c r="E55112" s="248"/>
      <c r="I55112" s="250"/>
      <c r="J55112" s="250"/>
    </row>
    <row r="55113" spans="5:10" hidden="1">
      <c r="E55113" s="248"/>
      <c r="I55113" s="250"/>
      <c r="J55113" s="250"/>
    </row>
    <row r="55114" spans="5:10" hidden="1">
      <c r="E55114" s="248"/>
      <c r="I55114" s="250"/>
      <c r="J55114" s="250"/>
    </row>
    <row r="55115" spans="5:10" hidden="1">
      <c r="E55115" s="248"/>
      <c r="I55115" s="250"/>
      <c r="J55115" s="250"/>
    </row>
    <row r="55116" spans="5:10" hidden="1">
      <c r="E55116" s="248"/>
      <c r="I55116" s="250"/>
      <c r="J55116" s="250"/>
    </row>
    <row r="55117" spans="5:10" hidden="1">
      <c r="E55117" s="248"/>
      <c r="I55117" s="250"/>
      <c r="J55117" s="250"/>
    </row>
    <row r="55118" spans="5:10" hidden="1">
      <c r="E55118" s="248"/>
      <c r="I55118" s="250"/>
      <c r="J55118" s="250"/>
    </row>
    <row r="55119" spans="5:10" hidden="1">
      <c r="E55119" s="248"/>
      <c r="I55119" s="250"/>
      <c r="J55119" s="250"/>
    </row>
    <row r="55120" spans="5:10" hidden="1">
      <c r="E55120" s="248"/>
      <c r="I55120" s="250"/>
      <c r="J55120" s="250"/>
    </row>
    <row r="55121" spans="5:10" hidden="1">
      <c r="E55121" s="248"/>
      <c r="I55121" s="250"/>
      <c r="J55121" s="250"/>
    </row>
    <row r="55122" spans="5:10" hidden="1">
      <c r="E55122" s="248"/>
      <c r="I55122" s="250"/>
      <c r="J55122" s="250"/>
    </row>
    <row r="55123" spans="5:10" hidden="1">
      <c r="E55123" s="248"/>
      <c r="I55123" s="250"/>
      <c r="J55123" s="250"/>
    </row>
    <row r="55124" spans="5:10" hidden="1">
      <c r="E55124" s="248"/>
      <c r="I55124" s="250"/>
      <c r="J55124" s="250"/>
    </row>
    <row r="55125" spans="5:10" hidden="1">
      <c r="E55125" s="248"/>
      <c r="I55125" s="250"/>
      <c r="J55125" s="250"/>
    </row>
    <row r="55126" spans="5:10" hidden="1">
      <c r="E55126" s="248"/>
      <c r="I55126" s="250"/>
      <c r="J55126" s="250"/>
    </row>
    <row r="55127" spans="5:10" hidden="1">
      <c r="E55127" s="248"/>
      <c r="I55127" s="250"/>
      <c r="J55127" s="250"/>
    </row>
    <row r="55128" spans="5:10" hidden="1">
      <c r="E55128" s="248"/>
      <c r="I55128" s="250"/>
      <c r="J55128" s="250"/>
    </row>
    <row r="55129" spans="5:10" hidden="1">
      <c r="E55129" s="248"/>
      <c r="I55129" s="250"/>
      <c r="J55129" s="250"/>
    </row>
    <row r="55130" spans="5:10" hidden="1">
      <c r="E55130" s="248"/>
      <c r="I55130" s="250"/>
      <c r="J55130" s="250"/>
    </row>
    <row r="55131" spans="5:10" hidden="1">
      <c r="E55131" s="248"/>
      <c r="I55131" s="250"/>
      <c r="J55131" s="250"/>
    </row>
    <row r="55132" spans="5:10" hidden="1">
      <c r="E55132" s="248"/>
      <c r="I55132" s="250"/>
      <c r="J55132" s="250"/>
    </row>
    <row r="55133" spans="5:10" hidden="1">
      <c r="E55133" s="248"/>
      <c r="I55133" s="250"/>
      <c r="J55133" s="250"/>
    </row>
    <row r="55134" spans="5:10" hidden="1">
      <c r="E55134" s="248"/>
      <c r="I55134" s="250"/>
      <c r="J55134" s="250"/>
    </row>
    <row r="55135" spans="5:10" hidden="1">
      <c r="E55135" s="248"/>
      <c r="I55135" s="250"/>
      <c r="J55135" s="250"/>
    </row>
    <row r="55136" spans="5:10" hidden="1">
      <c r="E55136" s="248"/>
      <c r="I55136" s="250"/>
      <c r="J55136" s="250"/>
    </row>
    <row r="55137" spans="5:10" hidden="1">
      <c r="E55137" s="248"/>
      <c r="I55137" s="250"/>
      <c r="J55137" s="250"/>
    </row>
    <row r="55138" spans="5:10" hidden="1">
      <c r="E55138" s="248"/>
      <c r="I55138" s="250"/>
      <c r="J55138" s="250"/>
    </row>
    <row r="55139" spans="5:10" hidden="1">
      <c r="E55139" s="248"/>
      <c r="I55139" s="250"/>
      <c r="J55139" s="250"/>
    </row>
    <row r="55140" spans="5:10" hidden="1">
      <c r="E55140" s="248"/>
      <c r="I55140" s="250"/>
      <c r="J55140" s="250"/>
    </row>
    <row r="55141" spans="5:10" hidden="1">
      <c r="E55141" s="248"/>
      <c r="I55141" s="250"/>
      <c r="J55141" s="250"/>
    </row>
    <row r="55142" spans="5:10" hidden="1">
      <c r="E55142" s="248"/>
      <c r="I55142" s="250"/>
      <c r="J55142" s="250"/>
    </row>
    <row r="55143" spans="5:10" hidden="1">
      <c r="E55143" s="248"/>
      <c r="I55143" s="250"/>
      <c r="J55143" s="250"/>
    </row>
    <row r="55144" spans="5:10" hidden="1">
      <c r="E55144" s="248"/>
      <c r="I55144" s="250"/>
      <c r="J55144" s="250"/>
    </row>
    <row r="55145" spans="5:10" hidden="1">
      <c r="E55145" s="248"/>
      <c r="I55145" s="250"/>
      <c r="J55145" s="250"/>
    </row>
    <row r="55146" spans="5:10" hidden="1">
      <c r="E55146" s="248"/>
      <c r="I55146" s="250"/>
      <c r="J55146" s="250"/>
    </row>
    <row r="55147" spans="5:10" hidden="1">
      <c r="E55147" s="248"/>
      <c r="I55147" s="250"/>
      <c r="J55147" s="250"/>
    </row>
    <row r="55148" spans="5:10" hidden="1">
      <c r="E55148" s="248"/>
      <c r="I55148" s="250"/>
      <c r="J55148" s="250"/>
    </row>
    <row r="55149" spans="5:10" hidden="1">
      <c r="E55149" s="248"/>
      <c r="I55149" s="250"/>
      <c r="J55149" s="250"/>
    </row>
    <row r="55150" spans="5:10" hidden="1">
      <c r="E55150" s="248"/>
      <c r="I55150" s="250"/>
      <c r="J55150" s="250"/>
    </row>
    <row r="55151" spans="5:10" hidden="1">
      <c r="E55151" s="248"/>
      <c r="I55151" s="250"/>
      <c r="J55151" s="250"/>
    </row>
    <row r="55152" spans="5:10" hidden="1">
      <c r="E55152" s="248"/>
      <c r="I55152" s="250"/>
      <c r="J55152" s="250"/>
    </row>
    <row r="55153" spans="5:10" hidden="1">
      <c r="E55153" s="248"/>
      <c r="I55153" s="250"/>
      <c r="J55153" s="250"/>
    </row>
    <row r="55154" spans="5:10" hidden="1">
      <c r="E55154" s="248"/>
      <c r="I55154" s="250"/>
      <c r="J55154" s="250"/>
    </row>
    <row r="55155" spans="5:10" hidden="1">
      <c r="E55155" s="248"/>
      <c r="I55155" s="250"/>
      <c r="J55155" s="250"/>
    </row>
    <row r="55156" spans="5:10" hidden="1">
      <c r="E55156" s="248"/>
      <c r="I55156" s="250"/>
      <c r="J55156" s="250"/>
    </row>
    <row r="55157" spans="5:10" hidden="1">
      <c r="E55157" s="248"/>
      <c r="I55157" s="250"/>
      <c r="J55157" s="250"/>
    </row>
    <row r="55158" spans="5:10" hidden="1">
      <c r="E55158" s="248"/>
      <c r="I55158" s="250"/>
      <c r="J55158" s="250"/>
    </row>
    <row r="55159" spans="5:10" hidden="1">
      <c r="E55159" s="248"/>
      <c r="I55159" s="250"/>
      <c r="J55159" s="250"/>
    </row>
    <row r="55160" spans="5:10" hidden="1">
      <c r="E55160" s="248"/>
      <c r="I55160" s="250"/>
      <c r="J55160" s="250"/>
    </row>
    <row r="55161" spans="5:10" hidden="1">
      <c r="E55161" s="248"/>
      <c r="I55161" s="250"/>
      <c r="J55161" s="250"/>
    </row>
    <row r="55162" spans="5:10" hidden="1">
      <c r="E55162" s="248"/>
      <c r="I55162" s="250"/>
      <c r="J55162" s="250"/>
    </row>
    <row r="55163" spans="5:10" hidden="1">
      <c r="E55163" s="248"/>
      <c r="I55163" s="250"/>
      <c r="J55163" s="250"/>
    </row>
    <row r="55164" spans="5:10" hidden="1">
      <c r="E55164" s="248"/>
      <c r="I55164" s="250"/>
      <c r="J55164" s="250"/>
    </row>
    <row r="55165" spans="5:10" hidden="1">
      <c r="E55165" s="248"/>
      <c r="I55165" s="250"/>
      <c r="J55165" s="250"/>
    </row>
    <row r="55166" spans="5:10" hidden="1">
      <c r="E55166" s="248"/>
      <c r="I55166" s="250"/>
      <c r="J55166" s="250"/>
    </row>
    <row r="55167" spans="5:10" hidden="1">
      <c r="E55167" s="248"/>
      <c r="I55167" s="250"/>
      <c r="J55167" s="250"/>
    </row>
    <row r="55168" spans="5:10" hidden="1">
      <c r="E55168" s="248"/>
      <c r="I55168" s="250"/>
      <c r="J55168" s="250"/>
    </row>
    <row r="55169" spans="5:10" hidden="1">
      <c r="E55169" s="248"/>
      <c r="I55169" s="250"/>
      <c r="J55169" s="250"/>
    </row>
    <row r="55170" spans="5:10" hidden="1">
      <c r="E55170" s="248"/>
      <c r="I55170" s="250"/>
      <c r="J55170" s="250"/>
    </row>
    <row r="55171" spans="5:10" hidden="1">
      <c r="E55171" s="248"/>
      <c r="I55171" s="250"/>
      <c r="J55171" s="250"/>
    </row>
    <row r="55172" spans="5:10" hidden="1">
      <c r="E55172" s="248"/>
      <c r="I55172" s="250"/>
      <c r="J55172" s="250"/>
    </row>
    <row r="55173" spans="5:10" hidden="1">
      <c r="E55173" s="248"/>
      <c r="I55173" s="250"/>
      <c r="J55173" s="250"/>
    </row>
    <row r="55174" spans="5:10" hidden="1">
      <c r="E55174" s="248"/>
      <c r="I55174" s="250"/>
      <c r="J55174" s="250"/>
    </row>
    <row r="55175" spans="5:10" hidden="1">
      <c r="E55175" s="248"/>
      <c r="I55175" s="250"/>
      <c r="J55175" s="250"/>
    </row>
    <row r="55176" spans="5:10" hidden="1">
      <c r="E55176" s="248"/>
      <c r="I55176" s="250"/>
      <c r="J55176" s="250"/>
    </row>
    <row r="55177" spans="5:10" hidden="1">
      <c r="E55177" s="248"/>
      <c r="I55177" s="250"/>
      <c r="J55177" s="250"/>
    </row>
    <row r="55178" spans="5:10" hidden="1">
      <c r="E55178" s="248"/>
      <c r="I55178" s="250"/>
      <c r="J55178" s="250"/>
    </row>
    <row r="55179" spans="5:10" hidden="1">
      <c r="E55179" s="248"/>
      <c r="I55179" s="250"/>
      <c r="J55179" s="250"/>
    </row>
    <row r="55180" spans="5:10" hidden="1">
      <c r="E55180" s="248"/>
      <c r="I55180" s="250"/>
      <c r="J55180" s="250"/>
    </row>
    <row r="55181" spans="5:10" hidden="1">
      <c r="E55181" s="248"/>
      <c r="I55181" s="250"/>
      <c r="J55181" s="250"/>
    </row>
    <row r="55182" spans="5:10" hidden="1">
      <c r="E55182" s="248"/>
      <c r="I55182" s="250"/>
      <c r="J55182" s="250"/>
    </row>
    <row r="55183" spans="5:10" hidden="1">
      <c r="E55183" s="248"/>
      <c r="I55183" s="250"/>
      <c r="J55183" s="250"/>
    </row>
    <row r="55184" spans="5:10" hidden="1">
      <c r="E55184" s="248"/>
      <c r="I55184" s="250"/>
      <c r="J55184" s="250"/>
    </row>
    <row r="55185" spans="5:10" hidden="1">
      <c r="E55185" s="248"/>
      <c r="I55185" s="250"/>
      <c r="J55185" s="250"/>
    </row>
    <row r="55186" spans="5:10" hidden="1">
      <c r="E55186" s="248"/>
      <c r="I55186" s="250"/>
      <c r="J55186" s="250"/>
    </row>
    <row r="55187" spans="5:10" hidden="1">
      <c r="E55187" s="248"/>
      <c r="I55187" s="250"/>
      <c r="J55187" s="250"/>
    </row>
    <row r="55188" spans="5:10" hidden="1">
      <c r="E55188" s="248"/>
      <c r="I55188" s="250"/>
      <c r="J55188" s="250"/>
    </row>
    <row r="55189" spans="5:10" hidden="1">
      <c r="E55189" s="248"/>
      <c r="I55189" s="250"/>
      <c r="J55189" s="250"/>
    </row>
    <row r="55190" spans="5:10" hidden="1">
      <c r="E55190" s="248"/>
      <c r="I55190" s="250"/>
      <c r="J55190" s="250"/>
    </row>
    <row r="55191" spans="5:10" hidden="1">
      <c r="E55191" s="248"/>
      <c r="I55191" s="250"/>
      <c r="J55191" s="250"/>
    </row>
    <row r="55192" spans="5:10" hidden="1">
      <c r="E55192" s="248"/>
      <c r="I55192" s="250"/>
      <c r="J55192" s="250"/>
    </row>
    <row r="55193" spans="5:10" hidden="1">
      <c r="E55193" s="248"/>
      <c r="I55193" s="250"/>
      <c r="J55193" s="250"/>
    </row>
    <row r="55194" spans="5:10" hidden="1">
      <c r="E55194" s="248"/>
      <c r="I55194" s="250"/>
      <c r="J55194" s="250"/>
    </row>
    <row r="55195" spans="5:10" hidden="1">
      <c r="E55195" s="248"/>
      <c r="I55195" s="250"/>
      <c r="J55195" s="250"/>
    </row>
    <row r="55196" spans="5:10" hidden="1">
      <c r="E55196" s="248"/>
      <c r="I55196" s="250"/>
      <c r="J55196" s="250"/>
    </row>
    <row r="55197" spans="5:10" hidden="1">
      <c r="E55197" s="248"/>
      <c r="I55197" s="250"/>
      <c r="J55197" s="250"/>
    </row>
    <row r="55198" spans="5:10" hidden="1">
      <c r="E55198" s="248"/>
      <c r="I55198" s="250"/>
      <c r="J55198" s="250"/>
    </row>
    <row r="55199" spans="5:10" hidden="1">
      <c r="E55199" s="248"/>
      <c r="I55199" s="250"/>
      <c r="J55199" s="250"/>
    </row>
    <row r="55200" spans="5:10" hidden="1">
      <c r="E55200" s="248"/>
      <c r="I55200" s="250"/>
      <c r="J55200" s="250"/>
    </row>
    <row r="55201" spans="5:10" hidden="1">
      <c r="E55201" s="248"/>
      <c r="I55201" s="250"/>
      <c r="J55201" s="250"/>
    </row>
    <row r="55202" spans="5:10" hidden="1">
      <c r="E55202" s="248"/>
      <c r="I55202" s="250"/>
      <c r="J55202" s="250"/>
    </row>
    <row r="55203" spans="5:10" hidden="1">
      <c r="E55203" s="248"/>
      <c r="I55203" s="250"/>
      <c r="J55203" s="250"/>
    </row>
    <row r="55204" spans="5:10" hidden="1">
      <c r="E55204" s="248"/>
      <c r="I55204" s="250"/>
      <c r="J55204" s="250"/>
    </row>
    <row r="55205" spans="5:10" hidden="1">
      <c r="E55205" s="248"/>
      <c r="I55205" s="250"/>
      <c r="J55205" s="250"/>
    </row>
    <row r="55206" spans="5:10" hidden="1">
      <c r="E55206" s="248"/>
      <c r="I55206" s="250"/>
      <c r="J55206" s="250"/>
    </row>
    <row r="55207" spans="5:10" hidden="1">
      <c r="E55207" s="248"/>
      <c r="I55207" s="250"/>
      <c r="J55207" s="250"/>
    </row>
    <row r="55208" spans="5:10" hidden="1">
      <c r="E55208" s="248"/>
      <c r="I55208" s="250"/>
      <c r="J55208" s="250"/>
    </row>
    <row r="55209" spans="5:10" hidden="1">
      <c r="E55209" s="248"/>
      <c r="I55209" s="250"/>
      <c r="J55209" s="250"/>
    </row>
    <row r="55210" spans="5:10" hidden="1">
      <c r="E55210" s="248"/>
      <c r="I55210" s="250"/>
      <c r="J55210" s="250"/>
    </row>
    <row r="55211" spans="5:10" hidden="1">
      <c r="E55211" s="248"/>
      <c r="I55211" s="250"/>
      <c r="J55211" s="250"/>
    </row>
    <row r="55212" spans="5:10" hidden="1">
      <c r="E55212" s="248"/>
      <c r="I55212" s="250"/>
      <c r="J55212" s="250"/>
    </row>
    <row r="55213" spans="5:10" hidden="1">
      <c r="E55213" s="248"/>
      <c r="I55213" s="250"/>
      <c r="J55213" s="250"/>
    </row>
    <row r="55214" spans="5:10" hidden="1">
      <c r="E55214" s="248"/>
      <c r="I55214" s="250"/>
      <c r="J55214" s="250"/>
    </row>
    <row r="55215" spans="5:10" hidden="1">
      <c r="E55215" s="248"/>
      <c r="I55215" s="250"/>
      <c r="J55215" s="250"/>
    </row>
    <row r="55216" spans="5:10" hidden="1">
      <c r="E55216" s="248"/>
      <c r="I55216" s="250"/>
      <c r="J55216" s="250"/>
    </row>
    <row r="55217" spans="5:10" hidden="1">
      <c r="E55217" s="248"/>
      <c r="I55217" s="250"/>
      <c r="J55217" s="250"/>
    </row>
    <row r="55218" spans="5:10" hidden="1">
      <c r="E55218" s="248"/>
      <c r="I55218" s="250"/>
      <c r="J55218" s="250"/>
    </row>
    <row r="55219" spans="5:10" hidden="1">
      <c r="E55219" s="248"/>
      <c r="I55219" s="250"/>
      <c r="J55219" s="250"/>
    </row>
    <row r="55220" spans="5:10" hidden="1">
      <c r="E55220" s="248"/>
      <c r="I55220" s="250"/>
      <c r="J55220" s="250"/>
    </row>
    <row r="55221" spans="5:10" hidden="1">
      <c r="E55221" s="248"/>
      <c r="I55221" s="250"/>
      <c r="J55221" s="250"/>
    </row>
    <row r="55222" spans="5:10" hidden="1">
      <c r="E55222" s="248"/>
      <c r="I55222" s="250"/>
      <c r="J55222" s="250"/>
    </row>
    <row r="55223" spans="5:10" hidden="1">
      <c r="E55223" s="248"/>
      <c r="I55223" s="250"/>
      <c r="J55223" s="250"/>
    </row>
    <row r="55224" spans="5:10" hidden="1">
      <c r="E55224" s="248"/>
      <c r="I55224" s="250"/>
      <c r="J55224" s="250"/>
    </row>
    <row r="55225" spans="5:10" hidden="1">
      <c r="E55225" s="248"/>
      <c r="I55225" s="250"/>
      <c r="J55225" s="250"/>
    </row>
    <row r="55226" spans="5:10" hidden="1">
      <c r="E55226" s="248"/>
      <c r="I55226" s="250"/>
      <c r="J55226" s="250"/>
    </row>
    <row r="55227" spans="5:10" hidden="1">
      <c r="E55227" s="248"/>
      <c r="I55227" s="250"/>
      <c r="J55227" s="250"/>
    </row>
    <row r="55228" spans="5:10" hidden="1">
      <c r="E55228" s="248"/>
      <c r="I55228" s="250"/>
      <c r="J55228" s="250"/>
    </row>
    <row r="55229" spans="5:10" hidden="1">
      <c r="E55229" s="248"/>
      <c r="I55229" s="250"/>
      <c r="J55229" s="250"/>
    </row>
    <row r="55230" spans="5:10" hidden="1">
      <c r="E55230" s="248"/>
      <c r="I55230" s="250"/>
      <c r="J55230" s="250"/>
    </row>
    <row r="55231" spans="5:10" hidden="1">
      <c r="E55231" s="248"/>
      <c r="I55231" s="250"/>
      <c r="J55231" s="250"/>
    </row>
    <row r="55232" spans="5:10" hidden="1">
      <c r="E55232" s="248"/>
      <c r="I55232" s="250"/>
      <c r="J55232" s="250"/>
    </row>
    <row r="55233" spans="5:10" hidden="1">
      <c r="E55233" s="248"/>
      <c r="I55233" s="250"/>
      <c r="J55233" s="250"/>
    </row>
    <row r="55234" spans="5:10" hidden="1">
      <c r="E55234" s="248"/>
      <c r="I55234" s="250"/>
      <c r="J55234" s="250"/>
    </row>
    <row r="55235" spans="5:10" hidden="1">
      <c r="E55235" s="248"/>
      <c r="I55235" s="250"/>
      <c r="J55235" s="250"/>
    </row>
    <row r="55236" spans="5:10" hidden="1">
      <c r="E55236" s="248"/>
      <c r="I55236" s="250"/>
      <c r="J55236" s="250"/>
    </row>
    <row r="55237" spans="5:10" hidden="1">
      <c r="E55237" s="248"/>
      <c r="I55237" s="250"/>
      <c r="J55237" s="250"/>
    </row>
    <row r="55238" spans="5:10" hidden="1">
      <c r="E55238" s="248"/>
      <c r="I55238" s="250"/>
      <c r="J55238" s="250"/>
    </row>
    <row r="55239" spans="5:10" hidden="1">
      <c r="E55239" s="248"/>
      <c r="I55239" s="250"/>
      <c r="J55239" s="250"/>
    </row>
    <row r="55240" spans="5:10" hidden="1">
      <c r="E55240" s="248"/>
      <c r="I55240" s="250"/>
      <c r="J55240" s="250"/>
    </row>
    <row r="55241" spans="5:10" hidden="1">
      <c r="E55241" s="248"/>
      <c r="I55241" s="250"/>
      <c r="J55241" s="250"/>
    </row>
    <row r="55242" spans="5:10" hidden="1">
      <c r="E55242" s="248"/>
      <c r="I55242" s="250"/>
      <c r="J55242" s="250"/>
    </row>
    <row r="55243" spans="5:10" hidden="1">
      <c r="E55243" s="248"/>
      <c r="I55243" s="250"/>
      <c r="J55243" s="250"/>
    </row>
    <row r="55244" spans="5:10" hidden="1">
      <c r="E55244" s="248"/>
      <c r="I55244" s="250"/>
      <c r="J55244" s="250"/>
    </row>
    <row r="55245" spans="5:10" hidden="1">
      <c r="E55245" s="248"/>
      <c r="I55245" s="250"/>
      <c r="J55245" s="250"/>
    </row>
    <row r="55246" spans="5:10" hidden="1">
      <c r="E55246" s="248"/>
      <c r="I55246" s="250"/>
      <c r="J55246" s="250"/>
    </row>
    <row r="55247" spans="5:10" hidden="1">
      <c r="E55247" s="248"/>
      <c r="I55247" s="250"/>
      <c r="J55247" s="250"/>
    </row>
    <row r="55248" spans="5:10" hidden="1">
      <c r="E55248" s="248"/>
      <c r="I55248" s="250"/>
      <c r="J55248" s="250"/>
    </row>
    <row r="55249" spans="5:10" hidden="1">
      <c r="E55249" s="248"/>
      <c r="I55249" s="250"/>
      <c r="J55249" s="250"/>
    </row>
    <row r="55250" spans="5:10" hidden="1">
      <c r="E55250" s="248"/>
      <c r="I55250" s="250"/>
      <c r="J55250" s="250"/>
    </row>
    <row r="55251" spans="5:10" hidden="1">
      <c r="E55251" s="248"/>
      <c r="I55251" s="250"/>
      <c r="J55251" s="250"/>
    </row>
    <row r="55252" spans="5:10" hidden="1">
      <c r="E55252" s="248"/>
      <c r="I55252" s="250"/>
      <c r="J55252" s="250"/>
    </row>
    <row r="55253" spans="5:10" hidden="1">
      <c r="E55253" s="248"/>
      <c r="I55253" s="250"/>
      <c r="J55253" s="250"/>
    </row>
    <row r="55254" spans="5:10" hidden="1">
      <c r="E55254" s="248"/>
      <c r="I55254" s="250"/>
      <c r="J55254" s="250"/>
    </row>
    <row r="55255" spans="5:10" hidden="1">
      <c r="E55255" s="248"/>
      <c r="I55255" s="250"/>
      <c r="J55255" s="250"/>
    </row>
    <row r="55256" spans="5:10" hidden="1">
      <c r="E55256" s="248"/>
      <c r="I55256" s="250"/>
      <c r="J55256" s="250"/>
    </row>
    <row r="55257" spans="5:10" hidden="1">
      <c r="E55257" s="248"/>
      <c r="I55257" s="250"/>
      <c r="J55257" s="250"/>
    </row>
    <row r="55258" spans="5:10" hidden="1">
      <c r="E55258" s="248"/>
      <c r="I55258" s="250"/>
      <c r="J55258" s="250"/>
    </row>
    <row r="55259" spans="5:10" hidden="1">
      <c r="E55259" s="248"/>
      <c r="I55259" s="250"/>
      <c r="J55259" s="250"/>
    </row>
    <row r="55260" spans="5:10" hidden="1">
      <c r="E55260" s="248"/>
      <c r="I55260" s="250"/>
      <c r="J55260" s="250"/>
    </row>
    <row r="55261" spans="5:10" hidden="1">
      <c r="E55261" s="248"/>
      <c r="I55261" s="250"/>
      <c r="J55261" s="250"/>
    </row>
    <row r="55262" spans="5:10" hidden="1">
      <c r="E55262" s="248"/>
      <c r="I55262" s="250"/>
      <c r="J55262" s="250"/>
    </row>
    <row r="55263" spans="5:10" hidden="1">
      <c r="E55263" s="248"/>
      <c r="I55263" s="250"/>
      <c r="J55263" s="250"/>
    </row>
    <row r="55264" spans="5:10" hidden="1">
      <c r="E55264" s="248"/>
      <c r="I55264" s="250"/>
      <c r="J55264" s="250"/>
    </row>
    <row r="55265" spans="5:10" hidden="1">
      <c r="E55265" s="248"/>
      <c r="I55265" s="250"/>
      <c r="J55265" s="250"/>
    </row>
    <row r="55266" spans="5:10" hidden="1">
      <c r="E55266" s="248"/>
      <c r="I55266" s="250"/>
      <c r="J55266" s="250"/>
    </row>
    <row r="55267" spans="5:10" hidden="1">
      <c r="E55267" s="248"/>
      <c r="I55267" s="250"/>
      <c r="J55267" s="250"/>
    </row>
    <row r="55268" spans="5:10" hidden="1">
      <c r="E55268" s="248"/>
      <c r="I55268" s="250"/>
      <c r="J55268" s="250"/>
    </row>
    <row r="55269" spans="5:10" hidden="1">
      <c r="E55269" s="248"/>
      <c r="I55269" s="250"/>
      <c r="J55269" s="250"/>
    </row>
    <row r="55270" spans="5:10" hidden="1">
      <c r="E55270" s="248"/>
      <c r="I55270" s="250"/>
      <c r="J55270" s="250"/>
    </row>
    <row r="55271" spans="5:10" hidden="1">
      <c r="E55271" s="248"/>
      <c r="I55271" s="250"/>
      <c r="J55271" s="250"/>
    </row>
    <row r="55272" spans="5:10" hidden="1">
      <c r="E55272" s="248"/>
      <c r="I55272" s="250"/>
      <c r="J55272" s="250"/>
    </row>
    <row r="55273" spans="5:10" hidden="1">
      <c r="E55273" s="248"/>
      <c r="I55273" s="250"/>
      <c r="J55273" s="250"/>
    </row>
    <row r="55274" spans="5:10" hidden="1">
      <c r="E55274" s="248"/>
      <c r="I55274" s="250"/>
      <c r="J55274" s="250"/>
    </row>
    <row r="55275" spans="5:10" hidden="1">
      <c r="E55275" s="248"/>
      <c r="I55275" s="250"/>
      <c r="J55275" s="250"/>
    </row>
    <row r="55276" spans="5:10" hidden="1">
      <c r="E55276" s="248"/>
      <c r="I55276" s="250"/>
      <c r="J55276" s="250"/>
    </row>
    <row r="55277" spans="5:10" hidden="1">
      <c r="E55277" s="248"/>
      <c r="I55277" s="250"/>
      <c r="J55277" s="250"/>
    </row>
    <row r="55278" spans="5:10" hidden="1">
      <c r="E55278" s="248"/>
      <c r="I55278" s="250"/>
      <c r="J55278" s="250"/>
    </row>
    <row r="55279" spans="5:10" hidden="1">
      <c r="E55279" s="248"/>
      <c r="I55279" s="250"/>
      <c r="J55279" s="250"/>
    </row>
    <row r="55280" spans="5:10" hidden="1">
      <c r="E55280" s="248"/>
      <c r="I55280" s="250"/>
      <c r="J55280" s="250"/>
    </row>
    <row r="55281" spans="5:10" hidden="1">
      <c r="E55281" s="248"/>
      <c r="I55281" s="250"/>
      <c r="J55281" s="250"/>
    </row>
    <row r="55282" spans="5:10" hidden="1">
      <c r="E55282" s="248"/>
      <c r="I55282" s="250"/>
      <c r="J55282" s="250"/>
    </row>
    <row r="55283" spans="5:10" hidden="1">
      <c r="E55283" s="248"/>
      <c r="I55283" s="250"/>
      <c r="J55283" s="250"/>
    </row>
    <row r="55284" spans="5:10" hidden="1">
      <c r="E55284" s="248"/>
      <c r="I55284" s="250"/>
      <c r="J55284" s="250"/>
    </row>
    <row r="55285" spans="5:10" hidden="1">
      <c r="E55285" s="248"/>
      <c r="I55285" s="250"/>
      <c r="J55285" s="250"/>
    </row>
    <row r="55286" spans="5:10" hidden="1">
      <c r="E55286" s="248"/>
      <c r="I55286" s="250"/>
      <c r="J55286" s="250"/>
    </row>
    <row r="55287" spans="5:10" hidden="1">
      <c r="E55287" s="248"/>
      <c r="I55287" s="250"/>
      <c r="J55287" s="250"/>
    </row>
    <row r="55288" spans="5:10" hidden="1">
      <c r="E55288" s="248"/>
      <c r="I55288" s="250"/>
      <c r="J55288" s="250"/>
    </row>
    <row r="55289" spans="5:10" hidden="1">
      <c r="E55289" s="248"/>
      <c r="I55289" s="250"/>
      <c r="J55289" s="250"/>
    </row>
    <row r="55290" spans="5:10" hidden="1">
      <c r="E55290" s="248"/>
      <c r="I55290" s="250"/>
      <c r="J55290" s="250"/>
    </row>
    <row r="55291" spans="5:10" hidden="1">
      <c r="E55291" s="248"/>
      <c r="I55291" s="250"/>
      <c r="J55291" s="250"/>
    </row>
    <row r="55292" spans="5:10" hidden="1">
      <c r="E55292" s="248"/>
      <c r="I55292" s="250"/>
      <c r="J55292" s="250"/>
    </row>
    <row r="55293" spans="5:10" hidden="1">
      <c r="E55293" s="248"/>
      <c r="I55293" s="250"/>
      <c r="J55293" s="250"/>
    </row>
    <row r="55294" spans="5:10" hidden="1">
      <c r="E55294" s="248"/>
      <c r="I55294" s="250"/>
      <c r="J55294" s="250"/>
    </row>
    <row r="55295" spans="5:10" hidden="1">
      <c r="E55295" s="248"/>
      <c r="I55295" s="250"/>
      <c r="J55295" s="250"/>
    </row>
    <row r="55296" spans="5:10" hidden="1">
      <c r="E55296" s="248"/>
      <c r="I55296" s="250"/>
      <c r="J55296" s="250"/>
    </row>
    <row r="55297" spans="5:10" hidden="1">
      <c r="E55297" s="248"/>
      <c r="I55297" s="250"/>
      <c r="J55297" s="250"/>
    </row>
    <row r="55298" spans="5:10" hidden="1">
      <c r="E55298" s="248"/>
      <c r="I55298" s="250"/>
      <c r="J55298" s="250"/>
    </row>
    <row r="55299" spans="5:10" hidden="1">
      <c r="E55299" s="248"/>
      <c r="I55299" s="250"/>
      <c r="J55299" s="250"/>
    </row>
    <row r="55300" spans="5:10" hidden="1">
      <c r="E55300" s="248"/>
      <c r="I55300" s="250"/>
      <c r="J55300" s="250"/>
    </row>
    <row r="55301" spans="5:10" hidden="1">
      <c r="E55301" s="248"/>
      <c r="I55301" s="250"/>
      <c r="J55301" s="250"/>
    </row>
    <row r="55302" spans="5:10" hidden="1">
      <c r="E55302" s="248"/>
      <c r="I55302" s="250"/>
      <c r="J55302" s="250"/>
    </row>
    <row r="55303" spans="5:10" hidden="1">
      <c r="E55303" s="248"/>
      <c r="I55303" s="250"/>
      <c r="J55303" s="250"/>
    </row>
    <row r="55304" spans="5:10" hidden="1">
      <c r="E55304" s="248"/>
      <c r="I55304" s="250"/>
      <c r="J55304" s="250"/>
    </row>
    <row r="55305" spans="5:10" hidden="1">
      <c r="E55305" s="248"/>
      <c r="I55305" s="250"/>
      <c r="J55305" s="250"/>
    </row>
    <row r="55306" spans="5:10" hidden="1">
      <c r="E55306" s="248"/>
      <c r="I55306" s="250"/>
      <c r="J55306" s="250"/>
    </row>
    <row r="55307" spans="5:10" hidden="1">
      <c r="E55307" s="248"/>
      <c r="I55307" s="250"/>
      <c r="J55307" s="250"/>
    </row>
    <row r="55308" spans="5:10" hidden="1">
      <c r="E55308" s="248"/>
      <c r="I55308" s="250"/>
      <c r="J55308" s="250"/>
    </row>
    <row r="55309" spans="5:10" hidden="1">
      <c r="E55309" s="248"/>
      <c r="I55309" s="250"/>
      <c r="J55309" s="250"/>
    </row>
    <row r="55310" spans="5:10" hidden="1">
      <c r="E55310" s="248"/>
      <c r="I55310" s="250"/>
      <c r="J55310" s="250"/>
    </row>
    <row r="55311" spans="5:10" hidden="1">
      <c r="E55311" s="248"/>
      <c r="I55311" s="250"/>
      <c r="J55311" s="250"/>
    </row>
    <row r="55312" spans="5:10" hidden="1">
      <c r="E55312" s="248"/>
      <c r="I55312" s="250"/>
      <c r="J55312" s="250"/>
    </row>
    <row r="55313" spans="5:10" hidden="1">
      <c r="E55313" s="248"/>
      <c r="I55313" s="250"/>
      <c r="J55313" s="250"/>
    </row>
    <row r="55314" spans="5:10" hidden="1">
      <c r="E55314" s="248"/>
      <c r="I55314" s="250"/>
      <c r="J55314" s="250"/>
    </row>
    <row r="55315" spans="5:10" hidden="1">
      <c r="E55315" s="248"/>
      <c r="I55315" s="250"/>
      <c r="J55315" s="250"/>
    </row>
    <row r="55316" spans="5:10" hidden="1">
      <c r="E55316" s="248"/>
      <c r="I55316" s="250"/>
      <c r="J55316" s="250"/>
    </row>
    <row r="55317" spans="5:10" hidden="1">
      <c r="E55317" s="248"/>
      <c r="I55317" s="250"/>
      <c r="J55317" s="250"/>
    </row>
    <row r="55318" spans="5:10" hidden="1">
      <c r="E55318" s="248"/>
      <c r="I55318" s="250"/>
      <c r="J55318" s="250"/>
    </row>
    <row r="55319" spans="5:10" hidden="1">
      <c r="E55319" s="248"/>
      <c r="I55319" s="250"/>
      <c r="J55319" s="250"/>
    </row>
    <row r="55320" spans="5:10" hidden="1">
      <c r="E55320" s="248"/>
      <c r="I55320" s="250"/>
      <c r="J55320" s="250"/>
    </row>
    <row r="55321" spans="5:10" hidden="1">
      <c r="E55321" s="248"/>
      <c r="I55321" s="250"/>
      <c r="J55321" s="250"/>
    </row>
    <row r="55322" spans="5:10" hidden="1">
      <c r="E55322" s="248"/>
      <c r="I55322" s="250"/>
      <c r="J55322" s="250"/>
    </row>
    <row r="55323" spans="5:10" hidden="1">
      <c r="E55323" s="248"/>
      <c r="I55323" s="250"/>
      <c r="J55323" s="250"/>
    </row>
    <row r="55324" spans="5:10" hidden="1">
      <c r="E55324" s="248"/>
      <c r="I55324" s="250"/>
      <c r="J55324" s="250"/>
    </row>
    <row r="55325" spans="5:10" hidden="1">
      <c r="E55325" s="248"/>
      <c r="I55325" s="250"/>
      <c r="J55325" s="250"/>
    </row>
    <row r="55326" spans="5:10" hidden="1">
      <c r="E55326" s="248"/>
      <c r="I55326" s="250"/>
      <c r="J55326" s="250"/>
    </row>
    <row r="55327" spans="5:10" hidden="1">
      <c r="E55327" s="248"/>
      <c r="I55327" s="250"/>
      <c r="J55327" s="250"/>
    </row>
    <row r="55328" spans="5:10" hidden="1">
      <c r="E55328" s="248"/>
      <c r="I55328" s="250"/>
      <c r="J55328" s="250"/>
    </row>
    <row r="55329" spans="5:10" hidden="1">
      <c r="E55329" s="248"/>
      <c r="I55329" s="250"/>
      <c r="J55329" s="250"/>
    </row>
    <row r="55330" spans="5:10" hidden="1">
      <c r="E55330" s="248"/>
      <c r="I55330" s="250"/>
      <c r="J55330" s="250"/>
    </row>
    <row r="55331" spans="5:10" hidden="1">
      <c r="E55331" s="248"/>
      <c r="I55331" s="250"/>
      <c r="J55331" s="250"/>
    </row>
    <row r="55332" spans="5:10" hidden="1">
      <c r="E55332" s="248"/>
      <c r="I55332" s="250"/>
      <c r="J55332" s="250"/>
    </row>
    <row r="55333" spans="5:10" hidden="1">
      <c r="E55333" s="248"/>
      <c r="I55333" s="250"/>
      <c r="J55333" s="250"/>
    </row>
    <row r="55334" spans="5:10" hidden="1">
      <c r="E55334" s="248"/>
      <c r="I55334" s="250"/>
      <c r="J55334" s="250"/>
    </row>
    <row r="55335" spans="5:10" hidden="1">
      <c r="E55335" s="248"/>
      <c r="I55335" s="250"/>
      <c r="J55335" s="250"/>
    </row>
    <row r="55336" spans="5:10" hidden="1">
      <c r="E55336" s="248"/>
      <c r="I55336" s="250"/>
      <c r="J55336" s="250"/>
    </row>
    <row r="55337" spans="5:10" hidden="1">
      <c r="E55337" s="248"/>
      <c r="I55337" s="250"/>
      <c r="J55337" s="250"/>
    </row>
    <row r="55338" spans="5:10" hidden="1">
      <c r="E55338" s="248"/>
      <c r="I55338" s="250"/>
      <c r="J55338" s="250"/>
    </row>
    <row r="55339" spans="5:10" hidden="1">
      <c r="E55339" s="248"/>
      <c r="I55339" s="250"/>
      <c r="J55339" s="250"/>
    </row>
    <row r="55340" spans="5:10" hidden="1">
      <c r="E55340" s="248"/>
      <c r="I55340" s="250"/>
      <c r="J55340" s="250"/>
    </row>
    <row r="55341" spans="5:10" hidden="1">
      <c r="E55341" s="248"/>
      <c r="I55341" s="250"/>
      <c r="J55341" s="250"/>
    </row>
    <row r="55342" spans="5:10" hidden="1">
      <c r="E55342" s="248"/>
      <c r="I55342" s="250"/>
      <c r="J55342" s="250"/>
    </row>
    <row r="55343" spans="5:10" hidden="1">
      <c r="E55343" s="248"/>
      <c r="I55343" s="250"/>
      <c r="J55343" s="250"/>
    </row>
    <row r="55344" spans="5:10" hidden="1">
      <c r="E55344" s="248"/>
      <c r="I55344" s="250"/>
      <c r="J55344" s="250"/>
    </row>
    <row r="55345" spans="5:10" hidden="1">
      <c r="E55345" s="248"/>
      <c r="I55345" s="250"/>
      <c r="J55345" s="250"/>
    </row>
    <row r="55346" spans="5:10" hidden="1">
      <c r="E55346" s="248"/>
      <c r="I55346" s="250"/>
      <c r="J55346" s="250"/>
    </row>
    <row r="55347" spans="5:10" hidden="1">
      <c r="E55347" s="248"/>
      <c r="I55347" s="250"/>
      <c r="J55347" s="250"/>
    </row>
    <row r="55348" spans="5:10" hidden="1">
      <c r="E55348" s="248"/>
      <c r="I55348" s="250"/>
      <c r="J55348" s="250"/>
    </row>
    <row r="55349" spans="5:10" hidden="1">
      <c r="E55349" s="248"/>
      <c r="I55349" s="250"/>
      <c r="J55349" s="250"/>
    </row>
    <row r="55350" spans="5:10" hidden="1">
      <c r="E55350" s="248"/>
      <c r="I55350" s="250"/>
      <c r="J55350" s="250"/>
    </row>
    <row r="55351" spans="5:10" hidden="1">
      <c r="E55351" s="248"/>
      <c r="I55351" s="250"/>
      <c r="J55351" s="250"/>
    </row>
    <row r="55352" spans="5:10" hidden="1">
      <c r="E55352" s="248"/>
      <c r="I55352" s="250"/>
      <c r="J55352" s="250"/>
    </row>
    <row r="55353" spans="5:10" hidden="1">
      <c r="E55353" s="248"/>
      <c r="I55353" s="250"/>
      <c r="J55353" s="250"/>
    </row>
    <row r="55354" spans="5:10" hidden="1">
      <c r="E55354" s="248"/>
      <c r="I55354" s="250"/>
      <c r="J55354" s="250"/>
    </row>
    <row r="55355" spans="5:10" hidden="1">
      <c r="E55355" s="248"/>
      <c r="I55355" s="250"/>
      <c r="J55355" s="250"/>
    </row>
    <row r="55356" spans="5:10" hidden="1">
      <c r="E55356" s="248"/>
      <c r="I55356" s="250"/>
      <c r="J55356" s="250"/>
    </row>
    <row r="55357" spans="5:10" hidden="1">
      <c r="E55357" s="248"/>
      <c r="I55357" s="250"/>
      <c r="J55357" s="250"/>
    </row>
    <row r="55358" spans="5:10" hidden="1">
      <c r="E55358" s="248"/>
      <c r="I55358" s="250"/>
      <c r="J55358" s="250"/>
    </row>
    <row r="55359" spans="5:10" hidden="1">
      <c r="E55359" s="248"/>
      <c r="I55359" s="250"/>
      <c r="J55359" s="250"/>
    </row>
    <row r="55360" spans="5:10" hidden="1">
      <c r="E55360" s="248"/>
      <c r="I55360" s="250"/>
      <c r="J55360" s="250"/>
    </row>
    <row r="55361" spans="5:10" hidden="1">
      <c r="E55361" s="248"/>
      <c r="I55361" s="250"/>
      <c r="J55361" s="250"/>
    </row>
    <row r="55362" spans="5:10" hidden="1">
      <c r="E55362" s="248"/>
      <c r="I55362" s="250"/>
      <c r="J55362" s="250"/>
    </row>
    <row r="55363" spans="5:10" hidden="1">
      <c r="E55363" s="248"/>
      <c r="I55363" s="250"/>
      <c r="J55363" s="250"/>
    </row>
    <row r="55364" spans="5:10" hidden="1">
      <c r="E55364" s="248"/>
      <c r="I55364" s="250"/>
      <c r="J55364" s="250"/>
    </row>
    <row r="55365" spans="5:10" hidden="1">
      <c r="E55365" s="248"/>
      <c r="I55365" s="250"/>
      <c r="J55365" s="250"/>
    </row>
    <row r="55366" spans="5:10" hidden="1">
      <c r="E55366" s="248"/>
      <c r="I55366" s="250"/>
      <c r="J55366" s="250"/>
    </row>
    <row r="55367" spans="5:10" hidden="1">
      <c r="E55367" s="248"/>
      <c r="I55367" s="250"/>
      <c r="J55367" s="250"/>
    </row>
    <row r="55368" spans="5:10" hidden="1">
      <c r="E55368" s="248"/>
      <c r="I55368" s="250"/>
      <c r="J55368" s="250"/>
    </row>
    <row r="55369" spans="5:10" hidden="1">
      <c r="E55369" s="248"/>
      <c r="I55369" s="250"/>
      <c r="J55369" s="250"/>
    </row>
    <row r="55370" spans="5:10" hidden="1">
      <c r="E55370" s="248"/>
      <c r="I55370" s="250"/>
      <c r="J55370" s="250"/>
    </row>
    <row r="55371" spans="5:10" hidden="1">
      <c r="E55371" s="248"/>
      <c r="I55371" s="250"/>
      <c r="J55371" s="250"/>
    </row>
    <row r="55372" spans="5:10" hidden="1">
      <c r="E55372" s="248"/>
      <c r="I55372" s="250"/>
      <c r="J55372" s="250"/>
    </row>
    <row r="55373" spans="5:10" hidden="1">
      <c r="E55373" s="248"/>
      <c r="I55373" s="250"/>
      <c r="J55373" s="250"/>
    </row>
    <row r="55374" spans="5:10" hidden="1">
      <c r="E55374" s="248"/>
      <c r="I55374" s="250"/>
      <c r="J55374" s="250"/>
    </row>
    <row r="55375" spans="5:10" hidden="1">
      <c r="E55375" s="248"/>
      <c r="I55375" s="250"/>
      <c r="J55375" s="250"/>
    </row>
    <row r="55376" spans="5:10" hidden="1">
      <c r="E55376" s="248"/>
      <c r="I55376" s="250"/>
      <c r="J55376" s="250"/>
    </row>
    <row r="55377" spans="5:10" hidden="1">
      <c r="E55377" s="248"/>
      <c r="I55377" s="250"/>
      <c r="J55377" s="250"/>
    </row>
    <row r="55378" spans="5:10" hidden="1">
      <c r="E55378" s="248"/>
      <c r="I55378" s="250"/>
      <c r="J55378" s="250"/>
    </row>
    <row r="55379" spans="5:10" hidden="1">
      <c r="E55379" s="248"/>
      <c r="I55379" s="250"/>
      <c r="J55379" s="250"/>
    </row>
    <row r="55380" spans="5:10" hidden="1">
      <c r="E55380" s="248"/>
      <c r="I55380" s="250"/>
      <c r="J55380" s="250"/>
    </row>
    <row r="55381" spans="5:10" hidden="1">
      <c r="E55381" s="248"/>
      <c r="I55381" s="250"/>
      <c r="J55381" s="250"/>
    </row>
    <row r="55382" spans="5:10" hidden="1">
      <c r="E55382" s="248"/>
      <c r="I55382" s="250"/>
      <c r="J55382" s="250"/>
    </row>
    <row r="55383" spans="5:10" hidden="1">
      <c r="E55383" s="248"/>
      <c r="I55383" s="250"/>
      <c r="J55383" s="250"/>
    </row>
    <row r="55384" spans="5:10" hidden="1">
      <c r="E55384" s="248"/>
      <c r="I55384" s="250"/>
      <c r="J55384" s="250"/>
    </row>
    <row r="55385" spans="5:10" hidden="1">
      <c r="E55385" s="248"/>
      <c r="I55385" s="250"/>
      <c r="J55385" s="250"/>
    </row>
    <row r="55386" spans="5:10" hidden="1">
      <c r="E55386" s="248"/>
      <c r="I55386" s="250"/>
      <c r="J55386" s="250"/>
    </row>
    <row r="55387" spans="5:10" hidden="1">
      <c r="E55387" s="248"/>
      <c r="I55387" s="250"/>
      <c r="J55387" s="250"/>
    </row>
    <row r="55388" spans="5:10" hidden="1">
      <c r="E55388" s="248"/>
      <c r="I55388" s="250"/>
      <c r="J55388" s="250"/>
    </row>
    <row r="55389" spans="5:10" hidden="1">
      <c r="E55389" s="248"/>
      <c r="I55389" s="250"/>
      <c r="J55389" s="250"/>
    </row>
    <row r="55390" spans="5:10" hidden="1">
      <c r="E55390" s="248"/>
      <c r="I55390" s="250"/>
      <c r="J55390" s="250"/>
    </row>
    <row r="55391" spans="5:10" hidden="1">
      <c r="E55391" s="248"/>
      <c r="I55391" s="250"/>
      <c r="J55391" s="250"/>
    </row>
    <row r="55392" spans="5:10" hidden="1">
      <c r="E55392" s="248"/>
      <c r="I55392" s="250"/>
      <c r="J55392" s="250"/>
    </row>
    <row r="55393" spans="5:10" hidden="1">
      <c r="E55393" s="248"/>
      <c r="I55393" s="250"/>
      <c r="J55393" s="250"/>
    </row>
    <row r="55394" spans="5:10" hidden="1">
      <c r="E55394" s="248"/>
      <c r="I55394" s="250"/>
      <c r="J55394" s="250"/>
    </row>
    <row r="55395" spans="5:10" hidden="1">
      <c r="E55395" s="248"/>
      <c r="I55395" s="250"/>
      <c r="J55395" s="250"/>
    </row>
    <row r="55396" spans="5:10" hidden="1">
      <c r="E55396" s="248"/>
      <c r="I55396" s="250"/>
      <c r="J55396" s="250"/>
    </row>
    <row r="55397" spans="5:10" hidden="1">
      <c r="E55397" s="248"/>
      <c r="I55397" s="250"/>
      <c r="J55397" s="250"/>
    </row>
    <row r="55398" spans="5:10" hidden="1">
      <c r="E55398" s="248"/>
      <c r="I55398" s="250"/>
      <c r="J55398" s="250"/>
    </row>
    <row r="55399" spans="5:10" hidden="1">
      <c r="E55399" s="248"/>
      <c r="I55399" s="250"/>
      <c r="J55399" s="250"/>
    </row>
    <row r="55400" spans="5:10" hidden="1">
      <c r="E55400" s="248"/>
      <c r="I55400" s="250"/>
      <c r="J55400" s="250"/>
    </row>
    <row r="55401" spans="5:10" hidden="1">
      <c r="E55401" s="248"/>
      <c r="I55401" s="250"/>
      <c r="J55401" s="250"/>
    </row>
    <row r="55402" spans="5:10" hidden="1">
      <c r="E55402" s="248"/>
      <c r="I55402" s="250"/>
      <c r="J55402" s="250"/>
    </row>
    <row r="55403" spans="5:10" hidden="1">
      <c r="E55403" s="248"/>
      <c r="I55403" s="250"/>
      <c r="J55403" s="250"/>
    </row>
    <row r="55404" spans="5:10" hidden="1">
      <c r="E55404" s="248"/>
      <c r="I55404" s="250"/>
      <c r="J55404" s="250"/>
    </row>
    <row r="55405" spans="5:10" hidden="1">
      <c r="E55405" s="248"/>
      <c r="I55405" s="250"/>
      <c r="J55405" s="250"/>
    </row>
    <row r="55406" spans="5:10" hidden="1">
      <c r="E55406" s="248"/>
      <c r="I55406" s="250"/>
      <c r="J55406" s="250"/>
    </row>
    <row r="55407" spans="5:10" hidden="1">
      <c r="E55407" s="248"/>
      <c r="I55407" s="250"/>
      <c r="J55407" s="250"/>
    </row>
    <row r="55408" spans="5:10" hidden="1">
      <c r="E55408" s="248"/>
      <c r="I55408" s="250"/>
      <c r="J55408" s="250"/>
    </row>
    <row r="55409" spans="5:10" hidden="1">
      <c r="E55409" s="248"/>
      <c r="I55409" s="250"/>
      <c r="J55409" s="250"/>
    </row>
    <row r="55410" spans="5:10" hidden="1">
      <c r="E55410" s="248"/>
      <c r="I55410" s="250"/>
      <c r="J55410" s="250"/>
    </row>
    <row r="55411" spans="5:10" hidden="1">
      <c r="E55411" s="248"/>
      <c r="I55411" s="250"/>
      <c r="J55411" s="250"/>
    </row>
    <row r="55412" spans="5:10" hidden="1">
      <c r="E55412" s="248"/>
      <c r="I55412" s="250"/>
      <c r="J55412" s="250"/>
    </row>
    <row r="55413" spans="5:10" hidden="1">
      <c r="E55413" s="248"/>
      <c r="I55413" s="250"/>
      <c r="J55413" s="250"/>
    </row>
    <row r="55414" spans="5:10" hidden="1">
      <c r="E55414" s="248"/>
      <c r="I55414" s="250"/>
      <c r="J55414" s="250"/>
    </row>
    <row r="55415" spans="5:10" hidden="1">
      <c r="E55415" s="248"/>
      <c r="I55415" s="250"/>
      <c r="J55415" s="250"/>
    </row>
    <row r="55416" spans="5:10" hidden="1">
      <c r="E55416" s="248"/>
      <c r="I55416" s="250"/>
      <c r="J55416" s="250"/>
    </row>
    <row r="55417" spans="5:10" hidden="1">
      <c r="E55417" s="248"/>
      <c r="I55417" s="250"/>
      <c r="J55417" s="250"/>
    </row>
    <row r="55418" spans="5:10" hidden="1">
      <c r="E55418" s="248"/>
      <c r="I55418" s="250"/>
      <c r="J55418" s="250"/>
    </row>
    <row r="55419" spans="5:10" hidden="1">
      <c r="E55419" s="248"/>
      <c r="I55419" s="250"/>
      <c r="J55419" s="250"/>
    </row>
    <row r="55420" spans="5:10" hidden="1">
      <c r="E55420" s="248"/>
      <c r="I55420" s="250"/>
      <c r="J55420" s="250"/>
    </row>
    <row r="55421" spans="5:10" hidden="1">
      <c r="E55421" s="248"/>
      <c r="I55421" s="250"/>
      <c r="J55421" s="250"/>
    </row>
    <row r="55422" spans="5:10" hidden="1">
      <c r="E55422" s="248"/>
      <c r="I55422" s="250"/>
      <c r="J55422" s="250"/>
    </row>
    <row r="55423" spans="5:10" hidden="1">
      <c r="E55423" s="248"/>
      <c r="I55423" s="250"/>
      <c r="J55423" s="250"/>
    </row>
    <row r="55424" spans="5:10" hidden="1">
      <c r="E55424" s="248"/>
      <c r="I55424" s="250"/>
      <c r="J55424" s="250"/>
    </row>
    <row r="55425" spans="5:10" hidden="1">
      <c r="E55425" s="248"/>
      <c r="I55425" s="250"/>
      <c r="J55425" s="250"/>
    </row>
    <row r="55426" spans="5:10" hidden="1">
      <c r="E55426" s="248"/>
      <c r="I55426" s="250"/>
      <c r="J55426" s="250"/>
    </row>
    <row r="55427" spans="5:10" hidden="1">
      <c r="E55427" s="248"/>
      <c r="I55427" s="250"/>
      <c r="J55427" s="250"/>
    </row>
    <row r="55428" spans="5:10" hidden="1">
      <c r="E55428" s="248"/>
      <c r="I55428" s="250"/>
      <c r="J55428" s="250"/>
    </row>
    <row r="55429" spans="5:10" hidden="1">
      <c r="E55429" s="248"/>
      <c r="I55429" s="250"/>
      <c r="J55429" s="250"/>
    </row>
    <row r="55430" spans="5:10" hidden="1">
      <c r="E55430" s="248"/>
      <c r="I55430" s="250"/>
      <c r="J55430" s="250"/>
    </row>
    <row r="55431" spans="5:10" hidden="1">
      <c r="E55431" s="248"/>
      <c r="I55431" s="250"/>
      <c r="J55431" s="250"/>
    </row>
    <row r="55432" spans="5:10" hidden="1">
      <c r="E55432" s="248"/>
      <c r="I55432" s="250"/>
      <c r="J55432" s="250"/>
    </row>
    <row r="55433" spans="5:10" hidden="1">
      <c r="E55433" s="248"/>
      <c r="I55433" s="250"/>
      <c r="J55433" s="250"/>
    </row>
    <row r="55434" spans="5:10" hidden="1">
      <c r="E55434" s="248"/>
      <c r="I55434" s="250"/>
      <c r="J55434" s="250"/>
    </row>
    <row r="55435" spans="5:10" hidden="1">
      <c r="E55435" s="248"/>
      <c r="I55435" s="250"/>
      <c r="J55435" s="250"/>
    </row>
    <row r="55436" spans="5:10" hidden="1">
      <c r="E55436" s="248"/>
      <c r="I55436" s="250"/>
      <c r="J55436" s="250"/>
    </row>
    <row r="55437" spans="5:10" hidden="1">
      <c r="E55437" s="248"/>
      <c r="I55437" s="250"/>
      <c r="J55437" s="250"/>
    </row>
    <row r="55438" spans="5:10" hidden="1">
      <c r="E55438" s="248"/>
      <c r="I55438" s="250"/>
      <c r="J55438" s="250"/>
    </row>
    <row r="55439" spans="5:10" hidden="1">
      <c r="E55439" s="248"/>
      <c r="I55439" s="250"/>
      <c r="J55439" s="250"/>
    </row>
    <row r="55440" spans="5:10" hidden="1">
      <c r="E55440" s="248"/>
      <c r="I55440" s="250"/>
      <c r="J55440" s="250"/>
    </row>
    <row r="55441" spans="5:10" hidden="1">
      <c r="E55441" s="248"/>
      <c r="I55441" s="250"/>
      <c r="J55441" s="250"/>
    </row>
    <row r="55442" spans="5:10" hidden="1">
      <c r="E55442" s="248"/>
      <c r="I55442" s="250"/>
      <c r="J55442" s="250"/>
    </row>
    <row r="55443" spans="5:10" hidden="1">
      <c r="E55443" s="248"/>
      <c r="I55443" s="250"/>
      <c r="J55443" s="250"/>
    </row>
    <row r="55444" spans="5:10" hidden="1">
      <c r="E55444" s="248"/>
      <c r="I55444" s="250"/>
      <c r="J55444" s="250"/>
    </row>
    <row r="55445" spans="5:10" hidden="1">
      <c r="E55445" s="248"/>
      <c r="I55445" s="250"/>
      <c r="J55445" s="250"/>
    </row>
    <row r="55446" spans="5:10" hidden="1">
      <c r="E55446" s="248"/>
      <c r="I55446" s="250"/>
      <c r="J55446" s="250"/>
    </row>
    <row r="55447" spans="5:10" hidden="1">
      <c r="E55447" s="248"/>
      <c r="I55447" s="250"/>
      <c r="J55447" s="250"/>
    </row>
    <row r="55448" spans="5:10" hidden="1">
      <c r="E55448" s="248"/>
      <c r="I55448" s="250"/>
      <c r="J55448" s="250"/>
    </row>
    <row r="55449" spans="5:10" hidden="1">
      <c r="E55449" s="248"/>
      <c r="I55449" s="250"/>
      <c r="J55449" s="250"/>
    </row>
    <row r="55450" spans="5:10" hidden="1">
      <c r="E55450" s="248"/>
      <c r="I55450" s="250"/>
      <c r="J55450" s="250"/>
    </row>
    <row r="55451" spans="5:10" hidden="1">
      <c r="E55451" s="248"/>
      <c r="I55451" s="250"/>
      <c r="J55451" s="250"/>
    </row>
    <row r="55452" spans="5:10" hidden="1">
      <c r="E55452" s="248"/>
      <c r="I55452" s="250"/>
      <c r="J55452" s="250"/>
    </row>
    <row r="55453" spans="5:10" hidden="1">
      <c r="E55453" s="248"/>
      <c r="I55453" s="250"/>
      <c r="J55453" s="250"/>
    </row>
    <row r="55454" spans="5:10" hidden="1">
      <c r="E55454" s="248"/>
      <c r="I55454" s="250"/>
      <c r="J55454" s="250"/>
    </row>
    <row r="55455" spans="5:10" hidden="1">
      <c r="E55455" s="248"/>
      <c r="I55455" s="250"/>
      <c r="J55455" s="250"/>
    </row>
    <row r="55456" spans="5:10" hidden="1">
      <c r="E55456" s="248"/>
      <c r="I55456" s="250"/>
      <c r="J55456" s="250"/>
    </row>
    <row r="55457" spans="5:10" hidden="1">
      <c r="E55457" s="248"/>
      <c r="I55457" s="250"/>
      <c r="J55457" s="250"/>
    </row>
    <row r="55458" spans="5:10" hidden="1">
      <c r="E55458" s="248"/>
      <c r="I55458" s="250"/>
      <c r="J55458" s="250"/>
    </row>
    <row r="55459" spans="5:10" hidden="1">
      <c r="E55459" s="248"/>
      <c r="I55459" s="250"/>
      <c r="J55459" s="250"/>
    </row>
    <row r="55460" spans="5:10" hidden="1">
      <c r="E55460" s="248"/>
      <c r="I55460" s="250"/>
      <c r="J55460" s="250"/>
    </row>
    <row r="55461" spans="5:10" hidden="1">
      <c r="E55461" s="248"/>
      <c r="I55461" s="250"/>
      <c r="J55461" s="250"/>
    </row>
    <row r="55462" spans="5:10" hidden="1">
      <c r="E55462" s="248"/>
      <c r="I55462" s="250"/>
      <c r="J55462" s="250"/>
    </row>
    <row r="55463" spans="5:10" hidden="1">
      <c r="E55463" s="248"/>
      <c r="I55463" s="250"/>
      <c r="J55463" s="250"/>
    </row>
    <row r="55464" spans="5:10" hidden="1">
      <c r="E55464" s="248"/>
      <c r="I55464" s="250"/>
      <c r="J55464" s="250"/>
    </row>
    <row r="55465" spans="5:10" hidden="1">
      <c r="E55465" s="248"/>
      <c r="I55465" s="250"/>
      <c r="J55465" s="250"/>
    </row>
    <row r="55466" spans="5:10" hidden="1">
      <c r="E55466" s="248"/>
      <c r="I55466" s="250"/>
      <c r="J55466" s="250"/>
    </row>
    <row r="55467" spans="5:10" hidden="1">
      <c r="E55467" s="248"/>
      <c r="I55467" s="250"/>
      <c r="J55467" s="250"/>
    </row>
    <row r="55468" spans="5:10" hidden="1">
      <c r="E55468" s="248"/>
      <c r="I55468" s="250"/>
      <c r="J55468" s="250"/>
    </row>
    <row r="55469" spans="5:10" hidden="1">
      <c r="E55469" s="248"/>
      <c r="I55469" s="250"/>
      <c r="J55469" s="250"/>
    </row>
    <row r="55470" spans="5:10" hidden="1">
      <c r="E55470" s="248"/>
      <c r="I55470" s="250"/>
      <c r="J55470" s="250"/>
    </row>
    <row r="55471" spans="5:10" hidden="1">
      <c r="E55471" s="248"/>
      <c r="I55471" s="250"/>
      <c r="J55471" s="250"/>
    </row>
    <row r="55472" spans="5:10" hidden="1">
      <c r="E55472" s="248"/>
      <c r="I55472" s="250"/>
      <c r="J55472" s="250"/>
    </row>
    <row r="55473" spans="5:10" hidden="1">
      <c r="E55473" s="248"/>
      <c r="I55473" s="250"/>
      <c r="J55473" s="250"/>
    </row>
    <row r="55474" spans="5:10" hidden="1">
      <c r="E55474" s="248"/>
      <c r="I55474" s="250"/>
      <c r="J55474" s="250"/>
    </row>
    <row r="55475" spans="5:10" hidden="1">
      <c r="E55475" s="248"/>
      <c r="I55475" s="250"/>
      <c r="J55475" s="250"/>
    </row>
    <row r="55476" spans="5:10" hidden="1">
      <c r="E55476" s="248"/>
      <c r="I55476" s="250"/>
      <c r="J55476" s="250"/>
    </row>
    <row r="55477" spans="5:10" hidden="1">
      <c r="E55477" s="248"/>
      <c r="I55477" s="250"/>
      <c r="J55477" s="250"/>
    </row>
    <row r="55478" spans="5:10" hidden="1">
      <c r="E55478" s="248"/>
      <c r="I55478" s="250"/>
      <c r="J55478" s="250"/>
    </row>
    <row r="55479" spans="5:10" hidden="1">
      <c r="E55479" s="248"/>
      <c r="I55479" s="250"/>
      <c r="J55479" s="250"/>
    </row>
    <row r="55480" spans="5:10" hidden="1">
      <c r="E55480" s="248"/>
      <c r="I55480" s="250"/>
      <c r="J55480" s="250"/>
    </row>
    <row r="55481" spans="5:10" hidden="1">
      <c r="E55481" s="248"/>
      <c r="I55481" s="250"/>
      <c r="J55481" s="250"/>
    </row>
    <row r="55482" spans="5:10" hidden="1">
      <c r="E55482" s="248"/>
      <c r="I55482" s="250"/>
      <c r="J55482" s="250"/>
    </row>
    <row r="55483" spans="5:10" hidden="1">
      <c r="E55483" s="248"/>
      <c r="I55483" s="250"/>
      <c r="J55483" s="250"/>
    </row>
    <row r="55484" spans="5:10" hidden="1">
      <c r="E55484" s="248"/>
      <c r="I55484" s="250"/>
      <c r="J55484" s="250"/>
    </row>
    <row r="55485" spans="5:10" hidden="1">
      <c r="E55485" s="248"/>
      <c r="I55485" s="250"/>
      <c r="J55485" s="250"/>
    </row>
    <row r="55486" spans="5:10" hidden="1">
      <c r="E55486" s="248"/>
      <c r="I55486" s="250"/>
      <c r="J55486" s="250"/>
    </row>
    <row r="55487" spans="5:10" hidden="1">
      <c r="E55487" s="248"/>
      <c r="I55487" s="250"/>
      <c r="J55487" s="250"/>
    </row>
    <row r="55488" spans="5:10" hidden="1">
      <c r="E55488" s="248"/>
      <c r="I55488" s="250"/>
      <c r="J55488" s="250"/>
    </row>
    <row r="55489" spans="5:10" hidden="1">
      <c r="E55489" s="248"/>
      <c r="I55489" s="250"/>
      <c r="J55489" s="250"/>
    </row>
    <row r="55490" spans="5:10" hidden="1">
      <c r="E55490" s="248"/>
      <c r="I55490" s="250"/>
      <c r="J55490" s="250"/>
    </row>
    <row r="55491" spans="5:10" hidden="1">
      <c r="E55491" s="248"/>
      <c r="I55491" s="250"/>
      <c r="J55491" s="250"/>
    </row>
    <row r="55492" spans="5:10" hidden="1">
      <c r="E55492" s="248"/>
      <c r="I55492" s="250"/>
      <c r="J55492" s="250"/>
    </row>
    <row r="55493" spans="5:10" hidden="1">
      <c r="E55493" s="248"/>
      <c r="I55493" s="250"/>
      <c r="J55493" s="250"/>
    </row>
    <row r="55494" spans="5:10" hidden="1">
      <c r="E55494" s="248"/>
      <c r="I55494" s="250"/>
      <c r="J55494" s="250"/>
    </row>
    <row r="55495" spans="5:10" hidden="1">
      <c r="E55495" s="248"/>
      <c r="I55495" s="250"/>
      <c r="J55495" s="250"/>
    </row>
    <row r="55496" spans="5:10" hidden="1">
      <c r="E55496" s="248"/>
      <c r="I55496" s="250"/>
      <c r="J55496" s="250"/>
    </row>
    <row r="55497" spans="5:10" hidden="1">
      <c r="E55497" s="248"/>
      <c r="I55497" s="250"/>
      <c r="J55497" s="250"/>
    </row>
    <row r="55498" spans="5:10" hidden="1">
      <c r="E55498" s="248"/>
      <c r="I55498" s="250"/>
      <c r="J55498" s="250"/>
    </row>
    <row r="55499" spans="5:10" hidden="1">
      <c r="E55499" s="248"/>
      <c r="I55499" s="250"/>
      <c r="J55499" s="250"/>
    </row>
    <row r="55500" spans="5:10" hidden="1">
      <c r="E55500" s="248"/>
      <c r="I55500" s="250"/>
      <c r="J55500" s="250"/>
    </row>
    <row r="55501" spans="5:10" hidden="1">
      <c r="E55501" s="248"/>
      <c r="I55501" s="250"/>
      <c r="J55501" s="250"/>
    </row>
    <row r="55502" spans="5:10" hidden="1">
      <c r="E55502" s="248"/>
      <c r="I55502" s="250"/>
      <c r="J55502" s="250"/>
    </row>
    <row r="55503" spans="5:10" hidden="1">
      <c r="E55503" s="248"/>
      <c r="I55503" s="250"/>
      <c r="J55503" s="250"/>
    </row>
    <row r="55504" spans="5:10" hidden="1">
      <c r="E55504" s="248"/>
      <c r="I55504" s="250"/>
      <c r="J55504" s="250"/>
    </row>
    <row r="55505" spans="5:10" hidden="1">
      <c r="E55505" s="248"/>
      <c r="I55505" s="250"/>
      <c r="J55505" s="250"/>
    </row>
    <row r="55506" spans="5:10" hidden="1">
      <c r="E55506" s="248"/>
      <c r="I55506" s="250"/>
      <c r="J55506" s="250"/>
    </row>
    <row r="55507" spans="5:10" hidden="1">
      <c r="E55507" s="248"/>
      <c r="I55507" s="250"/>
      <c r="J55507" s="250"/>
    </row>
    <row r="55508" spans="5:10" hidden="1">
      <c r="E55508" s="248"/>
      <c r="I55508" s="250"/>
      <c r="J55508" s="250"/>
    </row>
    <row r="55509" spans="5:10" hidden="1">
      <c r="E55509" s="248"/>
      <c r="I55509" s="250"/>
      <c r="J55509" s="250"/>
    </row>
    <row r="55510" spans="5:10" hidden="1">
      <c r="E55510" s="248"/>
      <c r="I55510" s="250"/>
      <c r="J55510" s="250"/>
    </row>
    <row r="55511" spans="5:10" hidden="1">
      <c r="E55511" s="248"/>
      <c r="I55511" s="250"/>
      <c r="J55511" s="250"/>
    </row>
    <row r="55512" spans="5:10" hidden="1">
      <c r="E55512" s="248"/>
      <c r="I55512" s="250"/>
      <c r="J55512" s="250"/>
    </row>
    <row r="55513" spans="5:10" hidden="1">
      <c r="E55513" s="248"/>
      <c r="I55513" s="250"/>
      <c r="J55513" s="250"/>
    </row>
    <row r="55514" spans="5:10" hidden="1">
      <c r="E55514" s="248"/>
      <c r="I55514" s="250"/>
      <c r="J55514" s="250"/>
    </row>
    <row r="55515" spans="5:10" hidden="1">
      <c r="E55515" s="248"/>
      <c r="I55515" s="250"/>
      <c r="J55515" s="250"/>
    </row>
    <row r="55516" spans="5:10" hidden="1">
      <c r="E55516" s="248"/>
      <c r="I55516" s="250"/>
      <c r="J55516" s="250"/>
    </row>
    <row r="55517" spans="5:10" hidden="1">
      <c r="E55517" s="248"/>
      <c r="I55517" s="250"/>
      <c r="J55517" s="250"/>
    </row>
    <row r="55518" spans="5:10" hidden="1">
      <c r="E55518" s="248"/>
      <c r="I55518" s="250"/>
      <c r="J55518" s="250"/>
    </row>
    <row r="55519" spans="5:10" hidden="1">
      <c r="E55519" s="248"/>
      <c r="I55519" s="250"/>
      <c r="J55519" s="250"/>
    </row>
    <row r="55520" spans="5:10" hidden="1">
      <c r="E55520" s="248"/>
      <c r="I55520" s="250"/>
      <c r="J55520" s="250"/>
    </row>
    <row r="55521" spans="5:10" hidden="1">
      <c r="E55521" s="248"/>
      <c r="I55521" s="250"/>
      <c r="J55521" s="250"/>
    </row>
    <row r="55522" spans="5:10" hidden="1">
      <c r="E55522" s="248"/>
      <c r="I55522" s="250"/>
      <c r="J55522" s="250"/>
    </row>
    <row r="55523" spans="5:10" hidden="1">
      <c r="E55523" s="248"/>
      <c r="I55523" s="250"/>
      <c r="J55523" s="250"/>
    </row>
    <row r="55524" spans="5:10" hidden="1">
      <c r="E55524" s="248"/>
      <c r="I55524" s="250"/>
      <c r="J55524" s="250"/>
    </row>
    <row r="55525" spans="5:10" hidden="1">
      <c r="E55525" s="248"/>
      <c r="I55525" s="250"/>
      <c r="J55525" s="250"/>
    </row>
    <row r="55526" spans="5:10" hidden="1">
      <c r="E55526" s="248"/>
      <c r="I55526" s="250"/>
      <c r="J55526" s="250"/>
    </row>
    <row r="55527" spans="5:10" hidden="1">
      <c r="E55527" s="248"/>
      <c r="I55527" s="250"/>
      <c r="J55527" s="250"/>
    </row>
    <row r="55528" spans="5:10" hidden="1">
      <c r="E55528" s="248"/>
      <c r="I55528" s="250"/>
      <c r="J55528" s="250"/>
    </row>
    <row r="55529" spans="5:10" hidden="1">
      <c r="E55529" s="248"/>
      <c r="I55529" s="250"/>
      <c r="J55529" s="250"/>
    </row>
    <row r="55530" spans="5:10" hidden="1">
      <c r="E55530" s="248"/>
      <c r="I55530" s="250"/>
      <c r="J55530" s="250"/>
    </row>
    <row r="55531" spans="5:10" hidden="1">
      <c r="E55531" s="248"/>
      <c r="I55531" s="250"/>
      <c r="J55531" s="250"/>
    </row>
    <row r="55532" spans="5:10" hidden="1">
      <c r="E55532" s="248"/>
      <c r="I55532" s="250"/>
      <c r="J55532" s="250"/>
    </row>
    <row r="55533" spans="5:10" hidden="1">
      <c r="E55533" s="248"/>
      <c r="I55533" s="250"/>
      <c r="J55533" s="250"/>
    </row>
    <row r="55534" spans="5:10" hidden="1">
      <c r="E55534" s="248"/>
      <c r="I55534" s="250"/>
      <c r="J55534" s="250"/>
    </row>
    <row r="55535" spans="5:10" hidden="1">
      <c r="E55535" s="248"/>
      <c r="I55535" s="250"/>
      <c r="J55535" s="250"/>
    </row>
    <row r="55536" spans="5:10" hidden="1">
      <c r="E55536" s="248"/>
      <c r="I55536" s="250"/>
      <c r="J55536" s="250"/>
    </row>
    <row r="55537" spans="5:10" hidden="1">
      <c r="E55537" s="248"/>
      <c r="I55537" s="250"/>
      <c r="J55537" s="250"/>
    </row>
    <row r="55538" spans="5:10" hidden="1">
      <c r="E55538" s="248"/>
      <c r="I55538" s="250"/>
      <c r="J55538" s="250"/>
    </row>
    <row r="55539" spans="5:10" hidden="1">
      <c r="E55539" s="248"/>
      <c r="I55539" s="250"/>
      <c r="J55539" s="250"/>
    </row>
    <row r="55540" spans="5:10" hidden="1">
      <c r="E55540" s="248"/>
      <c r="I55540" s="250"/>
      <c r="J55540" s="250"/>
    </row>
    <row r="55541" spans="5:10" hidden="1">
      <c r="E55541" s="248"/>
      <c r="I55541" s="250"/>
      <c r="J55541" s="250"/>
    </row>
    <row r="55542" spans="5:10" hidden="1">
      <c r="E55542" s="248"/>
      <c r="I55542" s="250"/>
      <c r="J55542" s="250"/>
    </row>
    <row r="55543" spans="5:10" hidden="1">
      <c r="E55543" s="248"/>
      <c r="I55543" s="250"/>
      <c r="J55543" s="250"/>
    </row>
    <row r="55544" spans="5:10" hidden="1">
      <c r="E55544" s="248"/>
      <c r="I55544" s="250"/>
      <c r="J55544" s="250"/>
    </row>
    <row r="55545" spans="5:10" hidden="1">
      <c r="E55545" s="248"/>
      <c r="I55545" s="250"/>
      <c r="J55545" s="250"/>
    </row>
    <row r="55546" spans="5:10" hidden="1">
      <c r="E55546" s="248"/>
      <c r="I55546" s="250"/>
      <c r="J55546" s="250"/>
    </row>
    <row r="55547" spans="5:10" hidden="1">
      <c r="E55547" s="248"/>
      <c r="I55547" s="250"/>
      <c r="J55547" s="250"/>
    </row>
    <row r="55548" spans="5:10" hidden="1">
      <c r="E55548" s="248"/>
      <c r="I55548" s="250"/>
      <c r="J55548" s="250"/>
    </row>
    <row r="55549" spans="5:10" hidden="1">
      <c r="E55549" s="248"/>
      <c r="I55549" s="250"/>
      <c r="J55549" s="250"/>
    </row>
    <row r="55550" spans="5:10" hidden="1">
      <c r="E55550" s="248"/>
      <c r="I55550" s="250"/>
      <c r="J55550" s="250"/>
    </row>
    <row r="55551" spans="5:10" hidden="1">
      <c r="E55551" s="248"/>
      <c r="I55551" s="250"/>
      <c r="J55551" s="250"/>
    </row>
    <row r="55552" spans="5:10" hidden="1">
      <c r="E55552" s="248"/>
      <c r="I55552" s="250"/>
      <c r="J55552" s="250"/>
    </row>
    <row r="55553" spans="5:10" hidden="1">
      <c r="E55553" s="248"/>
      <c r="I55553" s="250"/>
      <c r="J55553" s="250"/>
    </row>
    <row r="55554" spans="5:10" hidden="1">
      <c r="E55554" s="248"/>
      <c r="I55554" s="250"/>
      <c r="J55554" s="250"/>
    </row>
    <row r="55555" spans="5:10" hidden="1">
      <c r="E55555" s="248"/>
      <c r="I55555" s="250"/>
      <c r="J55555" s="250"/>
    </row>
    <row r="55556" spans="5:10" hidden="1">
      <c r="E55556" s="248"/>
      <c r="I55556" s="250"/>
      <c r="J55556" s="250"/>
    </row>
    <row r="55557" spans="5:10" hidden="1">
      <c r="E55557" s="248"/>
      <c r="I55557" s="250"/>
      <c r="J55557" s="250"/>
    </row>
    <row r="55558" spans="5:10" hidden="1">
      <c r="E55558" s="248"/>
      <c r="I55558" s="250"/>
      <c r="J55558" s="250"/>
    </row>
    <row r="55559" spans="5:10" hidden="1">
      <c r="E55559" s="248"/>
      <c r="I55559" s="250"/>
      <c r="J55559" s="250"/>
    </row>
    <row r="55560" spans="5:10" hidden="1">
      <c r="E55560" s="248"/>
      <c r="I55560" s="250"/>
      <c r="J55560" s="250"/>
    </row>
    <row r="55561" spans="5:10" hidden="1">
      <c r="E55561" s="248"/>
      <c r="I55561" s="250"/>
      <c r="J55561" s="250"/>
    </row>
    <row r="55562" spans="5:10" hidden="1">
      <c r="E55562" s="248"/>
      <c r="I55562" s="250"/>
      <c r="J55562" s="250"/>
    </row>
    <row r="55563" spans="5:10" hidden="1">
      <c r="E55563" s="248"/>
      <c r="I55563" s="250"/>
      <c r="J55563" s="250"/>
    </row>
    <row r="55564" spans="5:10" hidden="1">
      <c r="E55564" s="248"/>
      <c r="I55564" s="250"/>
      <c r="J55564" s="250"/>
    </row>
    <row r="55565" spans="5:10" hidden="1">
      <c r="E55565" s="248"/>
      <c r="I55565" s="250"/>
      <c r="J55565" s="250"/>
    </row>
    <row r="55566" spans="5:10" hidden="1">
      <c r="E55566" s="248"/>
      <c r="I55566" s="250"/>
      <c r="J55566" s="250"/>
    </row>
    <row r="55567" spans="5:10" hidden="1">
      <c r="E55567" s="248"/>
      <c r="I55567" s="250"/>
      <c r="J55567" s="250"/>
    </row>
    <row r="55568" spans="5:10" hidden="1">
      <c r="E55568" s="248"/>
      <c r="I55568" s="250"/>
      <c r="J55568" s="250"/>
    </row>
    <row r="55569" spans="5:10" hidden="1">
      <c r="E55569" s="248"/>
      <c r="I55569" s="250"/>
      <c r="J55569" s="250"/>
    </row>
    <row r="55570" spans="5:10" hidden="1">
      <c r="E55570" s="248"/>
      <c r="I55570" s="250"/>
      <c r="J55570" s="250"/>
    </row>
    <row r="55571" spans="5:10" hidden="1">
      <c r="E55571" s="248"/>
      <c r="I55571" s="250"/>
      <c r="J55571" s="250"/>
    </row>
    <row r="55572" spans="5:10" hidden="1">
      <c r="E55572" s="248"/>
      <c r="I55572" s="250"/>
      <c r="J55572" s="250"/>
    </row>
    <row r="55573" spans="5:10" hidden="1">
      <c r="E55573" s="248"/>
      <c r="I55573" s="250"/>
      <c r="J55573" s="250"/>
    </row>
    <row r="55574" spans="5:10" hidden="1">
      <c r="E55574" s="248"/>
      <c r="I55574" s="250"/>
      <c r="J55574" s="250"/>
    </row>
    <row r="55575" spans="5:10" hidden="1">
      <c r="E55575" s="248"/>
      <c r="I55575" s="250"/>
      <c r="J55575" s="250"/>
    </row>
    <row r="55576" spans="5:10" hidden="1">
      <c r="E55576" s="248"/>
      <c r="I55576" s="250"/>
      <c r="J55576" s="250"/>
    </row>
    <row r="55577" spans="5:10" hidden="1">
      <c r="E55577" s="248"/>
      <c r="I55577" s="250"/>
      <c r="J55577" s="250"/>
    </row>
    <row r="55578" spans="5:10" hidden="1">
      <c r="E55578" s="248"/>
      <c r="I55578" s="250"/>
      <c r="J55578" s="250"/>
    </row>
    <row r="55579" spans="5:10" hidden="1">
      <c r="E55579" s="248"/>
      <c r="I55579" s="250"/>
      <c r="J55579" s="250"/>
    </row>
    <row r="55580" spans="5:10" hidden="1">
      <c r="E55580" s="248"/>
      <c r="I55580" s="250"/>
      <c r="J55580" s="250"/>
    </row>
    <row r="55581" spans="5:10" hidden="1">
      <c r="E55581" s="248"/>
      <c r="I55581" s="250"/>
      <c r="J55581" s="250"/>
    </row>
    <row r="55582" spans="5:10" hidden="1">
      <c r="E55582" s="248"/>
      <c r="I55582" s="250"/>
      <c r="J55582" s="250"/>
    </row>
    <row r="55583" spans="5:10" hidden="1">
      <c r="E55583" s="248"/>
      <c r="I55583" s="250"/>
      <c r="J55583" s="250"/>
    </row>
    <row r="55584" spans="5:10" hidden="1">
      <c r="E55584" s="248"/>
      <c r="I55584" s="250"/>
      <c r="J55584" s="250"/>
    </row>
    <row r="55585" spans="5:10" hidden="1">
      <c r="E55585" s="248"/>
      <c r="I55585" s="250"/>
      <c r="J55585" s="250"/>
    </row>
    <row r="55586" spans="5:10" hidden="1">
      <c r="E55586" s="248"/>
      <c r="I55586" s="250"/>
      <c r="J55586" s="250"/>
    </row>
    <row r="55587" spans="5:10" hidden="1">
      <c r="E55587" s="248"/>
      <c r="I55587" s="250"/>
      <c r="J55587" s="250"/>
    </row>
    <row r="55588" spans="5:10" hidden="1">
      <c r="E55588" s="248"/>
      <c r="I55588" s="250"/>
      <c r="J55588" s="250"/>
    </row>
    <row r="55589" spans="5:10" hidden="1">
      <c r="E55589" s="248"/>
      <c r="I55589" s="250"/>
      <c r="J55589" s="250"/>
    </row>
    <row r="55590" spans="5:10" hidden="1">
      <c r="E55590" s="248"/>
      <c r="I55590" s="250"/>
      <c r="J55590" s="250"/>
    </row>
    <row r="55591" spans="5:10" hidden="1">
      <c r="E55591" s="248"/>
      <c r="I55591" s="250"/>
      <c r="J55591" s="250"/>
    </row>
    <row r="55592" spans="5:10" hidden="1">
      <c r="E55592" s="248"/>
      <c r="I55592" s="250"/>
      <c r="J55592" s="250"/>
    </row>
    <row r="55593" spans="5:10" hidden="1">
      <c r="E55593" s="248"/>
      <c r="I55593" s="250"/>
      <c r="J55593" s="250"/>
    </row>
    <row r="55594" spans="5:10" hidden="1">
      <c r="E55594" s="248"/>
      <c r="I55594" s="250"/>
      <c r="J55594" s="250"/>
    </row>
    <row r="55595" spans="5:10" hidden="1">
      <c r="E55595" s="248"/>
      <c r="I55595" s="250"/>
      <c r="J55595" s="250"/>
    </row>
    <row r="55596" spans="5:10" hidden="1">
      <c r="E55596" s="248"/>
      <c r="I55596" s="250"/>
      <c r="J55596" s="250"/>
    </row>
    <row r="55597" spans="5:10" hidden="1">
      <c r="E55597" s="248"/>
      <c r="I55597" s="250"/>
      <c r="J55597" s="250"/>
    </row>
    <row r="55598" spans="5:10" hidden="1">
      <c r="E55598" s="248"/>
      <c r="I55598" s="250"/>
      <c r="J55598" s="250"/>
    </row>
    <row r="55599" spans="5:10" hidden="1">
      <c r="E55599" s="248"/>
      <c r="I55599" s="250"/>
      <c r="J55599" s="250"/>
    </row>
    <row r="55600" spans="5:10" hidden="1">
      <c r="E55600" s="248"/>
      <c r="I55600" s="250"/>
      <c r="J55600" s="250"/>
    </row>
    <row r="55601" spans="5:10" hidden="1">
      <c r="E55601" s="248"/>
      <c r="I55601" s="250"/>
      <c r="J55601" s="250"/>
    </row>
    <row r="55602" spans="5:10" hidden="1">
      <c r="E55602" s="248"/>
      <c r="I55602" s="250"/>
      <c r="J55602" s="250"/>
    </row>
    <row r="55603" spans="5:10" hidden="1">
      <c r="E55603" s="248"/>
      <c r="I55603" s="250"/>
      <c r="J55603" s="250"/>
    </row>
    <row r="55604" spans="5:10" hidden="1">
      <c r="E55604" s="248"/>
      <c r="I55604" s="250"/>
      <c r="J55604" s="250"/>
    </row>
    <row r="55605" spans="5:10" hidden="1">
      <c r="E55605" s="248"/>
      <c r="I55605" s="250"/>
      <c r="J55605" s="250"/>
    </row>
    <row r="55606" spans="5:10" hidden="1">
      <c r="E55606" s="248"/>
      <c r="I55606" s="250"/>
      <c r="J55606" s="250"/>
    </row>
    <row r="55607" spans="5:10" hidden="1">
      <c r="E55607" s="248"/>
      <c r="I55607" s="250"/>
      <c r="J55607" s="250"/>
    </row>
    <row r="55608" spans="5:10" hidden="1">
      <c r="E55608" s="248"/>
      <c r="I55608" s="250"/>
      <c r="J55608" s="250"/>
    </row>
    <row r="55609" spans="5:10" hidden="1">
      <c r="E55609" s="248"/>
      <c r="I55609" s="250"/>
      <c r="J55609" s="250"/>
    </row>
    <row r="55610" spans="5:10" hidden="1">
      <c r="E55610" s="248"/>
      <c r="I55610" s="250"/>
      <c r="J55610" s="250"/>
    </row>
    <row r="55611" spans="5:10" hidden="1">
      <c r="E55611" s="248"/>
      <c r="I55611" s="250"/>
      <c r="J55611" s="250"/>
    </row>
    <row r="55612" spans="5:10" hidden="1">
      <c r="E55612" s="248"/>
      <c r="I55612" s="250"/>
      <c r="J55612" s="250"/>
    </row>
    <row r="55613" spans="5:10" hidden="1">
      <c r="E55613" s="248"/>
      <c r="I55613" s="250"/>
      <c r="J55613" s="250"/>
    </row>
    <row r="55614" spans="5:10" hidden="1">
      <c r="E55614" s="248"/>
      <c r="I55614" s="250"/>
      <c r="J55614" s="250"/>
    </row>
    <row r="55615" spans="5:10" hidden="1">
      <c r="E55615" s="248"/>
      <c r="I55615" s="250"/>
      <c r="J55615" s="250"/>
    </row>
    <row r="55616" spans="5:10" hidden="1">
      <c r="E55616" s="248"/>
      <c r="I55616" s="250"/>
      <c r="J55616" s="250"/>
    </row>
    <row r="55617" spans="5:10" hidden="1">
      <c r="E55617" s="248"/>
      <c r="I55617" s="250"/>
      <c r="J55617" s="250"/>
    </row>
    <row r="55618" spans="5:10" hidden="1">
      <c r="E55618" s="248"/>
      <c r="I55618" s="250"/>
      <c r="J55618" s="250"/>
    </row>
    <row r="55619" spans="5:10" hidden="1">
      <c r="E55619" s="248"/>
      <c r="I55619" s="250"/>
      <c r="J55619" s="250"/>
    </row>
    <row r="55620" spans="5:10" hidden="1">
      <c r="E55620" s="248"/>
      <c r="I55620" s="250"/>
      <c r="J55620" s="250"/>
    </row>
    <row r="55621" spans="5:10" hidden="1">
      <c r="E55621" s="248"/>
      <c r="I55621" s="250"/>
      <c r="J55621" s="250"/>
    </row>
    <row r="55622" spans="5:10" hidden="1">
      <c r="E55622" s="248"/>
      <c r="I55622" s="250"/>
      <c r="J55622" s="250"/>
    </row>
    <row r="55623" spans="5:10" hidden="1">
      <c r="E55623" s="248"/>
      <c r="I55623" s="250"/>
      <c r="J55623" s="250"/>
    </row>
    <row r="55624" spans="5:10" hidden="1">
      <c r="E55624" s="248"/>
      <c r="I55624" s="250"/>
      <c r="J55624" s="250"/>
    </row>
    <row r="55625" spans="5:10" hidden="1">
      <c r="E55625" s="248"/>
      <c r="I55625" s="250"/>
      <c r="J55625" s="250"/>
    </row>
    <row r="55626" spans="5:10" hidden="1">
      <c r="E55626" s="248"/>
      <c r="I55626" s="250"/>
      <c r="J55626" s="250"/>
    </row>
    <row r="55627" spans="5:10" hidden="1">
      <c r="E55627" s="248"/>
      <c r="I55627" s="250"/>
      <c r="J55627" s="250"/>
    </row>
    <row r="55628" spans="5:10" hidden="1">
      <c r="E55628" s="248"/>
      <c r="I55628" s="250"/>
      <c r="J55628" s="250"/>
    </row>
    <row r="55629" spans="5:10" hidden="1">
      <c r="E55629" s="248"/>
      <c r="I55629" s="250"/>
      <c r="J55629" s="250"/>
    </row>
    <row r="55630" spans="5:10" hidden="1">
      <c r="E55630" s="248"/>
      <c r="I55630" s="250"/>
      <c r="J55630" s="250"/>
    </row>
    <row r="55631" spans="5:10" hidden="1">
      <c r="E55631" s="248"/>
      <c r="I55631" s="250"/>
      <c r="J55631" s="250"/>
    </row>
    <row r="55632" spans="5:10" hidden="1">
      <c r="E55632" s="248"/>
      <c r="I55632" s="250"/>
      <c r="J55632" s="250"/>
    </row>
    <row r="55633" spans="5:10" hidden="1">
      <c r="E55633" s="248"/>
      <c r="I55633" s="250"/>
      <c r="J55633" s="250"/>
    </row>
    <row r="55634" spans="5:10" hidden="1">
      <c r="E55634" s="248"/>
      <c r="I55634" s="250"/>
      <c r="J55634" s="250"/>
    </row>
    <row r="55635" spans="5:10" hidden="1">
      <c r="E55635" s="248"/>
      <c r="I55635" s="250"/>
      <c r="J55635" s="250"/>
    </row>
    <row r="55636" spans="5:10" hidden="1">
      <c r="E55636" s="248"/>
      <c r="I55636" s="250"/>
      <c r="J55636" s="250"/>
    </row>
    <row r="55637" spans="5:10" hidden="1">
      <c r="E55637" s="248"/>
      <c r="I55637" s="250"/>
      <c r="J55637" s="250"/>
    </row>
    <row r="55638" spans="5:10" hidden="1">
      <c r="E55638" s="248"/>
      <c r="I55638" s="250"/>
      <c r="J55638" s="250"/>
    </row>
    <row r="55639" spans="5:10" hidden="1">
      <c r="E55639" s="248"/>
      <c r="I55639" s="250"/>
      <c r="J55639" s="250"/>
    </row>
    <row r="55640" spans="5:10" hidden="1">
      <c r="E55640" s="248"/>
      <c r="I55640" s="250"/>
      <c r="J55640" s="250"/>
    </row>
    <row r="55641" spans="5:10" hidden="1">
      <c r="E55641" s="248"/>
      <c r="I55641" s="250"/>
      <c r="J55641" s="250"/>
    </row>
    <row r="55642" spans="5:10" hidden="1">
      <c r="E55642" s="248"/>
      <c r="I55642" s="250"/>
      <c r="J55642" s="250"/>
    </row>
    <row r="55643" spans="5:10" hidden="1">
      <c r="E55643" s="248"/>
      <c r="I55643" s="250"/>
      <c r="J55643" s="250"/>
    </row>
    <row r="55644" spans="5:10" hidden="1">
      <c r="E55644" s="248"/>
      <c r="I55644" s="250"/>
      <c r="J55644" s="250"/>
    </row>
    <row r="55645" spans="5:10" hidden="1">
      <c r="E55645" s="248"/>
      <c r="I55645" s="250"/>
      <c r="J55645" s="250"/>
    </row>
    <row r="55646" spans="5:10" hidden="1">
      <c r="E55646" s="248"/>
      <c r="I55646" s="250"/>
      <c r="J55646" s="250"/>
    </row>
    <row r="55647" spans="5:10" hidden="1">
      <c r="E55647" s="248"/>
      <c r="I55647" s="250"/>
      <c r="J55647" s="250"/>
    </row>
    <row r="55648" spans="5:10" hidden="1">
      <c r="E55648" s="248"/>
      <c r="I55648" s="250"/>
      <c r="J55648" s="250"/>
    </row>
    <row r="55649" spans="5:10" hidden="1">
      <c r="E55649" s="248"/>
      <c r="I55649" s="250"/>
      <c r="J55649" s="250"/>
    </row>
    <row r="55650" spans="5:10" hidden="1">
      <c r="E55650" s="248"/>
      <c r="I55650" s="250"/>
      <c r="J55650" s="250"/>
    </row>
    <row r="55651" spans="5:10" hidden="1">
      <c r="E55651" s="248"/>
      <c r="I55651" s="250"/>
      <c r="J55651" s="250"/>
    </row>
    <row r="55652" spans="5:10" hidden="1">
      <c r="E55652" s="248"/>
      <c r="I55652" s="250"/>
      <c r="J55652" s="250"/>
    </row>
    <row r="55653" spans="5:10" hidden="1">
      <c r="E55653" s="248"/>
      <c r="I55653" s="250"/>
      <c r="J55653" s="250"/>
    </row>
    <row r="55654" spans="5:10" hidden="1">
      <c r="E55654" s="248"/>
      <c r="I55654" s="250"/>
      <c r="J55654" s="250"/>
    </row>
    <row r="55655" spans="5:10" hidden="1">
      <c r="E55655" s="248"/>
      <c r="I55655" s="250"/>
      <c r="J55655" s="250"/>
    </row>
    <row r="55656" spans="5:10" hidden="1">
      <c r="E55656" s="248"/>
      <c r="I55656" s="250"/>
      <c r="J55656" s="250"/>
    </row>
    <row r="55657" spans="5:10" hidden="1">
      <c r="E55657" s="248"/>
      <c r="I55657" s="250"/>
      <c r="J55657" s="250"/>
    </row>
    <row r="55658" spans="5:10" hidden="1">
      <c r="E55658" s="248"/>
      <c r="I55658" s="250"/>
      <c r="J55658" s="250"/>
    </row>
    <row r="55659" spans="5:10" hidden="1">
      <c r="E55659" s="248"/>
      <c r="I55659" s="250"/>
      <c r="J55659" s="250"/>
    </row>
    <row r="55660" spans="5:10" hidden="1">
      <c r="E55660" s="248"/>
      <c r="I55660" s="250"/>
      <c r="J55660" s="250"/>
    </row>
    <row r="55661" spans="5:10" hidden="1">
      <c r="E55661" s="248"/>
      <c r="I55661" s="250"/>
      <c r="J55661" s="250"/>
    </row>
    <row r="55662" spans="5:10" hidden="1">
      <c r="E55662" s="248"/>
      <c r="I55662" s="250"/>
      <c r="J55662" s="250"/>
    </row>
    <row r="55663" spans="5:10" hidden="1">
      <c r="E55663" s="248"/>
      <c r="I55663" s="250"/>
      <c r="J55663" s="250"/>
    </row>
    <row r="55664" spans="5:10" hidden="1">
      <c r="E55664" s="248"/>
      <c r="I55664" s="250"/>
      <c r="J55664" s="250"/>
    </row>
    <row r="55665" spans="5:10" hidden="1">
      <c r="E55665" s="248"/>
      <c r="I55665" s="250"/>
      <c r="J55665" s="250"/>
    </row>
    <row r="55666" spans="5:10" hidden="1">
      <c r="E55666" s="248"/>
      <c r="I55666" s="250"/>
      <c r="J55666" s="250"/>
    </row>
    <row r="55667" spans="5:10" hidden="1">
      <c r="E55667" s="248"/>
      <c r="I55667" s="250"/>
      <c r="J55667" s="250"/>
    </row>
    <row r="55668" spans="5:10" hidden="1">
      <c r="E55668" s="248"/>
      <c r="I55668" s="250"/>
      <c r="J55668" s="250"/>
    </row>
    <row r="55669" spans="5:10" hidden="1">
      <c r="E55669" s="248"/>
      <c r="I55669" s="250"/>
      <c r="J55669" s="250"/>
    </row>
    <row r="55670" spans="5:10" hidden="1">
      <c r="E55670" s="248"/>
      <c r="I55670" s="250"/>
      <c r="J55670" s="250"/>
    </row>
    <row r="55671" spans="5:10" hidden="1">
      <c r="E55671" s="248"/>
      <c r="I55671" s="250"/>
      <c r="J55671" s="250"/>
    </row>
    <row r="55672" spans="5:10" hidden="1">
      <c r="E55672" s="248"/>
      <c r="I55672" s="250"/>
      <c r="J55672" s="250"/>
    </row>
    <row r="55673" spans="5:10" hidden="1">
      <c r="E55673" s="248"/>
      <c r="I55673" s="250"/>
      <c r="J55673" s="250"/>
    </row>
    <row r="55674" spans="5:10" hidden="1">
      <c r="E55674" s="248"/>
      <c r="I55674" s="250"/>
      <c r="J55674" s="250"/>
    </row>
    <row r="55675" spans="5:10" hidden="1">
      <c r="E55675" s="248"/>
      <c r="I55675" s="250"/>
      <c r="J55675" s="250"/>
    </row>
    <row r="55676" spans="5:10" hidden="1">
      <c r="E55676" s="248"/>
      <c r="I55676" s="250"/>
      <c r="J55676" s="250"/>
    </row>
    <row r="55677" spans="5:10" hidden="1">
      <c r="E55677" s="248"/>
      <c r="I55677" s="250"/>
      <c r="J55677" s="250"/>
    </row>
    <row r="55678" spans="5:10" hidden="1">
      <c r="E55678" s="248"/>
      <c r="I55678" s="250"/>
      <c r="J55678" s="250"/>
    </row>
    <row r="55679" spans="5:10" hidden="1">
      <c r="E55679" s="248"/>
      <c r="I55679" s="250"/>
      <c r="J55679" s="250"/>
    </row>
    <row r="55680" spans="5:10" hidden="1">
      <c r="E55680" s="248"/>
      <c r="I55680" s="250"/>
      <c r="J55680" s="250"/>
    </row>
    <row r="55681" spans="5:10" hidden="1">
      <c r="E55681" s="248"/>
      <c r="I55681" s="250"/>
      <c r="J55681" s="250"/>
    </row>
    <row r="55682" spans="5:10" hidden="1">
      <c r="E55682" s="248"/>
      <c r="I55682" s="250"/>
      <c r="J55682" s="250"/>
    </row>
    <row r="55683" spans="5:10" hidden="1">
      <c r="E55683" s="248"/>
      <c r="I55683" s="250"/>
      <c r="J55683" s="250"/>
    </row>
    <row r="55684" spans="5:10" hidden="1">
      <c r="E55684" s="248"/>
      <c r="I55684" s="250"/>
      <c r="J55684" s="250"/>
    </row>
    <row r="55685" spans="5:10" hidden="1">
      <c r="E55685" s="248"/>
      <c r="I55685" s="250"/>
      <c r="J55685" s="250"/>
    </row>
    <row r="55686" spans="5:10" hidden="1">
      <c r="E55686" s="248"/>
      <c r="I55686" s="250"/>
      <c r="J55686" s="250"/>
    </row>
    <row r="55687" spans="5:10" hidden="1">
      <c r="E55687" s="248"/>
      <c r="I55687" s="250"/>
      <c r="J55687" s="250"/>
    </row>
    <row r="55688" spans="5:10" hidden="1">
      <c r="E55688" s="248"/>
      <c r="I55688" s="250"/>
      <c r="J55688" s="250"/>
    </row>
    <row r="55689" spans="5:10" hidden="1">
      <c r="E55689" s="248"/>
      <c r="I55689" s="250"/>
      <c r="J55689" s="250"/>
    </row>
    <row r="55690" spans="5:10" hidden="1">
      <c r="E55690" s="248"/>
      <c r="I55690" s="250"/>
      <c r="J55690" s="250"/>
    </row>
    <row r="55691" spans="5:10" hidden="1">
      <c r="E55691" s="248"/>
      <c r="I55691" s="250"/>
      <c r="J55691" s="250"/>
    </row>
    <row r="55692" spans="5:10" hidden="1">
      <c r="E55692" s="248"/>
      <c r="I55692" s="250"/>
      <c r="J55692" s="250"/>
    </row>
    <row r="55693" spans="5:10" hidden="1">
      <c r="E55693" s="248"/>
      <c r="I55693" s="250"/>
      <c r="J55693" s="250"/>
    </row>
    <row r="55694" spans="5:10" hidden="1">
      <c r="E55694" s="248"/>
      <c r="I55694" s="250"/>
      <c r="J55694" s="250"/>
    </row>
    <row r="55695" spans="5:10" hidden="1">
      <c r="E55695" s="248"/>
      <c r="I55695" s="250"/>
      <c r="J55695" s="250"/>
    </row>
    <row r="55696" spans="5:10" hidden="1">
      <c r="E55696" s="248"/>
      <c r="I55696" s="250"/>
      <c r="J55696" s="250"/>
    </row>
    <row r="55697" spans="5:10" hidden="1">
      <c r="E55697" s="248"/>
      <c r="I55697" s="250"/>
      <c r="J55697" s="250"/>
    </row>
    <row r="55698" spans="5:10" hidden="1">
      <c r="E55698" s="248"/>
      <c r="I55698" s="250"/>
      <c r="J55698" s="250"/>
    </row>
    <row r="55699" spans="5:10" hidden="1">
      <c r="E55699" s="248"/>
      <c r="I55699" s="250"/>
      <c r="J55699" s="250"/>
    </row>
    <row r="55700" spans="5:10" hidden="1">
      <c r="E55700" s="248"/>
      <c r="I55700" s="250"/>
      <c r="J55700" s="250"/>
    </row>
    <row r="55701" spans="5:10" hidden="1">
      <c r="E55701" s="248"/>
      <c r="I55701" s="250"/>
      <c r="J55701" s="250"/>
    </row>
    <row r="55702" spans="5:10" hidden="1">
      <c r="E55702" s="248"/>
      <c r="I55702" s="250"/>
      <c r="J55702" s="250"/>
    </row>
    <row r="55703" spans="5:10" hidden="1">
      <c r="E55703" s="248"/>
      <c r="I55703" s="250"/>
      <c r="J55703" s="250"/>
    </row>
    <row r="55704" spans="5:10" hidden="1">
      <c r="E55704" s="248"/>
      <c r="I55704" s="250"/>
      <c r="J55704" s="250"/>
    </row>
    <row r="55705" spans="5:10" hidden="1">
      <c r="E55705" s="248"/>
      <c r="I55705" s="250"/>
      <c r="J55705" s="250"/>
    </row>
    <row r="55706" spans="5:10" hidden="1">
      <c r="E55706" s="248"/>
      <c r="I55706" s="250"/>
      <c r="J55706" s="250"/>
    </row>
    <row r="55707" spans="5:10" hidden="1">
      <c r="E55707" s="248"/>
      <c r="I55707" s="250"/>
      <c r="J55707" s="250"/>
    </row>
    <row r="55708" spans="5:10" hidden="1">
      <c r="E55708" s="248"/>
      <c r="I55708" s="250"/>
      <c r="J55708" s="250"/>
    </row>
    <row r="55709" spans="5:10" hidden="1">
      <c r="E55709" s="248"/>
      <c r="I55709" s="250"/>
      <c r="J55709" s="250"/>
    </row>
    <row r="55710" spans="5:10" hidden="1">
      <c r="E55710" s="248"/>
      <c r="I55710" s="250"/>
      <c r="J55710" s="250"/>
    </row>
    <row r="55711" spans="5:10" hidden="1">
      <c r="E55711" s="248"/>
      <c r="I55711" s="250"/>
      <c r="J55711" s="250"/>
    </row>
    <row r="55712" spans="5:10" hidden="1">
      <c r="E55712" s="248"/>
      <c r="I55712" s="250"/>
      <c r="J55712" s="250"/>
    </row>
    <row r="55713" spans="5:10" hidden="1">
      <c r="E55713" s="248"/>
      <c r="I55713" s="250"/>
      <c r="J55713" s="250"/>
    </row>
    <row r="55714" spans="5:10" hidden="1">
      <c r="E55714" s="248"/>
      <c r="I55714" s="250"/>
      <c r="J55714" s="250"/>
    </row>
    <row r="55715" spans="5:10" hidden="1">
      <c r="E55715" s="248"/>
      <c r="I55715" s="250"/>
      <c r="J55715" s="250"/>
    </row>
    <row r="55716" spans="5:10" hidden="1">
      <c r="E55716" s="248"/>
      <c r="I55716" s="250"/>
      <c r="J55716" s="250"/>
    </row>
    <row r="55717" spans="5:10" hidden="1">
      <c r="E55717" s="248"/>
      <c r="I55717" s="250"/>
      <c r="J55717" s="250"/>
    </row>
    <row r="55718" spans="5:10" hidden="1">
      <c r="E55718" s="248"/>
      <c r="I55718" s="250"/>
      <c r="J55718" s="250"/>
    </row>
    <row r="55719" spans="5:10" hidden="1">
      <c r="E55719" s="248"/>
      <c r="I55719" s="250"/>
      <c r="J55719" s="250"/>
    </row>
    <row r="55720" spans="5:10" hidden="1">
      <c r="E55720" s="248"/>
      <c r="I55720" s="250"/>
      <c r="J55720" s="250"/>
    </row>
    <row r="55721" spans="5:10" hidden="1">
      <c r="E55721" s="248"/>
      <c r="I55721" s="250"/>
      <c r="J55721" s="250"/>
    </row>
    <row r="55722" spans="5:10" hidden="1">
      <c r="E55722" s="248"/>
      <c r="I55722" s="250"/>
      <c r="J55722" s="250"/>
    </row>
    <row r="55723" spans="5:10" hidden="1">
      <c r="E55723" s="248"/>
      <c r="I55723" s="250"/>
      <c r="J55723" s="250"/>
    </row>
    <row r="55724" spans="5:10" hidden="1">
      <c r="E55724" s="248"/>
      <c r="I55724" s="250"/>
      <c r="J55724" s="250"/>
    </row>
    <row r="55725" spans="5:10" hidden="1">
      <c r="E55725" s="248"/>
      <c r="I55725" s="250"/>
      <c r="J55725" s="250"/>
    </row>
    <row r="55726" spans="5:10" hidden="1">
      <c r="E55726" s="248"/>
      <c r="I55726" s="250"/>
      <c r="J55726" s="250"/>
    </row>
    <row r="55727" spans="5:10" hidden="1">
      <c r="E55727" s="248"/>
      <c r="I55727" s="250"/>
      <c r="J55727" s="250"/>
    </row>
    <row r="55728" spans="5:10" hidden="1">
      <c r="E55728" s="248"/>
      <c r="I55728" s="250"/>
      <c r="J55728" s="250"/>
    </row>
    <row r="55729" spans="5:10" hidden="1">
      <c r="E55729" s="248"/>
      <c r="I55729" s="250"/>
      <c r="J55729" s="250"/>
    </row>
    <row r="55730" spans="5:10" hidden="1">
      <c r="E55730" s="248"/>
      <c r="I55730" s="250"/>
      <c r="J55730" s="250"/>
    </row>
    <row r="55731" spans="5:10" hidden="1">
      <c r="E55731" s="248"/>
      <c r="I55731" s="250"/>
      <c r="J55731" s="250"/>
    </row>
    <row r="55732" spans="5:10" hidden="1">
      <c r="E55732" s="248"/>
      <c r="I55732" s="250"/>
      <c r="J55732" s="250"/>
    </row>
    <row r="55733" spans="5:10" hidden="1">
      <c r="E55733" s="248"/>
      <c r="I55733" s="250"/>
      <c r="J55733" s="250"/>
    </row>
    <row r="55734" spans="5:10" hidden="1">
      <c r="E55734" s="248"/>
      <c r="I55734" s="250"/>
      <c r="J55734" s="250"/>
    </row>
    <row r="55735" spans="5:10" hidden="1">
      <c r="E55735" s="248"/>
      <c r="I55735" s="250"/>
      <c r="J55735" s="250"/>
    </row>
    <row r="55736" spans="5:10" hidden="1">
      <c r="E55736" s="248"/>
      <c r="I55736" s="250"/>
      <c r="J55736" s="250"/>
    </row>
    <row r="55737" spans="5:10" hidden="1">
      <c r="E55737" s="248"/>
      <c r="I55737" s="250"/>
      <c r="J55737" s="250"/>
    </row>
    <row r="55738" spans="5:10" hidden="1">
      <c r="E55738" s="248"/>
      <c r="I55738" s="250"/>
      <c r="J55738" s="250"/>
    </row>
    <row r="55739" spans="5:10" hidden="1">
      <c r="E55739" s="248"/>
      <c r="I55739" s="250"/>
      <c r="J55739" s="250"/>
    </row>
    <row r="55740" spans="5:10" hidden="1">
      <c r="E55740" s="248"/>
      <c r="I55740" s="250"/>
      <c r="J55740" s="250"/>
    </row>
    <row r="55741" spans="5:10" hidden="1">
      <c r="E55741" s="248"/>
      <c r="I55741" s="250"/>
      <c r="J55741" s="250"/>
    </row>
    <row r="55742" spans="5:10" hidden="1">
      <c r="E55742" s="248"/>
      <c r="I55742" s="250"/>
      <c r="J55742" s="250"/>
    </row>
    <row r="55743" spans="5:10" hidden="1">
      <c r="E55743" s="248"/>
      <c r="I55743" s="250"/>
      <c r="J55743" s="250"/>
    </row>
    <row r="55744" spans="5:10" hidden="1">
      <c r="E55744" s="248"/>
      <c r="I55744" s="250"/>
      <c r="J55744" s="250"/>
    </row>
    <row r="55745" spans="5:10" hidden="1">
      <c r="E55745" s="248"/>
      <c r="I55745" s="250"/>
      <c r="J55745" s="250"/>
    </row>
    <row r="55746" spans="5:10" hidden="1">
      <c r="E55746" s="248"/>
      <c r="I55746" s="250"/>
      <c r="J55746" s="250"/>
    </row>
    <row r="55747" spans="5:10" hidden="1">
      <c r="E55747" s="248"/>
      <c r="I55747" s="250"/>
      <c r="J55747" s="250"/>
    </row>
    <row r="55748" spans="5:10" hidden="1">
      <c r="E55748" s="248"/>
      <c r="I55748" s="250"/>
      <c r="J55748" s="250"/>
    </row>
    <row r="55749" spans="5:10" hidden="1">
      <c r="E55749" s="248"/>
      <c r="I55749" s="250"/>
      <c r="J55749" s="250"/>
    </row>
    <row r="55750" spans="5:10" hidden="1">
      <c r="E55750" s="248"/>
      <c r="I55750" s="250"/>
      <c r="J55750" s="250"/>
    </row>
    <row r="55751" spans="5:10" hidden="1">
      <c r="E55751" s="248"/>
      <c r="I55751" s="250"/>
      <c r="J55751" s="250"/>
    </row>
    <row r="55752" spans="5:10" hidden="1">
      <c r="E55752" s="248"/>
      <c r="I55752" s="250"/>
      <c r="J55752" s="250"/>
    </row>
    <row r="55753" spans="5:10" hidden="1">
      <c r="E55753" s="248"/>
      <c r="I55753" s="250"/>
      <c r="J55753" s="250"/>
    </row>
    <row r="55754" spans="5:10" hidden="1">
      <c r="E55754" s="248"/>
      <c r="I55754" s="250"/>
      <c r="J55754" s="250"/>
    </row>
    <row r="55755" spans="5:10" hidden="1">
      <c r="E55755" s="248"/>
      <c r="I55755" s="250"/>
      <c r="J55755" s="250"/>
    </row>
    <row r="55756" spans="5:10" hidden="1">
      <c r="E55756" s="248"/>
      <c r="I55756" s="250"/>
      <c r="J55756" s="250"/>
    </row>
    <row r="55757" spans="5:10" hidden="1">
      <c r="E55757" s="248"/>
      <c r="I55757" s="250"/>
      <c r="J55757" s="250"/>
    </row>
    <row r="55758" spans="5:10" hidden="1">
      <c r="E55758" s="248"/>
      <c r="I55758" s="250"/>
      <c r="J55758" s="250"/>
    </row>
    <row r="55759" spans="5:10" hidden="1">
      <c r="E55759" s="248"/>
      <c r="I55759" s="250"/>
      <c r="J55759" s="250"/>
    </row>
    <row r="55760" spans="5:10" hidden="1">
      <c r="E55760" s="248"/>
      <c r="I55760" s="250"/>
      <c r="J55760" s="250"/>
    </row>
    <row r="55761" spans="5:10" hidden="1">
      <c r="E55761" s="248"/>
      <c r="I55761" s="250"/>
      <c r="J55761" s="250"/>
    </row>
    <row r="55762" spans="5:10" hidden="1">
      <c r="E55762" s="248"/>
      <c r="I55762" s="250"/>
      <c r="J55762" s="250"/>
    </row>
    <row r="55763" spans="5:10" hidden="1">
      <c r="E55763" s="248"/>
      <c r="I55763" s="250"/>
      <c r="J55763" s="250"/>
    </row>
    <row r="55764" spans="5:10" hidden="1">
      <c r="E55764" s="248"/>
      <c r="I55764" s="250"/>
      <c r="J55764" s="250"/>
    </row>
    <row r="55765" spans="5:10" hidden="1">
      <c r="E55765" s="248"/>
      <c r="I55765" s="250"/>
      <c r="J55765" s="250"/>
    </row>
    <row r="55766" spans="5:10" hidden="1">
      <c r="E55766" s="248"/>
      <c r="I55766" s="250"/>
      <c r="J55766" s="250"/>
    </row>
    <row r="55767" spans="5:10" hidden="1">
      <c r="E55767" s="248"/>
      <c r="I55767" s="250"/>
      <c r="J55767" s="250"/>
    </row>
    <row r="55768" spans="5:10" hidden="1">
      <c r="E55768" s="248"/>
      <c r="I55768" s="250"/>
      <c r="J55768" s="250"/>
    </row>
    <row r="55769" spans="5:10" hidden="1">
      <c r="E55769" s="248"/>
      <c r="I55769" s="250"/>
      <c r="J55769" s="250"/>
    </row>
    <row r="55770" spans="5:10" hidden="1">
      <c r="E55770" s="248"/>
      <c r="I55770" s="250"/>
      <c r="J55770" s="250"/>
    </row>
    <row r="55771" spans="5:10" hidden="1">
      <c r="E55771" s="248"/>
      <c r="I55771" s="250"/>
      <c r="J55771" s="250"/>
    </row>
    <row r="55772" spans="5:10" hidden="1">
      <c r="E55772" s="248"/>
      <c r="I55772" s="250"/>
      <c r="J55772" s="250"/>
    </row>
    <row r="55773" spans="5:10" hidden="1">
      <c r="E55773" s="248"/>
      <c r="I55773" s="250"/>
      <c r="J55773" s="250"/>
    </row>
    <row r="55774" spans="5:10" hidden="1">
      <c r="E55774" s="248"/>
      <c r="I55774" s="250"/>
      <c r="J55774" s="250"/>
    </row>
    <row r="55775" spans="5:10" hidden="1">
      <c r="E55775" s="248"/>
      <c r="I55775" s="250"/>
      <c r="J55775" s="250"/>
    </row>
    <row r="55776" spans="5:10" hidden="1">
      <c r="E55776" s="248"/>
      <c r="I55776" s="250"/>
      <c r="J55776" s="250"/>
    </row>
    <row r="55777" spans="5:10" hidden="1">
      <c r="E55777" s="248"/>
      <c r="I55777" s="250"/>
      <c r="J55777" s="250"/>
    </row>
    <row r="55778" spans="5:10" hidden="1">
      <c r="E55778" s="248"/>
      <c r="I55778" s="250"/>
      <c r="J55778" s="250"/>
    </row>
    <row r="55779" spans="5:10" hidden="1">
      <c r="E55779" s="248"/>
      <c r="I55779" s="250"/>
      <c r="J55779" s="250"/>
    </row>
    <row r="55780" spans="5:10" hidden="1">
      <c r="E55780" s="248"/>
      <c r="I55780" s="250"/>
      <c r="J55780" s="250"/>
    </row>
    <row r="55781" spans="5:10" hidden="1">
      <c r="E55781" s="248"/>
      <c r="I55781" s="250"/>
      <c r="J55781" s="250"/>
    </row>
    <row r="55782" spans="5:10" hidden="1">
      <c r="E55782" s="248"/>
      <c r="I55782" s="250"/>
      <c r="J55782" s="250"/>
    </row>
    <row r="55783" spans="5:10" hidden="1">
      <c r="E55783" s="248"/>
      <c r="I55783" s="250"/>
      <c r="J55783" s="250"/>
    </row>
    <row r="55784" spans="5:10" hidden="1">
      <c r="E55784" s="248"/>
      <c r="I55784" s="250"/>
      <c r="J55784" s="250"/>
    </row>
    <row r="55785" spans="5:10" hidden="1">
      <c r="E55785" s="248"/>
      <c r="I55785" s="250"/>
      <c r="J55785" s="250"/>
    </row>
    <row r="55786" spans="5:10" hidden="1">
      <c r="E55786" s="248"/>
      <c r="I55786" s="250"/>
      <c r="J55786" s="250"/>
    </row>
    <row r="55787" spans="5:10" hidden="1">
      <c r="E55787" s="248"/>
      <c r="I55787" s="250"/>
      <c r="J55787" s="250"/>
    </row>
    <row r="55788" spans="5:10" hidden="1">
      <c r="E55788" s="248"/>
      <c r="I55788" s="250"/>
      <c r="J55788" s="250"/>
    </row>
    <row r="55789" spans="5:10" hidden="1">
      <c r="E55789" s="248"/>
      <c r="I55789" s="250"/>
      <c r="J55789" s="250"/>
    </row>
    <row r="55790" spans="5:10" hidden="1">
      <c r="E55790" s="248"/>
      <c r="I55790" s="250"/>
      <c r="J55790" s="250"/>
    </row>
    <row r="55791" spans="5:10" hidden="1">
      <c r="E55791" s="248"/>
      <c r="I55791" s="250"/>
      <c r="J55791" s="250"/>
    </row>
    <row r="55792" spans="5:10" hidden="1">
      <c r="E55792" s="248"/>
      <c r="I55792" s="250"/>
      <c r="J55792" s="250"/>
    </row>
    <row r="55793" spans="5:10" hidden="1">
      <c r="E55793" s="248"/>
      <c r="I55793" s="250"/>
      <c r="J55793" s="250"/>
    </row>
    <row r="55794" spans="5:10" hidden="1">
      <c r="E55794" s="248"/>
      <c r="I55794" s="250"/>
      <c r="J55794" s="250"/>
    </row>
    <row r="55795" spans="5:10" hidden="1">
      <c r="E55795" s="248"/>
      <c r="I55795" s="250"/>
      <c r="J55795" s="250"/>
    </row>
    <row r="55796" spans="5:10" hidden="1">
      <c r="E55796" s="248"/>
      <c r="I55796" s="250"/>
      <c r="J55796" s="250"/>
    </row>
    <row r="55797" spans="5:10" hidden="1">
      <c r="E55797" s="248"/>
      <c r="I55797" s="250"/>
      <c r="J55797" s="250"/>
    </row>
    <row r="55798" spans="5:10" hidden="1">
      <c r="E55798" s="248"/>
      <c r="I55798" s="250"/>
      <c r="J55798" s="250"/>
    </row>
    <row r="55799" spans="5:10" hidden="1">
      <c r="E55799" s="248"/>
      <c r="I55799" s="250"/>
      <c r="J55799" s="250"/>
    </row>
    <row r="55800" spans="5:10" hidden="1">
      <c r="E55800" s="248"/>
      <c r="I55800" s="250"/>
      <c r="J55800" s="250"/>
    </row>
    <row r="55801" spans="5:10" hidden="1">
      <c r="E55801" s="248"/>
      <c r="I55801" s="250"/>
      <c r="J55801" s="250"/>
    </row>
    <row r="55802" spans="5:10" hidden="1">
      <c r="E55802" s="248"/>
      <c r="I55802" s="250"/>
      <c r="J55802" s="250"/>
    </row>
    <row r="55803" spans="5:10" hidden="1">
      <c r="E55803" s="248"/>
      <c r="I55803" s="250"/>
      <c r="J55803" s="250"/>
    </row>
    <row r="55804" spans="5:10" hidden="1">
      <c r="E55804" s="248"/>
      <c r="I55804" s="250"/>
      <c r="J55804" s="250"/>
    </row>
    <row r="55805" spans="5:10" hidden="1">
      <c r="E55805" s="248"/>
      <c r="I55805" s="250"/>
      <c r="J55805" s="250"/>
    </row>
    <row r="55806" spans="5:10" hidden="1">
      <c r="E55806" s="248"/>
      <c r="I55806" s="250"/>
      <c r="J55806" s="250"/>
    </row>
    <row r="55807" spans="5:10" hidden="1">
      <c r="E55807" s="248"/>
      <c r="I55807" s="250"/>
      <c r="J55807" s="250"/>
    </row>
    <row r="55808" spans="5:10" hidden="1">
      <c r="E55808" s="248"/>
      <c r="I55808" s="250"/>
      <c r="J55808" s="250"/>
    </row>
    <row r="55809" spans="5:10" hidden="1">
      <c r="E55809" s="248"/>
      <c r="I55809" s="250"/>
      <c r="J55809" s="250"/>
    </row>
    <row r="55810" spans="5:10" hidden="1">
      <c r="E55810" s="248"/>
      <c r="I55810" s="250"/>
      <c r="J55810" s="250"/>
    </row>
    <row r="55811" spans="5:10" hidden="1">
      <c r="E55811" s="248"/>
      <c r="I55811" s="250"/>
      <c r="J55811" s="250"/>
    </row>
    <row r="55812" spans="5:10" hidden="1">
      <c r="E55812" s="248"/>
      <c r="I55812" s="250"/>
      <c r="J55812" s="250"/>
    </row>
    <row r="55813" spans="5:10" hidden="1">
      <c r="E55813" s="248"/>
      <c r="I55813" s="250"/>
      <c r="J55813" s="250"/>
    </row>
    <row r="55814" spans="5:10" hidden="1">
      <c r="E55814" s="248"/>
      <c r="I55814" s="250"/>
      <c r="J55814" s="250"/>
    </row>
    <row r="55815" spans="5:10" hidden="1">
      <c r="E55815" s="248"/>
      <c r="I55815" s="250"/>
      <c r="J55815" s="250"/>
    </row>
    <row r="55816" spans="5:10" hidden="1">
      <c r="E55816" s="248"/>
      <c r="I55816" s="250"/>
      <c r="J55816" s="250"/>
    </row>
    <row r="55817" spans="5:10" hidden="1">
      <c r="E55817" s="248"/>
      <c r="I55817" s="250"/>
      <c r="J55817" s="250"/>
    </row>
    <row r="55818" spans="5:10" hidden="1">
      <c r="E55818" s="248"/>
      <c r="I55818" s="250"/>
      <c r="J55818" s="250"/>
    </row>
    <row r="55819" spans="5:10" hidden="1">
      <c r="E55819" s="248"/>
      <c r="I55819" s="250"/>
      <c r="J55819" s="250"/>
    </row>
    <row r="55820" spans="5:10" hidden="1">
      <c r="E55820" s="248"/>
      <c r="I55820" s="250"/>
      <c r="J55820" s="250"/>
    </row>
    <row r="55821" spans="5:10" hidden="1">
      <c r="E55821" s="248"/>
      <c r="I55821" s="250"/>
      <c r="J55821" s="250"/>
    </row>
    <row r="55822" spans="5:10" hidden="1">
      <c r="E55822" s="248"/>
      <c r="I55822" s="250"/>
      <c r="J55822" s="250"/>
    </row>
    <row r="55823" spans="5:10" hidden="1">
      <c r="E55823" s="248"/>
      <c r="I55823" s="250"/>
      <c r="J55823" s="250"/>
    </row>
    <row r="55824" spans="5:10" hidden="1">
      <c r="E55824" s="248"/>
      <c r="I55824" s="250"/>
      <c r="J55824" s="250"/>
    </row>
    <row r="55825" spans="5:10" hidden="1">
      <c r="E55825" s="248"/>
      <c r="I55825" s="250"/>
      <c r="J55825" s="250"/>
    </row>
    <row r="55826" spans="5:10" hidden="1">
      <c r="E55826" s="248"/>
      <c r="I55826" s="250"/>
      <c r="J55826" s="250"/>
    </row>
    <row r="55827" spans="5:10" hidden="1">
      <c r="E55827" s="248"/>
      <c r="I55827" s="250"/>
      <c r="J55827" s="250"/>
    </row>
    <row r="55828" spans="5:10" hidden="1">
      <c r="E55828" s="248"/>
      <c r="I55828" s="250"/>
      <c r="J55828" s="250"/>
    </row>
    <row r="55829" spans="5:10" hidden="1">
      <c r="E55829" s="248"/>
      <c r="I55829" s="250"/>
      <c r="J55829" s="250"/>
    </row>
    <row r="55830" spans="5:10" hidden="1">
      <c r="E55830" s="248"/>
      <c r="I55830" s="250"/>
      <c r="J55830" s="250"/>
    </row>
    <row r="55831" spans="5:10" hidden="1">
      <c r="E55831" s="248"/>
      <c r="I55831" s="250"/>
      <c r="J55831" s="250"/>
    </row>
    <row r="55832" spans="5:10" hidden="1">
      <c r="E55832" s="248"/>
      <c r="I55832" s="250"/>
      <c r="J55832" s="250"/>
    </row>
    <row r="55833" spans="5:10" hidden="1">
      <c r="E55833" s="248"/>
      <c r="I55833" s="250"/>
      <c r="J55833" s="250"/>
    </row>
    <row r="55834" spans="5:10" hidden="1">
      <c r="E55834" s="248"/>
      <c r="I55834" s="250"/>
      <c r="J55834" s="250"/>
    </row>
    <row r="55835" spans="5:10" hidden="1">
      <c r="E55835" s="248"/>
      <c r="I55835" s="250"/>
      <c r="J55835" s="250"/>
    </row>
    <row r="55836" spans="5:10" hidden="1">
      <c r="E55836" s="248"/>
      <c r="I55836" s="250"/>
      <c r="J55836" s="250"/>
    </row>
    <row r="55837" spans="5:10" hidden="1">
      <c r="E55837" s="248"/>
      <c r="I55837" s="250"/>
      <c r="J55837" s="250"/>
    </row>
    <row r="55838" spans="5:10" hidden="1">
      <c r="E55838" s="248"/>
      <c r="I55838" s="250"/>
      <c r="J55838" s="250"/>
    </row>
    <row r="55839" spans="5:10" hidden="1">
      <c r="E55839" s="248"/>
      <c r="I55839" s="250"/>
      <c r="J55839" s="250"/>
    </row>
    <row r="55840" spans="5:10" hidden="1">
      <c r="E55840" s="248"/>
      <c r="I55840" s="250"/>
      <c r="J55840" s="250"/>
    </row>
    <row r="55841" spans="5:10" hidden="1">
      <c r="E55841" s="248"/>
      <c r="I55841" s="250"/>
      <c r="J55841" s="250"/>
    </row>
    <row r="55842" spans="5:10" hidden="1">
      <c r="E55842" s="248"/>
      <c r="I55842" s="250"/>
      <c r="J55842" s="250"/>
    </row>
    <row r="55843" spans="5:10" hidden="1">
      <c r="E55843" s="248"/>
      <c r="I55843" s="250"/>
      <c r="J55843" s="250"/>
    </row>
    <row r="55844" spans="5:10" hidden="1">
      <c r="E55844" s="248"/>
      <c r="I55844" s="250"/>
      <c r="J55844" s="250"/>
    </row>
    <row r="55845" spans="5:10" hidden="1">
      <c r="E55845" s="248"/>
      <c r="I55845" s="250"/>
      <c r="J55845" s="250"/>
    </row>
    <row r="55846" spans="5:10" hidden="1">
      <c r="E55846" s="248"/>
      <c r="I55846" s="250"/>
      <c r="J55846" s="250"/>
    </row>
    <row r="55847" spans="5:10" hidden="1">
      <c r="E55847" s="248"/>
      <c r="I55847" s="250"/>
      <c r="J55847" s="250"/>
    </row>
    <row r="55848" spans="5:10" hidden="1">
      <c r="E55848" s="248"/>
      <c r="I55848" s="250"/>
      <c r="J55848" s="250"/>
    </row>
    <row r="55849" spans="5:10" hidden="1">
      <c r="E55849" s="248"/>
      <c r="I55849" s="250"/>
      <c r="J55849" s="250"/>
    </row>
    <row r="55850" spans="5:10" hidden="1">
      <c r="E55850" s="248"/>
      <c r="I55850" s="250"/>
      <c r="J55850" s="250"/>
    </row>
    <row r="55851" spans="5:10" hidden="1">
      <c r="E55851" s="248"/>
      <c r="I55851" s="250"/>
      <c r="J55851" s="250"/>
    </row>
    <row r="55852" spans="5:10" hidden="1">
      <c r="E55852" s="248"/>
      <c r="I55852" s="250"/>
      <c r="J55852" s="250"/>
    </row>
    <row r="55853" spans="5:10" hidden="1">
      <c r="E55853" s="248"/>
      <c r="I55853" s="250"/>
      <c r="J55853" s="250"/>
    </row>
    <row r="55854" spans="5:10" hidden="1">
      <c r="E55854" s="248"/>
      <c r="I55854" s="250"/>
      <c r="J55854" s="250"/>
    </row>
    <row r="55855" spans="5:10" hidden="1">
      <c r="E55855" s="248"/>
      <c r="I55855" s="250"/>
      <c r="J55855" s="250"/>
    </row>
    <row r="55856" spans="5:10" hidden="1">
      <c r="E55856" s="248"/>
      <c r="I55856" s="250"/>
      <c r="J55856" s="250"/>
    </row>
    <row r="55857" spans="5:10" hidden="1">
      <c r="E55857" s="248"/>
      <c r="I55857" s="250"/>
      <c r="J55857" s="250"/>
    </row>
    <row r="55858" spans="5:10" hidden="1">
      <c r="E55858" s="248"/>
      <c r="I55858" s="250"/>
      <c r="J55858" s="250"/>
    </row>
    <row r="55859" spans="5:10" hidden="1">
      <c r="E55859" s="248"/>
      <c r="I55859" s="250"/>
      <c r="J55859" s="250"/>
    </row>
    <row r="55860" spans="5:10" hidden="1">
      <c r="E55860" s="248"/>
      <c r="I55860" s="250"/>
      <c r="J55860" s="250"/>
    </row>
    <row r="55861" spans="5:10" hidden="1">
      <c r="E55861" s="248"/>
      <c r="I55861" s="250"/>
      <c r="J55861" s="250"/>
    </row>
    <row r="55862" spans="5:10" hidden="1">
      <c r="E55862" s="248"/>
      <c r="I55862" s="250"/>
      <c r="J55862" s="250"/>
    </row>
    <row r="55863" spans="5:10" hidden="1">
      <c r="E55863" s="248"/>
      <c r="I55863" s="250"/>
      <c r="J55863" s="250"/>
    </row>
    <row r="55864" spans="5:10" hidden="1">
      <c r="E55864" s="248"/>
      <c r="I55864" s="250"/>
      <c r="J55864" s="250"/>
    </row>
    <row r="55865" spans="5:10" hidden="1">
      <c r="E55865" s="248"/>
      <c r="I55865" s="250"/>
      <c r="J55865" s="250"/>
    </row>
    <row r="55866" spans="5:10" hidden="1">
      <c r="E55866" s="248"/>
      <c r="I55866" s="250"/>
      <c r="J55866" s="250"/>
    </row>
    <row r="55867" spans="5:10" hidden="1">
      <c r="E55867" s="248"/>
      <c r="I55867" s="250"/>
      <c r="J55867" s="250"/>
    </row>
    <row r="55868" spans="5:10" hidden="1">
      <c r="E55868" s="248"/>
      <c r="I55868" s="250"/>
      <c r="J55868" s="250"/>
    </row>
    <row r="55869" spans="5:10" hidden="1">
      <c r="E55869" s="248"/>
      <c r="I55869" s="250"/>
      <c r="J55869" s="250"/>
    </row>
    <row r="55870" spans="5:10" hidden="1">
      <c r="E55870" s="248"/>
      <c r="I55870" s="250"/>
      <c r="J55870" s="250"/>
    </row>
    <row r="55871" spans="5:10" hidden="1">
      <c r="E55871" s="248"/>
      <c r="I55871" s="250"/>
      <c r="J55871" s="250"/>
    </row>
    <row r="55872" spans="5:10" hidden="1">
      <c r="E55872" s="248"/>
      <c r="I55872" s="250"/>
      <c r="J55872" s="250"/>
    </row>
    <row r="55873" spans="5:10" hidden="1">
      <c r="E55873" s="248"/>
      <c r="I55873" s="250"/>
      <c r="J55873" s="250"/>
    </row>
    <row r="55874" spans="5:10" hidden="1">
      <c r="E55874" s="248"/>
      <c r="I55874" s="250"/>
      <c r="J55874" s="250"/>
    </row>
    <row r="55875" spans="5:10" hidden="1">
      <c r="E55875" s="248"/>
      <c r="I55875" s="250"/>
      <c r="J55875" s="250"/>
    </row>
    <row r="55876" spans="5:10" hidden="1">
      <c r="E55876" s="248"/>
      <c r="I55876" s="250"/>
      <c r="J55876" s="250"/>
    </row>
    <row r="55877" spans="5:10" hidden="1">
      <c r="E55877" s="248"/>
      <c r="I55877" s="250"/>
      <c r="J55877" s="250"/>
    </row>
    <row r="55878" spans="5:10" hidden="1">
      <c r="E55878" s="248"/>
      <c r="I55878" s="250"/>
      <c r="J55878" s="250"/>
    </row>
    <row r="55879" spans="5:10" hidden="1">
      <c r="E55879" s="248"/>
      <c r="I55879" s="250"/>
      <c r="J55879" s="250"/>
    </row>
    <row r="55880" spans="5:10" hidden="1">
      <c r="E55880" s="248"/>
      <c r="I55880" s="250"/>
      <c r="J55880" s="250"/>
    </row>
    <row r="55881" spans="5:10" hidden="1">
      <c r="E55881" s="248"/>
      <c r="I55881" s="250"/>
      <c r="J55881" s="250"/>
    </row>
    <row r="55882" spans="5:10" hidden="1">
      <c r="E55882" s="248"/>
      <c r="I55882" s="250"/>
      <c r="J55882" s="250"/>
    </row>
    <row r="55883" spans="5:10" hidden="1">
      <c r="E55883" s="248"/>
      <c r="I55883" s="250"/>
      <c r="J55883" s="250"/>
    </row>
    <row r="55884" spans="5:10" hidden="1">
      <c r="E55884" s="248"/>
      <c r="I55884" s="250"/>
      <c r="J55884" s="250"/>
    </row>
    <row r="55885" spans="5:10" hidden="1">
      <c r="E55885" s="248"/>
      <c r="I55885" s="250"/>
      <c r="J55885" s="250"/>
    </row>
    <row r="55886" spans="5:10" hidden="1">
      <c r="E55886" s="248"/>
      <c r="I55886" s="250"/>
      <c r="J55886" s="250"/>
    </row>
    <row r="55887" spans="5:10" hidden="1">
      <c r="E55887" s="248"/>
      <c r="I55887" s="250"/>
      <c r="J55887" s="250"/>
    </row>
    <row r="55888" spans="5:10" hidden="1">
      <c r="E55888" s="248"/>
      <c r="I55888" s="250"/>
      <c r="J55888" s="250"/>
    </row>
    <row r="55889" spans="5:10" hidden="1">
      <c r="E55889" s="248"/>
      <c r="I55889" s="250"/>
      <c r="J55889" s="250"/>
    </row>
    <row r="55890" spans="5:10" hidden="1">
      <c r="E55890" s="248"/>
      <c r="I55890" s="250"/>
      <c r="J55890" s="250"/>
    </row>
    <row r="55891" spans="5:10" hidden="1">
      <c r="E55891" s="248"/>
      <c r="I55891" s="250"/>
      <c r="J55891" s="250"/>
    </row>
    <row r="55892" spans="5:10" hidden="1">
      <c r="E55892" s="248"/>
      <c r="I55892" s="250"/>
      <c r="J55892" s="250"/>
    </row>
    <row r="55893" spans="5:10" hidden="1">
      <c r="E55893" s="248"/>
      <c r="I55893" s="250"/>
      <c r="J55893" s="250"/>
    </row>
    <row r="55894" spans="5:10" hidden="1">
      <c r="E55894" s="248"/>
      <c r="I55894" s="250"/>
      <c r="J55894" s="250"/>
    </row>
    <row r="55895" spans="5:10" hidden="1">
      <c r="E55895" s="248"/>
      <c r="I55895" s="250"/>
      <c r="J55895" s="250"/>
    </row>
    <row r="55896" spans="5:10" hidden="1">
      <c r="E55896" s="248"/>
      <c r="I55896" s="250"/>
      <c r="J55896" s="250"/>
    </row>
    <row r="55897" spans="5:10" hidden="1">
      <c r="E55897" s="248"/>
      <c r="I55897" s="250"/>
      <c r="J55897" s="250"/>
    </row>
    <row r="55898" spans="5:10" hidden="1">
      <c r="E55898" s="248"/>
      <c r="I55898" s="250"/>
      <c r="J55898" s="250"/>
    </row>
    <row r="55899" spans="5:10" hidden="1">
      <c r="E55899" s="248"/>
      <c r="I55899" s="250"/>
      <c r="J55899" s="250"/>
    </row>
    <row r="55900" spans="5:10" hidden="1">
      <c r="E55900" s="248"/>
      <c r="I55900" s="250"/>
      <c r="J55900" s="250"/>
    </row>
    <row r="55901" spans="5:10" hidden="1">
      <c r="E55901" s="248"/>
      <c r="I55901" s="250"/>
      <c r="J55901" s="250"/>
    </row>
    <row r="55902" spans="5:10" hidden="1">
      <c r="E55902" s="248"/>
      <c r="I55902" s="250"/>
      <c r="J55902" s="250"/>
    </row>
    <row r="55903" spans="5:10" hidden="1">
      <c r="E55903" s="248"/>
      <c r="I55903" s="250"/>
      <c r="J55903" s="250"/>
    </row>
    <row r="55904" spans="5:10" hidden="1">
      <c r="E55904" s="248"/>
      <c r="I55904" s="250"/>
      <c r="J55904" s="250"/>
    </row>
    <row r="55905" spans="5:10" hidden="1">
      <c r="E55905" s="248"/>
      <c r="I55905" s="250"/>
      <c r="J55905" s="250"/>
    </row>
    <row r="55906" spans="5:10" hidden="1">
      <c r="E55906" s="248"/>
      <c r="I55906" s="250"/>
      <c r="J55906" s="250"/>
    </row>
    <row r="55907" spans="5:10" hidden="1">
      <c r="E55907" s="248"/>
      <c r="I55907" s="250"/>
      <c r="J55907" s="250"/>
    </row>
    <row r="55908" spans="5:10" hidden="1">
      <c r="E55908" s="248"/>
      <c r="I55908" s="250"/>
      <c r="J55908" s="250"/>
    </row>
    <row r="55909" spans="5:10" hidden="1">
      <c r="E55909" s="248"/>
      <c r="I55909" s="250"/>
      <c r="J55909" s="250"/>
    </row>
    <row r="55910" spans="5:10" hidden="1">
      <c r="E55910" s="248"/>
      <c r="I55910" s="250"/>
      <c r="J55910" s="250"/>
    </row>
    <row r="55911" spans="5:10" hidden="1">
      <c r="E55911" s="248"/>
      <c r="I55911" s="250"/>
      <c r="J55911" s="250"/>
    </row>
    <row r="55912" spans="5:10" hidden="1">
      <c r="E55912" s="248"/>
      <c r="I55912" s="250"/>
      <c r="J55912" s="250"/>
    </row>
    <row r="55913" spans="5:10" hidden="1">
      <c r="E55913" s="248"/>
      <c r="I55913" s="250"/>
      <c r="J55913" s="250"/>
    </row>
    <row r="55914" spans="5:10" hidden="1">
      <c r="E55914" s="248"/>
      <c r="I55914" s="250"/>
      <c r="J55914" s="250"/>
    </row>
    <row r="55915" spans="5:10" hidden="1">
      <c r="E55915" s="248"/>
      <c r="I55915" s="250"/>
      <c r="J55915" s="250"/>
    </row>
    <row r="55916" spans="5:10" hidden="1">
      <c r="E55916" s="248"/>
      <c r="I55916" s="250"/>
      <c r="J55916" s="250"/>
    </row>
    <row r="55917" spans="5:10" hidden="1">
      <c r="E55917" s="248"/>
      <c r="I55917" s="250"/>
      <c r="J55917" s="250"/>
    </row>
    <row r="55918" spans="5:10" hidden="1">
      <c r="E55918" s="248"/>
      <c r="I55918" s="250"/>
      <c r="J55918" s="250"/>
    </row>
    <row r="55919" spans="5:10" hidden="1">
      <c r="E55919" s="248"/>
      <c r="I55919" s="250"/>
      <c r="J55919" s="250"/>
    </row>
    <row r="55920" spans="5:10" hidden="1">
      <c r="E55920" s="248"/>
      <c r="I55920" s="250"/>
      <c r="J55920" s="250"/>
    </row>
    <row r="55921" spans="5:10" hidden="1">
      <c r="E55921" s="248"/>
      <c r="I55921" s="250"/>
      <c r="J55921" s="250"/>
    </row>
    <row r="55922" spans="5:10" hidden="1">
      <c r="E55922" s="248"/>
      <c r="I55922" s="250"/>
      <c r="J55922" s="250"/>
    </row>
    <row r="55923" spans="5:10" hidden="1">
      <c r="E55923" s="248"/>
      <c r="I55923" s="250"/>
      <c r="J55923" s="250"/>
    </row>
    <row r="55924" spans="5:10" hidden="1">
      <c r="E55924" s="248"/>
      <c r="I55924" s="250"/>
      <c r="J55924" s="250"/>
    </row>
    <row r="55925" spans="5:10" hidden="1">
      <c r="E55925" s="248"/>
      <c r="I55925" s="250"/>
      <c r="J55925" s="250"/>
    </row>
    <row r="55926" spans="5:10" hidden="1">
      <c r="E55926" s="248"/>
      <c r="I55926" s="250"/>
      <c r="J55926" s="250"/>
    </row>
    <row r="55927" spans="5:10" hidden="1">
      <c r="E55927" s="248"/>
      <c r="I55927" s="250"/>
      <c r="J55927" s="250"/>
    </row>
    <row r="55928" spans="5:10" hidden="1">
      <c r="E55928" s="248"/>
      <c r="I55928" s="250"/>
      <c r="J55928" s="250"/>
    </row>
    <row r="55929" spans="5:10" hidden="1">
      <c r="E55929" s="248"/>
      <c r="I55929" s="250"/>
      <c r="J55929" s="250"/>
    </row>
    <row r="55930" spans="5:10" hidden="1">
      <c r="E55930" s="248"/>
      <c r="I55930" s="250"/>
      <c r="J55930" s="250"/>
    </row>
    <row r="55931" spans="5:10" hidden="1">
      <c r="E55931" s="248"/>
      <c r="I55931" s="250"/>
      <c r="J55931" s="250"/>
    </row>
    <row r="55932" spans="5:10" hidden="1">
      <c r="E55932" s="248"/>
      <c r="I55932" s="250"/>
      <c r="J55932" s="250"/>
    </row>
    <row r="55933" spans="5:10" hidden="1">
      <c r="E55933" s="248"/>
      <c r="I55933" s="250"/>
      <c r="J55933" s="250"/>
    </row>
    <row r="55934" spans="5:10" hidden="1">
      <c r="E55934" s="248"/>
      <c r="I55934" s="250"/>
      <c r="J55934" s="250"/>
    </row>
    <row r="55935" spans="5:10" hidden="1">
      <c r="E55935" s="248"/>
      <c r="I55935" s="250"/>
      <c r="J55935" s="250"/>
    </row>
    <row r="55936" spans="5:10" hidden="1">
      <c r="E55936" s="248"/>
      <c r="I55936" s="250"/>
      <c r="J55936" s="250"/>
    </row>
    <row r="55937" spans="5:10" hidden="1">
      <c r="E55937" s="248"/>
      <c r="I55937" s="250"/>
      <c r="J55937" s="250"/>
    </row>
    <row r="55938" spans="5:10" hidden="1">
      <c r="E55938" s="248"/>
      <c r="I55938" s="250"/>
      <c r="J55938" s="250"/>
    </row>
    <row r="55939" spans="5:10" hidden="1">
      <c r="E55939" s="248"/>
      <c r="I55939" s="250"/>
      <c r="J55939" s="250"/>
    </row>
    <row r="55940" spans="5:10" hidden="1">
      <c r="E55940" s="248"/>
      <c r="I55940" s="250"/>
      <c r="J55940" s="250"/>
    </row>
    <row r="55941" spans="5:10" hidden="1">
      <c r="E55941" s="248"/>
      <c r="I55941" s="250"/>
      <c r="J55941" s="250"/>
    </row>
    <row r="55942" spans="5:10" hidden="1">
      <c r="E55942" s="248"/>
      <c r="I55942" s="250"/>
      <c r="J55942" s="250"/>
    </row>
    <row r="55943" spans="5:10" hidden="1">
      <c r="E55943" s="248"/>
      <c r="I55943" s="250"/>
      <c r="J55943" s="250"/>
    </row>
    <row r="55944" spans="5:10" hidden="1">
      <c r="E55944" s="248"/>
      <c r="I55944" s="250"/>
      <c r="J55944" s="250"/>
    </row>
    <row r="55945" spans="5:10" hidden="1">
      <c r="E55945" s="248"/>
      <c r="I55945" s="250"/>
      <c r="J55945" s="250"/>
    </row>
    <row r="55946" spans="5:10" hidden="1">
      <c r="E55946" s="248"/>
      <c r="I55946" s="250"/>
      <c r="J55946" s="250"/>
    </row>
    <row r="55947" spans="5:10" hidden="1">
      <c r="E55947" s="248"/>
      <c r="I55947" s="250"/>
      <c r="J55947" s="250"/>
    </row>
    <row r="55948" spans="5:10" hidden="1">
      <c r="E55948" s="248"/>
      <c r="I55948" s="250"/>
      <c r="J55948" s="250"/>
    </row>
    <row r="55949" spans="5:10" hidden="1">
      <c r="E55949" s="248"/>
      <c r="I55949" s="250"/>
      <c r="J55949" s="250"/>
    </row>
    <row r="55950" spans="5:10" hidden="1">
      <c r="E55950" s="248"/>
      <c r="I55950" s="250"/>
      <c r="J55950" s="250"/>
    </row>
    <row r="55951" spans="5:10" hidden="1">
      <c r="E55951" s="248"/>
      <c r="I55951" s="250"/>
      <c r="J55951" s="250"/>
    </row>
    <row r="55952" spans="5:10" hidden="1">
      <c r="E55952" s="248"/>
      <c r="I55952" s="250"/>
      <c r="J55952" s="250"/>
    </row>
    <row r="55953" spans="5:10" hidden="1">
      <c r="E55953" s="248"/>
      <c r="I55953" s="250"/>
      <c r="J55953" s="250"/>
    </row>
    <row r="55954" spans="5:10" hidden="1">
      <c r="E55954" s="248"/>
      <c r="I55954" s="250"/>
      <c r="J55954" s="250"/>
    </row>
    <row r="55955" spans="5:10" hidden="1">
      <c r="E55955" s="248"/>
      <c r="I55955" s="250"/>
      <c r="J55955" s="250"/>
    </row>
    <row r="55956" spans="5:10" hidden="1">
      <c r="E55956" s="248"/>
      <c r="I55956" s="250"/>
      <c r="J55956" s="250"/>
    </row>
    <row r="55957" spans="5:10" hidden="1">
      <c r="E55957" s="248"/>
      <c r="I55957" s="250"/>
      <c r="J55957" s="250"/>
    </row>
    <row r="55958" spans="5:10" hidden="1">
      <c r="E55958" s="248"/>
      <c r="I55958" s="250"/>
      <c r="J55958" s="250"/>
    </row>
    <row r="55959" spans="5:10" hidden="1">
      <c r="E55959" s="248"/>
      <c r="I55959" s="250"/>
      <c r="J55959" s="250"/>
    </row>
    <row r="55960" spans="5:10" hidden="1">
      <c r="E55960" s="248"/>
      <c r="I55960" s="250"/>
      <c r="J55960" s="250"/>
    </row>
    <row r="55961" spans="5:10" hidden="1">
      <c r="E55961" s="248"/>
      <c r="I55961" s="250"/>
      <c r="J55961" s="250"/>
    </row>
    <row r="55962" spans="5:10" hidden="1">
      <c r="E55962" s="248"/>
      <c r="I55962" s="250"/>
      <c r="J55962" s="250"/>
    </row>
    <row r="55963" spans="5:10" hidden="1">
      <c r="E55963" s="248"/>
      <c r="I55963" s="250"/>
      <c r="J55963" s="250"/>
    </row>
    <row r="55964" spans="5:10" hidden="1">
      <c r="E55964" s="248"/>
      <c r="I55964" s="250"/>
      <c r="J55964" s="250"/>
    </row>
    <row r="55965" spans="5:10" hidden="1">
      <c r="E55965" s="248"/>
      <c r="I55965" s="250"/>
      <c r="J55965" s="250"/>
    </row>
    <row r="55966" spans="5:10" hidden="1">
      <c r="E55966" s="248"/>
      <c r="I55966" s="250"/>
      <c r="J55966" s="250"/>
    </row>
    <row r="55967" spans="5:10" hidden="1">
      <c r="E55967" s="248"/>
      <c r="I55967" s="250"/>
      <c r="J55967" s="250"/>
    </row>
    <row r="55968" spans="5:10" hidden="1">
      <c r="E55968" s="248"/>
      <c r="I55968" s="250"/>
      <c r="J55968" s="250"/>
    </row>
    <row r="55969" spans="5:10" hidden="1">
      <c r="E55969" s="248"/>
      <c r="I55969" s="250"/>
      <c r="J55969" s="250"/>
    </row>
    <row r="55970" spans="5:10" hidden="1">
      <c r="E55970" s="248"/>
      <c r="I55970" s="250"/>
      <c r="J55970" s="250"/>
    </row>
    <row r="55971" spans="5:10" hidden="1">
      <c r="E55971" s="248"/>
      <c r="I55971" s="250"/>
      <c r="J55971" s="250"/>
    </row>
    <row r="55972" spans="5:10" hidden="1">
      <c r="E55972" s="248"/>
      <c r="I55972" s="250"/>
      <c r="J55972" s="250"/>
    </row>
    <row r="55973" spans="5:10" hidden="1">
      <c r="E55973" s="248"/>
      <c r="I55973" s="250"/>
      <c r="J55973" s="250"/>
    </row>
    <row r="55974" spans="5:10" hidden="1">
      <c r="E55974" s="248"/>
      <c r="I55974" s="250"/>
      <c r="J55974" s="250"/>
    </row>
    <row r="55975" spans="5:10" hidden="1">
      <c r="E55975" s="248"/>
      <c r="I55975" s="250"/>
      <c r="J55975" s="250"/>
    </row>
    <row r="55976" spans="5:10" hidden="1">
      <c r="E55976" s="248"/>
      <c r="I55976" s="250"/>
      <c r="J55976" s="250"/>
    </row>
    <row r="55977" spans="5:10" hidden="1">
      <c r="E55977" s="248"/>
      <c r="I55977" s="250"/>
      <c r="J55977" s="250"/>
    </row>
    <row r="55978" spans="5:10" hidden="1">
      <c r="E55978" s="248"/>
      <c r="I55978" s="250"/>
      <c r="J55978" s="250"/>
    </row>
    <row r="55979" spans="5:10" hidden="1">
      <c r="E55979" s="248"/>
      <c r="I55979" s="250"/>
      <c r="J55979" s="250"/>
    </row>
    <row r="55980" spans="5:10" hidden="1">
      <c r="E55980" s="248"/>
      <c r="I55980" s="250"/>
      <c r="J55980" s="250"/>
    </row>
    <row r="55981" spans="5:10" hidden="1">
      <c r="E55981" s="248"/>
      <c r="I55981" s="250"/>
      <c r="J55981" s="250"/>
    </row>
    <row r="55982" spans="5:10" hidden="1">
      <c r="E55982" s="248"/>
      <c r="I55982" s="250"/>
      <c r="J55982" s="250"/>
    </row>
    <row r="55983" spans="5:10" hidden="1">
      <c r="E55983" s="248"/>
      <c r="I55983" s="250"/>
      <c r="J55983" s="250"/>
    </row>
    <row r="55984" spans="5:10" hidden="1">
      <c r="E55984" s="248"/>
      <c r="I55984" s="250"/>
      <c r="J55984" s="250"/>
    </row>
    <row r="55985" spans="5:10" hidden="1">
      <c r="E55985" s="248"/>
      <c r="I55985" s="250"/>
      <c r="J55985" s="250"/>
    </row>
    <row r="55986" spans="5:10" hidden="1">
      <c r="E55986" s="248"/>
      <c r="I55986" s="250"/>
      <c r="J55986" s="250"/>
    </row>
    <row r="55987" spans="5:10" hidden="1">
      <c r="E55987" s="248"/>
      <c r="I55987" s="250"/>
      <c r="J55987" s="250"/>
    </row>
    <row r="55988" spans="5:10" hidden="1">
      <c r="E55988" s="248"/>
      <c r="I55988" s="250"/>
      <c r="J55988" s="250"/>
    </row>
    <row r="55989" spans="5:10" hidden="1">
      <c r="E55989" s="248"/>
      <c r="I55989" s="250"/>
      <c r="J55989" s="250"/>
    </row>
    <row r="55990" spans="5:10" hidden="1">
      <c r="E55990" s="248"/>
      <c r="I55990" s="250"/>
      <c r="J55990" s="250"/>
    </row>
    <row r="55991" spans="5:10" hidden="1">
      <c r="E55991" s="248"/>
      <c r="I55991" s="250"/>
      <c r="J55991" s="250"/>
    </row>
    <row r="55992" spans="5:10" hidden="1">
      <c r="E55992" s="248"/>
      <c r="I55992" s="250"/>
      <c r="J55992" s="250"/>
    </row>
    <row r="55993" spans="5:10" hidden="1">
      <c r="E55993" s="248"/>
      <c r="I55993" s="250"/>
      <c r="J55993" s="250"/>
    </row>
    <row r="55994" spans="5:10" hidden="1">
      <c r="E55994" s="248"/>
      <c r="I55994" s="250"/>
      <c r="J55994" s="250"/>
    </row>
    <row r="55995" spans="5:10" hidden="1">
      <c r="E55995" s="248"/>
      <c r="I55995" s="250"/>
      <c r="J55995" s="250"/>
    </row>
    <row r="55996" spans="5:10" hidden="1">
      <c r="E55996" s="248"/>
      <c r="I55996" s="250"/>
      <c r="J55996" s="250"/>
    </row>
    <row r="55997" spans="5:10" hidden="1">
      <c r="E55997" s="248"/>
      <c r="I55997" s="250"/>
      <c r="J55997" s="250"/>
    </row>
    <row r="55998" spans="5:10" hidden="1">
      <c r="E55998" s="248"/>
      <c r="I55998" s="250"/>
      <c r="J55998" s="250"/>
    </row>
    <row r="55999" spans="5:10" hidden="1">
      <c r="E55999" s="248"/>
      <c r="I55999" s="250"/>
      <c r="J55999" s="250"/>
    </row>
    <row r="56000" spans="5:10" hidden="1">
      <c r="E56000" s="248"/>
      <c r="I56000" s="250"/>
      <c r="J56000" s="250"/>
    </row>
    <row r="56001" spans="5:10" hidden="1">
      <c r="E56001" s="248"/>
      <c r="I56001" s="250"/>
      <c r="J56001" s="250"/>
    </row>
    <row r="56002" spans="5:10" hidden="1">
      <c r="E56002" s="248"/>
      <c r="I56002" s="250"/>
      <c r="J56002" s="250"/>
    </row>
    <row r="56003" spans="5:10" hidden="1">
      <c r="E56003" s="248"/>
      <c r="I56003" s="250"/>
      <c r="J56003" s="250"/>
    </row>
    <row r="56004" spans="5:10" hidden="1">
      <c r="E56004" s="248"/>
      <c r="I56004" s="250"/>
      <c r="J56004" s="250"/>
    </row>
    <row r="56005" spans="5:10" hidden="1">
      <c r="E56005" s="248"/>
      <c r="I56005" s="250"/>
      <c r="J56005" s="250"/>
    </row>
    <row r="56006" spans="5:10" hidden="1">
      <c r="E56006" s="248"/>
      <c r="I56006" s="250"/>
      <c r="J56006" s="250"/>
    </row>
    <row r="56007" spans="5:10" hidden="1">
      <c r="E56007" s="248"/>
      <c r="I56007" s="250"/>
      <c r="J56007" s="250"/>
    </row>
    <row r="56008" spans="5:10" hidden="1">
      <c r="E56008" s="248"/>
      <c r="I56008" s="250"/>
      <c r="J56008" s="250"/>
    </row>
    <row r="56009" spans="5:10" hidden="1">
      <c r="E56009" s="248"/>
      <c r="I56009" s="250"/>
      <c r="J56009" s="250"/>
    </row>
    <row r="56010" spans="5:10" hidden="1">
      <c r="E56010" s="248"/>
      <c r="I56010" s="250"/>
      <c r="J56010" s="250"/>
    </row>
    <row r="56011" spans="5:10" hidden="1">
      <c r="E56011" s="248"/>
      <c r="I56011" s="250"/>
      <c r="J56011" s="250"/>
    </row>
    <row r="56012" spans="5:10" hidden="1">
      <c r="E56012" s="248"/>
      <c r="I56012" s="250"/>
      <c r="J56012" s="250"/>
    </row>
    <row r="56013" spans="5:10" hidden="1">
      <c r="E56013" s="248"/>
      <c r="I56013" s="250"/>
      <c r="J56013" s="250"/>
    </row>
    <row r="56014" spans="5:10" hidden="1">
      <c r="E56014" s="248"/>
      <c r="I56014" s="250"/>
      <c r="J56014" s="250"/>
    </row>
    <row r="56015" spans="5:10" hidden="1">
      <c r="E56015" s="248"/>
      <c r="I56015" s="250"/>
      <c r="J56015" s="250"/>
    </row>
    <row r="56016" spans="5:10" hidden="1">
      <c r="E56016" s="248"/>
      <c r="I56016" s="250"/>
      <c r="J56016" s="250"/>
    </row>
    <row r="56017" spans="5:10" hidden="1">
      <c r="E56017" s="248"/>
      <c r="I56017" s="250"/>
      <c r="J56017" s="250"/>
    </row>
    <row r="56018" spans="5:10" hidden="1">
      <c r="E56018" s="248"/>
      <c r="I56018" s="250"/>
      <c r="J56018" s="250"/>
    </row>
    <row r="56019" spans="5:10" hidden="1">
      <c r="E56019" s="248"/>
      <c r="I56019" s="250"/>
      <c r="J56019" s="250"/>
    </row>
    <row r="56020" spans="5:10" hidden="1">
      <c r="E56020" s="248"/>
      <c r="I56020" s="250"/>
      <c r="J56020" s="250"/>
    </row>
    <row r="56021" spans="5:10" hidden="1">
      <c r="E56021" s="248"/>
      <c r="I56021" s="250"/>
      <c r="J56021" s="250"/>
    </row>
    <row r="56022" spans="5:10" hidden="1">
      <c r="E56022" s="248"/>
      <c r="I56022" s="250"/>
      <c r="J56022" s="250"/>
    </row>
    <row r="56023" spans="5:10" hidden="1">
      <c r="E56023" s="248"/>
      <c r="I56023" s="250"/>
      <c r="J56023" s="250"/>
    </row>
    <row r="56024" spans="5:10" hidden="1">
      <c r="E56024" s="248"/>
      <c r="I56024" s="250"/>
      <c r="J56024" s="250"/>
    </row>
    <row r="56025" spans="5:10" hidden="1">
      <c r="E56025" s="248"/>
      <c r="I56025" s="250"/>
      <c r="J56025" s="250"/>
    </row>
    <row r="56026" spans="5:10" hidden="1">
      <c r="E56026" s="248"/>
      <c r="I56026" s="250"/>
      <c r="J56026" s="250"/>
    </row>
    <row r="56027" spans="5:10" hidden="1">
      <c r="E56027" s="248"/>
      <c r="I56027" s="250"/>
      <c r="J56027" s="250"/>
    </row>
    <row r="56028" spans="5:10" hidden="1">
      <c r="E56028" s="248"/>
      <c r="I56028" s="250"/>
      <c r="J56028" s="250"/>
    </row>
    <row r="56029" spans="5:10" hidden="1">
      <c r="E56029" s="248"/>
      <c r="I56029" s="250"/>
      <c r="J56029" s="250"/>
    </row>
    <row r="56030" spans="5:10" hidden="1">
      <c r="E56030" s="248"/>
      <c r="I56030" s="250"/>
      <c r="J56030" s="250"/>
    </row>
    <row r="56031" spans="5:10" hidden="1">
      <c r="E56031" s="248"/>
      <c r="I56031" s="250"/>
      <c r="J56031" s="250"/>
    </row>
    <row r="56032" spans="5:10" hidden="1">
      <c r="E56032" s="248"/>
      <c r="I56032" s="250"/>
      <c r="J56032" s="250"/>
    </row>
    <row r="56033" spans="5:10" hidden="1">
      <c r="E56033" s="248"/>
      <c r="I56033" s="250"/>
      <c r="J56033" s="250"/>
    </row>
    <row r="56034" spans="5:10" hidden="1">
      <c r="E56034" s="248"/>
      <c r="I56034" s="250"/>
      <c r="J56034" s="250"/>
    </row>
    <row r="56035" spans="5:10" hidden="1">
      <c r="E56035" s="248"/>
      <c r="I56035" s="250"/>
      <c r="J56035" s="250"/>
    </row>
    <row r="56036" spans="5:10" hidden="1">
      <c r="E56036" s="248"/>
      <c r="I56036" s="250"/>
      <c r="J56036" s="250"/>
    </row>
    <row r="56037" spans="5:10" hidden="1">
      <c r="E56037" s="248"/>
      <c r="I56037" s="250"/>
      <c r="J56037" s="250"/>
    </row>
    <row r="56038" spans="5:10" hidden="1">
      <c r="E56038" s="248"/>
      <c r="I56038" s="250"/>
      <c r="J56038" s="250"/>
    </row>
    <row r="56039" spans="5:10" hidden="1">
      <c r="E56039" s="248"/>
      <c r="I56039" s="250"/>
      <c r="J56039" s="250"/>
    </row>
    <row r="56040" spans="5:10" hidden="1">
      <c r="E56040" s="248"/>
      <c r="I56040" s="250"/>
      <c r="J56040" s="250"/>
    </row>
    <row r="56041" spans="5:10" hidden="1">
      <c r="E56041" s="248"/>
      <c r="I56041" s="250"/>
      <c r="J56041" s="250"/>
    </row>
    <row r="56042" spans="5:10" hidden="1">
      <c r="E56042" s="248"/>
      <c r="I56042" s="250"/>
      <c r="J56042" s="250"/>
    </row>
    <row r="56043" spans="5:10" hidden="1">
      <c r="E56043" s="248"/>
      <c r="I56043" s="250"/>
      <c r="J56043" s="250"/>
    </row>
    <row r="56044" spans="5:10" hidden="1">
      <c r="E56044" s="248"/>
      <c r="I56044" s="250"/>
      <c r="J56044" s="250"/>
    </row>
    <row r="56045" spans="5:10" hidden="1">
      <c r="E56045" s="248"/>
      <c r="I56045" s="250"/>
      <c r="J56045" s="250"/>
    </row>
    <row r="56046" spans="5:10" hidden="1">
      <c r="E56046" s="248"/>
      <c r="I56046" s="250"/>
      <c r="J56046" s="250"/>
    </row>
    <row r="56047" spans="5:10" hidden="1">
      <c r="E56047" s="248"/>
      <c r="I56047" s="250"/>
      <c r="J56047" s="250"/>
    </row>
    <row r="56048" spans="5:10" hidden="1">
      <c r="E56048" s="248"/>
      <c r="I56048" s="250"/>
      <c r="J56048" s="250"/>
    </row>
    <row r="56049" spans="5:10" hidden="1">
      <c r="E56049" s="248"/>
      <c r="I56049" s="250"/>
      <c r="J56049" s="250"/>
    </row>
    <row r="56050" spans="5:10" hidden="1">
      <c r="E56050" s="248"/>
      <c r="I56050" s="250"/>
      <c r="J56050" s="250"/>
    </row>
    <row r="56051" spans="5:10" hidden="1">
      <c r="E56051" s="248"/>
      <c r="I56051" s="250"/>
      <c r="J56051" s="250"/>
    </row>
    <row r="56052" spans="5:10" hidden="1">
      <c r="E56052" s="248"/>
      <c r="I56052" s="250"/>
      <c r="J56052" s="250"/>
    </row>
    <row r="56053" spans="5:10" hidden="1">
      <c r="E56053" s="248"/>
      <c r="I56053" s="250"/>
      <c r="J56053" s="250"/>
    </row>
    <row r="56054" spans="5:10" hidden="1">
      <c r="E56054" s="248"/>
      <c r="I56054" s="250"/>
      <c r="J56054" s="250"/>
    </row>
    <row r="56055" spans="5:10" hidden="1">
      <c r="E56055" s="248"/>
      <c r="I56055" s="250"/>
      <c r="J56055" s="250"/>
    </row>
    <row r="56056" spans="5:10" hidden="1">
      <c r="E56056" s="248"/>
      <c r="I56056" s="250"/>
      <c r="J56056" s="250"/>
    </row>
    <row r="56057" spans="5:10" hidden="1">
      <c r="E56057" s="248"/>
      <c r="I56057" s="250"/>
      <c r="J56057" s="250"/>
    </row>
    <row r="56058" spans="5:10" hidden="1">
      <c r="E56058" s="248"/>
      <c r="I56058" s="250"/>
      <c r="J56058" s="250"/>
    </row>
    <row r="56059" spans="5:10" hidden="1">
      <c r="E56059" s="248"/>
      <c r="I56059" s="250"/>
      <c r="J56059" s="250"/>
    </row>
    <row r="56060" spans="5:10" hidden="1">
      <c r="E56060" s="248"/>
      <c r="I56060" s="250"/>
      <c r="J56060" s="250"/>
    </row>
    <row r="56061" spans="5:10" hidden="1">
      <c r="E56061" s="248"/>
      <c r="I56061" s="250"/>
      <c r="J56061" s="250"/>
    </row>
    <row r="56062" spans="5:10" hidden="1">
      <c r="E56062" s="248"/>
      <c r="I56062" s="250"/>
      <c r="J56062" s="250"/>
    </row>
    <row r="56063" spans="5:10" hidden="1">
      <c r="E56063" s="248"/>
      <c r="I56063" s="250"/>
      <c r="J56063" s="250"/>
    </row>
    <row r="56064" spans="5:10" hidden="1">
      <c r="E56064" s="248"/>
      <c r="I56064" s="250"/>
      <c r="J56064" s="250"/>
    </row>
    <row r="56065" spans="5:10" hidden="1">
      <c r="E56065" s="248"/>
      <c r="I56065" s="250"/>
      <c r="J56065" s="250"/>
    </row>
    <row r="56066" spans="5:10" hidden="1">
      <c r="E56066" s="248"/>
      <c r="I56066" s="250"/>
      <c r="J56066" s="250"/>
    </row>
    <row r="56067" spans="5:10" hidden="1">
      <c r="E56067" s="248"/>
      <c r="I56067" s="250"/>
      <c r="J56067" s="250"/>
    </row>
    <row r="56068" spans="5:10" hidden="1">
      <c r="E56068" s="248"/>
      <c r="I56068" s="250"/>
      <c r="J56068" s="250"/>
    </row>
    <row r="56069" spans="5:10" hidden="1">
      <c r="E56069" s="248"/>
      <c r="I56069" s="250"/>
      <c r="J56069" s="250"/>
    </row>
    <row r="56070" spans="5:10" hidden="1">
      <c r="E56070" s="248"/>
      <c r="I56070" s="250"/>
      <c r="J56070" s="250"/>
    </row>
    <row r="56071" spans="5:10" hidden="1">
      <c r="E56071" s="248"/>
      <c r="I56071" s="250"/>
      <c r="J56071" s="250"/>
    </row>
    <row r="56072" spans="5:10" hidden="1">
      <c r="E56072" s="248"/>
      <c r="I56072" s="250"/>
      <c r="J56072" s="250"/>
    </row>
    <row r="56073" spans="5:10" hidden="1">
      <c r="E56073" s="248"/>
      <c r="I56073" s="250"/>
      <c r="J56073" s="250"/>
    </row>
    <row r="56074" spans="5:10" hidden="1">
      <c r="E56074" s="248"/>
      <c r="I56074" s="250"/>
      <c r="J56074" s="250"/>
    </row>
    <row r="56075" spans="5:10" hidden="1">
      <c r="E56075" s="248"/>
      <c r="I56075" s="250"/>
      <c r="J56075" s="250"/>
    </row>
    <row r="56076" spans="5:10" hidden="1">
      <c r="E56076" s="248"/>
      <c r="I56076" s="250"/>
      <c r="J56076" s="250"/>
    </row>
    <row r="56077" spans="5:10" hidden="1">
      <c r="E56077" s="248"/>
      <c r="I56077" s="250"/>
      <c r="J56077" s="250"/>
    </row>
    <row r="56078" spans="5:10" hidden="1">
      <c r="E56078" s="248"/>
      <c r="I56078" s="250"/>
      <c r="J56078" s="250"/>
    </row>
    <row r="56079" spans="5:10" hidden="1">
      <c r="E56079" s="248"/>
      <c r="I56079" s="250"/>
      <c r="J56079" s="250"/>
    </row>
    <row r="56080" spans="5:10" hidden="1">
      <c r="E56080" s="248"/>
      <c r="I56080" s="250"/>
      <c r="J56080" s="250"/>
    </row>
    <row r="56081" spans="5:10" hidden="1">
      <c r="E56081" s="248"/>
      <c r="I56081" s="250"/>
      <c r="J56081" s="250"/>
    </row>
    <row r="56082" spans="5:10" hidden="1">
      <c r="E56082" s="248"/>
      <c r="I56082" s="250"/>
      <c r="J56082" s="250"/>
    </row>
    <row r="56083" spans="5:10" hidden="1">
      <c r="E56083" s="248"/>
      <c r="I56083" s="250"/>
      <c r="J56083" s="250"/>
    </row>
    <row r="56084" spans="5:10" hidden="1">
      <c r="E56084" s="248"/>
      <c r="I56084" s="250"/>
      <c r="J56084" s="250"/>
    </row>
    <row r="56085" spans="5:10" hidden="1">
      <c r="E56085" s="248"/>
      <c r="I56085" s="250"/>
      <c r="J56085" s="250"/>
    </row>
    <row r="56086" spans="5:10" hidden="1">
      <c r="E56086" s="248"/>
      <c r="I56086" s="250"/>
      <c r="J56086" s="250"/>
    </row>
    <row r="56087" spans="5:10" hidden="1">
      <c r="E56087" s="248"/>
      <c r="I56087" s="250"/>
      <c r="J56087" s="250"/>
    </row>
    <row r="56088" spans="5:10" hidden="1">
      <c r="E56088" s="248"/>
      <c r="I56088" s="250"/>
      <c r="J56088" s="250"/>
    </row>
    <row r="56089" spans="5:10" hidden="1">
      <c r="E56089" s="248"/>
      <c r="I56089" s="250"/>
      <c r="J56089" s="250"/>
    </row>
    <row r="56090" spans="5:10" hidden="1">
      <c r="E56090" s="248"/>
      <c r="I56090" s="250"/>
      <c r="J56090" s="250"/>
    </row>
    <row r="56091" spans="5:10" hidden="1">
      <c r="E56091" s="248"/>
      <c r="I56091" s="250"/>
      <c r="J56091" s="250"/>
    </row>
    <row r="56092" spans="5:10" hidden="1">
      <c r="E56092" s="248"/>
      <c r="I56092" s="250"/>
      <c r="J56092" s="250"/>
    </row>
    <row r="56093" spans="5:10" hidden="1">
      <c r="E56093" s="248"/>
      <c r="I56093" s="250"/>
      <c r="J56093" s="250"/>
    </row>
    <row r="56094" spans="5:10" hidden="1">
      <c r="E56094" s="248"/>
      <c r="I56094" s="250"/>
      <c r="J56094" s="250"/>
    </row>
    <row r="56095" spans="5:10" hidden="1">
      <c r="E56095" s="248"/>
      <c r="I56095" s="250"/>
      <c r="J56095" s="250"/>
    </row>
    <row r="56096" spans="5:10" hidden="1">
      <c r="E56096" s="248"/>
      <c r="I56096" s="250"/>
      <c r="J56096" s="250"/>
    </row>
    <row r="56097" spans="5:10" hidden="1">
      <c r="E56097" s="248"/>
      <c r="I56097" s="250"/>
      <c r="J56097" s="250"/>
    </row>
    <row r="56098" spans="5:10" hidden="1">
      <c r="E56098" s="248"/>
      <c r="I56098" s="250"/>
      <c r="J56098" s="250"/>
    </row>
    <row r="56099" spans="5:10" hidden="1">
      <c r="E56099" s="248"/>
      <c r="I56099" s="250"/>
      <c r="J56099" s="250"/>
    </row>
    <row r="56100" spans="5:10" hidden="1">
      <c r="E56100" s="248"/>
      <c r="I56100" s="250"/>
      <c r="J56100" s="250"/>
    </row>
    <row r="56101" spans="5:10" hidden="1">
      <c r="E56101" s="248"/>
      <c r="I56101" s="250"/>
      <c r="J56101" s="250"/>
    </row>
    <row r="56102" spans="5:10" hidden="1">
      <c r="E56102" s="248"/>
      <c r="I56102" s="250"/>
      <c r="J56102" s="250"/>
    </row>
    <row r="56103" spans="5:10" hidden="1">
      <c r="E56103" s="248"/>
      <c r="I56103" s="250"/>
      <c r="J56103" s="250"/>
    </row>
    <row r="56104" spans="5:10" hidden="1">
      <c r="E56104" s="248"/>
      <c r="I56104" s="250"/>
      <c r="J56104" s="250"/>
    </row>
    <row r="56105" spans="5:10" hidden="1">
      <c r="E56105" s="248"/>
      <c r="I56105" s="250"/>
      <c r="J56105" s="250"/>
    </row>
    <row r="56106" spans="5:10" hidden="1">
      <c r="E56106" s="248"/>
      <c r="I56106" s="250"/>
      <c r="J56106" s="250"/>
    </row>
    <row r="56107" spans="5:10" hidden="1">
      <c r="E56107" s="248"/>
      <c r="I56107" s="250"/>
      <c r="J56107" s="250"/>
    </row>
    <row r="56108" spans="5:10" hidden="1">
      <c r="E56108" s="248"/>
      <c r="I56108" s="250"/>
      <c r="J56108" s="250"/>
    </row>
    <row r="56109" spans="5:10" hidden="1">
      <c r="E56109" s="248"/>
      <c r="I56109" s="250"/>
      <c r="J56109" s="250"/>
    </row>
    <row r="56110" spans="5:10" hidden="1">
      <c r="E56110" s="248"/>
      <c r="I56110" s="250"/>
      <c r="J56110" s="250"/>
    </row>
    <row r="56111" spans="5:10" hidden="1">
      <c r="E56111" s="248"/>
      <c r="I56111" s="250"/>
      <c r="J56111" s="250"/>
    </row>
    <row r="56112" spans="5:10" hidden="1">
      <c r="E56112" s="248"/>
      <c r="I56112" s="250"/>
      <c r="J56112" s="250"/>
    </row>
    <row r="56113" spans="5:10" hidden="1">
      <c r="E56113" s="248"/>
      <c r="I56113" s="250"/>
      <c r="J56113" s="250"/>
    </row>
    <row r="56114" spans="5:10" hidden="1">
      <c r="E56114" s="248"/>
      <c r="I56114" s="250"/>
      <c r="J56114" s="250"/>
    </row>
    <row r="56115" spans="5:10" hidden="1">
      <c r="E56115" s="248"/>
      <c r="I56115" s="250"/>
      <c r="J56115" s="250"/>
    </row>
    <row r="56116" spans="5:10" hidden="1">
      <c r="E56116" s="248"/>
      <c r="I56116" s="250"/>
      <c r="J56116" s="250"/>
    </row>
    <row r="56117" spans="5:10" hidden="1">
      <c r="E56117" s="248"/>
      <c r="I56117" s="250"/>
      <c r="J56117" s="250"/>
    </row>
    <row r="56118" spans="5:10" hidden="1">
      <c r="E56118" s="248"/>
      <c r="I56118" s="250"/>
      <c r="J56118" s="250"/>
    </row>
    <row r="56119" spans="5:10" hidden="1">
      <c r="E56119" s="248"/>
      <c r="I56119" s="250"/>
      <c r="J56119" s="250"/>
    </row>
    <row r="56120" spans="5:10" hidden="1">
      <c r="E56120" s="248"/>
      <c r="I56120" s="250"/>
      <c r="J56120" s="250"/>
    </row>
    <row r="56121" spans="5:10" hidden="1">
      <c r="E56121" s="248"/>
      <c r="I56121" s="250"/>
      <c r="J56121" s="250"/>
    </row>
    <row r="56122" spans="5:10" hidden="1">
      <c r="E56122" s="248"/>
      <c r="I56122" s="250"/>
      <c r="J56122" s="250"/>
    </row>
    <row r="56123" spans="5:10" hidden="1">
      <c r="E56123" s="248"/>
      <c r="I56123" s="250"/>
      <c r="J56123" s="250"/>
    </row>
    <row r="56124" spans="5:10" hidden="1">
      <c r="E56124" s="248"/>
      <c r="I56124" s="250"/>
      <c r="J56124" s="250"/>
    </row>
    <row r="56125" spans="5:10" hidden="1">
      <c r="E56125" s="248"/>
      <c r="I56125" s="250"/>
      <c r="J56125" s="250"/>
    </row>
    <row r="56126" spans="5:10" hidden="1">
      <c r="E56126" s="248"/>
      <c r="I56126" s="250"/>
      <c r="J56126" s="250"/>
    </row>
    <row r="56127" spans="5:10" hidden="1">
      <c r="E56127" s="248"/>
      <c r="I56127" s="250"/>
      <c r="J56127" s="250"/>
    </row>
    <row r="56128" spans="5:10" hidden="1">
      <c r="E56128" s="248"/>
      <c r="I56128" s="250"/>
      <c r="J56128" s="250"/>
    </row>
    <row r="56129" spans="5:10" hidden="1">
      <c r="E56129" s="248"/>
      <c r="I56129" s="250"/>
      <c r="J56129" s="250"/>
    </row>
    <row r="56130" spans="5:10" hidden="1">
      <c r="E56130" s="248"/>
      <c r="I56130" s="250"/>
      <c r="J56130" s="250"/>
    </row>
    <row r="56131" spans="5:10" hidden="1">
      <c r="E56131" s="248"/>
      <c r="I56131" s="250"/>
      <c r="J56131" s="250"/>
    </row>
    <row r="56132" spans="5:10" hidden="1">
      <c r="E56132" s="248"/>
      <c r="I56132" s="250"/>
      <c r="J56132" s="250"/>
    </row>
    <row r="56133" spans="5:10" hidden="1">
      <c r="E56133" s="248"/>
      <c r="I56133" s="250"/>
      <c r="J56133" s="250"/>
    </row>
    <row r="56134" spans="5:10" hidden="1">
      <c r="E56134" s="248"/>
      <c r="I56134" s="250"/>
      <c r="J56134" s="250"/>
    </row>
    <row r="56135" spans="5:10" hidden="1">
      <c r="E56135" s="248"/>
      <c r="I56135" s="250"/>
      <c r="J56135" s="250"/>
    </row>
    <row r="56136" spans="5:10" hidden="1">
      <c r="E56136" s="248"/>
      <c r="I56136" s="250"/>
      <c r="J56136" s="250"/>
    </row>
    <row r="56137" spans="5:10" hidden="1">
      <c r="E56137" s="248"/>
      <c r="I56137" s="250"/>
      <c r="J56137" s="250"/>
    </row>
    <row r="56138" spans="5:10" hidden="1">
      <c r="E56138" s="248"/>
      <c r="I56138" s="250"/>
      <c r="J56138" s="250"/>
    </row>
    <row r="56139" spans="5:10" hidden="1">
      <c r="E56139" s="248"/>
      <c r="I56139" s="250"/>
      <c r="J56139" s="250"/>
    </row>
    <row r="56140" spans="5:10" hidden="1">
      <c r="E56140" s="248"/>
      <c r="I56140" s="250"/>
      <c r="J56140" s="250"/>
    </row>
    <row r="56141" spans="5:10" hidden="1">
      <c r="E56141" s="248"/>
      <c r="I56141" s="250"/>
      <c r="J56141" s="250"/>
    </row>
    <row r="56142" spans="5:10" hidden="1">
      <c r="E56142" s="248"/>
      <c r="I56142" s="250"/>
      <c r="J56142" s="250"/>
    </row>
    <row r="56143" spans="5:10" hidden="1">
      <c r="E56143" s="248"/>
      <c r="I56143" s="250"/>
      <c r="J56143" s="250"/>
    </row>
    <row r="56144" spans="5:10" hidden="1">
      <c r="E56144" s="248"/>
      <c r="I56144" s="250"/>
      <c r="J56144" s="250"/>
    </row>
    <row r="56145" spans="5:10" hidden="1">
      <c r="E56145" s="248"/>
      <c r="I56145" s="250"/>
      <c r="J56145" s="250"/>
    </row>
    <row r="56146" spans="5:10" hidden="1">
      <c r="E56146" s="248"/>
      <c r="I56146" s="250"/>
      <c r="J56146" s="250"/>
    </row>
    <row r="56147" spans="5:10" hidden="1">
      <c r="E56147" s="248"/>
      <c r="I56147" s="250"/>
      <c r="J56147" s="250"/>
    </row>
    <row r="56148" spans="5:10" hidden="1">
      <c r="E56148" s="248"/>
      <c r="I56148" s="250"/>
      <c r="J56148" s="250"/>
    </row>
    <row r="56149" spans="5:10" hidden="1">
      <c r="E56149" s="248"/>
      <c r="I56149" s="250"/>
      <c r="J56149" s="250"/>
    </row>
    <row r="56150" spans="5:10" hidden="1">
      <c r="E56150" s="248"/>
      <c r="I56150" s="250"/>
      <c r="J56150" s="250"/>
    </row>
    <row r="56151" spans="5:10" hidden="1">
      <c r="E56151" s="248"/>
      <c r="I56151" s="250"/>
      <c r="J56151" s="250"/>
    </row>
    <row r="56152" spans="5:10" hidden="1">
      <c r="E56152" s="248"/>
      <c r="I56152" s="250"/>
      <c r="J56152" s="250"/>
    </row>
    <row r="56153" spans="5:10" hidden="1">
      <c r="E56153" s="248"/>
      <c r="I56153" s="250"/>
      <c r="J56153" s="250"/>
    </row>
    <row r="56154" spans="5:10" hidden="1">
      <c r="E56154" s="248"/>
      <c r="I56154" s="250"/>
      <c r="J56154" s="250"/>
    </row>
    <row r="56155" spans="5:10" hidden="1">
      <c r="E56155" s="248"/>
      <c r="I56155" s="250"/>
      <c r="J56155" s="250"/>
    </row>
    <row r="56156" spans="5:10" hidden="1">
      <c r="E56156" s="248"/>
      <c r="I56156" s="250"/>
      <c r="J56156" s="250"/>
    </row>
    <row r="56157" spans="5:10" hidden="1">
      <c r="E56157" s="248"/>
      <c r="I56157" s="250"/>
      <c r="J56157" s="250"/>
    </row>
    <row r="56158" spans="5:10" hidden="1">
      <c r="E56158" s="248"/>
      <c r="I56158" s="250"/>
      <c r="J56158" s="250"/>
    </row>
    <row r="56159" spans="5:10" hidden="1">
      <c r="E56159" s="248"/>
      <c r="I56159" s="250"/>
      <c r="J56159" s="250"/>
    </row>
    <row r="56160" spans="5:10" hidden="1">
      <c r="E56160" s="248"/>
      <c r="I56160" s="250"/>
      <c r="J56160" s="250"/>
    </row>
    <row r="56161" spans="5:10" hidden="1">
      <c r="E56161" s="248"/>
      <c r="I56161" s="250"/>
      <c r="J56161" s="250"/>
    </row>
    <row r="56162" spans="5:10" hidden="1">
      <c r="E56162" s="248"/>
      <c r="I56162" s="250"/>
      <c r="J56162" s="250"/>
    </row>
    <row r="56163" spans="5:10" hidden="1">
      <c r="E56163" s="248"/>
      <c r="I56163" s="250"/>
      <c r="J56163" s="250"/>
    </row>
    <row r="56164" spans="5:10" hidden="1">
      <c r="E56164" s="248"/>
      <c r="I56164" s="250"/>
      <c r="J56164" s="250"/>
    </row>
    <row r="56165" spans="5:10" hidden="1">
      <c r="E56165" s="248"/>
      <c r="I56165" s="250"/>
      <c r="J56165" s="250"/>
    </row>
    <row r="56166" spans="5:10" hidden="1">
      <c r="E56166" s="248"/>
      <c r="I56166" s="250"/>
      <c r="J56166" s="250"/>
    </row>
    <row r="56167" spans="5:10" hidden="1">
      <c r="E56167" s="248"/>
      <c r="I56167" s="250"/>
      <c r="J56167" s="250"/>
    </row>
    <row r="56168" spans="5:10" hidden="1">
      <c r="E56168" s="248"/>
      <c r="I56168" s="250"/>
      <c r="J56168" s="250"/>
    </row>
    <row r="56169" spans="5:10" hidden="1">
      <c r="E56169" s="248"/>
      <c r="I56169" s="250"/>
      <c r="J56169" s="250"/>
    </row>
    <row r="56170" spans="5:10" hidden="1">
      <c r="E56170" s="248"/>
      <c r="I56170" s="250"/>
      <c r="J56170" s="250"/>
    </row>
    <row r="56171" spans="5:10" hidden="1">
      <c r="E56171" s="248"/>
      <c r="I56171" s="250"/>
      <c r="J56171" s="250"/>
    </row>
    <row r="56172" spans="5:10" hidden="1">
      <c r="E56172" s="248"/>
      <c r="I56172" s="250"/>
      <c r="J56172" s="250"/>
    </row>
    <row r="56173" spans="5:10" hidden="1">
      <c r="E56173" s="248"/>
      <c r="I56173" s="250"/>
      <c r="J56173" s="250"/>
    </row>
    <row r="56174" spans="5:10" hidden="1">
      <c r="E56174" s="248"/>
      <c r="I56174" s="250"/>
      <c r="J56174" s="250"/>
    </row>
    <row r="56175" spans="5:10" hidden="1">
      <c r="E56175" s="248"/>
      <c r="I56175" s="250"/>
      <c r="J56175" s="250"/>
    </row>
    <row r="56176" spans="5:10" hidden="1">
      <c r="E56176" s="248"/>
      <c r="I56176" s="250"/>
      <c r="J56176" s="250"/>
    </row>
    <row r="56177" spans="5:10" hidden="1">
      <c r="E56177" s="248"/>
      <c r="I56177" s="250"/>
      <c r="J56177" s="250"/>
    </row>
    <row r="56178" spans="5:10" hidden="1">
      <c r="E56178" s="248"/>
      <c r="I56178" s="250"/>
      <c r="J56178" s="250"/>
    </row>
    <row r="56179" spans="5:10" hidden="1">
      <c r="E56179" s="248"/>
      <c r="I56179" s="250"/>
      <c r="J56179" s="250"/>
    </row>
    <row r="56180" spans="5:10" hidden="1">
      <c r="E56180" s="248"/>
      <c r="I56180" s="250"/>
      <c r="J56180" s="250"/>
    </row>
    <row r="56181" spans="5:10" hidden="1">
      <c r="E56181" s="248"/>
      <c r="I56181" s="250"/>
      <c r="J56181" s="250"/>
    </row>
    <row r="56182" spans="5:10" hidden="1">
      <c r="E56182" s="248"/>
      <c r="I56182" s="250"/>
      <c r="J56182" s="250"/>
    </row>
    <row r="56183" spans="5:10" hidden="1">
      <c r="E56183" s="248"/>
      <c r="I56183" s="250"/>
      <c r="J56183" s="250"/>
    </row>
    <row r="56184" spans="5:10" hidden="1">
      <c r="E56184" s="248"/>
      <c r="I56184" s="250"/>
      <c r="J56184" s="250"/>
    </row>
    <row r="56185" spans="5:10" hidden="1">
      <c r="E56185" s="248"/>
      <c r="I56185" s="250"/>
      <c r="J56185" s="250"/>
    </row>
    <row r="56186" spans="5:10" hidden="1">
      <c r="E56186" s="248"/>
      <c r="I56186" s="250"/>
      <c r="J56186" s="250"/>
    </row>
    <row r="56187" spans="5:10" hidden="1">
      <c r="E56187" s="248"/>
      <c r="I56187" s="250"/>
      <c r="J56187" s="250"/>
    </row>
    <row r="56188" spans="5:10" hidden="1">
      <c r="E56188" s="248"/>
      <c r="I56188" s="250"/>
      <c r="J56188" s="250"/>
    </row>
    <row r="56189" spans="5:10" hidden="1">
      <c r="E56189" s="248"/>
      <c r="I56189" s="250"/>
      <c r="J56189" s="250"/>
    </row>
    <row r="56190" spans="5:10" hidden="1">
      <c r="E56190" s="248"/>
      <c r="I56190" s="250"/>
      <c r="J56190" s="250"/>
    </row>
    <row r="56191" spans="5:10" hidden="1">
      <c r="E56191" s="248"/>
      <c r="I56191" s="250"/>
      <c r="J56191" s="250"/>
    </row>
    <row r="56192" spans="5:10" hidden="1">
      <c r="E56192" s="248"/>
      <c r="I56192" s="250"/>
      <c r="J56192" s="250"/>
    </row>
    <row r="56193" spans="5:10" hidden="1">
      <c r="E56193" s="248"/>
      <c r="I56193" s="250"/>
      <c r="J56193" s="250"/>
    </row>
    <row r="56194" spans="5:10" hidden="1">
      <c r="E56194" s="248"/>
      <c r="I56194" s="250"/>
      <c r="J56194" s="250"/>
    </row>
    <row r="56195" spans="5:10" hidden="1">
      <c r="E56195" s="248"/>
      <c r="I56195" s="250"/>
      <c r="J56195" s="250"/>
    </row>
    <row r="56196" spans="5:10" hidden="1">
      <c r="E56196" s="248"/>
      <c r="I56196" s="250"/>
      <c r="J56196" s="250"/>
    </row>
    <row r="56197" spans="5:10" hidden="1">
      <c r="E56197" s="248"/>
      <c r="I56197" s="250"/>
      <c r="J56197" s="250"/>
    </row>
    <row r="56198" spans="5:10" hidden="1">
      <c r="E56198" s="248"/>
      <c r="I56198" s="250"/>
      <c r="J56198" s="250"/>
    </row>
    <row r="56199" spans="5:10" hidden="1">
      <c r="E56199" s="248"/>
      <c r="I56199" s="250"/>
      <c r="J56199" s="250"/>
    </row>
    <row r="56200" spans="5:10" hidden="1">
      <c r="E56200" s="248"/>
      <c r="I56200" s="250"/>
      <c r="J56200" s="250"/>
    </row>
    <row r="56201" spans="5:10" hidden="1">
      <c r="E56201" s="248"/>
      <c r="I56201" s="250"/>
      <c r="J56201" s="250"/>
    </row>
    <row r="56202" spans="5:10" hidden="1">
      <c r="E56202" s="248"/>
      <c r="I56202" s="250"/>
      <c r="J56202" s="250"/>
    </row>
    <row r="56203" spans="5:10" hidden="1">
      <c r="E56203" s="248"/>
      <c r="I56203" s="250"/>
      <c r="J56203" s="250"/>
    </row>
    <row r="56204" spans="5:10" hidden="1">
      <c r="E56204" s="248"/>
      <c r="I56204" s="250"/>
      <c r="J56204" s="250"/>
    </row>
    <row r="56205" spans="5:10" hidden="1">
      <c r="E56205" s="248"/>
      <c r="I56205" s="250"/>
      <c r="J56205" s="250"/>
    </row>
    <row r="56206" spans="5:10" hidden="1">
      <c r="E56206" s="248"/>
      <c r="I56206" s="250"/>
      <c r="J56206" s="250"/>
    </row>
    <row r="56207" spans="5:10" hidden="1">
      <c r="E56207" s="248"/>
      <c r="I56207" s="250"/>
      <c r="J56207" s="250"/>
    </row>
    <row r="56208" spans="5:10" hidden="1">
      <c r="E56208" s="248"/>
      <c r="I56208" s="250"/>
      <c r="J56208" s="250"/>
    </row>
    <row r="56209" spans="5:10" hidden="1">
      <c r="E56209" s="248"/>
      <c r="I56209" s="250"/>
      <c r="J56209" s="250"/>
    </row>
    <row r="56210" spans="5:10" hidden="1">
      <c r="E56210" s="248"/>
      <c r="I56210" s="250"/>
      <c r="J56210" s="250"/>
    </row>
    <row r="56211" spans="5:10" hidden="1">
      <c r="E56211" s="248"/>
      <c r="I56211" s="250"/>
      <c r="J56211" s="250"/>
    </row>
    <row r="56212" spans="5:10" hidden="1">
      <c r="E56212" s="248"/>
      <c r="I56212" s="250"/>
      <c r="J56212" s="250"/>
    </row>
    <row r="56213" spans="5:10" hidden="1">
      <c r="E56213" s="248"/>
      <c r="I56213" s="250"/>
      <c r="J56213" s="250"/>
    </row>
    <row r="56214" spans="5:10" hidden="1">
      <c r="E56214" s="248"/>
      <c r="I56214" s="250"/>
      <c r="J56214" s="250"/>
    </row>
    <row r="56215" spans="5:10" hidden="1">
      <c r="E56215" s="248"/>
      <c r="I56215" s="250"/>
      <c r="J56215" s="250"/>
    </row>
    <row r="56216" spans="5:10" hidden="1">
      <c r="E56216" s="248"/>
      <c r="I56216" s="250"/>
      <c r="J56216" s="250"/>
    </row>
    <row r="56217" spans="5:10" hidden="1">
      <c r="E56217" s="248"/>
      <c r="I56217" s="250"/>
      <c r="J56217" s="250"/>
    </row>
    <row r="56218" spans="5:10" hidden="1">
      <c r="E56218" s="248"/>
      <c r="I56218" s="250"/>
      <c r="J56218" s="250"/>
    </row>
    <row r="56219" spans="5:10" hidden="1">
      <c r="E56219" s="248"/>
      <c r="I56219" s="250"/>
      <c r="J56219" s="250"/>
    </row>
    <row r="56220" spans="5:10" hidden="1">
      <c r="E56220" s="248"/>
      <c r="I56220" s="250"/>
      <c r="J56220" s="250"/>
    </row>
    <row r="56221" spans="5:10" hidden="1">
      <c r="E56221" s="248"/>
      <c r="I56221" s="250"/>
      <c r="J56221" s="250"/>
    </row>
    <row r="56222" spans="5:10" hidden="1">
      <c r="E56222" s="248"/>
      <c r="I56222" s="250"/>
      <c r="J56222" s="250"/>
    </row>
    <row r="56223" spans="5:10" hidden="1">
      <c r="E56223" s="248"/>
      <c r="I56223" s="250"/>
      <c r="J56223" s="250"/>
    </row>
    <row r="56224" spans="5:10" hidden="1">
      <c r="E56224" s="248"/>
      <c r="I56224" s="250"/>
      <c r="J56224" s="250"/>
    </row>
    <row r="56225" spans="5:10" hidden="1">
      <c r="E56225" s="248"/>
      <c r="I56225" s="250"/>
      <c r="J56225" s="250"/>
    </row>
    <row r="56226" spans="5:10" hidden="1">
      <c r="E56226" s="248"/>
      <c r="I56226" s="250"/>
      <c r="J56226" s="250"/>
    </row>
    <row r="56227" spans="5:10" hidden="1">
      <c r="E56227" s="248"/>
      <c r="I56227" s="250"/>
      <c r="J56227" s="250"/>
    </row>
    <row r="56228" spans="5:10" hidden="1">
      <c r="E56228" s="248"/>
      <c r="I56228" s="250"/>
      <c r="J56228" s="250"/>
    </row>
    <row r="56229" spans="5:10" hidden="1">
      <c r="E56229" s="248"/>
      <c r="I56229" s="250"/>
      <c r="J56229" s="250"/>
    </row>
    <row r="56230" spans="5:10" hidden="1">
      <c r="E56230" s="248"/>
      <c r="I56230" s="250"/>
      <c r="J56230" s="250"/>
    </row>
    <row r="56231" spans="5:10" hidden="1">
      <c r="E56231" s="248"/>
      <c r="I56231" s="250"/>
      <c r="J56231" s="250"/>
    </row>
    <row r="56232" spans="5:10" hidden="1">
      <c r="E56232" s="248"/>
      <c r="I56232" s="250"/>
      <c r="J56232" s="250"/>
    </row>
    <row r="56233" spans="5:10" hidden="1">
      <c r="E56233" s="248"/>
      <c r="I56233" s="250"/>
      <c r="J56233" s="250"/>
    </row>
    <row r="56234" spans="5:10" hidden="1">
      <c r="E56234" s="248"/>
      <c r="I56234" s="250"/>
      <c r="J56234" s="250"/>
    </row>
    <row r="56235" spans="5:10" hidden="1">
      <c r="E56235" s="248"/>
      <c r="I56235" s="250"/>
      <c r="J56235" s="250"/>
    </row>
    <row r="56236" spans="5:10" hidden="1">
      <c r="E56236" s="248"/>
      <c r="I56236" s="250"/>
      <c r="J56236" s="250"/>
    </row>
    <row r="56237" spans="5:10" hidden="1">
      <c r="E56237" s="248"/>
      <c r="I56237" s="250"/>
      <c r="J56237" s="250"/>
    </row>
    <row r="56238" spans="5:10" hidden="1">
      <c r="E56238" s="248"/>
      <c r="I56238" s="250"/>
      <c r="J56238" s="250"/>
    </row>
    <row r="56239" spans="5:10" hidden="1">
      <c r="E56239" s="248"/>
      <c r="I56239" s="250"/>
      <c r="J56239" s="250"/>
    </row>
    <row r="56240" spans="5:10" hidden="1">
      <c r="E56240" s="248"/>
      <c r="I56240" s="250"/>
      <c r="J56240" s="250"/>
    </row>
    <row r="56241" spans="5:10" hidden="1">
      <c r="E56241" s="248"/>
      <c r="I56241" s="250"/>
      <c r="J56241" s="250"/>
    </row>
    <row r="56242" spans="5:10" hidden="1">
      <c r="E56242" s="248"/>
      <c r="I56242" s="250"/>
      <c r="J56242" s="250"/>
    </row>
    <row r="56243" spans="5:10" hidden="1">
      <c r="E56243" s="248"/>
      <c r="I56243" s="250"/>
      <c r="J56243" s="250"/>
    </row>
    <row r="56244" spans="5:10" hidden="1">
      <c r="E56244" s="248"/>
      <c r="I56244" s="250"/>
      <c r="J56244" s="250"/>
    </row>
    <row r="56245" spans="5:10" hidden="1">
      <c r="E56245" s="248"/>
      <c r="I56245" s="250"/>
      <c r="J56245" s="250"/>
    </row>
    <row r="56246" spans="5:10" hidden="1">
      <c r="E56246" s="248"/>
      <c r="I56246" s="250"/>
      <c r="J56246" s="250"/>
    </row>
    <row r="56247" spans="5:10" hidden="1">
      <c r="E56247" s="248"/>
      <c r="I56247" s="250"/>
      <c r="J56247" s="250"/>
    </row>
    <row r="56248" spans="5:10" hidden="1">
      <c r="E56248" s="248"/>
      <c r="I56248" s="250"/>
      <c r="J56248" s="250"/>
    </row>
    <row r="56249" spans="5:10" hidden="1">
      <c r="E56249" s="248"/>
      <c r="I56249" s="250"/>
      <c r="J56249" s="250"/>
    </row>
    <row r="56250" spans="5:10" hidden="1">
      <c r="E56250" s="248"/>
      <c r="I56250" s="250"/>
      <c r="J56250" s="250"/>
    </row>
    <row r="56251" spans="5:10" hidden="1">
      <c r="E56251" s="248"/>
      <c r="I56251" s="250"/>
      <c r="J56251" s="250"/>
    </row>
    <row r="56252" spans="5:10" hidden="1">
      <c r="E56252" s="248"/>
      <c r="I56252" s="250"/>
      <c r="J56252" s="250"/>
    </row>
    <row r="56253" spans="5:10" hidden="1">
      <c r="E56253" s="248"/>
      <c r="I56253" s="250"/>
      <c r="J56253" s="250"/>
    </row>
    <row r="56254" spans="5:10" hidden="1">
      <c r="E56254" s="248"/>
      <c r="I56254" s="250"/>
      <c r="J56254" s="250"/>
    </row>
    <row r="56255" spans="5:10" hidden="1">
      <c r="E56255" s="248"/>
      <c r="I56255" s="250"/>
      <c r="J56255" s="250"/>
    </row>
    <row r="56256" spans="5:10" hidden="1">
      <c r="E56256" s="248"/>
      <c r="I56256" s="250"/>
      <c r="J56256" s="250"/>
    </row>
    <row r="56257" spans="5:10" hidden="1">
      <c r="E56257" s="248"/>
      <c r="I56257" s="250"/>
      <c r="J56257" s="250"/>
    </row>
    <row r="56258" spans="5:10" hidden="1">
      <c r="E56258" s="248"/>
      <c r="I56258" s="250"/>
      <c r="J56258" s="250"/>
    </row>
    <row r="56259" spans="5:10" hidden="1">
      <c r="E56259" s="248"/>
      <c r="I56259" s="250"/>
      <c r="J56259" s="250"/>
    </row>
    <row r="56260" spans="5:10" hidden="1">
      <c r="E56260" s="248"/>
      <c r="I56260" s="250"/>
      <c r="J56260" s="250"/>
    </row>
    <row r="56261" spans="5:10" hidden="1">
      <c r="E56261" s="248"/>
      <c r="I56261" s="250"/>
      <c r="J56261" s="250"/>
    </row>
    <row r="56262" spans="5:10" hidden="1">
      <c r="E56262" s="248"/>
      <c r="I56262" s="250"/>
      <c r="J56262" s="250"/>
    </row>
    <row r="56263" spans="5:10" hidden="1">
      <c r="E56263" s="248"/>
      <c r="I56263" s="250"/>
      <c r="J56263" s="250"/>
    </row>
    <row r="56264" spans="5:10" hidden="1">
      <c r="E56264" s="248"/>
      <c r="I56264" s="250"/>
      <c r="J56264" s="250"/>
    </row>
    <row r="56265" spans="5:10" hidden="1">
      <c r="E56265" s="248"/>
      <c r="I56265" s="250"/>
      <c r="J56265" s="250"/>
    </row>
    <row r="56266" spans="5:10" hidden="1">
      <c r="E56266" s="248"/>
      <c r="I56266" s="250"/>
      <c r="J56266" s="250"/>
    </row>
    <row r="56267" spans="5:10" hidden="1">
      <c r="E56267" s="248"/>
      <c r="I56267" s="250"/>
      <c r="J56267" s="250"/>
    </row>
    <row r="56268" spans="5:10" hidden="1">
      <c r="E56268" s="248"/>
      <c r="I56268" s="250"/>
      <c r="J56268" s="250"/>
    </row>
    <row r="56269" spans="5:10" hidden="1">
      <c r="E56269" s="248"/>
      <c r="I56269" s="250"/>
      <c r="J56269" s="250"/>
    </row>
    <row r="56270" spans="5:10" hidden="1">
      <c r="E56270" s="248"/>
      <c r="I56270" s="250"/>
      <c r="J56270" s="250"/>
    </row>
    <row r="56271" spans="5:10" hidden="1">
      <c r="E56271" s="248"/>
      <c r="I56271" s="250"/>
      <c r="J56271" s="250"/>
    </row>
    <row r="56272" spans="5:10" hidden="1">
      <c r="E56272" s="248"/>
      <c r="I56272" s="250"/>
      <c r="J56272" s="250"/>
    </row>
    <row r="56273" spans="5:10" hidden="1">
      <c r="E56273" s="248"/>
      <c r="I56273" s="250"/>
      <c r="J56273" s="250"/>
    </row>
    <row r="56274" spans="5:10" hidden="1">
      <c r="E56274" s="248"/>
      <c r="I56274" s="250"/>
      <c r="J56274" s="250"/>
    </row>
    <row r="56275" spans="5:10" hidden="1">
      <c r="E56275" s="248"/>
      <c r="I56275" s="250"/>
      <c r="J56275" s="250"/>
    </row>
    <row r="56276" spans="5:10" hidden="1">
      <c r="E56276" s="248"/>
      <c r="I56276" s="250"/>
      <c r="J56276" s="250"/>
    </row>
    <row r="56277" spans="5:10" hidden="1">
      <c r="E56277" s="248"/>
      <c r="I56277" s="250"/>
      <c r="J56277" s="250"/>
    </row>
    <row r="56278" spans="5:10" hidden="1">
      <c r="E56278" s="248"/>
      <c r="I56278" s="250"/>
      <c r="J56278" s="250"/>
    </row>
    <row r="56279" spans="5:10" hidden="1">
      <c r="E56279" s="248"/>
      <c r="I56279" s="250"/>
      <c r="J56279" s="250"/>
    </row>
    <row r="56280" spans="5:10" hidden="1">
      <c r="E56280" s="248"/>
      <c r="I56280" s="250"/>
      <c r="J56280" s="250"/>
    </row>
    <row r="56281" spans="5:10" hidden="1">
      <c r="E56281" s="248"/>
      <c r="I56281" s="250"/>
      <c r="J56281" s="250"/>
    </row>
    <row r="56282" spans="5:10" hidden="1">
      <c r="E56282" s="248"/>
      <c r="I56282" s="250"/>
      <c r="J56282" s="250"/>
    </row>
    <row r="56283" spans="5:10" hidden="1">
      <c r="E56283" s="248"/>
      <c r="I56283" s="250"/>
      <c r="J56283" s="250"/>
    </row>
    <row r="56284" spans="5:10" hidden="1">
      <c r="E56284" s="248"/>
      <c r="I56284" s="250"/>
      <c r="J56284" s="250"/>
    </row>
    <row r="56285" spans="5:10" hidden="1">
      <c r="E56285" s="248"/>
      <c r="I56285" s="250"/>
      <c r="J56285" s="250"/>
    </row>
    <row r="56286" spans="5:10" hidden="1">
      <c r="E56286" s="248"/>
      <c r="I56286" s="250"/>
      <c r="J56286" s="250"/>
    </row>
    <row r="56287" spans="5:10" hidden="1">
      <c r="E56287" s="248"/>
      <c r="I56287" s="250"/>
      <c r="J56287" s="250"/>
    </row>
    <row r="56288" spans="5:10" hidden="1">
      <c r="E56288" s="248"/>
      <c r="I56288" s="250"/>
      <c r="J56288" s="250"/>
    </row>
    <row r="56289" spans="5:10" hidden="1">
      <c r="E56289" s="248"/>
      <c r="I56289" s="250"/>
      <c r="J56289" s="250"/>
    </row>
    <row r="56290" spans="5:10" hidden="1">
      <c r="E56290" s="248"/>
      <c r="I56290" s="250"/>
      <c r="J56290" s="250"/>
    </row>
    <row r="56291" spans="5:10" hidden="1">
      <c r="E56291" s="248"/>
      <c r="I56291" s="250"/>
      <c r="J56291" s="250"/>
    </row>
    <row r="56292" spans="5:10" hidden="1">
      <c r="E56292" s="248"/>
      <c r="I56292" s="250"/>
      <c r="J56292" s="250"/>
    </row>
    <row r="56293" spans="5:10" hidden="1">
      <c r="E56293" s="248"/>
      <c r="I56293" s="250"/>
      <c r="J56293" s="250"/>
    </row>
    <row r="56294" spans="5:10" hidden="1">
      <c r="E56294" s="248"/>
      <c r="I56294" s="250"/>
      <c r="J56294" s="250"/>
    </row>
    <row r="56295" spans="5:10" hidden="1">
      <c r="E56295" s="248"/>
      <c r="I56295" s="250"/>
      <c r="J56295" s="250"/>
    </row>
    <row r="56296" spans="5:10" hidden="1">
      <c r="E56296" s="248"/>
      <c r="I56296" s="250"/>
      <c r="J56296" s="250"/>
    </row>
    <row r="56297" spans="5:10" hidden="1">
      <c r="E56297" s="248"/>
      <c r="I56297" s="250"/>
      <c r="J56297" s="250"/>
    </row>
    <row r="56298" spans="5:10" hidden="1">
      <c r="E56298" s="248"/>
      <c r="I56298" s="250"/>
      <c r="J56298" s="250"/>
    </row>
    <row r="56299" spans="5:10" hidden="1">
      <c r="E56299" s="248"/>
      <c r="I56299" s="250"/>
      <c r="J56299" s="250"/>
    </row>
    <row r="56300" spans="5:10" hidden="1">
      <c r="E56300" s="248"/>
      <c r="I56300" s="250"/>
      <c r="J56300" s="250"/>
    </row>
    <row r="56301" spans="5:10" hidden="1">
      <c r="E56301" s="248"/>
      <c r="I56301" s="250"/>
      <c r="J56301" s="250"/>
    </row>
    <row r="56302" spans="5:10" hidden="1">
      <c r="E56302" s="248"/>
      <c r="I56302" s="250"/>
      <c r="J56302" s="250"/>
    </row>
    <row r="56303" spans="5:10" hidden="1">
      <c r="E56303" s="248"/>
      <c r="I56303" s="250"/>
      <c r="J56303" s="250"/>
    </row>
    <row r="56304" spans="5:10" hidden="1">
      <c r="E56304" s="248"/>
      <c r="I56304" s="250"/>
      <c r="J56304" s="250"/>
    </row>
    <row r="56305" spans="5:10" hidden="1">
      <c r="E56305" s="248"/>
      <c r="I56305" s="250"/>
      <c r="J56305" s="250"/>
    </row>
    <row r="56306" spans="5:10" hidden="1">
      <c r="E56306" s="248"/>
      <c r="I56306" s="250"/>
      <c r="J56306" s="250"/>
    </row>
    <row r="56307" spans="5:10" hidden="1">
      <c r="E56307" s="248"/>
      <c r="I56307" s="250"/>
      <c r="J56307" s="250"/>
    </row>
    <row r="56308" spans="5:10" hidden="1">
      <c r="E56308" s="248"/>
      <c r="I56308" s="250"/>
      <c r="J56308" s="250"/>
    </row>
    <row r="56309" spans="5:10" hidden="1">
      <c r="E56309" s="248"/>
      <c r="I56309" s="250"/>
      <c r="J56309" s="250"/>
    </row>
    <row r="56310" spans="5:10" hidden="1">
      <c r="E56310" s="248"/>
      <c r="I56310" s="250"/>
      <c r="J56310" s="250"/>
    </row>
    <row r="56311" spans="5:10" hidden="1">
      <c r="E56311" s="248"/>
      <c r="I56311" s="250"/>
      <c r="J56311" s="250"/>
    </row>
    <row r="56312" spans="5:10" hidden="1">
      <c r="E56312" s="248"/>
      <c r="I56312" s="250"/>
      <c r="J56312" s="250"/>
    </row>
    <row r="56313" spans="5:10" hidden="1">
      <c r="E56313" s="248"/>
      <c r="I56313" s="250"/>
      <c r="J56313" s="250"/>
    </row>
    <row r="56314" spans="5:10" hidden="1">
      <c r="E56314" s="248"/>
      <c r="I56314" s="250"/>
      <c r="J56314" s="250"/>
    </row>
    <row r="56315" spans="5:10" hidden="1">
      <c r="E56315" s="248"/>
      <c r="I56315" s="250"/>
      <c r="J56315" s="250"/>
    </row>
    <row r="56316" spans="5:10" hidden="1">
      <c r="E56316" s="248"/>
      <c r="I56316" s="250"/>
      <c r="J56316" s="250"/>
    </row>
    <row r="56317" spans="5:10" hidden="1">
      <c r="E56317" s="248"/>
      <c r="I56317" s="250"/>
      <c r="J56317" s="250"/>
    </row>
    <row r="56318" spans="5:10" hidden="1">
      <c r="E56318" s="248"/>
      <c r="I56318" s="250"/>
      <c r="J56318" s="250"/>
    </row>
    <row r="56319" spans="5:10" hidden="1">
      <c r="E56319" s="248"/>
      <c r="I56319" s="250"/>
      <c r="J56319" s="250"/>
    </row>
    <row r="56320" spans="5:10" hidden="1">
      <c r="E56320" s="248"/>
      <c r="I56320" s="250"/>
      <c r="J56320" s="250"/>
    </row>
    <row r="56321" spans="5:10" hidden="1">
      <c r="E56321" s="248"/>
      <c r="I56321" s="250"/>
      <c r="J56321" s="250"/>
    </row>
    <row r="56322" spans="5:10" hidden="1">
      <c r="E56322" s="248"/>
      <c r="I56322" s="250"/>
      <c r="J56322" s="250"/>
    </row>
    <row r="56323" spans="5:10" hidden="1">
      <c r="E56323" s="248"/>
      <c r="I56323" s="250"/>
      <c r="J56323" s="250"/>
    </row>
    <row r="56324" spans="5:10" hidden="1">
      <c r="E56324" s="248"/>
      <c r="I56324" s="250"/>
      <c r="J56324" s="250"/>
    </row>
    <row r="56325" spans="5:10" hidden="1">
      <c r="E56325" s="248"/>
      <c r="I56325" s="250"/>
      <c r="J56325" s="250"/>
    </row>
    <row r="56326" spans="5:10" hidden="1">
      <c r="E56326" s="248"/>
      <c r="I56326" s="250"/>
      <c r="J56326" s="250"/>
    </row>
    <row r="56327" spans="5:10" hidden="1">
      <c r="E56327" s="248"/>
      <c r="I56327" s="250"/>
      <c r="J56327" s="250"/>
    </row>
    <row r="56328" spans="5:10" hidden="1">
      <c r="E56328" s="248"/>
      <c r="I56328" s="250"/>
      <c r="J56328" s="250"/>
    </row>
    <row r="56329" spans="5:10" hidden="1">
      <c r="E56329" s="248"/>
      <c r="I56329" s="250"/>
      <c r="J56329" s="250"/>
    </row>
    <row r="56330" spans="5:10" hidden="1">
      <c r="E56330" s="248"/>
      <c r="I56330" s="250"/>
      <c r="J56330" s="250"/>
    </row>
    <row r="56331" spans="5:10" hidden="1">
      <c r="E56331" s="248"/>
      <c r="I56331" s="250"/>
      <c r="J56331" s="250"/>
    </row>
    <row r="56332" spans="5:10" hidden="1">
      <c r="E56332" s="248"/>
      <c r="I56332" s="250"/>
      <c r="J56332" s="250"/>
    </row>
    <row r="56333" spans="5:10" hidden="1">
      <c r="E56333" s="248"/>
      <c r="I56333" s="250"/>
      <c r="J56333" s="250"/>
    </row>
    <row r="56334" spans="5:10" hidden="1">
      <c r="E56334" s="248"/>
      <c r="I56334" s="250"/>
      <c r="J56334" s="250"/>
    </row>
    <row r="56335" spans="5:10" hidden="1">
      <c r="E56335" s="248"/>
      <c r="I56335" s="250"/>
      <c r="J56335" s="250"/>
    </row>
    <row r="56336" spans="5:10" hidden="1">
      <c r="E56336" s="248"/>
      <c r="I56336" s="250"/>
      <c r="J56336" s="250"/>
    </row>
    <row r="56337" spans="5:10" hidden="1">
      <c r="E56337" s="248"/>
      <c r="I56337" s="250"/>
      <c r="J56337" s="250"/>
    </row>
    <row r="56338" spans="5:10" hidden="1">
      <c r="E56338" s="248"/>
      <c r="I56338" s="250"/>
      <c r="J56338" s="250"/>
    </row>
    <row r="56339" spans="5:10" hidden="1">
      <c r="E56339" s="248"/>
      <c r="I56339" s="250"/>
      <c r="J56339" s="250"/>
    </row>
    <row r="56340" spans="5:10" hidden="1">
      <c r="E56340" s="248"/>
      <c r="I56340" s="250"/>
      <c r="J56340" s="250"/>
    </row>
    <row r="56341" spans="5:10" hidden="1">
      <c r="E56341" s="248"/>
      <c r="I56341" s="250"/>
      <c r="J56341" s="250"/>
    </row>
    <row r="56342" spans="5:10" hidden="1">
      <c r="E56342" s="248"/>
      <c r="I56342" s="250"/>
      <c r="J56342" s="250"/>
    </row>
    <row r="56343" spans="5:10" hidden="1">
      <c r="E56343" s="248"/>
      <c r="I56343" s="250"/>
      <c r="J56343" s="250"/>
    </row>
    <row r="56344" spans="5:10" hidden="1">
      <c r="E56344" s="248"/>
      <c r="I56344" s="250"/>
      <c r="J56344" s="250"/>
    </row>
    <row r="56345" spans="5:10" hidden="1">
      <c r="E56345" s="248"/>
      <c r="I56345" s="250"/>
      <c r="J56345" s="250"/>
    </row>
    <row r="56346" spans="5:10" hidden="1">
      <c r="E56346" s="248"/>
      <c r="I56346" s="250"/>
      <c r="J56346" s="250"/>
    </row>
    <row r="56347" spans="5:10" hidden="1">
      <c r="E56347" s="248"/>
      <c r="I56347" s="250"/>
      <c r="J56347" s="250"/>
    </row>
    <row r="56348" spans="5:10" hidden="1">
      <c r="E56348" s="248"/>
      <c r="I56348" s="250"/>
      <c r="J56348" s="250"/>
    </row>
    <row r="56349" spans="5:10" hidden="1">
      <c r="E56349" s="248"/>
      <c r="I56349" s="250"/>
      <c r="J56349" s="250"/>
    </row>
    <row r="56350" spans="5:10" hidden="1">
      <c r="E56350" s="248"/>
      <c r="I56350" s="250"/>
      <c r="J56350" s="250"/>
    </row>
    <row r="56351" spans="5:10" hidden="1">
      <c r="E56351" s="248"/>
      <c r="I56351" s="250"/>
      <c r="J56351" s="250"/>
    </row>
    <row r="56352" spans="5:10" hidden="1">
      <c r="E56352" s="248"/>
      <c r="I56352" s="250"/>
      <c r="J56352" s="250"/>
    </row>
    <row r="56353" spans="5:10" hidden="1">
      <c r="E56353" s="248"/>
      <c r="I56353" s="250"/>
      <c r="J56353" s="250"/>
    </row>
    <row r="56354" spans="5:10" hidden="1">
      <c r="E56354" s="248"/>
      <c r="I56354" s="250"/>
      <c r="J56354" s="250"/>
    </row>
    <row r="56355" spans="5:10" hidden="1">
      <c r="E56355" s="248"/>
      <c r="I56355" s="250"/>
      <c r="J56355" s="250"/>
    </row>
    <row r="56356" spans="5:10" hidden="1">
      <c r="E56356" s="248"/>
      <c r="I56356" s="250"/>
      <c r="J56356" s="250"/>
    </row>
    <row r="56357" spans="5:10" hidden="1">
      <c r="E56357" s="248"/>
      <c r="I56357" s="250"/>
      <c r="J56357" s="250"/>
    </row>
    <row r="56358" spans="5:10" hidden="1">
      <c r="E56358" s="248"/>
      <c r="I56358" s="250"/>
      <c r="J56358" s="250"/>
    </row>
    <row r="56359" spans="5:10" hidden="1">
      <c r="E56359" s="248"/>
      <c r="I56359" s="250"/>
      <c r="J56359" s="250"/>
    </row>
    <row r="56360" spans="5:10" hidden="1">
      <c r="E56360" s="248"/>
      <c r="I56360" s="250"/>
      <c r="J56360" s="250"/>
    </row>
    <row r="56361" spans="5:10" hidden="1">
      <c r="E56361" s="248"/>
      <c r="I56361" s="250"/>
      <c r="J56361" s="250"/>
    </row>
    <row r="56362" spans="5:10" hidden="1">
      <c r="E56362" s="248"/>
      <c r="I56362" s="250"/>
      <c r="J56362" s="250"/>
    </row>
    <row r="56363" spans="5:10" hidden="1">
      <c r="E56363" s="248"/>
      <c r="I56363" s="250"/>
      <c r="J56363" s="250"/>
    </row>
    <row r="56364" spans="5:10" hidden="1">
      <c r="E56364" s="248"/>
      <c r="I56364" s="250"/>
      <c r="J56364" s="250"/>
    </row>
    <row r="56365" spans="5:10" hidden="1">
      <c r="E56365" s="248"/>
      <c r="I56365" s="250"/>
      <c r="J56365" s="250"/>
    </row>
    <row r="56366" spans="5:10" hidden="1">
      <c r="E56366" s="248"/>
      <c r="I56366" s="250"/>
      <c r="J56366" s="250"/>
    </row>
    <row r="56367" spans="5:10" hidden="1">
      <c r="E56367" s="248"/>
      <c r="I56367" s="250"/>
      <c r="J56367" s="250"/>
    </row>
    <row r="56368" spans="5:10" hidden="1">
      <c r="E56368" s="248"/>
      <c r="I56368" s="250"/>
      <c r="J56368" s="250"/>
    </row>
    <row r="56369" spans="5:10" hidden="1">
      <c r="E56369" s="248"/>
      <c r="I56369" s="250"/>
      <c r="J56369" s="250"/>
    </row>
    <row r="56370" spans="5:10" hidden="1">
      <c r="E56370" s="248"/>
      <c r="I56370" s="250"/>
      <c r="J56370" s="250"/>
    </row>
    <row r="56371" spans="5:10" hidden="1">
      <c r="E56371" s="248"/>
      <c r="I56371" s="250"/>
      <c r="J56371" s="250"/>
    </row>
    <row r="56372" spans="5:10" hidden="1">
      <c r="E56372" s="248"/>
      <c r="I56372" s="250"/>
      <c r="J56372" s="250"/>
    </row>
    <row r="56373" spans="5:10" hidden="1">
      <c r="E56373" s="248"/>
      <c r="I56373" s="250"/>
      <c r="J56373" s="250"/>
    </row>
    <row r="56374" spans="5:10" hidden="1">
      <c r="E56374" s="248"/>
      <c r="I56374" s="250"/>
      <c r="J56374" s="250"/>
    </row>
    <row r="56375" spans="5:10" hidden="1">
      <c r="E56375" s="248"/>
      <c r="I56375" s="250"/>
      <c r="J56375" s="250"/>
    </row>
    <row r="56376" spans="5:10" hidden="1">
      <c r="E56376" s="248"/>
      <c r="I56376" s="250"/>
      <c r="J56376" s="250"/>
    </row>
    <row r="56377" spans="5:10" hidden="1">
      <c r="E56377" s="248"/>
      <c r="I56377" s="250"/>
      <c r="J56377" s="250"/>
    </row>
    <row r="56378" spans="5:10" hidden="1">
      <c r="E56378" s="248"/>
      <c r="I56378" s="250"/>
      <c r="J56378" s="250"/>
    </row>
    <row r="56379" spans="5:10" hidden="1">
      <c r="E56379" s="248"/>
      <c r="I56379" s="250"/>
      <c r="J56379" s="250"/>
    </row>
    <row r="56380" spans="5:10" hidden="1">
      <c r="E56380" s="248"/>
      <c r="I56380" s="250"/>
      <c r="J56380" s="250"/>
    </row>
    <row r="56381" spans="5:10" hidden="1">
      <c r="E56381" s="248"/>
      <c r="I56381" s="250"/>
      <c r="J56381" s="250"/>
    </row>
    <row r="56382" spans="5:10" hidden="1">
      <c r="E56382" s="248"/>
      <c r="I56382" s="250"/>
      <c r="J56382" s="250"/>
    </row>
    <row r="56383" spans="5:10" hidden="1">
      <c r="E56383" s="248"/>
      <c r="I56383" s="250"/>
      <c r="J56383" s="250"/>
    </row>
    <row r="56384" spans="5:10" hidden="1">
      <c r="E56384" s="248"/>
      <c r="I56384" s="250"/>
      <c r="J56384" s="250"/>
    </row>
    <row r="56385" spans="5:10" hidden="1">
      <c r="E56385" s="248"/>
      <c r="I56385" s="250"/>
      <c r="J56385" s="250"/>
    </row>
    <row r="56386" spans="5:10" hidden="1">
      <c r="E56386" s="248"/>
      <c r="I56386" s="250"/>
      <c r="J56386" s="250"/>
    </row>
    <row r="56387" spans="5:10" hidden="1">
      <c r="E56387" s="248"/>
      <c r="I56387" s="250"/>
      <c r="J56387" s="250"/>
    </row>
    <row r="56388" spans="5:10" hidden="1">
      <c r="E56388" s="248"/>
      <c r="I56388" s="250"/>
      <c r="J56388" s="250"/>
    </row>
    <row r="56389" spans="5:10" hidden="1">
      <c r="E56389" s="248"/>
      <c r="I56389" s="250"/>
      <c r="J56389" s="250"/>
    </row>
    <row r="56390" spans="5:10" hidden="1">
      <c r="E56390" s="248"/>
      <c r="I56390" s="250"/>
      <c r="J56390" s="250"/>
    </row>
    <row r="56391" spans="5:10" hidden="1">
      <c r="E56391" s="248"/>
      <c r="I56391" s="250"/>
      <c r="J56391" s="250"/>
    </row>
    <row r="56392" spans="5:10" hidden="1">
      <c r="E56392" s="248"/>
      <c r="I56392" s="250"/>
      <c r="J56392" s="250"/>
    </row>
    <row r="56393" spans="5:10" hidden="1">
      <c r="E56393" s="248"/>
      <c r="I56393" s="250"/>
      <c r="J56393" s="250"/>
    </row>
    <row r="56394" spans="5:10" hidden="1">
      <c r="E56394" s="248"/>
      <c r="I56394" s="250"/>
      <c r="J56394" s="250"/>
    </row>
    <row r="56395" spans="5:10" hidden="1">
      <c r="E56395" s="248"/>
      <c r="I56395" s="250"/>
      <c r="J56395" s="250"/>
    </row>
    <row r="56396" spans="5:10" hidden="1">
      <c r="E56396" s="248"/>
      <c r="I56396" s="250"/>
      <c r="J56396" s="250"/>
    </row>
    <row r="56397" spans="5:10" hidden="1">
      <c r="E56397" s="248"/>
      <c r="I56397" s="250"/>
      <c r="J56397" s="250"/>
    </row>
    <row r="56398" spans="5:10" hidden="1">
      <c r="E56398" s="248"/>
      <c r="I56398" s="250"/>
      <c r="J56398" s="250"/>
    </row>
    <row r="56399" spans="5:10" hidden="1">
      <c r="E56399" s="248"/>
      <c r="I56399" s="250"/>
      <c r="J56399" s="250"/>
    </row>
    <row r="56400" spans="5:10" hidden="1">
      <c r="E56400" s="248"/>
      <c r="I56400" s="250"/>
      <c r="J56400" s="250"/>
    </row>
    <row r="56401" spans="5:10" hidden="1">
      <c r="E56401" s="248"/>
      <c r="I56401" s="250"/>
      <c r="J56401" s="250"/>
    </row>
    <row r="56402" spans="5:10" hidden="1">
      <c r="E56402" s="248"/>
      <c r="I56402" s="250"/>
      <c r="J56402" s="250"/>
    </row>
    <row r="56403" spans="5:10" hidden="1">
      <c r="E56403" s="248"/>
      <c r="I56403" s="250"/>
      <c r="J56403" s="250"/>
    </row>
    <row r="56404" spans="5:10" hidden="1">
      <c r="E56404" s="248"/>
      <c r="I56404" s="250"/>
      <c r="J56404" s="250"/>
    </row>
    <row r="56405" spans="5:10" hidden="1">
      <c r="E56405" s="248"/>
      <c r="I56405" s="250"/>
      <c r="J56405" s="250"/>
    </row>
    <row r="56406" spans="5:10" hidden="1">
      <c r="E56406" s="248"/>
      <c r="I56406" s="250"/>
      <c r="J56406" s="250"/>
    </row>
    <row r="56407" spans="5:10" hidden="1">
      <c r="E56407" s="248"/>
      <c r="I56407" s="250"/>
      <c r="J56407" s="250"/>
    </row>
    <row r="56408" spans="5:10" hidden="1">
      <c r="E56408" s="248"/>
      <c r="I56408" s="250"/>
      <c r="J56408" s="250"/>
    </row>
    <row r="56409" spans="5:10" hidden="1">
      <c r="E56409" s="248"/>
      <c r="I56409" s="250"/>
      <c r="J56409" s="250"/>
    </row>
    <row r="56410" spans="5:10" hidden="1">
      <c r="E56410" s="248"/>
      <c r="I56410" s="250"/>
      <c r="J56410" s="250"/>
    </row>
    <row r="56411" spans="5:10" hidden="1">
      <c r="E56411" s="248"/>
      <c r="I56411" s="250"/>
      <c r="J56411" s="250"/>
    </row>
    <row r="56412" spans="5:10" hidden="1">
      <c r="E56412" s="248"/>
      <c r="I56412" s="250"/>
      <c r="J56412" s="250"/>
    </row>
    <row r="56413" spans="5:10" hidden="1">
      <c r="E56413" s="248"/>
      <c r="I56413" s="250"/>
      <c r="J56413" s="250"/>
    </row>
    <row r="56414" spans="5:10" hidden="1">
      <c r="E56414" s="248"/>
      <c r="I56414" s="250"/>
      <c r="J56414" s="250"/>
    </row>
    <row r="56415" spans="5:10" hidden="1">
      <c r="E56415" s="248"/>
      <c r="I56415" s="250"/>
      <c r="J56415" s="250"/>
    </row>
    <row r="56416" spans="5:10" hidden="1">
      <c r="E56416" s="248"/>
      <c r="I56416" s="250"/>
      <c r="J56416" s="250"/>
    </row>
    <row r="56417" spans="5:10" hidden="1">
      <c r="E56417" s="248"/>
      <c r="I56417" s="250"/>
      <c r="J56417" s="250"/>
    </row>
    <row r="56418" spans="5:10" hidden="1">
      <c r="E56418" s="248"/>
      <c r="I56418" s="250"/>
      <c r="J56418" s="250"/>
    </row>
    <row r="56419" spans="5:10" hidden="1">
      <c r="E56419" s="248"/>
      <c r="I56419" s="250"/>
      <c r="J56419" s="250"/>
    </row>
    <row r="56420" spans="5:10" hidden="1">
      <c r="E56420" s="248"/>
      <c r="I56420" s="250"/>
      <c r="J56420" s="250"/>
    </row>
    <row r="56421" spans="5:10" hidden="1">
      <c r="E56421" s="248"/>
      <c r="I56421" s="250"/>
      <c r="J56421" s="250"/>
    </row>
    <row r="56422" spans="5:10" hidden="1">
      <c r="E56422" s="248"/>
      <c r="I56422" s="250"/>
      <c r="J56422" s="250"/>
    </row>
    <row r="56423" spans="5:10" hidden="1">
      <c r="E56423" s="248"/>
      <c r="I56423" s="250"/>
      <c r="J56423" s="250"/>
    </row>
    <row r="56424" spans="5:10" hidden="1">
      <c r="E56424" s="248"/>
      <c r="I56424" s="250"/>
      <c r="J56424" s="250"/>
    </row>
    <row r="56425" spans="5:10" hidden="1">
      <c r="E56425" s="248"/>
      <c r="I56425" s="250"/>
      <c r="J56425" s="250"/>
    </row>
    <row r="56426" spans="5:10" hidden="1">
      <c r="E56426" s="248"/>
      <c r="I56426" s="250"/>
      <c r="J56426" s="250"/>
    </row>
    <row r="56427" spans="5:10" hidden="1">
      <c r="E56427" s="248"/>
      <c r="I56427" s="250"/>
      <c r="J56427" s="250"/>
    </row>
    <row r="56428" spans="5:10" hidden="1">
      <c r="E56428" s="248"/>
      <c r="I56428" s="250"/>
      <c r="J56428" s="250"/>
    </row>
    <row r="56429" spans="5:10" hidden="1">
      <c r="E56429" s="248"/>
      <c r="I56429" s="250"/>
      <c r="J56429" s="250"/>
    </row>
    <row r="56430" spans="5:10" hidden="1">
      <c r="E56430" s="248"/>
      <c r="I56430" s="250"/>
      <c r="J56430" s="250"/>
    </row>
    <row r="56431" spans="5:10" hidden="1">
      <c r="E56431" s="248"/>
      <c r="I56431" s="250"/>
      <c r="J56431" s="250"/>
    </row>
    <row r="56432" spans="5:10" hidden="1">
      <c r="E56432" s="248"/>
      <c r="I56432" s="250"/>
      <c r="J56432" s="250"/>
    </row>
    <row r="56433" spans="5:10" hidden="1">
      <c r="E56433" s="248"/>
      <c r="I56433" s="250"/>
      <c r="J56433" s="250"/>
    </row>
    <row r="56434" spans="5:10" hidden="1">
      <c r="E56434" s="248"/>
      <c r="I56434" s="250"/>
      <c r="J56434" s="250"/>
    </row>
    <row r="56435" spans="5:10" hidden="1">
      <c r="E56435" s="248"/>
      <c r="I56435" s="250"/>
      <c r="J56435" s="250"/>
    </row>
    <row r="56436" spans="5:10" hidden="1">
      <c r="E56436" s="248"/>
      <c r="I56436" s="250"/>
      <c r="J56436" s="250"/>
    </row>
    <row r="56437" spans="5:10" hidden="1">
      <c r="E56437" s="248"/>
      <c r="I56437" s="250"/>
      <c r="J56437" s="250"/>
    </row>
    <row r="56438" spans="5:10" hidden="1">
      <c r="E56438" s="248"/>
      <c r="I56438" s="250"/>
      <c r="J56438" s="250"/>
    </row>
    <row r="56439" spans="5:10" hidden="1">
      <c r="E56439" s="248"/>
      <c r="I56439" s="250"/>
      <c r="J56439" s="250"/>
    </row>
    <row r="56440" spans="5:10" hidden="1">
      <c r="E56440" s="248"/>
      <c r="I56440" s="250"/>
      <c r="J56440" s="250"/>
    </row>
    <row r="56441" spans="5:10" hidden="1">
      <c r="E56441" s="248"/>
      <c r="I56441" s="250"/>
      <c r="J56441" s="250"/>
    </row>
    <row r="56442" spans="5:10" hidden="1">
      <c r="E56442" s="248"/>
      <c r="I56442" s="250"/>
      <c r="J56442" s="250"/>
    </row>
    <row r="56443" spans="5:10" hidden="1">
      <c r="E56443" s="248"/>
      <c r="I56443" s="250"/>
      <c r="J56443" s="250"/>
    </row>
    <row r="56444" spans="5:10" hidden="1">
      <c r="E56444" s="248"/>
      <c r="I56444" s="250"/>
      <c r="J56444" s="250"/>
    </row>
    <row r="56445" spans="5:10" hidden="1">
      <c r="E56445" s="248"/>
      <c r="I56445" s="250"/>
      <c r="J56445" s="250"/>
    </row>
    <row r="56446" spans="5:10" hidden="1">
      <c r="E56446" s="248"/>
      <c r="I56446" s="250"/>
      <c r="J56446" s="250"/>
    </row>
    <row r="56447" spans="5:10" hidden="1">
      <c r="E56447" s="248"/>
      <c r="I56447" s="250"/>
      <c r="J56447" s="250"/>
    </row>
    <row r="56448" spans="5:10" hidden="1">
      <c r="E56448" s="248"/>
      <c r="I56448" s="250"/>
      <c r="J56448" s="250"/>
    </row>
    <row r="56449" spans="5:10" hidden="1">
      <c r="E56449" s="248"/>
      <c r="I56449" s="250"/>
      <c r="J56449" s="250"/>
    </row>
    <row r="56450" spans="5:10" hidden="1">
      <c r="E56450" s="248"/>
      <c r="I56450" s="250"/>
      <c r="J56450" s="250"/>
    </row>
    <row r="56451" spans="5:10" hidden="1">
      <c r="E56451" s="248"/>
      <c r="I56451" s="250"/>
      <c r="J56451" s="250"/>
    </row>
    <row r="56452" spans="5:10" hidden="1">
      <c r="E56452" s="248"/>
      <c r="I56452" s="250"/>
      <c r="J56452" s="250"/>
    </row>
    <row r="56453" spans="5:10" hidden="1">
      <c r="E56453" s="248"/>
      <c r="I56453" s="250"/>
      <c r="J56453" s="250"/>
    </row>
    <row r="56454" spans="5:10" hidden="1">
      <c r="E56454" s="248"/>
      <c r="I56454" s="250"/>
      <c r="J56454" s="250"/>
    </row>
    <row r="56455" spans="5:10" hidden="1">
      <c r="E56455" s="248"/>
      <c r="I56455" s="250"/>
      <c r="J56455" s="250"/>
    </row>
    <row r="56456" spans="5:10" hidden="1">
      <c r="E56456" s="248"/>
      <c r="I56456" s="250"/>
      <c r="J56456" s="250"/>
    </row>
    <row r="56457" spans="5:10" hidden="1">
      <c r="E56457" s="248"/>
      <c r="I56457" s="250"/>
      <c r="J56457" s="250"/>
    </row>
    <row r="56458" spans="5:10" hidden="1">
      <c r="E56458" s="248"/>
      <c r="I56458" s="250"/>
      <c r="J56458" s="250"/>
    </row>
    <row r="56459" spans="5:10" hidden="1">
      <c r="E56459" s="248"/>
      <c r="I56459" s="250"/>
      <c r="J56459" s="250"/>
    </row>
    <row r="56460" spans="5:10" hidden="1">
      <c r="E56460" s="248"/>
      <c r="I56460" s="250"/>
      <c r="J56460" s="250"/>
    </row>
    <row r="56461" spans="5:10" hidden="1">
      <c r="E56461" s="248"/>
      <c r="I56461" s="250"/>
      <c r="J56461" s="250"/>
    </row>
    <row r="56462" spans="5:10" hidden="1">
      <c r="E56462" s="248"/>
      <c r="I56462" s="250"/>
      <c r="J56462" s="250"/>
    </row>
    <row r="56463" spans="5:10" hidden="1">
      <c r="E56463" s="248"/>
      <c r="I56463" s="250"/>
      <c r="J56463" s="250"/>
    </row>
    <row r="56464" spans="5:10" hidden="1">
      <c r="E56464" s="248"/>
      <c r="I56464" s="250"/>
      <c r="J56464" s="250"/>
    </row>
    <row r="56465" spans="5:10" hidden="1">
      <c r="E56465" s="248"/>
      <c r="I56465" s="250"/>
      <c r="J56465" s="250"/>
    </row>
    <row r="56466" spans="5:10" hidden="1">
      <c r="E56466" s="248"/>
      <c r="I56466" s="250"/>
      <c r="J56466" s="250"/>
    </row>
    <row r="56467" spans="5:10" hidden="1">
      <c r="E56467" s="248"/>
      <c r="I56467" s="250"/>
      <c r="J56467" s="250"/>
    </row>
    <row r="56468" spans="5:10" hidden="1">
      <c r="E56468" s="248"/>
      <c r="I56468" s="250"/>
      <c r="J56468" s="250"/>
    </row>
    <row r="56469" spans="5:10" hidden="1">
      <c r="E56469" s="248"/>
      <c r="I56469" s="250"/>
      <c r="J56469" s="250"/>
    </row>
    <row r="56470" spans="5:10" hidden="1">
      <c r="E56470" s="248"/>
      <c r="I56470" s="250"/>
      <c r="J56470" s="250"/>
    </row>
    <row r="56471" spans="5:10" hidden="1">
      <c r="E56471" s="248"/>
      <c r="I56471" s="250"/>
      <c r="J56471" s="250"/>
    </row>
    <row r="56472" spans="5:10" hidden="1">
      <c r="E56472" s="248"/>
      <c r="I56472" s="250"/>
      <c r="J56472" s="250"/>
    </row>
    <row r="56473" spans="5:10" hidden="1">
      <c r="E56473" s="248"/>
      <c r="I56473" s="250"/>
      <c r="J56473" s="250"/>
    </row>
    <row r="56474" spans="5:10" hidden="1">
      <c r="E56474" s="248"/>
      <c r="I56474" s="250"/>
      <c r="J56474" s="250"/>
    </row>
    <row r="56475" spans="5:10" hidden="1">
      <c r="E56475" s="248"/>
      <c r="I56475" s="250"/>
      <c r="J56475" s="250"/>
    </row>
    <row r="56476" spans="5:10" hidden="1">
      <c r="E56476" s="248"/>
      <c r="I56476" s="250"/>
      <c r="J56476" s="250"/>
    </row>
    <row r="56477" spans="5:10" hidden="1">
      <c r="E56477" s="248"/>
      <c r="I56477" s="250"/>
      <c r="J56477" s="250"/>
    </row>
    <row r="56478" spans="5:10" hidden="1">
      <c r="E56478" s="248"/>
      <c r="I56478" s="250"/>
      <c r="J56478" s="250"/>
    </row>
    <row r="56479" spans="5:10" hidden="1">
      <c r="E56479" s="248"/>
      <c r="I56479" s="250"/>
      <c r="J56479" s="250"/>
    </row>
    <row r="56480" spans="5:10" hidden="1">
      <c r="E56480" s="248"/>
      <c r="I56480" s="250"/>
      <c r="J56480" s="250"/>
    </row>
    <row r="56481" spans="5:10" hidden="1">
      <c r="E56481" s="248"/>
      <c r="I56481" s="250"/>
      <c r="J56481" s="250"/>
    </row>
    <row r="56482" spans="5:10" hidden="1">
      <c r="E56482" s="248"/>
      <c r="I56482" s="250"/>
      <c r="J56482" s="250"/>
    </row>
    <row r="56483" spans="5:10" hidden="1">
      <c r="E56483" s="248"/>
      <c r="I56483" s="250"/>
      <c r="J56483" s="250"/>
    </row>
    <row r="56484" spans="5:10" hidden="1">
      <c r="E56484" s="248"/>
      <c r="I56484" s="250"/>
      <c r="J56484" s="250"/>
    </row>
    <row r="56485" spans="5:10" hidden="1">
      <c r="E56485" s="248"/>
      <c r="I56485" s="250"/>
      <c r="J56485" s="250"/>
    </row>
    <row r="56486" spans="5:10" hidden="1">
      <c r="E56486" s="248"/>
      <c r="I56486" s="250"/>
      <c r="J56486" s="250"/>
    </row>
    <row r="56487" spans="5:10" hidden="1">
      <c r="E56487" s="248"/>
      <c r="I56487" s="250"/>
      <c r="J56487" s="250"/>
    </row>
    <row r="56488" spans="5:10" hidden="1">
      <c r="E56488" s="248"/>
      <c r="I56488" s="250"/>
      <c r="J56488" s="250"/>
    </row>
    <row r="56489" spans="5:10" hidden="1">
      <c r="E56489" s="248"/>
      <c r="I56489" s="250"/>
      <c r="J56489" s="250"/>
    </row>
    <row r="56490" spans="5:10" hidden="1">
      <c r="E56490" s="248"/>
      <c r="I56490" s="250"/>
      <c r="J56490" s="250"/>
    </row>
    <row r="56491" spans="5:10" hidden="1">
      <c r="E56491" s="248"/>
      <c r="I56491" s="250"/>
      <c r="J56491" s="250"/>
    </row>
    <row r="56492" spans="5:10" hidden="1">
      <c r="E56492" s="248"/>
      <c r="I56492" s="250"/>
      <c r="J56492" s="250"/>
    </row>
    <row r="56493" spans="5:10" hidden="1">
      <c r="E56493" s="248"/>
      <c r="I56493" s="250"/>
      <c r="J56493" s="250"/>
    </row>
    <row r="56494" spans="5:10" hidden="1">
      <c r="E56494" s="248"/>
      <c r="I56494" s="250"/>
      <c r="J56494" s="250"/>
    </row>
    <row r="56495" spans="5:10" hidden="1">
      <c r="E56495" s="248"/>
      <c r="I56495" s="250"/>
      <c r="J56495" s="250"/>
    </row>
    <row r="56496" spans="5:10" hidden="1">
      <c r="E56496" s="248"/>
      <c r="I56496" s="250"/>
      <c r="J56496" s="250"/>
    </row>
    <row r="56497" spans="5:10" hidden="1">
      <c r="E56497" s="248"/>
      <c r="I56497" s="250"/>
      <c r="J56497" s="250"/>
    </row>
    <row r="56498" spans="5:10" hidden="1">
      <c r="E56498" s="248"/>
      <c r="I56498" s="250"/>
      <c r="J56498" s="250"/>
    </row>
    <row r="56499" spans="5:10" hidden="1">
      <c r="E56499" s="248"/>
      <c r="I56499" s="250"/>
      <c r="J56499" s="250"/>
    </row>
    <row r="56500" spans="5:10" hidden="1">
      <c r="E56500" s="248"/>
      <c r="I56500" s="250"/>
      <c r="J56500" s="250"/>
    </row>
    <row r="56501" spans="5:10" hidden="1">
      <c r="E56501" s="248"/>
      <c r="I56501" s="250"/>
      <c r="J56501" s="250"/>
    </row>
    <row r="56502" spans="5:10" hidden="1">
      <c r="E56502" s="248"/>
      <c r="I56502" s="250"/>
      <c r="J56502" s="250"/>
    </row>
    <row r="56503" spans="5:10" hidden="1">
      <c r="E56503" s="248"/>
      <c r="I56503" s="250"/>
      <c r="J56503" s="250"/>
    </row>
    <row r="56504" spans="5:10" hidden="1">
      <c r="E56504" s="248"/>
      <c r="I56504" s="250"/>
      <c r="J56504" s="250"/>
    </row>
    <row r="56505" spans="5:10" hidden="1">
      <c r="E56505" s="248"/>
      <c r="I56505" s="250"/>
      <c r="J56505" s="250"/>
    </row>
    <row r="56506" spans="5:10" hidden="1">
      <c r="E56506" s="248"/>
      <c r="I56506" s="250"/>
      <c r="J56506" s="250"/>
    </row>
    <row r="56507" spans="5:10" hidden="1">
      <c r="E56507" s="248"/>
      <c r="I56507" s="250"/>
      <c r="J56507" s="250"/>
    </row>
    <row r="56508" spans="5:10" hidden="1">
      <c r="E56508" s="248"/>
      <c r="I56508" s="250"/>
      <c r="J56508" s="250"/>
    </row>
    <row r="56509" spans="5:10" hidden="1">
      <c r="E56509" s="248"/>
      <c r="I56509" s="250"/>
      <c r="J56509" s="250"/>
    </row>
    <row r="56510" spans="5:10" hidden="1">
      <c r="E56510" s="248"/>
      <c r="I56510" s="250"/>
      <c r="J56510" s="250"/>
    </row>
    <row r="56511" spans="5:10" hidden="1">
      <c r="E56511" s="248"/>
      <c r="I56511" s="250"/>
      <c r="J56511" s="250"/>
    </row>
    <row r="56512" spans="5:10" hidden="1">
      <c r="E56512" s="248"/>
      <c r="I56512" s="250"/>
      <c r="J56512" s="250"/>
    </row>
    <row r="56513" spans="5:10" hidden="1">
      <c r="E56513" s="248"/>
      <c r="I56513" s="250"/>
      <c r="J56513" s="250"/>
    </row>
    <row r="56514" spans="5:10" hidden="1">
      <c r="E56514" s="248"/>
      <c r="I56514" s="250"/>
      <c r="J56514" s="250"/>
    </row>
    <row r="56515" spans="5:10" hidden="1">
      <c r="E56515" s="248"/>
      <c r="I56515" s="250"/>
      <c r="J56515" s="250"/>
    </row>
    <row r="56516" spans="5:10" hidden="1">
      <c r="E56516" s="248"/>
      <c r="I56516" s="250"/>
      <c r="J56516" s="250"/>
    </row>
    <row r="56517" spans="5:10" hidden="1">
      <c r="E56517" s="248"/>
      <c r="I56517" s="250"/>
      <c r="J56517" s="250"/>
    </row>
    <row r="56518" spans="5:10" hidden="1">
      <c r="E56518" s="248"/>
      <c r="I56518" s="250"/>
      <c r="J56518" s="250"/>
    </row>
    <row r="56519" spans="5:10" hidden="1">
      <c r="E56519" s="248"/>
      <c r="I56519" s="250"/>
      <c r="J56519" s="250"/>
    </row>
    <row r="56520" spans="5:10" hidden="1">
      <c r="E56520" s="248"/>
      <c r="I56520" s="250"/>
      <c r="J56520" s="250"/>
    </row>
    <row r="56521" spans="5:10" hidden="1">
      <c r="E56521" s="248"/>
      <c r="I56521" s="250"/>
      <c r="J56521" s="250"/>
    </row>
    <row r="56522" spans="5:10" hidden="1">
      <c r="E56522" s="248"/>
      <c r="I56522" s="250"/>
      <c r="J56522" s="250"/>
    </row>
    <row r="56523" spans="5:10" hidden="1">
      <c r="E56523" s="248"/>
      <c r="I56523" s="250"/>
      <c r="J56523" s="250"/>
    </row>
    <row r="56524" spans="5:10" hidden="1">
      <c r="E56524" s="248"/>
      <c r="I56524" s="250"/>
      <c r="J56524" s="250"/>
    </row>
    <row r="56525" spans="5:10" hidden="1">
      <c r="E56525" s="248"/>
      <c r="I56525" s="250"/>
      <c r="J56525" s="250"/>
    </row>
    <row r="56526" spans="5:10" hidden="1">
      <c r="E56526" s="248"/>
      <c r="I56526" s="250"/>
      <c r="J56526" s="250"/>
    </row>
    <row r="56527" spans="5:10" hidden="1">
      <c r="E56527" s="248"/>
      <c r="I56527" s="250"/>
      <c r="J56527" s="250"/>
    </row>
    <row r="56528" spans="5:10" hidden="1">
      <c r="E56528" s="248"/>
      <c r="I56528" s="250"/>
      <c r="J56528" s="250"/>
    </row>
    <row r="56529" spans="5:10" hidden="1">
      <c r="E56529" s="248"/>
      <c r="I56529" s="250"/>
      <c r="J56529" s="250"/>
    </row>
    <row r="56530" spans="5:10" hidden="1">
      <c r="E56530" s="248"/>
      <c r="I56530" s="250"/>
      <c r="J56530" s="250"/>
    </row>
    <row r="56531" spans="5:10" hidden="1">
      <c r="E56531" s="248"/>
      <c r="I56531" s="250"/>
      <c r="J56531" s="250"/>
    </row>
    <row r="56532" spans="5:10" hidden="1">
      <c r="E56532" s="248"/>
      <c r="I56532" s="250"/>
      <c r="J56532" s="250"/>
    </row>
    <row r="56533" spans="5:10" hidden="1">
      <c r="E56533" s="248"/>
      <c r="I56533" s="250"/>
      <c r="J56533" s="250"/>
    </row>
    <row r="56534" spans="5:10" hidden="1">
      <c r="E56534" s="248"/>
      <c r="I56534" s="250"/>
      <c r="J56534" s="250"/>
    </row>
    <row r="56535" spans="5:10" hidden="1">
      <c r="E56535" s="248"/>
      <c r="I56535" s="250"/>
      <c r="J56535" s="250"/>
    </row>
    <row r="56536" spans="5:10" hidden="1">
      <c r="E56536" s="248"/>
      <c r="I56536" s="250"/>
      <c r="J56536" s="250"/>
    </row>
    <row r="56537" spans="5:10" hidden="1">
      <c r="E56537" s="248"/>
      <c r="I56537" s="250"/>
      <c r="J56537" s="250"/>
    </row>
    <row r="56538" spans="5:10" hidden="1">
      <c r="E56538" s="248"/>
      <c r="I56538" s="250"/>
      <c r="J56538" s="250"/>
    </row>
    <row r="56539" spans="5:10" hidden="1">
      <c r="E56539" s="248"/>
      <c r="I56539" s="250"/>
      <c r="J56539" s="250"/>
    </row>
    <row r="56540" spans="5:10" hidden="1">
      <c r="E56540" s="248"/>
      <c r="I56540" s="250"/>
      <c r="J56540" s="250"/>
    </row>
    <row r="56541" spans="5:10" hidden="1">
      <c r="E56541" s="248"/>
      <c r="I56541" s="250"/>
      <c r="J56541" s="250"/>
    </row>
    <row r="56542" spans="5:10" hidden="1">
      <c r="E56542" s="248"/>
      <c r="I56542" s="250"/>
      <c r="J56542" s="250"/>
    </row>
    <row r="56543" spans="5:10" hidden="1">
      <c r="E56543" s="248"/>
      <c r="I56543" s="250"/>
      <c r="J56543" s="250"/>
    </row>
    <row r="56544" spans="5:10" hidden="1">
      <c r="E56544" s="248"/>
      <c r="I56544" s="250"/>
      <c r="J56544" s="250"/>
    </row>
    <row r="56545" spans="5:10" hidden="1">
      <c r="E56545" s="248"/>
      <c r="I56545" s="250"/>
      <c r="J56545" s="250"/>
    </row>
    <row r="56546" spans="5:10" hidden="1">
      <c r="E56546" s="248"/>
      <c r="I56546" s="250"/>
      <c r="J56546" s="250"/>
    </row>
    <row r="56547" spans="5:10" hidden="1">
      <c r="E56547" s="248"/>
      <c r="I56547" s="250"/>
      <c r="J56547" s="250"/>
    </row>
    <row r="56548" spans="5:10" hidden="1">
      <c r="E56548" s="248"/>
      <c r="I56548" s="250"/>
      <c r="J56548" s="250"/>
    </row>
    <row r="56549" spans="5:10" hidden="1">
      <c r="E56549" s="248"/>
      <c r="I56549" s="250"/>
      <c r="J56549" s="250"/>
    </row>
    <row r="56550" spans="5:10" hidden="1">
      <c r="E56550" s="248"/>
      <c r="I56550" s="250"/>
      <c r="J56550" s="250"/>
    </row>
    <row r="56551" spans="5:10" hidden="1">
      <c r="E56551" s="248"/>
      <c r="I56551" s="250"/>
      <c r="J56551" s="250"/>
    </row>
    <row r="56552" spans="5:10" hidden="1">
      <c r="E56552" s="248"/>
      <c r="I56552" s="250"/>
      <c r="J56552" s="250"/>
    </row>
    <row r="56553" spans="5:10" hidden="1">
      <c r="E56553" s="248"/>
      <c r="I56553" s="250"/>
      <c r="J56553" s="250"/>
    </row>
    <row r="56554" spans="5:10" hidden="1">
      <c r="E56554" s="248"/>
      <c r="I56554" s="250"/>
      <c r="J56554" s="250"/>
    </row>
    <row r="56555" spans="5:10" hidden="1">
      <c r="E56555" s="248"/>
      <c r="I56555" s="250"/>
      <c r="J56555" s="250"/>
    </row>
    <row r="56556" spans="5:10" hidden="1">
      <c r="E56556" s="248"/>
      <c r="I56556" s="250"/>
      <c r="J56556" s="250"/>
    </row>
    <row r="56557" spans="5:10" hidden="1">
      <c r="E56557" s="248"/>
      <c r="I56557" s="250"/>
      <c r="J56557" s="250"/>
    </row>
    <row r="56558" spans="5:10" hidden="1">
      <c r="E56558" s="248"/>
      <c r="I56558" s="250"/>
      <c r="J56558" s="250"/>
    </row>
    <row r="56559" spans="5:10" hidden="1">
      <c r="E56559" s="248"/>
      <c r="I56559" s="250"/>
      <c r="J56559" s="250"/>
    </row>
    <row r="56560" spans="5:10" hidden="1">
      <c r="E56560" s="248"/>
      <c r="I56560" s="250"/>
      <c r="J56560" s="250"/>
    </row>
    <row r="56561" spans="5:10" hidden="1">
      <c r="E56561" s="248"/>
      <c r="I56561" s="250"/>
      <c r="J56561" s="250"/>
    </row>
    <row r="56562" spans="5:10" hidden="1">
      <c r="E56562" s="248"/>
      <c r="I56562" s="250"/>
      <c r="J56562" s="250"/>
    </row>
    <row r="56563" spans="5:10" hidden="1">
      <c r="E56563" s="248"/>
      <c r="I56563" s="250"/>
      <c r="J56563" s="250"/>
    </row>
    <row r="56564" spans="5:10" hidden="1">
      <c r="E56564" s="248"/>
      <c r="I56564" s="250"/>
      <c r="J56564" s="250"/>
    </row>
    <row r="56565" spans="5:10" hidden="1">
      <c r="E56565" s="248"/>
      <c r="I56565" s="250"/>
      <c r="J56565" s="250"/>
    </row>
    <row r="56566" spans="5:10" hidden="1">
      <c r="E56566" s="248"/>
      <c r="I56566" s="250"/>
      <c r="J56566" s="250"/>
    </row>
    <row r="56567" spans="5:10" hidden="1">
      <c r="E56567" s="248"/>
      <c r="I56567" s="250"/>
      <c r="J56567" s="250"/>
    </row>
    <row r="56568" spans="5:10" hidden="1">
      <c r="E56568" s="248"/>
      <c r="I56568" s="250"/>
      <c r="J56568" s="250"/>
    </row>
    <row r="56569" spans="5:10" hidden="1">
      <c r="E56569" s="248"/>
      <c r="I56569" s="250"/>
      <c r="J56569" s="250"/>
    </row>
    <row r="56570" spans="5:10" hidden="1">
      <c r="E56570" s="248"/>
      <c r="I56570" s="250"/>
      <c r="J56570" s="250"/>
    </row>
    <row r="56571" spans="5:10" hidden="1">
      <c r="E56571" s="248"/>
      <c r="I56571" s="250"/>
      <c r="J56571" s="250"/>
    </row>
    <row r="56572" spans="5:10" hidden="1">
      <c r="E56572" s="248"/>
      <c r="I56572" s="250"/>
      <c r="J56572" s="250"/>
    </row>
    <row r="56573" spans="5:10" hidden="1">
      <c r="E56573" s="248"/>
      <c r="I56573" s="250"/>
      <c r="J56573" s="250"/>
    </row>
    <row r="56574" spans="5:10" hidden="1">
      <c r="E56574" s="248"/>
      <c r="I56574" s="250"/>
      <c r="J56574" s="250"/>
    </row>
    <row r="56575" spans="5:10" hidden="1">
      <c r="E56575" s="248"/>
      <c r="I56575" s="250"/>
      <c r="J56575" s="250"/>
    </row>
    <row r="56576" spans="5:10" hidden="1">
      <c r="E56576" s="248"/>
      <c r="I56576" s="250"/>
      <c r="J56576" s="250"/>
    </row>
    <row r="56577" spans="5:10" hidden="1">
      <c r="E56577" s="248"/>
      <c r="I56577" s="250"/>
      <c r="J56577" s="250"/>
    </row>
    <row r="56578" spans="5:10" hidden="1">
      <c r="E56578" s="248"/>
      <c r="I56578" s="250"/>
      <c r="J56578" s="250"/>
    </row>
    <row r="56579" spans="5:10" hidden="1">
      <c r="E56579" s="248"/>
      <c r="I56579" s="250"/>
      <c r="J56579" s="250"/>
    </row>
    <row r="56580" spans="5:10" hidden="1">
      <c r="E56580" s="248"/>
      <c r="I56580" s="250"/>
      <c r="J56580" s="250"/>
    </row>
    <row r="56581" spans="5:10" hidden="1">
      <c r="E56581" s="248"/>
      <c r="I56581" s="250"/>
      <c r="J56581" s="250"/>
    </row>
    <row r="56582" spans="5:10" hidden="1">
      <c r="E56582" s="248"/>
      <c r="I56582" s="250"/>
      <c r="J56582" s="250"/>
    </row>
    <row r="56583" spans="5:10" hidden="1">
      <c r="E56583" s="248"/>
      <c r="I56583" s="250"/>
      <c r="J56583" s="250"/>
    </row>
    <row r="56584" spans="5:10" hidden="1">
      <c r="E56584" s="248"/>
      <c r="I56584" s="250"/>
      <c r="J56584" s="250"/>
    </row>
    <row r="56585" spans="5:10" hidden="1">
      <c r="E56585" s="248"/>
      <c r="I56585" s="250"/>
      <c r="J56585" s="250"/>
    </row>
    <row r="56586" spans="5:10" hidden="1">
      <c r="E56586" s="248"/>
      <c r="I56586" s="250"/>
      <c r="J56586" s="250"/>
    </row>
    <row r="56587" spans="5:10" hidden="1">
      <c r="E56587" s="248"/>
      <c r="I56587" s="250"/>
      <c r="J56587" s="250"/>
    </row>
    <row r="56588" spans="5:10" hidden="1">
      <c r="E56588" s="248"/>
      <c r="I56588" s="250"/>
      <c r="J56588" s="250"/>
    </row>
    <row r="56589" spans="5:10" hidden="1">
      <c r="E56589" s="248"/>
      <c r="I56589" s="250"/>
      <c r="J56589" s="250"/>
    </row>
    <row r="56590" spans="5:10" hidden="1">
      <c r="E56590" s="248"/>
      <c r="I56590" s="250"/>
      <c r="J56590" s="250"/>
    </row>
    <row r="56591" spans="5:10" hidden="1">
      <c r="E56591" s="248"/>
      <c r="I56591" s="250"/>
      <c r="J56591" s="250"/>
    </row>
    <row r="56592" spans="5:10" hidden="1">
      <c r="E56592" s="248"/>
      <c r="I56592" s="250"/>
      <c r="J56592" s="250"/>
    </row>
    <row r="56593" spans="5:10" hidden="1">
      <c r="E56593" s="248"/>
      <c r="I56593" s="250"/>
      <c r="J56593" s="250"/>
    </row>
    <row r="56594" spans="5:10" hidden="1">
      <c r="E56594" s="248"/>
      <c r="I56594" s="250"/>
      <c r="J56594" s="250"/>
    </row>
    <row r="56595" spans="5:10" hidden="1">
      <c r="E56595" s="248"/>
      <c r="I56595" s="250"/>
      <c r="J56595" s="250"/>
    </row>
    <row r="56596" spans="5:10" hidden="1">
      <c r="E56596" s="248"/>
      <c r="I56596" s="250"/>
      <c r="J56596" s="250"/>
    </row>
    <row r="56597" spans="5:10" hidden="1">
      <c r="E56597" s="248"/>
      <c r="I56597" s="250"/>
      <c r="J56597" s="250"/>
    </row>
    <row r="56598" spans="5:10" hidden="1">
      <c r="E56598" s="248"/>
      <c r="I56598" s="250"/>
      <c r="J56598" s="250"/>
    </row>
    <row r="56599" spans="5:10" hidden="1">
      <c r="E56599" s="248"/>
      <c r="I56599" s="250"/>
      <c r="J56599" s="250"/>
    </row>
    <row r="56600" spans="5:10" hidden="1">
      <c r="E56600" s="248"/>
      <c r="I56600" s="250"/>
      <c r="J56600" s="250"/>
    </row>
    <row r="56601" spans="5:10" hidden="1">
      <c r="E56601" s="248"/>
      <c r="I56601" s="250"/>
      <c r="J56601" s="250"/>
    </row>
    <row r="56602" spans="5:10" hidden="1">
      <c r="E56602" s="248"/>
      <c r="I56602" s="250"/>
      <c r="J56602" s="250"/>
    </row>
    <row r="56603" spans="5:10" hidden="1">
      <c r="E56603" s="248"/>
      <c r="I56603" s="250"/>
      <c r="J56603" s="250"/>
    </row>
    <row r="56604" spans="5:10" hidden="1">
      <c r="E56604" s="248"/>
      <c r="I56604" s="250"/>
      <c r="J56604" s="250"/>
    </row>
    <row r="56605" spans="5:10" hidden="1">
      <c r="E56605" s="248"/>
      <c r="I56605" s="250"/>
      <c r="J56605" s="250"/>
    </row>
    <row r="56606" spans="5:10" hidden="1">
      <c r="E56606" s="248"/>
      <c r="I56606" s="250"/>
      <c r="J56606" s="250"/>
    </row>
    <row r="56607" spans="5:10" hidden="1">
      <c r="E56607" s="248"/>
      <c r="I56607" s="250"/>
      <c r="J56607" s="250"/>
    </row>
    <row r="56608" spans="5:10" hidden="1">
      <c r="E56608" s="248"/>
      <c r="I56608" s="250"/>
      <c r="J56608" s="250"/>
    </row>
    <row r="56609" spans="5:10" hidden="1">
      <c r="E56609" s="248"/>
      <c r="I56609" s="250"/>
      <c r="J56609" s="250"/>
    </row>
    <row r="56610" spans="5:10" hidden="1">
      <c r="E56610" s="248"/>
      <c r="I56610" s="250"/>
      <c r="J56610" s="250"/>
    </row>
    <row r="56611" spans="5:10" hidden="1">
      <c r="E56611" s="248"/>
      <c r="I56611" s="250"/>
      <c r="J56611" s="250"/>
    </row>
    <row r="56612" spans="5:10" hidden="1">
      <c r="E56612" s="248"/>
      <c r="I56612" s="250"/>
      <c r="J56612" s="250"/>
    </row>
    <row r="56613" spans="5:10" hidden="1">
      <c r="E56613" s="248"/>
      <c r="I56613" s="250"/>
      <c r="J56613" s="250"/>
    </row>
    <row r="56614" spans="5:10" hidden="1">
      <c r="E56614" s="248"/>
      <c r="I56614" s="250"/>
      <c r="J56614" s="250"/>
    </row>
    <row r="56615" spans="5:10" hidden="1">
      <c r="E56615" s="248"/>
      <c r="I56615" s="250"/>
      <c r="J56615" s="250"/>
    </row>
    <row r="56616" spans="5:10" hidden="1">
      <c r="E56616" s="248"/>
      <c r="I56616" s="250"/>
      <c r="J56616" s="250"/>
    </row>
    <row r="56617" spans="5:10" hidden="1">
      <c r="E56617" s="248"/>
      <c r="I56617" s="250"/>
      <c r="J56617" s="250"/>
    </row>
    <row r="56618" spans="5:10" hidden="1">
      <c r="E56618" s="248"/>
      <c r="I56618" s="250"/>
      <c r="J56618" s="250"/>
    </row>
    <row r="56619" spans="5:10" hidden="1">
      <c r="E56619" s="248"/>
      <c r="I56619" s="250"/>
      <c r="J56619" s="250"/>
    </row>
    <row r="56620" spans="5:10" hidden="1">
      <c r="E56620" s="248"/>
      <c r="I56620" s="250"/>
      <c r="J56620" s="250"/>
    </row>
    <row r="56621" spans="5:10" hidden="1">
      <c r="E56621" s="248"/>
      <c r="I56621" s="250"/>
      <c r="J56621" s="250"/>
    </row>
    <row r="56622" spans="5:10" hidden="1">
      <c r="E56622" s="248"/>
      <c r="I56622" s="250"/>
      <c r="J56622" s="250"/>
    </row>
    <row r="56623" spans="5:10" hidden="1">
      <c r="E56623" s="248"/>
      <c r="I56623" s="250"/>
      <c r="J56623" s="250"/>
    </row>
    <row r="56624" spans="5:10" hidden="1">
      <c r="E56624" s="248"/>
      <c r="I56624" s="250"/>
      <c r="J56624" s="250"/>
    </row>
    <row r="56625" spans="5:10" hidden="1">
      <c r="E56625" s="248"/>
      <c r="I56625" s="250"/>
      <c r="J56625" s="250"/>
    </row>
    <row r="56626" spans="5:10" hidden="1">
      <c r="E56626" s="248"/>
      <c r="I56626" s="250"/>
      <c r="J56626" s="250"/>
    </row>
    <row r="56627" spans="5:10" hidden="1">
      <c r="E56627" s="248"/>
      <c r="I56627" s="250"/>
      <c r="J56627" s="250"/>
    </row>
    <row r="56628" spans="5:10" hidden="1">
      <c r="E56628" s="248"/>
      <c r="I56628" s="250"/>
      <c r="J56628" s="250"/>
    </row>
    <row r="56629" spans="5:10" hidden="1">
      <c r="E56629" s="248"/>
      <c r="I56629" s="250"/>
      <c r="J56629" s="250"/>
    </row>
    <row r="56630" spans="5:10" hidden="1">
      <c r="E56630" s="248"/>
      <c r="I56630" s="250"/>
      <c r="J56630" s="250"/>
    </row>
    <row r="56631" spans="5:10" hidden="1">
      <c r="E56631" s="248"/>
      <c r="I56631" s="250"/>
      <c r="J56631" s="250"/>
    </row>
    <row r="56632" spans="5:10" hidden="1">
      <c r="E56632" s="248"/>
      <c r="I56632" s="250"/>
      <c r="J56632" s="250"/>
    </row>
    <row r="56633" spans="5:10" hidden="1">
      <c r="E56633" s="248"/>
      <c r="I56633" s="250"/>
      <c r="J56633" s="250"/>
    </row>
    <row r="56634" spans="5:10" hidden="1">
      <c r="E56634" s="248"/>
      <c r="I56634" s="250"/>
      <c r="J56634" s="250"/>
    </row>
    <row r="56635" spans="5:10" hidden="1">
      <c r="E56635" s="248"/>
      <c r="I56635" s="250"/>
      <c r="J56635" s="250"/>
    </row>
    <row r="56636" spans="5:10" hidden="1">
      <c r="E56636" s="248"/>
      <c r="I56636" s="250"/>
      <c r="J56636" s="250"/>
    </row>
    <row r="56637" spans="5:10" hidden="1">
      <c r="E56637" s="248"/>
      <c r="I56637" s="250"/>
      <c r="J56637" s="250"/>
    </row>
    <row r="56638" spans="5:10" hidden="1">
      <c r="E56638" s="248"/>
      <c r="I56638" s="250"/>
      <c r="J56638" s="250"/>
    </row>
    <row r="56639" spans="5:10" hidden="1">
      <c r="E56639" s="248"/>
      <c r="I56639" s="250"/>
      <c r="J56639" s="250"/>
    </row>
    <row r="56640" spans="5:10" hidden="1">
      <c r="E56640" s="248"/>
      <c r="I56640" s="250"/>
      <c r="J56640" s="250"/>
    </row>
    <row r="56641" spans="5:10" hidden="1">
      <c r="E56641" s="248"/>
      <c r="I56641" s="250"/>
      <c r="J56641" s="250"/>
    </row>
    <row r="56642" spans="5:10" hidden="1">
      <c r="E56642" s="248"/>
      <c r="I56642" s="250"/>
      <c r="J56642" s="250"/>
    </row>
    <row r="56643" spans="5:10" hidden="1">
      <c r="E56643" s="248"/>
      <c r="I56643" s="250"/>
      <c r="J56643" s="250"/>
    </row>
    <row r="56644" spans="5:10" hidden="1">
      <c r="E56644" s="248"/>
      <c r="I56644" s="250"/>
      <c r="J56644" s="250"/>
    </row>
    <row r="56645" spans="5:10" hidden="1">
      <c r="E56645" s="248"/>
      <c r="I56645" s="250"/>
      <c r="J56645" s="250"/>
    </row>
    <row r="56646" spans="5:10" hidden="1">
      <c r="E56646" s="248"/>
      <c r="I56646" s="250"/>
      <c r="J56646" s="250"/>
    </row>
    <row r="56647" spans="5:10" hidden="1">
      <c r="E56647" s="248"/>
      <c r="I56647" s="250"/>
      <c r="J56647" s="250"/>
    </row>
    <row r="56648" spans="5:10" hidden="1">
      <c r="E56648" s="248"/>
      <c r="I56648" s="250"/>
      <c r="J56648" s="250"/>
    </row>
    <row r="56649" spans="5:10" hidden="1">
      <c r="E56649" s="248"/>
      <c r="I56649" s="250"/>
      <c r="J56649" s="250"/>
    </row>
    <row r="56650" spans="5:10" hidden="1">
      <c r="E56650" s="248"/>
      <c r="I56650" s="250"/>
      <c r="J56650" s="250"/>
    </row>
    <row r="56651" spans="5:10" hidden="1">
      <c r="E56651" s="248"/>
      <c r="I56651" s="250"/>
      <c r="J56651" s="250"/>
    </row>
    <row r="56652" spans="5:10" hidden="1">
      <c r="E56652" s="248"/>
      <c r="I56652" s="250"/>
      <c r="J56652" s="250"/>
    </row>
    <row r="56653" spans="5:10" hidden="1">
      <c r="E56653" s="248"/>
      <c r="I56653" s="250"/>
      <c r="J56653" s="250"/>
    </row>
    <row r="56654" spans="5:10" hidden="1">
      <c r="E56654" s="248"/>
      <c r="I56654" s="250"/>
      <c r="J56654" s="250"/>
    </row>
    <row r="56655" spans="5:10" hidden="1">
      <c r="E56655" s="248"/>
      <c r="I56655" s="250"/>
      <c r="J56655" s="250"/>
    </row>
    <row r="56656" spans="5:10" hidden="1">
      <c r="E56656" s="248"/>
      <c r="I56656" s="250"/>
      <c r="J56656" s="250"/>
    </row>
    <row r="56657" spans="5:10" hidden="1">
      <c r="E56657" s="248"/>
      <c r="I56657" s="250"/>
      <c r="J56657" s="250"/>
    </row>
    <row r="56658" spans="5:10" hidden="1">
      <c r="E56658" s="248"/>
      <c r="I56658" s="250"/>
      <c r="J56658" s="250"/>
    </row>
    <row r="56659" spans="5:10" hidden="1">
      <c r="E56659" s="248"/>
      <c r="I56659" s="250"/>
      <c r="J56659" s="250"/>
    </row>
    <row r="56660" spans="5:10" hidden="1">
      <c r="E56660" s="248"/>
      <c r="I56660" s="250"/>
      <c r="J56660" s="250"/>
    </row>
    <row r="56661" spans="5:10" hidden="1">
      <c r="E56661" s="248"/>
      <c r="I56661" s="250"/>
      <c r="J56661" s="250"/>
    </row>
    <row r="56662" spans="5:10" hidden="1">
      <c r="E56662" s="248"/>
      <c r="I56662" s="250"/>
      <c r="J56662" s="250"/>
    </row>
    <row r="56663" spans="5:10" hidden="1">
      <c r="E56663" s="248"/>
      <c r="I56663" s="250"/>
      <c r="J56663" s="250"/>
    </row>
    <row r="56664" spans="5:10" hidden="1">
      <c r="E56664" s="248"/>
      <c r="I56664" s="250"/>
      <c r="J56664" s="250"/>
    </row>
    <row r="56665" spans="5:10" hidden="1">
      <c r="E56665" s="248"/>
      <c r="I56665" s="250"/>
      <c r="J56665" s="250"/>
    </row>
    <row r="56666" spans="5:10" hidden="1">
      <c r="E56666" s="248"/>
      <c r="I56666" s="250"/>
      <c r="J56666" s="250"/>
    </row>
    <row r="56667" spans="5:10" hidden="1">
      <c r="E56667" s="248"/>
      <c r="I56667" s="250"/>
      <c r="J56667" s="250"/>
    </row>
    <row r="56668" spans="5:10" hidden="1">
      <c r="E56668" s="248"/>
      <c r="I56668" s="250"/>
      <c r="J56668" s="250"/>
    </row>
    <row r="56669" spans="5:10" hidden="1">
      <c r="E56669" s="248"/>
      <c r="I56669" s="250"/>
      <c r="J56669" s="250"/>
    </row>
    <row r="56670" spans="5:10" hidden="1">
      <c r="E56670" s="248"/>
      <c r="I56670" s="250"/>
      <c r="J56670" s="250"/>
    </row>
    <row r="56671" spans="5:10" hidden="1">
      <c r="E56671" s="248"/>
      <c r="I56671" s="250"/>
      <c r="J56671" s="250"/>
    </row>
    <row r="56672" spans="5:10" hidden="1">
      <c r="E56672" s="248"/>
      <c r="I56672" s="250"/>
      <c r="J56672" s="250"/>
    </row>
    <row r="56673" spans="5:10" hidden="1">
      <c r="E56673" s="248"/>
      <c r="I56673" s="250"/>
      <c r="J56673" s="250"/>
    </row>
    <row r="56674" spans="5:10" hidden="1">
      <c r="E56674" s="248"/>
      <c r="I56674" s="250"/>
      <c r="J56674" s="250"/>
    </row>
    <row r="56675" spans="5:10" hidden="1">
      <c r="E56675" s="248"/>
      <c r="I56675" s="250"/>
      <c r="J56675" s="250"/>
    </row>
    <row r="56676" spans="5:10" hidden="1">
      <c r="E56676" s="248"/>
      <c r="I56676" s="250"/>
      <c r="J56676" s="250"/>
    </row>
    <row r="56677" spans="5:10" hidden="1">
      <c r="E56677" s="248"/>
      <c r="I56677" s="250"/>
      <c r="J56677" s="250"/>
    </row>
    <row r="56678" spans="5:10" hidden="1">
      <c r="E56678" s="248"/>
      <c r="I56678" s="250"/>
      <c r="J56678" s="250"/>
    </row>
    <row r="56679" spans="5:10" hidden="1">
      <c r="E56679" s="248"/>
      <c r="I56679" s="250"/>
      <c r="J56679" s="250"/>
    </row>
    <row r="56680" spans="5:10" hidden="1">
      <c r="E56680" s="248"/>
      <c r="I56680" s="250"/>
      <c r="J56680" s="250"/>
    </row>
    <row r="56681" spans="5:10" hidden="1">
      <c r="E56681" s="248"/>
      <c r="I56681" s="250"/>
      <c r="J56681" s="250"/>
    </row>
    <row r="56682" spans="5:10" hidden="1">
      <c r="E56682" s="248"/>
      <c r="I56682" s="250"/>
      <c r="J56682" s="250"/>
    </row>
    <row r="56683" spans="5:10" hidden="1">
      <c r="E56683" s="248"/>
      <c r="I56683" s="250"/>
      <c r="J56683" s="250"/>
    </row>
    <row r="56684" spans="5:10" hidden="1">
      <c r="E56684" s="248"/>
      <c r="I56684" s="250"/>
      <c r="J56684" s="250"/>
    </row>
    <row r="56685" spans="5:10" hidden="1">
      <c r="E56685" s="248"/>
      <c r="I56685" s="250"/>
      <c r="J56685" s="250"/>
    </row>
    <row r="56686" spans="5:10" hidden="1">
      <c r="E56686" s="248"/>
      <c r="I56686" s="250"/>
      <c r="J56686" s="250"/>
    </row>
    <row r="56687" spans="5:10" hidden="1">
      <c r="E56687" s="248"/>
      <c r="I56687" s="250"/>
      <c r="J56687" s="250"/>
    </row>
    <row r="56688" spans="5:10" hidden="1">
      <c r="E56688" s="248"/>
      <c r="I56688" s="250"/>
      <c r="J56688" s="250"/>
    </row>
    <row r="56689" spans="5:10" hidden="1">
      <c r="E56689" s="248"/>
      <c r="I56689" s="250"/>
      <c r="J56689" s="250"/>
    </row>
    <row r="56690" spans="5:10" hidden="1">
      <c r="E56690" s="248"/>
      <c r="I56690" s="250"/>
      <c r="J56690" s="250"/>
    </row>
    <row r="56691" spans="5:10" hidden="1">
      <c r="E56691" s="248"/>
      <c r="I56691" s="250"/>
      <c r="J56691" s="250"/>
    </row>
    <row r="56692" spans="5:10" hidden="1">
      <c r="E56692" s="248"/>
      <c r="I56692" s="250"/>
      <c r="J56692" s="250"/>
    </row>
    <row r="56693" spans="5:10" hidden="1">
      <c r="E56693" s="248"/>
      <c r="I56693" s="250"/>
      <c r="J56693" s="250"/>
    </row>
    <row r="56694" spans="5:10" hidden="1">
      <c r="E56694" s="248"/>
      <c r="I56694" s="250"/>
      <c r="J56694" s="250"/>
    </row>
    <row r="56695" spans="5:10" hidden="1">
      <c r="E56695" s="248"/>
      <c r="I56695" s="250"/>
      <c r="J56695" s="250"/>
    </row>
    <row r="56696" spans="5:10" hidden="1">
      <c r="E56696" s="248"/>
      <c r="I56696" s="250"/>
      <c r="J56696" s="250"/>
    </row>
    <row r="56697" spans="5:10" hidden="1">
      <c r="E56697" s="248"/>
      <c r="I56697" s="250"/>
      <c r="J56697" s="250"/>
    </row>
    <row r="56698" spans="5:10" hidden="1">
      <c r="E56698" s="248"/>
      <c r="I56698" s="250"/>
      <c r="J56698" s="250"/>
    </row>
    <row r="56699" spans="5:10" hidden="1">
      <c r="E56699" s="248"/>
      <c r="I56699" s="250"/>
      <c r="J56699" s="250"/>
    </row>
    <row r="56700" spans="5:10" hidden="1">
      <c r="E56700" s="248"/>
      <c r="I56700" s="250"/>
      <c r="J56700" s="250"/>
    </row>
    <row r="56701" spans="5:10" hidden="1">
      <c r="E56701" s="248"/>
      <c r="I56701" s="250"/>
      <c r="J56701" s="250"/>
    </row>
    <row r="56702" spans="5:10" hidden="1">
      <c r="E56702" s="248"/>
      <c r="I56702" s="250"/>
      <c r="J56702" s="250"/>
    </row>
    <row r="56703" spans="5:10" hidden="1">
      <c r="E56703" s="248"/>
      <c r="I56703" s="250"/>
      <c r="J56703" s="250"/>
    </row>
    <row r="56704" spans="5:10" hidden="1">
      <c r="E56704" s="248"/>
      <c r="I56704" s="250"/>
      <c r="J56704" s="250"/>
    </row>
    <row r="56705" spans="5:10" hidden="1">
      <c r="E56705" s="248"/>
      <c r="I56705" s="250"/>
      <c r="J56705" s="250"/>
    </row>
    <row r="56706" spans="5:10" hidden="1">
      <c r="E56706" s="248"/>
      <c r="I56706" s="250"/>
      <c r="J56706" s="250"/>
    </row>
    <row r="56707" spans="5:10" hidden="1">
      <c r="E56707" s="248"/>
      <c r="I56707" s="250"/>
      <c r="J56707" s="250"/>
    </row>
    <row r="56708" spans="5:10" hidden="1">
      <c r="E56708" s="248"/>
      <c r="I56708" s="250"/>
      <c r="J56708" s="250"/>
    </row>
    <row r="56709" spans="5:10" hidden="1">
      <c r="E56709" s="248"/>
      <c r="I56709" s="250"/>
      <c r="J56709" s="250"/>
    </row>
    <row r="56710" spans="5:10" hidden="1">
      <c r="E56710" s="248"/>
      <c r="I56710" s="250"/>
      <c r="J56710" s="250"/>
    </row>
    <row r="56711" spans="5:10" hidden="1">
      <c r="E56711" s="248"/>
      <c r="I56711" s="250"/>
      <c r="J56711" s="250"/>
    </row>
    <row r="56712" spans="5:10" hidden="1">
      <c r="E56712" s="248"/>
      <c r="I56712" s="250"/>
      <c r="J56712" s="250"/>
    </row>
    <row r="56713" spans="5:10" hidden="1">
      <c r="E56713" s="248"/>
      <c r="I56713" s="250"/>
      <c r="J56713" s="250"/>
    </row>
    <row r="56714" spans="5:10" hidden="1">
      <c r="E56714" s="248"/>
      <c r="I56714" s="250"/>
      <c r="J56714" s="250"/>
    </row>
    <row r="56715" spans="5:10" hidden="1">
      <c r="E56715" s="248"/>
      <c r="I56715" s="250"/>
      <c r="J56715" s="250"/>
    </row>
    <row r="56716" spans="5:10" hidden="1">
      <c r="E56716" s="248"/>
      <c r="I56716" s="250"/>
      <c r="J56716" s="250"/>
    </row>
    <row r="56717" spans="5:10" hidden="1">
      <c r="E56717" s="248"/>
      <c r="I56717" s="250"/>
      <c r="J56717" s="250"/>
    </row>
    <row r="56718" spans="5:10" hidden="1">
      <c r="E56718" s="248"/>
      <c r="I56718" s="250"/>
      <c r="J56718" s="250"/>
    </row>
    <row r="56719" spans="5:10" hidden="1">
      <c r="E56719" s="248"/>
      <c r="I56719" s="250"/>
      <c r="J56719" s="250"/>
    </row>
    <row r="56720" spans="5:10" hidden="1">
      <c r="E56720" s="248"/>
      <c r="I56720" s="250"/>
      <c r="J56720" s="250"/>
    </row>
    <row r="56721" spans="5:10" hidden="1">
      <c r="E56721" s="248"/>
      <c r="I56721" s="250"/>
      <c r="J56721" s="250"/>
    </row>
    <row r="56722" spans="5:10" hidden="1">
      <c r="E56722" s="248"/>
      <c r="I56722" s="250"/>
      <c r="J56722" s="250"/>
    </row>
    <row r="56723" spans="5:10" hidden="1">
      <c r="E56723" s="248"/>
      <c r="I56723" s="250"/>
      <c r="J56723" s="250"/>
    </row>
    <row r="56724" spans="5:10" hidden="1">
      <c r="E56724" s="248"/>
      <c r="I56724" s="250"/>
      <c r="J56724" s="250"/>
    </row>
    <row r="56725" spans="5:10" hidden="1">
      <c r="E56725" s="248"/>
      <c r="I56725" s="250"/>
      <c r="J56725" s="250"/>
    </row>
    <row r="56726" spans="5:10" hidden="1">
      <c r="E56726" s="248"/>
      <c r="I56726" s="250"/>
      <c r="J56726" s="250"/>
    </row>
    <row r="56727" spans="5:10" hidden="1">
      <c r="E56727" s="248"/>
      <c r="I56727" s="250"/>
      <c r="J56727" s="250"/>
    </row>
    <row r="56728" spans="5:10" hidden="1">
      <c r="E56728" s="248"/>
      <c r="I56728" s="250"/>
      <c r="J56728" s="250"/>
    </row>
    <row r="56729" spans="5:10" hidden="1">
      <c r="E56729" s="248"/>
      <c r="I56729" s="250"/>
      <c r="J56729" s="250"/>
    </row>
    <row r="56730" spans="5:10" hidden="1">
      <c r="E56730" s="248"/>
      <c r="I56730" s="250"/>
      <c r="J56730" s="250"/>
    </row>
    <row r="56731" spans="5:10" hidden="1">
      <c r="E56731" s="248"/>
      <c r="I56731" s="250"/>
      <c r="J56731" s="250"/>
    </row>
    <row r="56732" spans="5:10" hidden="1">
      <c r="E56732" s="248"/>
      <c r="I56732" s="250"/>
      <c r="J56732" s="250"/>
    </row>
    <row r="56733" spans="5:10" hidden="1">
      <c r="E56733" s="248"/>
      <c r="I56733" s="250"/>
      <c r="J56733" s="250"/>
    </row>
    <row r="56734" spans="5:10" hidden="1">
      <c r="E56734" s="248"/>
      <c r="I56734" s="250"/>
      <c r="J56734" s="250"/>
    </row>
    <row r="56735" spans="5:10" hidden="1">
      <c r="E56735" s="248"/>
      <c r="I56735" s="250"/>
      <c r="J56735" s="250"/>
    </row>
    <row r="56736" spans="5:10" hidden="1">
      <c r="E56736" s="248"/>
      <c r="I56736" s="250"/>
      <c r="J56736" s="250"/>
    </row>
    <row r="56737" spans="5:10" hidden="1">
      <c r="E56737" s="248"/>
      <c r="I56737" s="250"/>
      <c r="J56737" s="250"/>
    </row>
    <row r="56738" spans="5:10" hidden="1">
      <c r="E56738" s="248"/>
      <c r="I56738" s="250"/>
      <c r="J56738" s="250"/>
    </row>
    <row r="56739" spans="5:10" hidden="1">
      <c r="E56739" s="248"/>
      <c r="I56739" s="250"/>
      <c r="J56739" s="250"/>
    </row>
    <row r="56740" spans="5:10" hidden="1">
      <c r="E56740" s="248"/>
      <c r="I56740" s="250"/>
      <c r="J56740" s="250"/>
    </row>
    <row r="56741" spans="5:10" hidden="1">
      <c r="E56741" s="248"/>
      <c r="I56741" s="250"/>
      <c r="J56741" s="250"/>
    </row>
    <row r="56742" spans="5:10" hidden="1">
      <c r="E56742" s="248"/>
      <c r="I56742" s="250"/>
      <c r="J56742" s="250"/>
    </row>
    <row r="56743" spans="5:10" hidden="1">
      <c r="E56743" s="248"/>
      <c r="I56743" s="250"/>
      <c r="J56743" s="250"/>
    </row>
    <row r="56744" spans="5:10" hidden="1">
      <c r="E56744" s="248"/>
      <c r="I56744" s="250"/>
      <c r="J56744" s="250"/>
    </row>
    <row r="56745" spans="5:10" hidden="1">
      <c r="E56745" s="248"/>
      <c r="I56745" s="250"/>
      <c r="J56745" s="250"/>
    </row>
    <row r="56746" spans="5:10" hidden="1">
      <c r="E56746" s="248"/>
      <c r="I56746" s="250"/>
      <c r="J56746" s="250"/>
    </row>
    <row r="56747" spans="5:10" hidden="1">
      <c r="E56747" s="248"/>
      <c r="I56747" s="250"/>
      <c r="J56747" s="250"/>
    </row>
    <row r="56748" spans="5:10" hidden="1">
      <c r="E56748" s="248"/>
      <c r="I56748" s="250"/>
      <c r="J56748" s="250"/>
    </row>
    <row r="56749" spans="5:10" hidden="1">
      <c r="E56749" s="248"/>
      <c r="I56749" s="250"/>
      <c r="J56749" s="250"/>
    </row>
    <row r="56750" spans="5:10" hidden="1">
      <c r="E56750" s="248"/>
      <c r="I56750" s="250"/>
      <c r="J56750" s="250"/>
    </row>
    <row r="56751" spans="5:10" hidden="1">
      <c r="E56751" s="248"/>
      <c r="I56751" s="250"/>
      <c r="J56751" s="250"/>
    </row>
    <row r="56752" spans="5:10" hidden="1">
      <c r="E56752" s="248"/>
      <c r="I56752" s="250"/>
      <c r="J56752" s="250"/>
    </row>
    <row r="56753" spans="5:10" hidden="1">
      <c r="E56753" s="248"/>
      <c r="I56753" s="250"/>
      <c r="J56753" s="250"/>
    </row>
    <row r="56754" spans="5:10" hidden="1">
      <c r="E56754" s="248"/>
      <c r="I56754" s="250"/>
      <c r="J56754" s="250"/>
    </row>
    <row r="56755" spans="5:10" hidden="1">
      <c r="E56755" s="248"/>
      <c r="I56755" s="250"/>
      <c r="J56755" s="250"/>
    </row>
    <row r="56756" spans="5:10" hidden="1">
      <c r="E56756" s="248"/>
      <c r="I56756" s="250"/>
      <c r="J56756" s="250"/>
    </row>
    <row r="56757" spans="5:10" hidden="1">
      <c r="E56757" s="248"/>
      <c r="I56757" s="250"/>
      <c r="J56757" s="250"/>
    </row>
    <row r="56758" spans="5:10" hidden="1">
      <c r="E56758" s="248"/>
      <c r="I56758" s="250"/>
      <c r="J56758" s="250"/>
    </row>
    <row r="56759" spans="5:10" hidden="1">
      <c r="E56759" s="248"/>
      <c r="I56759" s="250"/>
      <c r="J56759" s="250"/>
    </row>
    <row r="56760" spans="5:10" hidden="1">
      <c r="E56760" s="248"/>
      <c r="I56760" s="250"/>
      <c r="J56760" s="250"/>
    </row>
    <row r="56761" spans="5:10" hidden="1">
      <c r="E56761" s="248"/>
      <c r="I56761" s="250"/>
      <c r="J56761" s="250"/>
    </row>
    <row r="56762" spans="5:10" hidden="1">
      <c r="E56762" s="248"/>
      <c r="I56762" s="250"/>
      <c r="J56762" s="250"/>
    </row>
    <row r="56763" spans="5:10" hidden="1">
      <c r="E56763" s="248"/>
      <c r="I56763" s="250"/>
      <c r="J56763" s="250"/>
    </row>
    <row r="56764" spans="5:10" hidden="1">
      <c r="E56764" s="248"/>
      <c r="I56764" s="250"/>
      <c r="J56764" s="250"/>
    </row>
    <row r="56765" spans="5:10" hidden="1">
      <c r="E56765" s="248"/>
      <c r="I56765" s="250"/>
      <c r="J56765" s="250"/>
    </row>
    <row r="56766" spans="5:10" hidden="1">
      <c r="E56766" s="248"/>
      <c r="I56766" s="250"/>
      <c r="J56766" s="250"/>
    </row>
    <row r="56767" spans="5:10" hidden="1">
      <c r="E56767" s="248"/>
      <c r="I56767" s="250"/>
      <c r="J56767" s="250"/>
    </row>
    <row r="56768" spans="5:10" hidden="1">
      <c r="E56768" s="248"/>
      <c r="I56768" s="250"/>
      <c r="J56768" s="250"/>
    </row>
    <row r="56769" spans="5:10" hidden="1">
      <c r="E56769" s="248"/>
      <c r="I56769" s="250"/>
      <c r="J56769" s="250"/>
    </row>
    <row r="56770" spans="5:10" hidden="1">
      <c r="E56770" s="248"/>
      <c r="I56770" s="250"/>
      <c r="J56770" s="250"/>
    </row>
    <row r="56771" spans="5:10" hidden="1">
      <c r="E56771" s="248"/>
      <c r="I56771" s="250"/>
      <c r="J56771" s="250"/>
    </row>
    <row r="56772" spans="5:10" hidden="1">
      <c r="E56772" s="248"/>
      <c r="I56772" s="250"/>
      <c r="J56772" s="250"/>
    </row>
    <row r="56773" spans="5:10" hidden="1">
      <c r="E56773" s="248"/>
      <c r="I56773" s="250"/>
      <c r="J56773" s="250"/>
    </row>
    <row r="56774" spans="5:10" hidden="1">
      <c r="E56774" s="248"/>
      <c r="I56774" s="250"/>
      <c r="J56774" s="250"/>
    </row>
    <row r="56775" spans="5:10" hidden="1">
      <c r="E56775" s="248"/>
      <c r="I56775" s="250"/>
      <c r="J56775" s="250"/>
    </row>
    <row r="56776" spans="5:10" hidden="1">
      <c r="E56776" s="248"/>
      <c r="I56776" s="250"/>
      <c r="J56776" s="250"/>
    </row>
    <row r="56777" spans="5:10" hidden="1">
      <c r="E56777" s="248"/>
      <c r="I56777" s="250"/>
      <c r="J56777" s="250"/>
    </row>
    <row r="56778" spans="5:10" hidden="1">
      <c r="E56778" s="248"/>
      <c r="I56778" s="250"/>
      <c r="J56778" s="250"/>
    </row>
    <row r="56779" spans="5:10" hidden="1">
      <c r="E56779" s="248"/>
      <c r="I56779" s="250"/>
      <c r="J56779" s="250"/>
    </row>
    <row r="56780" spans="5:10" hidden="1">
      <c r="E56780" s="248"/>
      <c r="I56780" s="250"/>
      <c r="J56780" s="250"/>
    </row>
    <row r="56781" spans="5:10" hidden="1">
      <c r="E56781" s="248"/>
      <c r="I56781" s="250"/>
      <c r="J56781" s="250"/>
    </row>
    <row r="56782" spans="5:10" hidden="1">
      <c r="E56782" s="248"/>
      <c r="I56782" s="250"/>
      <c r="J56782" s="250"/>
    </row>
    <row r="56783" spans="5:10" hidden="1">
      <c r="E56783" s="248"/>
      <c r="I56783" s="250"/>
      <c r="J56783" s="250"/>
    </row>
    <row r="56784" spans="5:10" hidden="1">
      <c r="E56784" s="248"/>
      <c r="I56784" s="250"/>
      <c r="J56784" s="250"/>
    </row>
    <row r="56785" spans="5:10" hidden="1">
      <c r="E56785" s="248"/>
      <c r="I56785" s="250"/>
      <c r="J56785" s="250"/>
    </row>
    <row r="56786" spans="5:10" hidden="1">
      <c r="E56786" s="248"/>
      <c r="I56786" s="250"/>
      <c r="J56786" s="250"/>
    </row>
    <row r="56787" spans="5:10" hidden="1">
      <c r="E56787" s="248"/>
      <c r="I56787" s="250"/>
      <c r="J56787" s="250"/>
    </row>
    <row r="56788" spans="5:10" hidden="1">
      <c r="E56788" s="248"/>
      <c r="I56788" s="250"/>
      <c r="J56788" s="250"/>
    </row>
    <row r="56789" spans="5:10" hidden="1">
      <c r="E56789" s="248"/>
      <c r="I56789" s="250"/>
      <c r="J56789" s="250"/>
    </row>
    <row r="56790" spans="5:10" hidden="1">
      <c r="E56790" s="248"/>
      <c r="I56790" s="250"/>
      <c r="J56790" s="250"/>
    </row>
    <row r="56791" spans="5:10" hidden="1">
      <c r="E56791" s="248"/>
      <c r="I56791" s="250"/>
      <c r="J56791" s="250"/>
    </row>
    <row r="56792" spans="5:10" hidden="1">
      <c r="E56792" s="248"/>
      <c r="I56792" s="250"/>
      <c r="J56792" s="250"/>
    </row>
    <row r="56793" spans="5:10" hidden="1">
      <c r="E56793" s="248"/>
      <c r="I56793" s="250"/>
      <c r="J56793" s="250"/>
    </row>
    <row r="56794" spans="5:10" hidden="1">
      <c r="E56794" s="248"/>
      <c r="I56794" s="250"/>
      <c r="J56794" s="250"/>
    </row>
    <row r="56795" spans="5:10" hidden="1">
      <c r="E56795" s="248"/>
      <c r="I56795" s="250"/>
      <c r="J56795" s="250"/>
    </row>
    <row r="56796" spans="5:10" hidden="1">
      <c r="E56796" s="248"/>
      <c r="I56796" s="250"/>
      <c r="J56796" s="250"/>
    </row>
    <row r="56797" spans="5:10" hidden="1">
      <c r="E56797" s="248"/>
      <c r="I56797" s="250"/>
      <c r="J56797" s="250"/>
    </row>
    <row r="56798" spans="5:10" hidden="1">
      <c r="E56798" s="248"/>
      <c r="I56798" s="250"/>
      <c r="J56798" s="250"/>
    </row>
    <row r="56799" spans="5:10" hidden="1">
      <c r="E56799" s="248"/>
      <c r="I56799" s="250"/>
      <c r="J56799" s="250"/>
    </row>
    <row r="56800" spans="5:10" hidden="1">
      <c r="E56800" s="248"/>
      <c r="I56800" s="250"/>
      <c r="J56800" s="250"/>
    </row>
    <row r="56801" spans="5:10" hidden="1">
      <c r="E56801" s="248"/>
      <c r="I56801" s="250"/>
      <c r="J56801" s="250"/>
    </row>
    <row r="56802" spans="5:10" hidden="1">
      <c r="E56802" s="248"/>
      <c r="I56802" s="250"/>
      <c r="J56802" s="250"/>
    </row>
    <row r="56803" spans="5:10" hidden="1">
      <c r="E56803" s="248"/>
      <c r="I56803" s="250"/>
      <c r="J56803" s="250"/>
    </row>
    <row r="56804" spans="5:10" hidden="1">
      <c r="E56804" s="248"/>
      <c r="I56804" s="250"/>
      <c r="J56804" s="250"/>
    </row>
    <row r="56805" spans="5:10" hidden="1">
      <c r="E56805" s="248"/>
      <c r="I56805" s="250"/>
      <c r="J56805" s="250"/>
    </row>
    <row r="56806" spans="5:10" hidden="1">
      <c r="E56806" s="248"/>
      <c r="I56806" s="250"/>
      <c r="J56806" s="250"/>
    </row>
    <row r="56807" spans="5:10" hidden="1">
      <c r="E56807" s="248"/>
      <c r="I56807" s="250"/>
      <c r="J56807" s="250"/>
    </row>
    <row r="56808" spans="5:10" hidden="1">
      <c r="E56808" s="248"/>
      <c r="I56808" s="250"/>
      <c r="J56808" s="250"/>
    </row>
    <row r="56809" spans="5:10" hidden="1">
      <c r="E56809" s="248"/>
      <c r="I56809" s="250"/>
      <c r="J56809" s="250"/>
    </row>
    <row r="56810" spans="5:10" hidden="1">
      <c r="E56810" s="248"/>
      <c r="I56810" s="250"/>
      <c r="J56810" s="250"/>
    </row>
    <row r="56811" spans="5:10" hidden="1">
      <c r="E56811" s="248"/>
      <c r="I56811" s="250"/>
      <c r="J56811" s="250"/>
    </row>
    <row r="56812" spans="5:10" hidden="1">
      <c r="E56812" s="248"/>
      <c r="I56812" s="250"/>
      <c r="J56812" s="250"/>
    </row>
    <row r="56813" spans="5:10" hidden="1">
      <c r="E56813" s="248"/>
      <c r="I56813" s="250"/>
      <c r="J56813" s="250"/>
    </row>
    <row r="56814" spans="5:10" hidden="1">
      <c r="E56814" s="248"/>
      <c r="I56814" s="250"/>
      <c r="J56814" s="250"/>
    </row>
    <row r="56815" spans="5:10" hidden="1">
      <c r="E56815" s="248"/>
      <c r="I56815" s="250"/>
      <c r="J56815" s="250"/>
    </row>
    <row r="56816" spans="5:10" hidden="1">
      <c r="E56816" s="248"/>
      <c r="I56816" s="250"/>
      <c r="J56816" s="250"/>
    </row>
    <row r="56817" spans="5:10" hidden="1">
      <c r="E56817" s="248"/>
      <c r="I56817" s="250"/>
      <c r="J56817" s="250"/>
    </row>
    <row r="56818" spans="5:10" hidden="1">
      <c r="E56818" s="248"/>
      <c r="I56818" s="250"/>
      <c r="J56818" s="250"/>
    </row>
    <row r="56819" spans="5:10" hidden="1">
      <c r="E56819" s="248"/>
      <c r="I56819" s="250"/>
      <c r="J56819" s="250"/>
    </row>
    <row r="56820" spans="5:10" hidden="1">
      <c r="E56820" s="248"/>
      <c r="I56820" s="250"/>
      <c r="J56820" s="250"/>
    </row>
    <row r="56821" spans="5:10" hidden="1">
      <c r="E56821" s="248"/>
      <c r="I56821" s="250"/>
      <c r="J56821" s="250"/>
    </row>
    <row r="56822" spans="5:10" hidden="1">
      <c r="E56822" s="248"/>
      <c r="I56822" s="250"/>
      <c r="J56822" s="250"/>
    </row>
    <row r="56823" spans="5:10" hidden="1">
      <c r="E56823" s="248"/>
      <c r="I56823" s="250"/>
      <c r="J56823" s="250"/>
    </row>
    <row r="56824" spans="5:10" hidden="1">
      <c r="E56824" s="248"/>
      <c r="I56824" s="250"/>
      <c r="J56824" s="250"/>
    </row>
    <row r="56825" spans="5:10" hidden="1">
      <c r="E56825" s="248"/>
      <c r="I56825" s="250"/>
      <c r="J56825" s="250"/>
    </row>
    <row r="56826" spans="5:10" hidden="1">
      <c r="E56826" s="248"/>
      <c r="I56826" s="250"/>
      <c r="J56826" s="250"/>
    </row>
    <row r="56827" spans="5:10" hidden="1">
      <c r="E56827" s="248"/>
      <c r="I56827" s="250"/>
      <c r="J56827" s="250"/>
    </row>
    <row r="56828" spans="5:10" hidden="1">
      <c r="E56828" s="248"/>
      <c r="I56828" s="250"/>
      <c r="J56828" s="250"/>
    </row>
    <row r="56829" spans="5:10" hidden="1">
      <c r="E56829" s="248"/>
      <c r="I56829" s="250"/>
      <c r="J56829" s="250"/>
    </row>
    <row r="56830" spans="5:10" hidden="1">
      <c r="E56830" s="248"/>
      <c r="I56830" s="250"/>
      <c r="J56830" s="250"/>
    </row>
    <row r="56831" spans="5:10" hidden="1">
      <c r="E56831" s="248"/>
      <c r="I56831" s="250"/>
      <c r="J56831" s="250"/>
    </row>
    <row r="56832" spans="5:10" hidden="1">
      <c r="E56832" s="248"/>
      <c r="I56832" s="250"/>
      <c r="J56832" s="250"/>
    </row>
    <row r="56833" spans="5:10" hidden="1">
      <c r="E56833" s="248"/>
      <c r="I56833" s="250"/>
      <c r="J56833" s="250"/>
    </row>
    <row r="56834" spans="5:10" hidden="1">
      <c r="E56834" s="248"/>
      <c r="I56834" s="250"/>
      <c r="J56834" s="250"/>
    </row>
    <row r="56835" spans="5:10" hidden="1">
      <c r="E56835" s="248"/>
      <c r="I56835" s="250"/>
      <c r="J56835" s="250"/>
    </row>
    <row r="56836" spans="5:10" hidden="1">
      <c r="E56836" s="248"/>
      <c r="I56836" s="250"/>
      <c r="J56836" s="250"/>
    </row>
    <row r="56837" spans="5:10" hidden="1">
      <c r="E56837" s="248"/>
      <c r="I56837" s="250"/>
      <c r="J56837" s="250"/>
    </row>
    <row r="56838" spans="5:10" hidden="1">
      <c r="E56838" s="248"/>
      <c r="I56838" s="250"/>
      <c r="J56838" s="250"/>
    </row>
    <row r="56839" spans="5:10" hidden="1">
      <c r="E56839" s="248"/>
      <c r="I56839" s="250"/>
      <c r="J56839" s="250"/>
    </row>
    <row r="56840" spans="5:10" hidden="1">
      <c r="E56840" s="248"/>
      <c r="I56840" s="250"/>
      <c r="J56840" s="250"/>
    </row>
    <row r="56841" spans="5:10" hidden="1">
      <c r="E56841" s="248"/>
      <c r="I56841" s="250"/>
      <c r="J56841" s="250"/>
    </row>
    <row r="56842" spans="5:10" hidden="1">
      <c r="E56842" s="248"/>
      <c r="I56842" s="250"/>
      <c r="J56842" s="250"/>
    </row>
    <row r="56843" spans="5:10" hidden="1">
      <c r="E56843" s="248"/>
      <c r="I56843" s="250"/>
      <c r="J56843" s="250"/>
    </row>
    <row r="56844" spans="5:10" hidden="1">
      <c r="E56844" s="248"/>
      <c r="I56844" s="250"/>
      <c r="J56844" s="250"/>
    </row>
    <row r="56845" spans="5:10" hidden="1">
      <c r="E56845" s="248"/>
      <c r="I56845" s="250"/>
      <c r="J56845" s="250"/>
    </row>
    <row r="56846" spans="5:10" hidden="1">
      <c r="E56846" s="248"/>
      <c r="I56846" s="250"/>
      <c r="J56846" s="250"/>
    </row>
    <row r="56847" spans="5:10" hidden="1">
      <c r="E56847" s="248"/>
      <c r="I56847" s="250"/>
      <c r="J56847" s="250"/>
    </row>
    <row r="56848" spans="5:10" hidden="1">
      <c r="E56848" s="248"/>
      <c r="I56848" s="250"/>
      <c r="J56848" s="250"/>
    </row>
    <row r="56849" spans="5:10" hidden="1">
      <c r="E56849" s="248"/>
      <c r="I56849" s="250"/>
      <c r="J56849" s="250"/>
    </row>
    <row r="56850" spans="5:10" hidden="1">
      <c r="E56850" s="248"/>
      <c r="I56850" s="250"/>
      <c r="J56850" s="250"/>
    </row>
    <row r="56851" spans="5:10" hidden="1">
      <c r="E56851" s="248"/>
      <c r="I56851" s="250"/>
      <c r="J56851" s="250"/>
    </row>
    <row r="56852" spans="5:10" hidden="1">
      <c r="E56852" s="248"/>
      <c r="I56852" s="250"/>
      <c r="J56852" s="250"/>
    </row>
    <row r="56853" spans="5:10" hidden="1">
      <c r="E56853" s="248"/>
      <c r="I56853" s="250"/>
      <c r="J56853" s="250"/>
    </row>
    <row r="56854" spans="5:10" hidden="1">
      <c r="E56854" s="248"/>
      <c r="I56854" s="250"/>
      <c r="J56854" s="250"/>
    </row>
    <row r="56855" spans="5:10" hidden="1">
      <c r="E56855" s="248"/>
      <c r="I56855" s="250"/>
      <c r="J56855" s="250"/>
    </row>
    <row r="56856" spans="5:10" hidden="1">
      <c r="E56856" s="248"/>
      <c r="I56856" s="250"/>
      <c r="J56856" s="250"/>
    </row>
    <row r="56857" spans="5:10" hidden="1">
      <c r="E56857" s="248"/>
      <c r="I56857" s="250"/>
      <c r="J56857" s="250"/>
    </row>
    <row r="56858" spans="5:10" hidden="1">
      <c r="E56858" s="248"/>
      <c r="I56858" s="250"/>
      <c r="J56858" s="250"/>
    </row>
    <row r="56859" spans="5:10" hidden="1">
      <c r="E56859" s="248"/>
      <c r="I56859" s="250"/>
      <c r="J56859" s="250"/>
    </row>
    <row r="56860" spans="5:10" hidden="1">
      <c r="E56860" s="248"/>
      <c r="I56860" s="250"/>
      <c r="J56860" s="250"/>
    </row>
    <row r="56861" spans="5:10" hidden="1">
      <c r="E56861" s="248"/>
      <c r="I56861" s="250"/>
      <c r="J56861" s="250"/>
    </row>
    <row r="56862" spans="5:10" hidden="1">
      <c r="E56862" s="248"/>
      <c r="I56862" s="250"/>
      <c r="J56862" s="250"/>
    </row>
    <row r="56863" spans="5:10" hidden="1">
      <c r="E56863" s="248"/>
      <c r="I56863" s="250"/>
      <c r="J56863" s="250"/>
    </row>
    <row r="56864" spans="5:10" hidden="1">
      <c r="E56864" s="248"/>
      <c r="I56864" s="250"/>
      <c r="J56864" s="250"/>
    </row>
    <row r="56865" spans="5:10" hidden="1">
      <c r="E56865" s="248"/>
      <c r="I56865" s="250"/>
      <c r="J56865" s="250"/>
    </row>
    <row r="56866" spans="5:10" hidden="1">
      <c r="E56866" s="248"/>
      <c r="I56866" s="250"/>
      <c r="J56866" s="250"/>
    </row>
    <row r="56867" spans="5:10" hidden="1">
      <c r="E56867" s="248"/>
      <c r="I56867" s="250"/>
      <c r="J56867" s="250"/>
    </row>
    <row r="56868" spans="5:10" hidden="1">
      <c r="E56868" s="248"/>
      <c r="I56868" s="250"/>
      <c r="J56868" s="250"/>
    </row>
    <row r="56869" spans="5:10" hidden="1">
      <c r="E56869" s="248"/>
      <c r="I56869" s="250"/>
      <c r="J56869" s="250"/>
    </row>
    <row r="56870" spans="5:10" hidden="1">
      <c r="E56870" s="248"/>
      <c r="I56870" s="250"/>
      <c r="J56870" s="250"/>
    </row>
    <row r="56871" spans="5:10" hidden="1">
      <c r="E56871" s="248"/>
      <c r="I56871" s="250"/>
      <c r="J56871" s="250"/>
    </row>
    <row r="56872" spans="5:10" hidden="1">
      <c r="E56872" s="248"/>
      <c r="I56872" s="250"/>
      <c r="J56872" s="250"/>
    </row>
    <row r="56873" spans="5:10" hidden="1">
      <c r="E56873" s="248"/>
      <c r="I56873" s="250"/>
      <c r="J56873" s="250"/>
    </row>
    <row r="56874" spans="5:10" hidden="1">
      <c r="E56874" s="248"/>
      <c r="I56874" s="250"/>
      <c r="J56874" s="250"/>
    </row>
    <row r="56875" spans="5:10" hidden="1">
      <c r="E56875" s="248"/>
      <c r="I56875" s="250"/>
      <c r="J56875" s="250"/>
    </row>
    <row r="56876" spans="5:10" hidden="1">
      <c r="E56876" s="248"/>
      <c r="I56876" s="250"/>
      <c r="J56876" s="250"/>
    </row>
    <row r="56877" spans="5:10" hidden="1">
      <c r="E56877" s="248"/>
      <c r="I56877" s="250"/>
      <c r="J56877" s="250"/>
    </row>
    <row r="56878" spans="5:10" hidden="1">
      <c r="E56878" s="248"/>
      <c r="I56878" s="250"/>
      <c r="J56878" s="250"/>
    </row>
    <row r="56879" spans="5:10" hidden="1">
      <c r="E56879" s="248"/>
      <c r="I56879" s="250"/>
      <c r="J56879" s="250"/>
    </row>
    <row r="56880" spans="5:10" hidden="1">
      <c r="E56880" s="248"/>
      <c r="I56880" s="250"/>
      <c r="J56880" s="250"/>
    </row>
    <row r="56881" spans="5:10" hidden="1">
      <c r="E56881" s="248"/>
      <c r="I56881" s="250"/>
      <c r="J56881" s="250"/>
    </row>
    <row r="56882" spans="5:10" hidden="1">
      <c r="E56882" s="248"/>
      <c r="I56882" s="250"/>
      <c r="J56882" s="250"/>
    </row>
    <row r="56883" spans="5:10" hidden="1">
      <c r="E56883" s="248"/>
      <c r="I56883" s="250"/>
      <c r="J56883" s="250"/>
    </row>
    <row r="56884" spans="5:10" hidden="1">
      <c r="E56884" s="248"/>
      <c r="I56884" s="250"/>
      <c r="J56884" s="250"/>
    </row>
    <row r="56885" spans="5:10" hidden="1">
      <c r="E56885" s="248"/>
      <c r="I56885" s="250"/>
      <c r="J56885" s="250"/>
    </row>
    <row r="56886" spans="5:10" hidden="1">
      <c r="E56886" s="248"/>
      <c r="I56886" s="250"/>
      <c r="J56886" s="250"/>
    </row>
    <row r="56887" spans="5:10" hidden="1">
      <c r="E56887" s="248"/>
      <c r="I56887" s="250"/>
      <c r="J56887" s="250"/>
    </row>
    <row r="56888" spans="5:10" hidden="1">
      <c r="E56888" s="248"/>
      <c r="I56888" s="250"/>
      <c r="J56888" s="250"/>
    </row>
    <row r="56889" spans="5:10" hidden="1">
      <c r="E56889" s="248"/>
      <c r="I56889" s="250"/>
      <c r="J56889" s="250"/>
    </row>
    <row r="56890" spans="5:10" hidden="1">
      <c r="E56890" s="248"/>
      <c r="I56890" s="250"/>
      <c r="J56890" s="250"/>
    </row>
    <row r="56891" spans="5:10" hidden="1">
      <c r="E56891" s="248"/>
      <c r="I56891" s="250"/>
      <c r="J56891" s="250"/>
    </row>
    <row r="56892" spans="5:10" hidden="1">
      <c r="E56892" s="248"/>
      <c r="I56892" s="250"/>
      <c r="J56892" s="250"/>
    </row>
    <row r="56893" spans="5:10" hidden="1">
      <c r="E56893" s="248"/>
      <c r="I56893" s="250"/>
      <c r="J56893" s="250"/>
    </row>
    <row r="56894" spans="5:10" hidden="1">
      <c r="E56894" s="248"/>
      <c r="I56894" s="250"/>
      <c r="J56894" s="250"/>
    </row>
    <row r="56895" spans="5:10" hidden="1">
      <c r="E56895" s="248"/>
      <c r="I56895" s="250"/>
      <c r="J56895" s="250"/>
    </row>
    <row r="56896" spans="5:10" hidden="1">
      <c r="E56896" s="248"/>
      <c r="I56896" s="250"/>
      <c r="J56896" s="250"/>
    </row>
    <row r="56897" spans="5:10" hidden="1">
      <c r="E56897" s="248"/>
      <c r="I56897" s="250"/>
      <c r="J56897" s="250"/>
    </row>
    <row r="56898" spans="5:10" hidden="1">
      <c r="E56898" s="248"/>
      <c r="I56898" s="250"/>
      <c r="J56898" s="250"/>
    </row>
    <row r="56899" spans="5:10" hidden="1">
      <c r="E56899" s="248"/>
      <c r="I56899" s="250"/>
      <c r="J56899" s="250"/>
    </row>
    <row r="56900" spans="5:10" hidden="1">
      <c r="E56900" s="248"/>
      <c r="I56900" s="250"/>
      <c r="J56900" s="250"/>
    </row>
    <row r="56901" spans="5:10" hidden="1">
      <c r="E56901" s="248"/>
      <c r="I56901" s="250"/>
      <c r="J56901" s="250"/>
    </row>
    <row r="56902" spans="5:10" hidden="1">
      <c r="E56902" s="248"/>
      <c r="I56902" s="250"/>
      <c r="J56902" s="250"/>
    </row>
    <row r="56903" spans="5:10" hidden="1">
      <c r="E56903" s="248"/>
      <c r="I56903" s="250"/>
      <c r="J56903" s="250"/>
    </row>
    <row r="56904" spans="5:10" hidden="1">
      <c r="E56904" s="248"/>
      <c r="I56904" s="250"/>
      <c r="J56904" s="250"/>
    </row>
    <row r="56905" spans="5:10" hidden="1">
      <c r="E56905" s="248"/>
      <c r="I56905" s="250"/>
      <c r="J56905" s="250"/>
    </row>
    <row r="56906" spans="5:10" hidden="1">
      <c r="E56906" s="248"/>
      <c r="I56906" s="250"/>
      <c r="J56906" s="250"/>
    </row>
    <row r="56907" spans="5:10" hidden="1">
      <c r="E56907" s="248"/>
      <c r="I56907" s="250"/>
      <c r="J56907" s="250"/>
    </row>
    <row r="56908" spans="5:10" hidden="1">
      <c r="E56908" s="248"/>
      <c r="I56908" s="250"/>
      <c r="J56908" s="250"/>
    </row>
    <row r="56909" spans="5:10" hidden="1">
      <c r="E56909" s="248"/>
      <c r="I56909" s="250"/>
      <c r="J56909" s="250"/>
    </row>
    <row r="56910" spans="5:10" hidden="1">
      <c r="E56910" s="248"/>
      <c r="I56910" s="250"/>
      <c r="J56910" s="250"/>
    </row>
    <row r="56911" spans="5:10" hidden="1">
      <c r="E56911" s="248"/>
      <c r="I56911" s="250"/>
      <c r="J56911" s="250"/>
    </row>
    <row r="56912" spans="5:10" hidden="1">
      <c r="E56912" s="248"/>
      <c r="I56912" s="250"/>
      <c r="J56912" s="250"/>
    </row>
    <row r="56913" spans="5:10" hidden="1">
      <c r="E56913" s="248"/>
      <c r="I56913" s="250"/>
      <c r="J56913" s="250"/>
    </row>
    <row r="56914" spans="5:10" hidden="1">
      <c r="E56914" s="248"/>
      <c r="I56914" s="250"/>
      <c r="J56914" s="250"/>
    </row>
    <row r="56915" spans="5:10" hidden="1">
      <c r="E56915" s="248"/>
      <c r="I56915" s="250"/>
      <c r="J56915" s="250"/>
    </row>
    <row r="56916" spans="5:10" hidden="1">
      <c r="E56916" s="248"/>
      <c r="I56916" s="250"/>
      <c r="J56916" s="250"/>
    </row>
    <row r="56917" spans="5:10" hidden="1">
      <c r="E56917" s="248"/>
      <c r="I56917" s="250"/>
      <c r="J56917" s="250"/>
    </row>
    <row r="56918" spans="5:10" hidden="1">
      <c r="E56918" s="248"/>
      <c r="I56918" s="250"/>
      <c r="J56918" s="250"/>
    </row>
    <row r="56919" spans="5:10" hidden="1">
      <c r="E56919" s="248"/>
      <c r="I56919" s="250"/>
      <c r="J56919" s="250"/>
    </row>
    <row r="56920" spans="5:10" hidden="1">
      <c r="E56920" s="248"/>
      <c r="I56920" s="250"/>
      <c r="J56920" s="250"/>
    </row>
    <row r="56921" spans="5:10" hidden="1">
      <c r="E56921" s="248"/>
      <c r="I56921" s="250"/>
      <c r="J56921" s="250"/>
    </row>
    <row r="56922" spans="5:10" hidden="1">
      <c r="E56922" s="248"/>
      <c r="I56922" s="250"/>
      <c r="J56922" s="250"/>
    </row>
    <row r="56923" spans="5:10" hidden="1">
      <c r="E56923" s="248"/>
      <c r="I56923" s="250"/>
      <c r="J56923" s="250"/>
    </row>
    <row r="56924" spans="5:10" hidden="1">
      <c r="E56924" s="248"/>
      <c r="I56924" s="250"/>
      <c r="J56924" s="250"/>
    </row>
    <row r="56925" spans="5:10" hidden="1">
      <c r="E56925" s="248"/>
      <c r="I56925" s="250"/>
      <c r="J56925" s="250"/>
    </row>
    <row r="56926" spans="5:10" hidden="1">
      <c r="E56926" s="248"/>
      <c r="I56926" s="250"/>
      <c r="J56926" s="250"/>
    </row>
    <row r="56927" spans="5:10" hidden="1">
      <c r="E56927" s="248"/>
      <c r="I56927" s="250"/>
      <c r="J56927" s="250"/>
    </row>
    <row r="56928" spans="5:10" hidden="1">
      <c r="E56928" s="248"/>
      <c r="I56928" s="250"/>
      <c r="J56928" s="250"/>
    </row>
    <row r="56929" spans="5:10" hidden="1">
      <c r="E56929" s="248"/>
      <c r="I56929" s="250"/>
      <c r="J56929" s="250"/>
    </row>
    <row r="56930" spans="5:10" hidden="1">
      <c r="E56930" s="248"/>
      <c r="I56930" s="250"/>
      <c r="J56930" s="250"/>
    </row>
    <row r="56931" spans="5:10" hidden="1">
      <c r="E56931" s="248"/>
      <c r="I56931" s="250"/>
      <c r="J56931" s="250"/>
    </row>
    <row r="56932" spans="5:10" hidden="1">
      <c r="E56932" s="248"/>
      <c r="I56932" s="250"/>
      <c r="J56932" s="250"/>
    </row>
    <row r="56933" spans="5:10" hidden="1">
      <c r="E56933" s="248"/>
      <c r="I56933" s="250"/>
      <c r="J56933" s="250"/>
    </row>
    <row r="56934" spans="5:10" hidden="1">
      <c r="E56934" s="248"/>
      <c r="I56934" s="250"/>
      <c r="J56934" s="250"/>
    </row>
    <row r="56935" spans="5:10" hidden="1">
      <c r="E56935" s="248"/>
      <c r="I56935" s="250"/>
      <c r="J56935" s="250"/>
    </row>
    <row r="56936" spans="5:10" hidden="1">
      <c r="E56936" s="248"/>
      <c r="I56936" s="250"/>
      <c r="J56936" s="250"/>
    </row>
    <row r="56937" spans="5:10" hidden="1">
      <c r="E56937" s="248"/>
      <c r="I56937" s="250"/>
      <c r="J56937" s="250"/>
    </row>
    <row r="56938" spans="5:10" hidden="1">
      <c r="E56938" s="248"/>
      <c r="I56938" s="250"/>
      <c r="J56938" s="250"/>
    </row>
    <row r="56939" spans="5:10" hidden="1">
      <c r="E56939" s="248"/>
      <c r="I56939" s="250"/>
      <c r="J56939" s="250"/>
    </row>
    <row r="56940" spans="5:10" hidden="1">
      <c r="E56940" s="248"/>
      <c r="I56940" s="250"/>
      <c r="J56940" s="250"/>
    </row>
    <row r="56941" spans="5:10" hidden="1">
      <c r="E56941" s="248"/>
      <c r="I56941" s="250"/>
      <c r="J56941" s="250"/>
    </row>
    <row r="56942" spans="5:10" hidden="1">
      <c r="E56942" s="248"/>
      <c r="I56942" s="250"/>
      <c r="J56942" s="250"/>
    </row>
    <row r="56943" spans="5:10" hidden="1">
      <c r="E56943" s="248"/>
      <c r="I56943" s="250"/>
      <c r="J56943" s="250"/>
    </row>
    <row r="56944" spans="5:10" hidden="1">
      <c r="E56944" s="248"/>
      <c r="I56944" s="250"/>
      <c r="J56944" s="250"/>
    </row>
    <row r="56945" spans="5:10" hidden="1">
      <c r="E56945" s="248"/>
      <c r="I56945" s="250"/>
      <c r="J56945" s="250"/>
    </row>
    <row r="56946" spans="5:10" hidden="1">
      <c r="E56946" s="248"/>
      <c r="I56946" s="250"/>
      <c r="J56946" s="250"/>
    </row>
    <row r="56947" spans="5:10" hidden="1">
      <c r="E56947" s="248"/>
      <c r="I56947" s="250"/>
      <c r="J56947" s="250"/>
    </row>
    <row r="56948" spans="5:10" hidden="1">
      <c r="E56948" s="248"/>
      <c r="I56948" s="250"/>
      <c r="J56948" s="250"/>
    </row>
    <row r="56949" spans="5:10" hidden="1">
      <c r="E56949" s="248"/>
      <c r="I56949" s="250"/>
      <c r="J56949" s="250"/>
    </row>
    <row r="56950" spans="5:10" hidden="1">
      <c r="E56950" s="248"/>
      <c r="I56950" s="250"/>
      <c r="J56950" s="250"/>
    </row>
    <row r="56951" spans="5:10" hidden="1">
      <c r="E56951" s="248"/>
      <c r="I56951" s="250"/>
      <c r="J56951" s="250"/>
    </row>
    <row r="56952" spans="5:10" hidden="1">
      <c r="E56952" s="248"/>
      <c r="I56952" s="250"/>
      <c r="J56952" s="250"/>
    </row>
    <row r="56953" spans="5:10" hidden="1">
      <c r="E56953" s="248"/>
      <c r="I56953" s="250"/>
      <c r="J56953" s="250"/>
    </row>
    <row r="56954" spans="5:10" hidden="1">
      <c r="E56954" s="248"/>
      <c r="I56954" s="250"/>
      <c r="J56954" s="250"/>
    </row>
    <row r="56955" spans="5:10" hidden="1">
      <c r="E56955" s="248"/>
      <c r="I56955" s="250"/>
      <c r="J56955" s="250"/>
    </row>
    <row r="56956" spans="5:10" hidden="1">
      <c r="E56956" s="248"/>
      <c r="I56956" s="250"/>
      <c r="J56956" s="250"/>
    </row>
    <row r="56957" spans="5:10" hidden="1">
      <c r="E56957" s="248"/>
      <c r="I56957" s="250"/>
      <c r="J56957" s="250"/>
    </row>
    <row r="56958" spans="5:10" hidden="1">
      <c r="E56958" s="248"/>
      <c r="I56958" s="250"/>
      <c r="J56958" s="250"/>
    </row>
    <row r="56959" spans="5:10" hidden="1">
      <c r="E56959" s="248"/>
      <c r="I56959" s="250"/>
      <c r="J56959" s="250"/>
    </row>
    <row r="56960" spans="5:10" hidden="1">
      <c r="E56960" s="248"/>
      <c r="I56960" s="250"/>
      <c r="J56960" s="250"/>
    </row>
    <row r="56961" spans="5:10" hidden="1">
      <c r="E56961" s="248"/>
      <c r="I56961" s="250"/>
      <c r="J56961" s="250"/>
    </row>
    <row r="56962" spans="5:10" hidden="1">
      <c r="E56962" s="248"/>
      <c r="I56962" s="250"/>
      <c r="J56962" s="250"/>
    </row>
    <row r="56963" spans="5:10" hidden="1">
      <c r="E56963" s="248"/>
      <c r="I56963" s="250"/>
      <c r="J56963" s="250"/>
    </row>
    <row r="56964" spans="5:10" hidden="1">
      <c r="E56964" s="248"/>
      <c r="I56964" s="250"/>
      <c r="J56964" s="250"/>
    </row>
    <row r="56965" spans="5:10" hidden="1">
      <c r="E56965" s="248"/>
      <c r="I56965" s="250"/>
      <c r="J56965" s="250"/>
    </row>
    <row r="56966" spans="5:10" hidden="1">
      <c r="E56966" s="248"/>
      <c r="I56966" s="250"/>
      <c r="J56966" s="250"/>
    </row>
    <row r="56967" spans="5:10" hidden="1">
      <c r="E56967" s="248"/>
      <c r="I56967" s="250"/>
      <c r="J56967" s="250"/>
    </row>
    <row r="56968" spans="5:10" hidden="1">
      <c r="E56968" s="248"/>
      <c r="I56968" s="250"/>
      <c r="J56968" s="250"/>
    </row>
    <row r="56969" spans="5:10" hidden="1">
      <c r="E56969" s="248"/>
      <c r="I56969" s="250"/>
      <c r="J56969" s="250"/>
    </row>
    <row r="56970" spans="5:10" hidden="1">
      <c r="E56970" s="248"/>
      <c r="I56970" s="250"/>
      <c r="J56970" s="250"/>
    </row>
    <row r="56971" spans="5:10" hidden="1">
      <c r="E56971" s="248"/>
      <c r="I56971" s="250"/>
      <c r="J56971" s="250"/>
    </row>
    <row r="56972" spans="5:10" hidden="1">
      <c r="E56972" s="248"/>
      <c r="I56972" s="250"/>
      <c r="J56972" s="250"/>
    </row>
    <row r="56973" spans="5:10" hidden="1">
      <c r="E56973" s="248"/>
      <c r="I56973" s="250"/>
      <c r="J56973" s="250"/>
    </row>
    <row r="56974" spans="5:10" hidden="1">
      <c r="E56974" s="248"/>
      <c r="I56974" s="250"/>
      <c r="J56974" s="250"/>
    </row>
    <row r="56975" spans="5:10" hidden="1">
      <c r="E56975" s="248"/>
      <c r="I56975" s="250"/>
      <c r="J56975" s="250"/>
    </row>
    <row r="56976" spans="5:10" hidden="1">
      <c r="E56976" s="248"/>
      <c r="I56976" s="250"/>
      <c r="J56976" s="250"/>
    </row>
    <row r="56977" spans="5:10" hidden="1">
      <c r="E56977" s="248"/>
      <c r="I56977" s="250"/>
      <c r="J56977" s="250"/>
    </row>
    <row r="56978" spans="5:10" hidden="1">
      <c r="E56978" s="248"/>
      <c r="I56978" s="250"/>
      <c r="J56978" s="250"/>
    </row>
    <row r="56979" spans="5:10" hidden="1">
      <c r="E56979" s="248"/>
      <c r="I56979" s="250"/>
      <c r="J56979" s="250"/>
    </row>
    <row r="56980" spans="5:10" hidden="1">
      <c r="E56980" s="248"/>
      <c r="I56980" s="250"/>
      <c r="J56980" s="250"/>
    </row>
    <row r="56981" spans="5:10" hidden="1">
      <c r="E56981" s="248"/>
      <c r="I56981" s="250"/>
      <c r="J56981" s="250"/>
    </row>
    <row r="56982" spans="5:10" hidden="1">
      <c r="E56982" s="248"/>
      <c r="I56982" s="250"/>
      <c r="J56982" s="250"/>
    </row>
    <row r="56983" spans="5:10" hidden="1">
      <c r="E56983" s="248"/>
      <c r="I56983" s="250"/>
      <c r="J56983" s="250"/>
    </row>
    <row r="56984" spans="5:10" hidden="1">
      <c r="E56984" s="248"/>
      <c r="I56984" s="250"/>
      <c r="J56984" s="250"/>
    </row>
    <row r="56985" spans="5:10" hidden="1">
      <c r="E56985" s="248"/>
      <c r="I56985" s="250"/>
      <c r="J56985" s="250"/>
    </row>
    <row r="56986" spans="5:10" hidden="1">
      <c r="E56986" s="248"/>
      <c r="I56986" s="250"/>
      <c r="J56986" s="250"/>
    </row>
    <row r="56987" spans="5:10" hidden="1">
      <c r="E56987" s="248"/>
      <c r="I56987" s="250"/>
      <c r="J56987" s="250"/>
    </row>
    <row r="56988" spans="5:10" hidden="1">
      <c r="E56988" s="248"/>
      <c r="I56988" s="250"/>
      <c r="J56988" s="250"/>
    </row>
    <row r="56989" spans="5:10" hidden="1">
      <c r="E56989" s="248"/>
      <c r="I56989" s="250"/>
      <c r="J56989" s="250"/>
    </row>
    <row r="56990" spans="5:10" hidden="1">
      <c r="E56990" s="248"/>
      <c r="I56990" s="250"/>
      <c r="J56990" s="250"/>
    </row>
    <row r="56991" spans="5:10" hidden="1">
      <c r="E56991" s="248"/>
      <c r="I56991" s="250"/>
      <c r="J56991" s="250"/>
    </row>
    <row r="56992" spans="5:10" hidden="1">
      <c r="E56992" s="248"/>
      <c r="I56992" s="250"/>
      <c r="J56992" s="250"/>
    </row>
    <row r="56993" spans="5:10" hidden="1">
      <c r="E56993" s="248"/>
      <c r="I56993" s="250"/>
      <c r="J56993" s="250"/>
    </row>
    <row r="56994" spans="5:10" hidden="1">
      <c r="E56994" s="248"/>
      <c r="I56994" s="250"/>
      <c r="J56994" s="250"/>
    </row>
    <row r="56995" spans="5:10" hidden="1">
      <c r="E56995" s="248"/>
      <c r="I56995" s="250"/>
      <c r="J56995" s="250"/>
    </row>
    <row r="56996" spans="5:10" hidden="1">
      <c r="E56996" s="248"/>
      <c r="I56996" s="250"/>
      <c r="J56996" s="250"/>
    </row>
    <row r="56997" spans="5:10" hidden="1">
      <c r="E56997" s="248"/>
      <c r="I56997" s="250"/>
      <c r="J56997" s="250"/>
    </row>
    <row r="56998" spans="5:10" hidden="1">
      <c r="E56998" s="248"/>
      <c r="I56998" s="250"/>
      <c r="J56998" s="250"/>
    </row>
    <row r="56999" spans="5:10" hidden="1">
      <c r="E56999" s="248"/>
      <c r="I56999" s="250"/>
      <c r="J56999" s="250"/>
    </row>
    <row r="57000" spans="5:10" hidden="1">
      <c r="E57000" s="248"/>
      <c r="I57000" s="250"/>
      <c r="J57000" s="250"/>
    </row>
    <row r="57001" spans="5:10" hidden="1">
      <c r="E57001" s="248"/>
      <c r="I57001" s="250"/>
      <c r="J57001" s="250"/>
    </row>
    <row r="57002" spans="5:10" hidden="1">
      <c r="E57002" s="248"/>
      <c r="I57002" s="250"/>
      <c r="J57002" s="250"/>
    </row>
    <row r="57003" spans="5:10" hidden="1">
      <c r="E57003" s="248"/>
      <c r="I57003" s="250"/>
      <c r="J57003" s="250"/>
    </row>
    <row r="57004" spans="5:10" hidden="1">
      <c r="E57004" s="248"/>
      <c r="I57004" s="250"/>
      <c r="J57004" s="250"/>
    </row>
    <row r="57005" spans="5:10" hidden="1">
      <c r="E57005" s="248"/>
      <c r="I57005" s="250"/>
      <c r="J57005" s="250"/>
    </row>
    <row r="57006" spans="5:10" hidden="1">
      <c r="E57006" s="248"/>
      <c r="I57006" s="250"/>
      <c r="J57006" s="250"/>
    </row>
    <row r="57007" spans="5:10" hidden="1">
      <c r="E57007" s="248"/>
      <c r="I57007" s="250"/>
      <c r="J57007" s="250"/>
    </row>
    <row r="57008" spans="5:10" hidden="1">
      <c r="E57008" s="248"/>
      <c r="I57008" s="250"/>
      <c r="J57008" s="250"/>
    </row>
    <row r="57009" spans="5:10" hidden="1">
      <c r="E57009" s="248"/>
      <c r="I57009" s="250"/>
      <c r="J57009" s="250"/>
    </row>
    <row r="57010" spans="5:10" hidden="1">
      <c r="E57010" s="248"/>
      <c r="I57010" s="250"/>
      <c r="J57010" s="250"/>
    </row>
    <row r="57011" spans="5:10" hidden="1">
      <c r="E57011" s="248"/>
      <c r="I57011" s="250"/>
      <c r="J57011" s="250"/>
    </row>
    <row r="57012" spans="5:10" hidden="1">
      <c r="E57012" s="248"/>
      <c r="I57012" s="250"/>
      <c r="J57012" s="250"/>
    </row>
    <row r="57013" spans="5:10" hidden="1">
      <c r="E57013" s="248"/>
      <c r="I57013" s="250"/>
      <c r="J57013" s="250"/>
    </row>
    <row r="57014" spans="5:10" hidden="1">
      <c r="E57014" s="248"/>
      <c r="I57014" s="250"/>
      <c r="J57014" s="250"/>
    </row>
    <row r="57015" spans="5:10" hidden="1">
      <c r="E57015" s="248"/>
      <c r="I57015" s="250"/>
      <c r="J57015" s="250"/>
    </row>
    <row r="57016" spans="5:10" hidden="1">
      <c r="E57016" s="248"/>
      <c r="I57016" s="250"/>
      <c r="J57016" s="250"/>
    </row>
    <row r="57017" spans="5:10" hidden="1">
      <c r="E57017" s="248"/>
      <c r="I57017" s="250"/>
      <c r="J57017" s="250"/>
    </row>
    <row r="57018" spans="5:10" hidden="1">
      <c r="E57018" s="248"/>
      <c r="I57018" s="250"/>
      <c r="J57018" s="250"/>
    </row>
    <row r="57019" spans="5:10" hidden="1">
      <c r="E57019" s="248"/>
      <c r="I57019" s="250"/>
      <c r="J57019" s="250"/>
    </row>
    <row r="57020" spans="5:10" hidden="1">
      <c r="E57020" s="248"/>
      <c r="I57020" s="250"/>
      <c r="J57020" s="250"/>
    </row>
    <row r="57021" spans="5:10" hidden="1">
      <c r="E57021" s="248"/>
      <c r="I57021" s="250"/>
      <c r="J57021" s="250"/>
    </row>
    <row r="57022" spans="5:10" hidden="1">
      <c r="E57022" s="248"/>
      <c r="I57022" s="250"/>
      <c r="J57022" s="250"/>
    </row>
    <row r="57023" spans="5:10" hidden="1">
      <c r="E57023" s="248"/>
      <c r="I57023" s="250"/>
      <c r="J57023" s="250"/>
    </row>
    <row r="57024" spans="5:10" hidden="1">
      <c r="E57024" s="248"/>
      <c r="I57024" s="250"/>
      <c r="J57024" s="250"/>
    </row>
    <row r="57025" spans="5:10" hidden="1">
      <c r="E57025" s="248"/>
      <c r="I57025" s="250"/>
      <c r="J57025" s="250"/>
    </row>
    <row r="57026" spans="5:10" hidden="1">
      <c r="E57026" s="248"/>
      <c r="I57026" s="250"/>
      <c r="J57026" s="250"/>
    </row>
    <row r="57027" spans="5:10" hidden="1">
      <c r="E57027" s="248"/>
      <c r="I57027" s="250"/>
      <c r="J57027" s="250"/>
    </row>
    <row r="57028" spans="5:10" hidden="1">
      <c r="E57028" s="248"/>
      <c r="I57028" s="250"/>
      <c r="J57028" s="250"/>
    </row>
    <row r="57029" spans="5:10" hidden="1">
      <c r="E57029" s="248"/>
      <c r="I57029" s="250"/>
      <c r="J57029" s="250"/>
    </row>
    <row r="57030" spans="5:10" hidden="1">
      <c r="E57030" s="248"/>
      <c r="I57030" s="250"/>
      <c r="J57030" s="250"/>
    </row>
    <row r="57031" spans="5:10" hidden="1">
      <c r="E57031" s="248"/>
      <c r="I57031" s="250"/>
      <c r="J57031" s="250"/>
    </row>
    <row r="57032" spans="5:10" hidden="1">
      <c r="E57032" s="248"/>
      <c r="I57032" s="250"/>
      <c r="J57032" s="250"/>
    </row>
    <row r="57033" spans="5:10" hidden="1">
      <c r="E57033" s="248"/>
      <c r="I57033" s="250"/>
      <c r="J57033" s="250"/>
    </row>
    <row r="57034" spans="5:10" hidden="1">
      <c r="E57034" s="248"/>
      <c r="I57034" s="250"/>
      <c r="J57034" s="250"/>
    </row>
    <row r="57035" spans="5:10" hidden="1">
      <c r="E57035" s="248"/>
      <c r="I57035" s="250"/>
      <c r="J57035" s="250"/>
    </row>
    <row r="57036" spans="5:10" hidden="1">
      <c r="E57036" s="248"/>
      <c r="I57036" s="250"/>
      <c r="J57036" s="250"/>
    </row>
    <row r="57037" spans="5:10" hidden="1">
      <c r="E57037" s="248"/>
      <c r="I57037" s="250"/>
      <c r="J57037" s="250"/>
    </row>
    <row r="57038" spans="5:10" hidden="1">
      <c r="E57038" s="248"/>
      <c r="I57038" s="250"/>
      <c r="J57038" s="250"/>
    </row>
    <row r="57039" spans="5:10" hidden="1">
      <c r="E57039" s="248"/>
      <c r="I57039" s="250"/>
      <c r="J57039" s="250"/>
    </row>
    <row r="57040" spans="5:10" hidden="1">
      <c r="E57040" s="248"/>
      <c r="I57040" s="250"/>
      <c r="J57040" s="250"/>
    </row>
    <row r="57041" spans="5:10" hidden="1">
      <c r="E57041" s="248"/>
      <c r="I57041" s="250"/>
      <c r="J57041" s="250"/>
    </row>
    <row r="57042" spans="5:10" hidden="1">
      <c r="E57042" s="248"/>
      <c r="I57042" s="250"/>
      <c r="J57042" s="250"/>
    </row>
    <row r="57043" spans="5:10" hidden="1">
      <c r="E57043" s="248"/>
      <c r="I57043" s="250"/>
      <c r="J57043" s="250"/>
    </row>
    <row r="57044" spans="5:10" hidden="1">
      <c r="E57044" s="248"/>
      <c r="I57044" s="250"/>
      <c r="J57044" s="250"/>
    </row>
    <row r="57045" spans="5:10" hidden="1">
      <c r="E57045" s="248"/>
      <c r="I57045" s="250"/>
      <c r="J57045" s="250"/>
    </row>
    <row r="57046" spans="5:10" hidden="1">
      <c r="E57046" s="248"/>
      <c r="I57046" s="250"/>
      <c r="J57046" s="250"/>
    </row>
    <row r="57047" spans="5:10" hidden="1">
      <c r="E57047" s="248"/>
      <c r="I57047" s="250"/>
      <c r="J57047" s="250"/>
    </row>
    <row r="57048" spans="5:10" hidden="1">
      <c r="E57048" s="248"/>
      <c r="I57048" s="250"/>
      <c r="J57048" s="250"/>
    </row>
    <row r="57049" spans="5:10" hidden="1">
      <c r="E57049" s="248"/>
      <c r="I57049" s="250"/>
      <c r="J57049" s="250"/>
    </row>
    <row r="57050" spans="5:10" hidden="1">
      <c r="E57050" s="248"/>
      <c r="I57050" s="250"/>
      <c r="J57050" s="250"/>
    </row>
    <row r="57051" spans="5:10" hidden="1">
      <c r="E57051" s="248"/>
      <c r="I57051" s="250"/>
      <c r="J57051" s="250"/>
    </row>
    <row r="57052" spans="5:10" hidden="1">
      <c r="E57052" s="248"/>
      <c r="I57052" s="250"/>
      <c r="J57052" s="250"/>
    </row>
    <row r="57053" spans="5:10" hidden="1">
      <c r="E57053" s="248"/>
      <c r="I57053" s="250"/>
      <c r="J57053" s="250"/>
    </row>
    <row r="57054" spans="5:10" hidden="1">
      <c r="E57054" s="248"/>
      <c r="I57054" s="250"/>
      <c r="J57054" s="250"/>
    </row>
    <row r="57055" spans="5:10" hidden="1">
      <c r="E57055" s="248"/>
      <c r="I57055" s="250"/>
      <c r="J57055" s="250"/>
    </row>
    <row r="57056" spans="5:10" hidden="1">
      <c r="E57056" s="248"/>
      <c r="I57056" s="250"/>
      <c r="J57056" s="250"/>
    </row>
    <row r="57057" spans="5:10" hidden="1">
      <c r="E57057" s="248"/>
      <c r="I57057" s="250"/>
      <c r="J57057" s="250"/>
    </row>
    <row r="57058" spans="5:10" hidden="1">
      <c r="E57058" s="248"/>
      <c r="I57058" s="250"/>
      <c r="J57058" s="250"/>
    </row>
    <row r="57059" spans="5:10" hidden="1">
      <c r="E57059" s="248"/>
      <c r="I57059" s="250"/>
      <c r="J57059" s="250"/>
    </row>
    <row r="57060" spans="5:10" hidden="1">
      <c r="E57060" s="248"/>
      <c r="I57060" s="250"/>
      <c r="J57060" s="250"/>
    </row>
    <row r="57061" spans="5:10" hidden="1">
      <c r="E57061" s="248"/>
      <c r="I57061" s="250"/>
      <c r="J57061" s="250"/>
    </row>
    <row r="57062" spans="5:10" hidden="1">
      <c r="E57062" s="248"/>
      <c r="I57062" s="250"/>
      <c r="J57062" s="250"/>
    </row>
    <row r="57063" spans="5:10" hidden="1">
      <c r="E57063" s="248"/>
      <c r="I57063" s="250"/>
      <c r="J57063" s="250"/>
    </row>
    <row r="57064" spans="5:10" hidden="1">
      <c r="E57064" s="248"/>
      <c r="I57064" s="250"/>
      <c r="J57064" s="250"/>
    </row>
    <row r="57065" spans="5:10" hidden="1">
      <c r="E57065" s="248"/>
      <c r="I57065" s="250"/>
      <c r="J57065" s="250"/>
    </row>
    <row r="57066" spans="5:10" hidden="1">
      <c r="E57066" s="248"/>
      <c r="I57066" s="250"/>
      <c r="J57066" s="250"/>
    </row>
    <row r="57067" spans="5:10" hidden="1">
      <c r="E57067" s="248"/>
      <c r="I57067" s="250"/>
      <c r="J57067" s="250"/>
    </row>
    <row r="57068" spans="5:10" hidden="1">
      <c r="E57068" s="248"/>
      <c r="I57068" s="250"/>
      <c r="J57068" s="250"/>
    </row>
    <row r="57069" spans="5:10" hidden="1">
      <c r="E57069" s="248"/>
      <c r="I57069" s="250"/>
      <c r="J57069" s="250"/>
    </row>
    <row r="57070" spans="5:10" hidden="1">
      <c r="E57070" s="248"/>
      <c r="I57070" s="250"/>
      <c r="J57070" s="250"/>
    </row>
    <row r="57071" spans="5:10" hidden="1">
      <c r="E57071" s="248"/>
      <c r="I57071" s="250"/>
      <c r="J57071" s="250"/>
    </row>
    <row r="57072" spans="5:10" hidden="1">
      <c r="E57072" s="248"/>
      <c r="I57072" s="250"/>
      <c r="J57072" s="250"/>
    </row>
    <row r="57073" spans="5:10" hidden="1">
      <c r="E57073" s="248"/>
      <c r="I57073" s="250"/>
      <c r="J57073" s="250"/>
    </row>
    <row r="57074" spans="5:10" hidden="1">
      <c r="E57074" s="248"/>
      <c r="I57074" s="250"/>
      <c r="J57074" s="250"/>
    </row>
    <row r="57075" spans="5:10" hidden="1">
      <c r="E57075" s="248"/>
      <c r="I57075" s="250"/>
      <c r="J57075" s="250"/>
    </row>
    <row r="57076" spans="5:10" hidden="1">
      <c r="E57076" s="248"/>
      <c r="I57076" s="250"/>
      <c r="J57076" s="250"/>
    </row>
    <row r="57077" spans="5:10" hidden="1">
      <c r="E57077" s="248"/>
      <c r="I57077" s="250"/>
      <c r="J57077" s="250"/>
    </row>
    <row r="57078" spans="5:10" hidden="1">
      <c r="E57078" s="248"/>
      <c r="I57078" s="250"/>
      <c r="J57078" s="250"/>
    </row>
    <row r="57079" spans="5:10" hidden="1">
      <c r="E57079" s="248"/>
      <c r="I57079" s="250"/>
      <c r="J57079" s="250"/>
    </row>
    <row r="57080" spans="5:10" hidden="1">
      <c r="E57080" s="248"/>
      <c r="I57080" s="250"/>
      <c r="J57080" s="250"/>
    </row>
    <row r="57081" spans="5:10" hidden="1">
      <c r="E57081" s="248"/>
      <c r="I57081" s="250"/>
      <c r="J57081" s="250"/>
    </row>
    <row r="57082" spans="5:10" hidden="1">
      <c r="E57082" s="248"/>
      <c r="I57082" s="250"/>
      <c r="J57082" s="250"/>
    </row>
    <row r="57083" spans="5:10" hidden="1">
      <c r="E57083" s="248"/>
      <c r="I57083" s="250"/>
      <c r="J57083" s="250"/>
    </row>
    <row r="57084" spans="5:10" hidden="1">
      <c r="E57084" s="248"/>
      <c r="I57084" s="250"/>
      <c r="J57084" s="250"/>
    </row>
    <row r="57085" spans="5:10" hidden="1">
      <c r="E57085" s="248"/>
      <c r="I57085" s="250"/>
      <c r="J57085" s="250"/>
    </row>
    <row r="57086" spans="5:10" hidden="1">
      <c r="E57086" s="248"/>
      <c r="I57086" s="250"/>
      <c r="J57086" s="250"/>
    </row>
    <row r="57087" spans="5:10" hidden="1">
      <c r="E57087" s="248"/>
      <c r="I57087" s="250"/>
      <c r="J57087" s="250"/>
    </row>
    <row r="57088" spans="5:10" hidden="1">
      <c r="E57088" s="248"/>
      <c r="I57088" s="250"/>
      <c r="J57088" s="250"/>
    </row>
    <row r="57089" spans="5:10" hidden="1">
      <c r="E57089" s="248"/>
      <c r="I57089" s="250"/>
      <c r="J57089" s="250"/>
    </row>
    <row r="57090" spans="5:10" hidden="1">
      <c r="E57090" s="248"/>
      <c r="I57090" s="250"/>
      <c r="J57090" s="250"/>
    </row>
    <row r="57091" spans="5:10" hidden="1">
      <c r="E57091" s="248"/>
      <c r="I57091" s="250"/>
      <c r="J57091" s="250"/>
    </row>
    <row r="57092" spans="5:10" hidden="1">
      <c r="E57092" s="248"/>
      <c r="I57092" s="250"/>
      <c r="J57092" s="250"/>
    </row>
    <row r="57093" spans="5:10" hidden="1">
      <c r="E57093" s="248"/>
      <c r="I57093" s="250"/>
      <c r="J57093" s="250"/>
    </row>
    <row r="57094" spans="5:10" hidden="1">
      <c r="E57094" s="248"/>
      <c r="I57094" s="250"/>
      <c r="J57094" s="250"/>
    </row>
    <row r="57095" spans="5:10" hidden="1">
      <c r="E57095" s="248"/>
      <c r="I57095" s="250"/>
      <c r="J57095" s="250"/>
    </row>
    <row r="57096" spans="5:10" hidden="1">
      <c r="E57096" s="248"/>
      <c r="I57096" s="250"/>
      <c r="J57096" s="250"/>
    </row>
    <row r="57097" spans="5:10" hidden="1">
      <c r="E57097" s="248"/>
      <c r="I57097" s="250"/>
      <c r="J57097" s="250"/>
    </row>
    <row r="57098" spans="5:10" hidden="1">
      <c r="E57098" s="248"/>
      <c r="I57098" s="250"/>
      <c r="J57098" s="250"/>
    </row>
    <row r="57099" spans="5:10" hidden="1">
      <c r="E57099" s="248"/>
      <c r="I57099" s="250"/>
      <c r="J57099" s="250"/>
    </row>
    <row r="57100" spans="5:10" hidden="1">
      <c r="E57100" s="248"/>
      <c r="I57100" s="250"/>
      <c r="J57100" s="250"/>
    </row>
    <row r="57101" spans="5:10" hidden="1">
      <c r="E57101" s="248"/>
      <c r="I57101" s="250"/>
      <c r="J57101" s="250"/>
    </row>
    <row r="57102" spans="5:10" hidden="1">
      <c r="E57102" s="248"/>
      <c r="I57102" s="250"/>
      <c r="J57102" s="250"/>
    </row>
    <row r="57103" spans="5:10" hidden="1">
      <c r="E57103" s="248"/>
      <c r="I57103" s="250"/>
      <c r="J57103" s="250"/>
    </row>
    <row r="57104" spans="5:10" hidden="1">
      <c r="E57104" s="248"/>
      <c r="I57104" s="250"/>
      <c r="J57104" s="250"/>
    </row>
    <row r="57105" spans="5:10" hidden="1">
      <c r="E57105" s="248"/>
      <c r="I57105" s="250"/>
      <c r="J57105" s="250"/>
    </row>
    <row r="57106" spans="5:10" hidden="1">
      <c r="E57106" s="248"/>
      <c r="I57106" s="250"/>
      <c r="J57106" s="250"/>
    </row>
    <row r="57107" spans="5:10" hidden="1">
      <c r="E57107" s="248"/>
      <c r="I57107" s="250"/>
      <c r="J57107" s="250"/>
    </row>
    <row r="57108" spans="5:10" hidden="1">
      <c r="E57108" s="248"/>
      <c r="I57108" s="250"/>
      <c r="J57108" s="250"/>
    </row>
    <row r="57109" spans="5:10" hidden="1">
      <c r="E57109" s="248"/>
      <c r="I57109" s="250"/>
      <c r="J57109" s="250"/>
    </row>
    <row r="57110" spans="5:10" hidden="1">
      <c r="E57110" s="248"/>
      <c r="I57110" s="250"/>
      <c r="J57110" s="250"/>
    </row>
    <row r="57111" spans="5:10" hidden="1">
      <c r="E57111" s="248"/>
      <c r="I57111" s="250"/>
      <c r="J57111" s="250"/>
    </row>
    <row r="57112" spans="5:10" hidden="1">
      <c r="E57112" s="248"/>
      <c r="I57112" s="250"/>
      <c r="J57112" s="250"/>
    </row>
    <row r="57113" spans="5:10" hidden="1">
      <c r="E57113" s="248"/>
      <c r="I57113" s="250"/>
      <c r="J57113" s="250"/>
    </row>
    <row r="57114" spans="5:10" hidden="1">
      <c r="E57114" s="248"/>
      <c r="I57114" s="250"/>
      <c r="J57114" s="250"/>
    </row>
    <row r="57115" spans="5:10" hidden="1">
      <c r="E57115" s="248"/>
      <c r="I57115" s="250"/>
      <c r="J57115" s="250"/>
    </row>
    <row r="57116" spans="5:10" hidden="1">
      <c r="E57116" s="248"/>
      <c r="I57116" s="250"/>
      <c r="J57116" s="250"/>
    </row>
    <row r="57117" spans="5:10" hidden="1">
      <c r="E57117" s="248"/>
      <c r="I57117" s="250"/>
      <c r="J57117" s="250"/>
    </row>
    <row r="57118" spans="5:10" hidden="1">
      <c r="E57118" s="248"/>
      <c r="I57118" s="250"/>
      <c r="J57118" s="250"/>
    </row>
    <row r="57119" spans="5:10" hidden="1">
      <c r="E57119" s="248"/>
      <c r="I57119" s="250"/>
      <c r="J57119" s="250"/>
    </row>
    <row r="57120" spans="5:10" hidden="1">
      <c r="E57120" s="248"/>
      <c r="I57120" s="250"/>
      <c r="J57120" s="250"/>
    </row>
    <row r="57121" spans="5:10" hidden="1">
      <c r="E57121" s="248"/>
      <c r="I57121" s="250"/>
      <c r="J57121" s="250"/>
    </row>
    <row r="57122" spans="5:10" hidden="1">
      <c r="E57122" s="248"/>
      <c r="I57122" s="250"/>
      <c r="J57122" s="250"/>
    </row>
    <row r="57123" spans="5:10" hidden="1">
      <c r="E57123" s="248"/>
      <c r="I57123" s="250"/>
      <c r="J57123" s="250"/>
    </row>
    <row r="57124" spans="5:10" hidden="1">
      <c r="E57124" s="248"/>
      <c r="I57124" s="250"/>
      <c r="J57124" s="250"/>
    </row>
    <row r="57125" spans="5:10" hidden="1">
      <c r="E57125" s="248"/>
      <c r="I57125" s="250"/>
      <c r="J57125" s="250"/>
    </row>
    <row r="57126" spans="5:10" hidden="1">
      <c r="E57126" s="248"/>
      <c r="I57126" s="250"/>
      <c r="J57126" s="250"/>
    </row>
    <row r="57127" spans="5:10" hidden="1">
      <c r="E57127" s="248"/>
      <c r="I57127" s="250"/>
      <c r="J57127" s="250"/>
    </row>
    <row r="57128" spans="5:10" hidden="1">
      <c r="E57128" s="248"/>
      <c r="I57128" s="250"/>
      <c r="J57128" s="250"/>
    </row>
    <row r="57129" spans="5:10" hidden="1">
      <c r="E57129" s="248"/>
      <c r="I57129" s="250"/>
      <c r="J57129" s="250"/>
    </row>
    <row r="57130" spans="5:10" hidden="1">
      <c r="E57130" s="248"/>
      <c r="I57130" s="250"/>
      <c r="J57130" s="250"/>
    </row>
    <row r="57131" spans="5:10" hidden="1">
      <c r="E57131" s="248"/>
      <c r="I57131" s="250"/>
      <c r="J57131" s="250"/>
    </row>
    <row r="57132" spans="5:10" hidden="1">
      <c r="E57132" s="248"/>
      <c r="I57132" s="250"/>
      <c r="J57132" s="250"/>
    </row>
    <row r="57133" spans="5:10" hidden="1">
      <c r="E57133" s="248"/>
      <c r="I57133" s="250"/>
      <c r="J57133" s="250"/>
    </row>
    <row r="57134" spans="5:10" hidden="1">
      <c r="E57134" s="248"/>
      <c r="I57134" s="250"/>
      <c r="J57134" s="250"/>
    </row>
    <row r="57135" spans="5:10" hidden="1">
      <c r="E57135" s="248"/>
      <c r="I57135" s="250"/>
      <c r="J57135" s="250"/>
    </row>
    <row r="57136" spans="5:10" hidden="1">
      <c r="E57136" s="248"/>
      <c r="I57136" s="250"/>
      <c r="J57136" s="250"/>
    </row>
    <row r="57137" spans="5:10" hidden="1">
      <c r="E57137" s="248"/>
      <c r="I57137" s="250"/>
      <c r="J57137" s="250"/>
    </row>
    <row r="57138" spans="5:10" hidden="1">
      <c r="E57138" s="248"/>
      <c r="I57138" s="250"/>
      <c r="J57138" s="250"/>
    </row>
    <row r="57139" spans="5:10" hidden="1">
      <c r="E57139" s="248"/>
      <c r="I57139" s="250"/>
      <c r="J57139" s="250"/>
    </row>
    <row r="57140" spans="5:10" hidden="1">
      <c r="E57140" s="248"/>
      <c r="I57140" s="250"/>
      <c r="J57140" s="250"/>
    </row>
    <row r="57141" spans="5:10" hidden="1">
      <c r="E57141" s="248"/>
      <c r="I57141" s="250"/>
      <c r="J57141" s="250"/>
    </row>
    <row r="57142" spans="5:10" hidden="1">
      <c r="E57142" s="248"/>
      <c r="I57142" s="250"/>
      <c r="J57142" s="250"/>
    </row>
    <row r="57143" spans="5:10" hidden="1">
      <c r="E57143" s="248"/>
      <c r="I57143" s="250"/>
      <c r="J57143" s="250"/>
    </row>
    <row r="57144" spans="5:10" hidden="1">
      <c r="E57144" s="248"/>
      <c r="I57144" s="250"/>
      <c r="J57144" s="250"/>
    </row>
    <row r="57145" spans="5:10" hidden="1">
      <c r="E57145" s="248"/>
      <c r="I57145" s="250"/>
      <c r="J57145" s="250"/>
    </row>
    <row r="57146" spans="5:10" hidden="1">
      <c r="E57146" s="248"/>
      <c r="I57146" s="250"/>
      <c r="J57146" s="250"/>
    </row>
    <row r="57147" spans="5:10" hidden="1">
      <c r="E57147" s="248"/>
      <c r="I57147" s="250"/>
      <c r="J57147" s="250"/>
    </row>
    <row r="57148" spans="5:10" hidden="1">
      <c r="E57148" s="248"/>
      <c r="I57148" s="250"/>
      <c r="J57148" s="250"/>
    </row>
    <row r="57149" spans="5:10" hidden="1">
      <c r="E57149" s="248"/>
      <c r="I57149" s="250"/>
      <c r="J57149" s="250"/>
    </row>
    <row r="57150" spans="5:10" hidden="1">
      <c r="E57150" s="248"/>
      <c r="I57150" s="250"/>
      <c r="J57150" s="250"/>
    </row>
    <row r="57151" spans="5:10" hidden="1">
      <c r="E57151" s="248"/>
      <c r="I57151" s="250"/>
      <c r="J57151" s="250"/>
    </row>
    <row r="57152" spans="5:10" hidden="1">
      <c r="E57152" s="248"/>
      <c r="I57152" s="250"/>
      <c r="J57152" s="250"/>
    </row>
    <row r="57153" spans="5:10" hidden="1">
      <c r="E57153" s="248"/>
      <c r="I57153" s="250"/>
      <c r="J57153" s="250"/>
    </row>
    <row r="57154" spans="5:10" hidden="1">
      <c r="E57154" s="248"/>
      <c r="I57154" s="250"/>
      <c r="J57154" s="250"/>
    </row>
    <row r="57155" spans="5:10" hidden="1">
      <c r="E57155" s="248"/>
      <c r="I57155" s="250"/>
      <c r="J57155" s="250"/>
    </row>
    <row r="57156" spans="5:10" hidden="1">
      <c r="E57156" s="248"/>
      <c r="I57156" s="250"/>
      <c r="J57156" s="250"/>
    </row>
    <row r="57157" spans="5:10" hidden="1">
      <c r="E57157" s="248"/>
      <c r="I57157" s="250"/>
      <c r="J57157" s="250"/>
    </row>
    <row r="57158" spans="5:10" hidden="1">
      <c r="E57158" s="248"/>
      <c r="I57158" s="250"/>
      <c r="J57158" s="250"/>
    </row>
    <row r="57159" spans="5:10" hidden="1">
      <c r="E57159" s="248"/>
      <c r="I57159" s="250"/>
      <c r="J57159" s="250"/>
    </row>
    <row r="57160" spans="5:10" hidden="1">
      <c r="E57160" s="248"/>
      <c r="I57160" s="250"/>
      <c r="J57160" s="250"/>
    </row>
    <row r="57161" spans="5:10" hidden="1">
      <c r="E57161" s="248"/>
      <c r="I57161" s="250"/>
      <c r="J57161" s="250"/>
    </row>
    <row r="57162" spans="5:10" hidden="1">
      <c r="E57162" s="248"/>
      <c r="I57162" s="250"/>
      <c r="J57162" s="250"/>
    </row>
    <row r="57163" spans="5:10" hidden="1">
      <c r="E57163" s="248"/>
      <c r="I57163" s="250"/>
      <c r="J57163" s="250"/>
    </row>
    <row r="57164" spans="5:10" hidden="1">
      <c r="E57164" s="248"/>
      <c r="I57164" s="250"/>
      <c r="J57164" s="250"/>
    </row>
    <row r="57165" spans="5:10" hidden="1">
      <c r="E57165" s="248"/>
      <c r="I57165" s="250"/>
      <c r="J57165" s="250"/>
    </row>
    <row r="57166" spans="5:10" hidden="1">
      <c r="E57166" s="248"/>
      <c r="I57166" s="250"/>
      <c r="J57166" s="250"/>
    </row>
    <row r="57167" spans="5:10" hidden="1">
      <c r="E57167" s="248"/>
      <c r="I57167" s="250"/>
      <c r="J57167" s="250"/>
    </row>
    <row r="57168" spans="5:10" hidden="1">
      <c r="E57168" s="248"/>
      <c r="I57168" s="250"/>
      <c r="J57168" s="250"/>
    </row>
    <row r="57169" spans="5:10" hidden="1">
      <c r="E57169" s="248"/>
      <c r="I57169" s="250"/>
      <c r="J57169" s="250"/>
    </row>
    <row r="57170" spans="5:10" hidden="1">
      <c r="E57170" s="248"/>
      <c r="I57170" s="250"/>
      <c r="J57170" s="250"/>
    </row>
    <row r="57171" spans="5:10" hidden="1">
      <c r="E57171" s="248"/>
      <c r="I57171" s="250"/>
      <c r="J57171" s="250"/>
    </row>
    <row r="57172" spans="5:10" hidden="1">
      <c r="E57172" s="248"/>
      <c r="I57172" s="250"/>
      <c r="J57172" s="250"/>
    </row>
    <row r="57173" spans="5:10" hidden="1">
      <c r="E57173" s="248"/>
      <c r="I57173" s="250"/>
      <c r="J57173" s="250"/>
    </row>
    <row r="57174" spans="5:10" hidden="1">
      <c r="E57174" s="248"/>
      <c r="I57174" s="250"/>
      <c r="J57174" s="250"/>
    </row>
    <row r="57175" spans="5:10" hidden="1">
      <c r="E57175" s="248"/>
      <c r="I57175" s="250"/>
      <c r="J57175" s="250"/>
    </row>
    <row r="57176" spans="5:10" hidden="1">
      <c r="E57176" s="248"/>
      <c r="I57176" s="250"/>
      <c r="J57176" s="250"/>
    </row>
    <row r="57177" spans="5:10" hidden="1">
      <c r="E57177" s="248"/>
      <c r="I57177" s="250"/>
      <c r="J57177" s="250"/>
    </row>
    <row r="57178" spans="5:10" hidden="1">
      <c r="E57178" s="248"/>
      <c r="I57178" s="250"/>
      <c r="J57178" s="250"/>
    </row>
    <row r="57179" spans="5:10" hidden="1">
      <c r="E57179" s="248"/>
      <c r="I57179" s="250"/>
      <c r="J57179" s="250"/>
    </row>
    <row r="57180" spans="5:10" hidden="1">
      <c r="E57180" s="248"/>
      <c r="I57180" s="250"/>
      <c r="J57180" s="250"/>
    </row>
    <row r="57181" spans="5:10" hidden="1">
      <c r="E57181" s="248"/>
      <c r="I57181" s="250"/>
      <c r="J57181" s="250"/>
    </row>
    <row r="57182" spans="5:10" hidden="1">
      <c r="E57182" s="248"/>
      <c r="I57182" s="250"/>
      <c r="J57182" s="250"/>
    </row>
    <row r="57183" spans="5:10" hidden="1">
      <c r="E57183" s="248"/>
      <c r="I57183" s="250"/>
      <c r="J57183" s="250"/>
    </row>
    <row r="57184" spans="5:10" hidden="1">
      <c r="E57184" s="248"/>
      <c r="I57184" s="250"/>
      <c r="J57184" s="250"/>
    </row>
    <row r="57185" spans="5:10" hidden="1">
      <c r="E57185" s="248"/>
      <c r="I57185" s="250"/>
      <c r="J57185" s="250"/>
    </row>
    <row r="57186" spans="5:10" hidden="1">
      <c r="E57186" s="248"/>
      <c r="I57186" s="250"/>
      <c r="J57186" s="250"/>
    </row>
    <row r="57187" spans="5:10" hidden="1">
      <c r="E57187" s="248"/>
      <c r="I57187" s="250"/>
      <c r="J57187" s="250"/>
    </row>
    <row r="57188" spans="5:10" hidden="1">
      <c r="E57188" s="248"/>
      <c r="I57188" s="250"/>
      <c r="J57188" s="250"/>
    </row>
    <row r="57189" spans="5:10" hidden="1">
      <c r="E57189" s="248"/>
      <c r="I57189" s="250"/>
      <c r="J57189" s="250"/>
    </row>
    <row r="57190" spans="5:10" hidden="1">
      <c r="E57190" s="248"/>
      <c r="I57190" s="250"/>
      <c r="J57190" s="250"/>
    </row>
    <row r="57191" spans="5:10" hidden="1">
      <c r="E57191" s="248"/>
      <c r="I57191" s="250"/>
      <c r="J57191" s="250"/>
    </row>
    <row r="57192" spans="5:10" hidden="1">
      <c r="E57192" s="248"/>
      <c r="I57192" s="250"/>
      <c r="J57192" s="250"/>
    </row>
    <row r="57193" spans="5:10" hidden="1">
      <c r="E57193" s="248"/>
      <c r="I57193" s="250"/>
      <c r="J57193" s="250"/>
    </row>
    <row r="57194" spans="5:10" hidden="1">
      <c r="E57194" s="248"/>
      <c r="I57194" s="250"/>
      <c r="J57194" s="250"/>
    </row>
    <row r="57195" spans="5:10" hidden="1">
      <c r="E57195" s="248"/>
      <c r="I57195" s="250"/>
      <c r="J57195" s="250"/>
    </row>
    <row r="57196" spans="5:10" hidden="1">
      <c r="E57196" s="248"/>
      <c r="I57196" s="250"/>
      <c r="J57196" s="250"/>
    </row>
    <row r="57197" spans="5:10" hidden="1">
      <c r="E57197" s="248"/>
      <c r="I57197" s="250"/>
      <c r="J57197" s="250"/>
    </row>
    <row r="57198" spans="5:10" hidden="1">
      <c r="E57198" s="248"/>
      <c r="I57198" s="250"/>
      <c r="J57198" s="250"/>
    </row>
    <row r="57199" spans="5:10" hidden="1">
      <c r="E57199" s="248"/>
      <c r="I57199" s="250"/>
      <c r="J57199" s="250"/>
    </row>
    <row r="57200" spans="5:10" hidden="1">
      <c r="E57200" s="248"/>
      <c r="I57200" s="250"/>
      <c r="J57200" s="250"/>
    </row>
    <row r="57201" spans="5:10" hidden="1">
      <c r="E57201" s="248"/>
      <c r="I57201" s="250"/>
      <c r="J57201" s="250"/>
    </row>
    <row r="57202" spans="5:10" hidden="1">
      <c r="E57202" s="248"/>
      <c r="I57202" s="250"/>
      <c r="J57202" s="250"/>
    </row>
    <row r="57203" spans="5:10" hidden="1">
      <c r="E57203" s="248"/>
      <c r="I57203" s="250"/>
      <c r="J57203" s="250"/>
    </row>
    <row r="57204" spans="5:10" hidden="1">
      <c r="E57204" s="248"/>
      <c r="I57204" s="250"/>
      <c r="J57204" s="250"/>
    </row>
    <row r="57205" spans="5:10" hidden="1">
      <c r="E57205" s="248"/>
      <c r="I57205" s="250"/>
      <c r="J57205" s="250"/>
    </row>
    <row r="57206" spans="5:10" hidden="1">
      <c r="E57206" s="248"/>
      <c r="I57206" s="250"/>
      <c r="J57206" s="250"/>
    </row>
    <row r="57207" spans="5:10" hidden="1">
      <c r="E57207" s="248"/>
      <c r="I57207" s="250"/>
      <c r="J57207" s="250"/>
    </row>
    <row r="57208" spans="5:10" hidden="1">
      <c r="E57208" s="248"/>
      <c r="I57208" s="250"/>
      <c r="J57208" s="250"/>
    </row>
    <row r="57209" spans="5:10" hidden="1">
      <c r="E57209" s="248"/>
      <c r="I57209" s="250"/>
      <c r="J57209" s="250"/>
    </row>
    <row r="57210" spans="5:10" hidden="1">
      <c r="E57210" s="248"/>
      <c r="I57210" s="250"/>
      <c r="J57210" s="250"/>
    </row>
    <row r="57211" spans="5:10" hidden="1">
      <c r="E57211" s="248"/>
      <c r="I57211" s="250"/>
      <c r="J57211" s="250"/>
    </row>
    <row r="57212" spans="5:10" hidden="1">
      <c r="E57212" s="248"/>
      <c r="I57212" s="250"/>
      <c r="J57212" s="250"/>
    </row>
    <row r="57213" spans="5:10" hidden="1">
      <c r="E57213" s="248"/>
      <c r="I57213" s="250"/>
      <c r="J57213" s="250"/>
    </row>
    <row r="57214" spans="5:10" hidden="1">
      <c r="E57214" s="248"/>
      <c r="I57214" s="250"/>
      <c r="J57214" s="250"/>
    </row>
    <row r="57215" spans="5:10" hidden="1">
      <c r="E57215" s="248"/>
      <c r="I57215" s="250"/>
      <c r="J57215" s="250"/>
    </row>
    <row r="57216" spans="5:10" hidden="1">
      <c r="E57216" s="248"/>
      <c r="I57216" s="250"/>
      <c r="J57216" s="250"/>
    </row>
    <row r="57217" spans="5:10" hidden="1">
      <c r="E57217" s="248"/>
      <c r="I57217" s="250"/>
      <c r="J57217" s="250"/>
    </row>
    <row r="57218" spans="5:10" hidden="1">
      <c r="E57218" s="248"/>
      <c r="I57218" s="250"/>
      <c r="J57218" s="250"/>
    </row>
    <row r="57219" spans="5:10" hidden="1">
      <c r="E57219" s="248"/>
      <c r="I57219" s="250"/>
      <c r="J57219" s="250"/>
    </row>
    <row r="57220" spans="5:10" hidden="1">
      <c r="E57220" s="248"/>
      <c r="I57220" s="250"/>
      <c r="J57220" s="250"/>
    </row>
    <row r="57221" spans="5:10" hidden="1">
      <c r="E57221" s="248"/>
      <c r="I57221" s="250"/>
      <c r="J57221" s="250"/>
    </row>
    <row r="57222" spans="5:10" hidden="1">
      <c r="E57222" s="248"/>
      <c r="I57222" s="250"/>
      <c r="J57222" s="250"/>
    </row>
    <row r="57223" spans="5:10" hidden="1">
      <c r="E57223" s="248"/>
      <c r="I57223" s="250"/>
      <c r="J57223" s="250"/>
    </row>
    <row r="57224" spans="5:10" hidden="1">
      <c r="E57224" s="248"/>
      <c r="I57224" s="250"/>
      <c r="J57224" s="250"/>
    </row>
    <row r="57225" spans="5:10" hidden="1">
      <c r="E57225" s="248"/>
      <c r="I57225" s="250"/>
      <c r="J57225" s="250"/>
    </row>
    <row r="57226" spans="5:10" hidden="1">
      <c r="E57226" s="248"/>
      <c r="I57226" s="250"/>
      <c r="J57226" s="250"/>
    </row>
    <row r="57227" spans="5:10" hidden="1">
      <c r="E57227" s="248"/>
      <c r="I57227" s="250"/>
      <c r="J57227" s="250"/>
    </row>
    <row r="57228" spans="5:10" hidden="1">
      <c r="E57228" s="248"/>
      <c r="I57228" s="250"/>
      <c r="J57228" s="250"/>
    </row>
    <row r="57229" spans="5:10" hidden="1">
      <c r="E57229" s="248"/>
      <c r="I57229" s="250"/>
      <c r="J57229" s="250"/>
    </row>
    <row r="57230" spans="5:10" hidden="1">
      <c r="E57230" s="248"/>
      <c r="I57230" s="250"/>
      <c r="J57230" s="250"/>
    </row>
    <row r="57231" spans="5:10" hidden="1">
      <c r="E57231" s="248"/>
      <c r="I57231" s="250"/>
      <c r="J57231" s="250"/>
    </row>
    <row r="57232" spans="5:10" hidden="1">
      <c r="E57232" s="248"/>
      <c r="I57232" s="250"/>
      <c r="J57232" s="250"/>
    </row>
    <row r="57233" spans="5:10" hidden="1">
      <c r="E57233" s="248"/>
      <c r="I57233" s="250"/>
      <c r="J57233" s="250"/>
    </row>
    <row r="57234" spans="5:10" hidden="1">
      <c r="E57234" s="248"/>
      <c r="I57234" s="250"/>
      <c r="J57234" s="250"/>
    </row>
    <row r="57235" spans="5:10" hidden="1">
      <c r="E57235" s="248"/>
      <c r="I57235" s="250"/>
      <c r="J57235" s="250"/>
    </row>
    <row r="57236" spans="5:10" hidden="1">
      <c r="E57236" s="248"/>
      <c r="I57236" s="250"/>
      <c r="J57236" s="250"/>
    </row>
    <row r="57237" spans="5:10" hidden="1">
      <c r="E57237" s="248"/>
      <c r="I57237" s="250"/>
      <c r="J57237" s="250"/>
    </row>
    <row r="57238" spans="5:10" hidden="1">
      <c r="E57238" s="248"/>
      <c r="I57238" s="250"/>
      <c r="J57238" s="250"/>
    </row>
    <row r="57239" spans="5:10" hidden="1">
      <c r="E57239" s="248"/>
      <c r="I57239" s="250"/>
      <c r="J57239" s="250"/>
    </row>
    <row r="57240" spans="5:10" hidden="1">
      <c r="E57240" s="248"/>
      <c r="I57240" s="250"/>
      <c r="J57240" s="250"/>
    </row>
    <row r="57241" spans="5:10" hidden="1">
      <c r="E57241" s="248"/>
      <c r="I57241" s="250"/>
      <c r="J57241" s="250"/>
    </row>
    <row r="57242" spans="5:10" hidden="1">
      <c r="E57242" s="248"/>
      <c r="I57242" s="250"/>
      <c r="J57242" s="250"/>
    </row>
    <row r="57243" spans="5:10" hidden="1">
      <c r="E57243" s="248"/>
      <c r="I57243" s="250"/>
      <c r="J57243" s="250"/>
    </row>
    <row r="57244" spans="5:10" hidden="1">
      <c r="E57244" s="248"/>
      <c r="I57244" s="250"/>
      <c r="J57244" s="250"/>
    </row>
    <row r="57245" spans="5:10" hidden="1">
      <c r="E57245" s="248"/>
      <c r="I57245" s="250"/>
      <c r="J57245" s="250"/>
    </row>
    <row r="57246" spans="5:10" hidden="1">
      <c r="E57246" s="248"/>
      <c r="I57246" s="250"/>
      <c r="J57246" s="250"/>
    </row>
    <row r="57247" spans="5:10" hidden="1">
      <c r="E57247" s="248"/>
      <c r="I57247" s="250"/>
      <c r="J57247" s="250"/>
    </row>
    <row r="57248" spans="5:10" hidden="1">
      <c r="E57248" s="248"/>
      <c r="I57248" s="250"/>
      <c r="J57248" s="250"/>
    </row>
    <row r="57249" spans="5:10" hidden="1">
      <c r="E57249" s="248"/>
      <c r="I57249" s="250"/>
      <c r="J57249" s="250"/>
    </row>
    <row r="57250" spans="5:10" hidden="1">
      <c r="E57250" s="248"/>
      <c r="I57250" s="250"/>
      <c r="J57250" s="250"/>
    </row>
    <row r="57251" spans="5:10" hidden="1">
      <c r="E57251" s="248"/>
      <c r="I57251" s="250"/>
      <c r="J57251" s="250"/>
    </row>
    <row r="57252" spans="5:10" hidden="1">
      <c r="E57252" s="248"/>
      <c r="I57252" s="250"/>
      <c r="J57252" s="250"/>
    </row>
    <row r="57253" spans="5:10" hidden="1">
      <c r="E57253" s="248"/>
      <c r="I57253" s="250"/>
      <c r="J57253" s="250"/>
    </row>
    <row r="57254" spans="5:10" hidden="1">
      <c r="E57254" s="248"/>
      <c r="I57254" s="250"/>
      <c r="J57254" s="250"/>
    </row>
    <row r="57255" spans="5:10" hidden="1">
      <c r="E57255" s="248"/>
      <c r="I57255" s="250"/>
      <c r="J57255" s="250"/>
    </row>
    <row r="57256" spans="5:10" hidden="1">
      <c r="E57256" s="248"/>
      <c r="I57256" s="250"/>
      <c r="J57256" s="250"/>
    </row>
    <row r="57257" spans="5:10" hidden="1">
      <c r="E57257" s="248"/>
      <c r="I57257" s="250"/>
      <c r="J57257" s="250"/>
    </row>
    <row r="57258" spans="5:10" hidden="1">
      <c r="E57258" s="248"/>
      <c r="I57258" s="250"/>
      <c r="J57258" s="250"/>
    </row>
    <row r="57259" spans="5:10" hidden="1">
      <c r="E57259" s="248"/>
      <c r="I57259" s="250"/>
      <c r="J57259" s="250"/>
    </row>
    <row r="57260" spans="5:10" hidden="1">
      <c r="E57260" s="248"/>
      <c r="I57260" s="250"/>
      <c r="J57260" s="250"/>
    </row>
    <row r="57261" spans="5:10" hidden="1">
      <c r="E57261" s="248"/>
      <c r="I57261" s="250"/>
      <c r="J57261" s="250"/>
    </row>
    <row r="57262" spans="5:10" hidden="1">
      <c r="E57262" s="248"/>
      <c r="I57262" s="250"/>
      <c r="J57262" s="250"/>
    </row>
    <row r="57263" spans="5:10" hidden="1">
      <c r="E57263" s="248"/>
      <c r="I57263" s="250"/>
      <c r="J57263" s="250"/>
    </row>
    <row r="57264" spans="5:10" hidden="1">
      <c r="E57264" s="248"/>
      <c r="I57264" s="250"/>
      <c r="J57264" s="250"/>
    </row>
    <row r="57265" spans="5:10" hidden="1">
      <c r="E57265" s="248"/>
      <c r="I57265" s="250"/>
      <c r="J57265" s="250"/>
    </row>
    <row r="57266" spans="5:10" hidden="1">
      <c r="E57266" s="248"/>
      <c r="I57266" s="250"/>
      <c r="J57266" s="250"/>
    </row>
    <row r="57267" spans="5:10" hidden="1">
      <c r="E57267" s="248"/>
      <c r="I57267" s="250"/>
      <c r="J57267" s="250"/>
    </row>
    <row r="57268" spans="5:10" hidden="1">
      <c r="E57268" s="248"/>
      <c r="I57268" s="250"/>
      <c r="J57268" s="250"/>
    </row>
    <row r="57269" spans="5:10" hidden="1">
      <c r="E57269" s="248"/>
      <c r="I57269" s="250"/>
      <c r="J57269" s="250"/>
    </row>
    <row r="57270" spans="5:10" hidden="1">
      <c r="E57270" s="248"/>
      <c r="I57270" s="250"/>
      <c r="J57270" s="250"/>
    </row>
    <row r="57271" spans="5:10" hidden="1">
      <c r="E57271" s="248"/>
      <c r="I57271" s="250"/>
      <c r="J57271" s="250"/>
    </row>
    <row r="57272" spans="5:10" hidden="1">
      <c r="E57272" s="248"/>
      <c r="I57272" s="250"/>
      <c r="J57272" s="250"/>
    </row>
    <row r="57273" spans="5:10" hidden="1">
      <c r="E57273" s="248"/>
      <c r="I57273" s="250"/>
      <c r="J57273" s="250"/>
    </row>
    <row r="57274" spans="5:10" hidden="1">
      <c r="E57274" s="248"/>
      <c r="I57274" s="250"/>
      <c r="J57274" s="250"/>
    </row>
    <row r="57275" spans="5:10" hidden="1">
      <c r="E57275" s="248"/>
      <c r="I57275" s="250"/>
      <c r="J57275" s="250"/>
    </row>
    <row r="57276" spans="5:10" hidden="1">
      <c r="E57276" s="248"/>
      <c r="I57276" s="250"/>
      <c r="J57276" s="250"/>
    </row>
    <row r="57277" spans="5:10" hidden="1">
      <c r="E57277" s="248"/>
      <c r="I57277" s="250"/>
      <c r="J57277" s="250"/>
    </row>
    <row r="57278" spans="5:10" hidden="1">
      <c r="E57278" s="248"/>
      <c r="I57278" s="250"/>
      <c r="J57278" s="250"/>
    </row>
    <row r="57279" spans="5:10" hidden="1">
      <c r="E57279" s="248"/>
      <c r="I57279" s="250"/>
      <c r="J57279" s="250"/>
    </row>
    <row r="57280" spans="5:10" hidden="1">
      <c r="E57280" s="248"/>
      <c r="I57280" s="250"/>
      <c r="J57280" s="250"/>
    </row>
    <row r="57281" spans="5:10" hidden="1">
      <c r="E57281" s="248"/>
      <c r="I57281" s="250"/>
      <c r="J57281" s="250"/>
    </row>
    <row r="57282" spans="5:10" hidden="1">
      <c r="E57282" s="248"/>
      <c r="I57282" s="250"/>
      <c r="J57282" s="250"/>
    </row>
    <row r="57283" spans="5:10" hidden="1">
      <c r="E57283" s="248"/>
      <c r="I57283" s="250"/>
      <c r="J57283" s="250"/>
    </row>
    <row r="57284" spans="5:10" hidden="1">
      <c r="E57284" s="248"/>
      <c r="I57284" s="250"/>
      <c r="J57284" s="250"/>
    </row>
    <row r="57285" spans="5:10" hidden="1">
      <c r="E57285" s="248"/>
      <c r="I57285" s="250"/>
      <c r="J57285" s="250"/>
    </row>
    <row r="57286" spans="5:10" hidden="1">
      <c r="E57286" s="248"/>
      <c r="I57286" s="250"/>
      <c r="J57286" s="250"/>
    </row>
    <row r="57287" spans="5:10" hidden="1">
      <c r="E57287" s="248"/>
      <c r="I57287" s="250"/>
      <c r="J57287" s="250"/>
    </row>
    <row r="57288" spans="5:10" hidden="1">
      <c r="E57288" s="248"/>
      <c r="I57288" s="250"/>
      <c r="J57288" s="250"/>
    </row>
    <row r="57289" spans="5:10" hidden="1">
      <c r="E57289" s="248"/>
      <c r="I57289" s="250"/>
      <c r="J57289" s="250"/>
    </row>
    <row r="57290" spans="5:10" hidden="1">
      <c r="E57290" s="248"/>
      <c r="I57290" s="250"/>
      <c r="J57290" s="250"/>
    </row>
    <row r="57291" spans="5:10" hidden="1">
      <c r="E57291" s="248"/>
      <c r="I57291" s="250"/>
      <c r="J57291" s="250"/>
    </row>
    <row r="57292" spans="5:10" hidden="1">
      <c r="E57292" s="248"/>
      <c r="I57292" s="250"/>
      <c r="J57292" s="250"/>
    </row>
    <row r="57293" spans="5:10" hidden="1">
      <c r="E57293" s="248"/>
      <c r="I57293" s="250"/>
      <c r="J57293" s="250"/>
    </row>
    <row r="57294" spans="5:10" hidden="1">
      <c r="E57294" s="248"/>
      <c r="I57294" s="250"/>
      <c r="J57294" s="250"/>
    </row>
    <row r="57295" spans="5:10" hidden="1">
      <c r="E57295" s="248"/>
      <c r="I57295" s="250"/>
      <c r="J57295" s="250"/>
    </row>
    <row r="57296" spans="5:10" hidden="1">
      <c r="E57296" s="248"/>
      <c r="I57296" s="250"/>
      <c r="J57296" s="250"/>
    </row>
    <row r="57297" spans="5:10" hidden="1">
      <c r="E57297" s="248"/>
      <c r="I57297" s="250"/>
      <c r="J57297" s="250"/>
    </row>
    <row r="57298" spans="5:10" hidden="1">
      <c r="E57298" s="248"/>
      <c r="I57298" s="250"/>
      <c r="J57298" s="250"/>
    </row>
    <row r="57299" spans="5:10" hidden="1">
      <c r="E57299" s="248"/>
      <c r="I57299" s="250"/>
      <c r="J57299" s="250"/>
    </row>
    <row r="57300" spans="5:10" hidden="1">
      <c r="E57300" s="248"/>
      <c r="I57300" s="250"/>
      <c r="J57300" s="250"/>
    </row>
    <row r="57301" spans="5:10" hidden="1">
      <c r="E57301" s="248"/>
      <c r="I57301" s="250"/>
      <c r="J57301" s="250"/>
    </row>
    <row r="57302" spans="5:10" hidden="1">
      <c r="E57302" s="248"/>
      <c r="I57302" s="250"/>
      <c r="J57302" s="250"/>
    </row>
    <row r="57303" spans="5:10" hidden="1">
      <c r="E57303" s="248"/>
      <c r="I57303" s="250"/>
      <c r="J57303" s="250"/>
    </row>
    <row r="57304" spans="5:10" hidden="1">
      <c r="E57304" s="248"/>
      <c r="I57304" s="250"/>
      <c r="J57304" s="250"/>
    </row>
    <row r="57305" spans="5:10" hidden="1">
      <c r="E57305" s="248"/>
      <c r="I57305" s="250"/>
      <c r="J57305" s="250"/>
    </row>
    <row r="57306" spans="5:10" hidden="1">
      <c r="E57306" s="248"/>
      <c r="I57306" s="250"/>
      <c r="J57306" s="250"/>
    </row>
    <row r="57307" spans="5:10" hidden="1">
      <c r="E57307" s="248"/>
      <c r="I57307" s="250"/>
      <c r="J57307" s="250"/>
    </row>
    <row r="57308" spans="5:10" hidden="1">
      <c r="E57308" s="248"/>
      <c r="I57308" s="250"/>
      <c r="J57308" s="250"/>
    </row>
    <row r="57309" spans="5:10" hidden="1">
      <c r="E57309" s="248"/>
      <c r="I57309" s="250"/>
      <c r="J57309" s="250"/>
    </row>
    <row r="57310" spans="5:10" hidden="1">
      <c r="E57310" s="248"/>
      <c r="I57310" s="250"/>
      <c r="J57310" s="250"/>
    </row>
    <row r="57311" spans="5:10" hidden="1">
      <c r="E57311" s="248"/>
      <c r="I57311" s="250"/>
      <c r="J57311" s="250"/>
    </row>
    <row r="57312" spans="5:10" hidden="1">
      <c r="E57312" s="248"/>
      <c r="I57312" s="250"/>
      <c r="J57312" s="250"/>
    </row>
    <row r="57313" spans="5:10" hidden="1">
      <c r="E57313" s="248"/>
      <c r="I57313" s="250"/>
      <c r="J57313" s="250"/>
    </row>
    <row r="57314" spans="5:10" hidden="1">
      <c r="E57314" s="248"/>
      <c r="I57314" s="250"/>
      <c r="J57314" s="250"/>
    </row>
    <row r="57315" spans="5:10" hidden="1">
      <c r="E57315" s="248"/>
      <c r="I57315" s="250"/>
      <c r="J57315" s="250"/>
    </row>
    <row r="57316" spans="5:10" hidden="1">
      <c r="E57316" s="248"/>
      <c r="I57316" s="250"/>
      <c r="J57316" s="250"/>
    </row>
    <row r="57317" spans="5:10" hidden="1">
      <c r="E57317" s="248"/>
      <c r="I57317" s="250"/>
      <c r="J57317" s="250"/>
    </row>
    <row r="57318" spans="5:10" hidden="1">
      <c r="E57318" s="248"/>
      <c r="I57318" s="250"/>
      <c r="J57318" s="250"/>
    </row>
    <row r="57319" spans="5:10" hidden="1">
      <c r="E57319" s="248"/>
      <c r="I57319" s="250"/>
      <c r="J57319" s="250"/>
    </row>
    <row r="57320" spans="5:10" hidden="1">
      <c r="E57320" s="248"/>
      <c r="I57320" s="250"/>
      <c r="J57320" s="250"/>
    </row>
    <row r="57321" spans="5:10" hidden="1">
      <c r="E57321" s="248"/>
      <c r="I57321" s="250"/>
      <c r="J57321" s="250"/>
    </row>
    <row r="57322" spans="5:10" hidden="1">
      <c r="E57322" s="248"/>
      <c r="I57322" s="250"/>
      <c r="J57322" s="250"/>
    </row>
    <row r="57323" spans="5:10" hidden="1">
      <c r="E57323" s="248"/>
      <c r="I57323" s="250"/>
      <c r="J57323" s="250"/>
    </row>
    <row r="57324" spans="5:10" hidden="1">
      <c r="E57324" s="248"/>
      <c r="I57324" s="250"/>
      <c r="J57324" s="250"/>
    </row>
    <row r="57325" spans="5:10" hidden="1">
      <c r="E57325" s="248"/>
      <c r="I57325" s="250"/>
      <c r="J57325" s="250"/>
    </row>
    <row r="57326" spans="5:10" hidden="1">
      <c r="E57326" s="248"/>
      <c r="I57326" s="250"/>
      <c r="J57326" s="250"/>
    </row>
    <row r="57327" spans="5:10" hidden="1">
      <c r="E57327" s="248"/>
      <c r="I57327" s="250"/>
      <c r="J57327" s="250"/>
    </row>
    <row r="57328" spans="5:10" hidden="1">
      <c r="E57328" s="248"/>
      <c r="I57328" s="250"/>
      <c r="J57328" s="250"/>
    </row>
    <row r="57329" spans="5:10" hidden="1">
      <c r="E57329" s="248"/>
      <c r="I57329" s="250"/>
      <c r="J57329" s="250"/>
    </row>
    <row r="57330" spans="5:10" hidden="1">
      <c r="E57330" s="248"/>
      <c r="I57330" s="250"/>
      <c r="J57330" s="250"/>
    </row>
    <row r="57331" spans="5:10" hidden="1">
      <c r="E57331" s="248"/>
      <c r="I57331" s="250"/>
      <c r="J57331" s="250"/>
    </row>
    <row r="57332" spans="5:10" hidden="1">
      <c r="E57332" s="248"/>
      <c r="I57332" s="250"/>
      <c r="J57332" s="250"/>
    </row>
    <row r="57333" spans="5:10" hidden="1">
      <c r="E57333" s="248"/>
      <c r="I57333" s="250"/>
      <c r="J57333" s="250"/>
    </row>
    <row r="57334" spans="5:10" hidden="1">
      <c r="E57334" s="248"/>
      <c r="I57334" s="250"/>
      <c r="J57334" s="250"/>
    </row>
    <row r="57335" spans="5:10" hidden="1">
      <c r="E57335" s="248"/>
      <c r="I57335" s="250"/>
      <c r="J57335" s="250"/>
    </row>
    <row r="57336" spans="5:10" hidden="1">
      <c r="E57336" s="248"/>
      <c r="I57336" s="250"/>
      <c r="J57336" s="250"/>
    </row>
    <row r="57337" spans="5:10" hidden="1">
      <c r="E57337" s="248"/>
      <c r="I57337" s="250"/>
      <c r="J57337" s="250"/>
    </row>
    <row r="57338" spans="5:10" hidden="1">
      <c r="E57338" s="248"/>
      <c r="I57338" s="250"/>
      <c r="J57338" s="250"/>
    </row>
    <row r="57339" spans="5:10" hidden="1">
      <c r="E57339" s="248"/>
      <c r="I57339" s="250"/>
      <c r="J57339" s="250"/>
    </row>
    <row r="57340" spans="5:10" hidden="1">
      <c r="E57340" s="248"/>
      <c r="I57340" s="250"/>
      <c r="J57340" s="250"/>
    </row>
    <row r="57341" spans="5:10" hidden="1">
      <c r="E57341" s="248"/>
      <c r="I57341" s="250"/>
      <c r="J57341" s="250"/>
    </row>
    <row r="57342" spans="5:10" hidden="1">
      <c r="E57342" s="248"/>
      <c r="I57342" s="250"/>
      <c r="J57342" s="250"/>
    </row>
    <row r="57343" spans="5:10" hidden="1">
      <c r="E57343" s="248"/>
      <c r="I57343" s="250"/>
      <c r="J57343" s="250"/>
    </row>
    <row r="57344" spans="5:10" hidden="1">
      <c r="E57344" s="248"/>
      <c r="I57344" s="250"/>
      <c r="J57344" s="250"/>
    </row>
    <row r="57345" spans="5:10" hidden="1">
      <c r="E57345" s="248"/>
      <c r="I57345" s="250"/>
      <c r="J57345" s="250"/>
    </row>
    <row r="57346" spans="5:10" hidden="1">
      <c r="E57346" s="248"/>
      <c r="I57346" s="250"/>
      <c r="J57346" s="250"/>
    </row>
    <row r="57347" spans="5:10" hidden="1">
      <c r="E57347" s="248"/>
      <c r="I57347" s="250"/>
      <c r="J57347" s="250"/>
    </row>
    <row r="57348" spans="5:10" hidden="1">
      <c r="E57348" s="248"/>
      <c r="I57348" s="250"/>
      <c r="J57348" s="250"/>
    </row>
    <row r="57349" spans="5:10" hidden="1">
      <c r="E57349" s="248"/>
      <c r="I57349" s="250"/>
      <c r="J57349" s="250"/>
    </row>
    <row r="57350" spans="5:10" hidden="1">
      <c r="E57350" s="248"/>
      <c r="I57350" s="250"/>
      <c r="J57350" s="250"/>
    </row>
    <row r="57351" spans="5:10" hidden="1">
      <c r="E57351" s="248"/>
      <c r="I57351" s="250"/>
      <c r="J57351" s="250"/>
    </row>
    <row r="57352" spans="5:10" hidden="1">
      <c r="E57352" s="248"/>
      <c r="I57352" s="250"/>
      <c r="J57352" s="250"/>
    </row>
    <row r="57353" spans="5:10" hidden="1">
      <c r="E57353" s="248"/>
      <c r="I57353" s="250"/>
      <c r="J57353" s="250"/>
    </row>
    <row r="57354" spans="5:10" hidden="1">
      <c r="E57354" s="248"/>
      <c r="I57354" s="250"/>
      <c r="J57354" s="250"/>
    </row>
    <row r="57355" spans="5:10" hidden="1">
      <c r="E57355" s="248"/>
      <c r="I57355" s="250"/>
      <c r="J57355" s="250"/>
    </row>
    <row r="57356" spans="5:10" hidden="1">
      <c r="E57356" s="248"/>
      <c r="I57356" s="250"/>
      <c r="J57356" s="250"/>
    </row>
    <row r="57357" spans="5:10" hidden="1">
      <c r="E57357" s="248"/>
      <c r="I57357" s="250"/>
      <c r="J57357" s="250"/>
    </row>
    <row r="57358" spans="5:10" hidden="1">
      <c r="E57358" s="248"/>
      <c r="I57358" s="250"/>
      <c r="J57358" s="250"/>
    </row>
    <row r="57359" spans="5:10" hidden="1">
      <c r="E57359" s="248"/>
      <c r="I57359" s="250"/>
      <c r="J57359" s="250"/>
    </row>
    <row r="57360" spans="5:10" hidden="1">
      <c r="E57360" s="248"/>
      <c r="I57360" s="250"/>
      <c r="J57360" s="250"/>
    </row>
    <row r="57361" spans="5:10" hidden="1">
      <c r="E57361" s="248"/>
      <c r="I57361" s="250"/>
      <c r="J57361" s="250"/>
    </row>
    <row r="57362" spans="5:10" hidden="1">
      <c r="E57362" s="248"/>
      <c r="I57362" s="250"/>
      <c r="J57362" s="250"/>
    </row>
    <row r="57363" spans="5:10" hidden="1">
      <c r="E57363" s="248"/>
      <c r="I57363" s="250"/>
      <c r="J57363" s="250"/>
    </row>
    <row r="57364" spans="5:10" hidden="1">
      <c r="E57364" s="248"/>
      <c r="I57364" s="250"/>
      <c r="J57364" s="250"/>
    </row>
    <row r="57365" spans="5:10" hidden="1">
      <c r="E57365" s="248"/>
      <c r="I57365" s="250"/>
      <c r="J57365" s="250"/>
    </row>
    <row r="57366" spans="5:10" hidden="1">
      <c r="E57366" s="248"/>
      <c r="I57366" s="250"/>
      <c r="J57366" s="250"/>
    </row>
    <row r="57367" spans="5:10" hidden="1">
      <c r="E57367" s="248"/>
      <c r="I57367" s="250"/>
      <c r="J57367" s="250"/>
    </row>
    <row r="57368" spans="5:10" hidden="1">
      <c r="E57368" s="248"/>
      <c r="I57368" s="250"/>
      <c r="J57368" s="250"/>
    </row>
    <row r="57369" spans="5:10" hidden="1">
      <c r="E57369" s="248"/>
      <c r="I57369" s="250"/>
      <c r="J57369" s="250"/>
    </row>
    <row r="57370" spans="5:10" hidden="1">
      <c r="E57370" s="248"/>
      <c r="I57370" s="250"/>
      <c r="J57370" s="250"/>
    </row>
    <row r="57371" spans="5:10" hidden="1">
      <c r="E57371" s="248"/>
      <c r="I57371" s="250"/>
      <c r="J57371" s="250"/>
    </row>
    <row r="57372" spans="5:10" hidden="1">
      <c r="E57372" s="248"/>
      <c r="I57372" s="250"/>
      <c r="J57372" s="250"/>
    </row>
    <row r="57373" spans="5:10" hidden="1">
      <c r="E57373" s="248"/>
      <c r="I57373" s="250"/>
      <c r="J57373" s="250"/>
    </row>
    <row r="57374" spans="5:10" hidden="1">
      <c r="E57374" s="248"/>
      <c r="I57374" s="250"/>
      <c r="J57374" s="250"/>
    </row>
    <row r="57375" spans="5:10" hidden="1">
      <c r="E57375" s="248"/>
      <c r="I57375" s="250"/>
      <c r="J57375" s="250"/>
    </row>
    <row r="57376" spans="5:10" hidden="1">
      <c r="E57376" s="248"/>
      <c r="I57376" s="250"/>
      <c r="J57376" s="250"/>
    </row>
    <row r="57377" spans="5:10" hidden="1">
      <c r="E57377" s="248"/>
      <c r="I57377" s="250"/>
      <c r="J57377" s="250"/>
    </row>
    <row r="57378" spans="5:10" hidden="1">
      <c r="E57378" s="248"/>
      <c r="I57378" s="250"/>
      <c r="J57378" s="250"/>
    </row>
    <row r="57379" spans="5:10" hidden="1">
      <c r="E57379" s="248"/>
      <c r="I57379" s="250"/>
      <c r="J57379" s="250"/>
    </row>
    <row r="57380" spans="5:10" hidden="1">
      <c r="E57380" s="248"/>
      <c r="I57380" s="250"/>
      <c r="J57380" s="250"/>
    </row>
    <row r="57381" spans="5:10" hidden="1">
      <c r="E57381" s="248"/>
      <c r="I57381" s="250"/>
      <c r="J57381" s="250"/>
    </row>
    <row r="57382" spans="5:10" hidden="1">
      <c r="E57382" s="248"/>
      <c r="I57382" s="250"/>
      <c r="J57382" s="250"/>
    </row>
    <row r="57383" spans="5:10" hidden="1">
      <c r="E57383" s="248"/>
      <c r="I57383" s="250"/>
      <c r="J57383" s="250"/>
    </row>
    <row r="57384" spans="5:10" hidden="1">
      <c r="E57384" s="248"/>
      <c r="I57384" s="250"/>
      <c r="J57384" s="250"/>
    </row>
    <row r="57385" spans="5:10" hidden="1">
      <c r="E57385" s="248"/>
      <c r="I57385" s="250"/>
      <c r="J57385" s="250"/>
    </row>
    <row r="57386" spans="5:10" hidden="1">
      <c r="E57386" s="248"/>
      <c r="I57386" s="250"/>
      <c r="J57386" s="250"/>
    </row>
    <row r="57387" spans="5:10" hidden="1">
      <c r="E57387" s="248"/>
      <c r="I57387" s="250"/>
      <c r="J57387" s="250"/>
    </row>
    <row r="57388" spans="5:10" hidden="1">
      <c r="E57388" s="248"/>
      <c r="I57388" s="250"/>
      <c r="J57388" s="250"/>
    </row>
    <row r="57389" spans="5:10" hidden="1">
      <c r="E57389" s="248"/>
      <c r="I57389" s="250"/>
      <c r="J57389" s="250"/>
    </row>
    <row r="57390" spans="5:10" hidden="1">
      <c r="E57390" s="248"/>
      <c r="I57390" s="250"/>
      <c r="J57390" s="250"/>
    </row>
    <row r="57391" spans="5:10" hidden="1">
      <c r="E57391" s="248"/>
      <c r="I57391" s="250"/>
      <c r="J57391" s="250"/>
    </row>
    <row r="57392" spans="5:10" hidden="1">
      <c r="E57392" s="248"/>
      <c r="I57392" s="250"/>
      <c r="J57392" s="250"/>
    </row>
    <row r="57393" spans="5:10" hidden="1">
      <c r="E57393" s="248"/>
      <c r="I57393" s="250"/>
      <c r="J57393" s="250"/>
    </row>
    <row r="57394" spans="5:10" hidden="1">
      <c r="E57394" s="248"/>
      <c r="I57394" s="250"/>
      <c r="J57394" s="250"/>
    </row>
    <row r="57395" spans="5:10" hidden="1">
      <c r="E57395" s="248"/>
      <c r="I57395" s="250"/>
      <c r="J57395" s="250"/>
    </row>
    <row r="57396" spans="5:10" hidden="1">
      <c r="E57396" s="248"/>
      <c r="I57396" s="250"/>
      <c r="J57396" s="250"/>
    </row>
    <row r="57397" spans="5:10" hidden="1">
      <c r="E57397" s="248"/>
      <c r="I57397" s="250"/>
      <c r="J57397" s="250"/>
    </row>
    <row r="57398" spans="5:10" hidden="1">
      <c r="E57398" s="248"/>
      <c r="I57398" s="250"/>
      <c r="J57398" s="250"/>
    </row>
    <row r="57399" spans="5:10" hidden="1">
      <c r="E57399" s="248"/>
      <c r="I57399" s="250"/>
      <c r="J57399" s="250"/>
    </row>
    <row r="57400" spans="5:10" hidden="1">
      <c r="E57400" s="248"/>
      <c r="I57400" s="250"/>
      <c r="J57400" s="250"/>
    </row>
    <row r="57401" spans="5:10" hidden="1">
      <c r="E57401" s="248"/>
      <c r="I57401" s="250"/>
      <c r="J57401" s="250"/>
    </row>
    <row r="57402" spans="5:10" hidden="1">
      <c r="E57402" s="248"/>
      <c r="I57402" s="250"/>
      <c r="J57402" s="250"/>
    </row>
    <row r="57403" spans="5:10" hidden="1">
      <c r="E57403" s="248"/>
      <c r="I57403" s="250"/>
      <c r="J57403" s="250"/>
    </row>
    <row r="57404" spans="5:10" hidden="1">
      <c r="E57404" s="248"/>
      <c r="I57404" s="250"/>
      <c r="J57404" s="250"/>
    </row>
    <row r="57405" spans="5:10" hidden="1">
      <c r="E57405" s="248"/>
      <c r="I57405" s="250"/>
      <c r="J57405" s="250"/>
    </row>
    <row r="57406" spans="5:10" hidden="1">
      <c r="E57406" s="248"/>
      <c r="I57406" s="250"/>
      <c r="J57406" s="250"/>
    </row>
    <row r="57407" spans="5:10" hidden="1">
      <c r="E57407" s="248"/>
      <c r="I57407" s="250"/>
      <c r="J57407" s="250"/>
    </row>
    <row r="57408" spans="5:10" hidden="1">
      <c r="E57408" s="248"/>
      <c r="I57408" s="250"/>
      <c r="J57408" s="250"/>
    </row>
    <row r="57409" spans="5:10" hidden="1">
      <c r="E57409" s="248"/>
      <c r="I57409" s="250"/>
      <c r="J57409" s="250"/>
    </row>
    <row r="57410" spans="5:10" hidden="1">
      <c r="E57410" s="248"/>
      <c r="I57410" s="250"/>
      <c r="J57410" s="250"/>
    </row>
    <row r="57411" spans="5:10" hidden="1">
      <c r="E57411" s="248"/>
      <c r="I57411" s="250"/>
      <c r="J57411" s="250"/>
    </row>
    <row r="57412" spans="5:10" hidden="1">
      <c r="E57412" s="248"/>
      <c r="I57412" s="250"/>
      <c r="J57412" s="250"/>
    </row>
    <row r="57413" spans="5:10" hidden="1">
      <c r="E57413" s="248"/>
      <c r="I57413" s="250"/>
      <c r="J57413" s="250"/>
    </row>
    <row r="57414" spans="5:10" hidden="1">
      <c r="E57414" s="248"/>
      <c r="I57414" s="250"/>
      <c r="J57414" s="250"/>
    </row>
    <row r="57415" spans="5:10" hidden="1">
      <c r="E57415" s="248"/>
      <c r="I57415" s="250"/>
      <c r="J57415" s="250"/>
    </row>
    <row r="57416" spans="5:10" hidden="1">
      <c r="E57416" s="248"/>
      <c r="I57416" s="250"/>
      <c r="J57416" s="250"/>
    </row>
    <row r="57417" spans="5:10" hidden="1">
      <c r="E57417" s="248"/>
      <c r="I57417" s="250"/>
      <c r="J57417" s="250"/>
    </row>
    <row r="57418" spans="5:10" hidden="1">
      <c r="E57418" s="248"/>
      <c r="I57418" s="250"/>
      <c r="J57418" s="250"/>
    </row>
    <row r="57419" spans="5:10" hidden="1">
      <c r="E57419" s="248"/>
      <c r="I57419" s="250"/>
      <c r="J57419" s="250"/>
    </row>
    <row r="57420" spans="5:10" hidden="1">
      <c r="E57420" s="248"/>
      <c r="I57420" s="250"/>
      <c r="J57420" s="250"/>
    </row>
    <row r="57421" spans="5:10" hidden="1">
      <c r="E57421" s="248"/>
      <c r="I57421" s="250"/>
      <c r="J57421" s="250"/>
    </row>
    <row r="57422" spans="5:10" hidden="1">
      <c r="E57422" s="248"/>
      <c r="I57422" s="250"/>
      <c r="J57422" s="250"/>
    </row>
    <row r="57423" spans="5:10" hidden="1">
      <c r="E57423" s="248"/>
      <c r="I57423" s="250"/>
      <c r="J57423" s="250"/>
    </row>
    <row r="57424" spans="5:10" hidden="1">
      <c r="E57424" s="248"/>
      <c r="I57424" s="250"/>
      <c r="J57424" s="250"/>
    </row>
    <row r="57425" spans="5:10" hidden="1">
      <c r="E57425" s="248"/>
      <c r="I57425" s="250"/>
      <c r="J57425" s="250"/>
    </row>
    <row r="57426" spans="5:10" hidden="1">
      <c r="E57426" s="248"/>
      <c r="I57426" s="250"/>
      <c r="J57426" s="250"/>
    </row>
    <row r="57427" spans="5:10" hidden="1">
      <c r="E57427" s="248"/>
      <c r="I57427" s="250"/>
      <c r="J57427" s="250"/>
    </row>
    <row r="57428" spans="5:10" hidden="1">
      <c r="E57428" s="248"/>
      <c r="I57428" s="250"/>
      <c r="J57428" s="250"/>
    </row>
    <row r="57429" spans="5:10" hidden="1">
      <c r="E57429" s="248"/>
      <c r="I57429" s="250"/>
      <c r="J57429" s="250"/>
    </row>
    <row r="57430" spans="5:10" hidden="1">
      <c r="E57430" s="248"/>
      <c r="I57430" s="250"/>
      <c r="J57430" s="250"/>
    </row>
    <row r="57431" spans="5:10" hidden="1">
      <c r="E57431" s="248"/>
      <c r="I57431" s="250"/>
      <c r="J57431" s="250"/>
    </row>
    <row r="57432" spans="5:10" hidden="1">
      <c r="E57432" s="248"/>
      <c r="I57432" s="250"/>
      <c r="J57432" s="250"/>
    </row>
    <row r="57433" spans="5:10" hidden="1">
      <c r="E57433" s="248"/>
      <c r="I57433" s="250"/>
      <c r="J57433" s="250"/>
    </row>
    <row r="57434" spans="5:10" hidden="1">
      <c r="E57434" s="248"/>
      <c r="I57434" s="250"/>
      <c r="J57434" s="250"/>
    </row>
    <row r="57435" spans="5:10" hidden="1">
      <c r="E57435" s="248"/>
      <c r="I57435" s="250"/>
      <c r="J57435" s="250"/>
    </row>
    <row r="57436" spans="5:10" hidden="1">
      <c r="E57436" s="248"/>
      <c r="I57436" s="250"/>
      <c r="J57436" s="250"/>
    </row>
    <row r="57437" spans="5:10" hidden="1">
      <c r="E57437" s="248"/>
      <c r="I57437" s="250"/>
      <c r="J57437" s="250"/>
    </row>
    <row r="57438" spans="5:10" hidden="1">
      <c r="E57438" s="248"/>
      <c r="I57438" s="250"/>
      <c r="J57438" s="250"/>
    </row>
    <row r="57439" spans="5:10" hidden="1">
      <c r="E57439" s="248"/>
      <c r="I57439" s="250"/>
      <c r="J57439" s="250"/>
    </row>
    <row r="57440" spans="5:10" hidden="1">
      <c r="E57440" s="248"/>
      <c r="I57440" s="250"/>
      <c r="J57440" s="250"/>
    </row>
    <row r="57441" spans="5:10" hidden="1">
      <c r="E57441" s="248"/>
      <c r="I57441" s="250"/>
      <c r="J57441" s="250"/>
    </row>
    <row r="57442" spans="5:10" hidden="1">
      <c r="E57442" s="248"/>
      <c r="I57442" s="250"/>
      <c r="J57442" s="250"/>
    </row>
    <row r="57443" spans="5:10" hidden="1">
      <c r="E57443" s="248"/>
      <c r="I57443" s="250"/>
      <c r="J57443" s="250"/>
    </row>
    <row r="57444" spans="5:10" hidden="1">
      <c r="E57444" s="248"/>
      <c r="I57444" s="250"/>
      <c r="J57444" s="250"/>
    </row>
    <row r="57445" spans="5:10" hidden="1">
      <c r="E57445" s="248"/>
      <c r="I57445" s="250"/>
      <c r="J57445" s="250"/>
    </row>
    <row r="57446" spans="5:10" hidden="1">
      <c r="E57446" s="248"/>
      <c r="I57446" s="250"/>
      <c r="J57446" s="250"/>
    </row>
    <row r="57447" spans="5:10" hidden="1">
      <c r="E57447" s="248"/>
      <c r="I57447" s="250"/>
      <c r="J57447" s="250"/>
    </row>
    <row r="57448" spans="5:10" hidden="1">
      <c r="E57448" s="248"/>
      <c r="I57448" s="250"/>
      <c r="J57448" s="250"/>
    </row>
    <row r="57449" spans="5:10" hidden="1">
      <c r="E57449" s="248"/>
      <c r="I57449" s="250"/>
      <c r="J57449" s="250"/>
    </row>
    <row r="57450" spans="5:10" hidden="1">
      <c r="E57450" s="248"/>
      <c r="I57450" s="250"/>
      <c r="J57450" s="250"/>
    </row>
    <row r="57451" spans="5:10" hidden="1">
      <c r="E57451" s="248"/>
      <c r="I57451" s="250"/>
      <c r="J57451" s="250"/>
    </row>
    <row r="57452" spans="5:10" hidden="1">
      <c r="E57452" s="248"/>
      <c r="I57452" s="250"/>
      <c r="J57452" s="250"/>
    </row>
    <row r="57453" spans="5:10" hidden="1">
      <c r="E57453" s="248"/>
      <c r="I57453" s="250"/>
      <c r="J57453" s="250"/>
    </row>
    <row r="57454" spans="5:10" hidden="1">
      <c r="E57454" s="248"/>
      <c r="I57454" s="250"/>
      <c r="J57454" s="250"/>
    </row>
    <row r="57455" spans="5:10" hidden="1">
      <c r="E57455" s="248"/>
      <c r="I57455" s="250"/>
      <c r="J57455" s="250"/>
    </row>
    <row r="57456" spans="5:10" hidden="1">
      <c r="E57456" s="248"/>
      <c r="I57456" s="250"/>
      <c r="J57456" s="250"/>
    </row>
    <row r="57457" spans="5:10" hidden="1">
      <c r="E57457" s="248"/>
      <c r="I57457" s="250"/>
      <c r="J57457" s="250"/>
    </row>
    <row r="57458" spans="5:10" hidden="1">
      <c r="E57458" s="248"/>
      <c r="I57458" s="250"/>
      <c r="J57458" s="250"/>
    </row>
    <row r="57459" spans="5:10" hidden="1">
      <c r="E57459" s="248"/>
      <c r="I57459" s="250"/>
      <c r="J57459" s="250"/>
    </row>
    <row r="57460" spans="5:10" hidden="1">
      <c r="E57460" s="248"/>
      <c r="I57460" s="250"/>
      <c r="J57460" s="250"/>
    </row>
    <row r="57461" spans="5:10" hidden="1">
      <c r="E57461" s="248"/>
      <c r="I57461" s="250"/>
      <c r="J57461" s="250"/>
    </row>
    <row r="57462" spans="5:10" hidden="1">
      <c r="E57462" s="248"/>
      <c r="I57462" s="250"/>
      <c r="J57462" s="250"/>
    </row>
    <row r="57463" spans="5:10" hidden="1">
      <c r="E57463" s="248"/>
      <c r="I57463" s="250"/>
      <c r="J57463" s="250"/>
    </row>
    <row r="57464" spans="5:10" hidden="1">
      <c r="E57464" s="248"/>
      <c r="I57464" s="250"/>
      <c r="J57464" s="250"/>
    </row>
    <row r="57465" spans="5:10" hidden="1">
      <c r="E57465" s="248"/>
      <c r="I57465" s="250"/>
      <c r="J57465" s="250"/>
    </row>
    <row r="57466" spans="5:10" hidden="1">
      <c r="E57466" s="248"/>
      <c r="I57466" s="250"/>
      <c r="J57466" s="250"/>
    </row>
    <row r="57467" spans="5:10" hidden="1">
      <c r="E57467" s="248"/>
      <c r="I57467" s="250"/>
      <c r="J57467" s="250"/>
    </row>
    <row r="57468" spans="5:10" hidden="1">
      <c r="E57468" s="248"/>
      <c r="I57468" s="250"/>
      <c r="J57468" s="250"/>
    </row>
    <row r="57469" spans="5:10" hidden="1">
      <c r="E57469" s="248"/>
      <c r="I57469" s="250"/>
      <c r="J57469" s="250"/>
    </row>
    <row r="57470" spans="5:10" hidden="1">
      <c r="E57470" s="248"/>
      <c r="I57470" s="250"/>
      <c r="J57470" s="250"/>
    </row>
    <row r="57471" spans="5:10" hidden="1">
      <c r="E57471" s="248"/>
      <c r="I57471" s="250"/>
      <c r="J57471" s="250"/>
    </row>
    <row r="57472" spans="5:10" hidden="1">
      <c r="E57472" s="248"/>
      <c r="I57472" s="250"/>
      <c r="J57472" s="250"/>
    </row>
    <row r="57473" spans="5:10" hidden="1">
      <c r="E57473" s="248"/>
      <c r="I57473" s="250"/>
      <c r="J57473" s="250"/>
    </row>
    <row r="57474" spans="5:10" hidden="1">
      <c r="E57474" s="248"/>
      <c r="I57474" s="250"/>
      <c r="J57474" s="250"/>
    </row>
    <row r="57475" spans="5:10" hidden="1">
      <c r="E57475" s="248"/>
      <c r="I57475" s="250"/>
      <c r="J57475" s="250"/>
    </row>
    <row r="57476" spans="5:10" hidden="1">
      <c r="E57476" s="248"/>
      <c r="I57476" s="250"/>
      <c r="J57476" s="250"/>
    </row>
    <row r="57477" spans="5:10" hidden="1">
      <c r="E57477" s="248"/>
      <c r="I57477" s="250"/>
      <c r="J57477" s="250"/>
    </row>
    <row r="57478" spans="5:10" hidden="1">
      <c r="E57478" s="248"/>
      <c r="I57478" s="250"/>
      <c r="J57478" s="250"/>
    </row>
    <row r="57479" spans="5:10" hidden="1">
      <c r="E57479" s="248"/>
      <c r="I57479" s="250"/>
      <c r="J57479" s="250"/>
    </row>
    <row r="57480" spans="5:10" hidden="1">
      <c r="E57480" s="248"/>
      <c r="I57480" s="250"/>
      <c r="J57480" s="250"/>
    </row>
    <row r="57481" spans="5:10" hidden="1">
      <c r="E57481" s="248"/>
      <c r="I57481" s="250"/>
      <c r="J57481" s="250"/>
    </row>
    <row r="57482" spans="5:10" hidden="1">
      <c r="E57482" s="248"/>
      <c r="I57482" s="250"/>
      <c r="J57482" s="250"/>
    </row>
    <row r="57483" spans="5:10" hidden="1">
      <c r="E57483" s="248"/>
      <c r="I57483" s="250"/>
      <c r="J57483" s="250"/>
    </row>
    <row r="57484" spans="5:10" hidden="1">
      <c r="E57484" s="248"/>
      <c r="I57484" s="250"/>
      <c r="J57484" s="250"/>
    </row>
    <row r="57485" spans="5:10" hidden="1">
      <c r="E57485" s="248"/>
      <c r="I57485" s="250"/>
      <c r="J57485" s="250"/>
    </row>
    <row r="57486" spans="5:10" hidden="1">
      <c r="E57486" s="248"/>
      <c r="I57486" s="250"/>
      <c r="J57486" s="250"/>
    </row>
    <row r="57487" spans="5:10" hidden="1">
      <c r="E57487" s="248"/>
      <c r="I57487" s="250"/>
      <c r="J57487" s="250"/>
    </row>
    <row r="57488" spans="5:10" hidden="1">
      <c r="E57488" s="248"/>
      <c r="I57488" s="250"/>
      <c r="J57488" s="250"/>
    </row>
    <row r="57489" spans="5:10" hidden="1">
      <c r="E57489" s="248"/>
      <c r="I57489" s="250"/>
      <c r="J57489" s="250"/>
    </row>
    <row r="57490" spans="5:10" hidden="1">
      <c r="E57490" s="248"/>
      <c r="I57490" s="250"/>
      <c r="J57490" s="250"/>
    </row>
    <row r="57491" spans="5:10" hidden="1">
      <c r="E57491" s="248"/>
      <c r="I57491" s="250"/>
      <c r="J57491" s="250"/>
    </row>
    <row r="57492" spans="5:10" hidden="1">
      <c r="E57492" s="248"/>
      <c r="I57492" s="250"/>
      <c r="J57492" s="250"/>
    </row>
    <row r="57493" spans="5:10" hidden="1">
      <c r="E57493" s="248"/>
      <c r="I57493" s="250"/>
      <c r="J57493" s="250"/>
    </row>
    <row r="57494" spans="5:10" hidden="1">
      <c r="E57494" s="248"/>
      <c r="I57494" s="250"/>
      <c r="J57494" s="250"/>
    </row>
    <row r="57495" spans="5:10" hidden="1">
      <c r="E57495" s="248"/>
      <c r="I57495" s="250"/>
      <c r="J57495" s="250"/>
    </row>
    <row r="57496" spans="5:10" hidden="1">
      <c r="E57496" s="248"/>
      <c r="I57496" s="250"/>
      <c r="J57496" s="250"/>
    </row>
    <row r="57497" spans="5:10" hidden="1">
      <c r="E57497" s="248"/>
      <c r="I57497" s="250"/>
      <c r="J57497" s="250"/>
    </row>
    <row r="57498" spans="5:10" hidden="1">
      <c r="E57498" s="248"/>
      <c r="I57498" s="250"/>
      <c r="J57498" s="250"/>
    </row>
    <row r="57499" spans="5:10" hidden="1">
      <c r="E57499" s="248"/>
      <c r="I57499" s="250"/>
      <c r="J57499" s="250"/>
    </row>
    <row r="57500" spans="5:10" hidden="1">
      <c r="E57500" s="248"/>
      <c r="I57500" s="250"/>
      <c r="J57500" s="250"/>
    </row>
    <row r="57501" spans="5:10" hidden="1">
      <c r="E57501" s="248"/>
      <c r="I57501" s="250"/>
      <c r="J57501" s="250"/>
    </row>
    <row r="57502" spans="5:10" hidden="1">
      <c r="E57502" s="248"/>
      <c r="I57502" s="250"/>
      <c r="J57502" s="250"/>
    </row>
    <row r="57503" spans="5:10" hidden="1">
      <c r="E57503" s="248"/>
      <c r="I57503" s="250"/>
      <c r="J57503" s="250"/>
    </row>
    <row r="57504" spans="5:10" hidden="1">
      <c r="E57504" s="248"/>
      <c r="I57504" s="250"/>
      <c r="J57504" s="250"/>
    </row>
    <row r="57505" spans="5:10" hidden="1">
      <c r="E57505" s="248"/>
      <c r="I57505" s="250"/>
      <c r="J57505" s="250"/>
    </row>
    <row r="57506" spans="5:10" hidden="1">
      <c r="E57506" s="248"/>
      <c r="I57506" s="250"/>
      <c r="J57506" s="250"/>
    </row>
    <row r="57507" spans="5:10" hidden="1">
      <c r="E57507" s="248"/>
      <c r="I57507" s="250"/>
      <c r="J57507" s="250"/>
    </row>
    <row r="57508" spans="5:10" hidden="1">
      <c r="E57508" s="248"/>
      <c r="I57508" s="250"/>
      <c r="J57508" s="250"/>
    </row>
    <row r="57509" spans="5:10" hidden="1">
      <c r="E57509" s="248"/>
      <c r="I57509" s="250"/>
      <c r="J57509" s="250"/>
    </row>
    <row r="57510" spans="5:10" hidden="1">
      <c r="E57510" s="248"/>
      <c r="I57510" s="250"/>
      <c r="J57510" s="250"/>
    </row>
    <row r="57511" spans="5:10" hidden="1">
      <c r="E57511" s="248"/>
      <c r="I57511" s="250"/>
      <c r="J57511" s="250"/>
    </row>
    <row r="57512" spans="5:10" hidden="1">
      <c r="E57512" s="248"/>
      <c r="I57512" s="250"/>
      <c r="J57512" s="250"/>
    </row>
    <row r="57513" spans="5:10" hidden="1">
      <c r="E57513" s="248"/>
      <c r="I57513" s="250"/>
      <c r="J57513" s="250"/>
    </row>
    <row r="57514" spans="5:10" hidden="1">
      <c r="E57514" s="248"/>
      <c r="I57514" s="250"/>
      <c r="J57514" s="250"/>
    </row>
    <row r="57515" spans="5:10" hidden="1">
      <c r="E57515" s="248"/>
      <c r="I57515" s="250"/>
      <c r="J57515" s="250"/>
    </row>
    <row r="57516" spans="5:10" hidden="1">
      <c r="E57516" s="248"/>
      <c r="I57516" s="250"/>
      <c r="J57516" s="250"/>
    </row>
    <row r="57517" spans="5:10" hidden="1">
      <c r="E57517" s="248"/>
      <c r="I57517" s="250"/>
      <c r="J57517" s="250"/>
    </row>
    <row r="57518" spans="5:10" hidden="1">
      <c r="E57518" s="248"/>
      <c r="I57518" s="250"/>
      <c r="J57518" s="250"/>
    </row>
    <row r="57519" spans="5:10" hidden="1">
      <c r="E57519" s="248"/>
      <c r="I57519" s="250"/>
      <c r="J57519" s="250"/>
    </row>
    <row r="57520" spans="5:10" hidden="1">
      <c r="E57520" s="248"/>
      <c r="I57520" s="250"/>
      <c r="J57520" s="250"/>
    </row>
    <row r="57521" spans="5:10" hidden="1">
      <c r="E57521" s="248"/>
      <c r="I57521" s="250"/>
      <c r="J57521" s="250"/>
    </row>
    <row r="57522" spans="5:10" hidden="1">
      <c r="E57522" s="248"/>
      <c r="I57522" s="250"/>
      <c r="J57522" s="250"/>
    </row>
    <row r="57523" spans="5:10" hidden="1">
      <c r="E57523" s="248"/>
      <c r="I57523" s="250"/>
      <c r="J57523" s="250"/>
    </row>
    <row r="57524" spans="5:10" hidden="1">
      <c r="E57524" s="248"/>
      <c r="I57524" s="250"/>
      <c r="J57524" s="250"/>
    </row>
    <row r="57525" spans="5:10" hidden="1">
      <c r="E57525" s="248"/>
      <c r="I57525" s="250"/>
      <c r="J57525" s="250"/>
    </row>
    <row r="57526" spans="5:10" hidden="1">
      <c r="E57526" s="248"/>
      <c r="I57526" s="250"/>
      <c r="J57526" s="250"/>
    </row>
    <row r="57527" spans="5:10" hidden="1">
      <c r="E57527" s="248"/>
      <c r="I57527" s="250"/>
      <c r="J57527" s="250"/>
    </row>
    <row r="57528" spans="5:10" hidden="1">
      <c r="E57528" s="248"/>
      <c r="I57528" s="250"/>
      <c r="J57528" s="250"/>
    </row>
    <row r="57529" spans="5:10" hidden="1">
      <c r="E57529" s="248"/>
      <c r="I57529" s="250"/>
      <c r="J57529" s="250"/>
    </row>
    <row r="57530" spans="5:10" hidden="1">
      <c r="E57530" s="248"/>
      <c r="I57530" s="250"/>
      <c r="J57530" s="250"/>
    </row>
    <row r="57531" spans="5:10" hidden="1">
      <c r="E57531" s="248"/>
      <c r="I57531" s="250"/>
      <c r="J57531" s="250"/>
    </row>
    <row r="57532" spans="5:10" hidden="1">
      <c r="E57532" s="248"/>
      <c r="I57532" s="250"/>
      <c r="J57532" s="250"/>
    </row>
    <row r="57533" spans="5:10" hidden="1">
      <c r="E57533" s="248"/>
      <c r="I57533" s="250"/>
      <c r="J57533" s="250"/>
    </row>
    <row r="57534" spans="5:10" hidden="1">
      <c r="E57534" s="248"/>
      <c r="I57534" s="250"/>
      <c r="J57534" s="250"/>
    </row>
    <row r="57535" spans="5:10" hidden="1">
      <c r="E57535" s="248"/>
      <c r="I57535" s="250"/>
      <c r="J57535" s="250"/>
    </row>
    <row r="57536" spans="5:10" hidden="1">
      <c r="E57536" s="248"/>
      <c r="I57536" s="250"/>
      <c r="J57536" s="250"/>
    </row>
    <row r="57537" spans="5:10" hidden="1">
      <c r="E57537" s="248"/>
      <c r="I57537" s="250"/>
      <c r="J57537" s="250"/>
    </row>
    <row r="57538" spans="5:10" hidden="1">
      <c r="E57538" s="248"/>
      <c r="I57538" s="250"/>
      <c r="J57538" s="250"/>
    </row>
    <row r="57539" spans="5:10" hidden="1">
      <c r="E57539" s="248"/>
      <c r="I57539" s="250"/>
      <c r="J57539" s="250"/>
    </row>
    <row r="57540" spans="5:10" hidden="1">
      <c r="E57540" s="248"/>
      <c r="I57540" s="250"/>
      <c r="J57540" s="250"/>
    </row>
    <row r="57541" spans="5:10" hidden="1">
      <c r="E57541" s="248"/>
      <c r="I57541" s="250"/>
      <c r="J57541" s="250"/>
    </row>
    <row r="57542" spans="5:10" hidden="1">
      <c r="E57542" s="248"/>
      <c r="I57542" s="250"/>
      <c r="J57542" s="250"/>
    </row>
    <row r="57543" spans="5:10" hidden="1">
      <c r="E57543" s="248"/>
      <c r="I57543" s="250"/>
      <c r="J57543" s="250"/>
    </row>
    <row r="57544" spans="5:10" hidden="1">
      <c r="E57544" s="248"/>
      <c r="I57544" s="250"/>
      <c r="J57544" s="250"/>
    </row>
    <row r="57545" spans="5:10" hidden="1">
      <c r="E57545" s="248"/>
      <c r="I57545" s="250"/>
      <c r="J57545" s="250"/>
    </row>
    <row r="57546" spans="5:10" hidden="1">
      <c r="E57546" s="248"/>
      <c r="I57546" s="250"/>
      <c r="J57546" s="250"/>
    </row>
    <row r="57547" spans="5:10" hidden="1">
      <c r="E57547" s="248"/>
      <c r="I57547" s="250"/>
      <c r="J57547" s="250"/>
    </row>
    <row r="57548" spans="5:10" hidden="1">
      <c r="E57548" s="248"/>
      <c r="I57548" s="250"/>
      <c r="J57548" s="250"/>
    </row>
    <row r="57549" spans="5:10" hidden="1">
      <c r="E57549" s="248"/>
      <c r="I57549" s="250"/>
      <c r="J57549" s="250"/>
    </row>
    <row r="57550" spans="5:10" hidden="1">
      <c r="E57550" s="248"/>
      <c r="I57550" s="250"/>
      <c r="J57550" s="250"/>
    </row>
    <row r="57551" spans="5:10" hidden="1">
      <c r="E57551" s="248"/>
      <c r="I57551" s="250"/>
      <c r="J57551" s="250"/>
    </row>
    <row r="57552" spans="5:10" hidden="1">
      <c r="E57552" s="248"/>
      <c r="I57552" s="250"/>
      <c r="J57552" s="250"/>
    </row>
    <row r="57553" spans="5:10" hidden="1">
      <c r="E57553" s="248"/>
      <c r="I57553" s="250"/>
      <c r="J57553" s="250"/>
    </row>
    <row r="57554" spans="5:10" hidden="1">
      <c r="E57554" s="248"/>
      <c r="I57554" s="250"/>
      <c r="J57554" s="250"/>
    </row>
    <row r="57555" spans="5:10" hidden="1">
      <c r="E57555" s="248"/>
      <c r="I57555" s="250"/>
      <c r="J57555" s="250"/>
    </row>
    <row r="57556" spans="5:10" hidden="1">
      <c r="E57556" s="248"/>
      <c r="I57556" s="250"/>
      <c r="J57556" s="250"/>
    </row>
    <row r="57557" spans="5:10" hidden="1">
      <c r="E57557" s="248"/>
      <c r="I57557" s="250"/>
      <c r="J57557" s="250"/>
    </row>
    <row r="57558" spans="5:10" hidden="1">
      <c r="E57558" s="248"/>
      <c r="I57558" s="250"/>
      <c r="J57558" s="250"/>
    </row>
    <row r="57559" spans="5:10" hidden="1">
      <c r="E57559" s="248"/>
      <c r="I57559" s="250"/>
      <c r="J57559" s="250"/>
    </row>
    <row r="57560" spans="5:10" hidden="1">
      <c r="E57560" s="248"/>
      <c r="I57560" s="250"/>
      <c r="J57560" s="250"/>
    </row>
    <row r="57561" spans="5:10" hidden="1">
      <c r="E57561" s="248"/>
      <c r="I57561" s="250"/>
      <c r="J57561" s="250"/>
    </row>
    <row r="57562" spans="5:10" hidden="1">
      <c r="E57562" s="248"/>
      <c r="I57562" s="250"/>
      <c r="J57562" s="250"/>
    </row>
    <row r="57563" spans="5:10" hidden="1">
      <c r="E57563" s="248"/>
      <c r="I57563" s="250"/>
      <c r="J57563" s="250"/>
    </row>
    <row r="57564" spans="5:10" hidden="1">
      <c r="E57564" s="248"/>
      <c r="I57564" s="250"/>
      <c r="J57564" s="250"/>
    </row>
    <row r="57565" spans="5:10" hidden="1">
      <c r="E57565" s="248"/>
      <c r="I57565" s="250"/>
      <c r="J57565" s="250"/>
    </row>
    <row r="57566" spans="5:10" hidden="1">
      <c r="E57566" s="248"/>
      <c r="I57566" s="250"/>
      <c r="J57566" s="250"/>
    </row>
    <row r="57567" spans="5:10" hidden="1">
      <c r="E57567" s="248"/>
      <c r="I57567" s="250"/>
      <c r="J57567" s="250"/>
    </row>
    <row r="57568" spans="5:10" hidden="1">
      <c r="E57568" s="248"/>
      <c r="I57568" s="250"/>
      <c r="J57568" s="250"/>
    </row>
    <row r="57569" spans="5:10" hidden="1">
      <c r="E57569" s="248"/>
      <c r="I57569" s="250"/>
      <c r="J57569" s="250"/>
    </row>
    <row r="57570" spans="5:10" hidden="1">
      <c r="E57570" s="248"/>
      <c r="I57570" s="250"/>
      <c r="J57570" s="250"/>
    </row>
    <row r="57571" spans="5:10" hidden="1">
      <c r="E57571" s="248"/>
      <c r="I57571" s="250"/>
      <c r="J57571" s="250"/>
    </row>
    <row r="57572" spans="5:10" hidden="1">
      <c r="E57572" s="248"/>
      <c r="I57572" s="250"/>
      <c r="J57572" s="250"/>
    </row>
    <row r="57573" spans="5:10" hidden="1">
      <c r="E57573" s="248"/>
      <c r="I57573" s="250"/>
      <c r="J57573" s="250"/>
    </row>
    <row r="57574" spans="5:10" hidden="1">
      <c r="E57574" s="248"/>
      <c r="I57574" s="250"/>
      <c r="J57574" s="250"/>
    </row>
    <row r="57575" spans="5:10" hidden="1">
      <c r="E57575" s="248"/>
      <c r="I57575" s="250"/>
      <c r="J57575" s="250"/>
    </row>
    <row r="57576" spans="5:10" hidden="1">
      <c r="E57576" s="248"/>
      <c r="I57576" s="250"/>
      <c r="J57576" s="250"/>
    </row>
    <row r="57577" spans="5:10" hidden="1">
      <c r="E57577" s="248"/>
      <c r="I57577" s="250"/>
      <c r="J57577" s="250"/>
    </row>
    <row r="57578" spans="5:10" hidden="1">
      <c r="E57578" s="248"/>
      <c r="I57578" s="250"/>
      <c r="J57578" s="250"/>
    </row>
    <row r="57579" spans="5:10" hidden="1">
      <c r="E57579" s="248"/>
      <c r="I57579" s="250"/>
      <c r="J57579" s="250"/>
    </row>
    <row r="57580" spans="5:10" hidden="1">
      <c r="E57580" s="248"/>
      <c r="I57580" s="250"/>
      <c r="J57580" s="250"/>
    </row>
    <row r="57581" spans="5:10" hidden="1">
      <c r="E57581" s="248"/>
      <c r="I57581" s="250"/>
      <c r="J57581" s="250"/>
    </row>
    <row r="57582" spans="5:10" hidden="1">
      <c r="E57582" s="248"/>
      <c r="I57582" s="250"/>
      <c r="J57582" s="250"/>
    </row>
    <row r="57583" spans="5:10" hidden="1">
      <c r="E57583" s="248"/>
      <c r="I57583" s="250"/>
      <c r="J57583" s="250"/>
    </row>
    <row r="57584" spans="5:10" hidden="1">
      <c r="E57584" s="248"/>
      <c r="I57584" s="250"/>
      <c r="J57584" s="250"/>
    </row>
    <row r="57585" spans="5:10" hidden="1">
      <c r="E57585" s="248"/>
      <c r="I57585" s="250"/>
      <c r="J57585" s="250"/>
    </row>
    <row r="57586" spans="5:10" hidden="1">
      <c r="E57586" s="248"/>
      <c r="I57586" s="250"/>
      <c r="J57586" s="250"/>
    </row>
    <row r="57587" spans="5:10" hidden="1">
      <c r="E57587" s="248"/>
      <c r="I57587" s="250"/>
      <c r="J57587" s="250"/>
    </row>
    <row r="57588" spans="5:10" hidden="1">
      <c r="E57588" s="248"/>
      <c r="I57588" s="250"/>
      <c r="J57588" s="250"/>
    </row>
    <row r="57589" spans="5:10" hidden="1">
      <c r="E57589" s="248"/>
      <c r="I57589" s="250"/>
      <c r="J57589" s="250"/>
    </row>
    <row r="57590" spans="5:10" hidden="1">
      <c r="E57590" s="248"/>
      <c r="I57590" s="250"/>
      <c r="J57590" s="250"/>
    </row>
    <row r="57591" spans="5:10" hidden="1">
      <c r="E57591" s="248"/>
      <c r="I57591" s="250"/>
      <c r="J57591" s="250"/>
    </row>
    <row r="57592" spans="5:10" hidden="1">
      <c r="E57592" s="248"/>
      <c r="I57592" s="250"/>
      <c r="J57592" s="250"/>
    </row>
    <row r="57593" spans="5:10" hidden="1">
      <c r="E57593" s="248"/>
      <c r="I57593" s="250"/>
      <c r="J57593" s="250"/>
    </row>
    <row r="57594" spans="5:10" hidden="1">
      <c r="E57594" s="248"/>
      <c r="I57594" s="250"/>
      <c r="J57594" s="250"/>
    </row>
    <row r="57595" spans="5:10" hidden="1">
      <c r="E57595" s="248"/>
      <c r="I57595" s="250"/>
      <c r="J57595" s="250"/>
    </row>
    <row r="57596" spans="5:10" hidden="1">
      <c r="E57596" s="248"/>
      <c r="I57596" s="250"/>
      <c r="J57596" s="250"/>
    </row>
    <row r="57597" spans="5:10" hidden="1">
      <c r="E57597" s="248"/>
      <c r="I57597" s="250"/>
      <c r="J57597" s="250"/>
    </row>
    <row r="57598" spans="5:10" hidden="1">
      <c r="E57598" s="248"/>
      <c r="I57598" s="250"/>
      <c r="J57598" s="250"/>
    </row>
    <row r="57599" spans="5:10" hidden="1">
      <c r="E57599" s="248"/>
      <c r="I57599" s="250"/>
      <c r="J57599" s="250"/>
    </row>
    <row r="57600" spans="5:10" hidden="1">
      <c r="E57600" s="248"/>
      <c r="I57600" s="250"/>
      <c r="J57600" s="250"/>
    </row>
    <row r="57601" spans="5:10" hidden="1">
      <c r="E57601" s="248"/>
      <c r="I57601" s="250"/>
      <c r="J57601" s="250"/>
    </row>
    <row r="57602" spans="5:10" hidden="1">
      <c r="E57602" s="248"/>
      <c r="I57602" s="250"/>
      <c r="J57602" s="250"/>
    </row>
    <row r="57603" spans="5:10" hidden="1">
      <c r="E57603" s="248"/>
      <c r="I57603" s="250"/>
      <c r="J57603" s="250"/>
    </row>
    <row r="57604" spans="5:10" hidden="1">
      <c r="E57604" s="248"/>
      <c r="I57604" s="250"/>
      <c r="J57604" s="250"/>
    </row>
    <row r="57605" spans="5:10" hidden="1">
      <c r="E57605" s="248"/>
      <c r="I57605" s="250"/>
      <c r="J57605" s="250"/>
    </row>
    <row r="57606" spans="5:10" hidden="1">
      <c r="E57606" s="248"/>
      <c r="I57606" s="250"/>
      <c r="J57606" s="250"/>
    </row>
    <row r="57607" spans="5:10" hidden="1">
      <c r="E57607" s="248"/>
      <c r="I57607" s="250"/>
      <c r="J57607" s="250"/>
    </row>
    <row r="57608" spans="5:10" hidden="1">
      <c r="E57608" s="248"/>
      <c r="I57608" s="250"/>
      <c r="J57608" s="250"/>
    </row>
    <row r="57609" spans="5:10" hidden="1">
      <c r="E57609" s="248"/>
      <c r="I57609" s="250"/>
      <c r="J57609" s="250"/>
    </row>
    <row r="57610" spans="5:10" hidden="1">
      <c r="E57610" s="248"/>
      <c r="I57610" s="250"/>
      <c r="J57610" s="250"/>
    </row>
    <row r="57611" spans="5:10" hidden="1">
      <c r="E57611" s="248"/>
      <c r="I57611" s="250"/>
      <c r="J57611" s="250"/>
    </row>
    <row r="57612" spans="5:10" hidden="1">
      <c r="E57612" s="248"/>
      <c r="I57612" s="250"/>
      <c r="J57612" s="250"/>
    </row>
    <row r="57613" spans="5:10" hidden="1">
      <c r="E57613" s="248"/>
      <c r="I57613" s="250"/>
      <c r="J57613" s="250"/>
    </row>
    <row r="57614" spans="5:10" hidden="1">
      <c r="E57614" s="248"/>
      <c r="I57614" s="250"/>
      <c r="J57614" s="250"/>
    </row>
    <row r="57615" spans="5:10" hidden="1">
      <c r="E57615" s="248"/>
      <c r="I57615" s="250"/>
      <c r="J57615" s="250"/>
    </row>
    <row r="57616" spans="5:10" hidden="1">
      <c r="E57616" s="248"/>
      <c r="I57616" s="250"/>
      <c r="J57616" s="250"/>
    </row>
    <row r="57617" spans="5:10" hidden="1">
      <c r="E57617" s="248"/>
      <c r="I57617" s="250"/>
      <c r="J57617" s="250"/>
    </row>
    <row r="57618" spans="5:10" hidden="1">
      <c r="E57618" s="248"/>
      <c r="I57618" s="250"/>
      <c r="J57618" s="250"/>
    </row>
    <row r="57619" spans="5:10" hidden="1">
      <c r="E57619" s="248"/>
      <c r="I57619" s="250"/>
      <c r="J57619" s="250"/>
    </row>
    <row r="57620" spans="5:10" hidden="1">
      <c r="E57620" s="248"/>
      <c r="I57620" s="250"/>
      <c r="J57620" s="250"/>
    </row>
    <row r="57621" spans="5:10" hidden="1">
      <c r="E57621" s="248"/>
      <c r="I57621" s="250"/>
      <c r="J57621" s="250"/>
    </row>
    <row r="57622" spans="5:10" hidden="1">
      <c r="E57622" s="248"/>
      <c r="I57622" s="250"/>
      <c r="J57622" s="250"/>
    </row>
    <row r="57623" spans="5:10" hidden="1">
      <c r="E57623" s="248"/>
      <c r="I57623" s="250"/>
      <c r="J57623" s="250"/>
    </row>
    <row r="57624" spans="5:10" hidden="1">
      <c r="E57624" s="248"/>
      <c r="I57624" s="250"/>
      <c r="J57624" s="250"/>
    </row>
    <row r="57625" spans="5:10" hidden="1">
      <c r="E57625" s="248"/>
      <c r="I57625" s="250"/>
      <c r="J57625" s="250"/>
    </row>
    <row r="57626" spans="5:10" hidden="1">
      <c r="E57626" s="248"/>
      <c r="I57626" s="250"/>
      <c r="J57626" s="250"/>
    </row>
    <row r="57627" spans="5:10" hidden="1">
      <c r="E57627" s="248"/>
      <c r="I57627" s="250"/>
      <c r="J57627" s="250"/>
    </row>
    <row r="57628" spans="5:10" hidden="1">
      <c r="E57628" s="248"/>
      <c r="I57628" s="250"/>
      <c r="J57628" s="250"/>
    </row>
    <row r="57629" spans="5:10" hidden="1">
      <c r="E57629" s="248"/>
      <c r="I57629" s="250"/>
      <c r="J57629" s="250"/>
    </row>
    <row r="57630" spans="5:10" hidden="1">
      <c r="E57630" s="248"/>
      <c r="I57630" s="250"/>
      <c r="J57630" s="250"/>
    </row>
    <row r="57631" spans="5:10" hidden="1">
      <c r="E57631" s="248"/>
      <c r="I57631" s="250"/>
      <c r="J57631" s="250"/>
    </row>
    <row r="57632" spans="5:10" hidden="1">
      <c r="E57632" s="248"/>
      <c r="I57632" s="250"/>
      <c r="J57632" s="250"/>
    </row>
    <row r="57633" spans="5:10" hidden="1">
      <c r="E57633" s="248"/>
      <c r="I57633" s="250"/>
      <c r="J57633" s="250"/>
    </row>
    <row r="57634" spans="5:10" hidden="1">
      <c r="E57634" s="248"/>
      <c r="I57634" s="250"/>
      <c r="J57634" s="250"/>
    </row>
    <row r="57635" spans="5:10" hidden="1">
      <c r="E57635" s="248"/>
      <c r="I57635" s="250"/>
      <c r="J57635" s="250"/>
    </row>
    <row r="57636" spans="5:10" hidden="1">
      <c r="E57636" s="248"/>
      <c r="I57636" s="250"/>
      <c r="J57636" s="250"/>
    </row>
    <row r="57637" spans="5:10" hidden="1">
      <c r="E57637" s="248"/>
      <c r="I57637" s="250"/>
      <c r="J57637" s="250"/>
    </row>
    <row r="57638" spans="5:10" hidden="1">
      <c r="E57638" s="248"/>
      <c r="I57638" s="250"/>
      <c r="J57638" s="250"/>
    </row>
    <row r="57639" spans="5:10" hidden="1">
      <c r="E57639" s="248"/>
      <c r="I57639" s="250"/>
      <c r="J57639" s="250"/>
    </row>
    <row r="57640" spans="5:10" hidden="1">
      <c r="E57640" s="248"/>
      <c r="I57640" s="250"/>
      <c r="J57640" s="250"/>
    </row>
    <row r="57641" spans="5:10" hidden="1">
      <c r="E57641" s="248"/>
      <c r="I57641" s="250"/>
      <c r="J57641" s="250"/>
    </row>
    <row r="57642" spans="5:10" hidden="1">
      <c r="E57642" s="248"/>
      <c r="I57642" s="250"/>
      <c r="J57642" s="250"/>
    </row>
    <row r="57643" spans="5:10" hidden="1">
      <c r="E57643" s="248"/>
      <c r="I57643" s="250"/>
      <c r="J57643" s="250"/>
    </row>
    <row r="57644" spans="5:10" hidden="1">
      <c r="E57644" s="248"/>
      <c r="I57644" s="250"/>
      <c r="J57644" s="250"/>
    </row>
    <row r="57645" spans="5:10" hidden="1">
      <c r="E57645" s="248"/>
      <c r="I57645" s="250"/>
      <c r="J57645" s="250"/>
    </row>
    <row r="57646" spans="5:10" hidden="1">
      <c r="E57646" s="248"/>
      <c r="I57646" s="250"/>
      <c r="J57646" s="250"/>
    </row>
    <row r="57647" spans="5:10" hidden="1">
      <c r="E57647" s="248"/>
      <c r="I57647" s="250"/>
      <c r="J57647" s="250"/>
    </row>
    <row r="57648" spans="5:10" hidden="1">
      <c r="E57648" s="248"/>
      <c r="I57648" s="250"/>
      <c r="J57648" s="250"/>
    </row>
    <row r="57649" spans="5:10" hidden="1">
      <c r="E57649" s="248"/>
      <c r="I57649" s="250"/>
      <c r="J57649" s="250"/>
    </row>
    <row r="57650" spans="5:10" hidden="1">
      <c r="E57650" s="248"/>
      <c r="I57650" s="250"/>
      <c r="J57650" s="250"/>
    </row>
    <row r="57651" spans="5:10" hidden="1">
      <c r="E57651" s="248"/>
      <c r="I57651" s="250"/>
      <c r="J57651" s="250"/>
    </row>
    <row r="57652" spans="5:10" hidden="1">
      <c r="E57652" s="248"/>
      <c r="I57652" s="250"/>
      <c r="J57652" s="250"/>
    </row>
    <row r="57653" spans="5:10" hidden="1">
      <c r="E57653" s="248"/>
      <c r="I57653" s="250"/>
      <c r="J57653" s="250"/>
    </row>
    <row r="57654" spans="5:10" hidden="1">
      <c r="E57654" s="248"/>
      <c r="I57654" s="250"/>
      <c r="J57654" s="250"/>
    </row>
    <row r="57655" spans="5:10" hidden="1">
      <c r="E57655" s="248"/>
      <c r="I57655" s="250"/>
      <c r="J57655" s="250"/>
    </row>
    <row r="57656" spans="5:10" hidden="1">
      <c r="E57656" s="248"/>
      <c r="I57656" s="250"/>
      <c r="J57656" s="250"/>
    </row>
    <row r="57657" spans="5:10" hidden="1">
      <c r="E57657" s="248"/>
      <c r="I57657" s="250"/>
      <c r="J57657" s="250"/>
    </row>
    <row r="57658" spans="5:10" hidden="1">
      <c r="E57658" s="248"/>
      <c r="I57658" s="250"/>
      <c r="J57658" s="250"/>
    </row>
    <row r="57659" spans="5:10" hidden="1">
      <c r="E57659" s="248"/>
      <c r="I57659" s="250"/>
      <c r="J57659" s="250"/>
    </row>
    <row r="57660" spans="5:10" hidden="1">
      <c r="E57660" s="248"/>
      <c r="I57660" s="250"/>
      <c r="J57660" s="250"/>
    </row>
    <row r="57661" spans="5:10" hidden="1">
      <c r="E57661" s="248"/>
      <c r="I57661" s="250"/>
      <c r="J57661" s="250"/>
    </row>
    <row r="57662" spans="5:10" hidden="1">
      <c r="E57662" s="248"/>
      <c r="I57662" s="250"/>
      <c r="J57662" s="250"/>
    </row>
    <row r="57663" spans="5:10" hidden="1">
      <c r="E57663" s="248"/>
      <c r="I57663" s="250"/>
      <c r="J57663" s="250"/>
    </row>
    <row r="57664" spans="5:10" hidden="1">
      <c r="E57664" s="248"/>
      <c r="I57664" s="250"/>
      <c r="J57664" s="250"/>
    </row>
    <row r="57665" spans="5:10" hidden="1">
      <c r="E57665" s="248"/>
      <c r="I57665" s="250"/>
      <c r="J57665" s="250"/>
    </row>
    <row r="57666" spans="5:10" hidden="1">
      <c r="E57666" s="248"/>
      <c r="I57666" s="250"/>
      <c r="J57666" s="250"/>
    </row>
    <row r="57667" spans="5:10" hidden="1">
      <c r="E57667" s="248"/>
      <c r="I57667" s="250"/>
      <c r="J57667" s="250"/>
    </row>
    <row r="57668" spans="5:10" hidden="1">
      <c r="E57668" s="248"/>
      <c r="I57668" s="250"/>
      <c r="J57668" s="250"/>
    </row>
    <row r="57669" spans="5:10" hidden="1">
      <c r="E57669" s="248"/>
      <c r="I57669" s="250"/>
      <c r="J57669" s="250"/>
    </row>
    <row r="57670" spans="5:10" hidden="1">
      <c r="E57670" s="248"/>
      <c r="I57670" s="250"/>
      <c r="J57670" s="250"/>
    </row>
    <row r="57671" spans="5:10" hidden="1">
      <c r="E57671" s="248"/>
      <c r="I57671" s="250"/>
      <c r="J57671" s="250"/>
    </row>
    <row r="57672" spans="5:10" hidden="1">
      <c r="E57672" s="248"/>
      <c r="I57672" s="250"/>
      <c r="J57672" s="250"/>
    </row>
    <row r="57673" spans="5:10" hidden="1">
      <c r="E57673" s="248"/>
      <c r="I57673" s="250"/>
      <c r="J57673" s="250"/>
    </row>
    <row r="57674" spans="5:10" hidden="1">
      <c r="E57674" s="248"/>
      <c r="I57674" s="250"/>
      <c r="J57674" s="250"/>
    </row>
    <row r="57675" spans="5:10" hidden="1">
      <c r="E57675" s="248"/>
      <c r="I57675" s="250"/>
      <c r="J57675" s="250"/>
    </row>
    <row r="57676" spans="5:10" hidden="1">
      <c r="E57676" s="248"/>
      <c r="I57676" s="250"/>
      <c r="J57676" s="250"/>
    </row>
    <row r="57677" spans="5:10" hidden="1">
      <c r="E57677" s="248"/>
      <c r="I57677" s="250"/>
      <c r="J57677" s="250"/>
    </row>
    <row r="57678" spans="5:10" hidden="1">
      <c r="E57678" s="248"/>
      <c r="I57678" s="250"/>
      <c r="J57678" s="250"/>
    </row>
    <row r="57679" spans="5:10" hidden="1">
      <c r="E57679" s="248"/>
      <c r="I57679" s="250"/>
      <c r="J57679" s="250"/>
    </row>
    <row r="57680" spans="5:10" hidden="1">
      <c r="E57680" s="248"/>
      <c r="I57680" s="250"/>
      <c r="J57680" s="250"/>
    </row>
    <row r="57681" spans="5:10" hidden="1">
      <c r="E57681" s="248"/>
      <c r="I57681" s="250"/>
      <c r="J57681" s="250"/>
    </row>
    <row r="57682" spans="5:10" hidden="1">
      <c r="E57682" s="248"/>
      <c r="I57682" s="250"/>
      <c r="J57682" s="250"/>
    </row>
    <row r="57683" spans="5:10" hidden="1">
      <c r="E57683" s="248"/>
      <c r="I57683" s="250"/>
      <c r="J57683" s="250"/>
    </row>
    <row r="57684" spans="5:10" hidden="1">
      <c r="E57684" s="248"/>
      <c r="I57684" s="250"/>
      <c r="J57684" s="250"/>
    </row>
    <row r="57685" spans="5:10" hidden="1">
      <c r="E57685" s="248"/>
      <c r="I57685" s="250"/>
      <c r="J57685" s="250"/>
    </row>
    <row r="57686" spans="5:10" hidden="1">
      <c r="E57686" s="248"/>
      <c r="I57686" s="250"/>
      <c r="J57686" s="250"/>
    </row>
    <row r="57687" spans="5:10" hidden="1">
      <c r="E57687" s="248"/>
      <c r="I57687" s="250"/>
      <c r="J57687" s="250"/>
    </row>
    <row r="57688" spans="5:10" hidden="1">
      <c r="E57688" s="248"/>
      <c r="I57688" s="250"/>
      <c r="J57688" s="250"/>
    </row>
    <row r="57689" spans="5:10" hidden="1">
      <c r="E57689" s="248"/>
      <c r="I57689" s="250"/>
      <c r="J57689" s="250"/>
    </row>
    <row r="57690" spans="5:10" hidden="1">
      <c r="E57690" s="248"/>
      <c r="I57690" s="250"/>
      <c r="J57690" s="250"/>
    </row>
    <row r="57691" spans="5:10" hidden="1">
      <c r="E57691" s="248"/>
      <c r="I57691" s="250"/>
      <c r="J57691" s="250"/>
    </row>
    <row r="57692" spans="5:10" hidden="1">
      <c r="E57692" s="248"/>
      <c r="I57692" s="250"/>
      <c r="J57692" s="250"/>
    </row>
    <row r="57693" spans="5:10" hidden="1">
      <c r="E57693" s="248"/>
      <c r="I57693" s="250"/>
      <c r="J57693" s="250"/>
    </row>
    <row r="57694" spans="5:10" hidden="1">
      <c r="E57694" s="248"/>
      <c r="I57694" s="250"/>
      <c r="J57694" s="250"/>
    </row>
    <row r="57695" spans="5:10" hidden="1">
      <c r="E57695" s="248"/>
      <c r="I57695" s="250"/>
      <c r="J57695" s="250"/>
    </row>
    <row r="57696" spans="5:10" hidden="1">
      <c r="E57696" s="248"/>
      <c r="I57696" s="250"/>
      <c r="J57696" s="250"/>
    </row>
    <row r="57697" spans="5:10" hidden="1">
      <c r="E57697" s="248"/>
      <c r="I57697" s="250"/>
      <c r="J57697" s="250"/>
    </row>
    <row r="57698" spans="5:10" hidden="1">
      <c r="E57698" s="248"/>
      <c r="I57698" s="250"/>
      <c r="J57698" s="250"/>
    </row>
    <row r="57699" spans="5:10" hidden="1">
      <c r="E57699" s="248"/>
      <c r="I57699" s="250"/>
      <c r="J57699" s="250"/>
    </row>
    <row r="57700" spans="5:10" hidden="1">
      <c r="E57700" s="248"/>
      <c r="I57700" s="250"/>
      <c r="J57700" s="250"/>
    </row>
    <row r="57701" spans="5:10" hidden="1">
      <c r="E57701" s="248"/>
      <c r="I57701" s="250"/>
      <c r="J57701" s="250"/>
    </row>
    <row r="57702" spans="5:10" hidden="1">
      <c r="E57702" s="248"/>
      <c r="I57702" s="250"/>
      <c r="J57702" s="250"/>
    </row>
    <row r="57703" spans="5:10" hidden="1">
      <c r="E57703" s="248"/>
      <c r="I57703" s="250"/>
      <c r="J57703" s="250"/>
    </row>
    <row r="57704" spans="5:10" hidden="1">
      <c r="E57704" s="248"/>
      <c r="I57704" s="250"/>
      <c r="J57704" s="250"/>
    </row>
    <row r="57705" spans="5:10" hidden="1">
      <c r="E57705" s="248"/>
      <c r="I57705" s="250"/>
      <c r="J57705" s="250"/>
    </row>
    <row r="57706" spans="5:10" hidden="1">
      <c r="E57706" s="248"/>
      <c r="I57706" s="250"/>
      <c r="J57706" s="250"/>
    </row>
    <row r="57707" spans="5:10" hidden="1">
      <c r="E57707" s="248"/>
      <c r="I57707" s="250"/>
      <c r="J57707" s="250"/>
    </row>
    <row r="57708" spans="5:10" hidden="1">
      <c r="E57708" s="248"/>
      <c r="I57708" s="250"/>
      <c r="J57708" s="250"/>
    </row>
    <row r="57709" spans="5:10" hidden="1">
      <c r="E57709" s="248"/>
      <c r="I57709" s="250"/>
      <c r="J57709" s="250"/>
    </row>
    <row r="57710" spans="5:10" hidden="1">
      <c r="E57710" s="248"/>
      <c r="I57710" s="250"/>
      <c r="J57710" s="250"/>
    </row>
    <row r="57711" spans="5:10" hidden="1">
      <c r="E57711" s="248"/>
      <c r="I57711" s="250"/>
      <c r="J57711" s="250"/>
    </row>
    <row r="57712" spans="5:10" hidden="1">
      <c r="E57712" s="248"/>
      <c r="I57712" s="250"/>
      <c r="J57712" s="250"/>
    </row>
    <row r="57713" spans="5:10" hidden="1">
      <c r="E57713" s="248"/>
      <c r="I57713" s="250"/>
      <c r="J57713" s="250"/>
    </row>
    <row r="57714" spans="5:10" hidden="1">
      <c r="E57714" s="248"/>
      <c r="I57714" s="250"/>
      <c r="J57714" s="250"/>
    </row>
    <row r="57715" spans="5:10" hidden="1">
      <c r="E57715" s="248"/>
      <c r="I57715" s="250"/>
      <c r="J57715" s="250"/>
    </row>
    <row r="57716" spans="5:10" hidden="1">
      <c r="E57716" s="248"/>
      <c r="I57716" s="250"/>
      <c r="J57716" s="250"/>
    </row>
    <row r="57717" spans="5:10" hidden="1">
      <c r="E57717" s="248"/>
      <c r="I57717" s="250"/>
      <c r="J57717" s="250"/>
    </row>
    <row r="57718" spans="5:10" hidden="1">
      <c r="E57718" s="248"/>
      <c r="I57718" s="250"/>
      <c r="J57718" s="250"/>
    </row>
    <row r="57719" spans="5:10" hidden="1">
      <c r="E57719" s="248"/>
      <c r="I57719" s="250"/>
      <c r="J57719" s="250"/>
    </row>
    <row r="57720" spans="5:10" hidden="1">
      <c r="E57720" s="248"/>
      <c r="I57720" s="250"/>
      <c r="J57720" s="250"/>
    </row>
    <row r="57721" spans="5:10" hidden="1">
      <c r="E57721" s="248"/>
      <c r="I57721" s="250"/>
      <c r="J57721" s="250"/>
    </row>
    <row r="57722" spans="5:10" hidden="1">
      <c r="E57722" s="248"/>
      <c r="I57722" s="250"/>
      <c r="J57722" s="250"/>
    </row>
    <row r="57723" spans="5:10" hidden="1">
      <c r="E57723" s="248"/>
      <c r="I57723" s="250"/>
      <c r="J57723" s="250"/>
    </row>
    <row r="57724" spans="5:10" hidden="1">
      <c r="E57724" s="248"/>
      <c r="I57724" s="250"/>
      <c r="J57724" s="250"/>
    </row>
    <row r="57725" spans="5:10" hidden="1">
      <c r="E57725" s="248"/>
      <c r="I57725" s="250"/>
      <c r="J57725" s="250"/>
    </row>
    <row r="57726" spans="5:10" hidden="1">
      <c r="E57726" s="248"/>
      <c r="I57726" s="250"/>
      <c r="J57726" s="250"/>
    </row>
    <row r="57727" spans="5:10" hidden="1">
      <c r="E57727" s="248"/>
      <c r="I57727" s="250"/>
      <c r="J57727" s="250"/>
    </row>
    <row r="57728" spans="5:10" hidden="1">
      <c r="E57728" s="248"/>
      <c r="I57728" s="250"/>
      <c r="J57728" s="250"/>
    </row>
    <row r="57729" spans="5:10" hidden="1">
      <c r="E57729" s="248"/>
      <c r="I57729" s="250"/>
      <c r="J57729" s="250"/>
    </row>
    <row r="57730" spans="5:10" hidden="1">
      <c r="E57730" s="248"/>
      <c r="I57730" s="250"/>
      <c r="J57730" s="250"/>
    </row>
    <row r="57731" spans="5:10" hidden="1">
      <c r="E57731" s="248"/>
      <c r="I57731" s="250"/>
      <c r="J57731" s="250"/>
    </row>
    <row r="57732" spans="5:10" hidden="1">
      <c r="E57732" s="248"/>
      <c r="I57732" s="250"/>
      <c r="J57732" s="250"/>
    </row>
    <row r="57733" spans="5:10" hidden="1">
      <c r="E57733" s="248"/>
      <c r="I57733" s="250"/>
      <c r="J57733" s="250"/>
    </row>
    <row r="57734" spans="5:10" hidden="1">
      <c r="E57734" s="248"/>
      <c r="I57734" s="250"/>
      <c r="J57734" s="250"/>
    </row>
    <row r="57735" spans="5:10" hidden="1">
      <c r="E57735" s="248"/>
      <c r="I57735" s="250"/>
      <c r="J57735" s="250"/>
    </row>
    <row r="57736" spans="5:10" hidden="1">
      <c r="E57736" s="248"/>
      <c r="I57736" s="250"/>
      <c r="J57736" s="250"/>
    </row>
    <row r="57737" spans="5:10" hidden="1">
      <c r="E57737" s="248"/>
      <c r="I57737" s="250"/>
      <c r="J57737" s="250"/>
    </row>
    <row r="57738" spans="5:10" hidden="1">
      <c r="E57738" s="248"/>
      <c r="I57738" s="250"/>
      <c r="J57738" s="250"/>
    </row>
    <row r="57739" spans="5:10" hidden="1">
      <c r="E57739" s="248"/>
      <c r="I57739" s="250"/>
      <c r="J57739" s="250"/>
    </row>
    <row r="57740" spans="5:10" hidden="1">
      <c r="E57740" s="248"/>
      <c r="I57740" s="250"/>
      <c r="J57740" s="250"/>
    </row>
    <row r="57741" spans="5:10" hidden="1">
      <c r="E57741" s="248"/>
      <c r="I57741" s="250"/>
      <c r="J57741" s="250"/>
    </row>
    <row r="57742" spans="5:10" hidden="1">
      <c r="E57742" s="248"/>
      <c r="I57742" s="250"/>
      <c r="J57742" s="250"/>
    </row>
    <row r="57743" spans="5:10" hidden="1">
      <c r="E57743" s="248"/>
      <c r="I57743" s="250"/>
      <c r="J57743" s="250"/>
    </row>
    <row r="57744" spans="5:10" hidden="1">
      <c r="E57744" s="248"/>
      <c r="I57744" s="250"/>
      <c r="J57744" s="250"/>
    </row>
    <row r="57745" spans="5:10" hidden="1">
      <c r="E57745" s="248"/>
      <c r="I57745" s="250"/>
      <c r="J57745" s="250"/>
    </row>
    <row r="57746" spans="5:10" hidden="1">
      <c r="E57746" s="248"/>
      <c r="I57746" s="250"/>
      <c r="J57746" s="250"/>
    </row>
    <row r="57747" spans="5:10" hidden="1">
      <c r="E57747" s="248"/>
      <c r="I57747" s="250"/>
      <c r="J57747" s="250"/>
    </row>
    <row r="57748" spans="5:10" hidden="1">
      <c r="E57748" s="248"/>
      <c r="I57748" s="250"/>
      <c r="J57748" s="250"/>
    </row>
    <row r="57749" spans="5:10" hidden="1">
      <c r="E57749" s="248"/>
      <c r="I57749" s="250"/>
      <c r="J57749" s="250"/>
    </row>
    <row r="57750" spans="5:10" hidden="1">
      <c r="E57750" s="248"/>
      <c r="I57750" s="250"/>
      <c r="J57750" s="250"/>
    </row>
    <row r="57751" spans="5:10" hidden="1">
      <c r="E57751" s="248"/>
      <c r="I57751" s="250"/>
      <c r="J57751" s="250"/>
    </row>
    <row r="57752" spans="5:10" hidden="1">
      <c r="E57752" s="248"/>
      <c r="I57752" s="250"/>
      <c r="J57752" s="250"/>
    </row>
    <row r="57753" spans="5:10" hidden="1">
      <c r="E57753" s="248"/>
      <c r="I57753" s="250"/>
      <c r="J57753" s="250"/>
    </row>
    <row r="57754" spans="5:10" hidden="1">
      <c r="E57754" s="248"/>
      <c r="I57754" s="250"/>
      <c r="J57754" s="250"/>
    </row>
    <row r="57755" spans="5:10" hidden="1">
      <c r="E57755" s="248"/>
      <c r="I57755" s="250"/>
      <c r="J57755" s="250"/>
    </row>
    <row r="57756" spans="5:10" hidden="1">
      <c r="E57756" s="248"/>
      <c r="I57756" s="250"/>
      <c r="J57756" s="250"/>
    </row>
    <row r="57757" spans="5:10" hidden="1">
      <c r="E57757" s="248"/>
      <c r="I57757" s="250"/>
      <c r="J57757" s="250"/>
    </row>
    <row r="57758" spans="5:10" hidden="1">
      <c r="E57758" s="248"/>
      <c r="I57758" s="250"/>
      <c r="J57758" s="250"/>
    </row>
    <row r="57759" spans="5:10" hidden="1">
      <c r="E57759" s="248"/>
      <c r="I57759" s="250"/>
      <c r="J57759" s="250"/>
    </row>
    <row r="57760" spans="5:10" hidden="1">
      <c r="E57760" s="248"/>
      <c r="I57760" s="250"/>
      <c r="J57760" s="250"/>
    </row>
    <row r="57761" spans="5:10" hidden="1">
      <c r="E57761" s="248"/>
      <c r="I57761" s="250"/>
      <c r="J57761" s="250"/>
    </row>
    <row r="57762" spans="5:10" hidden="1">
      <c r="E57762" s="248"/>
      <c r="I57762" s="250"/>
      <c r="J57762" s="250"/>
    </row>
    <row r="57763" spans="5:10" hidden="1">
      <c r="E57763" s="248"/>
      <c r="I57763" s="250"/>
      <c r="J57763" s="250"/>
    </row>
    <row r="57764" spans="5:10" hidden="1">
      <c r="E57764" s="248"/>
      <c r="I57764" s="250"/>
      <c r="J57764" s="250"/>
    </row>
    <row r="57765" spans="5:10" hidden="1">
      <c r="E57765" s="248"/>
      <c r="I57765" s="250"/>
      <c r="J57765" s="250"/>
    </row>
    <row r="57766" spans="5:10" hidden="1">
      <c r="E57766" s="248"/>
      <c r="I57766" s="250"/>
      <c r="J57766" s="250"/>
    </row>
    <row r="57767" spans="5:10" hidden="1">
      <c r="E57767" s="248"/>
      <c r="I57767" s="250"/>
      <c r="J57767" s="250"/>
    </row>
    <row r="57768" spans="5:10" hidden="1">
      <c r="E57768" s="248"/>
      <c r="I57768" s="250"/>
      <c r="J57768" s="250"/>
    </row>
    <row r="57769" spans="5:10" hidden="1">
      <c r="E57769" s="248"/>
      <c r="I57769" s="250"/>
      <c r="J57769" s="250"/>
    </row>
    <row r="57770" spans="5:10" hidden="1">
      <c r="E57770" s="248"/>
      <c r="I57770" s="250"/>
      <c r="J57770" s="250"/>
    </row>
    <row r="57771" spans="5:10" hidden="1">
      <c r="E57771" s="248"/>
      <c r="I57771" s="250"/>
      <c r="J57771" s="250"/>
    </row>
    <row r="57772" spans="5:10" hidden="1">
      <c r="E57772" s="248"/>
      <c r="I57772" s="250"/>
      <c r="J57772" s="250"/>
    </row>
    <row r="57773" spans="5:10" hidden="1">
      <c r="E57773" s="248"/>
      <c r="I57773" s="250"/>
      <c r="J57773" s="250"/>
    </row>
    <row r="57774" spans="5:10" hidden="1">
      <c r="E57774" s="248"/>
      <c r="I57774" s="250"/>
      <c r="J57774" s="250"/>
    </row>
    <row r="57775" spans="5:10" hidden="1">
      <c r="E57775" s="248"/>
      <c r="I57775" s="250"/>
      <c r="J57775" s="250"/>
    </row>
    <row r="57776" spans="5:10" hidden="1">
      <c r="E57776" s="248"/>
      <c r="I57776" s="250"/>
      <c r="J57776" s="250"/>
    </row>
    <row r="57777" spans="5:10" hidden="1">
      <c r="E57777" s="248"/>
      <c r="I57777" s="250"/>
      <c r="J57777" s="250"/>
    </row>
    <row r="57778" spans="5:10" hidden="1">
      <c r="E57778" s="248"/>
      <c r="I57778" s="250"/>
      <c r="J57778" s="250"/>
    </row>
    <row r="57779" spans="5:10" hidden="1">
      <c r="E57779" s="248"/>
      <c r="I57779" s="250"/>
      <c r="J57779" s="250"/>
    </row>
    <row r="57780" spans="5:10" hidden="1">
      <c r="E57780" s="248"/>
      <c r="I57780" s="250"/>
      <c r="J57780" s="250"/>
    </row>
    <row r="57781" spans="5:10" hidden="1">
      <c r="E57781" s="248"/>
      <c r="I57781" s="250"/>
      <c r="J57781" s="250"/>
    </row>
    <row r="57782" spans="5:10" hidden="1">
      <c r="E57782" s="248"/>
      <c r="I57782" s="250"/>
      <c r="J57782" s="250"/>
    </row>
    <row r="57783" spans="5:10" hidden="1">
      <c r="E57783" s="248"/>
      <c r="I57783" s="250"/>
      <c r="J57783" s="250"/>
    </row>
    <row r="57784" spans="5:10" hidden="1">
      <c r="E57784" s="248"/>
      <c r="I57784" s="250"/>
      <c r="J57784" s="250"/>
    </row>
    <row r="57785" spans="5:10" hidden="1">
      <c r="E57785" s="248"/>
      <c r="I57785" s="250"/>
      <c r="J57785" s="250"/>
    </row>
    <row r="57786" spans="5:10" hidden="1">
      <c r="E57786" s="248"/>
      <c r="I57786" s="250"/>
      <c r="J57786" s="250"/>
    </row>
    <row r="57787" spans="5:10" hidden="1">
      <c r="E57787" s="248"/>
      <c r="I57787" s="250"/>
      <c r="J57787" s="250"/>
    </row>
    <row r="57788" spans="5:10" hidden="1">
      <c r="E57788" s="248"/>
      <c r="I57788" s="250"/>
      <c r="J57788" s="250"/>
    </row>
    <row r="57789" spans="5:10" hidden="1">
      <c r="E57789" s="248"/>
      <c r="I57789" s="250"/>
      <c r="J57789" s="250"/>
    </row>
    <row r="57790" spans="5:10" hidden="1">
      <c r="E57790" s="248"/>
      <c r="I57790" s="250"/>
      <c r="J57790" s="250"/>
    </row>
    <row r="57791" spans="5:10" hidden="1">
      <c r="E57791" s="248"/>
      <c r="I57791" s="250"/>
      <c r="J57791" s="250"/>
    </row>
    <row r="57792" spans="5:10" hidden="1">
      <c r="E57792" s="248"/>
      <c r="I57792" s="250"/>
      <c r="J57792" s="250"/>
    </row>
    <row r="57793" spans="5:10" hidden="1">
      <c r="E57793" s="248"/>
      <c r="I57793" s="250"/>
      <c r="J57793" s="250"/>
    </row>
    <row r="57794" spans="5:10" hidden="1">
      <c r="E57794" s="248"/>
      <c r="I57794" s="250"/>
      <c r="J57794" s="250"/>
    </row>
    <row r="57795" spans="5:10" hidden="1">
      <c r="E57795" s="248"/>
      <c r="I57795" s="250"/>
      <c r="J57795" s="250"/>
    </row>
    <row r="57796" spans="5:10" hidden="1">
      <c r="E57796" s="248"/>
      <c r="I57796" s="250"/>
      <c r="J57796" s="250"/>
    </row>
    <row r="57797" spans="5:10" hidden="1">
      <c r="E57797" s="248"/>
      <c r="I57797" s="250"/>
      <c r="J57797" s="250"/>
    </row>
    <row r="57798" spans="5:10" hidden="1">
      <c r="E57798" s="248"/>
      <c r="I57798" s="250"/>
      <c r="J57798" s="250"/>
    </row>
    <row r="57799" spans="5:10" hidden="1">
      <c r="E57799" s="248"/>
      <c r="I57799" s="250"/>
      <c r="J57799" s="250"/>
    </row>
    <row r="57800" spans="5:10" hidden="1">
      <c r="E57800" s="248"/>
      <c r="I57800" s="250"/>
      <c r="J57800" s="250"/>
    </row>
    <row r="57801" spans="5:10" hidden="1">
      <c r="E57801" s="248"/>
      <c r="I57801" s="250"/>
      <c r="J57801" s="250"/>
    </row>
    <row r="57802" spans="5:10" hidden="1">
      <c r="E57802" s="248"/>
      <c r="I57802" s="250"/>
      <c r="J57802" s="250"/>
    </row>
    <row r="57803" spans="5:10" hidden="1">
      <c r="E57803" s="248"/>
      <c r="I57803" s="250"/>
      <c r="J57803" s="250"/>
    </row>
    <row r="57804" spans="5:10" hidden="1">
      <c r="E57804" s="248"/>
      <c r="I57804" s="250"/>
      <c r="J57804" s="250"/>
    </row>
    <row r="57805" spans="5:10" hidden="1">
      <c r="E57805" s="248"/>
      <c r="I57805" s="250"/>
      <c r="J57805" s="250"/>
    </row>
    <row r="57806" spans="5:10" hidden="1">
      <c r="E57806" s="248"/>
      <c r="I57806" s="250"/>
      <c r="J57806" s="250"/>
    </row>
    <row r="57807" spans="5:10" hidden="1">
      <c r="E57807" s="248"/>
      <c r="I57807" s="250"/>
      <c r="J57807" s="250"/>
    </row>
    <row r="57808" spans="5:10" hidden="1">
      <c r="E57808" s="248"/>
      <c r="I57808" s="250"/>
      <c r="J57808" s="250"/>
    </row>
    <row r="57809" spans="5:10" hidden="1">
      <c r="E57809" s="248"/>
      <c r="I57809" s="250"/>
      <c r="J57809" s="250"/>
    </row>
    <row r="57810" spans="5:10" hidden="1">
      <c r="E57810" s="248"/>
      <c r="I57810" s="250"/>
      <c r="J57810" s="250"/>
    </row>
    <row r="57811" spans="5:10" hidden="1">
      <c r="E57811" s="248"/>
      <c r="I57811" s="250"/>
      <c r="J57811" s="250"/>
    </row>
    <row r="57812" spans="5:10" hidden="1">
      <c r="E57812" s="248"/>
      <c r="I57812" s="250"/>
      <c r="J57812" s="250"/>
    </row>
    <row r="57813" spans="5:10" hidden="1">
      <c r="E57813" s="248"/>
      <c r="I57813" s="250"/>
      <c r="J57813" s="250"/>
    </row>
    <row r="57814" spans="5:10" hidden="1">
      <c r="E57814" s="248"/>
      <c r="I57814" s="250"/>
      <c r="J57814" s="250"/>
    </row>
    <row r="57815" spans="5:10" hidden="1">
      <c r="E57815" s="248"/>
      <c r="I57815" s="250"/>
      <c r="J57815" s="250"/>
    </row>
    <row r="57816" spans="5:10" hidden="1">
      <c r="E57816" s="248"/>
      <c r="I57816" s="250"/>
      <c r="J57816" s="250"/>
    </row>
    <row r="57817" spans="5:10" hidden="1">
      <c r="E57817" s="248"/>
      <c r="I57817" s="250"/>
      <c r="J57817" s="250"/>
    </row>
    <row r="57818" spans="5:10" hidden="1">
      <c r="E57818" s="248"/>
      <c r="I57818" s="250"/>
      <c r="J57818" s="250"/>
    </row>
    <row r="57819" spans="5:10" hidden="1">
      <c r="E57819" s="248"/>
      <c r="I57819" s="250"/>
      <c r="J57819" s="250"/>
    </row>
    <row r="57820" spans="5:10" hidden="1">
      <c r="E57820" s="248"/>
      <c r="I57820" s="250"/>
      <c r="J57820" s="250"/>
    </row>
    <row r="57821" spans="5:10" hidden="1">
      <c r="E57821" s="248"/>
      <c r="I57821" s="250"/>
      <c r="J57821" s="250"/>
    </row>
    <row r="57822" spans="5:10" hidden="1">
      <c r="E57822" s="248"/>
      <c r="I57822" s="250"/>
      <c r="J57822" s="250"/>
    </row>
    <row r="57823" spans="5:10" hidden="1">
      <c r="E57823" s="248"/>
      <c r="I57823" s="250"/>
      <c r="J57823" s="250"/>
    </row>
    <row r="57824" spans="5:10" hidden="1">
      <c r="E57824" s="248"/>
      <c r="I57824" s="250"/>
      <c r="J57824" s="250"/>
    </row>
    <row r="57825" spans="5:10" hidden="1">
      <c r="E57825" s="248"/>
      <c r="I57825" s="250"/>
      <c r="J57825" s="250"/>
    </row>
    <row r="57826" spans="5:10" hidden="1">
      <c r="E57826" s="248"/>
      <c r="I57826" s="250"/>
      <c r="J57826" s="250"/>
    </row>
    <row r="57827" spans="5:10" hidden="1">
      <c r="E57827" s="248"/>
      <c r="I57827" s="250"/>
      <c r="J57827" s="250"/>
    </row>
    <row r="57828" spans="5:10" hidden="1">
      <c r="E57828" s="248"/>
      <c r="I57828" s="250"/>
      <c r="J57828" s="250"/>
    </row>
    <row r="57829" spans="5:10" hidden="1">
      <c r="E57829" s="248"/>
      <c r="I57829" s="250"/>
      <c r="J57829" s="250"/>
    </row>
    <row r="57830" spans="5:10" hidden="1">
      <c r="E57830" s="248"/>
      <c r="I57830" s="250"/>
      <c r="J57830" s="250"/>
    </row>
    <row r="57831" spans="5:10" hidden="1">
      <c r="E57831" s="248"/>
      <c r="I57831" s="250"/>
      <c r="J57831" s="250"/>
    </row>
    <row r="57832" spans="5:10" hidden="1">
      <c r="E57832" s="248"/>
      <c r="I57832" s="250"/>
      <c r="J57832" s="250"/>
    </row>
    <row r="57833" spans="5:10" hidden="1">
      <c r="E57833" s="248"/>
      <c r="I57833" s="250"/>
      <c r="J57833" s="250"/>
    </row>
    <row r="57834" spans="5:10" hidden="1">
      <c r="E57834" s="248"/>
      <c r="I57834" s="250"/>
      <c r="J57834" s="250"/>
    </row>
    <row r="57835" spans="5:10" hidden="1">
      <c r="E57835" s="248"/>
      <c r="I57835" s="250"/>
      <c r="J57835" s="250"/>
    </row>
    <row r="57836" spans="5:10" hidden="1">
      <c r="E57836" s="248"/>
      <c r="I57836" s="250"/>
      <c r="J57836" s="250"/>
    </row>
    <row r="57837" spans="5:10" hidden="1">
      <c r="E57837" s="248"/>
      <c r="I57837" s="250"/>
      <c r="J57837" s="250"/>
    </row>
    <row r="57838" spans="5:10" hidden="1">
      <c r="E57838" s="248"/>
      <c r="I57838" s="250"/>
      <c r="J57838" s="250"/>
    </row>
    <row r="57839" spans="5:10" hidden="1">
      <c r="E57839" s="248"/>
      <c r="I57839" s="250"/>
      <c r="J57839" s="250"/>
    </row>
    <row r="57840" spans="5:10" hidden="1">
      <c r="E57840" s="248"/>
      <c r="I57840" s="250"/>
      <c r="J57840" s="250"/>
    </row>
    <row r="57841" spans="5:10" hidden="1">
      <c r="E57841" s="248"/>
      <c r="I57841" s="250"/>
      <c r="J57841" s="250"/>
    </row>
    <row r="57842" spans="5:10" hidden="1">
      <c r="E57842" s="248"/>
      <c r="I57842" s="250"/>
      <c r="J57842" s="250"/>
    </row>
    <row r="57843" spans="5:10" hidden="1">
      <c r="E57843" s="248"/>
      <c r="I57843" s="250"/>
      <c r="J57843" s="250"/>
    </row>
    <row r="57844" spans="5:10" hidden="1">
      <c r="E57844" s="248"/>
      <c r="I57844" s="250"/>
      <c r="J57844" s="250"/>
    </row>
    <row r="57845" spans="5:10" hidden="1">
      <c r="E57845" s="248"/>
      <c r="I57845" s="250"/>
      <c r="J57845" s="250"/>
    </row>
    <row r="57846" spans="5:10" hidden="1">
      <c r="E57846" s="248"/>
      <c r="I57846" s="250"/>
      <c r="J57846" s="250"/>
    </row>
    <row r="57847" spans="5:10" hidden="1">
      <c r="E57847" s="248"/>
      <c r="I57847" s="250"/>
      <c r="J57847" s="250"/>
    </row>
    <row r="57848" spans="5:10" hidden="1">
      <c r="E57848" s="248"/>
      <c r="I57848" s="250"/>
      <c r="J57848" s="250"/>
    </row>
    <row r="57849" spans="5:10" hidden="1">
      <c r="E57849" s="248"/>
      <c r="I57849" s="250"/>
      <c r="J57849" s="250"/>
    </row>
    <row r="57850" spans="5:10" hidden="1">
      <c r="E57850" s="248"/>
      <c r="I57850" s="250"/>
      <c r="J57850" s="250"/>
    </row>
    <row r="57851" spans="5:10" hidden="1">
      <c r="E57851" s="248"/>
      <c r="I57851" s="250"/>
      <c r="J57851" s="250"/>
    </row>
    <row r="57852" spans="5:10" hidden="1">
      <c r="E57852" s="248"/>
      <c r="I57852" s="250"/>
      <c r="J57852" s="250"/>
    </row>
    <row r="57853" spans="5:10" hidden="1">
      <c r="E57853" s="248"/>
      <c r="I57853" s="250"/>
      <c r="J57853" s="250"/>
    </row>
    <row r="57854" spans="5:10" hidden="1">
      <c r="E57854" s="248"/>
      <c r="I57854" s="250"/>
      <c r="J57854" s="250"/>
    </row>
    <row r="57855" spans="5:10" hidden="1">
      <c r="E57855" s="248"/>
      <c r="I57855" s="250"/>
      <c r="J57855" s="250"/>
    </row>
    <row r="57856" spans="5:10" hidden="1">
      <c r="E57856" s="248"/>
      <c r="I57856" s="250"/>
      <c r="J57856" s="250"/>
    </row>
    <row r="57857" spans="5:10" hidden="1">
      <c r="E57857" s="248"/>
      <c r="I57857" s="250"/>
      <c r="J57857" s="250"/>
    </row>
    <row r="57858" spans="5:10" hidden="1">
      <c r="E57858" s="248"/>
      <c r="I57858" s="250"/>
      <c r="J57858" s="250"/>
    </row>
    <row r="57859" spans="5:10" hidden="1">
      <c r="E57859" s="248"/>
      <c r="I57859" s="250"/>
      <c r="J57859" s="250"/>
    </row>
    <row r="57860" spans="5:10" hidden="1">
      <c r="E57860" s="248"/>
      <c r="I57860" s="250"/>
      <c r="J57860" s="250"/>
    </row>
    <row r="57861" spans="5:10" hidden="1">
      <c r="E57861" s="248"/>
      <c r="I57861" s="250"/>
      <c r="J57861" s="250"/>
    </row>
    <row r="57862" spans="5:10" hidden="1">
      <c r="E57862" s="248"/>
      <c r="I57862" s="250"/>
      <c r="J57862" s="250"/>
    </row>
    <row r="57863" spans="5:10" hidden="1">
      <c r="E57863" s="248"/>
      <c r="I57863" s="250"/>
      <c r="J57863" s="250"/>
    </row>
    <row r="57864" spans="5:10" hidden="1">
      <c r="E57864" s="248"/>
      <c r="I57864" s="250"/>
      <c r="J57864" s="250"/>
    </row>
    <row r="57865" spans="5:10" hidden="1">
      <c r="E57865" s="248"/>
      <c r="I57865" s="250"/>
      <c r="J57865" s="250"/>
    </row>
    <row r="57866" spans="5:10" hidden="1">
      <c r="E57866" s="248"/>
      <c r="I57866" s="250"/>
      <c r="J57866" s="250"/>
    </row>
    <row r="57867" spans="5:10" hidden="1">
      <c r="E57867" s="248"/>
      <c r="I57867" s="250"/>
      <c r="J57867" s="250"/>
    </row>
    <row r="57868" spans="5:10" hidden="1">
      <c r="E57868" s="248"/>
      <c r="I57868" s="250"/>
      <c r="J57868" s="250"/>
    </row>
    <row r="57869" spans="5:10" hidden="1">
      <c r="E57869" s="248"/>
      <c r="I57869" s="250"/>
      <c r="J57869" s="250"/>
    </row>
    <row r="57870" spans="5:10" hidden="1">
      <c r="E57870" s="248"/>
      <c r="I57870" s="250"/>
      <c r="J57870" s="250"/>
    </row>
    <row r="57871" spans="5:10" hidden="1">
      <c r="E57871" s="248"/>
      <c r="I57871" s="250"/>
      <c r="J57871" s="250"/>
    </row>
    <row r="57872" spans="5:10" hidden="1">
      <c r="E57872" s="248"/>
      <c r="I57872" s="250"/>
      <c r="J57872" s="250"/>
    </row>
    <row r="57873" spans="5:10" hidden="1">
      <c r="E57873" s="248"/>
      <c r="I57873" s="250"/>
      <c r="J57873" s="250"/>
    </row>
    <row r="57874" spans="5:10" hidden="1">
      <c r="E57874" s="248"/>
      <c r="I57874" s="250"/>
      <c r="J57874" s="250"/>
    </row>
    <row r="57875" spans="5:10" hidden="1">
      <c r="E57875" s="248"/>
      <c r="I57875" s="250"/>
      <c r="J57875" s="250"/>
    </row>
    <row r="57876" spans="5:10" hidden="1">
      <c r="E57876" s="248"/>
      <c r="I57876" s="250"/>
      <c r="J57876" s="250"/>
    </row>
    <row r="57877" spans="5:10" hidden="1">
      <c r="E57877" s="248"/>
      <c r="I57877" s="250"/>
      <c r="J57877" s="250"/>
    </row>
    <row r="57878" spans="5:10" hidden="1">
      <c r="E57878" s="248"/>
      <c r="I57878" s="250"/>
      <c r="J57878" s="250"/>
    </row>
    <row r="57879" spans="5:10" hidden="1">
      <c r="E57879" s="248"/>
      <c r="I57879" s="250"/>
      <c r="J57879" s="250"/>
    </row>
    <row r="57880" spans="5:10" hidden="1">
      <c r="E57880" s="248"/>
      <c r="I57880" s="250"/>
      <c r="J57880" s="250"/>
    </row>
    <row r="57881" spans="5:10" hidden="1">
      <c r="E57881" s="248"/>
      <c r="I57881" s="250"/>
      <c r="J57881" s="250"/>
    </row>
    <row r="57882" spans="5:10" hidden="1">
      <c r="E57882" s="248"/>
      <c r="I57882" s="250"/>
      <c r="J57882" s="250"/>
    </row>
    <row r="57883" spans="5:10" hidden="1">
      <c r="E57883" s="248"/>
      <c r="I57883" s="250"/>
      <c r="J57883" s="250"/>
    </row>
    <row r="57884" spans="5:10" hidden="1">
      <c r="E57884" s="248"/>
      <c r="I57884" s="250"/>
      <c r="J57884" s="250"/>
    </row>
    <row r="57885" spans="5:10" hidden="1">
      <c r="E57885" s="248"/>
      <c r="I57885" s="250"/>
      <c r="J57885" s="250"/>
    </row>
    <row r="57886" spans="5:10" hidden="1">
      <c r="E57886" s="248"/>
      <c r="I57886" s="250"/>
      <c r="J57886" s="250"/>
    </row>
    <row r="57887" spans="5:10" hidden="1">
      <c r="E57887" s="248"/>
      <c r="I57887" s="250"/>
      <c r="J57887" s="250"/>
    </row>
    <row r="57888" spans="5:10" hidden="1">
      <c r="E57888" s="248"/>
      <c r="I57888" s="250"/>
      <c r="J57888" s="250"/>
    </row>
    <row r="57889" spans="5:10" hidden="1">
      <c r="E57889" s="248"/>
      <c r="I57889" s="250"/>
      <c r="J57889" s="250"/>
    </row>
    <row r="57890" spans="5:10" hidden="1">
      <c r="E57890" s="248"/>
      <c r="I57890" s="250"/>
      <c r="J57890" s="250"/>
    </row>
    <row r="57891" spans="5:10" hidden="1">
      <c r="E57891" s="248"/>
      <c r="I57891" s="250"/>
      <c r="J57891" s="250"/>
    </row>
    <row r="57892" spans="5:10" hidden="1">
      <c r="E57892" s="248"/>
      <c r="I57892" s="250"/>
      <c r="J57892" s="250"/>
    </row>
    <row r="57893" spans="5:10" hidden="1">
      <c r="E57893" s="248"/>
      <c r="I57893" s="250"/>
      <c r="J57893" s="250"/>
    </row>
    <row r="57894" spans="5:10" hidden="1">
      <c r="E57894" s="248"/>
      <c r="I57894" s="250"/>
      <c r="J57894" s="250"/>
    </row>
    <row r="57895" spans="5:10" hidden="1">
      <c r="E57895" s="248"/>
      <c r="I57895" s="250"/>
      <c r="J57895" s="250"/>
    </row>
    <row r="57896" spans="5:10" hidden="1">
      <c r="E57896" s="248"/>
      <c r="I57896" s="250"/>
      <c r="J57896" s="250"/>
    </row>
    <row r="57897" spans="5:10" hidden="1">
      <c r="E57897" s="248"/>
      <c r="I57897" s="250"/>
      <c r="J57897" s="250"/>
    </row>
    <row r="57898" spans="5:10" hidden="1">
      <c r="E57898" s="248"/>
      <c r="I57898" s="250"/>
      <c r="J57898" s="250"/>
    </row>
    <row r="57899" spans="5:10" hidden="1">
      <c r="E57899" s="248"/>
      <c r="I57899" s="250"/>
      <c r="J57899" s="250"/>
    </row>
    <row r="57900" spans="5:10" hidden="1">
      <c r="E57900" s="248"/>
      <c r="I57900" s="250"/>
      <c r="J57900" s="250"/>
    </row>
    <row r="57901" spans="5:10" hidden="1">
      <c r="E57901" s="248"/>
      <c r="I57901" s="250"/>
      <c r="J57901" s="250"/>
    </row>
    <row r="57902" spans="5:10" hidden="1">
      <c r="E57902" s="248"/>
      <c r="I57902" s="250"/>
      <c r="J57902" s="250"/>
    </row>
    <row r="57903" spans="5:10" hidden="1">
      <c r="E57903" s="248"/>
      <c r="I57903" s="250"/>
      <c r="J57903" s="250"/>
    </row>
    <row r="57904" spans="5:10" hidden="1">
      <c r="E57904" s="248"/>
      <c r="I57904" s="250"/>
      <c r="J57904" s="250"/>
    </row>
    <row r="57905" spans="5:10" hidden="1">
      <c r="E57905" s="248"/>
      <c r="I57905" s="250"/>
      <c r="J57905" s="250"/>
    </row>
    <row r="57906" spans="5:10" hidden="1">
      <c r="E57906" s="248"/>
      <c r="I57906" s="250"/>
      <c r="J57906" s="250"/>
    </row>
    <row r="57907" spans="5:10" hidden="1">
      <c r="E57907" s="248"/>
      <c r="I57907" s="250"/>
      <c r="J57907" s="250"/>
    </row>
    <row r="57908" spans="5:10" hidden="1">
      <c r="E57908" s="248"/>
      <c r="I57908" s="250"/>
      <c r="J57908" s="250"/>
    </row>
    <row r="57909" spans="5:10" hidden="1">
      <c r="E57909" s="248"/>
      <c r="I57909" s="250"/>
      <c r="J57909" s="250"/>
    </row>
    <row r="57910" spans="5:10" hidden="1">
      <c r="E57910" s="248"/>
      <c r="I57910" s="250"/>
      <c r="J57910" s="250"/>
    </row>
    <row r="57911" spans="5:10" hidden="1">
      <c r="E57911" s="248"/>
      <c r="I57911" s="250"/>
      <c r="J57911" s="250"/>
    </row>
    <row r="57912" spans="5:10" hidden="1">
      <c r="E57912" s="248"/>
      <c r="I57912" s="250"/>
      <c r="J57912" s="250"/>
    </row>
    <row r="57913" spans="5:10" hidden="1">
      <c r="E57913" s="248"/>
      <c r="I57913" s="250"/>
      <c r="J57913" s="250"/>
    </row>
    <row r="57914" spans="5:10" hidden="1">
      <c r="E57914" s="248"/>
      <c r="I57914" s="250"/>
      <c r="J57914" s="250"/>
    </row>
    <row r="57915" spans="5:10" hidden="1">
      <c r="E57915" s="248"/>
      <c r="I57915" s="250"/>
      <c r="J57915" s="250"/>
    </row>
    <row r="57916" spans="5:10" hidden="1">
      <c r="E57916" s="248"/>
      <c r="I57916" s="250"/>
      <c r="J57916" s="250"/>
    </row>
    <row r="57917" spans="5:10" hidden="1">
      <c r="E57917" s="248"/>
      <c r="I57917" s="250"/>
      <c r="J57917" s="250"/>
    </row>
    <row r="57918" spans="5:10" hidden="1">
      <c r="E57918" s="248"/>
      <c r="I57918" s="250"/>
      <c r="J57918" s="250"/>
    </row>
    <row r="57919" spans="5:10" hidden="1">
      <c r="E57919" s="248"/>
      <c r="I57919" s="250"/>
      <c r="J57919" s="250"/>
    </row>
    <row r="57920" spans="5:10" hidden="1">
      <c r="E57920" s="248"/>
      <c r="I57920" s="250"/>
      <c r="J57920" s="250"/>
    </row>
    <row r="57921" spans="5:10" hidden="1">
      <c r="E57921" s="248"/>
      <c r="I57921" s="250"/>
      <c r="J57921" s="250"/>
    </row>
    <row r="57922" spans="5:10" hidden="1">
      <c r="E57922" s="248"/>
      <c r="I57922" s="250"/>
      <c r="J57922" s="250"/>
    </row>
    <row r="57923" spans="5:10" hidden="1">
      <c r="E57923" s="248"/>
      <c r="I57923" s="250"/>
      <c r="J57923" s="250"/>
    </row>
    <row r="57924" spans="5:10" hidden="1">
      <c r="E57924" s="248"/>
      <c r="I57924" s="250"/>
      <c r="J57924" s="250"/>
    </row>
    <row r="57925" spans="5:10" hidden="1">
      <c r="E57925" s="248"/>
      <c r="I57925" s="250"/>
      <c r="J57925" s="250"/>
    </row>
    <row r="57926" spans="5:10" hidden="1">
      <c r="E57926" s="248"/>
      <c r="I57926" s="250"/>
      <c r="J57926" s="250"/>
    </row>
    <row r="57927" spans="5:10" hidden="1">
      <c r="E57927" s="248"/>
      <c r="I57927" s="250"/>
      <c r="J57927" s="250"/>
    </row>
    <row r="57928" spans="5:10" hidden="1">
      <c r="E57928" s="248"/>
      <c r="I57928" s="250"/>
      <c r="J57928" s="250"/>
    </row>
    <row r="57929" spans="5:10" hidden="1">
      <c r="E57929" s="248"/>
      <c r="I57929" s="250"/>
      <c r="J57929" s="250"/>
    </row>
    <row r="57930" spans="5:10" hidden="1">
      <c r="E57930" s="248"/>
      <c r="I57930" s="250"/>
      <c r="J57930" s="250"/>
    </row>
    <row r="57931" spans="5:10" hidden="1">
      <c r="E57931" s="248"/>
      <c r="I57931" s="250"/>
      <c r="J57931" s="250"/>
    </row>
    <row r="57932" spans="5:10" hidden="1">
      <c r="E57932" s="248"/>
      <c r="I57932" s="250"/>
      <c r="J57932" s="250"/>
    </row>
    <row r="57933" spans="5:10" hidden="1">
      <c r="E57933" s="248"/>
      <c r="I57933" s="250"/>
      <c r="J57933" s="250"/>
    </row>
    <row r="57934" spans="5:10" hidden="1">
      <c r="E57934" s="248"/>
      <c r="I57934" s="250"/>
      <c r="J57934" s="250"/>
    </row>
    <row r="57935" spans="5:10" hidden="1">
      <c r="E57935" s="248"/>
      <c r="I57935" s="250"/>
      <c r="J57935" s="250"/>
    </row>
    <row r="57936" spans="5:10" hidden="1">
      <c r="E57936" s="248"/>
      <c r="I57936" s="250"/>
      <c r="J57936" s="250"/>
    </row>
    <row r="57937" spans="5:10" hidden="1">
      <c r="E57937" s="248"/>
      <c r="I57937" s="250"/>
      <c r="J57937" s="250"/>
    </row>
    <row r="57938" spans="5:10" hidden="1">
      <c r="E57938" s="248"/>
      <c r="I57938" s="250"/>
      <c r="J57938" s="250"/>
    </row>
    <row r="57939" spans="5:10" hidden="1">
      <c r="E57939" s="248"/>
      <c r="I57939" s="250"/>
      <c r="J57939" s="250"/>
    </row>
    <row r="57940" spans="5:10" hidden="1">
      <c r="E57940" s="248"/>
      <c r="I57940" s="250"/>
      <c r="J57940" s="250"/>
    </row>
    <row r="57941" spans="5:10" hidden="1">
      <c r="E57941" s="248"/>
      <c r="I57941" s="250"/>
      <c r="J57941" s="250"/>
    </row>
    <row r="57942" spans="5:10" hidden="1">
      <c r="E57942" s="248"/>
      <c r="I57942" s="250"/>
      <c r="J57942" s="250"/>
    </row>
    <row r="57943" spans="5:10" hidden="1">
      <c r="E57943" s="248"/>
      <c r="I57943" s="250"/>
      <c r="J57943" s="250"/>
    </row>
    <row r="57944" spans="5:10" hidden="1">
      <c r="E57944" s="248"/>
      <c r="I57944" s="250"/>
      <c r="J57944" s="250"/>
    </row>
    <row r="57945" spans="5:10" hidden="1">
      <c r="E57945" s="248"/>
      <c r="I57945" s="250"/>
      <c r="J57945" s="250"/>
    </row>
    <row r="57946" spans="5:10" hidden="1">
      <c r="E57946" s="248"/>
      <c r="I57946" s="250"/>
      <c r="J57946" s="250"/>
    </row>
    <row r="57947" spans="5:10" hidden="1">
      <c r="E57947" s="248"/>
      <c r="I57947" s="250"/>
      <c r="J57947" s="250"/>
    </row>
    <row r="57948" spans="5:10" hidden="1">
      <c r="E57948" s="248"/>
      <c r="I57948" s="250"/>
      <c r="J57948" s="250"/>
    </row>
    <row r="57949" spans="5:10" hidden="1">
      <c r="E57949" s="248"/>
      <c r="I57949" s="250"/>
      <c r="J57949" s="250"/>
    </row>
    <row r="57950" spans="5:10" hidden="1">
      <c r="E57950" s="248"/>
      <c r="I57950" s="250"/>
      <c r="J57950" s="250"/>
    </row>
    <row r="57951" spans="5:10" hidden="1">
      <c r="E57951" s="248"/>
      <c r="I57951" s="250"/>
      <c r="J57951" s="250"/>
    </row>
    <row r="57952" spans="5:10" hidden="1">
      <c r="E57952" s="248"/>
      <c r="I57952" s="250"/>
      <c r="J57952" s="250"/>
    </row>
    <row r="57953" spans="5:10" hidden="1">
      <c r="E57953" s="248"/>
      <c r="I57953" s="250"/>
      <c r="J57953" s="250"/>
    </row>
    <row r="57954" spans="5:10" hidden="1">
      <c r="E57954" s="248"/>
      <c r="I57954" s="250"/>
      <c r="J57954" s="250"/>
    </row>
    <row r="57955" spans="5:10" hidden="1">
      <c r="E57955" s="248"/>
      <c r="I57955" s="250"/>
      <c r="J57955" s="250"/>
    </row>
    <row r="57956" spans="5:10" hidden="1">
      <c r="E57956" s="248"/>
      <c r="I57956" s="250"/>
      <c r="J57956" s="250"/>
    </row>
    <row r="57957" spans="5:10" hidden="1">
      <c r="E57957" s="248"/>
      <c r="I57957" s="250"/>
      <c r="J57957" s="250"/>
    </row>
    <row r="57958" spans="5:10" hidden="1">
      <c r="E57958" s="248"/>
      <c r="I57958" s="250"/>
      <c r="J57958" s="250"/>
    </row>
    <row r="57959" spans="5:10" hidden="1">
      <c r="E57959" s="248"/>
      <c r="I57959" s="250"/>
      <c r="J57959" s="250"/>
    </row>
    <row r="57960" spans="5:10" hidden="1">
      <c r="E57960" s="248"/>
      <c r="I57960" s="250"/>
      <c r="J57960" s="250"/>
    </row>
    <row r="57961" spans="5:10" hidden="1">
      <c r="E57961" s="248"/>
      <c r="I57961" s="250"/>
      <c r="J57961" s="250"/>
    </row>
    <row r="57962" spans="5:10" hidden="1">
      <c r="E57962" s="248"/>
      <c r="I57962" s="250"/>
      <c r="J57962" s="250"/>
    </row>
    <row r="57963" spans="5:10" hidden="1">
      <c r="E57963" s="248"/>
      <c r="I57963" s="250"/>
      <c r="J57963" s="250"/>
    </row>
    <row r="57964" spans="5:10" hidden="1">
      <c r="E57964" s="248"/>
      <c r="I57964" s="250"/>
      <c r="J57964" s="250"/>
    </row>
    <row r="57965" spans="5:10" hidden="1">
      <c r="E57965" s="248"/>
      <c r="I57965" s="250"/>
      <c r="J57965" s="250"/>
    </row>
    <row r="57966" spans="5:10" hidden="1">
      <c r="E57966" s="248"/>
      <c r="I57966" s="250"/>
      <c r="J57966" s="250"/>
    </row>
    <row r="57967" spans="5:10" hidden="1">
      <c r="E57967" s="248"/>
      <c r="I57967" s="250"/>
      <c r="J57967" s="250"/>
    </row>
    <row r="57968" spans="5:10" hidden="1">
      <c r="E57968" s="248"/>
      <c r="I57968" s="250"/>
      <c r="J57968" s="250"/>
    </row>
    <row r="57969" spans="5:10" hidden="1">
      <c r="E57969" s="248"/>
      <c r="I57969" s="250"/>
      <c r="J57969" s="250"/>
    </row>
    <row r="57970" spans="5:10" hidden="1">
      <c r="E57970" s="248"/>
      <c r="I57970" s="250"/>
      <c r="J57970" s="250"/>
    </row>
    <row r="57971" spans="5:10" hidden="1">
      <c r="E57971" s="248"/>
      <c r="I57971" s="250"/>
      <c r="J57971" s="250"/>
    </row>
    <row r="57972" spans="5:10" hidden="1">
      <c r="E57972" s="248"/>
      <c r="I57972" s="250"/>
      <c r="J57972" s="250"/>
    </row>
    <row r="57973" spans="5:10" hidden="1">
      <c r="E57973" s="248"/>
      <c r="I57973" s="250"/>
      <c r="J57973" s="250"/>
    </row>
    <row r="57974" spans="5:10" hidden="1">
      <c r="E57974" s="248"/>
      <c r="I57974" s="250"/>
      <c r="J57974" s="250"/>
    </row>
    <row r="57975" spans="5:10" hidden="1">
      <c r="E57975" s="248"/>
      <c r="I57975" s="250"/>
      <c r="J57975" s="250"/>
    </row>
    <row r="57976" spans="5:10" hidden="1">
      <c r="E57976" s="248"/>
      <c r="I57976" s="250"/>
      <c r="J57976" s="250"/>
    </row>
    <row r="57977" spans="5:10" hidden="1">
      <c r="E57977" s="248"/>
      <c r="I57977" s="250"/>
      <c r="J57977" s="250"/>
    </row>
    <row r="57978" spans="5:10" hidden="1">
      <c r="E57978" s="248"/>
      <c r="I57978" s="250"/>
      <c r="J57978" s="250"/>
    </row>
    <row r="57979" spans="5:10" hidden="1">
      <c r="E57979" s="248"/>
      <c r="I57979" s="250"/>
      <c r="J57979" s="250"/>
    </row>
    <row r="57980" spans="5:10" hidden="1">
      <c r="E57980" s="248"/>
      <c r="I57980" s="250"/>
      <c r="J57980" s="250"/>
    </row>
    <row r="57981" spans="5:10" hidden="1">
      <c r="E57981" s="248"/>
      <c r="I57981" s="250"/>
      <c r="J57981" s="250"/>
    </row>
    <row r="57982" spans="5:10" hidden="1">
      <c r="E57982" s="248"/>
      <c r="I57982" s="250"/>
      <c r="J57982" s="250"/>
    </row>
    <row r="57983" spans="5:10" hidden="1">
      <c r="E57983" s="248"/>
      <c r="I57983" s="250"/>
      <c r="J57983" s="250"/>
    </row>
    <row r="57984" spans="5:10" hidden="1">
      <c r="E57984" s="248"/>
      <c r="I57984" s="250"/>
      <c r="J57984" s="250"/>
    </row>
    <row r="57985" spans="5:10" hidden="1">
      <c r="E57985" s="248"/>
      <c r="I57985" s="250"/>
      <c r="J57985" s="250"/>
    </row>
    <row r="57986" spans="5:10" hidden="1">
      <c r="E57986" s="248"/>
      <c r="I57986" s="250"/>
      <c r="J57986" s="250"/>
    </row>
    <row r="57987" spans="5:10" hidden="1">
      <c r="E57987" s="248"/>
      <c r="I57987" s="250"/>
      <c r="J57987" s="250"/>
    </row>
    <row r="57988" spans="5:10" hidden="1">
      <c r="E57988" s="248"/>
      <c r="I57988" s="250"/>
      <c r="J57988" s="250"/>
    </row>
    <row r="57989" spans="5:10" hidden="1">
      <c r="E57989" s="248"/>
      <c r="I57989" s="250"/>
      <c r="J57989" s="250"/>
    </row>
    <row r="57990" spans="5:10" hidden="1">
      <c r="E57990" s="248"/>
      <c r="I57990" s="250"/>
      <c r="J57990" s="250"/>
    </row>
    <row r="57991" spans="5:10" hidden="1">
      <c r="E57991" s="248"/>
      <c r="I57991" s="250"/>
      <c r="J57991" s="250"/>
    </row>
    <row r="57992" spans="5:10" hidden="1">
      <c r="E57992" s="248"/>
      <c r="I57992" s="250"/>
      <c r="J57992" s="250"/>
    </row>
    <row r="57993" spans="5:10" hidden="1">
      <c r="E57993" s="248"/>
      <c r="I57993" s="250"/>
      <c r="J57993" s="250"/>
    </row>
    <row r="57994" spans="5:10" hidden="1">
      <c r="E57994" s="248"/>
      <c r="I57994" s="250"/>
      <c r="J57994" s="250"/>
    </row>
    <row r="57995" spans="5:10" hidden="1">
      <c r="E57995" s="248"/>
      <c r="I57995" s="250"/>
      <c r="J57995" s="250"/>
    </row>
    <row r="57996" spans="5:10" hidden="1">
      <c r="E57996" s="248"/>
      <c r="I57996" s="250"/>
      <c r="J57996" s="250"/>
    </row>
    <row r="57997" spans="5:10" hidden="1">
      <c r="E57997" s="248"/>
      <c r="I57997" s="250"/>
      <c r="J57997" s="250"/>
    </row>
    <row r="57998" spans="5:10" hidden="1">
      <c r="E57998" s="248"/>
      <c r="I57998" s="250"/>
      <c r="J57998" s="250"/>
    </row>
    <row r="57999" spans="5:10" hidden="1">
      <c r="E57999" s="248"/>
      <c r="I57999" s="250"/>
      <c r="J57999" s="250"/>
    </row>
    <row r="58000" spans="5:10" hidden="1">
      <c r="E58000" s="248"/>
      <c r="I58000" s="250"/>
      <c r="J58000" s="250"/>
    </row>
    <row r="58001" spans="5:10" hidden="1">
      <c r="E58001" s="248"/>
      <c r="I58001" s="250"/>
      <c r="J58001" s="250"/>
    </row>
    <row r="58002" spans="5:10" hidden="1">
      <c r="E58002" s="248"/>
      <c r="I58002" s="250"/>
      <c r="J58002" s="250"/>
    </row>
    <row r="58003" spans="5:10" hidden="1">
      <c r="E58003" s="248"/>
      <c r="I58003" s="250"/>
      <c r="J58003" s="250"/>
    </row>
    <row r="58004" spans="5:10" hidden="1">
      <c r="E58004" s="248"/>
      <c r="I58004" s="250"/>
      <c r="J58004" s="250"/>
    </row>
    <row r="58005" spans="5:10" hidden="1">
      <c r="E58005" s="248"/>
      <c r="I58005" s="250"/>
      <c r="J58005" s="250"/>
    </row>
    <row r="58006" spans="5:10" hidden="1">
      <c r="E58006" s="248"/>
      <c r="I58006" s="250"/>
      <c r="J58006" s="250"/>
    </row>
    <row r="58007" spans="5:10" hidden="1">
      <c r="E58007" s="248"/>
      <c r="I58007" s="250"/>
      <c r="J58007" s="250"/>
    </row>
    <row r="58008" spans="5:10" hidden="1">
      <c r="E58008" s="248"/>
      <c r="I58008" s="250"/>
      <c r="J58008" s="250"/>
    </row>
    <row r="58009" spans="5:10" hidden="1">
      <c r="E58009" s="248"/>
      <c r="I58009" s="250"/>
      <c r="J58009" s="250"/>
    </row>
    <row r="58010" spans="5:10" hidden="1">
      <c r="E58010" s="248"/>
      <c r="I58010" s="250"/>
      <c r="J58010" s="250"/>
    </row>
    <row r="58011" spans="5:10" hidden="1">
      <c r="E58011" s="248"/>
      <c r="I58011" s="250"/>
      <c r="J58011" s="250"/>
    </row>
    <row r="58012" spans="5:10" hidden="1">
      <c r="E58012" s="248"/>
      <c r="I58012" s="250"/>
      <c r="J58012" s="250"/>
    </row>
    <row r="58013" spans="5:10" hidden="1">
      <c r="E58013" s="248"/>
      <c r="I58013" s="250"/>
      <c r="J58013" s="250"/>
    </row>
    <row r="58014" spans="5:10" hidden="1">
      <c r="E58014" s="248"/>
      <c r="I58014" s="250"/>
      <c r="J58014" s="250"/>
    </row>
    <row r="58015" spans="5:10" hidden="1">
      <c r="E58015" s="248"/>
      <c r="I58015" s="250"/>
      <c r="J58015" s="250"/>
    </row>
    <row r="58016" spans="5:10" hidden="1">
      <c r="E58016" s="248"/>
      <c r="I58016" s="250"/>
      <c r="J58016" s="250"/>
    </row>
    <row r="58017" spans="5:10" hidden="1">
      <c r="E58017" s="248"/>
      <c r="I58017" s="250"/>
      <c r="J58017" s="250"/>
    </row>
    <row r="58018" spans="5:10" hidden="1">
      <c r="E58018" s="248"/>
      <c r="I58018" s="250"/>
      <c r="J58018" s="250"/>
    </row>
    <row r="58019" spans="5:10" hidden="1">
      <c r="E58019" s="248"/>
      <c r="I58019" s="250"/>
      <c r="J58019" s="250"/>
    </row>
    <row r="58020" spans="5:10" hidden="1">
      <c r="E58020" s="248"/>
      <c r="I58020" s="250"/>
      <c r="J58020" s="250"/>
    </row>
    <row r="58021" spans="5:10" hidden="1">
      <c r="E58021" s="248"/>
      <c r="I58021" s="250"/>
      <c r="J58021" s="250"/>
    </row>
    <row r="58022" spans="5:10" hidden="1">
      <c r="E58022" s="248"/>
      <c r="I58022" s="250"/>
      <c r="J58022" s="250"/>
    </row>
    <row r="58023" spans="5:10" hidden="1">
      <c r="E58023" s="248"/>
      <c r="I58023" s="250"/>
      <c r="J58023" s="250"/>
    </row>
    <row r="58024" spans="5:10" hidden="1">
      <c r="E58024" s="248"/>
      <c r="I58024" s="250"/>
      <c r="J58024" s="250"/>
    </row>
    <row r="58025" spans="5:10" hidden="1">
      <c r="E58025" s="248"/>
      <c r="I58025" s="250"/>
      <c r="J58025" s="250"/>
    </row>
    <row r="58026" spans="5:10" hidden="1">
      <c r="E58026" s="248"/>
      <c r="I58026" s="250"/>
      <c r="J58026" s="250"/>
    </row>
    <row r="58027" spans="5:10" hidden="1">
      <c r="E58027" s="248"/>
      <c r="I58027" s="250"/>
      <c r="J58027" s="250"/>
    </row>
    <row r="58028" spans="5:10" hidden="1">
      <c r="E58028" s="248"/>
      <c r="I58028" s="250"/>
      <c r="J58028" s="250"/>
    </row>
    <row r="58029" spans="5:10" hidden="1">
      <c r="E58029" s="248"/>
      <c r="I58029" s="250"/>
      <c r="J58029" s="250"/>
    </row>
    <row r="58030" spans="5:10" hidden="1">
      <c r="E58030" s="248"/>
      <c r="I58030" s="250"/>
      <c r="J58030" s="250"/>
    </row>
    <row r="58031" spans="5:10" hidden="1">
      <c r="E58031" s="248"/>
      <c r="I58031" s="250"/>
      <c r="J58031" s="250"/>
    </row>
    <row r="58032" spans="5:10" hidden="1">
      <c r="E58032" s="248"/>
      <c r="I58032" s="250"/>
      <c r="J58032" s="250"/>
    </row>
    <row r="58033" spans="5:10" hidden="1">
      <c r="E58033" s="248"/>
      <c r="I58033" s="250"/>
      <c r="J58033" s="250"/>
    </row>
    <row r="58034" spans="5:10" hidden="1">
      <c r="E58034" s="248"/>
      <c r="I58034" s="250"/>
      <c r="J58034" s="250"/>
    </row>
    <row r="58035" spans="5:10" hidden="1">
      <c r="E58035" s="248"/>
      <c r="I58035" s="250"/>
      <c r="J58035" s="250"/>
    </row>
    <row r="58036" spans="5:10" hidden="1">
      <c r="E58036" s="248"/>
      <c r="I58036" s="250"/>
      <c r="J58036" s="250"/>
    </row>
    <row r="58037" spans="5:10" hidden="1">
      <c r="E58037" s="248"/>
      <c r="I58037" s="250"/>
      <c r="J58037" s="250"/>
    </row>
    <row r="58038" spans="5:10" hidden="1">
      <c r="E58038" s="248"/>
      <c r="I58038" s="250"/>
      <c r="J58038" s="250"/>
    </row>
    <row r="58039" spans="5:10" hidden="1">
      <c r="E58039" s="248"/>
      <c r="I58039" s="250"/>
      <c r="J58039" s="250"/>
    </row>
    <row r="58040" spans="5:10" hidden="1">
      <c r="E58040" s="248"/>
      <c r="I58040" s="250"/>
      <c r="J58040" s="250"/>
    </row>
    <row r="58041" spans="5:10" hidden="1">
      <c r="E58041" s="248"/>
      <c r="I58041" s="250"/>
      <c r="J58041" s="250"/>
    </row>
    <row r="58042" spans="5:10" hidden="1">
      <c r="E58042" s="248"/>
      <c r="I58042" s="250"/>
      <c r="J58042" s="250"/>
    </row>
    <row r="58043" spans="5:10" hidden="1">
      <c r="E58043" s="248"/>
      <c r="I58043" s="250"/>
      <c r="J58043" s="250"/>
    </row>
    <row r="58044" spans="5:10" hidden="1">
      <c r="E58044" s="248"/>
      <c r="I58044" s="250"/>
      <c r="J58044" s="250"/>
    </row>
    <row r="58045" spans="5:10" hidden="1">
      <c r="E58045" s="248"/>
      <c r="I58045" s="250"/>
      <c r="J58045" s="250"/>
    </row>
    <row r="58046" spans="5:10" hidden="1">
      <c r="E58046" s="248"/>
      <c r="I58046" s="250"/>
      <c r="J58046" s="250"/>
    </row>
    <row r="58047" spans="5:10" hidden="1">
      <c r="E58047" s="248"/>
      <c r="I58047" s="250"/>
      <c r="J58047" s="250"/>
    </row>
    <row r="58048" spans="5:10" hidden="1">
      <c r="E58048" s="248"/>
      <c r="I58048" s="250"/>
      <c r="J58048" s="250"/>
    </row>
    <row r="58049" spans="5:10" hidden="1">
      <c r="E58049" s="248"/>
      <c r="I58049" s="250"/>
      <c r="J58049" s="250"/>
    </row>
    <row r="58050" spans="5:10" hidden="1">
      <c r="E58050" s="248"/>
      <c r="I58050" s="250"/>
      <c r="J58050" s="250"/>
    </row>
    <row r="58051" spans="5:10" hidden="1">
      <c r="E58051" s="248"/>
      <c r="I58051" s="250"/>
      <c r="J58051" s="250"/>
    </row>
    <row r="58052" spans="5:10" hidden="1">
      <c r="E58052" s="248"/>
      <c r="I58052" s="250"/>
      <c r="J58052" s="250"/>
    </row>
    <row r="58053" spans="5:10" hidden="1">
      <c r="E58053" s="248"/>
      <c r="I58053" s="250"/>
      <c r="J58053" s="250"/>
    </row>
    <row r="58054" spans="5:10" hidden="1">
      <c r="E58054" s="248"/>
      <c r="I58054" s="250"/>
      <c r="J58054" s="250"/>
    </row>
    <row r="58055" spans="5:10" hidden="1">
      <c r="E58055" s="248"/>
      <c r="I58055" s="250"/>
      <c r="J58055" s="250"/>
    </row>
    <row r="58056" spans="5:10" hidden="1">
      <c r="E58056" s="248"/>
      <c r="I58056" s="250"/>
      <c r="J58056" s="250"/>
    </row>
    <row r="58057" spans="5:10" hidden="1">
      <c r="E58057" s="248"/>
      <c r="I58057" s="250"/>
      <c r="J58057" s="250"/>
    </row>
    <row r="58058" spans="5:10" hidden="1">
      <c r="E58058" s="248"/>
      <c r="I58058" s="250"/>
      <c r="J58058" s="250"/>
    </row>
    <row r="58059" spans="5:10" hidden="1">
      <c r="E58059" s="248"/>
      <c r="I58059" s="250"/>
      <c r="J58059" s="250"/>
    </row>
    <row r="58060" spans="5:10" hidden="1">
      <c r="E58060" s="248"/>
      <c r="I58060" s="250"/>
      <c r="J58060" s="250"/>
    </row>
    <row r="58061" spans="5:10" hidden="1">
      <c r="E58061" s="248"/>
      <c r="I58061" s="250"/>
      <c r="J58061" s="250"/>
    </row>
    <row r="58062" spans="5:10" hidden="1">
      <c r="E58062" s="248"/>
      <c r="I58062" s="250"/>
      <c r="J58062" s="250"/>
    </row>
    <row r="58063" spans="5:10" hidden="1">
      <c r="E58063" s="248"/>
      <c r="I58063" s="250"/>
      <c r="J58063" s="250"/>
    </row>
    <row r="58064" spans="5:10" hidden="1">
      <c r="E58064" s="248"/>
      <c r="I58064" s="250"/>
      <c r="J58064" s="250"/>
    </row>
    <row r="58065" spans="5:10" hidden="1">
      <c r="E58065" s="248"/>
      <c r="I58065" s="250"/>
      <c r="J58065" s="250"/>
    </row>
    <row r="58066" spans="5:10" hidden="1">
      <c r="E58066" s="248"/>
      <c r="I58066" s="250"/>
      <c r="J58066" s="250"/>
    </row>
    <row r="58067" spans="5:10" hidden="1">
      <c r="E58067" s="248"/>
      <c r="I58067" s="250"/>
      <c r="J58067" s="250"/>
    </row>
    <row r="58068" spans="5:10" hidden="1">
      <c r="E58068" s="248"/>
      <c r="I58068" s="250"/>
      <c r="J58068" s="250"/>
    </row>
    <row r="58069" spans="5:10" hidden="1">
      <c r="E58069" s="248"/>
      <c r="I58069" s="250"/>
      <c r="J58069" s="250"/>
    </row>
    <row r="58070" spans="5:10" hidden="1">
      <c r="E58070" s="248"/>
      <c r="I58070" s="250"/>
      <c r="J58070" s="250"/>
    </row>
    <row r="58071" spans="5:10" hidden="1">
      <c r="E58071" s="248"/>
      <c r="I58071" s="250"/>
      <c r="J58071" s="250"/>
    </row>
    <row r="58072" spans="5:10" hidden="1">
      <c r="E58072" s="248"/>
      <c r="I58072" s="250"/>
      <c r="J58072" s="250"/>
    </row>
    <row r="58073" spans="5:10" hidden="1">
      <c r="E58073" s="248"/>
      <c r="I58073" s="250"/>
      <c r="J58073" s="250"/>
    </row>
    <row r="58074" spans="5:10" hidden="1">
      <c r="E58074" s="248"/>
      <c r="I58074" s="250"/>
      <c r="J58074" s="250"/>
    </row>
    <row r="58075" spans="5:10" hidden="1">
      <c r="E58075" s="248"/>
      <c r="I58075" s="250"/>
      <c r="J58075" s="250"/>
    </row>
    <row r="58076" spans="5:10" hidden="1">
      <c r="E58076" s="248"/>
      <c r="I58076" s="250"/>
      <c r="J58076" s="250"/>
    </row>
    <row r="58077" spans="5:10" hidden="1">
      <c r="E58077" s="248"/>
      <c r="I58077" s="250"/>
      <c r="J58077" s="250"/>
    </row>
    <row r="58078" spans="5:10" hidden="1">
      <c r="E58078" s="248"/>
      <c r="I58078" s="250"/>
      <c r="J58078" s="250"/>
    </row>
    <row r="58079" spans="5:10" hidden="1">
      <c r="E58079" s="248"/>
      <c r="I58079" s="250"/>
      <c r="J58079" s="250"/>
    </row>
    <row r="58080" spans="5:10" hidden="1">
      <c r="E58080" s="248"/>
      <c r="I58080" s="250"/>
      <c r="J58080" s="250"/>
    </row>
    <row r="58081" spans="5:10" hidden="1">
      <c r="E58081" s="248"/>
      <c r="I58081" s="250"/>
      <c r="J58081" s="250"/>
    </row>
    <row r="58082" spans="5:10" hidden="1">
      <c r="E58082" s="248"/>
      <c r="I58082" s="250"/>
      <c r="J58082" s="250"/>
    </row>
    <row r="58083" spans="5:10" hidden="1">
      <c r="E58083" s="248"/>
      <c r="I58083" s="250"/>
      <c r="J58083" s="250"/>
    </row>
    <row r="58084" spans="5:10" hidden="1">
      <c r="E58084" s="248"/>
      <c r="I58084" s="250"/>
      <c r="J58084" s="250"/>
    </row>
    <row r="58085" spans="5:10" hidden="1">
      <c r="E58085" s="248"/>
      <c r="I58085" s="250"/>
      <c r="J58085" s="250"/>
    </row>
    <row r="58086" spans="5:10" hidden="1">
      <c r="E58086" s="248"/>
      <c r="I58086" s="250"/>
      <c r="J58086" s="250"/>
    </row>
    <row r="58087" spans="5:10" hidden="1">
      <c r="E58087" s="248"/>
      <c r="I58087" s="250"/>
      <c r="J58087" s="250"/>
    </row>
    <row r="58088" spans="5:10" hidden="1">
      <c r="E58088" s="248"/>
      <c r="I58088" s="250"/>
      <c r="J58088" s="250"/>
    </row>
    <row r="58089" spans="5:10" hidden="1">
      <c r="E58089" s="248"/>
      <c r="I58089" s="250"/>
      <c r="J58089" s="250"/>
    </row>
    <row r="58090" spans="5:10" hidden="1">
      <c r="E58090" s="248"/>
      <c r="I58090" s="250"/>
      <c r="J58090" s="250"/>
    </row>
    <row r="58091" spans="5:10" hidden="1">
      <c r="E58091" s="248"/>
      <c r="I58091" s="250"/>
      <c r="J58091" s="250"/>
    </row>
    <row r="58092" spans="5:10" hidden="1">
      <c r="E58092" s="248"/>
      <c r="I58092" s="250"/>
      <c r="J58092" s="250"/>
    </row>
    <row r="58093" spans="5:10" hidden="1">
      <c r="E58093" s="248"/>
      <c r="I58093" s="250"/>
      <c r="J58093" s="250"/>
    </row>
    <row r="58094" spans="5:10" hidden="1">
      <c r="E58094" s="248"/>
      <c r="I58094" s="250"/>
      <c r="J58094" s="250"/>
    </row>
    <row r="58095" spans="5:10" hidden="1">
      <c r="E58095" s="248"/>
      <c r="I58095" s="250"/>
      <c r="J58095" s="250"/>
    </row>
    <row r="58096" spans="5:10" hidden="1">
      <c r="E58096" s="248"/>
      <c r="I58096" s="250"/>
      <c r="J58096" s="250"/>
    </row>
    <row r="58097" spans="5:10" hidden="1">
      <c r="E58097" s="248"/>
      <c r="I58097" s="250"/>
      <c r="J58097" s="250"/>
    </row>
    <row r="58098" spans="5:10" hidden="1">
      <c r="E58098" s="248"/>
      <c r="I58098" s="250"/>
      <c r="J58098" s="250"/>
    </row>
    <row r="58099" spans="5:10" hidden="1">
      <c r="E58099" s="248"/>
      <c r="I58099" s="250"/>
      <c r="J58099" s="250"/>
    </row>
    <row r="58100" spans="5:10" hidden="1">
      <c r="E58100" s="248"/>
      <c r="I58100" s="250"/>
      <c r="J58100" s="250"/>
    </row>
    <row r="58101" spans="5:10" hidden="1">
      <c r="E58101" s="248"/>
      <c r="I58101" s="250"/>
      <c r="J58101" s="250"/>
    </row>
    <row r="58102" spans="5:10" hidden="1">
      <c r="E58102" s="248"/>
      <c r="I58102" s="250"/>
      <c r="J58102" s="250"/>
    </row>
    <row r="58103" spans="5:10" hidden="1">
      <c r="E58103" s="248"/>
      <c r="I58103" s="250"/>
      <c r="J58103" s="250"/>
    </row>
    <row r="58104" spans="5:10" hidden="1">
      <c r="E58104" s="248"/>
      <c r="I58104" s="250"/>
      <c r="J58104" s="250"/>
    </row>
    <row r="58105" spans="5:10" hidden="1">
      <c r="E58105" s="248"/>
      <c r="I58105" s="250"/>
      <c r="J58105" s="250"/>
    </row>
    <row r="58106" spans="5:10" hidden="1">
      <c r="E58106" s="248"/>
      <c r="I58106" s="250"/>
      <c r="J58106" s="250"/>
    </row>
    <row r="58107" spans="5:10" hidden="1">
      <c r="E58107" s="248"/>
      <c r="I58107" s="250"/>
      <c r="J58107" s="250"/>
    </row>
    <row r="58108" spans="5:10" hidden="1">
      <c r="E58108" s="248"/>
      <c r="I58108" s="250"/>
      <c r="J58108" s="250"/>
    </row>
    <row r="58109" spans="5:10" hidden="1">
      <c r="E58109" s="248"/>
      <c r="I58109" s="250"/>
      <c r="J58109" s="250"/>
    </row>
    <row r="58110" spans="5:10" hidden="1">
      <c r="E58110" s="248"/>
      <c r="I58110" s="250"/>
      <c r="J58110" s="250"/>
    </row>
    <row r="58111" spans="5:10" hidden="1">
      <c r="E58111" s="248"/>
      <c r="I58111" s="250"/>
      <c r="J58111" s="250"/>
    </row>
    <row r="58112" spans="5:10" hidden="1">
      <c r="E58112" s="248"/>
      <c r="I58112" s="250"/>
      <c r="J58112" s="250"/>
    </row>
    <row r="58113" spans="5:10" hidden="1">
      <c r="E58113" s="248"/>
      <c r="I58113" s="250"/>
      <c r="J58113" s="250"/>
    </row>
    <row r="58114" spans="5:10" hidden="1">
      <c r="E58114" s="248"/>
      <c r="I58114" s="250"/>
      <c r="J58114" s="250"/>
    </row>
    <row r="58115" spans="5:10" hidden="1">
      <c r="E58115" s="248"/>
      <c r="I58115" s="250"/>
      <c r="J58115" s="250"/>
    </row>
    <row r="58116" spans="5:10" hidden="1">
      <c r="E58116" s="248"/>
      <c r="I58116" s="250"/>
      <c r="J58116" s="250"/>
    </row>
    <row r="58117" spans="5:10" hidden="1">
      <c r="E58117" s="248"/>
      <c r="I58117" s="250"/>
      <c r="J58117" s="250"/>
    </row>
    <row r="58118" spans="5:10" hidden="1">
      <c r="E58118" s="248"/>
      <c r="I58118" s="250"/>
      <c r="J58118" s="250"/>
    </row>
    <row r="58119" spans="5:10" hidden="1">
      <c r="E58119" s="248"/>
      <c r="I58119" s="250"/>
      <c r="J58119" s="250"/>
    </row>
    <row r="58120" spans="5:10" hidden="1">
      <c r="E58120" s="248"/>
      <c r="I58120" s="250"/>
      <c r="J58120" s="250"/>
    </row>
    <row r="58121" spans="5:10" hidden="1">
      <c r="E58121" s="248"/>
      <c r="I58121" s="250"/>
      <c r="J58121" s="250"/>
    </row>
    <row r="58122" spans="5:10" hidden="1">
      <c r="E58122" s="248"/>
      <c r="I58122" s="250"/>
      <c r="J58122" s="250"/>
    </row>
    <row r="58123" spans="5:10" hidden="1">
      <c r="E58123" s="248"/>
      <c r="I58123" s="250"/>
      <c r="J58123" s="250"/>
    </row>
    <row r="58124" spans="5:10" hidden="1">
      <c r="E58124" s="248"/>
      <c r="I58124" s="250"/>
      <c r="J58124" s="250"/>
    </row>
    <row r="58125" spans="5:10" hidden="1">
      <c r="E58125" s="248"/>
      <c r="I58125" s="250"/>
      <c r="J58125" s="250"/>
    </row>
    <row r="58126" spans="5:10" hidden="1">
      <c r="E58126" s="248"/>
      <c r="I58126" s="250"/>
      <c r="J58126" s="250"/>
    </row>
    <row r="58127" spans="5:10" hidden="1">
      <c r="E58127" s="248"/>
      <c r="I58127" s="250"/>
      <c r="J58127" s="250"/>
    </row>
    <row r="58128" spans="5:10" hidden="1">
      <c r="E58128" s="248"/>
      <c r="I58128" s="250"/>
      <c r="J58128" s="250"/>
    </row>
    <row r="58129" spans="5:10" hidden="1">
      <c r="E58129" s="248"/>
      <c r="I58129" s="250"/>
      <c r="J58129" s="250"/>
    </row>
    <row r="58130" spans="5:10" hidden="1">
      <c r="E58130" s="248"/>
      <c r="I58130" s="250"/>
      <c r="J58130" s="250"/>
    </row>
    <row r="58131" spans="5:10" hidden="1">
      <c r="E58131" s="248"/>
      <c r="I58131" s="250"/>
      <c r="J58131" s="250"/>
    </row>
    <row r="58132" spans="5:10" hidden="1">
      <c r="E58132" s="248"/>
      <c r="I58132" s="250"/>
      <c r="J58132" s="250"/>
    </row>
    <row r="58133" spans="5:10" hidden="1">
      <c r="E58133" s="248"/>
      <c r="I58133" s="250"/>
      <c r="J58133" s="250"/>
    </row>
    <row r="58134" spans="5:10" hidden="1">
      <c r="E58134" s="248"/>
      <c r="I58134" s="250"/>
      <c r="J58134" s="250"/>
    </row>
    <row r="58135" spans="5:10" hidden="1">
      <c r="E58135" s="248"/>
      <c r="I58135" s="250"/>
      <c r="J58135" s="250"/>
    </row>
    <row r="58136" spans="5:10" hidden="1">
      <c r="E58136" s="248"/>
      <c r="I58136" s="250"/>
      <c r="J58136" s="250"/>
    </row>
    <row r="58137" spans="5:10" hidden="1">
      <c r="E58137" s="248"/>
      <c r="I58137" s="250"/>
      <c r="J58137" s="250"/>
    </row>
    <row r="58138" spans="5:10" hidden="1">
      <c r="E58138" s="248"/>
      <c r="I58138" s="250"/>
      <c r="J58138" s="250"/>
    </row>
    <row r="58139" spans="5:10" hidden="1">
      <c r="E58139" s="248"/>
      <c r="I58139" s="250"/>
      <c r="J58139" s="250"/>
    </row>
    <row r="58140" spans="5:10" hidden="1">
      <c r="E58140" s="248"/>
      <c r="I58140" s="250"/>
      <c r="J58140" s="250"/>
    </row>
    <row r="58141" spans="5:10" hidden="1">
      <c r="E58141" s="248"/>
      <c r="I58141" s="250"/>
      <c r="J58141" s="250"/>
    </row>
    <row r="58142" spans="5:10" hidden="1">
      <c r="E58142" s="248"/>
      <c r="I58142" s="250"/>
      <c r="J58142" s="250"/>
    </row>
    <row r="58143" spans="5:10" hidden="1">
      <c r="E58143" s="248"/>
      <c r="I58143" s="250"/>
      <c r="J58143" s="250"/>
    </row>
    <row r="58144" spans="5:10" hidden="1">
      <c r="E58144" s="248"/>
      <c r="I58144" s="250"/>
      <c r="J58144" s="250"/>
    </row>
    <row r="58145" spans="5:10" hidden="1">
      <c r="E58145" s="248"/>
      <c r="I58145" s="250"/>
      <c r="J58145" s="250"/>
    </row>
    <row r="58146" spans="5:10" hidden="1">
      <c r="E58146" s="248"/>
      <c r="I58146" s="250"/>
      <c r="J58146" s="250"/>
    </row>
    <row r="58147" spans="5:10" hidden="1">
      <c r="E58147" s="248"/>
      <c r="I58147" s="250"/>
      <c r="J58147" s="250"/>
    </row>
    <row r="58148" spans="5:10" hidden="1">
      <c r="E58148" s="248"/>
      <c r="I58148" s="250"/>
      <c r="J58148" s="250"/>
    </row>
    <row r="58149" spans="5:10" hidden="1">
      <c r="E58149" s="248"/>
      <c r="I58149" s="250"/>
      <c r="J58149" s="250"/>
    </row>
    <row r="58150" spans="5:10" hidden="1">
      <c r="E58150" s="248"/>
      <c r="I58150" s="250"/>
      <c r="J58150" s="250"/>
    </row>
    <row r="58151" spans="5:10" hidden="1">
      <c r="E58151" s="248"/>
      <c r="I58151" s="250"/>
      <c r="J58151" s="250"/>
    </row>
    <row r="58152" spans="5:10" hidden="1">
      <c r="E58152" s="248"/>
      <c r="I58152" s="250"/>
      <c r="J58152" s="250"/>
    </row>
    <row r="58153" spans="5:10" hidden="1">
      <c r="E58153" s="248"/>
      <c r="I58153" s="250"/>
      <c r="J58153" s="250"/>
    </row>
    <row r="58154" spans="5:10" hidden="1">
      <c r="E58154" s="248"/>
      <c r="I58154" s="250"/>
      <c r="J58154" s="250"/>
    </row>
    <row r="58155" spans="5:10" hidden="1">
      <c r="E58155" s="248"/>
      <c r="I58155" s="250"/>
      <c r="J58155" s="250"/>
    </row>
    <row r="58156" spans="5:10" hidden="1">
      <c r="E58156" s="248"/>
      <c r="I58156" s="250"/>
      <c r="J58156" s="250"/>
    </row>
    <row r="58157" spans="5:10" hidden="1">
      <c r="E58157" s="248"/>
      <c r="I58157" s="250"/>
      <c r="J58157" s="250"/>
    </row>
    <row r="58158" spans="5:10" hidden="1">
      <c r="E58158" s="248"/>
      <c r="I58158" s="250"/>
      <c r="J58158" s="250"/>
    </row>
    <row r="58159" spans="5:10" hidden="1">
      <c r="E58159" s="248"/>
      <c r="I58159" s="250"/>
      <c r="J58159" s="250"/>
    </row>
    <row r="58160" spans="5:10" hidden="1">
      <c r="E58160" s="248"/>
      <c r="I58160" s="250"/>
      <c r="J58160" s="250"/>
    </row>
    <row r="58161" spans="5:10" hidden="1">
      <c r="E58161" s="248"/>
      <c r="I58161" s="250"/>
      <c r="J58161" s="250"/>
    </row>
    <row r="58162" spans="5:10" hidden="1">
      <c r="E58162" s="248"/>
      <c r="I58162" s="250"/>
      <c r="J58162" s="250"/>
    </row>
    <row r="58163" spans="5:10" hidden="1">
      <c r="E58163" s="248"/>
      <c r="I58163" s="250"/>
      <c r="J58163" s="250"/>
    </row>
    <row r="58164" spans="5:10" hidden="1">
      <c r="E58164" s="248"/>
      <c r="I58164" s="250"/>
      <c r="J58164" s="250"/>
    </row>
    <row r="58165" spans="5:10" hidden="1">
      <c r="E58165" s="248"/>
      <c r="I58165" s="250"/>
      <c r="J58165" s="250"/>
    </row>
    <row r="58166" spans="5:10" hidden="1">
      <c r="E58166" s="248"/>
      <c r="I58166" s="250"/>
      <c r="J58166" s="250"/>
    </row>
    <row r="58167" spans="5:10" hidden="1">
      <c r="E58167" s="248"/>
      <c r="I58167" s="250"/>
      <c r="J58167" s="250"/>
    </row>
    <row r="58168" spans="5:10" hidden="1">
      <c r="E58168" s="248"/>
      <c r="I58168" s="250"/>
      <c r="J58168" s="250"/>
    </row>
    <row r="58169" spans="5:10" hidden="1">
      <c r="E58169" s="248"/>
      <c r="I58169" s="250"/>
      <c r="J58169" s="250"/>
    </row>
    <row r="58170" spans="5:10" hidden="1">
      <c r="E58170" s="248"/>
      <c r="I58170" s="250"/>
      <c r="J58170" s="250"/>
    </row>
    <row r="58171" spans="5:10" hidden="1">
      <c r="E58171" s="248"/>
      <c r="I58171" s="250"/>
      <c r="J58171" s="250"/>
    </row>
    <row r="58172" spans="5:10" hidden="1">
      <c r="E58172" s="248"/>
      <c r="I58172" s="250"/>
      <c r="J58172" s="250"/>
    </row>
    <row r="58173" spans="5:10" hidden="1">
      <c r="E58173" s="248"/>
      <c r="I58173" s="250"/>
      <c r="J58173" s="250"/>
    </row>
    <row r="58174" spans="5:10" hidden="1">
      <c r="E58174" s="248"/>
      <c r="I58174" s="250"/>
      <c r="J58174" s="250"/>
    </row>
    <row r="58175" spans="5:10" hidden="1">
      <c r="E58175" s="248"/>
      <c r="I58175" s="250"/>
      <c r="J58175" s="250"/>
    </row>
    <row r="58176" spans="5:10" hidden="1">
      <c r="E58176" s="248"/>
      <c r="I58176" s="250"/>
      <c r="J58176" s="250"/>
    </row>
    <row r="58177" spans="5:10" hidden="1">
      <c r="E58177" s="248"/>
      <c r="I58177" s="250"/>
      <c r="J58177" s="250"/>
    </row>
    <row r="58178" spans="5:10" hidden="1">
      <c r="E58178" s="248"/>
      <c r="I58178" s="250"/>
      <c r="J58178" s="250"/>
    </row>
    <row r="58179" spans="5:10" hidden="1">
      <c r="E58179" s="248"/>
      <c r="I58179" s="250"/>
      <c r="J58179" s="250"/>
    </row>
    <row r="58180" spans="5:10" hidden="1">
      <c r="E58180" s="248"/>
      <c r="I58180" s="250"/>
      <c r="J58180" s="250"/>
    </row>
    <row r="58181" spans="5:10" hidden="1">
      <c r="E58181" s="248"/>
      <c r="I58181" s="250"/>
      <c r="J58181" s="250"/>
    </row>
    <row r="58182" spans="5:10" hidden="1">
      <c r="E58182" s="248"/>
      <c r="I58182" s="250"/>
      <c r="J58182" s="250"/>
    </row>
    <row r="58183" spans="5:10" hidden="1">
      <c r="E58183" s="248"/>
      <c r="I58183" s="250"/>
      <c r="J58183" s="250"/>
    </row>
    <row r="58184" spans="5:10" hidden="1">
      <c r="E58184" s="248"/>
      <c r="I58184" s="250"/>
      <c r="J58184" s="250"/>
    </row>
    <row r="58185" spans="5:10" hidden="1">
      <c r="E58185" s="248"/>
      <c r="I58185" s="250"/>
      <c r="J58185" s="250"/>
    </row>
    <row r="58186" spans="5:10" hidden="1">
      <c r="E58186" s="248"/>
      <c r="I58186" s="250"/>
      <c r="J58186" s="250"/>
    </row>
    <row r="58187" spans="5:10" hidden="1">
      <c r="E58187" s="248"/>
      <c r="I58187" s="250"/>
      <c r="J58187" s="250"/>
    </row>
    <row r="58188" spans="5:10" hidden="1">
      <c r="E58188" s="248"/>
      <c r="I58188" s="250"/>
      <c r="J58188" s="250"/>
    </row>
    <row r="58189" spans="5:10" hidden="1">
      <c r="E58189" s="248"/>
      <c r="I58189" s="250"/>
      <c r="J58189" s="250"/>
    </row>
    <row r="58190" spans="5:10" hidden="1">
      <c r="E58190" s="248"/>
      <c r="I58190" s="250"/>
      <c r="J58190" s="250"/>
    </row>
    <row r="58191" spans="5:10" hidden="1">
      <c r="E58191" s="248"/>
      <c r="I58191" s="250"/>
      <c r="J58191" s="250"/>
    </row>
    <row r="58192" spans="5:10" hidden="1">
      <c r="E58192" s="248"/>
      <c r="I58192" s="250"/>
      <c r="J58192" s="250"/>
    </row>
    <row r="58193" spans="5:10" hidden="1">
      <c r="E58193" s="248"/>
      <c r="I58193" s="250"/>
      <c r="J58193" s="250"/>
    </row>
    <row r="58194" spans="5:10" hidden="1">
      <c r="E58194" s="248"/>
      <c r="I58194" s="250"/>
      <c r="J58194" s="250"/>
    </row>
    <row r="58195" spans="5:10" hidden="1">
      <c r="E58195" s="248"/>
      <c r="I58195" s="250"/>
      <c r="J58195" s="250"/>
    </row>
    <row r="58196" spans="5:10" hidden="1">
      <c r="E58196" s="248"/>
      <c r="I58196" s="250"/>
      <c r="J58196" s="250"/>
    </row>
    <row r="58197" spans="5:10" hidden="1">
      <c r="E58197" s="248"/>
      <c r="I58197" s="250"/>
      <c r="J58197" s="250"/>
    </row>
    <row r="58198" spans="5:10" hidden="1">
      <c r="E58198" s="248"/>
      <c r="I58198" s="250"/>
      <c r="J58198" s="250"/>
    </row>
    <row r="58199" spans="5:10" hidden="1">
      <c r="E58199" s="248"/>
      <c r="I58199" s="250"/>
      <c r="J58199" s="250"/>
    </row>
    <row r="58200" spans="5:10" hidden="1">
      <c r="E58200" s="248"/>
      <c r="I58200" s="250"/>
      <c r="J58200" s="250"/>
    </row>
    <row r="58201" spans="5:10" hidden="1">
      <c r="E58201" s="248"/>
      <c r="I58201" s="250"/>
      <c r="J58201" s="250"/>
    </row>
    <row r="58202" spans="5:10" hidden="1">
      <c r="E58202" s="248"/>
      <c r="I58202" s="250"/>
      <c r="J58202" s="250"/>
    </row>
    <row r="58203" spans="5:10" hidden="1">
      <c r="E58203" s="248"/>
      <c r="I58203" s="250"/>
      <c r="J58203" s="250"/>
    </row>
    <row r="58204" spans="5:10" hidden="1">
      <c r="E58204" s="248"/>
      <c r="I58204" s="250"/>
      <c r="J58204" s="250"/>
    </row>
    <row r="58205" spans="5:10" hidden="1">
      <c r="E58205" s="248"/>
      <c r="I58205" s="250"/>
      <c r="J58205" s="250"/>
    </row>
    <row r="58206" spans="5:10" hidden="1">
      <c r="E58206" s="248"/>
      <c r="I58206" s="250"/>
      <c r="J58206" s="250"/>
    </row>
    <row r="58207" spans="5:10" hidden="1">
      <c r="E58207" s="248"/>
      <c r="I58207" s="250"/>
      <c r="J58207" s="250"/>
    </row>
    <row r="58208" spans="5:10" hidden="1">
      <c r="E58208" s="248"/>
      <c r="I58208" s="250"/>
      <c r="J58208" s="250"/>
    </row>
    <row r="58209" spans="5:10" hidden="1">
      <c r="E58209" s="248"/>
      <c r="I58209" s="250"/>
      <c r="J58209" s="250"/>
    </row>
    <row r="58210" spans="5:10" hidden="1">
      <c r="E58210" s="248"/>
      <c r="I58210" s="250"/>
      <c r="J58210" s="250"/>
    </row>
    <row r="58211" spans="5:10" hidden="1">
      <c r="E58211" s="248"/>
      <c r="I58211" s="250"/>
      <c r="J58211" s="250"/>
    </row>
    <row r="58212" spans="5:10" hidden="1">
      <c r="E58212" s="248"/>
      <c r="I58212" s="250"/>
      <c r="J58212" s="250"/>
    </row>
    <row r="58213" spans="5:10" hidden="1">
      <c r="E58213" s="248"/>
      <c r="I58213" s="250"/>
      <c r="J58213" s="250"/>
    </row>
    <row r="58214" spans="5:10" hidden="1">
      <c r="E58214" s="248"/>
      <c r="I58214" s="250"/>
      <c r="J58214" s="250"/>
    </row>
    <row r="58215" spans="5:10" hidden="1">
      <c r="E58215" s="248"/>
      <c r="I58215" s="250"/>
      <c r="J58215" s="250"/>
    </row>
    <row r="58216" spans="5:10" hidden="1">
      <c r="E58216" s="248"/>
      <c r="I58216" s="250"/>
      <c r="J58216" s="250"/>
    </row>
    <row r="58217" spans="5:10" hidden="1">
      <c r="E58217" s="248"/>
      <c r="I58217" s="250"/>
      <c r="J58217" s="250"/>
    </row>
    <row r="58218" spans="5:10" hidden="1">
      <c r="E58218" s="248"/>
      <c r="I58218" s="250"/>
      <c r="J58218" s="250"/>
    </row>
    <row r="58219" spans="5:10" hidden="1">
      <c r="E58219" s="248"/>
      <c r="I58219" s="250"/>
      <c r="J58219" s="250"/>
    </row>
    <row r="58220" spans="5:10" hidden="1">
      <c r="E58220" s="248"/>
      <c r="I58220" s="250"/>
      <c r="J58220" s="250"/>
    </row>
    <row r="58221" spans="5:10" hidden="1">
      <c r="E58221" s="248"/>
      <c r="I58221" s="250"/>
      <c r="J58221" s="250"/>
    </row>
    <row r="58222" spans="5:10" hidden="1">
      <c r="E58222" s="248"/>
      <c r="I58222" s="250"/>
      <c r="J58222" s="250"/>
    </row>
    <row r="58223" spans="5:10" hidden="1">
      <c r="E58223" s="248"/>
      <c r="I58223" s="250"/>
      <c r="J58223" s="250"/>
    </row>
    <row r="58224" spans="5:10" hidden="1">
      <c r="E58224" s="248"/>
      <c r="I58224" s="250"/>
      <c r="J58224" s="250"/>
    </row>
    <row r="58225" spans="5:10" hidden="1">
      <c r="E58225" s="248"/>
      <c r="I58225" s="250"/>
      <c r="J58225" s="250"/>
    </row>
    <row r="58226" spans="5:10" hidden="1">
      <c r="E58226" s="248"/>
      <c r="I58226" s="250"/>
      <c r="J58226" s="250"/>
    </row>
    <row r="58227" spans="5:10" hidden="1">
      <c r="E58227" s="248"/>
      <c r="I58227" s="250"/>
      <c r="J58227" s="250"/>
    </row>
    <row r="58228" spans="5:10" hidden="1">
      <c r="E58228" s="248"/>
      <c r="I58228" s="250"/>
      <c r="J58228" s="250"/>
    </row>
    <row r="58229" spans="5:10" hidden="1">
      <c r="E58229" s="248"/>
      <c r="I58229" s="250"/>
      <c r="J58229" s="250"/>
    </row>
    <row r="58230" spans="5:10" hidden="1">
      <c r="E58230" s="248"/>
      <c r="I58230" s="250"/>
      <c r="J58230" s="250"/>
    </row>
    <row r="58231" spans="5:10" hidden="1">
      <c r="E58231" s="248"/>
      <c r="I58231" s="250"/>
      <c r="J58231" s="250"/>
    </row>
    <row r="58232" spans="5:10" hidden="1">
      <c r="E58232" s="248"/>
      <c r="I58232" s="250"/>
      <c r="J58232" s="250"/>
    </row>
    <row r="58233" spans="5:10" hidden="1">
      <c r="E58233" s="248"/>
      <c r="I58233" s="250"/>
      <c r="J58233" s="250"/>
    </row>
    <row r="58234" spans="5:10" hidden="1">
      <c r="E58234" s="248"/>
      <c r="I58234" s="250"/>
      <c r="J58234" s="250"/>
    </row>
    <row r="58235" spans="5:10" hidden="1">
      <c r="E58235" s="248"/>
      <c r="I58235" s="250"/>
      <c r="J58235" s="250"/>
    </row>
    <row r="58236" spans="5:10" hidden="1">
      <c r="E58236" s="248"/>
      <c r="I58236" s="250"/>
      <c r="J58236" s="250"/>
    </row>
    <row r="58237" spans="5:10" hidden="1">
      <c r="E58237" s="248"/>
      <c r="I58237" s="250"/>
      <c r="J58237" s="250"/>
    </row>
    <row r="58238" spans="5:10" hidden="1">
      <c r="E58238" s="248"/>
      <c r="I58238" s="250"/>
      <c r="J58238" s="250"/>
    </row>
    <row r="58239" spans="5:10" hidden="1">
      <c r="E58239" s="248"/>
      <c r="I58239" s="250"/>
      <c r="J58239" s="250"/>
    </row>
    <row r="58240" spans="5:10" hidden="1">
      <c r="E58240" s="248"/>
      <c r="I58240" s="250"/>
      <c r="J58240" s="250"/>
    </row>
    <row r="58241" spans="5:10" hidden="1">
      <c r="E58241" s="248"/>
      <c r="I58241" s="250"/>
      <c r="J58241" s="250"/>
    </row>
    <row r="58242" spans="5:10" hidden="1">
      <c r="E58242" s="248"/>
      <c r="I58242" s="250"/>
      <c r="J58242" s="250"/>
    </row>
    <row r="58243" spans="5:10" hidden="1">
      <c r="E58243" s="248"/>
      <c r="I58243" s="250"/>
      <c r="J58243" s="250"/>
    </row>
    <row r="58244" spans="5:10" hidden="1">
      <c r="E58244" s="248"/>
      <c r="I58244" s="250"/>
      <c r="J58244" s="250"/>
    </row>
    <row r="58245" spans="5:10" hidden="1">
      <c r="E58245" s="248"/>
      <c r="I58245" s="250"/>
      <c r="J58245" s="250"/>
    </row>
    <row r="58246" spans="5:10" hidden="1">
      <c r="E58246" s="248"/>
      <c r="I58246" s="250"/>
      <c r="J58246" s="250"/>
    </row>
    <row r="58247" spans="5:10" hidden="1">
      <c r="E58247" s="248"/>
      <c r="I58247" s="250"/>
      <c r="J58247" s="250"/>
    </row>
    <row r="58248" spans="5:10" hidden="1">
      <c r="E58248" s="248"/>
      <c r="I58248" s="250"/>
      <c r="J58248" s="250"/>
    </row>
    <row r="58249" spans="5:10" hidden="1">
      <c r="E58249" s="248"/>
      <c r="I58249" s="250"/>
      <c r="J58249" s="250"/>
    </row>
    <row r="58250" spans="5:10" hidden="1">
      <c r="E58250" s="248"/>
      <c r="I58250" s="250"/>
      <c r="J58250" s="250"/>
    </row>
    <row r="58251" spans="5:10" hidden="1">
      <c r="E58251" s="248"/>
      <c r="I58251" s="250"/>
      <c r="J58251" s="250"/>
    </row>
    <row r="58252" spans="5:10" hidden="1">
      <c r="E58252" s="248"/>
      <c r="I58252" s="250"/>
      <c r="J58252" s="250"/>
    </row>
    <row r="58253" spans="5:10" hidden="1">
      <c r="E58253" s="248"/>
      <c r="I58253" s="250"/>
      <c r="J58253" s="250"/>
    </row>
    <row r="58254" spans="5:10" hidden="1">
      <c r="E58254" s="248"/>
      <c r="I58254" s="250"/>
      <c r="J58254" s="250"/>
    </row>
    <row r="58255" spans="5:10" hidden="1">
      <c r="E58255" s="248"/>
      <c r="I58255" s="250"/>
      <c r="J58255" s="250"/>
    </row>
    <row r="58256" spans="5:10" hidden="1">
      <c r="E58256" s="248"/>
      <c r="I58256" s="250"/>
      <c r="J58256" s="250"/>
    </row>
    <row r="58257" spans="5:10" hidden="1">
      <c r="E58257" s="248"/>
      <c r="I58257" s="250"/>
      <c r="J58257" s="250"/>
    </row>
    <row r="58258" spans="5:10" hidden="1">
      <c r="E58258" s="248"/>
      <c r="I58258" s="250"/>
      <c r="J58258" s="250"/>
    </row>
    <row r="58259" spans="5:10" hidden="1">
      <c r="E58259" s="248"/>
      <c r="I58259" s="250"/>
      <c r="J58259" s="250"/>
    </row>
    <row r="58260" spans="5:10" hidden="1">
      <c r="E58260" s="248"/>
      <c r="I58260" s="250"/>
      <c r="J58260" s="250"/>
    </row>
    <row r="58261" spans="5:10" hidden="1">
      <c r="E58261" s="248"/>
      <c r="I58261" s="250"/>
      <c r="J58261" s="250"/>
    </row>
    <row r="58262" spans="5:10" hidden="1">
      <c r="E58262" s="248"/>
      <c r="I58262" s="250"/>
      <c r="J58262" s="250"/>
    </row>
    <row r="58263" spans="5:10" hidden="1">
      <c r="E58263" s="248"/>
      <c r="I58263" s="250"/>
      <c r="J58263" s="250"/>
    </row>
    <row r="58264" spans="5:10" hidden="1">
      <c r="E58264" s="248"/>
      <c r="I58264" s="250"/>
      <c r="J58264" s="250"/>
    </row>
    <row r="58265" spans="5:10" hidden="1">
      <c r="E58265" s="248"/>
      <c r="I58265" s="250"/>
      <c r="J58265" s="250"/>
    </row>
    <row r="58266" spans="5:10" hidden="1">
      <c r="E58266" s="248"/>
      <c r="I58266" s="250"/>
      <c r="J58266" s="250"/>
    </row>
    <row r="58267" spans="5:10" hidden="1">
      <c r="E58267" s="248"/>
      <c r="I58267" s="250"/>
      <c r="J58267" s="250"/>
    </row>
    <row r="58268" spans="5:10" hidden="1">
      <c r="E58268" s="248"/>
      <c r="I58268" s="250"/>
      <c r="J58268" s="250"/>
    </row>
    <row r="58269" spans="5:10" hidden="1">
      <c r="E58269" s="248"/>
      <c r="I58269" s="250"/>
      <c r="J58269" s="250"/>
    </row>
    <row r="58270" spans="5:10" hidden="1">
      <c r="E58270" s="248"/>
      <c r="I58270" s="250"/>
      <c r="J58270" s="250"/>
    </row>
    <row r="58271" spans="5:10" hidden="1">
      <c r="E58271" s="248"/>
      <c r="I58271" s="250"/>
      <c r="J58271" s="250"/>
    </row>
    <row r="58272" spans="5:10" hidden="1">
      <c r="E58272" s="248"/>
      <c r="I58272" s="250"/>
      <c r="J58272" s="250"/>
    </row>
    <row r="58273" spans="5:10" hidden="1">
      <c r="E58273" s="248"/>
      <c r="I58273" s="250"/>
      <c r="J58273" s="250"/>
    </row>
    <row r="58274" spans="5:10" hidden="1">
      <c r="E58274" s="248"/>
      <c r="I58274" s="250"/>
      <c r="J58274" s="250"/>
    </row>
    <row r="58275" spans="5:10" hidden="1">
      <c r="E58275" s="248"/>
      <c r="I58275" s="250"/>
      <c r="J58275" s="250"/>
    </row>
    <row r="58276" spans="5:10" hidden="1">
      <c r="E58276" s="248"/>
      <c r="I58276" s="250"/>
      <c r="J58276" s="250"/>
    </row>
    <row r="58277" spans="5:10" hidden="1">
      <c r="E58277" s="248"/>
      <c r="I58277" s="250"/>
      <c r="J58277" s="250"/>
    </row>
    <row r="58278" spans="5:10" hidden="1">
      <c r="E58278" s="248"/>
      <c r="I58278" s="250"/>
      <c r="J58278" s="250"/>
    </row>
    <row r="58279" spans="5:10" hidden="1">
      <c r="E58279" s="248"/>
      <c r="I58279" s="250"/>
      <c r="J58279" s="250"/>
    </row>
    <row r="58280" spans="5:10" hidden="1">
      <c r="E58280" s="248"/>
      <c r="I58280" s="250"/>
      <c r="J58280" s="250"/>
    </row>
    <row r="58281" spans="5:10" hidden="1">
      <c r="E58281" s="248"/>
      <c r="I58281" s="250"/>
      <c r="J58281" s="250"/>
    </row>
    <row r="58282" spans="5:10" hidden="1">
      <c r="E58282" s="248"/>
      <c r="I58282" s="250"/>
      <c r="J58282" s="250"/>
    </row>
    <row r="58283" spans="5:10" hidden="1">
      <c r="E58283" s="248"/>
      <c r="I58283" s="250"/>
      <c r="J58283" s="250"/>
    </row>
    <row r="58284" spans="5:10" hidden="1">
      <c r="E58284" s="248"/>
      <c r="I58284" s="250"/>
      <c r="J58284" s="250"/>
    </row>
    <row r="58285" spans="5:10" hidden="1">
      <c r="E58285" s="248"/>
      <c r="I58285" s="250"/>
      <c r="J58285" s="250"/>
    </row>
    <row r="58286" spans="5:10" hidden="1">
      <c r="E58286" s="248"/>
      <c r="I58286" s="250"/>
      <c r="J58286" s="250"/>
    </row>
    <row r="58287" spans="5:10" hidden="1">
      <c r="E58287" s="248"/>
      <c r="I58287" s="250"/>
      <c r="J58287" s="250"/>
    </row>
    <row r="58288" spans="5:10" hidden="1">
      <c r="E58288" s="248"/>
      <c r="I58288" s="250"/>
      <c r="J58288" s="250"/>
    </row>
    <row r="58289" spans="5:10" hidden="1">
      <c r="E58289" s="248"/>
      <c r="I58289" s="250"/>
      <c r="J58289" s="250"/>
    </row>
    <row r="58290" spans="5:10" hidden="1">
      <c r="E58290" s="248"/>
      <c r="I58290" s="250"/>
      <c r="J58290" s="250"/>
    </row>
    <row r="58291" spans="5:10" hidden="1">
      <c r="E58291" s="248"/>
      <c r="I58291" s="250"/>
      <c r="J58291" s="250"/>
    </row>
    <row r="58292" spans="5:10" hidden="1">
      <c r="E58292" s="248"/>
      <c r="I58292" s="250"/>
      <c r="J58292" s="250"/>
    </row>
    <row r="58293" spans="5:10" hidden="1">
      <c r="E58293" s="248"/>
      <c r="I58293" s="250"/>
      <c r="J58293" s="250"/>
    </row>
    <row r="58294" spans="5:10" hidden="1">
      <c r="E58294" s="248"/>
      <c r="I58294" s="250"/>
      <c r="J58294" s="250"/>
    </row>
    <row r="58295" spans="5:10" hidden="1">
      <c r="E58295" s="248"/>
      <c r="I58295" s="250"/>
      <c r="J58295" s="250"/>
    </row>
    <row r="58296" spans="5:10" hidden="1">
      <c r="E58296" s="248"/>
      <c r="I58296" s="250"/>
      <c r="J58296" s="250"/>
    </row>
    <row r="58297" spans="5:10" hidden="1">
      <c r="E58297" s="248"/>
      <c r="I58297" s="250"/>
      <c r="J58297" s="250"/>
    </row>
    <row r="58298" spans="5:10" hidden="1">
      <c r="E58298" s="248"/>
      <c r="I58298" s="250"/>
      <c r="J58298" s="250"/>
    </row>
    <row r="58299" spans="5:10" hidden="1">
      <c r="E58299" s="248"/>
      <c r="I58299" s="250"/>
      <c r="J58299" s="250"/>
    </row>
    <row r="58300" spans="5:10" hidden="1">
      <c r="E58300" s="248"/>
      <c r="I58300" s="250"/>
      <c r="J58300" s="250"/>
    </row>
    <row r="58301" spans="5:10" hidden="1">
      <c r="E58301" s="248"/>
      <c r="I58301" s="250"/>
      <c r="J58301" s="250"/>
    </row>
    <row r="58302" spans="5:10" hidden="1">
      <c r="E58302" s="248"/>
      <c r="I58302" s="250"/>
      <c r="J58302" s="250"/>
    </row>
    <row r="58303" spans="5:10" hidden="1">
      <c r="E58303" s="248"/>
      <c r="I58303" s="250"/>
      <c r="J58303" s="250"/>
    </row>
    <row r="58304" spans="5:10" hidden="1">
      <c r="E58304" s="248"/>
      <c r="I58304" s="250"/>
      <c r="J58304" s="250"/>
    </row>
    <row r="58305" spans="5:10" hidden="1">
      <c r="E58305" s="248"/>
      <c r="I58305" s="250"/>
      <c r="J58305" s="250"/>
    </row>
    <row r="58306" spans="5:10" hidden="1">
      <c r="E58306" s="248"/>
      <c r="I58306" s="250"/>
      <c r="J58306" s="250"/>
    </row>
    <row r="58307" spans="5:10" hidden="1">
      <c r="E58307" s="248"/>
      <c r="I58307" s="250"/>
      <c r="J58307" s="250"/>
    </row>
    <row r="58308" spans="5:10" hidden="1">
      <c r="E58308" s="248"/>
      <c r="I58308" s="250"/>
      <c r="J58308" s="250"/>
    </row>
    <row r="58309" spans="5:10" hidden="1">
      <c r="E58309" s="248"/>
      <c r="I58309" s="250"/>
      <c r="J58309" s="250"/>
    </row>
    <row r="58310" spans="5:10" hidden="1">
      <c r="E58310" s="248"/>
      <c r="I58310" s="250"/>
      <c r="J58310" s="250"/>
    </row>
    <row r="58311" spans="5:10" hidden="1">
      <c r="E58311" s="248"/>
      <c r="I58311" s="250"/>
      <c r="J58311" s="250"/>
    </row>
    <row r="58312" spans="5:10" hidden="1">
      <c r="E58312" s="248"/>
      <c r="I58312" s="250"/>
      <c r="J58312" s="250"/>
    </row>
    <row r="58313" spans="5:10" hidden="1">
      <c r="E58313" s="248"/>
      <c r="I58313" s="250"/>
      <c r="J58313" s="250"/>
    </row>
    <row r="58314" spans="5:10" hidden="1">
      <c r="E58314" s="248"/>
      <c r="I58314" s="250"/>
      <c r="J58314" s="250"/>
    </row>
    <row r="58315" spans="5:10" hidden="1">
      <c r="E58315" s="248"/>
      <c r="I58315" s="250"/>
      <c r="J58315" s="250"/>
    </row>
    <row r="58316" spans="5:10" hidden="1">
      <c r="E58316" s="248"/>
      <c r="I58316" s="250"/>
      <c r="J58316" s="250"/>
    </row>
    <row r="58317" spans="5:10" hidden="1">
      <c r="E58317" s="248"/>
      <c r="I58317" s="250"/>
      <c r="J58317" s="250"/>
    </row>
    <row r="58318" spans="5:10" hidden="1">
      <c r="E58318" s="248"/>
      <c r="I58318" s="250"/>
      <c r="J58318" s="250"/>
    </row>
    <row r="58319" spans="5:10" hidden="1">
      <c r="E58319" s="248"/>
      <c r="I58319" s="250"/>
      <c r="J58319" s="250"/>
    </row>
    <row r="58320" spans="5:10" hidden="1">
      <c r="E58320" s="248"/>
      <c r="I58320" s="250"/>
      <c r="J58320" s="250"/>
    </row>
    <row r="58321" spans="5:10" hidden="1">
      <c r="E58321" s="248"/>
      <c r="I58321" s="250"/>
      <c r="J58321" s="250"/>
    </row>
    <row r="58322" spans="5:10" hidden="1">
      <c r="E58322" s="248"/>
      <c r="I58322" s="250"/>
      <c r="J58322" s="250"/>
    </row>
    <row r="58323" spans="5:10" hidden="1">
      <c r="E58323" s="248"/>
      <c r="I58323" s="250"/>
      <c r="J58323" s="250"/>
    </row>
    <row r="58324" spans="5:10" hidden="1">
      <c r="E58324" s="248"/>
      <c r="I58324" s="250"/>
      <c r="J58324" s="250"/>
    </row>
    <row r="58325" spans="5:10" hidden="1">
      <c r="E58325" s="248"/>
      <c r="I58325" s="250"/>
      <c r="J58325" s="250"/>
    </row>
    <row r="58326" spans="5:10" hidden="1">
      <c r="E58326" s="248"/>
      <c r="I58326" s="250"/>
      <c r="J58326" s="250"/>
    </row>
    <row r="58327" spans="5:10" hidden="1">
      <c r="E58327" s="248"/>
      <c r="I58327" s="250"/>
      <c r="J58327" s="250"/>
    </row>
    <row r="58328" spans="5:10" hidden="1">
      <c r="E58328" s="248"/>
      <c r="I58328" s="250"/>
      <c r="J58328" s="250"/>
    </row>
    <row r="58329" spans="5:10" hidden="1">
      <c r="E58329" s="248"/>
      <c r="I58329" s="250"/>
      <c r="J58329" s="250"/>
    </row>
    <row r="58330" spans="5:10" hidden="1">
      <c r="E58330" s="248"/>
      <c r="I58330" s="250"/>
      <c r="J58330" s="250"/>
    </row>
    <row r="58331" spans="5:10" hidden="1">
      <c r="E58331" s="248"/>
      <c r="I58331" s="250"/>
      <c r="J58331" s="250"/>
    </row>
    <row r="58332" spans="5:10" hidden="1">
      <c r="E58332" s="248"/>
      <c r="I58332" s="250"/>
      <c r="J58332" s="250"/>
    </row>
    <row r="58333" spans="5:10" hidden="1">
      <c r="E58333" s="248"/>
      <c r="I58333" s="250"/>
      <c r="J58333" s="250"/>
    </row>
    <row r="58334" spans="5:10" hidden="1">
      <c r="E58334" s="248"/>
      <c r="I58334" s="250"/>
      <c r="J58334" s="250"/>
    </row>
    <row r="58335" spans="5:10" hidden="1">
      <c r="E58335" s="248"/>
      <c r="I58335" s="250"/>
      <c r="J58335" s="250"/>
    </row>
    <row r="58336" spans="5:10" hidden="1">
      <c r="E58336" s="248"/>
      <c r="I58336" s="250"/>
      <c r="J58336" s="250"/>
    </row>
    <row r="58337" spans="5:10" hidden="1">
      <c r="E58337" s="248"/>
      <c r="I58337" s="250"/>
      <c r="J58337" s="250"/>
    </row>
    <row r="58338" spans="5:10" hidden="1">
      <c r="E58338" s="248"/>
      <c r="I58338" s="250"/>
      <c r="J58338" s="250"/>
    </row>
    <row r="58339" spans="5:10" hidden="1">
      <c r="E58339" s="248"/>
      <c r="I58339" s="250"/>
      <c r="J58339" s="250"/>
    </row>
    <row r="58340" spans="5:10" hidden="1">
      <c r="E58340" s="248"/>
      <c r="I58340" s="250"/>
      <c r="J58340" s="250"/>
    </row>
    <row r="58341" spans="5:10" hidden="1">
      <c r="E58341" s="248"/>
      <c r="I58341" s="250"/>
      <c r="J58341" s="250"/>
    </row>
    <row r="58342" spans="5:10" hidden="1">
      <c r="E58342" s="248"/>
      <c r="I58342" s="250"/>
      <c r="J58342" s="250"/>
    </row>
    <row r="58343" spans="5:10" hidden="1">
      <c r="E58343" s="248"/>
      <c r="I58343" s="250"/>
      <c r="J58343" s="250"/>
    </row>
    <row r="58344" spans="5:10" hidden="1">
      <c r="E58344" s="248"/>
      <c r="I58344" s="250"/>
      <c r="J58344" s="250"/>
    </row>
    <row r="58345" spans="5:10" hidden="1">
      <c r="E58345" s="248"/>
      <c r="I58345" s="250"/>
      <c r="J58345" s="250"/>
    </row>
    <row r="58346" spans="5:10" hidden="1">
      <c r="E58346" s="248"/>
      <c r="I58346" s="250"/>
      <c r="J58346" s="250"/>
    </row>
    <row r="58347" spans="5:10" hidden="1">
      <c r="E58347" s="248"/>
      <c r="I58347" s="250"/>
      <c r="J58347" s="250"/>
    </row>
    <row r="58348" spans="5:10" hidden="1">
      <c r="E58348" s="248"/>
      <c r="I58348" s="250"/>
      <c r="J58348" s="250"/>
    </row>
    <row r="58349" spans="5:10" hidden="1">
      <c r="E58349" s="248"/>
      <c r="I58349" s="250"/>
      <c r="J58349" s="250"/>
    </row>
    <row r="58350" spans="5:10" hidden="1">
      <c r="E58350" s="248"/>
      <c r="I58350" s="250"/>
      <c r="J58350" s="250"/>
    </row>
    <row r="58351" spans="5:10" hidden="1">
      <c r="E58351" s="248"/>
      <c r="I58351" s="250"/>
      <c r="J58351" s="250"/>
    </row>
    <row r="58352" spans="5:10" hidden="1">
      <c r="E58352" s="248"/>
      <c r="I58352" s="250"/>
      <c r="J58352" s="250"/>
    </row>
    <row r="58353" spans="5:10" hidden="1">
      <c r="E58353" s="248"/>
      <c r="I58353" s="250"/>
      <c r="J58353" s="250"/>
    </row>
    <row r="58354" spans="5:10" hidden="1">
      <c r="E58354" s="248"/>
      <c r="I58354" s="250"/>
      <c r="J58354" s="250"/>
    </row>
    <row r="58355" spans="5:10" hidden="1">
      <c r="E58355" s="248"/>
      <c r="I58355" s="250"/>
      <c r="J58355" s="250"/>
    </row>
    <row r="58356" spans="5:10" hidden="1">
      <c r="E58356" s="248"/>
      <c r="I58356" s="250"/>
      <c r="J58356" s="250"/>
    </row>
    <row r="58357" spans="5:10" hidden="1">
      <c r="E58357" s="248"/>
      <c r="I58357" s="250"/>
      <c r="J58357" s="250"/>
    </row>
    <row r="58358" spans="5:10" hidden="1">
      <c r="E58358" s="248"/>
      <c r="I58358" s="250"/>
      <c r="J58358" s="250"/>
    </row>
    <row r="58359" spans="5:10" hidden="1">
      <c r="E58359" s="248"/>
      <c r="I58359" s="250"/>
      <c r="J58359" s="250"/>
    </row>
    <row r="58360" spans="5:10" hidden="1">
      <c r="E58360" s="248"/>
      <c r="I58360" s="250"/>
      <c r="J58360" s="250"/>
    </row>
    <row r="58361" spans="5:10" hidden="1">
      <c r="E58361" s="248"/>
      <c r="I58361" s="250"/>
      <c r="J58361" s="250"/>
    </row>
    <row r="58362" spans="5:10" hidden="1">
      <c r="E58362" s="248"/>
      <c r="I58362" s="250"/>
      <c r="J58362" s="250"/>
    </row>
    <row r="58363" spans="5:10" hidden="1">
      <c r="E58363" s="248"/>
      <c r="I58363" s="250"/>
      <c r="J58363" s="250"/>
    </row>
    <row r="58364" spans="5:10" hidden="1">
      <c r="E58364" s="248"/>
      <c r="I58364" s="250"/>
      <c r="J58364" s="250"/>
    </row>
    <row r="58365" spans="5:10" hidden="1">
      <c r="E58365" s="248"/>
      <c r="I58365" s="250"/>
      <c r="J58365" s="250"/>
    </row>
    <row r="58366" spans="5:10" hidden="1">
      <c r="E58366" s="248"/>
      <c r="I58366" s="250"/>
      <c r="J58366" s="250"/>
    </row>
    <row r="58367" spans="5:10" hidden="1">
      <c r="E58367" s="248"/>
      <c r="I58367" s="250"/>
      <c r="J58367" s="250"/>
    </row>
    <row r="58368" spans="5:10" hidden="1">
      <c r="E58368" s="248"/>
      <c r="I58368" s="250"/>
      <c r="J58368" s="250"/>
    </row>
    <row r="58369" spans="5:10" hidden="1">
      <c r="E58369" s="248"/>
      <c r="I58369" s="250"/>
      <c r="J58369" s="250"/>
    </row>
    <row r="58370" spans="5:10" hidden="1">
      <c r="E58370" s="248"/>
      <c r="I58370" s="250"/>
      <c r="J58370" s="250"/>
    </row>
    <row r="58371" spans="5:10" hidden="1">
      <c r="E58371" s="248"/>
      <c r="I58371" s="250"/>
      <c r="J58371" s="250"/>
    </row>
    <row r="58372" spans="5:10" hidden="1">
      <c r="E58372" s="248"/>
      <c r="I58372" s="250"/>
      <c r="J58372" s="250"/>
    </row>
    <row r="58373" spans="5:10" hidden="1">
      <c r="E58373" s="248"/>
      <c r="I58373" s="250"/>
      <c r="J58373" s="250"/>
    </row>
    <row r="58374" spans="5:10" hidden="1">
      <c r="E58374" s="248"/>
      <c r="I58374" s="250"/>
      <c r="J58374" s="250"/>
    </row>
    <row r="58375" spans="5:10" hidden="1">
      <c r="E58375" s="248"/>
      <c r="I58375" s="250"/>
      <c r="J58375" s="250"/>
    </row>
    <row r="58376" spans="5:10" hidden="1">
      <c r="E58376" s="248"/>
      <c r="I58376" s="250"/>
      <c r="J58376" s="250"/>
    </row>
    <row r="58377" spans="5:10" hidden="1">
      <c r="E58377" s="248"/>
      <c r="I58377" s="250"/>
      <c r="J58377" s="250"/>
    </row>
    <row r="58378" spans="5:10" hidden="1">
      <c r="E58378" s="248"/>
      <c r="I58378" s="250"/>
      <c r="J58378" s="250"/>
    </row>
    <row r="58379" spans="5:10" hidden="1">
      <c r="E58379" s="248"/>
      <c r="I58379" s="250"/>
      <c r="J58379" s="250"/>
    </row>
    <row r="58380" spans="5:10" hidden="1">
      <c r="E58380" s="248"/>
      <c r="I58380" s="250"/>
      <c r="J58380" s="250"/>
    </row>
    <row r="58381" spans="5:10" hidden="1">
      <c r="E58381" s="248"/>
      <c r="I58381" s="250"/>
      <c r="J58381" s="250"/>
    </row>
    <row r="58382" spans="5:10" hidden="1">
      <c r="E58382" s="248"/>
      <c r="I58382" s="250"/>
      <c r="J58382" s="250"/>
    </row>
    <row r="58383" spans="5:10" hidden="1">
      <c r="E58383" s="248"/>
      <c r="I58383" s="250"/>
      <c r="J58383" s="250"/>
    </row>
    <row r="58384" spans="5:10" hidden="1">
      <c r="E58384" s="248"/>
      <c r="I58384" s="250"/>
      <c r="J58384" s="250"/>
    </row>
    <row r="58385" spans="5:10" hidden="1">
      <c r="E58385" s="248"/>
      <c r="I58385" s="250"/>
      <c r="J58385" s="250"/>
    </row>
    <row r="58386" spans="5:10" hidden="1">
      <c r="E58386" s="248"/>
      <c r="I58386" s="250"/>
      <c r="J58386" s="250"/>
    </row>
    <row r="58387" spans="5:10" hidden="1">
      <c r="E58387" s="248"/>
      <c r="I58387" s="250"/>
      <c r="J58387" s="250"/>
    </row>
    <row r="58388" spans="5:10" hidden="1">
      <c r="E58388" s="248"/>
      <c r="I58388" s="250"/>
      <c r="J58388" s="250"/>
    </row>
    <row r="58389" spans="5:10" hidden="1">
      <c r="E58389" s="248"/>
      <c r="I58389" s="250"/>
      <c r="J58389" s="250"/>
    </row>
    <row r="58390" spans="5:10" hidden="1">
      <c r="E58390" s="248"/>
      <c r="I58390" s="250"/>
      <c r="J58390" s="250"/>
    </row>
    <row r="58391" spans="5:10" hidden="1">
      <c r="E58391" s="248"/>
      <c r="I58391" s="250"/>
      <c r="J58391" s="250"/>
    </row>
    <row r="58392" spans="5:10" hidden="1">
      <c r="E58392" s="248"/>
      <c r="I58392" s="250"/>
      <c r="J58392" s="250"/>
    </row>
    <row r="58393" spans="5:10" hidden="1">
      <c r="E58393" s="248"/>
      <c r="I58393" s="250"/>
      <c r="J58393" s="250"/>
    </row>
    <row r="58394" spans="5:10" hidden="1">
      <c r="E58394" s="248"/>
      <c r="I58394" s="250"/>
      <c r="J58394" s="250"/>
    </row>
    <row r="58395" spans="5:10" hidden="1">
      <c r="E58395" s="248"/>
      <c r="I58395" s="250"/>
      <c r="J58395" s="250"/>
    </row>
    <row r="58396" spans="5:10" hidden="1">
      <c r="E58396" s="248"/>
      <c r="I58396" s="250"/>
      <c r="J58396" s="250"/>
    </row>
    <row r="58397" spans="5:10" hidden="1">
      <c r="E58397" s="248"/>
      <c r="I58397" s="250"/>
      <c r="J58397" s="250"/>
    </row>
    <row r="58398" spans="5:10" hidden="1">
      <c r="E58398" s="248"/>
      <c r="I58398" s="250"/>
      <c r="J58398" s="250"/>
    </row>
    <row r="58399" spans="5:10" hidden="1">
      <c r="E58399" s="248"/>
      <c r="I58399" s="250"/>
      <c r="J58399" s="250"/>
    </row>
    <row r="58400" spans="5:10" hidden="1">
      <c r="E58400" s="248"/>
      <c r="I58400" s="250"/>
      <c r="J58400" s="250"/>
    </row>
    <row r="58401" spans="5:10" hidden="1">
      <c r="E58401" s="248"/>
      <c r="I58401" s="250"/>
      <c r="J58401" s="250"/>
    </row>
    <row r="58402" spans="5:10" hidden="1">
      <c r="E58402" s="248"/>
      <c r="I58402" s="250"/>
      <c r="J58402" s="250"/>
    </row>
    <row r="58403" spans="5:10" hidden="1">
      <c r="E58403" s="248"/>
      <c r="I58403" s="250"/>
      <c r="J58403" s="250"/>
    </row>
    <row r="58404" spans="5:10" hidden="1">
      <c r="E58404" s="248"/>
      <c r="I58404" s="250"/>
      <c r="J58404" s="250"/>
    </row>
    <row r="58405" spans="5:10" hidden="1">
      <c r="E58405" s="248"/>
      <c r="I58405" s="250"/>
      <c r="J58405" s="250"/>
    </row>
    <row r="58406" spans="5:10" hidden="1">
      <c r="E58406" s="248"/>
      <c r="I58406" s="250"/>
      <c r="J58406" s="250"/>
    </row>
    <row r="58407" spans="5:10" hidden="1">
      <c r="E58407" s="248"/>
      <c r="I58407" s="250"/>
      <c r="J58407" s="250"/>
    </row>
    <row r="58408" spans="5:10" hidden="1">
      <c r="E58408" s="248"/>
      <c r="I58408" s="250"/>
      <c r="J58408" s="250"/>
    </row>
    <row r="58409" spans="5:10" hidden="1">
      <c r="E58409" s="248"/>
      <c r="I58409" s="250"/>
      <c r="J58409" s="250"/>
    </row>
    <row r="58410" spans="5:10" hidden="1">
      <c r="E58410" s="248"/>
      <c r="I58410" s="250"/>
      <c r="J58410" s="250"/>
    </row>
    <row r="58411" spans="5:10" hidden="1">
      <c r="E58411" s="248"/>
      <c r="I58411" s="250"/>
      <c r="J58411" s="250"/>
    </row>
    <row r="58412" spans="5:10" hidden="1">
      <c r="E58412" s="248"/>
      <c r="I58412" s="250"/>
      <c r="J58412" s="250"/>
    </row>
    <row r="58413" spans="5:10" hidden="1">
      <c r="E58413" s="248"/>
      <c r="I58413" s="250"/>
      <c r="J58413" s="250"/>
    </row>
    <row r="58414" spans="5:10" hidden="1">
      <c r="E58414" s="248"/>
      <c r="I58414" s="250"/>
      <c r="J58414" s="250"/>
    </row>
    <row r="58415" spans="5:10" hidden="1">
      <c r="E58415" s="248"/>
      <c r="I58415" s="250"/>
      <c r="J58415" s="250"/>
    </row>
    <row r="58416" spans="5:10" hidden="1">
      <c r="E58416" s="248"/>
      <c r="I58416" s="250"/>
      <c r="J58416" s="250"/>
    </row>
    <row r="58417" spans="5:10" hidden="1">
      <c r="E58417" s="248"/>
      <c r="I58417" s="250"/>
      <c r="J58417" s="250"/>
    </row>
    <row r="58418" spans="5:10" hidden="1">
      <c r="E58418" s="248"/>
      <c r="I58418" s="250"/>
      <c r="J58418" s="250"/>
    </row>
    <row r="58419" spans="5:10" hidden="1">
      <c r="E58419" s="248"/>
      <c r="I58419" s="250"/>
      <c r="J58419" s="250"/>
    </row>
    <row r="58420" spans="5:10" hidden="1">
      <c r="E58420" s="248"/>
      <c r="I58420" s="250"/>
      <c r="J58420" s="250"/>
    </row>
    <row r="58421" spans="5:10" hidden="1">
      <c r="E58421" s="248"/>
      <c r="I58421" s="250"/>
      <c r="J58421" s="250"/>
    </row>
    <row r="58422" spans="5:10" hidden="1">
      <c r="E58422" s="248"/>
      <c r="I58422" s="250"/>
      <c r="J58422" s="250"/>
    </row>
    <row r="58423" spans="5:10" hidden="1">
      <c r="E58423" s="248"/>
      <c r="I58423" s="250"/>
      <c r="J58423" s="250"/>
    </row>
    <row r="58424" spans="5:10" hidden="1">
      <c r="E58424" s="248"/>
      <c r="I58424" s="250"/>
      <c r="J58424" s="250"/>
    </row>
    <row r="58425" spans="5:10" hidden="1">
      <c r="E58425" s="248"/>
      <c r="I58425" s="250"/>
      <c r="J58425" s="250"/>
    </row>
    <row r="58426" spans="5:10" hidden="1">
      <c r="E58426" s="248"/>
      <c r="I58426" s="250"/>
      <c r="J58426" s="250"/>
    </row>
    <row r="58427" spans="5:10" hidden="1">
      <c r="E58427" s="248"/>
      <c r="I58427" s="250"/>
      <c r="J58427" s="250"/>
    </row>
    <row r="58428" spans="5:10" hidden="1">
      <c r="E58428" s="248"/>
      <c r="I58428" s="250"/>
      <c r="J58428" s="250"/>
    </row>
    <row r="58429" spans="5:10" hidden="1">
      <c r="E58429" s="248"/>
      <c r="I58429" s="250"/>
      <c r="J58429" s="250"/>
    </row>
    <row r="58430" spans="5:10" hidden="1">
      <c r="E58430" s="248"/>
      <c r="I58430" s="250"/>
      <c r="J58430" s="250"/>
    </row>
    <row r="58431" spans="5:10" hidden="1">
      <c r="E58431" s="248"/>
      <c r="I58431" s="250"/>
      <c r="J58431" s="250"/>
    </row>
    <row r="58432" spans="5:10" hidden="1">
      <c r="E58432" s="248"/>
      <c r="I58432" s="250"/>
      <c r="J58432" s="250"/>
    </row>
    <row r="58433" spans="5:10" hidden="1">
      <c r="E58433" s="248"/>
      <c r="I58433" s="250"/>
      <c r="J58433" s="250"/>
    </row>
    <row r="58434" spans="5:10" hidden="1">
      <c r="E58434" s="248"/>
      <c r="I58434" s="250"/>
      <c r="J58434" s="250"/>
    </row>
    <row r="58435" spans="5:10" hidden="1">
      <c r="E58435" s="248"/>
      <c r="I58435" s="250"/>
      <c r="J58435" s="250"/>
    </row>
    <row r="58436" spans="5:10" hidden="1">
      <c r="E58436" s="248"/>
      <c r="I58436" s="250"/>
      <c r="J58436" s="250"/>
    </row>
    <row r="58437" spans="5:10" hidden="1">
      <c r="E58437" s="248"/>
      <c r="I58437" s="250"/>
      <c r="J58437" s="250"/>
    </row>
    <row r="58438" spans="5:10" hidden="1">
      <c r="E58438" s="248"/>
      <c r="I58438" s="250"/>
      <c r="J58438" s="250"/>
    </row>
    <row r="58439" spans="5:10" hidden="1">
      <c r="E58439" s="248"/>
      <c r="I58439" s="250"/>
      <c r="J58439" s="250"/>
    </row>
    <row r="58440" spans="5:10" hidden="1">
      <c r="E58440" s="248"/>
      <c r="I58440" s="250"/>
      <c r="J58440" s="250"/>
    </row>
    <row r="58441" spans="5:10" hidden="1">
      <c r="E58441" s="248"/>
      <c r="I58441" s="250"/>
      <c r="J58441" s="250"/>
    </row>
    <row r="58442" spans="5:10" hidden="1">
      <c r="E58442" s="248"/>
      <c r="I58442" s="250"/>
      <c r="J58442" s="250"/>
    </row>
    <row r="58443" spans="5:10" hidden="1">
      <c r="E58443" s="248"/>
      <c r="I58443" s="250"/>
      <c r="J58443" s="250"/>
    </row>
    <row r="58444" spans="5:10" hidden="1">
      <c r="E58444" s="248"/>
      <c r="I58444" s="250"/>
      <c r="J58444" s="250"/>
    </row>
    <row r="58445" spans="5:10" hidden="1">
      <c r="E58445" s="248"/>
      <c r="I58445" s="250"/>
      <c r="J58445" s="250"/>
    </row>
    <row r="58446" spans="5:10" hidden="1">
      <c r="E58446" s="248"/>
      <c r="I58446" s="250"/>
      <c r="J58446" s="250"/>
    </row>
    <row r="58447" spans="5:10" hidden="1">
      <c r="E58447" s="248"/>
      <c r="I58447" s="250"/>
      <c r="J58447" s="250"/>
    </row>
    <row r="58448" spans="5:10" hidden="1">
      <c r="E58448" s="248"/>
      <c r="I58448" s="250"/>
      <c r="J58448" s="250"/>
    </row>
    <row r="58449" spans="5:10" hidden="1">
      <c r="E58449" s="248"/>
      <c r="I58449" s="250"/>
      <c r="J58449" s="250"/>
    </row>
    <row r="58450" spans="5:10" hidden="1">
      <c r="E58450" s="248"/>
      <c r="I58450" s="250"/>
      <c r="J58450" s="250"/>
    </row>
    <row r="58451" spans="5:10" hidden="1">
      <c r="E58451" s="248"/>
      <c r="I58451" s="250"/>
      <c r="J58451" s="250"/>
    </row>
    <row r="58452" spans="5:10" hidden="1">
      <c r="E58452" s="248"/>
      <c r="I58452" s="250"/>
      <c r="J58452" s="250"/>
    </row>
    <row r="58453" spans="5:10" hidden="1">
      <c r="E58453" s="248"/>
      <c r="I58453" s="250"/>
      <c r="J58453" s="250"/>
    </row>
    <row r="58454" spans="5:10" hidden="1">
      <c r="E58454" s="248"/>
      <c r="I58454" s="250"/>
      <c r="J58454" s="250"/>
    </row>
    <row r="58455" spans="5:10" hidden="1">
      <c r="E58455" s="248"/>
      <c r="I58455" s="250"/>
      <c r="J58455" s="250"/>
    </row>
    <row r="58456" spans="5:10" hidden="1">
      <c r="E58456" s="248"/>
      <c r="I58456" s="250"/>
      <c r="J58456" s="250"/>
    </row>
    <row r="58457" spans="5:10" hidden="1">
      <c r="E58457" s="248"/>
      <c r="I58457" s="250"/>
      <c r="J58457" s="250"/>
    </row>
    <row r="58458" spans="5:10" hidden="1">
      <c r="E58458" s="248"/>
      <c r="I58458" s="250"/>
      <c r="J58458" s="250"/>
    </row>
    <row r="58459" spans="5:10" hidden="1">
      <c r="E58459" s="248"/>
      <c r="I58459" s="250"/>
      <c r="J58459" s="250"/>
    </row>
    <row r="58460" spans="5:10" hidden="1">
      <c r="E58460" s="248"/>
      <c r="I58460" s="250"/>
      <c r="J58460" s="250"/>
    </row>
    <row r="58461" spans="5:10" hidden="1">
      <c r="E58461" s="248"/>
      <c r="I58461" s="250"/>
      <c r="J58461" s="250"/>
    </row>
    <row r="58462" spans="5:10" hidden="1">
      <c r="E58462" s="248"/>
      <c r="I58462" s="250"/>
      <c r="J58462" s="250"/>
    </row>
    <row r="58463" spans="5:10" hidden="1">
      <c r="E58463" s="248"/>
      <c r="I58463" s="250"/>
      <c r="J58463" s="250"/>
    </row>
    <row r="58464" spans="5:10" hidden="1">
      <c r="E58464" s="248"/>
      <c r="I58464" s="250"/>
      <c r="J58464" s="250"/>
    </row>
    <row r="58465" spans="5:10" hidden="1">
      <c r="E58465" s="248"/>
      <c r="I58465" s="250"/>
      <c r="J58465" s="250"/>
    </row>
    <row r="58466" spans="5:10" hidden="1">
      <c r="E58466" s="248"/>
      <c r="I58466" s="250"/>
      <c r="J58466" s="250"/>
    </row>
    <row r="58467" spans="5:10" hidden="1">
      <c r="E58467" s="248"/>
      <c r="I58467" s="250"/>
      <c r="J58467" s="250"/>
    </row>
    <row r="58468" spans="5:10" hidden="1">
      <c r="E58468" s="248"/>
      <c r="I58468" s="250"/>
      <c r="J58468" s="250"/>
    </row>
    <row r="58469" spans="5:10" hidden="1">
      <c r="E58469" s="248"/>
      <c r="I58469" s="250"/>
      <c r="J58469" s="250"/>
    </row>
    <row r="58470" spans="5:10" hidden="1">
      <c r="E58470" s="248"/>
      <c r="I58470" s="250"/>
      <c r="J58470" s="250"/>
    </row>
    <row r="58471" spans="5:10" hidden="1">
      <c r="E58471" s="248"/>
      <c r="I58471" s="250"/>
      <c r="J58471" s="250"/>
    </row>
    <row r="58472" spans="5:10" hidden="1">
      <c r="E58472" s="248"/>
      <c r="I58472" s="250"/>
      <c r="J58472" s="250"/>
    </row>
    <row r="58473" spans="5:10" hidden="1">
      <c r="E58473" s="248"/>
      <c r="I58473" s="250"/>
      <c r="J58473" s="250"/>
    </row>
    <row r="58474" spans="5:10" hidden="1">
      <c r="E58474" s="248"/>
      <c r="I58474" s="250"/>
      <c r="J58474" s="250"/>
    </row>
    <row r="58475" spans="5:10" hidden="1">
      <c r="E58475" s="248"/>
      <c r="I58475" s="250"/>
      <c r="J58475" s="250"/>
    </row>
    <row r="58476" spans="5:10" hidden="1">
      <c r="E58476" s="248"/>
      <c r="I58476" s="250"/>
      <c r="J58476" s="250"/>
    </row>
    <row r="58477" spans="5:10" hidden="1">
      <c r="E58477" s="248"/>
      <c r="I58477" s="250"/>
      <c r="J58477" s="250"/>
    </row>
    <row r="58478" spans="5:10" hidden="1">
      <c r="E58478" s="248"/>
      <c r="I58478" s="250"/>
      <c r="J58478" s="250"/>
    </row>
    <row r="58479" spans="5:10" hidden="1">
      <c r="E58479" s="248"/>
      <c r="I58479" s="250"/>
      <c r="J58479" s="250"/>
    </row>
    <row r="58480" spans="5:10" hidden="1">
      <c r="E58480" s="248"/>
      <c r="I58480" s="250"/>
      <c r="J58480" s="250"/>
    </row>
    <row r="58481" spans="5:10" hidden="1">
      <c r="E58481" s="248"/>
      <c r="I58481" s="250"/>
      <c r="J58481" s="250"/>
    </row>
    <row r="58482" spans="5:10" hidden="1">
      <c r="E58482" s="248"/>
      <c r="I58482" s="250"/>
      <c r="J58482" s="250"/>
    </row>
    <row r="58483" spans="5:10" hidden="1">
      <c r="E58483" s="248"/>
      <c r="I58483" s="250"/>
      <c r="J58483" s="250"/>
    </row>
    <row r="58484" spans="5:10" hidden="1">
      <c r="E58484" s="248"/>
      <c r="I58484" s="250"/>
      <c r="J58484" s="250"/>
    </row>
    <row r="58485" spans="5:10" hidden="1">
      <c r="E58485" s="248"/>
      <c r="I58485" s="250"/>
      <c r="J58485" s="250"/>
    </row>
    <row r="58486" spans="5:10" hidden="1">
      <c r="E58486" s="248"/>
      <c r="I58486" s="250"/>
      <c r="J58486" s="250"/>
    </row>
    <row r="58487" spans="5:10" hidden="1">
      <c r="E58487" s="248"/>
      <c r="I58487" s="250"/>
      <c r="J58487" s="250"/>
    </row>
    <row r="58488" spans="5:10" hidden="1">
      <c r="E58488" s="248"/>
      <c r="I58488" s="250"/>
      <c r="J58488" s="250"/>
    </row>
    <row r="58489" spans="5:10" hidden="1">
      <c r="E58489" s="248"/>
      <c r="I58489" s="250"/>
      <c r="J58489" s="250"/>
    </row>
    <row r="58490" spans="5:10" hidden="1">
      <c r="E58490" s="248"/>
      <c r="I58490" s="250"/>
      <c r="J58490" s="250"/>
    </row>
    <row r="58491" spans="5:10" hidden="1">
      <c r="E58491" s="248"/>
      <c r="I58491" s="250"/>
      <c r="J58491" s="250"/>
    </row>
    <row r="58492" spans="5:10" hidden="1">
      <c r="E58492" s="248"/>
      <c r="I58492" s="250"/>
      <c r="J58492" s="250"/>
    </row>
    <row r="58493" spans="5:10" hidden="1">
      <c r="E58493" s="248"/>
      <c r="I58493" s="250"/>
      <c r="J58493" s="250"/>
    </row>
    <row r="58494" spans="5:10" hidden="1">
      <c r="E58494" s="248"/>
      <c r="I58494" s="250"/>
      <c r="J58494" s="250"/>
    </row>
    <row r="58495" spans="5:10" hidden="1">
      <c r="E58495" s="248"/>
      <c r="I58495" s="250"/>
      <c r="J58495" s="250"/>
    </row>
    <row r="58496" spans="5:10" hidden="1">
      <c r="E58496" s="248"/>
      <c r="I58496" s="250"/>
      <c r="J58496" s="250"/>
    </row>
    <row r="58497" spans="5:10" hidden="1">
      <c r="E58497" s="248"/>
      <c r="I58497" s="250"/>
      <c r="J58497" s="250"/>
    </row>
    <row r="58498" spans="5:10" hidden="1">
      <c r="E58498" s="248"/>
      <c r="I58498" s="250"/>
      <c r="J58498" s="250"/>
    </row>
    <row r="58499" spans="5:10" hidden="1">
      <c r="E58499" s="248"/>
      <c r="I58499" s="250"/>
      <c r="J58499" s="250"/>
    </row>
    <row r="58500" spans="5:10" hidden="1">
      <c r="E58500" s="248"/>
      <c r="I58500" s="250"/>
      <c r="J58500" s="250"/>
    </row>
    <row r="58501" spans="5:10" hidden="1">
      <c r="E58501" s="248"/>
      <c r="I58501" s="250"/>
      <c r="J58501" s="250"/>
    </row>
    <row r="58502" spans="5:10" hidden="1">
      <c r="E58502" s="248"/>
      <c r="I58502" s="250"/>
      <c r="J58502" s="250"/>
    </row>
    <row r="58503" spans="5:10" hidden="1">
      <c r="E58503" s="248"/>
      <c r="I58503" s="250"/>
      <c r="J58503" s="250"/>
    </row>
    <row r="58504" spans="5:10" hidden="1">
      <c r="E58504" s="248"/>
      <c r="I58504" s="250"/>
      <c r="J58504" s="250"/>
    </row>
    <row r="58505" spans="5:10" hidden="1">
      <c r="E58505" s="248"/>
      <c r="I58505" s="250"/>
      <c r="J58505" s="250"/>
    </row>
    <row r="58506" spans="5:10" hidden="1">
      <c r="E58506" s="248"/>
      <c r="I58506" s="250"/>
      <c r="J58506" s="250"/>
    </row>
    <row r="58507" spans="5:10" hidden="1">
      <c r="E58507" s="248"/>
      <c r="I58507" s="250"/>
      <c r="J58507" s="250"/>
    </row>
    <row r="58508" spans="5:10" hidden="1">
      <c r="E58508" s="248"/>
      <c r="I58508" s="250"/>
      <c r="J58508" s="250"/>
    </row>
    <row r="58509" spans="5:10" hidden="1">
      <c r="E58509" s="248"/>
      <c r="I58509" s="250"/>
      <c r="J58509" s="250"/>
    </row>
    <row r="58510" spans="5:10" hidden="1">
      <c r="E58510" s="248"/>
      <c r="I58510" s="250"/>
      <c r="J58510" s="250"/>
    </row>
    <row r="58511" spans="5:10" hidden="1">
      <c r="E58511" s="248"/>
      <c r="I58511" s="250"/>
      <c r="J58511" s="250"/>
    </row>
    <row r="58512" spans="5:10" hidden="1">
      <c r="E58512" s="248"/>
      <c r="I58512" s="250"/>
      <c r="J58512" s="250"/>
    </row>
    <row r="58513" spans="5:10" hidden="1">
      <c r="E58513" s="248"/>
      <c r="I58513" s="250"/>
      <c r="J58513" s="250"/>
    </row>
    <row r="58514" spans="5:10" hidden="1">
      <c r="E58514" s="248"/>
      <c r="I58514" s="250"/>
      <c r="J58514" s="250"/>
    </row>
    <row r="58515" spans="5:10" hidden="1">
      <c r="E58515" s="248"/>
      <c r="I58515" s="250"/>
      <c r="J58515" s="250"/>
    </row>
    <row r="58516" spans="5:10" hidden="1">
      <c r="E58516" s="248"/>
      <c r="I58516" s="250"/>
      <c r="J58516" s="250"/>
    </row>
    <row r="58517" spans="5:10" hidden="1">
      <c r="E58517" s="248"/>
      <c r="I58517" s="250"/>
      <c r="J58517" s="250"/>
    </row>
    <row r="58518" spans="5:10" hidden="1">
      <c r="E58518" s="248"/>
      <c r="I58518" s="250"/>
      <c r="J58518" s="250"/>
    </row>
    <row r="58519" spans="5:10" hidden="1">
      <c r="E58519" s="248"/>
      <c r="I58519" s="250"/>
      <c r="J58519" s="250"/>
    </row>
    <row r="58520" spans="5:10" hidden="1">
      <c r="E58520" s="248"/>
      <c r="I58520" s="250"/>
      <c r="J58520" s="250"/>
    </row>
    <row r="58521" spans="5:10" hidden="1">
      <c r="E58521" s="248"/>
      <c r="I58521" s="250"/>
      <c r="J58521" s="250"/>
    </row>
    <row r="58522" spans="5:10" hidden="1">
      <c r="E58522" s="248"/>
      <c r="I58522" s="250"/>
      <c r="J58522" s="250"/>
    </row>
    <row r="58523" spans="5:10" hidden="1">
      <c r="E58523" s="248"/>
      <c r="I58523" s="250"/>
      <c r="J58523" s="250"/>
    </row>
    <row r="58524" spans="5:10" hidden="1">
      <c r="E58524" s="248"/>
      <c r="I58524" s="250"/>
      <c r="J58524" s="250"/>
    </row>
    <row r="58525" spans="5:10" hidden="1">
      <c r="E58525" s="248"/>
      <c r="I58525" s="250"/>
      <c r="J58525" s="250"/>
    </row>
    <row r="58526" spans="5:10" hidden="1">
      <c r="E58526" s="248"/>
      <c r="I58526" s="250"/>
      <c r="J58526" s="250"/>
    </row>
    <row r="58527" spans="5:10" hidden="1">
      <c r="E58527" s="248"/>
      <c r="I58527" s="250"/>
      <c r="J58527" s="250"/>
    </row>
    <row r="58528" spans="5:10" hidden="1">
      <c r="E58528" s="248"/>
      <c r="I58528" s="250"/>
      <c r="J58528" s="250"/>
    </row>
    <row r="58529" spans="5:10" hidden="1">
      <c r="E58529" s="248"/>
      <c r="I58529" s="250"/>
      <c r="J58529" s="250"/>
    </row>
    <row r="58530" spans="5:10" hidden="1">
      <c r="E58530" s="248"/>
      <c r="I58530" s="250"/>
      <c r="J58530" s="250"/>
    </row>
    <row r="58531" spans="5:10" hidden="1">
      <c r="E58531" s="248"/>
      <c r="I58531" s="250"/>
      <c r="J58531" s="250"/>
    </row>
    <row r="58532" spans="5:10" hidden="1">
      <c r="E58532" s="248"/>
      <c r="I58532" s="250"/>
      <c r="J58532" s="250"/>
    </row>
    <row r="58533" spans="5:10" hidden="1">
      <c r="E58533" s="248"/>
      <c r="I58533" s="250"/>
      <c r="J58533" s="250"/>
    </row>
    <row r="58534" spans="5:10" hidden="1">
      <c r="E58534" s="248"/>
      <c r="I58534" s="250"/>
      <c r="J58534" s="250"/>
    </row>
    <row r="58535" spans="5:10" hidden="1">
      <c r="E58535" s="248"/>
      <c r="I58535" s="250"/>
      <c r="J58535" s="250"/>
    </row>
    <row r="58536" spans="5:10" hidden="1">
      <c r="E58536" s="248"/>
      <c r="I58536" s="250"/>
      <c r="J58536" s="250"/>
    </row>
    <row r="58537" spans="5:10" hidden="1">
      <c r="E58537" s="248"/>
      <c r="I58537" s="250"/>
      <c r="J58537" s="250"/>
    </row>
    <row r="58538" spans="5:10" hidden="1">
      <c r="E58538" s="248"/>
      <c r="I58538" s="250"/>
      <c r="J58538" s="250"/>
    </row>
    <row r="58539" spans="5:10" hidden="1">
      <c r="E58539" s="248"/>
      <c r="I58539" s="250"/>
      <c r="J58539" s="250"/>
    </row>
    <row r="58540" spans="5:10" hidden="1">
      <c r="E58540" s="248"/>
      <c r="I58540" s="250"/>
      <c r="J58540" s="250"/>
    </row>
    <row r="58541" spans="5:10" hidden="1">
      <c r="E58541" s="248"/>
      <c r="I58541" s="250"/>
      <c r="J58541" s="250"/>
    </row>
    <row r="58542" spans="5:10" hidden="1">
      <c r="E58542" s="248"/>
      <c r="I58542" s="250"/>
      <c r="J58542" s="250"/>
    </row>
    <row r="58543" spans="5:10" hidden="1">
      <c r="E58543" s="248"/>
      <c r="I58543" s="250"/>
      <c r="J58543" s="250"/>
    </row>
    <row r="58544" spans="5:10" hidden="1">
      <c r="E58544" s="248"/>
      <c r="I58544" s="250"/>
      <c r="J58544" s="250"/>
    </row>
    <row r="58545" spans="5:10" hidden="1">
      <c r="E58545" s="248"/>
      <c r="I58545" s="250"/>
      <c r="J58545" s="250"/>
    </row>
    <row r="58546" spans="5:10" hidden="1">
      <c r="E58546" s="248"/>
      <c r="I58546" s="250"/>
      <c r="J58546" s="250"/>
    </row>
    <row r="58547" spans="5:10" hidden="1">
      <c r="E58547" s="248"/>
      <c r="I58547" s="250"/>
      <c r="J58547" s="250"/>
    </row>
    <row r="58548" spans="5:10" hidden="1">
      <c r="E58548" s="248"/>
      <c r="I58548" s="250"/>
      <c r="J58548" s="250"/>
    </row>
    <row r="58549" spans="5:10" hidden="1">
      <c r="E58549" s="248"/>
      <c r="I58549" s="250"/>
      <c r="J58549" s="250"/>
    </row>
    <row r="58550" spans="5:10" hidden="1">
      <c r="E58550" s="248"/>
      <c r="I58550" s="250"/>
      <c r="J58550" s="250"/>
    </row>
    <row r="58551" spans="5:10" hidden="1">
      <c r="E58551" s="248"/>
      <c r="I58551" s="250"/>
      <c r="J58551" s="250"/>
    </row>
    <row r="58552" spans="5:10" hidden="1">
      <c r="E58552" s="248"/>
      <c r="I58552" s="250"/>
      <c r="J58552" s="250"/>
    </row>
    <row r="58553" spans="5:10" hidden="1">
      <c r="E58553" s="248"/>
      <c r="I58553" s="250"/>
      <c r="J58553" s="250"/>
    </row>
    <row r="58554" spans="5:10" hidden="1">
      <c r="E58554" s="248"/>
      <c r="I58554" s="250"/>
      <c r="J58554" s="250"/>
    </row>
    <row r="58555" spans="5:10" hidden="1">
      <c r="E58555" s="248"/>
      <c r="I58555" s="250"/>
      <c r="J58555" s="250"/>
    </row>
    <row r="58556" spans="5:10" hidden="1">
      <c r="E58556" s="248"/>
      <c r="I58556" s="250"/>
      <c r="J58556" s="250"/>
    </row>
    <row r="58557" spans="5:10" hidden="1">
      <c r="E58557" s="248"/>
      <c r="I58557" s="250"/>
      <c r="J58557" s="250"/>
    </row>
    <row r="58558" spans="5:10" hidden="1">
      <c r="E58558" s="248"/>
      <c r="I58558" s="250"/>
      <c r="J58558" s="250"/>
    </row>
    <row r="58559" spans="5:10" hidden="1">
      <c r="E58559" s="248"/>
      <c r="I58559" s="250"/>
      <c r="J58559" s="250"/>
    </row>
    <row r="58560" spans="5:10" hidden="1">
      <c r="E58560" s="248"/>
      <c r="I58560" s="250"/>
      <c r="J58560" s="250"/>
    </row>
    <row r="58561" spans="5:10" hidden="1">
      <c r="E58561" s="248"/>
      <c r="I58561" s="250"/>
      <c r="J58561" s="250"/>
    </row>
    <row r="58562" spans="5:10" hidden="1">
      <c r="E58562" s="248"/>
      <c r="I58562" s="250"/>
      <c r="J58562" s="250"/>
    </row>
    <row r="58563" spans="5:10" hidden="1">
      <c r="E58563" s="248"/>
      <c r="I58563" s="250"/>
      <c r="J58563" s="250"/>
    </row>
    <row r="58564" spans="5:10" hidden="1">
      <c r="E58564" s="248"/>
      <c r="I58564" s="250"/>
      <c r="J58564" s="250"/>
    </row>
    <row r="58565" spans="5:10" hidden="1">
      <c r="E58565" s="248"/>
      <c r="I58565" s="250"/>
      <c r="J58565" s="250"/>
    </row>
    <row r="58566" spans="5:10" hidden="1">
      <c r="E58566" s="248"/>
      <c r="I58566" s="250"/>
      <c r="J58566" s="250"/>
    </row>
    <row r="58567" spans="5:10" hidden="1">
      <c r="E58567" s="248"/>
      <c r="I58567" s="250"/>
      <c r="J58567" s="250"/>
    </row>
    <row r="58568" spans="5:10" hidden="1">
      <c r="E58568" s="248"/>
      <c r="I58568" s="250"/>
      <c r="J58568" s="250"/>
    </row>
    <row r="58569" spans="5:10" hidden="1">
      <c r="E58569" s="248"/>
      <c r="I58569" s="250"/>
      <c r="J58569" s="250"/>
    </row>
    <row r="58570" spans="5:10" hidden="1">
      <c r="E58570" s="248"/>
      <c r="I58570" s="250"/>
      <c r="J58570" s="250"/>
    </row>
    <row r="58571" spans="5:10" hidden="1">
      <c r="E58571" s="248"/>
      <c r="I58571" s="250"/>
      <c r="J58571" s="250"/>
    </row>
    <row r="58572" spans="5:10" hidden="1">
      <c r="E58572" s="248"/>
      <c r="I58572" s="250"/>
      <c r="J58572" s="250"/>
    </row>
    <row r="58573" spans="5:10" hidden="1">
      <c r="E58573" s="248"/>
      <c r="I58573" s="250"/>
      <c r="J58573" s="250"/>
    </row>
    <row r="58574" spans="5:10" hidden="1">
      <c r="E58574" s="248"/>
      <c r="I58574" s="250"/>
      <c r="J58574" s="250"/>
    </row>
    <row r="58575" spans="5:10" hidden="1">
      <c r="E58575" s="248"/>
      <c r="I58575" s="250"/>
      <c r="J58575" s="250"/>
    </row>
    <row r="58576" spans="5:10" hidden="1">
      <c r="E58576" s="248"/>
      <c r="I58576" s="250"/>
      <c r="J58576" s="250"/>
    </row>
    <row r="58577" spans="5:10" hidden="1">
      <c r="E58577" s="248"/>
      <c r="I58577" s="250"/>
      <c r="J58577" s="250"/>
    </row>
    <row r="58578" spans="5:10" hidden="1">
      <c r="E58578" s="248"/>
      <c r="I58578" s="250"/>
      <c r="J58578" s="250"/>
    </row>
    <row r="58579" spans="5:10" hidden="1">
      <c r="E58579" s="248"/>
      <c r="I58579" s="250"/>
      <c r="J58579" s="250"/>
    </row>
    <row r="58580" spans="5:10" hidden="1">
      <c r="E58580" s="248"/>
      <c r="I58580" s="250"/>
      <c r="J58580" s="250"/>
    </row>
    <row r="58581" spans="5:10" hidden="1">
      <c r="E58581" s="248"/>
      <c r="I58581" s="250"/>
      <c r="J58581" s="250"/>
    </row>
    <row r="58582" spans="5:10" hidden="1">
      <c r="E58582" s="248"/>
      <c r="I58582" s="250"/>
      <c r="J58582" s="250"/>
    </row>
    <row r="58583" spans="5:10" hidden="1">
      <c r="E58583" s="248"/>
      <c r="I58583" s="250"/>
      <c r="J58583" s="250"/>
    </row>
    <row r="58584" spans="5:10" hidden="1">
      <c r="E58584" s="248"/>
      <c r="I58584" s="250"/>
      <c r="J58584" s="250"/>
    </row>
    <row r="58585" spans="5:10" hidden="1">
      <c r="E58585" s="248"/>
      <c r="I58585" s="250"/>
      <c r="J58585" s="250"/>
    </row>
    <row r="58586" spans="5:10" hidden="1">
      <c r="E58586" s="248"/>
      <c r="I58586" s="250"/>
      <c r="J58586" s="250"/>
    </row>
    <row r="58587" spans="5:10" hidden="1">
      <c r="E58587" s="248"/>
      <c r="I58587" s="250"/>
      <c r="J58587" s="250"/>
    </row>
    <row r="58588" spans="5:10" hidden="1">
      <c r="E58588" s="248"/>
      <c r="I58588" s="250"/>
      <c r="J58588" s="250"/>
    </row>
    <row r="58589" spans="5:10" hidden="1">
      <c r="E58589" s="248"/>
      <c r="I58589" s="250"/>
      <c r="J58589" s="250"/>
    </row>
    <row r="58590" spans="5:10" hidden="1">
      <c r="E58590" s="248"/>
      <c r="I58590" s="250"/>
      <c r="J58590" s="250"/>
    </row>
    <row r="58591" spans="5:10" hidden="1">
      <c r="E58591" s="248"/>
      <c r="I58591" s="250"/>
      <c r="J58591" s="250"/>
    </row>
    <row r="58592" spans="5:10" hidden="1">
      <c r="E58592" s="248"/>
      <c r="I58592" s="250"/>
      <c r="J58592" s="250"/>
    </row>
    <row r="58593" spans="5:10" hidden="1">
      <c r="E58593" s="248"/>
      <c r="I58593" s="250"/>
      <c r="J58593" s="250"/>
    </row>
    <row r="58594" spans="5:10" hidden="1">
      <c r="E58594" s="248"/>
      <c r="I58594" s="250"/>
      <c r="J58594" s="250"/>
    </row>
    <row r="58595" spans="5:10" hidden="1">
      <c r="E58595" s="248"/>
      <c r="I58595" s="250"/>
      <c r="J58595" s="250"/>
    </row>
    <row r="58596" spans="5:10" hidden="1">
      <c r="E58596" s="248"/>
      <c r="I58596" s="250"/>
      <c r="J58596" s="250"/>
    </row>
    <row r="58597" spans="5:10" hidden="1">
      <c r="E58597" s="248"/>
      <c r="I58597" s="250"/>
      <c r="J58597" s="250"/>
    </row>
    <row r="58598" spans="5:10" hidden="1">
      <c r="E58598" s="248"/>
      <c r="I58598" s="250"/>
      <c r="J58598" s="250"/>
    </row>
    <row r="58599" spans="5:10" hidden="1">
      <c r="E58599" s="248"/>
      <c r="I58599" s="250"/>
      <c r="J58599" s="250"/>
    </row>
    <row r="58600" spans="5:10" hidden="1">
      <c r="E58600" s="248"/>
      <c r="I58600" s="250"/>
      <c r="J58600" s="250"/>
    </row>
    <row r="58601" spans="5:10" hidden="1">
      <c r="E58601" s="248"/>
      <c r="I58601" s="250"/>
      <c r="J58601" s="250"/>
    </row>
    <row r="58602" spans="5:10" hidden="1">
      <c r="E58602" s="248"/>
      <c r="I58602" s="250"/>
      <c r="J58602" s="250"/>
    </row>
    <row r="58603" spans="5:10" hidden="1">
      <c r="E58603" s="248"/>
      <c r="I58603" s="250"/>
      <c r="J58603" s="250"/>
    </row>
    <row r="58604" spans="5:10" hidden="1">
      <c r="E58604" s="248"/>
      <c r="I58604" s="250"/>
      <c r="J58604" s="250"/>
    </row>
    <row r="58605" spans="5:10" hidden="1">
      <c r="E58605" s="248"/>
      <c r="I58605" s="250"/>
      <c r="J58605" s="250"/>
    </row>
    <row r="58606" spans="5:10" hidden="1">
      <c r="E58606" s="248"/>
      <c r="I58606" s="250"/>
      <c r="J58606" s="250"/>
    </row>
    <row r="58607" spans="5:10" hidden="1">
      <c r="E58607" s="248"/>
      <c r="I58607" s="250"/>
      <c r="J58607" s="250"/>
    </row>
    <row r="58608" spans="5:10" hidden="1">
      <c r="E58608" s="248"/>
      <c r="I58608" s="250"/>
      <c r="J58608" s="250"/>
    </row>
    <row r="58609" spans="5:10" hidden="1">
      <c r="E58609" s="248"/>
      <c r="I58609" s="250"/>
      <c r="J58609" s="250"/>
    </row>
    <row r="58610" spans="5:10" hidden="1">
      <c r="E58610" s="248"/>
      <c r="I58610" s="250"/>
      <c r="J58610" s="250"/>
    </row>
    <row r="58611" spans="5:10" hidden="1">
      <c r="E58611" s="248"/>
      <c r="I58611" s="250"/>
      <c r="J58611" s="250"/>
    </row>
    <row r="58612" spans="5:10" hidden="1">
      <c r="E58612" s="248"/>
      <c r="I58612" s="250"/>
      <c r="J58612" s="250"/>
    </row>
    <row r="58613" spans="5:10" hidden="1">
      <c r="E58613" s="248"/>
      <c r="I58613" s="250"/>
      <c r="J58613" s="250"/>
    </row>
    <row r="58614" spans="5:10" hidden="1">
      <c r="E58614" s="248"/>
      <c r="I58614" s="250"/>
      <c r="J58614" s="250"/>
    </row>
    <row r="58615" spans="5:10" hidden="1">
      <c r="E58615" s="248"/>
      <c r="I58615" s="250"/>
      <c r="J58615" s="250"/>
    </row>
    <row r="58616" spans="5:10" hidden="1">
      <c r="E58616" s="248"/>
      <c r="I58616" s="250"/>
      <c r="J58616" s="250"/>
    </row>
    <row r="58617" spans="5:10" hidden="1">
      <c r="E58617" s="248"/>
      <c r="I58617" s="250"/>
      <c r="J58617" s="250"/>
    </row>
    <row r="58618" spans="5:10" hidden="1">
      <c r="E58618" s="248"/>
      <c r="I58618" s="250"/>
      <c r="J58618" s="250"/>
    </row>
    <row r="58619" spans="5:10" hidden="1">
      <c r="E58619" s="248"/>
      <c r="I58619" s="250"/>
      <c r="J58619" s="250"/>
    </row>
    <row r="58620" spans="5:10" hidden="1">
      <c r="E58620" s="248"/>
      <c r="I58620" s="250"/>
      <c r="J58620" s="250"/>
    </row>
    <row r="58621" spans="5:10" hidden="1">
      <c r="E58621" s="248"/>
      <c r="I58621" s="250"/>
      <c r="J58621" s="250"/>
    </row>
    <row r="58622" spans="5:10" hidden="1">
      <c r="E58622" s="248"/>
      <c r="I58622" s="250"/>
      <c r="J58622" s="250"/>
    </row>
    <row r="58623" spans="5:10" hidden="1">
      <c r="E58623" s="248"/>
      <c r="I58623" s="250"/>
      <c r="J58623" s="250"/>
    </row>
    <row r="58624" spans="5:10" hidden="1">
      <c r="E58624" s="248"/>
      <c r="I58624" s="250"/>
      <c r="J58624" s="250"/>
    </row>
    <row r="58625" spans="5:10" hidden="1">
      <c r="E58625" s="248"/>
      <c r="I58625" s="250"/>
      <c r="J58625" s="250"/>
    </row>
    <row r="58626" spans="5:10" hidden="1">
      <c r="E58626" s="248"/>
      <c r="I58626" s="250"/>
      <c r="J58626" s="250"/>
    </row>
    <row r="58627" spans="5:10" hidden="1">
      <c r="E58627" s="248"/>
      <c r="I58627" s="250"/>
      <c r="J58627" s="250"/>
    </row>
    <row r="58628" spans="5:10" hidden="1">
      <c r="E58628" s="248"/>
      <c r="I58628" s="250"/>
      <c r="J58628" s="250"/>
    </row>
    <row r="58629" spans="5:10" hidden="1">
      <c r="E58629" s="248"/>
      <c r="I58629" s="250"/>
      <c r="J58629" s="250"/>
    </row>
    <row r="58630" spans="5:10" hidden="1">
      <c r="E58630" s="248"/>
      <c r="I58630" s="250"/>
      <c r="J58630" s="250"/>
    </row>
    <row r="58631" spans="5:10" hidden="1">
      <c r="E58631" s="248"/>
      <c r="I58631" s="250"/>
      <c r="J58631" s="250"/>
    </row>
    <row r="58632" spans="5:10" hidden="1">
      <c r="E58632" s="248"/>
      <c r="I58632" s="250"/>
      <c r="J58632" s="250"/>
    </row>
    <row r="58633" spans="5:10" hidden="1">
      <c r="E58633" s="248"/>
      <c r="I58633" s="250"/>
      <c r="J58633" s="250"/>
    </row>
    <row r="58634" spans="5:10" hidden="1">
      <c r="E58634" s="248"/>
      <c r="I58634" s="250"/>
      <c r="J58634" s="250"/>
    </row>
    <row r="58635" spans="5:10" hidden="1">
      <c r="E58635" s="248"/>
      <c r="I58635" s="250"/>
      <c r="J58635" s="250"/>
    </row>
    <row r="58636" spans="5:10" hidden="1">
      <c r="E58636" s="248"/>
      <c r="I58636" s="250"/>
      <c r="J58636" s="250"/>
    </row>
    <row r="58637" spans="5:10" hidden="1">
      <c r="E58637" s="248"/>
      <c r="I58637" s="250"/>
      <c r="J58637" s="250"/>
    </row>
    <row r="58638" spans="5:10" hidden="1">
      <c r="E58638" s="248"/>
      <c r="I58638" s="250"/>
      <c r="J58638" s="250"/>
    </row>
    <row r="58639" spans="5:10" hidden="1">
      <c r="E58639" s="248"/>
      <c r="I58639" s="250"/>
      <c r="J58639" s="250"/>
    </row>
    <row r="58640" spans="5:10" hidden="1">
      <c r="E58640" s="248"/>
      <c r="I58640" s="250"/>
      <c r="J58640" s="250"/>
    </row>
    <row r="58641" spans="5:10" hidden="1">
      <c r="E58641" s="248"/>
      <c r="I58641" s="250"/>
      <c r="J58641" s="250"/>
    </row>
    <row r="58642" spans="5:10" hidden="1">
      <c r="E58642" s="248"/>
      <c r="I58642" s="250"/>
      <c r="J58642" s="250"/>
    </row>
    <row r="58643" spans="5:10" hidden="1">
      <c r="E58643" s="248"/>
      <c r="I58643" s="250"/>
      <c r="J58643" s="250"/>
    </row>
    <row r="58644" spans="5:10" hidden="1">
      <c r="E58644" s="248"/>
      <c r="I58644" s="250"/>
      <c r="J58644" s="250"/>
    </row>
    <row r="58645" spans="5:10" hidden="1">
      <c r="E58645" s="248"/>
      <c r="I58645" s="250"/>
      <c r="J58645" s="250"/>
    </row>
    <row r="58646" spans="5:10" hidden="1">
      <c r="E58646" s="248"/>
      <c r="I58646" s="250"/>
      <c r="J58646" s="250"/>
    </row>
    <row r="58647" spans="5:10" hidden="1">
      <c r="E58647" s="248"/>
      <c r="I58647" s="250"/>
      <c r="J58647" s="250"/>
    </row>
    <row r="58648" spans="5:10" hidden="1">
      <c r="E58648" s="248"/>
      <c r="I58648" s="250"/>
      <c r="J58648" s="250"/>
    </row>
    <row r="58649" spans="5:10" hidden="1">
      <c r="E58649" s="248"/>
      <c r="I58649" s="250"/>
      <c r="J58649" s="250"/>
    </row>
    <row r="58650" spans="5:10" hidden="1">
      <c r="E58650" s="248"/>
      <c r="I58650" s="250"/>
      <c r="J58650" s="250"/>
    </row>
    <row r="58651" spans="5:10" hidden="1">
      <c r="E58651" s="248"/>
      <c r="I58651" s="250"/>
      <c r="J58651" s="250"/>
    </row>
    <row r="58652" spans="5:10" hidden="1">
      <c r="E58652" s="248"/>
      <c r="I58652" s="250"/>
      <c r="J58652" s="250"/>
    </row>
    <row r="58653" spans="5:10" hidden="1">
      <c r="E58653" s="248"/>
      <c r="I58653" s="250"/>
      <c r="J58653" s="250"/>
    </row>
    <row r="58654" spans="5:10" hidden="1">
      <c r="E58654" s="248"/>
      <c r="I58654" s="250"/>
      <c r="J58654" s="250"/>
    </row>
    <row r="58655" spans="5:10" hidden="1">
      <c r="E58655" s="248"/>
      <c r="I58655" s="250"/>
      <c r="J58655" s="250"/>
    </row>
    <row r="58656" spans="5:10" hidden="1">
      <c r="E58656" s="248"/>
      <c r="I58656" s="250"/>
      <c r="J58656" s="250"/>
    </row>
    <row r="58657" spans="5:10" hidden="1">
      <c r="E58657" s="248"/>
      <c r="I58657" s="250"/>
      <c r="J58657" s="250"/>
    </row>
    <row r="58658" spans="5:10" hidden="1">
      <c r="E58658" s="248"/>
      <c r="I58658" s="250"/>
      <c r="J58658" s="250"/>
    </row>
    <row r="58659" spans="5:10" hidden="1">
      <c r="E58659" s="248"/>
      <c r="I58659" s="250"/>
      <c r="J58659" s="250"/>
    </row>
    <row r="58660" spans="5:10" hidden="1">
      <c r="E58660" s="248"/>
      <c r="I58660" s="250"/>
      <c r="J58660" s="250"/>
    </row>
    <row r="58661" spans="5:10" hidden="1">
      <c r="E58661" s="248"/>
      <c r="I58661" s="250"/>
      <c r="J58661" s="250"/>
    </row>
    <row r="58662" spans="5:10" hidden="1">
      <c r="E58662" s="248"/>
      <c r="I58662" s="250"/>
      <c r="J58662" s="250"/>
    </row>
    <row r="58663" spans="5:10" hidden="1">
      <c r="E58663" s="248"/>
      <c r="I58663" s="250"/>
      <c r="J58663" s="250"/>
    </row>
    <row r="58664" spans="5:10" hidden="1">
      <c r="E58664" s="248"/>
      <c r="I58664" s="250"/>
      <c r="J58664" s="250"/>
    </row>
    <row r="58665" spans="5:10" hidden="1">
      <c r="E58665" s="248"/>
      <c r="I58665" s="250"/>
      <c r="J58665" s="250"/>
    </row>
    <row r="58666" spans="5:10" hidden="1">
      <c r="E58666" s="248"/>
      <c r="I58666" s="250"/>
      <c r="J58666" s="250"/>
    </row>
    <row r="58667" spans="5:10" hidden="1">
      <c r="E58667" s="248"/>
      <c r="I58667" s="250"/>
      <c r="J58667" s="250"/>
    </row>
    <row r="58668" spans="5:10" hidden="1">
      <c r="E58668" s="248"/>
      <c r="I58668" s="250"/>
      <c r="J58668" s="250"/>
    </row>
    <row r="58669" spans="5:10" hidden="1">
      <c r="E58669" s="248"/>
      <c r="I58669" s="250"/>
      <c r="J58669" s="250"/>
    </row>
    <row r="58670" spans="5:10" hidden="1">
      <c r="E58670" s="248"/>
      <c r="I58670" s="250"/>
      <c r="J58670" s="250"/>
    </row>
    <row r="58671" spans="5:10" hidden="1">
      <c r="E58671" s="248"/>
      <c r="I58671" s="250"/>
      <c r="J58671" s="250"/>
    </row>
    <row r="58672" spans="5:10" hidden="1">
      <c r="E58672" s="248"/>
      <c r="I58672" s="250"/>
      <c r="J58672" s="250"/>
    </row>
    <row r="58673" spans="5:10" hidden="1">
      <c r="E58673" s="248"/>
      <c r="I58673" s="250"/>
      <c r="J58673" s="250"/>
    </row>
    <row r="58674" spans="5:10" hidden="1">
      <c r="E58674" s="248"/>
      <c r="I58674" s="250"/>
      <c r="J58674" s="250"/>
    </row>
    <row r="58675" spans="5:10" hidden="1">
      <c r="E58675" s="248"/>
      <c r="I58675" s="250"/>
      <c r="J58675" s="250"/>
    </row>
    <row r="58676" spans="5:10" hidden="1">
      <c r="E58676" s="248"/>
      <c r="I58676" s="250"/>
      <c r="J58676" s="250"/>
    </row>
    <row r="58677" spans="5:10" hidden="1">
      <c r="E58677" s="248"/>
      <c r="I58677" s="250"/>
      <c r="J58677" s="250"/>
    </row>
    <row r="58678" spans="5:10" hidden="1">
      <c r="E58678" s="248"/>
      <c r="I58678" s="250"/>
      <c r="J58678" s="250"/>
    </row>
    <row r="58679" spans="5:10" hidden="1">
      <c r="E58679" s="248"/>
      <c r="I58679" s="250"/>
      <c r="J58679" s="250"/>
    </row>
    <row r="58680" spans="5:10" hidden="1">
      <c r="E58680" s="248"/>
      <c r="I58680" s="250"/>
      <c r="J58680" s="250"/>
    </row>
    <row r="58681" spans="5:10" hidden="1">
      <c r="E58681" s="248"/>
      <c r="I58681" s="250"/>
      <c r="J58681" s="250"/>
    </row>
    <row r="58682" spans="5:10" hidden="1">
      <c r="E58682" s="248"/>
      <c r="I58682" s="250"/>
      <c r="J58682" s="250"/>
    </row>
    <row r="58683" spans="5:10" hidden="1">
      <c r="E58683" s="248"/>
      <c r="I58683" s="250"/>
      <c r="J58683" s="250"/>
    </row>
    <row r="58684" spans="5:10" hidden="1">
      <c r="E58684" s="248"/>
      <c r="I58684" s="250"/>
      <c r="J58684" s="250"/>
    </row>
    <row r="58685" spans="5:10" hidden="1">
      <c r="E58685" s="248"/>
      <c r="I58685" s="250"/>
      <c r="J58685" s="250"/>
    </row>
    <row r="58686" spans="5:10" hidden="1">
      <c r="E58686" s="248"/>
      <c r="I58686" s="250"/>
      <c r="J58686" s="250"/>
    </row>
    <row r="58687" spans="5:10" hidden="1">
      <c r="E58687" s="248"/>
      <c r="I58687" s="250"/>
      <c r="J58687" s="250"/>
    </row>
    <row r="58688" spans="5:10" hidden="1">
      <c r="E58688" s="248"/>
      <c r="I58688" s="250"/>
      <c r="J58688" s="250"/>
    </row>
    <row r="58689" spans="5:10" hidden="1">
      <c r="E58689" s="248"/>
      <c r="I58689" s="250"/>
      <c r="J58689" s="250"/>
    </row>
    <row r="58690" spans="5:10" hidden="1">
      <c r="E58690" s="248"/>
      <c r="I58690" s="250"/>
      <c r="J58690" s="250"/>
    </row>
    <row r="58691" spans="5:10" hidden="1">
      <c r="E58691" s="248"/>
      <c r="I58691" s="250"/>
      <c r="J58691" s="250"/>
    </row>
    <row r="58692" spans="5:10" hidden="1">
      <c r="E58692" s="248"/>
      <c r="I58692" s="250"/>
      <c r="J58692" s="250"/>
    </row>
    <row r="58693" spans="5:10" hidden="1">
      <c r="E58693" s="248"/>
      <c r="I58693" s="250"/>
      <c r="J58693" s="250"/>
    </row>
    <row r="58694" spans="5:10" hidden="1">
      <c r="E58694" s="248"/>
      <c r="I58694" s="250"/>
      <c r="J58694" s="250"/>
    </row>
    <row r="58695" spans="5:10" hidden="1">
      <c r="E58695" s="248"/>
      <c r="I58695" s="250"/>
      <c r="J58695" s="250"/>
    </row>
    <row r="58696" spans="5:10" hidden="1">
      <c r="E58696" s="248"/>
      <c r="I58696" s="250"/>
      <c r="J58696" s="250"/>
    </row>
    <row r="58697" spans="5:10" hidden="1">
      <c r="E58697" s="248"/>
      <c r="I58697" s="250"/>
      <c r="J58697" s="250"/>
    </row>
    <row r="58698" spans="5:10" hidden="1">
      <c r="E58698" s="248"/>
      <c r="I58698" s="250"/>
      <c r="J58698" s="250"/>
    </row>
    <row r="58699" spans="5:10" hidden="1">
      <c r="E58699" s="248"/>
      <c r="I58699" s="250"/>
      <c r="J58699" s="250"/>
    </row>
    <row r="58700" spans="5:10" hidden="1">
      <c r="E58700" s="248"/>
      <c r="I58700" s="250"/>
      <c r="J58700" s="250"/>
    </row>
    <row r="58701" spans="5:10" hidden="1">
      <c r="E58701" s="248"/>
      <c r="I58701" s="250"/>
      <c r="J58701" s="250"/>
    </row>
    <row r="58702" spans="5:10" hidden="1">
      <c r="E58702" s="248"/>
      <c r="I58702" s="250"/>
      <c r="J58702" s="250"/>
    </row>
    <row r="58703" spans="5:10" hidden="1">
      <c r="E58703" s="248"/>
      <c r="I58703" s="250"/>
      <c r="J58703" s="250"/>
    </row>
    <row r="58704" spans="5:10" hidden="1">
      <c r="E58704" s="248"/>
      <c r="I58704" s="250"/>
      <c r="J58704" s="250"/>
    </row>
    <row r="58705" spans="5:10" hidden="1">
      <c r="E58705" s="248"/>
      <c r="I58705" s="250"/>
      <c r="J58705" s="250"/>
    </row>
    <row r="58706" spans="5:10" hidden="1">
      <c r="E58706" s="248"/>
      <c r="I58706" s="250"/>
      <c r="J58706" s="250"/>
    </row>
    <row r="58707" spans="5:10" hidden="1">
      <c r="E58707" s="248"/>
      <c r="I58707" s="250"/>
      <c r="J58707" s="250"/>
    </row>
    <row r="58708" spans="5:10" hidden="1">
      <c r="E58708" s="248"/>
      <c r="I58708" s="250"/>
      <c r="J58708" s="250"/>
    </row>
    <row r="58709" spans="5:10" hidden="1">
      <c r="E58709" s="248"/>
      <c r="I58709" s="250"/>
      <c r="J58709" s="250"/>
    </row>
    <row r="58710" spans="5:10" hidden="1">
      <c r="E58710" s="248"/>
      <c r="I58710" s="250"/>
      <c r="J58710" s="250"/>
    </row>
    <row r="58711" spans="5:10" hidden="1">
      <c r="E58711" s="248"/>
      <c r="I58711" s="250"/>
      <c r="J58711" s="250"/>
    </row>
    <row r="58712" spans="5:10" hidden="1">
      <c r="E58712" s="248"/>
      <c r="I58712" s="250"/>
      <c r="J58712" s="250"/>
    </row>
    <row r="58713" spans="5:10" hidden="1">
      <c r="E58713" s="248"/>
      <c r="I58713" s="250"/>
      <c r="J58713" s="250"/>
    </row>
    <row r="58714" spans="5:10" hidden="1">
      <c r="E58714" s="248"/>
      <c r="I58714" s="250"/>
      <c r="J58714" s="250"/>
    </row>
    <row r="58715" spans="5:10" hidden="1">
      <c r="E58715" s="248"/>
      <c r="I58715" s="250"/>
      <c r="J58715" s="250"/>
    </row>
    <row r="58716" spans="5:10" hidden="1">
      <c r="E58716" s="248"/>
      <c r="I58716" s="250"/>
      <c r="J58716" s="250"/>
    </row>
    <row r="58717" spans="5:10" hidden="1">
      <c r="E58717" s="248"/>
      <c r="I58717" s="250"/>
      <c r="J58717" s="250"/>
    </row>
    <row r="58718" spans="5:10" hidden="1">
      <c r="E58718" s="248"/>
      <c r="I58718" s="250"/>
      <c r="J58718" s="250"/>
    </row>
    <row r="58719" spans="5:10" hidden="1">
      <c r="E58719" s="248"/>
      <c r="I58719" s="250"/>
      <c r="J58719" s="250"/>
    </row>
    <row r="58720" spans="5:10" hidden="1">
      <c r="E58720" s="248"/>
      <c r="I58720" s="250"/>
      <c r="J58720" s="250"/>
    </row>
    <row r="58721" spans="5:10" hidden="1">
      <c r="E58721" s="248"/>
      <c r="I58721" s="250"/>
      <c r="J58721" s="250"/>
    </row>
    <row r="58722" spans="5:10" hidden="1">
      <c r="E58722" s="248"/>
      <c r="I58722" s="250"/>
      <c r="J58722" s="250"/>
    </row>
    <row r="58723" spans="5:10" hidden="1">
      <c r="E58723" s="248"/>
      <c r="I58723" s="250"/>
      <c r="J58723" s="250"/>
    </row>
    <row r="58724" spans="5:10" hidden="1">
      <c r="E58724" s="248"/>
      <c r="I58724" s="250"/>
      <c r="J58724" s="250"/>
    </row>
    <row r="58725" spans="5:10" hidden="1">
      <c r="E58725" s="248"/>
      <c r="I58725" s="250"/>
      <c r="J58725" s="250"/>
    </row>
    <row r="58726" spans="5:10" hidden="1">
      <c r="E58726" s="248"/>
      <c r="I58726" s="250"/>
      <c r="J58726" s="250"/>
    </row>
    <row r="58727" spans="5:10" hidden="1">
      <c r="E58727" s="248"/>
      <c r="I58727" s="250"/>
      <c r="J58727" s="250"/>
    </row>
    <row r="58728" spans="5:10" hidden="1">
      <c r="E58728" s="248"/>
      <c r="I58728" s="250"/>
      <c r="J58728" s="250"/>
    </row>
    <row r="58729" spans="5:10" hidden="1">
      <c r="E58729" s="248"/>
      <c r="I58729" s="250"/>
      <c r="J58729" s="250"/>
    </row>
    <row r="58730" spans="5:10" hidden="1">
      <c r="E58730" s="248"/>
      <c r="I58730" s="250"/>
      <c r="J58730" s="250"/>
    </row>
    <row r="58731" spans="5:10" hidden="1">
      <c r="E58731" s="248"/>
      <c r="I58731" s="250"/>
      <c r="J58731" s="250"/>
    </row>
    <row r="58732" spans="5:10" hidden="1">
      <c r="E58732" s="248"/>
      <c r="I58732" s="250"/>
      <c r="J58732" s="250"/>
    </row>
    <row r="58733" spans="5:10" hidden="1">
      <c r="E58733" s="248"/>
      <c r="I58733" s="250"/>
      <c r="J58733" s="250"/>
    </row>
    <row r="58734" spans="5:10" hidden="1">
      <c r="E58734" s="248"/>
      <c r="I58734" s="250"/>
      <c r="J58734" s="250"/>
    </row>
    <row r="58735" spans="5:10" hidden="1">
      <c r="E58735" s="248"/>
      <c r="I58735" s="250"/>
      <c r="J58735" s="250"/>
    </row>
    <row r="58736" spans="5:10" hidden="1">
      <c r="E58736" s="248"/>
      <c r="I58736" s="250"/>
      <c r="J58736" s="250"/>
    </row>
    <row r="58737" spans="5:10" hidden="1">
      <c r="E58737" s="248"/>
      <c r="I58737" s="250"/>
      <c r="J58737" s="250"/>
    </row>
    <row r="58738" spans="5:10" hidden="1">
      <c r="E58738" s="248"/>
      <c r="I58738" s="250"/>
      <c r="J58738" s="250"/>
    </row>
    <row r="58739" spans="5:10" hidden="1">
      <c r="E58739" s="248"/>
      <c r="I58739" s="250"/>
      <c r="J58739" s="250"/>
    </row>
    <row r="58740" spans="5:10" hidden="1">
      <c r="E58740" s="248"/>
      <c r="I58740" s="250"/>
      <c r="J58740" s="250"/>
    </row>
    <row r="58741" spans="5:10" hidden="1">
      <c r="E58741" s="248"/>
      <c r="I58741" s="250"/>
      <c r="J58741" s="250"/>
    </row>
    <row r="58742" spans="5:10" hidden="1">
      <c r="E58742" s="248"/>
      <c r="I58742" s="250"/>
      <c r="J58742" s="250"/>
    </row>
    <row r="58743" spans="5:10" hidden="1">
      <c r="E58743" s="248"/>
      <c r="I58743" s="250"/>
      <c r="J58743" s="250"/>
    </row>
    <row r="58744" spans="5:10" hidden="1">
      <c r="E58744" s="248"/>
      <c r="I58744" s="250"/>
      <c r="J58744" s="250"/>
    </row>
    <row r="58745" spans="5:10" hidden="1">
      <c r="E58745" s="248"/>
      <c r="I58745" s="250"/>
      <c r="J58745" s="250"/>
    </row>
    <row r="58746" spans="5:10" hidden="1">
      <c r="E58746" s="248"/>
      <c r="I58746" s="250"/>
      <c r="J58746" s="250"/>
    </row>
    <row r="58747" spans="5:10" hidden="1">
      <c r="E58747" s="248"/>
      <c r="I58747" s="250"/>
      <c r="J58747" s="250"/>
    </row>
    <row r="58748" spans="5:10" hidden="1">
      <c r="E58748" s="248"/>
      <c r="I58748" s="250"/>
      <c r="J58748" s="250"/>
    </row>
    <row r="58749" spans="5:10" hidden="1">
      <c r="E58749" s="248"/>
      <c r="I58749" s="250"/>
      <c r="J58749" s="250"/>
    </row>
    <row r="58750" spans="5:10" hidden="1">
      <c r="E58750" s="248"/>
      <c r="I58750" s="250"/>
      <c r="J58750" s="250"/>
    </row>
    <row r="58751" spans="5:10" hidden="1">
      <c r="E58751" s="248"/>
      <c r="I58751" s="250"/>
      <c r="J58751" s="250"/>
    </row>
    <row r="58752" spans="5:10" hidden="1">
      <c r="E58752" s="248"/>
      <c r="I58752" s="250"/>
      <c r="J58752" s="250"/>
    </row>
    <row r="58753" spans="5:10" hidden="1">
      <c r="E58753" s="248"/>
      <c r="I58753" s="250"/>
      <c r="J58753" s="250"/>
    </row>
    <row r="58754" spans="5:10" hidden="1">
      <c r="E58754" s="248"/>
      <c r="I58754" s="250"/>
      <c r="J58754" s="250"/>
    </row>
    <row r="58755" spans="5:10" hidden="1">
      <c r="E58755" s="248"/>
      <c r="I58755" s="250"/>
      <c r="J58755" s="250"/>
    </row>
    <row r="58756" spans="5:10" hidden="1">
      <c r="E58756" s="248"/>
      <c r="I58756" s="250"/>
      <c r="J58756" s="250"/>
    </row>
    <row r="58757" spans="5:10" hidden="1">
      <c r="E58757" s="248"/>
      <c r="I58757" s="250"/>
      <c r="J58757" s="250"/>
    </row>
    <row r="58758" spans="5:10" hidden="1">
      <c r="E58758" s="248"/>
      <c r="I58758" s="250"/>
      <c r="J58758" s="250"/>
    </row>
    <row r="58759" spans="5:10" hidden="1">
      <c r="E58759" s="248"/>
      <c r="I58759" s="250"/>
      <c r="J58759" s="250"/>
    </row>
    <row r="58760" spans="5:10" hidden="1">
      <c r="E58760" s="248"/>
      <c r="I58760" s="250"/>
      <c r="J58760" s="250"/>
    </row>
    <row r="58761" spans="5:10" hidden="1">
      <c r="E58761" s="248"/>
      <c r="I58761" s="250"/>
      <c r="J58761" s="250"/>
    </row>
    <row r="58762" spans="5:10" hidden="1">
      <c r="E58762" s="248"/>
      <c r="I58762" s="250"/>
      <c r="J58762" s="250"/>
    </row>
    <row r="58763" spans="5:10" hidden="1">
      <c r="E58763" s="248"/>
      <c r="I58763" s="250"/>
      <c r="J58763" s="250"/>
    </row>
    <row r="58764" spans="5:10" hidden="1">
      <c r="E58764" s="248"/>
      <c r="I58764" s="250"/>
      <c r="J58764" s="250"/>
    </row>
    <row r="58765" spans="5:10" hidden="1">
      <c r="E58765" s="248"/>
      <c r="I58765" s="250"/>
      <c r="J58765" s="250"/>
    </row>
    <row r="58766" spans="5:10" hidden="1">
      <c r="E58766" s="248"/>
      <c r="I58766" s="250"/>
      <c r="J58766" s="250"/>
    </row>
    <row r="58767" spans="5:10" hidden="1">
      <c r="E58767" s="248"/>
      <c r="I58767" s="250"/>
      <c r="J58767" s="250"/>
    </row>
    <row r="58768" spans="5:10" hidden="1">
      <c r="E58768" s="248"/>
      <c r="I58768" s="250"/>
      <c r="J58768" s="250"/>
    </row>
    <row r="58769" spans="5:10" hidden="1">
      <c r="E58769" s="248"/>
      <c r="I58769" s="250"/>
      <c r="J58769" s="250"/>
    </row>
    <row r="58770" spans="5:10" hidden="1">
      <c r="E58770" s="248"/>
      <c r="I58770" s="250"/>
      <c r="J58770" s="250"/>
    </row>
    <row r="58771" spans="5:10" hidden="1">
      <c r="E58771" s="248"/>
      <c r="I58771" s="250"/>
      <c r="J58771" s="250"/>
    </row>
    <row r="58772" spans="5:10" hidden="1">
      <c r="E58772" s="248"/>
      <c r="I58772" s="250"/>
      <c r="J58772" s="250"/>
    </row>
    <row r="58773" spans="5:10" hidden="1">
      <c r="E58773" s="248"/>
      <c r="I58773" s="250"/>
      <c r="J58773" s="250"/>
    </row>
    <row r="58774" spans="5:10" hidden="1">
      <c r="E58774" s="248"/>
      <c r="I58774" s="250"/>
      <c r="J58774" s="250"/>
    </row>
    <row r="58775" spans="5:10" hidden="1">
      <c r="E58775" s="248"/>
      <c r="I58775" s="250"/>
      <c r="J58775" s="250"/>
    </row>
    <row r="58776" spans="5:10" hidden="1">
      <c r="E58776" s="248"/>
      <c r="I58776" s="250"/>
      <c r="J58776" s="250"/>
    </row>
    <row r="58777" spans="5:10" hidden="1">
      <c r="E58777" s="248"/>
      <c r="I58777" s="250"/>
      <c r="J58777" s="250"/>
    </row>
    <row r="58778" spans="5:10" hidden="1">
      <c r="E58778" s="248"/>
      <c r="I58778" s="250"/>
      <c r="J58778" s="250"/>
    </row>
    <row r="58779" spans="5:10" hidden="1">
      <c r="E58779" s="248"/>
      <c r="I58779" s="250"/>
      <c r="J58779" s="250"/>
    </row>
    <row r="58780" spans="5:10" hidden="1">
      <c r="E58780" s="248"/>
      <c r="I58780" s="250"/>
      <c r="J58780" s="250"/>
    </row>
    <row r="58781" spans="5:10" hidden="1">
      <c r="E58781" s="248"/>
      <c r="I58781" s="250"/>
      <c r="J58781" s="250"/>
    </row>
    <row r="58782" spans="5:10" hidden="1">
      <c r="E58782" s="248"/>
      <c r="I58782" s="250"/>
      <c r="J58782" s="250"/>
    </row>
    <row r="58783" spans="5:10" hidden="1">
      <c r="E58783" s="248"/>
      <c r="I58783" s="250"/>
      <c r="J58783" s="250"/>
    </row>
    <row r="58784" spans="5:10" hidden="1">
      <c r="E58784" s="248"/>
      <c r="I58784" s="250"/>
      <c r="J58784" s="250"/>
    </row>
    <row r="58785" spans="5:10" hidden="1">
      <c r="E58785" s="248"/>
      <c r="I58785" s="250"/>
      <c r="J58785" s="250"/>
    </row>
    <row r="58786" spans="5:10" hidden="1">
      <c r="E58786" s="248"/>
      <c r="I58786" s="250"/>
      <c r="J58786" s="250"/>
    </row>
    <row r="58787" spans="5:10" hidden="1">
      <c r="E58787" s="248"/>
      <c r="I58787" s="250"/>
      <c r="J58787" s="250"/>
    </row>
    <row r="58788" spans="5:10" hidden="1">
      <c r="E58788" s="248"/>
      <c r="I58788" s="250"/>
      <c r="J58788" s="250"/>
    </row>
    <row r="58789" spans="5:10" hidden="1">
      <c r="E58789" s="248"/>
      <c r="I58789" s="250"/>
      <c r="J58789" s="250"/>
    </row>
    <row r="58790" spans="5:10" hidden="1">
      <c r="E58790" s="248"/>
      <c r="I58790" s="250"/>
      <c r="J58790" s="250"/>
    </row>
    <row r="58791" spans="5:10" hidden="1">
      <c r="E58791" s="248"/>
      <c r="I58791" s="250"/>
      <c r="J58791" s="250"/>
    </row>
    <row r="58792" spans="5:10" hidden="1">
      <c r="E58792" s="248"/>
      <c r="I58792" s="250"/>
      <c r="J58792" s="250"/>
    </row>
    <row r="58793" spans="5:10" hidden="1">
      <c r="E58793" s="248"/>
      <c r="I58793" s="250"/>
      <c r="J58793" s="250"/>
    </row>
    <row r="58794" spans="5:10" hidden="1">
      <c r="E58794" s="248"/>
      <c r="I58794" s="250"/>
      <c r="J58794" s="250"/>
    </row>
    <row r="58795" spans="5:10" hidden="1">
      <c r="E58795" s="248"/>
      <c r="I58795" s="250"/>
      <c r="J58795" s="250"/>
    </row>
    <row r="58796" spans="5:10" hidden="1">
      <c r="E58796" s="248"/>
      <c r="I58796" s="250"/>
      <c r="J58796" s="250"/>
    </row>
    <row r="58797" spans="5:10" hidden="1">
      <c r="E58797" s="248"/>
      <c r="I58797" s="250"/>
      <c r="J58797" s="250"/>
    </row>
    <row r="58798" spans="5:10" hidden="1">
      <c r="E58798" s="248"/>
      <c r="I58798" s="250"/>
      <c r="J58798" s="250"/>
    </row>
    <row r="58799" spans="5:10" hidden="1">
      <c r="E58799" s="248"/>
      <c r="I58799" s="250"/>
      <c r="J58799" s="250"/>
    </row>
    <row r="58800" spans="5:10" hidden="1">
      <c r="E58800" s="248"/>
      <c r="I58800" s="250"/>
      <c r="J58800" s="250"/>
    </row>
    <row r="58801" spans="5:10" hidden="1">
      <c r="E58801" s="248"/>
      <c r="I58801" s="250"/>
      <c r="J58801" s="250"/>
    </row>
    <row r="58802" spans="5:10" hidden="1">
      <c r="E58802" s="248"/>
      <c r="I58802" s="250"/>
      <c r="J58802" s="250"/>
    </row>
    <row r="58803" spans="5:10" hidden="1">
      <c r="E58803" s="248"/>
      <c r="I58803" s="250"/>
      <c r="J58803" s="250"/>
    </row>
    <row r="58804" spans="5:10" hidden="1">
      <c r="E58804" s="248"/>
      <c r="I58804" s="250"/>
      <c r="J58804" s="250"/>
    </row>
    <row r="58805" spans="5:10" hidden="1">
      <c r="E58805" s="248"/>
      <c r="I58805" s="250"/>
      <c r="J58805" s="250"/>
    </row>
    <row r="58806" spans="5:10" hidden="1">
      <c r="E58806" s="248"/>
      <c r="I58806" s="250"/>
      <c r="J58806" s="250"/>
    </row>
    <row r="58807" spans="5:10" hidden="1">
      <c r="E58807" s="248"/>
      <c r="I58807" s="250"/>
      <c r="J58807" s="250"/>
    </row>
    <row r="58808" spans="5:10" hidden="1">
      <c r="E58808" s="248"/>
      <c r="I58808" s="250"/>
      <c r="J58808" s="250"/>
    </row>
    <row r="58809" spans="5:10" hidden="1">
      <c r="E58809" s="248"/>
      <c r="I58809" s="250"/>
      <c r="J58809" s="250"/>
    </row>
    <row r="58810" spans="5:10" hidden="1">
      <c r="E58810" s="248"/>
      <c r="I58810" s="250"/>
      <c r="J58810" s="250"/>
    </row>
    <row r="58811" spans="5:10" hidden="1">
      <c r="E58811" s="248"/>
      <c r="I58811" s="250"/>
      <c r="J58811" s="250"/>
    </row>
    <row r="58812" spans="5:10" hidden="1">
      <c r="E58812" s="248"/>
      <c r="I58812" s="250"/>
      <c r="J58812" s="250"/>
    </row>
    <row r="58813" spans="5:10" hidden="1">
      <c r="E58813" s="248"/>
      <c r="I58813" s="250"/>
      <c r="J58813" s="250"/>
    </row>
    <row r="58814" spans="5:10" hidden="1">
      <c r="E58814" s="248"/>
      <c r="I58814" s="250"/>
      <c r="J58814" s="250"/>
    </row>
    <row r="58815" spans="5:10" hidden="1">
      <c r="E58815" s="248"/>
      <c r="I58815" s="250"/>
      <c r="J58815" s="250"/>
    </row>
    <row r="58816" spans="5:10" hidden="1">
      <c r="E58816" s="248"/>
      <c r="I58816" s="250"/>
      <c r="J58816" s="250"/>
    </row>
    <row r="58817" spans="5:10" hidden="1">
      <c r="E58817" s="248"/>
      <c r="I58817" s="250"/>
      <c r="J58817" s="250"/>
    </row>
    <row r="58818" spans="5:10" hidden="1">
      <c r="E58818" s="248"/>
      <c r="I58818" s="250"/>
      <c r="J58818" s="250"/>
    </row>
    <row r="58819" spans="5:10" hidden="1">
      <c r="E58819" s="248"/>
      <c r="I58819" s="250"/>
      <c r="J58819" s="250"/>
    </row>
    <row r="58820" spans="5:10" hidden="1">
      <c r="E58820" s="248"/>
      <c r="I58820" s="250"/>
      <c r="J58820" s="250"/>
    </row>
    <row r="58821" spans="5:10" hidden="1">
      <c r="E58821" s="248"/>
      <c r="I58821" s="250"/>
      <c r="J58821" s="250"/>
    </row>
    <row r="58822" spans="5:10" hidden="1">
      <c r="E58822" s="248"/>
      <c r="I58822" s="250"/>
      <c r="J58822" s="250"/>
    </row>
    <row r="58823" spans="5:10" hidden="1">
      <c r="E58823" s="248"/>
      <c r="I58823" s="250"/>
      <c r="J58823" s="250"/>
    </row>
    <row r="58824" spans="5:10" hidden="1">
      <c r="E58824" s="248"/>
      <c r="I58824" s="250"/>
      <c r="J58824" s="250"/>
    </row>
    <row r="58825" spans="5:10" hidden="1">
      <c r="E58825" s="248"/>
      <c r="I58825" s="250"/>
      <c r="J58825" s="250"/>
    </row>
    <row r="58826" spans="5:10" hidden="1">
      <c r="E58826" s="248"/>
      <c r="I58826" s="250"/>
      <c r="J58826" s="250"/>
    </row>
    <row r="58827" spans="5:10" hidden="1">
      <c r="E58827" s="248"/>
      <c r="I58827" s="250"/>
      <c r="J58827" s="250"/>
    </row>
    <row r="58828" spans="5:10" hidden="1">
      <c r="E58828" s="248"/>
      <c r="I58828" s="250"/>
      <c r="J58828" s="250"/>
    </row>
    <row r="58829" spans="5:10" hidden="1">
      <c r="E58829" s="248"/>
      <c r="I58829" s="250"/>
      <c r="J58829" s="250"/>
    </row>
    <row r="58830" spans="5:10" hidden="1">
      <c r="E58830" s="248"/>
      <c r="I58830" s="250"/>
      <c r="J58830" s="250"/>
    </row>
    <row r="58831" spans="5:10" hidden="1">
      <c r="E58831" s="248"/>
      <c r="I58831" s="250"/>
      <c r="J58831" s="250"/>
    </row>
    <row r="58832" spans="5:10" hidden="1">
      <c r="E58832" s="248"/>
      <c r="I58832" s="250"/>
      <c r="J58832" s="250"/>
    </row>
    <row r="58833" spans="5:10" hidden="1">
      <c r="E58833" s="248"/>
      <c r="I58833" s="250"/>
      <c r="J58833" s="250"/>
    </row>
    <row r="58834" spans="5:10" hidden="1">
      <c r="E58834" s="248"/>
      <c r="I58834" s="250"/>
      <c r="J58834" s="250"/>
    </row>
    <row r="58835" spans="5:10" hidden="1">
      <c r="E58835" s="248"/>
      <c r="I58835" s="250"/>
      <c r="J58835" s="250"/>
    </row>
    <row r="58836" spans="5:10" hidden="1">
      <c r="E58836" s="248"/>
      <c r="I58836" s="250"/>
      <c r="J58836" s="250"/>
    </row>
    <row r="58837" spans="5:10" hidden="1">
      <c r="E58837" s="248"/>
      <c r="I58837" s="250"/>
      <c r="J58837" s="250"/>
    </row>
    <row r="58838" spans="5:10" hidden="1">
      <c r="E58838" s="248"/>
      <c r="I58838" s="250"/>
      <c r="J58838" s="250"/>
    </row>
    <row r="58839" spans="5:10" hidden="1">
      <c r="E58839" s="248"/>
      <c r="I58839" s="250"/>
      <c r="J58839" s="250"/>
    </row>
    <row r="58840" spans="5:10" hidden="1">
      <c r="E58840" s="248"/>
      <c r="I58840" s="250"/>
      <c r="J58840" s="250"/>
    </row>
    <row r="58841" spans="5:10" hidden="1">
      <c r="E58841" s="248"/>
      <c r="I58841" s="250"/>
      <c r="J58841" s="250"/>
    </row>
    <row r="58842" spans="5:10" hidden="1">
      <c r="E58842" s="248"/>
      <c r="I58842" s="250"/>
      <c r="J58842" s="250"/>
    </row>
    <row r="58843" spans="5:10" hidden="1">
      <c r="E58843" s="248"/>
      <c r="I58843" s="250"/>
      <c r="J58843" s="250"/>
    </row>
    <row r="58844" spans="5:10" hidden="1">
      <c r="E58844" s="248"/>
      <c r="I58844" s="250"/>
      <c r="J58844" s="250"/>
    </row>
    <row r="58845" spans="5:10" hidden="1">
      <c r="E58845" s="248"/>
      <c r="I58845" s="250"/>
      <c r="J58845" s="250"/>
    </row>
    <row r="58846" spans="5:10" hidden="1">
      <c r="E58846" s="248"/>
      <c r="I58846" s="250"/>
      <c r="J58846" s="250"/>
    </row>
    <row r="58847" spans="5:10" hidden="1">
      <c r="E58847" s="248"/>
      <c r="I58847" s="250"/>
      <c r="J58847" s="250"/>
    </row>
    <row r="58848" spans="5:10" hidden="1">
      <c r="E58848" s="248"/>
      <c r="I58848" s="250"/>
      <c r="J58848" s="250"/>
    </row>
    <row r="58849" spans="5:10" hidden="1">
      <c r="E58849" s="248"/>
      <c r="I58849" s="250"/>
      <c r="J58849" s="250"/>
    </row>
    <row r="58850" spans="5:10" hidden="1">
      <c r="E58850" s="248"/>
      <c r="I58850" s="250"/>
      <c r="J58850" s="250"/>
    </row>
    <row r="58851" spans="5:10" hidden="1">
      <c r="E58851" s="248"/>
      <c r="I58851" s="250"/>
      <c r="J58851" s="250"/>
    </row>
    <row r="58852" spans="5:10" hidden="1">
      <c r="E58852" s="248"/>
      <c r="I58852" s="250"/>
      <c r="J58852" s="250"/>
    </row>
    <row r="58853" spans="5:10" hidden="1">
      <c r="E58853" s="248"/>
      <c r="I58853" s="250"/>
      <c r="J58853" s="250"/>
    </row>
    <row r="58854" spans="5:10" hidden="1">
      <c r="E58854" s="248"/>
      <c r="I58854" s="250"/>
      <c r="J58854" s="250"/>
    </row>
    <row r="58855" spans="5:10" hidden="1">
      <c r="E58855" s="248"/>
      <c r="I58855" s="250"/>
      <c r="J58855" s="250"/>
    </row>
    <row r="58856" spans="5:10" hidden="1">
      <c r="E58856" s="248"/>
      <c r="I58856" s="250"/>
      <c r="J58856" s="250"/>
    </row>
    <row r="58857" spans="5:10" hidden="1">
      <c r="E58857" s="248"/>
      <c r="I58857" s="250"/>
      <c r="J58857" s="250"/>
    </row>
    <row r="58858" spans="5:10" hidden="1">
      <c r="E58858" s="248"/>
      <c r="I58858" s="250"/>
      <c r="J58858" s="250"/>
    </row>
    <row r="58859" spans="5:10" hidden="1">
      <c r="E58859" s="248"/>
      <c r="I58859" s="250"/>
      <c r="J58859" s="250"/>
    </row>
    <row r="58860" spans="5:10" hidden="1">
      <c r="E58860" s="248"/>
      <c r="I58860" s="250"/>
      <c r="J58860" s="250"/>
    </row>
    <row r="58861" spans="5:10" hidden="1">
      <c r="E58861" s="248"/>
      <c r="I58861" s="250"/>
      <c r="J58861" s="250"/>
    </row>
    <row r="58862" spans="5:10" hidden="1">
      <c r="E58862" s="248"/>
      <c r="I58862" s="250"/>
      <c r="J58862" s="250"/>
    </row>
    <row r="58863" spans="5:10" hidden="1">
      <c r="E58863" s="248"/>
      <c r="I58863" s="250"/>
      <c r="J58863" s="250"/>
    </row>
    <row r="58864" spans="5:10" hidden="1">
      <c r="E58864" s="248"/>
      <c r="I58864" s="250"/>
      <c r="J58864" s="250"/>
    </row>
    <row r="58865" spans="5:10" hidden="1">
      <c r="E58865" s="248"/>
      <c r="I58865" s="250"/>
      <c r="J58865" s="250"/>
    </row>
    <row r="58866" spans="5:10" hidden="1">
      <c r="E58866" s="248"/>
      <c r="I58866" s="250"/>
      <c r="J58866" s="250"/>
    </row>
    <row r="58867" spans="5:10" hidden="1">
      <c r="E58867" s="248"/>
      <c r="I58867" s="250"/>
      <c r="J58867" s="250"/>
    </row>
    <row r="58868" spans="5:10" hidden="1">
      <c r="E58868" s="248"/>
      <c r="I58868" s="250"/>
      <c r="J58868" s="250"/>
    </row>
    <row r="58869" spans="5:10" hidden="1">
      <c r="E58869" s="248"/>
      <c r="I58869" s="250"/>
      <c r="J58869" s="250"/>
    </row>
    <row r="58870" spans="5:10" hidden="1">
      <c r="E58870" s="248"/>
      <c r="I58870" s="250"/>
      <c r="J58870" s="250"/>
    </row>
    <row r="58871" spans="5:10" hidden="1">
      <c r="E58871" s="248"/>
      <c r="I58871" s="250"/>
      <c r="J58871" s="250"/>
    </row>
    <row r="58872" spans="5:10" hidden="1">
      <c r="E58872" s="248"/>
      <c r="I58872" s="250"/>
      <c r="J58872" s="250"/>
    </row>
    <row r="58873" spans="5:10" hidden="1">
      <c r="E58873" s="248"/>
      <c r="I58873" s="250"/>
      <c r="J58873" s="250"/>
    </row>
    <row r="58874" spans="5:10" hidden="1">
      <c r="E58874" s="248"/>
      <c r="I58874" s="250"/>
      <c r="J58874" s="250"/>
    </row>
    <row r="58875" spans="5:10" hidden="1">
      <c r="E58875" s="248"/>
      <c r="I58875" s="250"/>
      <c r="J58875" s="250"/>
    </row>
    <row r="58876" spans="5:10" hidden="1">
      <c r="E58876" s="248"/>
      <c r="I58876" s="250"/>
      <c r="J58876" s="250"/>
    </row>
    <row r="58877" spans="5:10" hidden="1">
      <c r="E58877" s="248"/>
      <c r="I58877" s="250"/>
      <c r="J58877" s="250"/>
    </row>
    <row r="58878" spans="5:10" hidden="1">
      <c r="E58878" s="248"/>
      <c r="I58878" s="250"/>
      <c r="J58878" s="250"/>
    </row>
    <row r="58879" spans="5:10" hidden="1">
      <c r="E58879" s="248"/>
      <c r="I58879" s="250"/>
      <c r="J58879" s="250"/>
    </row>
    <row r="58880" spans="5:10" hidden="1">
      <c r="E58880" s="248"/>
      <c r="I58880" s="250"/>
      <c r="J58880" s="250"/>
    </row>
    <row r="58881" spans="5:10" hidden="1">
      <c r="E58881" s="248"/>
      <c r="I58881" s="250"/>
      <c r="J58881" s="250"/>
    </row>
    <row r="58882" spans="5:10" hidden="1">
      <c r="E58882" s="248"/>
      <c r="I58882" s="250"/>
      <c r="J58882" s="250"/>
    </row>
    <row r="58883" spans="5:10" hidden="1">
      <c r="E58883" s="248"/>
      <c r="I58883" s="250"/>
      <c r="J58883" s="250"/>
    </row>
    <row r="58884" spans="5:10" hidden="1">
      <c r="E58884" s="248"/>
      <c r="I58884" s="250"/>
      <c r="J58884" s="250"/>
    </row>
    <row r="58885" spans="5:10" hidden="1">
      <c r="E58885" s="248"/>
      <c r="I58885" s="250"/>
      <c r="J58885" s="250"/>
    </row>
    <row r="58886" spans="5:10" hidden="1">
      <c r="E58886" s="248"/>
      <c r="I58886" s="250"/>
      <c r="J58886" s="250"/>
    </row>
    <row r="58887" spans="5:10" hidden="1">
      <c r="E58887" s="248"/>
      <c r="I58887" s="250"/>
      <c r="J58887" s="250"/>
    </row>
    <row r="58888" spans="5:10" hidden="1">
      <c r="E58888" s="248"/>
      <c r="I58888" s="250"/>
      <c r="J58888" s="250"/>
    </row>
    <row r="58889" spans="5:10" hidden="1">
      <c r="E58889" s="248"/>
      <c r="I58889" s="250"/>
      <c r="J58889" s="250"/>
    </row>
    <row r="58890" spans="5:10" hidden="1">
      <c r="E58890" s="248"/>
      <c r="I58890" s="250"/>
      <c r="J58890" s="250"/>
    </row>
    <row r="58891" spans="5:10" hidden="1">
      <c r="E58891" s="248"/>
      <c r="I58891" s="250"/>
      <c r="J58891" s="250"/>
    </row>
    <row r="58892" spans="5:10" hidden="1">
      <c r="E58892" s="248"/>
      <c r="I58892" s="250"/>
      <c r="J58892" s="250"/>
    </row>
    <row r="58893" spans="5:10" hidden="1">
      <c r="E58893" s="248"/>
      <c r="I58893" s="250"/>
      <c r="J58893" s="250"/>
    </row>
    <row r="58894" spans="5:10" hidden="1">
      <c r="E58894" s="248"/>
      <c r="I58894" s="250"/>
      <c r="J58894" s="250"/>
    </row>
    <row r="58895" spans="5:10" hidden="1">
      <c r="E58895" s="248"/>
      <c r="I58895" s="250"/>
      <c r="J58895" s="250"/>
    </row>
    <row r="58896" spans="5:10" hidden="1">
      <c r="E58896" s="248"/>
      <c r="I58896" s="250"/>
      <c r="J58896" s="250"/>
    </row>
    <row r="58897" spans="5:10" hidden="1">
      <c r="E58897" s="248"/>
      <c r="I58897" s="250"/>
      <c r="J58897" s="250"/>
    </row>
    <row r="58898" spans="5:10" hidden="1">
      <c r="E58898" s="248"/>
      <c r="I58898" s="250"/>
      <c r="J58898" s="250"/>
    </row>
    <row r="58899" spans="5:10" hidden="1">
      <c r="E58899" s="248"/>
      <c r="I58899" s="250"/>
      <c r="J58899" s="250"/>
    </row>
    <row r="58900" spans="5:10" hidden="1">
      <c r="E58900" s="248"/>
      <c r="I58900" s="250"/>
      <c r="J58900" s="250"/>
    </row>
    <row r="58901" spans="5:10" hidden="1">
      <c r="E58901" s="248"/>
      <c r="I58901" s="250"/>
      <c r="J58901" s="250"/>
    </row>
    <row r="58902" spans="5:10" hidden="1">
      <c r="E58902" s="248"/>
      <c r="I58902" s="250"/>
      <c r="J58902" s="250"/>
    </row>
    <row r="58903" spans="5:10" hidden="1">
      <c r="E58903" s="248"/>
      <c r="I58903" s="250"/>
      <c r="J58903" s="250"/>
    </row>
    <row r="58904" spans="5:10" hidden="1">
      <c r="E58904" s="248"/>
      <c r="I58904" s="250"/>
      <c r="J58904" s="250"/>
    </row>
    <row r="58905" spans="5:10" hidden="1">
      <c r="E58905" s="248"/>
      <c r="I58905" s="250"/>
      <c r="J58905" s="250"/>
    </row>
    <row r="58906" spans="5:10" hidden="1">
      <c r="E58906" s="248"/>
      <c r="I58906" s="250"/>
      <c r="J58906" s="250"/>
    </row>
    <row r="58907" spans="5:10" hidden="1">
      <c r="E58907" s="248"/>
      <c r="I58907" s="250"/>
      <c r="J58907" s="250"/>
    </row>
    <row r="58908" spans="5:10" hidden="1">
      <c r="E58908" s="248"/>
      <c r="I58908" s="250"/>
      <c r="J58908" s="250"/>
    </row>
    <row r="58909" spans="5:10" hidden="1">
      <c r="E58909" s="248"/>
      <c r="I58909" s="250"/>
      <c r="J58909" s="250"/>
    </row>
    <row r="58910" spans="5:10" hidden="1">
      <c r="E58910" s="248"/>
      <c r="I58910" s="250"/>
      <c r="J58910" s="250"/>
    </row>
    <row r="58911" spans="5:10" hidden="1">
      <c r="E58911" s="248"/>
      <c r="I58911" s="250"/>
      <c r="J58911" s="250"/>
    </row>
    <row r="58912" spans="5:10" hidden="1">
      <c r="E58912" s="248"/>
      <c r="I58912" s="250"/>
      <c r="J58912" s="250"/>
    </row>
    <row r="58913" spans="5:10" hidden="1">
      <c r="E58913" s="248"/>
      <c r="I58913" s="250"/>
      <c r="J58913" s="250"/>
    </row>
    <row r="58914" spans="5:10" hidden="1">
      <c r="E58914" s="248"/>
      <c r="I58914" s="250"/>
      <c r="J58914" s="250"/>
    </row>
    <row r="58915" spans="5:10" hidden="1">
      <c r="E58915" s="248"/>
      <c r="I58915" s="250"/>
      <c r="J58915" s="250"/>
    </row>
    <row r="58916" spans="5:10" hidden="1">
      <c r="E58916" s="248"/>
      <c r="I58916" s="250"/>
      <c r="J58916" s="250"/>
    </row>
    <row r="58917" spans="5:10" hidden="1">
      <c r="E58917" s="248"/>
      <c r="I58917" s="250"/>
      <c r="J58917" s="250"/>
    </row>
    <row r="58918" spans="5:10" hidden="1">
      <c r="E58918" s="248"/>
      <c r="I58918" s="250"/>
      <c r="J58918" s="250"/>
    </row>
    <row r="58919" spans="5:10" hidden="1">
      <c r="E58919" s="248"/>
      <c r="I58919" s="250"/>
      <c r="J58919" s="250"/>
    </row>
    <row r="58920" spans="5:10" hidden="1">
      <c r="E58920" s="248"/>
      <c r="I58920" s="250"/>
      <c r="J58920" s="250"/>
    </row>
    <row r="58921" spans="5:10" hidden="1">
      <c r="E58921" s="248"/>
      <c r="I58921" s="250"/>
      <c r="J58921" s="250"/>
    </row>
    <row r="58922" spans="5:10" hidden="1">
      <c r="E58922" s="248"/>
      <c r="I58922" s="250"/>
      <c r="J58922" s="250"/>
    </row>
    <row r="58923" spans="5:10" hidden="1">
      <c r="E58923" s="248"/>
      <c r="I58923" s="250"/>
      <c r="J58923" s="250"/>
    </row>
    <row r="58924" spans="5:10" hidden="1">
      <c r="E58924" s="248"/>
      <c r="I58924" s="250"/>
      <c r="J58924" s="250"/>
    </row>
    <row r="58925" spans="5:10" hidden="1">
      <c r="E58925" s="248"/>
      <c r="I58925" s="250"/>
      <c r="J58925" s="250"/>
    </row>
    <row r="58926" spans="5:10" hidden="1">
      <c r="E58926" s="248"/>
      <c r="I58926" s="250"/>
      <c r="J58926" s="250"/>
    </row>
    <row r="58927" spans="5:10" hidden="1">
      <c r="E58927" s="248"/>
      <c r="I58927" s="250"/>
      <c r="J58927" s="250"/>
    </row>
    <row r="58928" spans="5:10" hidden="1">
      <c r="E58928" s="248"/>
      <c r="I58928" s="250"/>
      <c r="J58928" s="250"/>
    </row>
    <row r="58929" spans="5:10" hidden="1">
      <c r="E58929" s="248"/>
      <c r="I58929" s="250"/>
      <c r="J58929" s="250"/>
    </row>
    <row r="58930" spans="5:10" hidden="1">
      <c r="E58930" s="248"/>
      <c r="I58930" s="250"/>
      <c r="J58930" s="250"/>
    </row>
    <row r="58931" spans="5:10" hidden="1">
      <c r="E58931" s="248"/>
      <c r="I58931" s="250"/>
      <c r="J58931" s="250"/>
    </row>
    <row r="58932" spans="5:10" hidden="1">
      <c r="E58932" s="248"/>
      <c r="I58932" s="250"/>
      <c r="J58932" s="250"/>
    </row>
    <row r="58933" spans="5:10" hidden="1">
      <c r="E58933" s="248"/>
      <c r="I58933" s="250"/>
      <c r="J58933" s="250"/>
    </row>
    <row r="58934" spans="5:10" hidden="1">
      <c r="E58934" s="248"/>
      <c r="I58934" s="250"/>
      <c r="J58934" s="250"/>
    </row>
    <row r="58935" spans="5:10" hidden="1">
      <c r="E58935" s="248"/>
      <c r="I58935" s="250"/>
      <c r="J58935" s="250"/>
    </row>
    <row r="58936" spans="5:10" hidden="1">
      <c r="E58936" s="248"/>
      <c r="I58936" s="250"/>
      <c r="J58936" s="250"/>
    </row>
    <row r="58937" spans="5:10" hidden="1">
      <c r="E58937" s="248"/>
      <c r="I58937" s="250"/>
      <c r="J58937" s="250"/>
    </row>
    <row r="58938" spans="5:10" hidden="1">
      <c r="E58938" s="248"/>
      <c r="I58938" s="250"/>
      <c r="J58938" s="250"/>
    </row>
    <row r="58939" spans="5:10" hidden="1">
      <c r="E58939" s="248"/>
      <c r="I58939" s="250"/>
      <c r="J58939" s="250"/>
    </row>
    <row r="58940" spans="5:10" hidden="1">
      <c r="E58940" s="248"/>
      <c r="I58940" s="250"/>
      <c r="J58940" s="250"/>
    </row>
    <row r="58941" spans="5:10" hidden="1">
      <c r="E58941" s="248"/>
      <c r="I58941" s="250"/>
      <c r="J58941" s="250"/>
    </row>
    <row r="58942" spans="5:10" hidden="1">
      <c r="E58942" s="248"/>
      <c r="I58942" s="250"/>
      <c r="J58942" s="250"/>
    </row>
    <row r="58943" spans="5:10" hidden="1">
      <c r="E58943" s="248"/>
      <c r="I58943" s="250"/>
      <c r="J58943" s="250"/>
    </row>
    <row r="58944" spans="5:10" hidden="1">
      <c r="E58944" s="248"/>
      <c r="I58944" s="250"/>
      <c r="J58944" s="250"/>
    </row>
    <row r="58945" spans="5:10" hidden="1">
      <c r="E58945" s="248"/>
      <c r="I58945" s="250"/>
      <c r="J58945" s="250"/>
    </row>
    <row r="58946" spans="5:10" hidden="1">
      <c r="E58946" s="248"/>
      <c r="I58946" s="250"/>
      <c r="J58946" s="250"/>
    </row>
    <row r="58947" spans="5:10" hidden="1">
      <c r="E58947" s="248"/>
      <c r="I58947" s="250"/>
      <c r="J58947" s="250"/>
    </row>
    <row r="58948" spans="5:10" hidden="1">
      <c r="E58948" s="248"/>
      <c r="I58948" s="250"/>
      <c r="J58948" s="250"/>
    </row>
    <row r="58949" spans="5:10" hidden="1">
      <c r="E58949" s="248"/>
      <c r="I58949" s="250"/>
      <c r="J58949" s="250"/>
    </row>
    <row r="58950" spans="5:10" hidden="1">
      <c r="E58950" s="248"/>
      <c r="I58950" s="250"/>
      <c r="J58950" s="250"/>
    </row>
    <row r="58951" spans="5:10" hidden="1">
      <c r="E58951" s="248"/>
      <c r="I58951" s="250"/>
      <c r="J58951" s="250"/>
    </row>
    <row r="58952" spans="5:10" hidden="1">
      <c r="E58952" s="248"/>
      <c r="I58952" s="250"/>
      <c r="J58952" s="250"/>
    </row>
    <row r="58953" spans="5:10" hidden="1">
      <c r="E58953" s="248"/>
      <c r="I58953" s="250"/>
      <c r="J58953" s="250"/>
    </row>
    <row r="58954" spans="5:10" hidden="1">
      <c r="E58954" s="248"/>
      <c r="I58954" s="250"/>
      <c r="J58954" s="250"/>
    </row>
    <row r="58955" spans="5:10" hidden="1">
      <c r="E58955" s="248"/>
      <c r="I58955" s="250"/>
      <c r="J58955" s="250"/>
    </row>
    <row r="58956" spans="5:10" hidden="1">
      <c r="E58956" s="248"/>
      <c r="I58956" s="250"/>
      <c r="J58956" s="250"/>
    </row>
    <row r="58957" spans="5:10" hidden="1">
      <c r="E58957" s="248"/>
      <c r="I58957" s="250"/>
      <c r="J58957" s="250"/>
    </row>
    <row r="58958" spans="5:10" hidden="1">
      <c r="E58958" s="248"/>
      <c r="I58958" s="250"/>
      <c r="J58958" s="250"/>
    </row>
    <row r="58959" spans="5:10" hidden="1">
      <c r="E58959" s="248"/>
      <c r="I58959" s="250"/>
      <c r="J58959" s="250"/>
    </row>
    <row r="58960" spans="5:10" hidden="1">
      <c r="E58960" s="248"/>
      <c r="I58960" s="250"/>
      <c r="J58960" s="250"/>
    </row>
    <row r="58961" spans="5:10" hidden="1">
      <c r="E58961" s="248"/>
      <c r="I58961" s="250"/>
      <c r="J58961" s="250"/>
    </row>
    <row r="58962" spans="5:10" hidden="1">
      <c r="E58962" s="248"/>
      <c r="I58962" s="250"/>
      <c r="J58962" s="250"/>
    </row>
    <row r="58963" spans="5:10" hidden="1">
      <c r="E58963" s="248"/>
      <c r="I58963" s="250"/>
      <c r="J58963" s="250"/>
    </row>
    <row r="58964" spans="5:10" hidden="1">
      <c r="E58964" s="248"/>
      <c r="I58964" s="250"/>
      <c r="J58964" s="250"/>
    </row>
    <row r="58965" spans="5:10" hidden="1">
      <c r="E58965" s="248"/>
      <c r="I58965" s="250"/>
      <c r="J58965" s="250"/>
    </row>
    <row r="58966" spans="5:10" hidden="1">
      <c r="E58966" s="248"/>
      <c r="I58966" s="250"/>
      <c r="J58966" s="250"/>
    </row>
    <row r="58967" spans="5:10" hidden="1">
      <c r="E58967" s="248"/>
      <c r="I58967" s="250"/>
      <c r="J58967" s="250"/>
    </row>
    <row r="58968" spans="5:10" hidden="1">
      <c r="E58968" s="248"/>
      <c r="I58968" s="250"/>
      <c r="J58968" s="250"/>
    </row>
    <row r="58969" spans="5:10" hidden="1">
      <c r="E58969" s="248"/>
      <c r="I58969" s="250"/>
      <c r="J58969" s="250"/>
    </row>
    <row r="58970" spans="5:10" hidden="1">
      <c r="E58970" s="248"/>
      <c r="I58970" s="250"/>
      <c r="J58970" s="250"/>
    </row>
    <row r="58971" spans="5:10" hidden="1">
      <c r="E58971" s="248"/>
      <c r="I58971" s="250"/>
      <c r="J58971" s="250"/>
    </row>
    <row r="58972" spans="5:10" hidden="1">
      <c r="E58972" s="248"/>
      <c r="I58972" s="250"/>
      <c r="J58972" s="250"/>
    </row>
    <row r="58973" spans="5:10" hidden="1">
      <c r="E58973" s="248"/>
      <c r="I58973" s="250"/>
      <c r="J58973" s="250"/>
    </row>
    <row r="58974" spans="5:10" hidden="1">
      <c r="E58974" s="248"/>
      <c r="I58974" s="250"/>
      <c r="J58974" s="250"/>
    </row>
    <row r="58975" spans="5:10" hidden="1">
      <c r="E58975" s="248"/>
      <c r="I58975" s="250"/>
      <c r="J58975" s="250"/>
    </row>
    <row r="58976" spans="5:10" hidden="1">
      <c r="E58976" s="248"/>
      <c r="I58976" s="250"/>
      <c r="J58976" s="250"/>
    </row>
    <row r="58977" spans="5:10" hidden="1">
      <c r="E58977" s="248"/>
      <c r="I58977" s="250"/>
      <c r="J58977" s="250"/>
    </row>
    <row r="58978" spans="5:10" hidden="1">
      <c r="E58978" s="248"/>
      <c r="I58978" s="250"/>
      <c r="J58978" s="250"/>
    </row>
    <row r="58979" spans="5:10" hidden="1">
      <c r="E58979" s="248"/>
      <c r="I58979" s="250"/>
      <c r="J58979" s="250"/>
    </row>
    <row r="58980" spans="5:10" hidden="1">
      <c r="E58980" s="248"/>
      <c r="I58980" s="250"/>
      <c r="J58980" s="250"/>
    </row>
    <row r="58981" spans="5:10" hidden="1">
      <c r="E58981" s="248"/>
      <c r="I58981" s="250"/>
      <c r="J58981" s="250"/>
    </row>
    <row r="58982" spans="5:10" hidden="1">
      <c r="E58982" s="248"/>
      <c r="I58982" s="250"/>
      <c r="J58982" s="250"/>
    </row>
    <row r="58983" spans="5:10" hidden="1">
      <c r="E58983" s="248"/>
      <c r="I58983" s="250"/>
      <c r="J58983" s="250"/>
    </row>
    <row r="58984" spans="5:10" hidden="1">
      <c r="E58984" s="248"/>
      <c r="I58984" s="250"/>
      <c r="J58984" s="250"/>
    </row>
    <row r="58985" spans="5:10" hidden="1">
      <c r="E58985" s="248"/>
      <c r="I58985" s="250"/>
      <c r="J58985" s="250"/>
    </row>
    <row r="58986" spans="5:10" hidden="1">
      <c r="E58986" s="248"/>
      <c r="I58986" s="250"/>
      <c r="J58986" s="250"/>
    </row>
    <row r="58987" spans="5:10" hidden="1">
      <c r="E58987" s="248"/>
      <c r="I58987" s="250"/>
      <c r="J58987" s="250"/>
    </row>
    <row r="58988" spans="5:10" hidden="1">
      <c r="E58988" s="248"/>
      <c r="I58988" s="250"/>
      <c r="J58988" s="250"/>
    </row>
    <row r="58989" spans="5:10" hidden="1">
      <c r="E58989" s="248"/>
      <c r="I58989" s="250"/>
      <c r="J58989" s="250"/>
    </row>
    <row r="58990" spans="5:10" hidden="1">
      <c r="E58990" s="248"/>
      <c r="I58990" s="250"/>
      <c r="J58990" s="250"/>
    </row>
    <row r="58991" spans="5:10" hidden="1">
      <c r="E58991" s="248"/>
      <c r="I58991" s="250"/>
      <c r="J58991" s="250"/>
    </row>
    <row r="58992" spans="5:10" hidden="1">
      <c r="E58992" s="248"/>
      <c r="I58992" s="250"/>
      <c r="J58992" s="250"/>
    </row>
    <row r="58993" spans="5:10" hidden="1">
      <c r="E58993" s="248"/>
      <c r="I58993" s="250"/>
      <c r="J58993" s="250"/>
    </row>
    <row r="58994" spans="5:10" hidden="1">
      <c r="E58994" s="248"/>
      <c r="I58994" s="250"/>
      <c r="J58994" s="250"/>
    </row>
    <row r="58995" spans="5:10" hidden="1">
      <c r="E58995" s="248"/>
      <c r="I58995" s="250"/>
      <c r="J58995" s="250"/>
    </row>
    <row r="58996" spans="5:10" hidden="1">
      <c r="E58996" s="248"/>
      <c r="I58996" s="250"/>
      <c r="J58996" s="250"/>
    </row>
    <row r="58997" spans="5:10" hidden="1">
      <c r="E58997" s="248"/>
      <c r="I58997" s="250"/>
      <c r="J58997" s="250"/>
    </row>
    <row r="58998" spans="5:10" hidden="1">
      <c r="E58998" s="248"/>
      <c r="I58998" s="250"/>
      <c r="J58998" s="250"/>
    </row>
    <row r="58999" spans="5:10" hidden="1">
      <c r="E58999" s="248"/>
      <c r="I58999" s="250"/>
      <c r="J58999" s="250"/>
    </row>
    <row r="59000" spans="5:10" hidden="1">
      <c r="E59000" s="248"/>
      <c r="I59000" s="250"/>
      <c r="J59000" s="250"/>
    </row>
    <row r="59001" spans="5:10" hidden="1">
      <c r="E59001" s="248"/>
      <c r="I59001" s="250"/>
      <c r="J59001" s="250"/>
    </row>
    <row r="59002" spans="5:10" hidden="1">
      <c r="E59002" s="248"/>
      <c r="I59002" s="250"/>
      <c r="J59002" s="250"/>
    </row>
    <row r="59003" spans="5:10" hidden="1">
      <c r="E59003" s="248"/>
      <c r="I59003" s="250"/>
      <c r="J59003" s="250"/>
    </row>
    <row r="59004" spans="5:10" hidden="1">
      <c r="E59004" s="248"/>
      <c r="I59004" s="250"/>
      <c r="J59004" s="250"/>
    </row>
    <row r="59005" spans="5:10" hidden="1">
      <c r="E59005" s="248"/>
      <c r="I59005" s="250"/>
      <c r="J59005" s="250"/>
    </row>
    <row r="59006" spans="5:10" hidden="1">
      <c r="E59006" s="248"/>
      <c r="I59006" s="250"/>
      <c r="J59006" s="250"/>
    </row>
    <row r="59007" spans="5:10" hidden="1">
      <c r="E59007" s="248"/>
      <c r="I59007" s="250"/>
      <c r="J59007" s="250"/>
    </row>
    <row r="59008" spans="5:10" hidden="1">
      <c r="E59008" s="248"/>
      <c r="I59008" s="250"/>
      <c r="J59008" s="250"/>
    </row>
    <row r="59009" spans="5:10" hidden="1">
      <c r="E59009" s="248"/>
      <c r="I59009" s="250"/>
      <c r="J59009" s="250"/>
    </row>
    <row r="59010" spans="5:10" hidden="1">
      <c r="E59010" s="248"/>
      <c r="I59010" s="250"/>
      <c r="J59010" s="250"/>
    </row>
    <row r="59011" spans="5:10" hidden="1">
      <c r="E59011" s="248"/>
      <c r="I59011" s="250"/>
      <c r="J59011" s="250"/>
    </row>
    <row r="59012" spans="5:10" hidden="1">
      <c r="E59012" s="248"/>
      <c r="I59012" s="250"/>
      <c r="J59012" s="250"/>
    </row>
    <row r="59013" spans="5:10" hidden="1">
      <c r="E59013" s="248"/>
      <c r="I59013" s="250"/>
      <c r="J59013" s="250"/>
    </row>
    <row r="59014" spans="5:10" hidden="1">
      <c r="E59014" s="248"/>
      <c r="I59014" s="250"/>
      <c r="J59014" s="250"/>
    </row>
    <row r="59015" spans="5:10" hidden="1">
      <c r="E59015" s="248"/>
      <c r="I59015" s="250"/>
      <c r="J59015" s="250"/>
    </row>
    <row r="59016" spans="5:10" hidden="1">
      <c r="E59016" s="248"/>
      <c r="I59016" s="250"/>
      <c r="J59016" s="250"/>
    </row>
    <row r="59017" spans="5:10" hidden="1">
      <c r="E59017" s="248"/>
      <c r="I59017" s="250"/>
      <c r="J59017" s="250"/>
    </row>
    <row r="59018" spans="5:10" hidden="1">
      <c r="E59018" s="248"/>
      <c r="I59018" s="250"/>
      <c r="J59018" s="250"/>
    </row>
    <row r="59019" spans="5:10" hidden="1">
      <c r="E59019" s="248"/>
      <c r="I59019" s="250"/>
      <c r="J59019" s="250"/>
    </row>
    <row r="59020" spans="5:10" hidden="1">
      <c r="E59020" s="248"/>
      <c r="I59020" s="250"/>
      <c r="J59020" s="250"/>
    </row>
    <row r="59021" spans="5:10" hidden="1">
      <c r="E59021" s="248"/>
      <c r="I59021" s="250"/>
      <c r="J59021" s="250"/>
    </row>
    <row r="59022" spans="5:10" hidden="1">
      <c r="E59022" s="248"/>
      <c r="I59022" s="250"/>
      <c r="J59022" s="250"/>
    </row>
    <row r="59023" spans="5:10" hidden="1">
      <c r="E59023" s="248"/>
      <c r="I59023" s="250"/>
      <c r="J59023" s="250"/>
    </row>
    <row r="59024" spans="5:10" hidden="1">
      <c r="E59024" s="248"/>
      <c r="I59024" s="250"/>
      <c r="J59024" s="250"/>
    </row>
    <row r="59025" spans="5:10" hidden="1">
      <c r="E59025" s="248"/>
      <c r="I59025" s="250"/>
      <c r="J59025" s="250"/>
    </row>
    <row r="59026" spans="5:10" hidden="1">
      <c r="E59026" s="248"/>
      <c r="I59026" s="250"/>
      <c r="J59026" s="250"/>
    </row>
    <row r="59027" spans="5:10" hidden="1">
      <c r="E59027" s="248"/>
      <c r="I59027" s="250"/>
      <c r="J59027" s="250"/>
    </row>
    <row r="59028" spans="5:10" hidden="1">
      <c r="E59028" s="248"/>
      <c r="I59028" s="250"/>
      <c r="J59028" s="250"/>
    </row>
    <row r="59029" spans="5:10" hidden="1">
      <c r="E59029" s="248"/>
      <c r="I59029" s="250"/>
      <c r="J59029" s="250"/>
    </row>
    <row r="59030" spans="5:10" hidden="1">
      <c r="E59030" s="248"/>
      <c r="I59030" s="250"/>
      <c r="J59030" s="250"/>
    </row>
    <row r="59031" spans="5:10" hidden="1">
      <c r="E59031" s="248"/>
      <c r="I59031" s="250"/>
      <c r="J59031" s="250"/>
    </row>
    <row r="59032" spans="5:10" hidden="1">
      <c r="E59032" s="248"/>
      <c r="I59032" s="250"/>
      <c r="J59032" s="250"/>
    </row>
    <row r="59033" spans="5:10" hidden="1">
      <c r="E59033" s="248"/>
      <c r="I59033" s="250"/>
      <c r="J59033" s="250"/>
    </row>
    <row r="59034" spans="5:10" hidden="1">
      <c r="E59034" s="248"/>
      <c r="I59034" s="250"/>
      <c r="J59034" s="250"/>
    </row>
    <row r="59035" spans="5:10" hidden="1">
      <c r="E59035" s="248"/>
      <c r="I59035" s="250"/>
      <c r="J59035" s="250"/>
    </row>
    <row r="59036" spans="5:10" hidden="1">
      <c r="E59036" s="248"/>
      <c r="I59036" s="250"/>
      <c r="J59036" s="250"/>
    </row>
    <row r="59037" spans="5:10" hidden="1">
      <c r="E59037" s="248"/>
      <c r="I59037" s="250"/>
      <c r="J59037" s="250"/>
    </row>
    <row r="59038" spans="5:10" hidden="1">
      <c r="E59038" s="248"/>
      <c r="I59038" s="250"/>
      <c r="J59038" s="250"/>
    </row>
    <row r="59039" spans="5:10" hidden="1">
      <c r="E59039" s="248"/>
      <c r="I59039" s="250"/>
      <c r="J59039" s="250"/>
    </row>
    <row r="59040" spans="5:10" hidden="1">
      <c r="E59040" s="248"/>
      <c r="I59040" s="250"/>
      <c r="J59040" s="250"/>
    </row>
    <row r="59041" spans="5:10" hidden="1">
      <c r="E59041" s="248"/>
      <c r="I59041" s="250"/>
      <c r="J59041" s="250"/>
    </row>
    <row r="59042" spans="5:10" hidden="1">
      <c r="E59042" s="248"/>
      <c r="I59042" s="250"/>
      <c r="J59042" s="250"/>
    </row>
    <row r="59043" spans="5:10" hidden="1">
      <c r="E59043" s="248"/>
      <c r="I59043" s="250"/>
      <c r="J59043" s="250"/>
    </row>
    <row r="59044" spans="5:10" hidden="1">
      <c r="E59044" s="248"/>
      <c r="I59044" s="250"/>
      <c r="J59044" s="250"/>
    </row>
    <row r="59045" spans="5:10" hidden="1">
      <c r="E59045" s="248"/>
      <c r="I59045" s="250"/>
      <c r="J59045" s="250"/>
    </row>
    <row r="59046" spans="5:10" hidden="1">
      <c r="E59046" s="248"/>
      <c r="I59046" s="250"/>
      <c r="J59046" s="250"/>
    </row>
    <row r="59047" spans="5:10" hidden="1">
      <c r="E59047" s="248"/>
      <c r="I59047" s="250"/>
      <c r="J59047" s="250"/>
    </row>
    <row r="59048" spans="5:10" hidden="1">
      <c r="E59048" s="248"/>
      <c r="I59048" s="250"/>
      <c r="J59048" s="250"/>
    </row>
    <row r="59049" spans="5:10" hidden="1">
      <c r="E59049" s="248"/>
      <c r="I59049" s="250"/>
      <c r="J59049" s="250"/>
    </row>
    <row r="59050" spans="5:10" hidden="1">
      <c r="E59050" s="248"/>
      <c r="I59050" s="250"/>
      <c r="J59050" s="250"/>
    </row>
    <row r="59051" spans="5:10" hidden="1">
      <c r="E59051" s="248"/>
      <c r="I59051" s="250"/>
      <c r="J59051" s="250"/>
    </row>
    <row r="59052" spans="5:10" hidden="1">
      <c r="E59052" s="248"/>
      <c r="I59052" s="250"/>
      <c r="J59052" s="250"/>
    </row>
    <row r="59053" spans="5:10" hidden="1">
      <c r="E59053" s="248"/>
      <c r="I59053" s="250"/>
      <c r="J59053" s="250"/>
    </row>
    <row r="59054" spans="5:10" hidden="1">
      <c r="E59054" s="248"/>
      <c r="I59054" s="250"/>
      <c r="J59054" s="250"/>
    </row>
    <row r="59055" spans="5:10" hidden="1">
      <c r="E59055" s="248"/>
      <c r="I59055" s="250"/>
      <c r="J59055" s="250"/>
    </row>
    <row r="59056" spans="5:10" hidden="1">
      <c r="E59056" s="248"/>
      <c r="I59056" s="250"/>
      <c r="J59056" s="250"/>
    </row>
    <row r="59057" spans="5:10" hidden="1">
      <c r="E59057" s="248"/>
      <c r="I59057" s="250"/>
      <c r="J59057" s="250"/>
    </row>
    <row r="59058" spans="5:10" hidden="1">
      <c r="E59058" s="248"/>
      <c r="I59058" s="250"/>
      <c r="J59058" s="250"/>
    </row>
    <row r="59059" spans="5:10" hidden="1">
      <c r="E59059" s="248"/>
      <c r="I59059" s="250"/>
      <c r="J59059" s="250"/>
    </row>
    <row r="59060" spans="5:10" hidden="1">
      <c r="E59060" s="248"/>
      <c r="I59060" s="250"/>
      <c r="J59060" s="250"/>
    </row>
    <row r="59061" spans="5:10" hidden="1">
      <c r="E59061" s="248"/>
      <c r="I59061" s="250"/>
      <c r="J59061" s="250"/>
    </row>
    <row r="59062" spans="5:10" hidden="1">
      <c r="E59062" s="248"/>
      <c r="I59062" s="250"/>
      <c r="J59062" s="250"/>
    </row>
    <row r="59063" spans="5:10" hidden="1">
      <c r="E59063" s="248"/>
      <c r="I59063" s="250"/>
      <c r="J59063" s="250"/>
    </row>
    <row r="59064" spans="5:10" hidden="1">
      <c r="E59064" s="248"/>
      <c r="I59064" s="250"/>
      <c r="J59064" s="250"/>
    </row>
    <row r="59065" spans="5:10" hidden="1">
      <c r="E59065" s="248"/>
      <c r="I59065" s="250"/>
      <c r="J59065" s="250"/>
    </row>
    <row r="59066" spans="5:10" hidden="1">
      <c r="E59066" s="248"/>
      <c r="I59066" s="250"/>
      <c r="J59066" s="250"/>
    </row>
    <row r="59067" spans="5:10" hidden="1">
      <c r="E59067" s="248"/>
      <c r="I59067" s="250"/>
      <c r="J59067" s="250"/>
    </row>
    <row r="59068" spans="5:10" hidden="1">
      <c r="E59068" s="248"/>
      <c r="I59068" s="250"/>
      <c r="J59068" s="250"/>
    </row>
    <row r="59069" spans="5:10" hidden="1">
      <c r="E59069" s="248"/>
      <c r="I59069" s="250"/>
      <c r="J59069" s="250"/>
    </row>
    <row r="59070" spans="5:10" hidden="1">
      <c r="E59070" s="248"/>
      <c r="I59070" s="250"/>
      <c r="J59070" s="250"/>
    </row>
    <row r="59071" spans="5:10" hidden="1">
      <c r="E59071" s="248"/>
      <c r="I59071" s="250"/>
      <c r="J59071" s="250"/>
    </row>
    <row r="59072" spans="5:10" hidden="1">
      <c r="E59072" s="248"/>
      <c r="I59072" s="250"/>
      <c r="J59072" s="250"/>
    </row>
    <row r="59073" spans="5:10" hidden="1">
      <c r="E59073" s="248"/>
      <c r="I59073" s="250"/>
      <c r="J59073" s="250"/>
    </row>
    <row r="59074" spans="5:10" hidden="1">
      <c r="E59074" s="248"/>
      <c r="I59074" s="250"/>
      <c r="J59074" s="250"/>
    </row>
    <row r="59075" spans="5:10" hidden="1">
      <c r="E59075" s="248"/>
      <c r="I59075" s="250"/>
      <c r="J59075" s="250"/>
    </row>
    <row r="59076" spans="5:10" hidden="1">
      <c r="E59076" s="248"/>
      <c r="I59076" s="250"/>
      <c r="J59076" s="250"/>
    </row>
    <row r="59077" spans="5:10" hidden="1">
      <c r="E59077" s="248"/>
      <c r="I59077" s="250"/>
      <c r="J59077" s="250"/>
    </row>
    <row r="59078" spans="5:10" hidden="1">
      <c r="E59078" s="248"/>
      <c r="I59078" s="250"/>
      <c r="J59078" s="250"/>
    </row>
    <row r="59079" spans="5:10" hidden="1">
      <c r="E59079" s="248"/>
      <c r="I59079" s="250"/>
      <c r="J59079" s="250"/>
    </row>
    <row r="59080" spans="5:10" hidden="1">
      <c r="E59080" s="248"/>
      <c r="I59080" s="250"/>
      <c r="J59080" s="250"/>
    </row>
    <row r="59081" spans="5:10" hidden="1">
      <c r="E59081" s="248"/>
      <c r="I59081" s="250"/>
      <c r="J59081" s="250"/>
    </row>
    <row r="59082" spans="5:10" hidden="1">
      <c r="E59082" s="248"/>
      <c r="I59082" s="250"/>
      <c r="J59082" s="250"/>
    </row>
    <row r="59083" spans="5:10" hidden="1">
      <c r="E59083" s="248"/>
      <c r="I59083" s="250"/>
      <c r="J59083" s="250"/>
    </row>
    <row r="59084" spans="5:10" hidden="1">
      <c r="E59084" s="248"/>
      <c r="I59084" s="250"/>
      <c r="J59084" s="250"/>
    </row>
    <row r="59085" spans="5:10" hidden="1">
      <c r="E59085" s="248"/>
      <c r="I59085" s="250"/>
      <c r="J59085" s="250"/>
    </row>
    <row r="59086" spans="5:10" hidden="1">
      <c r="E59086" s="248"/>
      <c r="I59086" s="250"/>
      <c r="J59086" s="250"/>
    </row>
    <row r="59087" spans="5:10" hidden="1">
      <c r="E59087" s="248"/>
      <c r="I59087" s="250"/>
      <c r="J59087" s="250"/>
    </row>
    <row r="59088" spans="5:10" hidden="1">
      <c r="E59088" s="248"/>
      <c r="I59088" s="250"/>
      <c r="J59088" s="250"/>
    </row>
    <row r="59089" spans="5:10" hidden="1">
      <c r="E59089" s="248"/>
      <c r="I59089" s="250"/>
      <c r="J59089" s="250"/>
    </row>
    <row r="59090" spans="5:10" hidden="1">
      <c r="E59090" s="248"/>
      <c r="I59090" s="250"/>
      <c r="J59090" s="250"/>
    </row>
    <row r="59091" spans="5:10" hidden="1">
      <c r="E59091" s="248"/>
      <c r="I59091" s="250"/>
      <c r="J59091" s="250"/>
    </row>
    <row r="59092" spans="5:10" hidden="1">
      <c r="E59092" s="248"/>
      <c r="I59092" s="250"/>
      <c r="J59092" s="250"/>
    </row>
    <row r="59093" spans="5:10" hidden="1">
      <c r="E59093" s="248"/>
      <c r="I59093" s="250"/>
      <c r="J59093" s="250"/>
    </row>
    <row r="59094" spans="5:10" hidden="1">
      <c r="E59094" s="248"/>
      <c r="I59094" s="250"/>
      <c r="J59094" s="250"/>
    </row>
    <row r="59095" spans="5:10" hidden="1">
      <c r="E59095" s="248"/>
      <c r="I59095" s="250"/>
      <c r="J59095" s="250"/>
    </row>
    <row r="59096" spans="5:10" hidden="1">
      <c r="E59096" s="248"/>
      <c r="I59096" s="250"/>
      <c r="J59096" s="250"/>
    </row>
    <row r="59097" spans="5:10" hidden="1">
      <c r="E59097" s="248"/>
      <c r="I59097" s="250"/>
      <c r="J59097" s="250"/>
    </row>
    <row r="59098" spans="5:10" hidden="1">
      <c r="E59098" s="248"/>
      <c r="I59098" s="250"/>
      <c r="J59098" s="250"/>
    </row>
    <row r="59099" spans="5:10" hidden="1">
      <c r="E59099" s="248"/>
      <c r="I59099" s="250"/>
      <c r="J59099" s="250"/>
    </row>
    <row r="59100" spans="5:10" hidden="1">
      <c r="E59100" s="248"/>
      <c r="I59100" s="250"/>
      <c r="J59100" s="250"/>
    </row>
    <row r="59101" spans="5:10" hidden="1">
      <c r="E59101" s="248"/>
      <c r="I59101" s="250"/>
      <c r="J59101" s="250"/>
    </row>
    <row r="59102" spans="5:10" hidden="1">
      <c r="E59102" s="248"/>
      <c r="I59102" s="250"/>
      <c r="J59102" s="250"/>
    </row>
    <row r="59103" spans="5:10" hidden="1">
      <c r="E59103" s="248"/>
      <c r="I59103" s="250"/>
      <c r="J59103" s="250"/>
    </row>
    <row r="59104" spans="5:10" hidden="1">
      <c r="E59104" s="248"/>
      <c r="I59104" s="250"/>
      <c r="J59104" s="250"/>
    </row>
    <row r="59105" spans="5:10" hidden="1">
      <c r="E59105" s="248"/>
      <c r="I59105" s="250"/>
      <c r="J59105" s="250"/>
    </row>
    <row r="59106" spans="5:10" hidden="1">
      <c r="E59106" s="248"/>
      <c r="I59106" s="250"/>
      <c r="J59106" s="250"/>
    </row>
    <row r="59107" spans="5:10" hidden="1">
      <c r="E59107" s="248"/>
      <c r="I59107" s="250"/>
      <c r="J59107" s="250"/>
    </row>
    <row r="59108" spans="5:10" hidden="1">
      <c r="E59108" s="248"/>
      <c r="I59108" s="250"/>
      <c r="J59108" s="250"/>
    </row>
    <row r="59109" spans="5:10" hidden="1">
      <c r="E59109" s="248"/>
      <c r="I59109" s="250"/>
      <c r="J59109" s="250"/>
    </row>
    <row r="59110" spans="5:10" hidden="1">
      <c r="E59110" s="248"/>
      <c r="I59110" s="250"/>
      <c r="J59110" s="250"/>
    </row>
    <row r="59111" spans="5:10" hidden="1">
      <c r="E59111" s="248"/>
      <c r="I59111" s="250"/>
      <c r="J59111" s="250"/>
    </row>
    <row r="59112" spans="5:10" hidden="1">
      <c r="E59112" s="248"/>
      <c r="I59112" s="250"/>
      <c r="J59112" s="250"/>
    </row>
    <row r="59113" spans="5:10" hidden="1">
      <c r="E59113" s="248"/>
      <c r="I59113" s="250"/>
      <c r="J59113" s="250"/>
    </row>
    <row r="59114" spans="5:10" hidden="1">
      <c r="E59114" s="248"/>
      <c r="I59114" s="250"/>
      <c r="J59114" s="250"/>
    </row>
    <row r="59115" spans="5:10" hidden="1">
      <c r="E59115" s="248"/>
      <c r="I59115" s="250"/>
      <c r="J59115" s="250"/>
    </row>
    <row r="59116" spans="5:10" hidden="1">
      <c r="E59116" s="248"/>
      <c r="I59116" s="250"/>
      <c r="J59116" s="250"/>
    </row>
    <row r="59117" spans="5:10" hidden="1">
      <c r="E59117" s="248"/>
      <c r="I59117" s="250"/>
      <c r="J59117" s="250"/>
    </row>
    <row r="59118" spans="5:10" hidden="1">
      <c r="E59118" s="248"/>
      <c r="I59118" s="250"/>
      <c r="J59118" s="250"/>
    </row>
    <row r="59119" spans="5:10" hidden="1">
      <c r="E59119" s="248"/>
      <c r="I59119" s="250"/>
      <c r="J59119" s="250"/>
    </row>
    <row r="59120" spans="5:10" hidden="1">
      <c r="E59120" s="248"/>
      <c r="I59120" s="250"/>
      <c r="J59120" s="250"/>
    </row>
    <row r="59121" spans="5:10" hidden="1">
      <c r="E59121" s="248"/>
      <c r="I59121" s="250"/>
      <c r="J59121" s="250"/>
    </row>
    <row r="59122" spans="5:10" hidden="1">
      <c r="E59122" s="248"/>
      <c r="I59122" s="250"/>
      <c r="J59122" s="250"/>
    </row>
    <row r="59123" spans="5:10" hidden="1">
      <c r="E59123" s="248"/>
      <c r="I59123" s="250"/>
      <c r="J59123" s="250"/>
    </row>
    <row r="59124" spans="5:10" hidden="1">
      <c r="E59124" s="248"/>
      <c r="I59124" s="250"/>
      <c r="J59124" s="250"/>
    </row>
    <row r="59125" spans="5:10" hidden="1">
      <c r="E59125" s="248"/>
      <c r="I59125" s="250"/>
      <c r="J59125" s="250"/>
    </row>
    <row r="59126" spans="5:10" hidden="1">
      <c r="E59126" s="248"/>
      <c r="I59126" s="250"/>
      <c r="J59126" s="250"/>
    </row>
    <row r="59127" spans="5:10" hidden="1">
      <c r="E59127" s="248"/>
      <c r="I59127" s="250"/>
      <c r="J59127" s="250"/>
    </row>
    <row r="59128" spans="5:10" hidden="1">
      <c r="E59128" s="248"/>
      <c r="I59128" s="250"/>
      <c r="J59128" s="250"/>
    </row>
    <row r="59129" spans="5:10" hidden="1">
      <c r="E59129" s="248"/>
      <c r="I59129" s="250"/>
      <c r="J59129" s="250"/>
    </row>
    <row r="59130" spans="5:10" hidden="1">
      <c r="E59130" s="248"/>
      <c r="I59130" s="250"/>
      <c r="J59130" s="250"/>
    </row>
    <row r="59131" spans="5:10" hidden="1">
      <c r="E59131" s="248"/>
      <c r="I59131" s="250"/>
      <c r="J59131" s="250"/>
    </row>
    <row r="59132" spans="5:10" hidden="1">
      <c r="E59132" s="248"/>
      <c r="I59132" s="250"/>
      <c r="J59132" s="250"/>
    </row>
    <row r="59133" spans="5:10" hidden="1">
      <c r="E59133" s="248"/>
      <c r="I59133" s="250"/>
      <c r="J59133" s="250"/>
    </row>
    <row r="59134" spans="5:10" hidden="1">
      <c r="E59134" s="248"/>
      <c r="I59134" s="250"/>
      <c r="J59134" s="250"/>
    </row>
    <row r="59135" spans="5:10" hidden="1">
      <c r="E59135" s="248"/>
      <c r="I59135" s="250"/>
      <c r="J59135" s="250"/>
    </row>
    <row r="59136" spans="5:10" hidden="1">
      <c r="E59136" s="248"/>
      <c r="I59136" s="250"/>
      <c r="J59136" s="250"/>
    </row>
    <row r="59137" spans="5:10" hidden="1">
      <c r="E59137" s="248"/>
      <c r="I59137" s="250"/>
      <c r="J59137" s="250"/>
    </row>
    <row r="59138" spans="5:10" hidden="1">
      <c r="E59138" s="248"/>
      <c r="I59138" s="250"/>
      <c r="J59138" s="250"/>
    </row>
    <row r="59139" spans="5:10" hidden="1">
      <c r="E59139" s="248"/>
      <c r="I59139" s="250"/>
      <c r="J59139" s="250"/>
    </row>
    <row r="59140" spans="5:10" hidden="1">
      <c r="E59140" s="248"/>
      <c r="I59140" s="250"/>
      <c r="J59140" s="250"/>
    </row>
    <row r="59141" spans="5:10" hidden="1">
      <c r="E59141" s="248"/>
      <c r="I59141" s="250"/>
      <c r="J59141" s="250"/>
    </row>
    <row r="59142" spans="5:10" hidden="1">
      <c r="E59142" s="248"/>
      <c r="I59142" s="250"/>
      <c r="J59142" s="250"/>
    </row>
    <row r="59143" spans="5:10" hidden="1">
      <c r="E59143" s="248"/>
      <c r="I59143" s="250"/>
      <c r="J59143" s="250"/>
    </row>
    <row r="59144" spans="5:10" hidden="1">
      <c r="E59144" s="248"/>
      <c r="I59144" s="250"/>
      <c r="J59144" s="250"/>
    </row>
    <row r="59145" spans="5:10" hidden="1">
      <c r="E59145" s="248"/>
      <c r="I59145" s="250"/>
      <c r="J59145" s="250"/>
    </row>
    <row r="59146" spans="5:10" hidden="1">
      <c r="E59146" s="248"/>
      <c r="I59146" s="250"/>
      <c r="J59146" s="250"/>
    </row>
    <row r="59147" spans="5:10" hidden="1">
      <c r="E59147" s="248"/>
      <c r="I59147" s="250"/>
      <c r="J59147" s="250"/>
    </row>
    <row r="59148" spans="5:10" hidden="1">
      <c r="E59148" s="248"/>
      <c r="I59148" s="250"/>
      <c r="J59148" s="250"/>
    </row>
    <row r="59149" spans="5:10" hidden="1">
      <c r="E59149" s="248"/>
      <c r="I59149" s="250"/>
      <c r="J59149" s="250"/>
    </row>
    <row r="59150" spans="5:10" hidden="1">
      <c r="E59150" s="248"/>
      <c r="I59150" s="250"/>
      <c r="J59150" s="250"/>
    </row>
    <row r="59151" spans="5:10" hidden="1">
      <c r="E59151" s="248"/>
      <c r="I59151" s="250"/>
      <c r="J59151" s="250"/>
    </row>
    <row r="59152" spans="5:10" hidden="1">
      <c r="E59152" s="248"/>
      <c r="I59152" s="250"/>
      <c r="J59152" s="250"/>
    </row>
    <row r="59153" spans="5:10" hidden="1">
      <c r="E59153" s="248"/>
      <c r="I59153" s="250"/>
      <c r="J59153" s="250"/>
    </row>
    <row r="59154" spans="5:10" hidden="1">
      <c r="E59154" s="248"/>
      <c r="I59154" s="250"/>
      <c r="J59154" s="250"/>
    </row>
    <row r="59155" spans="5:10" hidden="1">
      <c r="E59155" s="248"/>
      <c r="I59155" s="250"/>
      <c r="J59155" s="250"/>
    </row>
    <row r="59156" spans="5:10" hidden="1">
      <c r="E59156" s="248"/>
      <c r="I59156" s="250"/>
      <c r="J59156" s="250"/>
    </row>
    <row r="59157" spans="5:10" hidden="1">
      <c r="E59157" s="248"/>
      <c r="I59157" s="250"/>
      <c r="J59157" s="250"/>
    </row>
    <row r="59158" spans="5:10" hidden="1">
      <c r="E59158" s="248"/>
      <c r="I59158" s="250"/>
      <c r="J59158" s="250"/>
    </row>
    <row r="59159" spans="5:10" hidden="1">
      <c r="E59159" s="248"/>
      <c r="I59159" s="250"/>
      <c r="J59159" s="250"/>
    </row>
    <row r="59160" spans="5:10" hidden="1">
      <c r="E59160" s="248"/>
      <c r="I59160" s="250"/>
      <c r="J59160" s="250"/>
    </row>
    <row r="59161" spans="5:10" hidden="1">
      <c r="E59161" s="248"/>
      <c r="I59161" s="250"/>
      <c r="J59161" s="250"/>
    </row>
    <row r="59162" spans="5:10" hidden="1">
      <c r="E59162" s="248"/>
      <c r="I59162" s="250"/>
      <c r="J59162" s="250"/>
    </row>
    <row r="59163" spans="5:10" hidden="1">
      <c r="E59163" s="248"/>
      <c r="I59163" s="250"/>
      <c r="J59163" s="250"/>
    </row>
    <row r="59164" spans="5:10" hidden="1">
      <c r="E59164" s="248"/>
      <c r="I59164" s="250"/>
      <c r="J59164" s="250"/>
    </row>
    <row r="59165" spans="5:10" hidden="1">
      <c r="E59165" s="248"/>
      <c r="I59165" s="250"/>
      <c r="J59165" s="250"/>
    </row>
    <row r="59166" spans="5:10" hidden="1">
      <c r="E59166" s="248"/>
      <c r="I59166" s="250"/>
      <c r="J59166" s="250"/>
    </row>
    <row r="59167" spans="5:10" hidden="1">
      <c r="E59167" s="248"/>
      <c r="I59167" s="250"/>
      <c r="J59167" s="250"/>
    </row>
    <row r="59168" spans="5:10" hidden="1">
      <c r="E59168" s="248"/>
      <c r="I59168" s="250"/>
      <c r="J59168" s="250"/>
    </row>
    <row r="59169" spans="5:10" hidden="1">
      <c r="E59169" s="248"/>
      <c r="I59169" s="250"/>
      <c r="J59169" s="250"/>
    </row>
    <row r="59170" spans="5:10" hidden="1">
      <c r="E59170" s="248"/>
      <c r="I59170" s="250"/>
      <c r="J59170" s="250"/>
    </row>
    <row r="59171" spans="5:10" hidden="1">
      <c r="E59171" s="248"/>
      <c r="I59171" s="250"/>
      <c r="J59171" s="250"/>
    </row>
    <row r="59172" spans="5:10" hidden="1">
      <c r="E59172" s="248"/>
      <c r="I59172" s="250"/>
      <c r="J59172" s="250"/>
    </row>
    <row r="59173" spans="5:10" hidden="1">
      <c r="E59173" s="248"/>
      <c r="I59173" s="250"/>
      <c r="J59173" s="250"/>
    </row>
    <row r="59174" spans="5:10" hidden="1">
      <c r="E59174" s="248"/>
      <c r="I59174" s="250"/>
      <c r="J59174" s="250"/>
    </row>
    <row r="59175" spans="5:10" hidden="1">
      <c r="E59175" s="248"/>
      <c r="I59175" s="250"/>
      <c r="J59175" s="250"/>
    </row>
    <row r="59176" spans="5:10" hidden="1">
      <c r="E59176" s="248"/>
      <c r="I59176" s="250"/>
      <c r="J59176" s="250"/>
    </row>
    <row r="59177" spans="5:10" hidden="1">
      <c r="E59177" s="248"/>
      <c r="I59177" s="250"/>
      <c r="J59177" s="250"/>
    </row>
    <row r="59178" spans="5:10" hidden="1">
      <c r="E59178" s="248"/>
      <c r="I59178" s="250"/>
      <c r="J59178" s="250"/>
    </row>
    <row r="59179" spans="5:10" hidden="1">
      <c r="E59179" s="248"/>
      <c r="I59179" s="250"/>
      <c r="J59179" s="250"/>
    </row>
    <row r="59180" spans="5:10" hidden="1">
      <c r="E59180" s="248"/>
      <c r="I59180" s="250"/>
      <c r="J59180" s="250"/>
    </row>
    <row r="59181" spans="5:10" hidden="1">
      <c r="E59181" s="248"/>
      <c r="I59181" s="250"/>
      <c r="J59181" s="250"/>
    </row>
    <row r="59182" spans="5:10" hidden="1">
      <c r="E59182" s="248"/>
      <c r="I59182" s="250"/>
      <c r="J59182" s="250"/>
    </row>
    <row r="59183" spans="5:10" hidden="1">
      <c r="E59183" s="248"/>
      <c r="I59183" s="250"/>
      <c r="J59183" s="250"/>
    </row>
    <row r="59184" spans="5:10" hidden="1">
      <c r="E59184" s="248"/>
      <c r="I59184" s="250"/>
      <c r="J59184" s="250"/>
    </row>
    <row r="59185" spans="5:10" hidden="1">
      <c r="E59185" s="248"/>
      <c r="I59185" s="250"/>
      <c r="J59185" s="250"/>
    </row>
    <row r="59186" spans="5:10" hidden="1">
      <c r="E59186" s="248"/>
      <c r="I59186" s="250"/>
      <c r="J59186" s="250"/>
    </row>
    <row r="59187" spans="5:10" hidden="1">
      <c r="E59187" s="248"/>
      <c r="I59187" s="250"/>
      <c r="J59187" s="250"/>
    </row>
    <row r="59188" spans="5:10" hidden="1">
      <c r="E59188" s="248"/>
      <c r="I59188" s="250"/>
      <c r="J59188" s="250"/>
    </row>
    <row r="59189" spans="5:10" hidden="1">
      <c r="E59189" s="248"/>
      <c r="I59189" s="250"/>
      <c r="J59189" s="250"/>
    </row>
    <row r="59190" spans="5:10" hidden="1">
      <c r="E59190" s="248"/>
      <c r="I59190" s="250"/>
      <c r="J59190" s="250"/>
    </row>
    <row r="59191" spans="5:10" hidden="1">
      <c r="E59191" s="248"/>
      <c r="I59191" s="250"/>
      <c r="J59191" s="250"/>
    </row>
    <row r="59192" spans="5:10" hidden="1">
      <c r="E59192" s="248"/>
      <c r="I59192" s="250"/>
      <c r="J59192" s="250"/>
    </row>
    <row r="59193" spans="5:10" hidden="1">
      <c r="E59193" s="248"/>
      <c r="I59193" s="250"/>
      <c r="J59193" s="250"/>
    </row>
    <row r="59194" spans="5:10" hidden="1">
      <c r="E59194" s="248"/>
      <c r="I59194" s="250"/>
      <c r="J59194" s="250"/>
    </row>
    <row r="59195" spans="5:10" hidden="1">
      <c r="E59195" s="248"/>
      <c r="I59195" s="250"/>
      <c r="J59195" s="250"/>
    </row>
    <row r="59196" spans="5:10" hidden="1">
      <c r="E59196" s="248"/>
      <c r="I59196" s="250"/>
      <c r="J59196" s="250"/>
    </row>
    <row r="59197" spans="5:10" hidden="1">
      <c r="E59197" s="248"/>
      <c r="I59197" s="250"/>
      <c r="J59197" s="250"/>
    </row>
    <row r="59198" spans="5:10" hidden="1">
      <c r="E59198" s="248"/>
      <c r="I59198" s="250"/>
      <c r="J59198" s="250"/>
    </row>
    <row r="59199" spans="5:10" hidden="1">
      <c r="E59199" s="248"/>
      <c r="I59199" s="250"/>
      <c r="J59199" s="250"/>
    </row>
    <row r="59200" spans="5:10" hidden="1">
      <c r="E59200" s="248"/>
      <c r="I59200" s="250"/>
      <c r="J59200" s="250"/>
    </row>
    <row r="59201" spans="5:10" hidden="1">
      <c r="E59201" s="248"/>
      <c r="I59201" s="250"/>
      <c r="J59201" s="250"/>
    </row>
    <row r="59202" spans="5:10" hidden="1">
      <c r="E59202" s="248"/>
      <c r="I59202" s="250"/>
      <c r="J59202" s="250"/>
    </row>
    <row r="59203" spans="5:10" hidden="1">
      <c r="E59203" s="248"/>
      <c r="I59203" s="250"/>
      <c r="J59203" s="250"/>
    </row>
    <row r="59204" spans="5:10" hidden="1">
      <c r="E59204" s="248"/>
      <c r="I59204" s="250"/>
      <c r="J59204" s="250"/>
    </row>
    <row r="59205" spans="5:10" hidden="1">
      <c r="E59205" s="248"/>
      <c r="I59205" s="250"/>
      <c r="J59205" s="250"/>
    </row>
    <row r="59206" spans="5:10" hidden="1">
      <c r="E59206" s="248"/>
      <c r="I59206" s="250"/>
      <c r="J59206" s="250"/>
    </row>
    <row r="59207" spans="5:10" hidden="1">
      <c r="E59207" s="248"/>
      <c r="I59207" s="250"/>
      <c r="J59207" s="250"/>
    </row>
    <row r="59208" spans="5:10" hidden="1">
      <c r="E59208" s="248"/>
      <c r="I59208" s="250"/>
      <c r="J59208" s="250"/>
    </row>
    <row r="59209" spans="5:10" hidden="1">
      <c r="E59209" s="248"/>
      <c r="I59209" s="250"/>
      <c r="J59209" s="250"/>
    </row>
    <row r="59210" spans="5:10" hidden="1">
      <c r="E59210" s="248"/>
      <c r="I59210" s="250"/>
      <c r="J59210" s="250"/>
    </row>
    <row r="59211" spans="5:10" hidden="1">
      <c r="E59211" s="248"/>
      <c r="I59211" s="250"/>
      <c r="J59211" s="250"/>
    </row>
    <row r="59212" spans="5:10" hidden="1">
      <c r="E59212" s="248"/>
      <c r="I59212" s="250"/>
      <c r="J59212" s="250"/>
    </row>
    <row r="59213" spans="5:10" hidden="1">
      <c r="E59213" s="248"/>
      <c r="I59213" s="250"/>
      <c r="J59213" s="250"/>
    </row>
    <row r="59214" spans="5:10" hidden="1">
      <c r="E59214" s="248"/>
      <c r="I59214" s="250"/>
      <c r="J59214" s="250"/>
    </row>
    <row r="59215" spans="5:10" hidden="1">
      <c r="E59215" s="248"/>
      <c r="I59215" s="250"/>
      <c r="J59215" s="250"/>
    </row>
    <row r="59216" spans="5:10" hidden="1">
      <c r="E59216" s="248"/>
      <c r="I59216" s="250"/>
      <c r="J59216" s="250"/>
    </row>
    <row r="59217" spans="5:10" hidden="1">
      <c r="E59217" s="248"/>
      <c r="I59217" s="250"/>
      <c r="J59217" s="250"/>
    </row>
    <row r="59218" spans="5:10" hidden="1">
      <c r="E59218" s="248"/>
      <c r="I59218" s="250"/>
      <c r="J59218" s="250"/>
    </row>
    <row r="59219" spans="5:10" hidden="1">
      <c r="E59219" s="248"/>
      <c r="I59219" s="250"/>
      <c r="J59219" s="250"/>
    </row>
    <row r="59220" spans="5:10" hidden="1">
      <c r="E59220" s="248"/>
      <c r="I59220" s="250"/>
      <c r="J59220" s="250"/>
    </row>
    <row r="59221" spans="5:10" hidden="1">
      <c r="E59221" s="248"/>
      <c r="I59221" s="250"/>
      <c r="J59221" s="250"/>
    </row>
    <row r="59222" spans="5:10" hidden="1">
      <c r="E59222" s="248"/>
      <c r="I59222" s="250"/>
      <c r="J59222" s="250"/>
    </row>
    <row r="59223" spans="5:10" hidden="1">
      <c r="E59223" s="248"/>
      <c r="I59223" s="250"/>
      <c r="J59223" s="250"/>
    </row>
    <row r="59224" spans="5:10" hidden="1">
      <c r="E59224" s="248"/>
      <c r="I59224" s="250"/>
      <c r="J59224" s="250"/>
    </row>
    <row r="59225" spans="5:10" hidden="1">
      <c r="E59225" s="248"/>
      <c r="I59225" s="250"/>
      <c r="J59225" s="250"/>
    </row>
    <row r="59226" spans="5:10" hidden="1">
      <c r="E59226" s="248"/>
      <c r="I59226" s="250"/>
      <c r="J59226" s="250"/>
    </row>
    <row r="59227" spans="5:10" hidden="1">
      <c r="E59227" s="248"/>
      <c r="I59227" s="250"/>
      <c r="J59227" s="250"/>
    </row>
    <row r="59228" spans="5:10" hidden="1">
      <c r="E59228" s="248"/>
      <c r="I59228" s="250"/>
      <c r="J59228" s="250"/>
    </row>
    <row r="59229" spans="5:10" hidden="1">
      <c r="E59229" s="248"/>
      <c r="I59229" s="250"/>
      <c r="J59229" s="250"/>
    </row>
    <row r="59230" spans="5:10" hidden="1">
      <c r="E59230" s="248"/>
      <c r="I59230" s="250"/>
      <c r="J59230" s="250"/>
    </row>
    <row r="59231" spans="5:10" hidden="1">
      <c r="E59231" s="248"/>
      <c r="I59231" s="250"/>
      <c r="J59231" s="250"/>
    </row>
    <row r="59232" spans="5:10" hidden="1">
      <c r="E59232" s="248"/>
      <c r="I59232" s="250"/>
      <c r="J59232" s="250"/>
    </row>
    <row r="59233" spans="5:10" hidden="1">
      <c r="E59233" s="248"/>
      <c r="I59233" s="250"/>
      <c r="J59233" s="250"/>
    </row>
    <row r="59234" spans="5:10" hidden="1">
      <c r="E59234" s="248"/>
      <c r="I59234" s="250"/>
      <c r="J59234" s="250"/>
    </row>
    <row r="59235" spans="5:10" hidden="1">
      <c r="E59235" s="248"/>
      <c r="I59235" s="250"/>
      <c r="J59235" s="250"/>
    </row>
    <row r="59236" spans="5:10" hidden="1">
      <c r="E59236" s="248"/>
      <c r="I59236" s="250"/>
      <c r="J59236" s="250"/>
    </row>
    <row r="59237" spans="5:10" hidden="1">
      <c r="E59237" s="248"/>
      <c r="I59237" s="250"/>
      <c r="J59237" s="250"/>
    </row>
    <row r="59238" spans="5:10" hidden="1">
      <c r="E59238" s="248"/>
      <c r="I59238" s="250"/>
      <c r="J59238" s="250"/>
    </row>
    <row r="59239" spans="5:10" hidden="1">
      <c r="E59239" s="248"/>
      <c r="I59239" s="250"/>
      <c r="J59239" s="250"/>
    </row>
    <row r="59240" spans="5:10" hidden="1">
      <c r="E59240" s="248"/>
      <c r="I59240" s="250"/>
      <c r="J59240" s="250"/>
    </row>
    <row r="59241" spans="5:10" hidden="1">
      <c r="E59241" s="248"/>
      <c r="I59241" s="250"/>
      <c r="J59241" s="250"/>
    </row>
    <row r="59242" spans="5:10" hidden="1">
      <c r="E59242" s="248"/>
      <c r="I59242" s="250"/>
      <c r="J59242" s="250"/>
    </row>
    <row r="59243" spans="5:10" hidden="1">
      <c r="E59243" s="248"/>
      <c r="I59243" s="250"/>
      <c r="J59243" s="250"/>
    </row>
    <row r="59244" spans="5:10" hidden="1">
      <c r="E59244" s="248"/>
      <c r="I59244" s="250"/>
      <c r="J59244" s="250"/>
    </row>
    <row r="59245" spans="5:10" hidden="1">
      <c r="E59245" s="248"/>
      <c r="I59245" s="250"/>
      <c r="J59245" s="250"/>
    </row>
    <row r="59246" spans="5:10" hidden="1">
      <c r="E59246" s="248"/>
      <c r="I59246" s="250"/>
      <c r="J59246" s="250"/>
    </row>
    <row r="59247" spans="5:10" hidden="1">
      <c r="E59247" s="248"/>
      <c r="I59247" s="250"/>
      <c r="J59247" s="250"/>
    </row>
    <row r="59248" spans="5:10" hidden="1">
      <c r="E59248" s="248"/>
      <c r="I59248" s="250"/>
      <c r="J59248" s="250"/>
    </row>
    <row r="59249" spans="5:10" hidden="1">
      <c r="E59249" s="248"/>
      <c r="I59249" s="250"/>
      <c r="J59249" s="250"/>
    </row>
    <row r="59250" spans="5:10" hidden="1">
      <c r="E59250" s="248"/>
      <c r="I59250" s="250"/>
      <c r="J59250" s="250"/>
    </row>
    <row r="59251" spans="5:10" hidden="1">
      <c r="E59251" s="248"/>
      <c r="I59251" s="250"/>
      <c r="J59251" s="250"/>
    </row>
    <row r="59252" spans="5:10" hidden="1">
      <c r="E59252" s="248"/>
      <c r="I59252" s="250"/>
      <c r="J59252" s="250"/>
    </row>
    <row r="59253" spans="5:10" hidden="1">
      <c r="E59253" s="248"/>
      <c r="I59253" s="250"/>
      <c r="J59253" s="250"/>
    </row>
    <row r="59254" spans="5:10" hidden="1">
      <c r="E59254" s="248"/>
      <c r="I59254" s="250"/>
      <c r="J59254" s="250"/>
    </row>
    <row r="59255" spans="5:10" hidden="1">
      <c r="E59255" s="248"/>
      <c r="I59255" s="250"/>
      <c r="J59255" s="250"/>
    </row>
    <row r="59256" spans="5:10" hidden="1">
      <c r="E59256" s="248"/>
      <c r="I59256" s="250"/>
      <c r="J59256" s="250"/>
    </row>
    <row r="59257" spans="5:10" hidden="1">
      <c r="E59257" s="248"/>
      <c r="I59257" s="250"/>
      <c r="J59257" s="250"/>
    </row>
    <row r="59258" spans="5:10" hidden="1">
      <c r="E59258" s="248"/>
      <c r="I59258" s="250"/>
      <c r="J59258" s="250"/>
    </row>
    <row r="59259" spans="5:10" hidden="1">
      <c r="E59259" s="248"/>
      <c r="I59259" s="250"/>
      <c r="J59259" s="250"/>
    </row>
    <row r="59260" spans="5:10" hidden="1">
      <c r="E59260" s="248"/>
      <c r="I59260" s="250"/>
      <c r="J59260" s="250"/>
    </row>
    <row r="59261" spans="5:10" hidden="1">
      <c r="E59261" s="248"/>
      <c r="I59261" s="250"/>
      <c r="J59261" s="250"/>
    </row>
    <row r="59262" spans="5:10" hidden="1">
      <c r="E59262" s="248"/>
      <c r="I59262" s="250"/>
      <c r="J59262" s="250"/>
    </row>
    <row r="59263" spans="5:10" hidden="1">
      <c r="E59263" s="248"/>
      <c r="I59263" s="250"/>
      <c r="J59263" s="250"/>
    </row>
    <row r="59264" spans="5:10" hidden="1">
      <c r="E59264" s="248"/>
      <c r="I59264" s="250"/>
      <c r="J59264" s="250"/>
    </row>
    <row r="59265" spans="5:10" hidden="1">
      <c r="E59265" s="248"/>
      <c r="I59265" s="250"/>
      <c r="J59265" s="250"/>
    </row>
    <row r="59266" spans="5:10" hidden="1">
      <c r="E59266" s="248"/>
      <c r="I59266" s="250"/>
      <c r="J59266" s="250"/>
    </row>
    <row r="59267" spans="5:10" hidden="1">
      <c r="E59267" s="248"/>
      <c r="I59267" s="250"/>
      <c r="J59267" s="250"/>
    </row>
    <row r="59268" spans="5:10" hidden="1">
      <c r="E59268" s="248"/>
      <c r="I59268" s="250"/>
      <c r="J59268" s="250"/>
    </row>
    <row r="59269" spans="5:10" hidden="1">
      <c r="E59269" s="248"/>
      <c r="I59269" s="250"/>
      <c r="J59269" s="250"/>
    </row>
    <row r="59270" spans="5:10" hidden="1">
      <c r="E59270" s="248"/>
      <c r="I59270" s="250"/>
      <c r="J59270" s="250"/>
    </row>
    <row r="59271" spans="5:10" hidden="1">
      <c r="E59271" s="248"/>
      <c r="I59271" s="250"/>
      <c r="J59271" s="250"/>
    </row>
    <row r="59272" spans="5:10" hidden="1">
      <c r="E59272" s="248"/>
      <c r="I59272" s="250"/>
      <c r="J59272" s="250"/>
    </row>
    <row r="59273" spans="5:10" hidden="1">
      <c r="E59273" s="248"/>
      <c r="I59273" s="250"/>
      <c r="J59273" s="250"/>
    </row>
    <row r="59274" spans="5:10" hidden="1">
      <c r="E59274" s="248"/>
      <c r="I59274" s="250"/>
      <c r="J59274" s="250"/>
    </row>
    <row r="59275" spans="5:10" hidden="1">
      <c r="E59275" s="248"/>
      <c r="I59275" s="250"/>
      <c r="J59275" s="250"/>
    </row>
    <row r="59276" spans="5:10" hidden="1">
      <c r="E59276" s="248"/>
      <c r="I59276" s="250"/>
      <c r="J59276" s="250"/>
    </row>
    <row r="59277" spans="5:10" hidden="1">
      <c r="E59277" s="248"/>
      <c r="I59277" s="250"/>
      <c r="J59277" s="250"/>
    </row>
    <row r="59278" spans="5:10" hidden="1">
      <c r="E59278" s="248"/>
      <c r="I59278" s="250"/>
      <c r="J59278" s="250"/>
    </row>
    <row r="59279" spans="5:10" hidden="1">
      <c r="E59279" s="248"/>
      <c r="I59279" s="250"/>
      <c r="J59279" s="250"/>
    </row>
    <row r="59280" spans="5:10" hidden="1">
      <c r="E59280" s="248"/>
      <c r="I59280" s="250"/>
      <c r="J59280" s="250"/>
    </row>
    <row r="59281" spans="5:10" hidden="1">
      <c r="E59281" s="248"/>
      <c r="I59281" s="250"/>
      <c r="J59281" s="250"/>
    </row>
    <row r="59282" spans="5:10" hidden="1">
      <c r="E59282" s="248"/>
      <c r="I59282" s="250"/>
      <c r="J59282" s="250"/>
    </row>
    <row r="59283" spans="5:10" hidden="1">
      <c r="E59283" s="248"/>
      <c r="I59283" s="250"/>
      <c r="J59283" s="250"/>
    </row>
    <row r="59284" spans="5:10" hidden="1">
      <c r="E59284" s="248"/>
      <c r="I59284" s="250"/>
      <c r="J59284" s="250"/>
    </row>
    <row r="59285" spans="5:10" hidden="1">
      <c r="E59285" s="248"/>
      <c r="I59285" s="250"/>
      <c r="J59285" s="250"/>
    </row>
    <row r="59286" spans="5:10" hidden="1">
      <c r="E59286" s="248"/>
      <c r="I59286" s="250"/>
      <c r="J59286" s="250"/>
    </row>
    <row r="59287" spans="5:10" hidden="1">
      <c r="E59287" s="248"/>
      <c r="I59287" s="250"/>
      <c r="J59287" s="250"/>
    </row>
    <row r="59288" spans="5:10" hidden="1">
      <c r="E59288" s="248"/>
      <c r="I59288" s="250"/>
      <c r="J59288" s="250"/>
    </row>
    <row r="59289" spans="5:10" hidden="1">
      <c r="E59289" s="248"/>
      <c r="I59289" s="250"/>
      <c r="J59289" s="250"/>
    </row>
    <row r="59290" spans="5:10" hidden="1">
      <c r="E59290" s="248"/>
      <c r="I59290" s="250"/>
      <c r="J59290" s="250"/>
    </row>
    <row r="59291" spans="5:10" hidden="1">
      <c r="E59291" s="248"/>
      <c r="I59291" s="250"/>
      <c r="J59291" s="250"/>
    </row>
    <row r="59292" spans="5:10" hidden="1">
      <c r="E59292" s="248"/>
      <c r="I59292" s="250"/>
      <c r="J59292" s="250"/>
    </row>
    <row r="59293" spans="5:10" hidden="1">
      <c r="E59293" s="248"/>
      <c r="I59293" s="250"/>
      <c r="J59293" s="250"/>
    </row>
    <row r="59294" spans="5:10" hidden="1">
      <c r="E59294" s="248"/>
      <c r="I59294" s="250"/>
      <c r="J59294" s="250"/>
    </row>
    <row r="59295" spans="5:10" hidden="1">
      <c r="E59295" s="248"/>
      <c r="I59295" s="250"/>
      <c r="J59295" s="250"/>
    </row>
    <row r="59296" spans="5:10" hidden="1">
      <c r="E59296" s="248"/>
      <c r="I59296" s="250"/>
      <c r="J59296" s="250"/>
    </row>
    <row r="59297" spans="5:10" hidden="1">
      <c r="E59297" s="248"/>
      <c r="I59297" s="250"/>
      <c r="J59297" s="250"/>
    </row>
    <row r="59298" spans="5:10" hidden="1">
      <c r="E59298" s="248"/>
      <c r="I59298" s="250"/>
      <c r="J59298" s="250"/>
    </row>
    <row r="59299" spans="5:10" hidden="1">
      <c r="E59299" s="248"/>
      <c r="I59299" s="250"/>
      <c r="J59299" s="250"/>
    </row>
    <row r="59300" spans="5:10" hidden="1">
      <c r="E59300" s="248"/>
      <c r="I59300" s="250"/>
      <c r="J59300" s="250"/>
    </row>
    <row r="59301" spans="5:10" hidden="1">
      <c r="E59301" s="248"/>
      <c r="I59301" s="250"/>
      <c r="J59301" s="250"/>
    </row>
    <row r="59302" spans="5:10" hidden="1">
      <c r="E59302" s="248"/>
      <c r="I59302" s="250"/>
      <c r="J59302" s="250"/>
    </row>
    <row r="59303" spans="5:10" hidden="1">
      <c r="E59303" s="248"/>
      <c r="I59303" s="250"/>
      <c r="J59303" s="250"/>
    </row>
    <row r="59304" spans="5:10" hidden="1">
      <c r="E59304" s="248"/>
      <c r="I59304" s="250"/>
      <c r="J59304" s="250"/>
    </row>
    <row r="59305" spans="5:10" hidden="1">
      <c r="E59305" s="248"/>
      <c r="I59305" s="250"/>
      <c r="J59305" s="250"/>
    </row>
    <row r="59306" spans="5:10" hidden="1">
      <c r="E59306" s="248"/>
      <c r="I59306" s="250"/>
      <c r="J59306" s="250"/>
    </row>
    <row r="59307" spans="5:10" hidden="1">
      <c r="E59307" s="248"/>
      <c r="I59307" s="250"/>
      <c r="J59307" s="250"/>
    </row>
    <row r="59308" spans="5:10" hidden="1">
      <c r="E59308" s="248"/>
      <c r="I59308" s="250"/>
      <c r="J59308" s="250"/>
    </row>
    <row r="59309" spans="5:10" hidden="1">
      <c r="E59309" s="248"/>
      <c r="I59309" s="250"/>
      <c r="J59309" s="250"/>
    </row>
    <row r="59310" spans="5:10" hidden="1">
      <c r="E59310" s="248"/>
      <c r="I59310" s="250"/>
      <c r="J59310" s="250"/>
    </row>
    <row r="59311" spans="5:10" hidden="1">
      <c r="E59311" s="248"/>
      <c r="I59311" s="250"/>
      <c r="J59311" s="250"/>
    </row>
    <row r="59312" spans="5:10" hidden="1">
      <c r="E59312" s="248"/>
      <c r="I59312" s="250"/>
      <c r="J59312" s="250"/>
    </row>
    <row r="59313" spans="5:10" hidden="1">
      <c r="E59313" s="248"/>
      <c r="I59313" s="250"/>
      <c r="J59313" s="250"/>
    </row>
    <row r="59314" spans="5:10" hidden="1">
      <c r="E59314" s="248"/>
      <c r="I59314" s="250"/>
      <c r="J59314" s="250"/>
    </row>
    <row r="59315" spans="5:10" hidden="1">
      <c r="E59315" s="248"/>
      <c r="I59315" s="250"/>
      <c r="J59315" s="250"/>
    </row>
    <row r="59316" spans="5:10" hidden="1">
      <c r="E59316" s="248"/>
      <c r="I59316" s="250"/>
      <c r="J59316" s="250"/>
    </row>
    <row r="59317" spans="5:10" hidden="1">
      <c r="E59317" s="248"/>
      <c r="I59317" s="250"/>
      <c r="J59317" s="250"/>
    </row>
    <row r="59318" spans="5:10" hidden="1">
      <c r="E59318" s="248"/>
      <c r="I59318" s="250"/>
      <c r="J59318" s="250"/>
    </row>
    <row r="59319" spans="5:10" hidden="1">
      <c r="E59319" s="248"/>
      <c r="I59319" s="250"/>
      <c r="J59319" s="250"/>
    </row>
    <row r="59320" spans="5:10" hidden="1">
      <c r="E59320" s="248"/>
      <c r="I59320" s="250"/>
      <c r="J59320" s="250"/>
    </row>
    <row r="59321" spans="5:10" hidden="1">
      <c r="E59321" s="248"/>
      <c r="I59321" s="250"/>
      <c r="J59321" s="250"/>
    </row>
    <row r="59322" spans="5:10" hidden="1">
      <c r="E59322" s="248"/>
      <c r="I59322" s="250"/>
      <c r="J59322" s="250"/>
    </row>
    <row r="59323" spans="5:10" hidden="1">
      <c r="E59323" s="248"/>
      <c r="I59323" s="250"/>
      <c r="J59323" s="250"/>
    </row>
    <row r="59324" spans="5:10" hidden="1">
      <c r="E59324" s="248"/>
      <c r="I59324" s="250"/>
      <c r="J59324" s="250"/>
    </row>
    <row r="59325" spans="5:10" hidden="1">
      <c r="E59325" s="248"/>
      <c r="I59325" s="250"/>
      <c r="J59325" s="250"/>
    </row>
    <row r="59326" spans="5:10" hidden="1">
      <c r="E59326" s="248"/>
      <c r="I59326" s="250"/>
      <c r="J59326" s="250"/>
    </row>
    <row r="59327" spans="5:10" hidden="1">
      <c r="E59327" s="248"/>
      <c r="I59327" s="250"/>
      <c r="J59327" s="250"/>
    </row>
    <row r="59328" spans="5:10" hidden="1">
      <c r="E59328" s="248"/>
      <c r="I59328" s="250"/>
      <c r="J59328" s="250"/>
    </row>
    <row r="59329" spans="5:10" hidden="1">
      <c r="E59329" s="248"/>
      <c r="I59329" s="250"/>
      <c r="J59329" s="250"/>
    </row>
    <row r="59330" spans="5:10" hidden="1">
      <c r="E59330" s="248"/>
      <c r="I59330" s="250"/>
      <c r="J59330" s="250"/>
    </row>
    <row r="59331" spans="5:10" hidden="1">
      <c r="E59331" s="248"/>
      <c r="I59331" s="250"/>
      <c r="J59331" s="250"/>
    </row>
    <row r="59332" spans="5:10" hidden="1">
      <c r="E59332" s="248"/>
      <c r="I59332" s="250"/>
      <c r="J59332" s="250"/>
    </row>
    <row r="59333" spans="5:10" hidden="1">
      <c r="E59333" s="248"/>
      <c r="I59333" s="250"/>
      <c r="J59333" s="250"/>
    </row>
    <row r="59334" spans="5:10" hidden="1">
      <c r="E59334" s="248"/>
      <c r="I59334" s="250"/>
      <c r="J59334" s="250"/>
    </row>
    <row r="59335" spans="5:10" hidden="1">
      <c r="E59335" s="248"/>
      <c r="I59335" s="250"/>
      <c r="J59335" s="250"/>
    </row>
    <row r="59336" spans="5:10" hidden="1">
      <c r="E59336" s="248"/>
      <c r="I59336" s="250"/>
      <c r="J59336" s="250"/>
    </row>
    <row r="59337" spans="5:10" hidden="1">
      <c r="E59337" s="248"/>
      <c r="I59337" s="250"/>
      <c r="J59337" s="250"/>
    </row>
    <row r="59338" spans="5:10" hidden="1">
      <c r="E59338" s="248"/>
      <c r="I59338" s="250"/>
      <c r="J59338" s="250"/>
    </row>
    <row r="59339" spans="5:10" hidden="1">
      <c r="E59339" s="248"/>
      <c r="I59339" s="250"/>
      <c r="J59339" s="250"/>
    </row>
    <row r="59340" spans="5:10" hidden="1">
      <c r="E59340" s="248"/>
      <c r="I59340" s="250"/>
      <c r="J59340" s="250"/>
    </row>
    <row r="59341" spans="5:10" hidden="1">
      <c r="E59341" s="248"/>
      <c r="I59341" s="250"/>
      <c r="J59341" s="250"/>
    </row>
    <row r="59342" spans="5:10" hidden="1">
      <c r="E59342" s="248"/>
      <c r="I59342" s="250"/>
      <c r="J59342" s="250"/>
    </row>
    <row r="59343" spans="5:10" hidden="1">
      <c r="E59343" s="248"/>
      <c r="I59343" s="250"/>
      <c r="J59343" s="250"/>
    </row>
    <row r="59344" spans="5:10" hidden="1">
      <c r="E59344" s="248"/>
      <c r="I59344" s="250"/>
      <c r="J59344" s="250"/>
    </row>
    <row r="59345" spans="5:10" hidden="1">
      <c r="E59345" s="248"/>
      <c r="I59345" s="250"/>
      <c r="J59345" s="250"/>
    </row>
    <row r="59346" spans="5:10" hidden="1">
      <c r="E59346" s="248"/>
      <c r="I59346" s="250"/>
      <c r="J59346" s="250"/>
    </row>
    <row r="59347" spans="5:10" hidden="1">
      <c r="E59347" s="248"/>
      <c r="I59347" s="250"/>
      <c r="J59347" s="250"/>
    </row>
    <row r="59348" spans="5:10" hidden="1">
      <c r="E59348" s="248"/>
      <c r="I59348" s="250"/>
      <c r="J59348" s="250"/>
    </row>
    <row r="59349" spans="5:10" hidden="1">
      <c r="E59349" s="248"/>
      <c r="I59349" s="250"/>
      <c r="J59349" s="250"/>
    </row>
    <row r="59350" spans="5:10" hidden="1">
      <c r="E59350" s="248"/>
      <c r="I59350" s="250"/>
      <c r="J59350" s="250"/>
    </row>
    <row r="59351" spans="5:10" hidden="1">
      <c r="E59351" s="248"/>
      <c r="I59351" s="250"/>
      <c r="J59351" s="250"/>
    </row>
    <row r="59352" spans="5:10" hidden="1">
      <c r="E59352" s="248"/>
      <c r="I59352" s="250"/>
      <c r="J59352" s="250"/>
    </row>
    <row r="59353" spans="5:10" hidden="1">
      <c r="E59353" s="248"/>
      <c r="I59353" s="250"/>
      <c r="J59353" s="250"/>
    </row>
    <row r="59354" spans="5:10" hidden="1">
      <c r="E59354" s="248"/>
      <c r="I59354" s="250"/>
      <c r="J59354" s="250"/>
    </row>
    <row r="59355" spans="5:10" hidden="1">
      <c r="E59355" s="248"/>
      <c r="I59355" s="250"/>
      <c r="J59355" s="250"/>
    </row>
    <row r="59356" spans="5:10" hidden="1">
      <c r="E59356" s="248"/>
      <c r="I59356" s="250"/>
      <c r="J59356" s="250"/>
    </row>
    <row r="59357" spans="5:10" hidden="1">
      <c r="E59357" s="248"/>
      <c r="I59357" s="250"/>
      <c r="J59357" s="250"/>
    </row>
    <row r="59358" spans="5:10" hidden="1">
      <c r="E59358" s="248"/>
      <c r="I59358" s="250"/>
      <c r="J59358" s="250"/>
    </row>
    <row r="59359" spans="5:10" hidden="1">
      <c r="E59359" s="248"/>
      <c r="I59359" s="250"/>
      <c r="J59359" s="250"/>
    </row>
    <row r="59360" spans="5:10" hidden="1">
      <c r="E59360" s="248"/>
      <c r="I59360" s="250"/>
      <c r="J59360" s="250"/>
    </row>
    <row r="59361" spans="5:10" hidden="1">
      <c r="E59361" s="248"/>
      <c r="I59361" s="250"/>
      <c r="J59361" s="250"/>
    </row>
    <row r="59362" spans="5:10" hidden="1">
      <c r="E59362" s="248"/>
      <c r="I59362" s="250"/>
      <c r="J59362" s="250"/>
    </row>
    <row r="59363" spans="5:10" hidden="1">
      <c r="E59363" s="248"/>
      <c r="I59363" s="250"/>
      <c r="J59363" s="250"/>
    </row>
    <row r="59364" spans="5:10" hidden="1">
      <c r="E59364" s="248"/>
      <c r="I59364" s="250"/>
      <c r="J59364" s="250"/>
    </row>
    <row r="59365" spans="5:10" hidden="1">
      <c r="E59365" s="248"/>
      <c r="I59365" s="250"/>
      <c r="J59365" s="250"/>
    </row>
    <row r="59366" spans="5:10" hidden="1">
      <c r="E59366" s="248"/>
      <c r="I59366" s="250"/>
      <c r="J59366" s="250"/>
    </row>
    <row r="59367" spans="5:10" hidden="1">
      <c r="E59367" s="248"/>
      <c r="I59367" s="250"/>
      <c r="J59367" s="250"/>
    </row>
    <row r="59368" spans="5:10" hidden="1">
      <c r="E59368" s="248"/>
      <c r="I59368" s="250"/>
      <c r="J59368" s="250"/>
    </row>
    <row r="59369" spans="5:10" hidden="1">
      <c r="E59369" s="248"/>
      <c r="I59369" s="250"/>
      <c r="J59369" s="250"/>
    </row>
    <row r="59370" spans="5:10" hidden="1">
      <c r="E59370" s="248"/>
      <c r="I59370" s="250"/>
      <c r="J59370" s="250"/>
    </row>
    <row r="59371" spans="5:10" hidden="1">
      <c r="E59371" s="248"/>
      <c r="I59371" s="250"/>
      <c r="J59371" s="250"/>
    </row>
    <row r="59372" spans="5:10" hidden="1">
      <c r="E59372" s="248"/>
      <c r="I59372" s="250"/>
      <c r="J59372" s="250"/>
    </row>
    <row r="59373" spans="5:10" hidden="1">
      <c r="E59373" s="248"/>
      <c r="I59373" s="250"/>
      <c r="J59373" s="250"/>
    </row>
    <row r="59374" spans="5:10" hidden="1">
      <c r="E59374" s="248"/>
      <c r="I59374" s="250"/>
      <c r="J59374" s="250"/>
    </row>
    <row r="59375" spans="5:10" hidden="1">
      <c r="E59375" s="248"/>
      <c r="I59375" s="250"/>
      <c r="J59375" s="250"/>
    </row>
    <row r="59376" spans="5:10" hidden="1">
      <c r="E59376" s="248"/>
      <c r="I59376" s="250"/>
      <c r="J59376" s="250"/>
    </row>
    <row r="59377" spans="5:10" hidden="1">
      <c r="E59377" s="248"/>
      <c r="I59377" s="250"/>
      <c r="J59377" s="250"/>
    </row>
    <row r="59378" spans="5:10" hidden="1">
      <c r="E59378" s="248"/>
      <c r="I59378" s="250"/>
      <c r="J59378" s="250"/>
    </row>
    <row r="59379" spans="5:10" hidden="1">
      <c r="E59379" s="248"/>
      <c r="I59379" s="250"/>
      <c r="J59379" s="250"/>
    </row>
    <row r="59380" spans="5:10" hidden="1">
      <c r="E59380" s="248"/>
      <c r="I59380" s="250"/>
      <c r="J59380" s="250"/>
    </row>
    <row r="59381" spans="5:10" hidden="1">
      <c r="E59381" s="248"/>
      <c r="I59381" s="250"/>
      <c r="J59381" s="250"/>
    </row>
    <row r="59382" spans="5:10" hidden="1">
      <c r="E59382" s="248"/>
      <c r="I59382" s="250"/>
      <c r="J59382" s="250"/>
    </row>
    <row r="59383" spans="5:10" hidden="1">
      <c r="E59383" s="248"/>
      <c r="I59383" s="250"/>
      <c r="J59383" s="250"/>
    </row>
    <row r="59384" spans="5:10" hidden="1">
      <c r="E59384" s="248"/>
      <c r="I59384" s="250"/>
      <c r="J59384" s="250"/>
    </row>
    <row r="59385" spans="5:10" hidden="1">
      <c r="E59385" s="248"/>
      <c r="I59385" s="250"/>
      <c r="J59385" s="250"/>
    </row>
    <row r="59386" spans="5:10" hidden="1">
      <c r="E59386" s="248"/>
      <c r="I59386" s="250"/>
      <c r="J59386" s="250"/>
    </row>
    <row r="59387" spans="5:10" hidden="1">
      <c r="E59387" s="248"/>
      <c r="I59387" s="250"/>
      <c r="J59387" s="250"/>
    </row>
    <row r="59388" spans="5:10" hidden="1">
      <c r="E59388" s="248"/>
      <c r="I59388" s="250"/>
      <c r="J59388" s="250"/>
    </row>
    <row r="59389" spans="5:10" hidden="1">
      <c r="E59389" s="248"/>
      <c r="I59389" s="250"/>
      <c r="J59389" s="250"/>
    </row>
    <row r="59390" spans="5:10" hidden="1">
      <c r="E59390" s="248"/>
      <c r="I59390" s="250"/>
      <c r="J59390" s="250"/>
    </row>
    <row r="59391" spans="5:10" hidden="1">
      <c r="E59391" s="248"/>
      <c r="I59391" s="250"/>
      <c r="J59391" s="250"/>
    </row>
    <row r="59392" spans="5:10" hidden="1">
      <c r="E59392" s="248"/>
      <c r="I59392" s="250"/>
      <c r="J59392" s="250"/>
    </row>
    <row r="59393" spans="5:10" hidden="1">
      <c r="E59393" s="248"/>
      <c r="I59393" s="250"/>
      <c r="J59393" s="250"/>
    </row>
    <row r="59394" spans="5:10" hidden="1">
      <c r="E59394" s="248"/>
      <c r="I59394" s="250"/>
      <c r="J59394" s="250"/>
    </row>
    <row r="59395" spans="5:10" hidden="1">
      <c r="E59395" s="248"/>
      <c r="I59395" s="250"/>
      <c r="J59395" s="250"/>
    </row>
    <row r="59396" spans="5:10" hidden="1">
      <c r="E59396" s="248"/>
      <c r="I59396" s="250"/>
      <c r="J59396" s="250"/>
    </row>
    <row r="59397" spans="5:10" hidden="1">
      <c r="E59397" s="248"/>
      <c r="I59397" s="250"/>
      <c r="J59397" s="250"/>
    </row>
    <row r="59398" spans="5:10" hidden="1">
      <c r="E59398" s="248"/>
      <c r="I59398" s="250"/>
      <c r="J59398" s="250"/>
    </row>
    <row r="59399" spans="5:10" hidden="1">
      <c r="E59399" s="248"/>
      <c r="I59399" s="250"/>
      <c r="J59399" s="250"/>
    </row>
    <row r="59400" spans="5:10" hidden="1">
      <c r="E59400" s="248"/>
      <c r="I59400" s="250"/>
      <c r="J59400" s="250"/>
    </row>
    <row r="59401" spans="5:10" hidden="1">
      <c r="E59401" s="248"/>
      <c r="I59401" s="250"/>
      <c r="J59401" s="250"/>
    </row>
    <row r="59402" spans="5:10" hidden="1">
      <c r="E59402" s="248"/>
      <c r="I59402" s="250"/>
      <c r="J59402" s="250"/>
    </row>
    <row r="59403" spans="5:10" hidden="1">
      <c r="E59403" s="248"/>
      <c r="I59403" s="250"/>
      <c r="J59403" s="250"/>
    </row>
    <row r="59404" spans="5:10" hidden="1">
      <c r="E59404" s="248"/>
      <c r="I59404" s="250"/>
      <c r="J59404" s="250"/>
    </row>
    <row r="59405" spans="5:10" hidden="1">
      <c r="E59405" s="248"/>
      <c r="I59405" s="250"/>
      <c r="J59405" s="250"/>
    </row>
    <row r="59406" spans="5:10" hidden="1">
      <c r="E59406" s="248"/>
      <c r="I59406" s="250"/>
      <c r="J59406" s="250"/>
    </row>
    <row r="59407" spans="5:10" hidden="1">
      <c r="E59407" s="248"/>
      <c r="I59407" s="250"/>
      <c r="J59407" s="250"/>
    </row>
    <row r="59408" spans="5:10" hidden="1">
      <c r="E59408" s="248"/>
      <c r="I59408" s="250"/>
      <c r="J59408" s="250"/>
    </row>
    <row r="59409" spans="5:10" hidden="1">
      <c r="E59409" s="248"/>
      <c r="I59409" s="250"/>
      <c r="J59409" s="250"/>
    </row>
    <row r="59410" spans="5:10" hidden="1">
      <c r="E59410" s="248"/>
      <c r="I59410" s="250"/>
      <c r="J59410" s="250"/>
    </row>
    <row r="59411" spans="5:10" hidden="1">
      <c r="E59411" s="248"/>
      <c r="I59411" s="250"/>
      <c r="J59411" s="250"/>
    </row>
    <row r="59412" spans="5:10" hidden="1">
      <c r="E59412" s="248"/>
      <c r="I59412" s="250"/>
      <c r="J59412" s="250"/>
    </row>
    <row r="59413" spans="5:10" hidden="1">
      <c r="E59413" s="248"/>
      <c r="I59413" s="250"/>
      <c r="J59413" s="250"/>
    </row>
    <row r="59414" spans="5:10" hidden="1">
      <c r="E59414" s="248"/>
      <c r="I59414" s="250"/>
      <c r="J59414" s="250"/>
    </row>
    <row r="59415" spans="5:10" hidden="1">
      <c r="E59415" s="248"/>
      <c r="I59415" s="250"/>
      <c r="J59415" s="250"/>
    </row>
    <row r="59416" spans="5:10" hidden="1">
      <c r="E59416" s="248"/>
      <c r="I59416" s="250"/>
      <c r="J59416" s="250"/>
    </row>
    <row r="59417" spans="5:10" hidden="1">
      <c r="E59417" s="248"/>
      <c r="I59417" s="250"/>
      <c r="J59417" s="250"/>
    </row>
    <row r="59418" spans="5:10" hidden="1">
      <c r="E59418" s="248"/>
      <c r="I59418" s="250"/>
      <c r="J59418" s="250"/>
    </row>
    <row r="59419" spans="5:10" hidden="1">
      <c r="E59419" s="248"/>
      <c r="I59419" s="250"/>
      <c r="J59419" s="250"/>
    </row>
    <row r="59420" spans="5:10" hidden="1">
      <c r="E59420" s="248"/>
      <c r="I59420" s="250"/>
      <c r="J59420" s="250"/>
    </row>
    <row r="59421" spans="5:10" hidden="1">
      <c r="E59421" s="248"/>
      <c r="I59421" s="250"/>
      <c r="J59421" s="250"/>
    </row>
    <row r="59422" spans="5:10" hidden="1">
      <c r="E59422" s="248"/>
      <c r="I59422" s="250"/>
      <c r="J59422" s="250"/>
    </row>
    <row r="59423" spans="5:10" hidden="1">
      <c r="E59423" s="248"/>
      <c r="I59423" s="250"/>
      <c r="J59423" s="250"/>
    </row>
    <row r="59424" spans="5:10" hidden="1">
      <c r="E59424" s="248"/>
      <c r="I59424" s="250"/>
      <c r="J59424" s="250"/>
    </row>
    <row r="59425" spans="5:10" hidden="1">
      <c r="E59425" s="248"/>
      <c r="I59425" s="250"/>
      <c r="J59425" s="250"/>
    </row>
    <row r="59426" spans="5:10" hidden="1">
      <c r="E59426" s="248"/>
      <c r="I59426" s="250"/>
      <c r="J59426" s="250"/>
    </row>
    <row r="59427" spans="5:10" hidden="1">
      <c r="E59427" s="248"/>
      <c r="I59427" s="250"/>
      <c r="J59427" s="250"/>
    </row>
    <row r="59428" spans="5:10" hidden="1">
      <c r="E59428" s="248"/>
      <c r="I59428" s="250"/>
      <c r="J59428" s="250"/>
    </row>
    <row r="59429" spans="5:10" hidden="1">
      <c r="E59429" s="248"/>
      <c r="I59429" s="250"/>
      <c r="J59429" s="250"/>
    </row>
    <row r="59430" spans="5:10" hidden="1">
      <c r="E59430" s="248"/>
      <c r="I59430" s="250"/>
      <c r="J59430" s="250"/>
    </row>
    <row r="59431" spans="5:10" hidden="1">
      <c r="E59431" s="248"/>
      <c r="I59431" s="250"/>
      <c r="J59431" s="250"/>
    </row>
    <row r="59432" spans="5:10" hidden="1">
      <c r="E59432" s="248"/>
      <c r="I59432" s="250"/>
      <c r="J59432" s="250"/>
    </row>
    <row r="59433" spans="5:10" hidden="1">
      <c r="E59433" s="248"/>
      <c r="I59433" s="250"/>
      <c r="J59433" s="250"/>
    </row>
    <row r="59434" spans="5:10" hidden="1">
      <c r="E59434" s="248"/>
      <c r="I59434" s="250"/>
      <c r="J59434" s="250"/>
    </row>
    <row r="59435" spans="5:10" hidden="1">
      <c r="E59435" s="248"/>
      <c r="I59435" s="250"/>
      <c r="J59435" s="250"/>
    </row>
    <row r="59436" spans="5:10" hidden="1">
      <c r="E59436" s="248"/>
      <c r="I59436" s="250"/>
      <c r="J59436" s="250"/>
    </row>
    <row r="59437" spans="5:10" hidden="1">
      <c r="E59437" s="248"/>
      <c r="I59437" s="250"/>
      <c r="J59437" s="250"/>
    </row>
    <row r="59438" spans="5:10" hidden="1">
      <c r="E59438" s="248"/>
      <c r="I59438" s="250"/>
      <c r="J59438" s="250"/>
    </row>
    <row r="59439" spans="5:10" hidden="1">
      <c r="E59439" s="248"/>
      <c r="I59439" s="250"/>
      <c r="J59439" s="250"/>
    </row>
    <row r="59440" spans="5:10" hidden="1">
      <c r="E59440" s="248"/>
      <c r="I59440" s="250"/>
      <c r="J59440" s="250"/>
    </row>
    <row r="59441" spans="5:10" hidden="1">
      <c r="E59441" s="248"/>
      <c r="I59441" s="250"/>
      <c r="J59441" s="250"/>
    </row>
    <row r="59442" spans="5:10" hidden="1">
      <c r="E59442" s="248"/>
      <c r="I59442" s="250"/>
      <c r="J59442" s="250"/>
    </row>
    <row r="59443" spans="5:10" hidden="1">
      <c r="E59443" s="248"/>
      <c r="I59443" s="250"/>
      <c r="J59443" s="250"/>
    </row>
    <row r="59444" spans="5:10" hidden="1">
      <c r="E59444" s="248"/>
      <c r="I59444" s="250"/>
      <c r="J59444" s="250"/>
    </row>
    <row r="59445" spans="5:10" hidden="1">
      <c r="E59445" s="248"/>
      <c r="I59445" s="250"/>
      <c r="J59445" s="250"/>
    </row>
    <row r="59446" spans="5:10" hidden="1">
      <c r="E59446" s="248"/>
      <c r="I59446" s="250"/>
      <c r="J59446" s="250"/>
    </row>
    <row r="59447" spans="5:10" hidden="1">
      <c r="E59447" s="248"/>
      <c r="I59447" s="250"/>
      <c r="J59447" s="250"/>
    </row>
    <row r="59448" spans="5:10" hidden="1">
      <c r="E59448" s="248"/>
      <c r="I59448" s="250"/>
      <c r="J59448" s="250"/>
    </row>
    <row r="59449" spans="5:10" hidden="1">
      <c r="E59449" s="248"/>
      <c r="I59449" s="250"/>
      <c r="J59449" s="250"/>
    </row>
    <row r="59450" spans="5:10" hidden="1">
      <c r="E59450" s="248"/>
      <c r="I59450" s="250"/>
      <c r="J59450" s="250"/>
    </row>
    <row r="59451" spans="5:10" hidden="1">
      <c r="E59451" s="248"/>
      <c r="I59451" s="250"/>
      <c r="J59451" s="250"/>
    </row>
    <row r="59452" spans="5:10" hidden="1">
      <c r="E59452" s="248"/>
      <c r="I59452" s="250"/>
      <c r="J59452" s="250"/>
    </row>
    <row r="59453" spans="5:10" hidden="1">
      <c r="E59453" s="248"/>
      <c r="I59453" s="250"/>
      <c r="J59453" s="250"/>
    </row>
    <row r="59454" spans="5:10" hidden="1">
      <c r="E59454" s="248"/>
      <c r="I59454" s="250"/>
      <c r="J59454" s="250"/>
    </row>
    <row r="59455" spans="5:10" hidden="1">
      <c r="E59455" s="248"/>
      <c r="I59455" s="250"/>
      <c r="J59455" s="250"/>
    </row>
    <row r="59456" spans="5:10" hidden="1">
      <c r="E59456" s="248"/>
      <c r="I59456" s="250"/>
      <c r="J59456" s="250"/>
    </row>
    <row r="59457" spans="5:10" hidden="1">
      <c r="E59457" s="248"/>
      <c r="I59457" s="250"/>
      <c r="J59457" s="250"/>
    </row>
    <row r="59458" spans="5:10" hidden="1">
      <c r="E59458" s="248"/>
      <c r="I59458" s="250"/>
      <c r="J59458" s="250"/>
    </row>
    <row r="59459" spans="5:10" hidden="1">
      <c r="E59459" s="248"/>
      <c r="I59459" s="250"/>
      <c r="J59459" s="250"/>
    </row>
    <row r="59460" spans="5:10" hidden="1">
      <c r="E59460" s="248"/>
      <c r="I59460" s="250"/>
      <c r="J59460" s="250"/>
    </row>
    <row r="59461" spans="5:10" hidden="1">
      <c r="E59461" s="248"/>
      <c r="I59461" s="250"/>
      <c r="J59461" s="250"/>
    </row>
    <row r="59462" spans="5:10" hidden="1">
      <c r="E59462" s="248"/>
      <c r="I59462" s="250"/>
      <c r="J59462" s="250"/>
    </row>
    <row r="59463" spans="5:10" hidden="1">
      <c r="E59463" s="248"/>
      <c r="I59463" s="250"/>
      <c r="J59463" s="250"/>
    </row>
    <row r="59464" spans="5:10" hidden="1">
      <c r="E59464" s="248"/>
      <c r="I59464" s="250"/>
      <c r="J59464" s="250"/>
    </row>
    <row r="59465" spans="5:10" hidden="1">
      <c r="E59465" s="248"/>
      <c r="I59465" s="250"/>
      <c r="J59465" s="250"/>
    </row>
    <row r="59466" spans="5:10" hidden="1">
      <c r="E59466" s="248"/>
      <c r="I59466" s="250"/>
      <c r="J59466" s="250"/>
    </row>
    <row r="59467" spans="5:10" hidden="1">
      <c r="E59467" s="248"/>
      <c r="I59467" s="250"/>
      <c r="J59467" s="250"/>
    </row>
    <row r="59468" spans="5:10" hidden="1">
      <c r="E59468" s="248"/>
      <c r="I59468" s="250"/>
      <c r="J59468" s="250"/>
    </row>
    <row r="59469" spans="5:10" hidden="1">
      <c r="E59469" s="248"/>
      <c r="I59469" s="250"/>
      <c r="J59469" s="250"/>
    </row>
    <row r="59470" spans="5:10" hidden="1">
      <c r="E59470" s="248"/>
      <c r="I59470" s="250"/>
      <c r="J59470" s="250"/>
    </row>
    <row r="59471" spans="5:10" hidden="1">
      <c r="E59471" s="248"/>
      <c r="I59471" s="250"/>
      <c r="J59471" s="250"/>
    </row>
    <row r="59472" spans="5:10" hidden="1">
      <c r="E59472" s="248"/>
      <c r="I59472" s="250"/>
      <c r="J59472" s="250"/>
    </row>
    <row r="59473" spans="5:10" hidden="1">
      <c r="E59473" s="248"/>
      <c r="I59473" s="250"/>
      <c r="J59473" s="250"/>
    </row>
    <row r="59474" spans="5:10" hidden="1">
      <c r="E59474" s="248"/>
      <c r="I59474" s="250"/>
      <c r="J59474" s="250"/>
    </row>
    <row r="59475" spans="5:10" hidden="1">
      <c r="E59475" s="248"/>
      <c r="I59475" s="250"/>
      <c r="J59475" s="250"/>
    </row>
    <row r="59476" spans="5:10" hidden="1">
      <c r="E59476" s="248"/>
      <c r="I59476" s="250"/>
      <c r="J59476" s="250"/>
    </row>
    <row r="59477" spans="5:10" hidden="1">
      <c r="E59477" s="248"/>
      <c r="I59477" s="250"/>
      <c r="J59477" s="250"/>
    </row>
    <row r="59478" spans="5:10" hidden="1">
      <c r="E59478" s="248"/>
      <c r="I59478" s="250"/>
      <c r="J59478" s="250"/>
    </row>
    <row r="59479" spans="5:10" hidden="1">
      <c r="E59479" s="248"/>
      <c r="I59479" s="250"/>
      <c r="J59479" s="250"/>
    </row>
    <row r="59480" spans="5:10" hidden="1">
      <c r="E59480" s="248"/>
      <c r="I59480" s="250"/>
      <c r="J59480" s="250"/>
    </row>
    <row r="59481" spans="5:10" hidden="1">
      <c r="E59481" s="248"/>
      <c r="I59481" s="250"/>
      <c r="J59481" s="250"/>
    </row>
    <row r="59482" spans="5:10" hidden="1">
      <c r="E59482" s="248"/>
      <c r="I59482" s="250"/>
      <c r="J59482" s="250"/>
    </row>
    <row r="59483" spans="5:10" hidden="1">
      <c r="E59483" s="248"/>
      <c r="I59483" s="250"/>
      <c r="J59483" s="250"/>
    </row>
    <row r="59484" spans="5:10" hidden="1">
      <c r="E59484" s="248"/>
      <c r="I59484" s="250"/>
      <c r="J59484" s="250"/>
    </row>
    <row r="59485" spans="5:10" hidden="1">
      <c r="E59485" s="248"/>
      <c r="I59485" s="250"/>
      <c r="J59485" s="250"/>
    </row>
    <row r="59486" spans="5:10" hidden="1">
      <c r="E59486" s="248"/>
      <c r="I59486" s="250"/>
      <c r="J59486" s="250"/>
    </row>
    <row r="59487" spans="5:10" hidden="1">
      <c r="E59487" s="248"/>
      <c r="I59487" s="250"/>
      <c r="J59487" s="250"/>
    </row>
    <row r="59488" spans="5:10" hidden="1">
      <c r="E59488" s="248"/>
      <c r="I59488" s="250"/>
      <c r="J59488" s="250"/>
    </row>
    <row r="59489" spans="5:10" hidden="1">
      <c r="E59489" s="248"/>
      <c r="I59489" s="250"/>
      <c r="J59489" s="250"/>
    </row>
    <row r="59490" spans="5:10" hidden="1">
      <c r="E59490" s="248"/>
      <c r="I59490" s="250"/>
      <c r="J59490" s="250"/>
    </row>
    <row r="59491" spans="5:10" hidden="1">
      <c r="E59491" s="248"/>
      <c r="I59491" s="250"/>
      <c r="J59491" s="250"/>
    </row>
    <row r="59492" spans="5:10" hidden="1">
      <c r="E59492" s="248"/>
      <c r="I59492" s="250"/>
      <c r="J59492" s="250"/>
    </row>
    <row r="59493" spans="5:10" hidden="1">
      <c r="E59493" s="248"/>
      <c r="I59493" s="250"/>
      <c r="J59493" s="250"/>
    </row>
    <row r="59494" spans="5:10" hidden="1">
      <c r="E59494" s="248"/>
      <c r="I59494" s="250"/>
      <c r="J59494" s="250"/>
    </row>
    <row r="59495" spans="5:10" hidden="1">
      <c r="E59495" s="248"/>
      <c r="I59495" s="250"/>
      <c r="J59495" s="250"/>
    </row>
    <row r="59496" spans="5:10" hidden="1">
      <c r="E59496" s="248"/>
      <c r="I59496" s="250"/>
      <c r="J59496" s="250"/>
    </row>
    <row r="59497" spans="5:10" hidden="1">
      <c r="E59497" s="248"/>
      <c r="I59497" s="250"/>
      <c r="J59497" s="250"/>
    </row>
    <row r="59498" spans="5:10" hidden="1">
      <c r="E59498" s="248"/>
      <c r="I59498" s="250"/>
      <c r="J59498" s="250"/>
    </row>
    <row r="59499" spans="5:10" hidden="1">
      <c r="E59499" s="248"/>
      <c r="I59499" s="250"/>
      <c r="J59499" s="250"/>
    </row>
    <row r="59500" spans="5:10" hidden="1">
      <c r="E59500" s="248"/>
      <c r="I59500" s="250"/>
      <c r="J59500" s="250"/>
    </row>
    <row r="59501" spans="5:10" hidden="1">
      <c r="E59501" s="248"/>
      <c r="I59501" s="250"/>
      <c r="J59501" s="250"/>
    </row>
    <row r="59502" spans="5:10" hidden="1">
      <c r="E59502" s="248"/>
      <c r="I59502" s="250"/>
      <c r="J59502" s="250"/>
    </row>
    <row r="59503" spans="5:10" hidden="1">
      <c r="E59503" s="248"/>
      <c r="I59503" s="250"/>
      <c r="J59503" s="250"/>
    </row>
    <row r="59504" spans="5:10" hidden="1">
      <c r="E59504" s="248"/>
      <c r="I59504" s="250"/>
      <c r="J59504" s="250"/>
    </row>
    <row r="59505" spans="5:10" hidden="1">
      <c r="E59505" s="248"/>
      <c r="I59505" s="250"/>
      <c r="J59505" s="250"/>
    </row>
    <row r="59506" spans="5:10" hidden="1">
      <c r="E59506" s="248"/>
      <c r="I59506" s="250"/>
      <c r="J59506" s="250"/>
    </row>
    <row r="59507" spans="5:10" hidden="1">
      <c r="E59507" s="248"/>
      <c r="I59507" s="250"/>
      <c r="J59507" s="250"/>
    </row>
    <row r="59508" spans="5:10" hidden="1">
      <c r="E59508" s="248"/>
      <c r="I59508" s="250"/>
      <c r="J59508" s="250"/>
    </row>
    <row r="59509" spans="5:10" hidden="1">
      <c r="E59509" s="248"/>
      <c r="I59509" s="250"/>
      <c r="J59509" s="250"/>
    </row>
    <row r="59510" spans="5:10" hidden="1">
      <c r="E59510" s="248"/>
      <c r="I59510" s="250"/>
      <c r="J59510" s="250"/>
    </row>
    <row r="59511" spans="5:10" hidden="1">
      <c r="E59511" s="248"/>
      <c r="I59511" s="250"/>
      <c r="J59511" s="250"/>
    </row>
    <row r="59512" spans="5:10" hidden="1">
      <c r="E59512" s="248"/>
      <c r="I59512" s="250"/>
      <c r="J59512" s="250"/>
    </row>
    <row r="59513" spans="5:10" hidden="1">
      <c r="E59513" s="248"/>
      <c r="I59513" s="250"/>
      <c r="J59513" s="250"/>
    </row>
    <row r="59514" spans="5:10" hidden="1">
      <c r="E59514" s="248"/>
      <c r="I59514" s="250"/>
      <c r="J59514" s="250"/>
    </row>
    <row r="59515" spans="5:10" hidden="1">
      <c r="E59515" s="248"/>
      <c r="I59515" s="250"/>
      <c r="J59515" s="250"/>
    </row>
    <row r="59516" spans="5:10" hidden="1">
      <c r="E59516" s="248"/>
      <c r="I59516" s="250"/>
      <c r="J59516" s="250"/>
    </row>
    <row r="59517" spans="5:10" hidden="1">
      <c r="E59517" s="248"/>
      <c r="I59517" s="250"/>
      <c r="J59517" s="250"/>
    </row>
    <row r="59518" spans="5:10" hidden="1">
      <c r="E59518" s="248"/>
      <c r="I59518" s="250"/>
      <c r="J59518" s="250"/>
    </row>
    <row r="59519" spans="5:10" hidden="1">
      <c r="E59519" s="248"/>
      <c r="I59519" s="250"/>
      <c r="J59519" s="250"/>
    </row>
    <row r="59520" spans="5:10" hidden="1">
      <c r="E59520" s="248"/>
      <c r="I59520" s="250"/>
      <c r="J59520" s="250"/>
    </row>
    <row r="59521" spans="5:10" hidden="1">
      <c r="E59521" s="248"/>
      <c r="I59521" s="250"/>
      <c r="J59521" s="250"/>
    </row>
    <row r="59522" spans="5:10" hidden="1">
      <c r="E59522" s="248"/>
      <c r="I59522" s="250"/>
      <c r="J59522" s="250"/>
    </row>
    <row r="59523" spans="5:10" hidden="1">
      <c r="E59523" s="248"/>
      <c r="I59523" s="250"/>
      <c r="J59523" s="250"/>
    </row>
    <row r="59524" spans="5:10" hidden="1">
      <c r="E59524" s="248"/>
      <c r="I59524" s="250"/>
      <c r="J59524" s="250"/>
    </row>
    <row r="59525" spans="5:10" hidden="1">
      <c r="E59525" s="248"/>
      <c r="I59525" s="250"/>
      <c r="J59525" s="250"/>
    </row>
    <row r="59526" spans="5:10" hidden="1">
      <c r="E59526" s="248"/>
      <c r="I59526" s="250"/>
      <c r="J59526" s="250"/>
    </row>
    <row r="59527" spans="5:10" hidden="1">
      <c r="E59527" s="248"/>
      <c r="I59527" s="250"/>
      <c r="J59527" s="250"/>
    </row>
    <row r="59528" spans="5:10" hidden="1">
      <c r="E59528" s="248"/>
      <c r="I59528" s="250"/>
      <c r="J59528" s="250"/>
    </row>
    <row r="59529" spans="5:10" hidden="1">
      <c r="E59529" s="248"/>
      <c r="I59529" s="250"/>
      <c r="J59529" s="250"/>
    </row>
    <row r="59530" spans="5:10" hidden="1">
      <c r="E59530" s="248"/>
      <c r="I59530" s="250"/>
      <c r="J59530" s="250"/>
    </row>
    <row r="59531" spans="5:10" hidden="1">
      <c r="E59531" s="248"/>
      <c r="I59531" s="250"/>
      <c r="J59531" s="250"/>
    </row>
    <row r="59532" spans="5:10" hidden="1">
      <c r="E59532" s="248"/>
      <c r="I59532" s="250"/>
      <c r="J59532" s="250"/>
    </row>
    <row r="59533" spans="5:10" hidden="1">
      <c r="E59533" s="248"/>
      <c r="I59533" s="250"/>
      <c r="J59533" s="250"/>
    </row>
    <row r="59534" spans="5:10" hidden="1">
      <c r="E59534" s="248"/>
      <c r="I59534" s="250"/>
      <c r="J59534" s="250"/>
    </row>
    <row r="59535" spans="5:10" hidden="1">
      <c r="E59535" s="248"/>
      <c r="I59535" s="250"/>
      <c r="J59535" s="250"/>
    </row>
    <row r="59536" spans="5:10" hidden="1">
      <c r="E59536" s="248"/>
      <c r="I59536" s="250"/>
      <c r="J59536" s="250"/>
    </row>
    <row r="59537" spans="5:10" hidden="1">
      <c r="E59537" s="248"/>
      <c r="I59537" s="250"/>
      <c r="J59537" s="250"/>
    </row>
    <row r="59538" spans="5:10" hidden="1">
      <c r="E59538" s="248"/>
      <c r="I59538" s="250"/>
      <c r="J59538" s="250"/>
    </row>
    <row r="59539" spans="5:10" hidden="1">
      <c r="E59539" s="248"/>
      <c r="I59539" s="250"/>
      <c r="J59539" s="250"/>
    </row>
    <row r="59540" spans="5:10" hidden="1">
      <c r="E59540" s="248"/>
      <c r="I59540" s="250"/>
      <c r="J59540" s="250"/>
    </row>
    <row r="59541" spans="5:10" hidden="1">
      <c r="E59541" s="248"/>
      <c r="I59541" s="250"/>
      <c r="J59541" s="250"/>
    </row>
    <row r="59542" spans="5:10" hidden="1">
      <c r="E59542" s="248"/>
      <c r="I59542" s="250"/>
      <c r="J59542" s="250"/>
    </row>
    <row r="59543" spans="5:10" hidden="1">
      <c r="E59543" s="248"/>
      <c r="I59543" s="250"/>
      <c r="J59543" s="250"/>
    </row>
    <row r="59544" spans="5:10" hidden="1">
      <c r="E59544" s="248"/>
      <c r="I59544" s="250"/>
      <c r="J59544" s="250"/>
    </row>
    <row r="59545" spans="5:10" hidden="1">
      <c r="E59545" s="248"/>
      <c r="I59545" s="250"/>
      <c r="J59545" s="250"/>
    </row>
    <row r="59546" spans="5:10" hidden="1">
      <c r="E59546" s="248"/>
      <c r="I59546" s="250"/>
      <c r="J59546" s="250"/>
    </row>
    <row r="59547" spans="5:10" hidden="1">
      <c r="E59547" s="248"/>
      <c r="I59547" s="250"/>
      <c r="J59547" s="250"/>
    </row>
    <row r="59548" spans="5:10" hidden="1">
      <c r="E59548" s="248"/>
      <c r="I59548" s="250"/>
      <c r="J59548" s="250"/>
    </row>
    <row r="59549" spans="5:10" hidden="1">
      <c r="E59549" s="248"/>
      <c r="I59549" s="250"/>
      <c r="J59549" s="250"/>
    </row>
    <row r="59550" spans="5:10" hidden="1">
      <c r="E59550" s="248"/>
      <c r="I59550" s="250"/>
      <c r="J59550" s="250"/>
    </row>
    <row r="59551" spans="5:10" hidden="1">
      <c r="E59551" s="248"/>
      <c r="I59551" s="250"/>
      <c r="J59551" s="250"/>
    </row>
    <row r="59552" spans="5:10" hidden="1">
      <c r="E59552" s="248"/>
      <c r="I59552" s="250"/>
      <c r="J59552" s="250"/>
    </row>
    <row r="59553" spans="5:10" hidden="1">
      <c r="E59553" s="248"/>
      <c r="I59553" s="250"/>
      <c r="J59553" s="250"/>
    </row>
    <row r="59554" spans="5:10" hidden="1">
      <c r="E59554" s="248"/>
      <c r="I59554" s="250"/>
      <c r="J59554" s="250"/>
    </row>
    <row r="59555" spans="5:10" hidden="1">
      <c r="E59555" s="248"/>
      <c r="I59555" s="250"/>
      <c r="J59555" s="250"/>
    </row>
    <row r="59556" spans="5:10" hidden="1">
      <c r="E59556" s="248"/>
      <c r="I59556" s="250"/>
      <c r="J59556" s="250"/>
    </row>
    <row r="59557" spans="5:10" hidden="1">
      <c r="E59557" s="248"/>
      <c r="I59557" s="250"/>
      <c r="J59557" s="250"/>
    </row>
    <row r="59558" spans="5:10" hidden="1">
      <c r="E59558" s="248"/>
      <c r="I59558" s="250"/>
      <c r="J59558" s="250"/>
    </row>
    <row r="59559" spans="5:10" hidden="1">
      <c r="E59559" s="248"/>
      <c r="I59559" s="250"/>
      <c r="J59559" s="250"/>
    </row>
    <row r="59560" spans="5:10" hidden="1">
      <c r="E59560" s="248"/>
      <c r="I59560" s="250"/>
      <c r="J59560" s="250"/>
    </row>
    <row r="59561" spans="5:10" hidden="1">
      <c r="E59561" s="248"/>
      <c r="I59561" s="250"/>
      <c r="J59561" s="250"/>
    </row>
    <row r="59562" spans="5:10" hidden="1">
      <c r="E59562" s="248"/>
      <c r="I59562" s="250"/>
      <c r="J59562" s="250"/>
    </row>
    <row r="59563" spans="5:10" hidden="1">
      <c r="E59563" s="248"/>
      <c r="I59563" s="250"/>
      <c r="J59563" s="250"/>
    </row>
    <row r="59564" spans="5:10" hidden="1">
      <c r="E59564" s="248"/>
      <c r="I59564" s="250"/>
      <c r="J59564" s="250"/>
    </row>
    <row r="59565" spans="5:10" hidden="1">
      <c r="E59565" s="248"/>
      <c r="I59565" s="250"/>
      <c r="J59565" s="250"/>
    </row>
    <row r="59566" spans="5:10" hidden="1">
      <c r="E59566" s="248"/>
      <c r="I59566" s="250"/>
      <c r="J59566" s="250"/>
    </row>
    <row r="59567" spans="5:10" hidden="1">
      <c r="E59567" s="248"/>
      <c r="I59567" s="250"/>
      <c r="J59567" s="250"/>
    </row>
    <row r="59568" spans="5:10" hidden="1">
      <c r="E59568" s="248"/>
      <c r="I59568" s="250"/>
      <c r="J59568" s="250"/>
    </row>
    <row r="59569" spans="5:10" hidden="1">
      <c r="E59569" s="248"/>
      <c r="I59569" s="250"/>
      <c r="J59569" s="250"/>
    </row>
    <row r="59570" spans="5:10" hidden="1">
      <c r="E59570" s="248"/>
      <c r="I59570" s="250"/>
      <c r="J59570" s="250"/>
    </row>
    <row r="59571" spans="5:10" hidden="1">
      <c r="E59571" s="248"/>
      <c r="I59571" s="250"/>
      <c r="J59571" s="250"/>
    </row>
    <row r="59572" spans="5:10" hidden="1">
      <c r="E59572" s="248"/>
      <c r="I59572" s="250"/>
      <c r="J59572" s="250"/>
    </row>
    <row r="59573" spans="5:10" hidden="1">
      <c r="E59573" s="248"/>
      <c r="I59573" s="250"/>
      <c r="J59573" s="250"/>
    </row>
    <row r="59574" spans="5:10" hidden="1">
      <c r="E59574" s="248"/>
      <c r="I59574" s="250"/>
      <c r="J59574" s="250"/>
    </row>
    <row r="59575" spans="5:10" hidden="1">
      <c r="E59575" s="248"/>
      <c r="I59575" s="250"/>
      <c r="J59575" s="250"/>
    </row>
    <row r="59576" spans="5:10" hidden="1">
      <c r="E59576" s="248"/>
      <c r="I59576" s="250"/>
      <c r="J59576" s="250"/>
    </row>
    <row r="59577" spans="5:10" hidden="1">
      <c r="E59577" s="248"/>
      <c r="I59577" s="250"/>
      <c r="J59577" s="250"/>
    </row>
    <row r="59578" spans="5:10" hidden="1">
      <c r="E59578" s="248"/>
      <c r="I59578" s="250"/>
      <c r="J59578" s="250"/>
    </row>
    <row r="59579" spans="5:10" hidden="1">
      <c r="E59579" s="248"/>
      <c r="I59579" s="250"/>
      <c r="J59579" s="250"/>
    </row>
    <row r="59580" spans="5:10" hidden="1">
      <c r="E59580" s="248"/>
      <c r="I59580" s="250"/>
      <c r="J59580" s="250"/>
    </row>
    <row r="59581" spans="5:10" hidden="1">
      <c r="E59581" s="248"/>
      <c r="I59581" s="250"/>
      <c r="J59581" s="250"/>
    </row>
    <row r="59582" spans="5:10" hidden="1">
      <c r="E59582" s="248"/>
      <c r="I59582" s="250"/>
      <c r="J59582" s="250"/>
    </row>
    <row r="59583" spans="5:10" hidden="1">
      <c r="E59583" s="248"/>
      <c r="I59583" s="250"/>
      <c r="J59583" s="250"/>
    </row>
    <row r="59584" spans="5:10" hidden="1">
      <c r="E59584" s="248"/>
      <c r="I59584" s="250"/>
      <c r="J59584" s="250"/>
    </row>
    <row r="59585" spans="5:10" hidden="1">
      <c r="E59585" s="248"/>
      <c r="I59585" s="250"/>
      <c r="J59585" s="250"/>
    </row>
    <row r="59586" spans="5:10" hidden="1">
      <c r="E59586" s="248"/>
      <c r="I59586" s="250"/>
      <c r="J59586" s="250"/>
    </row>
    <row r="59587" spans="5:10" hidden="1">
      <c r="E59587" s="248"/>
      <c r="I59587" s="250"/>
      <c r="J59587" s="250"/>
    </row>
    <row r="59588" spans="5:10" hidden="1">
      <c r="E59588" s="248"/>
      <c r="I59588" s="250"/>
      <c r="J59588" s="250"/>
    </row>
    <row r="59589" spans="5:10" hidden="1">
      <c r="E59589" s="248"/>
      <c r="I59589" s="250"/>
      <c r="J59589" s="250"/>
    </row>
    <row r="59590" spans="5:10" hidden="1">
      <c r="E59590" s="248"/>
      <c r="I59590" s="250"/>
      <c r="J59590" s="250"/>
    </row>
    <row r="59591" spans="5:10" hidden="1">
      <c r="E59591" s="248"/>
      <c r="I59591" s="250"/>
      <c r="J59591" s="250"/>
    </row>
    <row r="59592" spans="5:10" hidden="1">
      <c r="E59592" s="248"/>
      <c r="I59592" s="250"/>
      <c r="J59592" s="250"/>
    </row>
    <row r="59593" spans="5:10" hidden="1">
      <c r="E59593" s="248"/>
      <c r="I59593" s="250"/>
      <c r="J59593" s="250"/>
    </row>
    <row r="59594" spans="5:10" hidden="1">
      <c r="E59594" s="248"/>
      <c r="I59594" s="250"/>
      <c r="J59594" s="250"/>
    </row>
    <row r="59595" spans="5:10" hidden="1">
      <c r="E59595" s="248"/>
      <c r="I59595" s="250"/>
      <c r="J59595" s="250"/>
    </row>
    <row r="59596" spans="5:10" hidden="1">
      <c r="E59596" s="248"/>
      <c r="I59596" s="250"/>
      <c r="J59596" s="250"/>
    </row>
    <row r="59597" spans="5:10" hidden="1">
      <c r="E59597" s="248"/>
      <c r="I59597" s="250"/>
      <c r="J59597" s="250"/>
    </row>
    <row r="59598" spans="5:10" hidden="1">
      <c r="E59598" s="248"/>
      <c r="I59598" s="250"/>
      <c r="J59598" s="250"/>
    </row>
    <row r="59599" spans="5:10" hidden="1">
      <c r="E59599" s="248"/>
      <c r="I59599" s="250"/>
      <c r="J59599" s="250"/>
    </row>
    <row r="59600" spans="5:10" hidden="1">
      <c r="E59600" s="248"/>
      <c r="I59600" s="250"/>
      <c r="J59600" s="250"/>
    </row>
    <row r="59601" spans="5:10" hidden="1">
      <c r="E59601" s="248"/>
      <c r="I59601" s="250"/>
      <c r="J59601" s="250"/>
    </row>
    <row r="59602" spans="5:10" hidden="1">
      <c r="E59602" s="248"/>
      <c r="I59602" s="250"/>
      <c r="J59602" s="250"/>
    </row>
    <row r="59603" spans="5:10" hidden="1">
      <c r="E59603" s="248"/>
      <c r="I59603" s="250"/>
      <c r="J59603" s="250"/>
    </row>
    <row r="59604" spans="5:10" hidden="1">
      <c r="E59604" s="248"/>
      <c r="I59604" s="250"/>
      <c r="J59604" s="250"/>
    </row>
    <row r="59605" spans="5:10" hidden="1">
      <c r="E59605" s="248"/>
      <c r="I59605" s="250"/>
      <c r="J59605" s="250"/>
    </row>
    <row r="59606" spans="5:10" hidden="1">
      <c r="E59606" s="248"/>
      <c r="I59606" s="250"/>
      <c r="J59606" s="250"/>
    </row>
    <row r="59607" spans="5:10" hidden="1">
      <c r="E59607" s="248"/>
      <c r="I59607" s="250"/>
      <c r="J59607" s="250"/>
    </row>
    <row r="59608" spans="5:10" hidden="1">
      <c r="E59608" s="248"/>
      <c r="I59608" s="250"/>
      <c r="J59608" s="250"/>
    </row>
    <row r="59609" spans="5:10" hidden="1">
      <c r="E59609" s="248"/>
      <c r="I59609" s="250"/>
      <c r="J59609" s="250"/>
    </row>
    <row r="59610" spans="5:10" hidden="1">
      <c r="E59610" s="248"/>
      <c r="I59610" s="250"/>
      <c r="J59610" s="250"/>
    </row>
    <row r="59611" spans="5:10" hidden="1">
      <c r="E59611" s="248"/>
      <c r="I59611" s="250"/>
      <c r="J59611" s="250"/>
    </row>
    <row r="59612" spans="5:10" hidden="1">
      <c r="E59612" s="248"/>
      <c r="I59612" s="250"/>
      <c r="J59612" s="250"/>
    </row>
    <row r="59613" spans="5:10" hidden="1">
      <c r="E59613" s="248"/>
      <c r="I59613" s="250"/>
      <c r="J59613" s="250"/>
    </row>
    <row r="59614" spans="5:10" hidden="1">
      <c r="E59614" s="248"/>
      <c r="I59614" s="250"/>
      <c r="J59614" s="250"/>
    </row>
    <row r="59615" spans="5:10" hidden="1">
      <c r="E59615" s="248"/>
      <c r="I59615" s="250"/>
      <c r="J59615" s="250"/>
    </row>
    <row r="59616" spans="5:10" hidden="1">
      <c r="E59616" s="248"/>
      <c r="I59616" s="250"/>
      <c r="J59616" s="250"/>
    </row>
    <row r="59617" spans="5:10" hidden="1">
      <c r="E59617" s="248"/>
      <c r="I59617" s="250"/>
      <c r="J59617" s="250"/>
    </row>
    <row r="59618" spans="5:10" hidden="1">
      <c r="E59618" s="248"/>
      <c r="I59618" s="250"/>
      <c r="J59618" s="250"/>
    </row>
    <row r="59619" spans="5:10" hidden="1">
      <c r="E59619" s="248"/>
      <c r="I59619" s="250"/>
      <c r="J59619" s="250"/>
    </row>
    <row r="59620" spans="5:10" hidden="1">
      <c r="E59620" s="248"/>
      <c r="I59620" s="250"/>
      <c r="J59620" s="250"/>
    </row>
    <row r="59621" spans="5:10" hidden="1">
      <c r="E59621" s="248"/>
      <c r="I59621" s="250"/>
      <c r="J59621" s="250"/>
    </row>
    <row r="59622" spans="5:10" hidden="1">
      <c r="E59622" s="248"/>
      <c r="I59622" s="250"/>
      <c r="J59622" s="250"/>
    </row>
    <row r="59623" spans="5:10" hidden="1">
      <c r="E59623" s="248"/>
      <c r="I59623" s="250"/>
      <c r="J59623" s="250"/>
    </row>
    <row r="59624" spans="5:10" hidden="1">
      <c r="E59624" s="248"/>
      <c r="I59624" s="250"/>
      <c r="J59624" s="250"/>
    </row>
    <row r="59625" spans="5:10" hidden="1">
      <c r="E59625" s="248"/>
      <c r="I59625" s="250"/>
      <c r="J59625" s="250"/>
    </row>
    <row r="59626" spans="5:10" hidden="1">
      <c r="E59626" s="248"/>
      <c r="I59626" s="250"/>
      <c r="J59626" s="250"/>
    </row>
    <row r="59627" spans="5:10" hidden="1">
      <c r="E59627" s="248"/>
      <c r="I59627" s="250"/>
      <c r="J59627" s="250"/>
    </row>
    <row r="59628" spans="5:10" hidden="1">
      <c r="E59628" s="248"/>
      <c r="I59628" s="250"/>
      <c r="J59628" s="250"/>
    </row>
    <row r="59629" spans="5:10" hidden="1">
      <c r="E59629" s="248"/>
      <c r="I59629" s="250"/>
      <c r="J59629" s="250"/>
    </row>
    <row r="59630" spans="5:10" hidden="1">
      <c r="E59630" s="248"/>
      <c r="I59630" s="250"/>
      <c r="J59630" s="250"/>
    </row>
    <row r="59631" spans="5:10" hidden="1">
      <c r="E59631" s="248"/>
      <c r="I59631" s="250"/>
      <c r="J59631" s="250"/>
    </row>
    <row r="59632" spans="5:10" hidden="1">
      <c r="E59632" s="248"/>
      <c r="I59632" s="250"/>
      <c r="J59632" s="250"/>
    </row>
    <row r="59633" spans="5:10" hidden="1">
      <c r="E59633" s="248"/>
      <c r="I59633" s="250"/>
      <c r="J59633" s="250"/>
    </row>
    <row r="59634" spans="5:10" hidden="1">
      <c r="E59634" s="248"/>
      <c r="I59634" s="250"/>
      <c r="J59634" s="250"/>
    </row>
    <row r="59635" spans="5:10" hidden="1">
      <c r="E59635" s="248"/>
      <c r="I59635" s="250"/>
      <c r="J59635" s="250"/>
    </row>
    <row r="59636" spans="5:10" hidden="1">
      <c r="E59636" s="248"/>
      <c r="I59636" s="250"/>
      <c r="J59636" s="250"/>
    </row>
    <row r="59637" spans="5:10" hidden="1">
      <c r="E59637" s="248"/>
      <c r="I59637" s="250"/>
      <c r="J59637" s="250"/>
    </row>
    <row r="59638" spans="5:10" hidden="1">
      <c r="E59638" s="248"/>
      <c r="I59638" s="250"/>
      <c r="J59638" s="250"/>
    </row>
    <row r="59639" spans="5:10" hidden="1">
      <c r="E59639" s="248"/>
      <c r="I59639" s="250"/>
      <c r="J59639" s="250"/>
    </row>
    <row r="59640" spans="5:10" hidden="1">
      <c r="E59640" s="248"/>
      <c r="I59640" s="250"/>
      <c r="J59640" s="250"/>
    </row>
    <row r="59641" spans="5:10" hidden="1">
      <c r="E59641" s="248"/>
      <c r="I59641" s="250"/>
      <c r="J59641" s="250"/>
    </row>
    <row r="59642" spans="5:10" hidden="1">
      <c r="E59642" s="248"/>
      <c r="I59642" s="250"/>
      <c r="J59642" s="250"/>
    </row>
    <row r="59643" spans="5:10" hidden="1">
      <c r="E59643" s="248"/>
      <c r="I59643" s="250"/>
      <c r="J59643" s="250"/>
    </row>
    <row r="59644" spans="5:10" hidden="1">
      <c r="E59644" s="248"/>
      <c r="I59644" s="250"/>
      <c r="J59644" s="250"/>
    </row>
    <row r="59645" spans="5:10" hidden="1">
      <c r="E59645" s="248"/>
      <c r="I59645" s="250"/>
      <c r="J59645" s="250"/>
    </row>
    <row r="59646" spans="5:10" hidden="1">
      <c r="E59646" s="248"/>
      <c r="I59646" s="250"/>
      <c r="J59646" s="250"/>
    </row>
    <row r="59647" spans="5:10" hidden="1">
      <c r="E59647" s="248"/>
      <c r="I59647" s="250"/>
      <c r="J59647" s="250"/>
    </row>
    <row r="59648" spans="5:10" hidden="1">
      <c r="E59648" s="248"/>
      <c r="I59648" s="250"/>
      <c r="J59648" s="250"/>
    </row>
    <row r="59649" spans="5:10" hidden="1">
      <c r="E59649" s="248"/>
      <c r="I59649" s="250"/>
      <c r="J59649" s="250"/>
    </row>
    <row r="59650" spans="5:10" hidden="1">
      <c r="E59650" s="248"/>
      <c r="I59650" s="250"/>
      <c r="J59650" s="250"/>
    </row>
    <row r="59651" spans="5:10" hidden="1">
      <c r="E59651" s="248"/>
      <c r="I59651" s="250"/>
      <c r="J59651" s="250"/>
    </row>
    <row r="59652" spans="5:10" hidden="1">
      <c r="E59652" s="248"/>
      <c r="I59652" s="250"/>
      <c r="J59652" s="250"/>
    </row>
    <row r="59653" spans="5:10" hidden="1">
      <c r="E59653" s="248"/>
      <c r="I59653" s="250"/>
      <c r="J59653" s="250"/>
    </row>
    <row r="59654" spans="5:10" hidden="1">
      <c r="E59654" s="248"/>
      <c r="I59654" s="250"/>
      <c r="J59654" s="250"/>
    </row>
    <row r="59655" spans="5:10" hidden="1">
      <c r="E59655" s="248"/>
      <c r="I59655" s="250"/>
      <c r="J59655" s="250"/>
    </row>
    <row r="59656" spans="5:10" hidden="1">
      <c r="E59656" s="248"/>
      <c r="I59656" s="250"/>
      <c r="J59656" s="250"/>
    </row>
    <row r="59657" spans="5:10" hidden="1">
      <c r="E59657" s="248"/>
      <c r="I59657" s="250"/>
      <c r="J59657" s="250"/>
    </row>
    <row r="59658" spans="5:10" hidden="1">
      <c r="E59658" s="248"/>
      <c r="I59658" s="250"/>
      <c r="J59658" s="250"/>
    </row>
    <row r="59659" spans="5:10" hidden="1">
      <c r="E59659" s="248"/>
      <c r="I59659" s="250"/>
      <c r="J59659" s="250"/>
    </row>
    <row r="59660" spans="5:10" hidden="1">
      <c r="E59660" s="248"/>
      <c r="I59660" s="250"/>
      <c r="J59660" s="250"/>
    </row>
    <row r="59661" spans="5:10" hidden="1">
      <c r="E59661" s="248"/>
      <c r="I59661" s="250"/>
      <c r="J59661" s="250"/>
    </row>
    <row r="59662" spans="5:10" hidden="1">
      <c r="E59662" s="248"/>
      <c r="I59662" s="250"/>
      <c r="J59662" s="250"/>
    </row>
    <row r="59663" spans="5:10" hidden="1">
      <c r="E59663" s="248"/>
      <c r="I59663" s="250"/>
      <c r="J59663" s="250"/>
    </row>
    <row r="59664" spans="5:10" hidden="1">
      <c r="E59664" s="248"/>
      <c r="I59664" s="250"/>
      <c r="J59664" s="250"/>
    </row>
    <row r="59665" spans="5:10" hidden="1">
      <c r="E59665" s="248"/>
      <c r="I59665" s="250"/>
      <c r="J59665" s="250"/>
    </row>
    <row r="59666" spans="5:10" hidden="1">
      <c r="E59666" s="248"/>
      <c r="I59666" s="250"/>
      <c r="J59666" s="250"/>
    </row>
    <row r="59667" spans="5:10" hidden="1">
      <c r="E59667" s="248"/>
      <c r="I59667" s="250"/>
      <c r="J59667" s="250"/>
    </row>
    <row r="59668" spans="5:10" hidden="1">
      <c r="E59668" s="248"/>
      <c r="I59668" s="250"/>
      <c r="J59668" s="250"/>
    </row>
    <row r="59669" spans="5:10" hidden="1">
      <c r="E59669" s="248"/>
      <c r="I59669" s="250"/>
      <c r="J59669" s="250"/>
    </row>
    <row r="59670" spans="5:10" hidden="1">
      <c r="E59670" s="248"/>
      <c r="I59670" s="250"/>
      <c r="J59670" s="250"/>
    </row>
    <row r="59671" spans="5:10" hidden="1">
      <c r="E59671" s="248"/>
      <c r="I59671" s="250"/>
      <c r="J59671" s="250"/>
    </row>
    <row r="59672" spans="5:10" hidden="1">
      <c r="E59672" s="248"/>
      <c r="I59672" s="250"/>
      <c r="J59672" s="250"/>
    </row>
    <row r="59673" spans="5:10" hidden="1">
      <c r="E59673" s="248"/>
      <c r="I59673" s="250"/>
      <c r="J59673" s="250"/>
    </row>
    <row r="59674" spans="5:10" hidden="1">
      <c r="E59674" s="248"/>
      <c r="I59674" s="250"/>
      <c r="J59674" s="250"/>
    </row>
    <row r="59675" spans="5:10" hidden="1">
      <c r="E59675" s="248"/>
      <c r="I59675" s="250"/>
      <c r="J59675" s="250"/>
    </row>
    <row r="59676" spans="5:10" hidden="1">
      <c r="E59676" s="248"/>
      <c r="I59676" s="250"/>
      <c r="J59676" s="250"/>
    </row>
    <row r="59677" spans="5:10" hidden="1">
      <c r="E59677" s="248"/>
      <c r="I59677" s="250"/>
      <c r="J59677" s="250"/>
    </row>
    <row r="59678" spans="5:10" hidden="1">
      <c r="E59678" s="248"/>
      <c r="I59678" s="250"/>
      <c r="J59678" s="250"/>
    </row>
    <row r="59679" spans="5:10" hidden="1">
      <c r="E59679" s="248"/>
      <c r="I59679" s="250"/>
      <c r="J59679" s="250"/>
    </row>
    <row r="59680" spans="5:10" hidden="1">
      <c r="E59680" s="248"/>
      <c r="I59680" s="250"/>
      <c r="J59680" s="250"/>
    </row>
    <row r="59681" spans="5:10" hidden="1">
      <c r="E59681" s="248"/>
      <c r="I59681" s="250"/>
      <c r="J59681" s="250"/>
    </row>
    <row r="59682" spans="5:10" hidden="1">
      <c r="E59682" s="248"/>
      <c r="I59682" s="250"/>
      <c r="J59682" s="250"/>
    </row>
    <row r="59683" spans="5:10" hidden="1">
      <c r="E59683" s="248"/>
      <c r="I59683" s="250"/>
      <c r="J59683" s="250"/>
    </row>
    <row r="59684" spans="5:10" hidden="1">
      <c r="E59684" s="248"/>
      <c r="I59684" s="250"/>
      <c r="J59684" s="250"/>
    </row>
    <row r="59685" spans="5:10" hidden="1">
      <c r="E59685" s="248"/>
      <c r="I59685" s="250"/>
      <c r="J59685" s="250"/>
    </row>
    <row r="59686" spans="5:10" hidden="1">
      <c r="E59686" s="248"/>
      <c r="I59686" s="250"/>
      <c r="J59686" s="250"/>
    </row>
    <row r="59687" spans="5:10" hidden="1">
      <c r="E59687" s="248"/>
      <c r="I59687" s="250"/>
      <c r="J59687" s="250"/>
    </row>
    <row r="59688" spans="5:10" hidden="1">
      <c r="E59688" s="248"/>
      <c r="I59688" s="250"/>
      <c r="J59688" s="250"/>
    </row>
    <row r="59689" spans="5:10" hidden="1">
      <c r="E59689" s="248"/>
      <c r="I59689" s="250"/>
      <c r="J59689" s="250"/>
    </row>
    <row r="59690" spans="5:10" hidden="1">
      <c r="E59690" s="248"/>
      <c r="I59690" s="250"/>
      <c r="J59690" s="250"/>
    </row>
    <row r="59691" spans="5:10" hidden="1">
      <c r="E59691" s="248"/>
      <c r="I59691" s="250"/>
      <c r="J59691" s="250"/>
    </row>
    <row r="59692" spans="5:10" hidden="1">
      <c r="E59692" s="248"/>
      <c r="I59692" s="250"/>
      <c r="J59692" s="250"/>
    </row>
    <row r="59693" spans="5:10" hidden="1">
      <c r="E59693" s="248"/>
      <c r="I59693" s="250"/>
      <c r="J59693" s="250"/>
    </row>
    <row r="59694" spans="5:10" hidden="1">
      <c r="E59694" s="248"/>
      <c r="I59694" s="250"/>
      <c r="J59694" s="250"/>
    </row>
    <row r="59695" spans="5:10" hidden="1">
      <c r="E59695" s="248"/>
      <c r="I59695" s="250"/>
      <c r="J59695" s="250"/>
    </row>
    <row r="59696" spans="5:10" hidden="1">
      <c r="E59696" s="248"/>
      <c r="I59696" s="250"/>
      <c r="J59696" s="250"/>
    </row>
    <row r="59697" spans="5:10" hidden="1">
      <c r="E59697" s="248"/>
      <c r="I59697" s="250"/>
      <c r="J59697" s="250"/>
    </row>
    <row r="59698" spans="5:10" hidden="1">
      <c r="E59698" s="248"/>
      <c r="I59698" s="250"/>
      <c r="J59698" s="250"/>
    </row>
    <row r="59699" spans="5:10" hidden="1">
      <c r="E59699" s="248"/>
      <c r="I59699" s="250"/>
      <c r="J59699" s="250"/>
    </row>
    <row r="59700" spans="5:10" hidden="1">
      <c r="E59700" s="248"/>
      <c r="I59700" s="250"/>
      <c r="J59700" s="250"/>
    </row>
    <row r="59701" spans="5:10" hidden="1">
      <c r="E59701" s="248"/>
      <c r="I59701" s="250"/>
      <c r="J59701" s="250"/>
    </row>
    <row r="59702" spans="5:10" hidden="1">
      <c r="E59702" s="248"/>
      <c r="I59702" s="250"/>
      <c r="J59702" s="250"/>
    </row>
    <row r="59703" spans="5:10" hidden="1">
      <c r="E59703" s="248"/>
      <c r="I59703" s="250"/>
      <c r="J59703" s="250"/>
    </row>
    <row r="59704" spans="5:10" hidden="1">
      <c r="E59704" s="248"/>
      <c r="I59704" s="250"/>
      <c r="J59704" s="250"/>
    </row>
    <row r="59705" spans="5:10" hidden="1">
      <c r="E59705" s="248"/>
      <c r="I59705" s="250"/>
      <c r="J59705" s="250"/>
    </row>
    <row r="59706" spans="5:10" hidden="1">
      <c r="E59706" s="248"/>
      <c r="I59706" s="250"/>
      <c r="J59706" s="250"/>
    </row>
    <row r="59707" spans="5:10" hidden="1">
      <c r="E59707" s="248"/>
      <c r="I59707" s="250"/>
      <c r="J59707" s="250"/>
    </row>
    <row r="59708" spans="5:10" hidden="1">
      <c r="E59708" s="248"/>
      <c r="I59708" s="250"/>
      <c r="J59708" s="250"/>
    </row>
    <row r="59709" spans="5:10" hidden="1">
      <c r="E59709" s="248"/>
      <c r="I59709" s="250"/>
      <c r="J59709" s="250"/>
    </row>
    <row r="59710" spans="5:10" hidden="1">
      <c r="E59710" s="248"/>
      <c r="I59710" s="250"/>
      <c r="J59710" s="250"/>
    </row>
    <row r="59711" spans="5:10" hidden="1">
      <c r="E59711" s="248"/>
      <c r="I59711" s="250"/>
      <c r="J59711" s="250"/>
    </row>
    <row r="59712" spans="5:10" hidden="1">
      <c r="E59712" s="248"/>
      <c r="I59712" s="250"/>
      <c r="J59712" s="250"/>
    </row>
    <row r="59713" spans="5:10" hidden="1">
      <c r="E59713" s="248"/>
      <c r="I59713" s="250"/>
      <c r="J59713" s="250"/>
    </row>
    <row r="59714" spans="5:10" hidden="1">
      <c r="E59714" s="248"/>
      <c r="I59714" s="250"/>
      <c r="J59714" s="250"/>
    </row>
    <row r="59715" spans="5:10" hidden="1">
      <c r="E59715" s="248"/>
      <c r="I59715" s="250"/>
      <c r="J59715" s="250"/>
    </row>
    <row r="59716" spans="5:10" hidden="1">
      <c r="E59716" s="248"/>
      <c r="I59716" s="250"/>
      <c r="J59716" s="250"/>
    </row>
    <row r="59717" spans="5:10" hidden="1">
      <c r="E59717" s="248"/>
      <c r="I59717" s="250"/>
      <c r="J59717" s="250"/>
    </row>
    <row r="59718" spans="5:10" hidden="1">
      <c r="E59718" s="248"/>
      <c r="I59718" s="250"/>
      <c r="J59718" s="250"/>
    </row>
    <row r="59719" spans="5:10" hidden="1">
      <c r="E59719" s="248"/>
      <c r="I59719" s="250"/>
      <c r="J59719" s="250"/>
    </row>
    <row r="59720" spans="5:10" hidden="1">
      <c r="E59720" s="248"/>
      <c r="I59720" s="250"/>
      <c r="J59720" s="250"/>
    </row>
    <row r="59721" spans="5:10" hidden="1">
      <c r="E59721" s="248"/>
      <c r="I59721" s="250"/>
      <c r="J59721" s="250"/>
    </row>
    <row r="59722" spans="5:10" hidden="1">
      <c r="E59722" s="248"/>
      <c r="I59722" s="250"/>
      <c r="J59722" s="250"/>
    </row>
    <row r="59723" spans="5:10" hidden="1">
      <c r="E59723" s="248"/>
      <c r="I59723" s="250"/>
      <c r="J59723" s="250"/>
    </row>
    <row r="59724" spans="5:10" hidden="1">
      <c r="E59724" s="248"/>
      <c r="I59724" s="250"/>
      <c r="J59724" s="250"/>
    </row>
    <row r="59725" spans="5:10" hidden="1">
      <c r="E59725" s="248"/>
      <c r="I59725" s="250"/>
      <c r="J59725" s="250"/>
    </row>
    <row r="59726" spans="5:10" hidden="1">
      <c r="E59726" s="248"/>
      <c r="I59726" s="250"/>
      <c r="J59726" s="250"/>
    </row>
    <row r="59727" spans="5:10" hidden="1">
      <c r="E59727" s="248"/>
      <c r="I59727" s="250"/>
      <c r="J59727" s="250"/>
    </row>
    <row r="59728" spans="5:10" hidden="1">
      <c r="E59728" s="248"/>
      <c r="I59728" s="250"/>
      <c r="J59728" s="250"/>
    </row>
    <row r="59729" spans="5:10" hidden="1">
      <c r="E59729" s="248"/>
      <c r="I59729" s="250"/>
      <c r="J59729" s="250"/>
    </row>
    <row r="59730" spans="5:10" hidden="1">
      <c r="E59730" s="248"/>
      <c r="I59730" s="250"/>
      <c r="J59730" s="250"/>
    </row>
    <row r="59731" spans="5:10" hidden="1">
      <c r="E59731" s="248"/>
      <c r="I59731" s="250"/>
      <c r="J59731" s="250"/>
    </row>
    <row r="59732" spans="5:10" hidden="1">
      <c r="E59732" s="248"/>
      <c r="I59732" s="250"/>
      <c r="J59732" s="250"/>
    </row>
    <row r="59733" spans="5:10" hidden="1">
      <c r="E59733" s="248"/>
      <c r="I59733" s="250"/>
      <c r="J59733" s="250"/>
    </row>
    <row r="59734" spans="5:10" hidden="1">
      <c r="E59734" s="248"/>
      <c r="I59734" s="250"/>
      <c r="J59734" s="250"/>
    </row>
    <row r="59735" spans="5:10" hidden="1">
      <c r="E59735" s="248"/>
      <c r="I59735" s="250"/>
      <c r="J59735" s="250"/>
    </row>
    <row r="59736" spans="5:10" hidden="1">
      <c r="E59736" s="248"/>
      <c r="I59736" s="250"/>
      <c r="J59736" s="250"/>
    </row>
    <row r="59737" spans="5:10" hidden="1">
      <c r="E59737" s="248"/>
      <c r="I59737" s="250"/>
      <c r="J59737" s="250"/>
    </row>
    <row r="59738" spans="5:10" hidden="1">
      <c r="E59738" s="248"/>
      <c r="I59738" s="250"/>
      <c r="J59738" s="250"/>
    </row>
    <row r="59739" spans="5:10" hidden="1">
      <c r="E59739" s="248"/>
      <c r="I59739" s="250"/>
      <c r="J59739" s="250"/>
    </row>
    <row r="59740" spans="5:10" hidden="1">
      <c r="E59740" s="248"/>
      <c r="I59740" s="250"/>
      <c r="J59740" s="250"/>
    </row>
    <row r="59741" spans="5:10" hidden="1">
      <c r="E59741" s="248"/>
      <c r="I59741" s="250"/>
      <c r="J59741" s="250"/>
    </row>
    <row r="59742" spans="5:10" hidden="1">
      <c r="E59742" s="248"/>
      <c r="I59742" s="250"/>
      <c r="J59742" s="250"/>
    </row>
    <row r="59743" spans="5:10" hidden="1">
      <c r="E59743" s="248"/>
      <c r="I59743" s="250"/>
      <c r="J59743" s="250"/>
    </row>
    <row r="59744" spans="5:10" hidden="1">
      <c r="E59744" s="248"/>
      <c r="I59744" s="250"/>
      <c r="J59744" s="250"/>
    </row>
    <row r="59745" spans="5:10" hidden="1">
      <c r="E59745" s="248"/>
      <c r="I59745" s="250"/>
      <c r="J59745" s="250"/>
    </row>
    <row r="59746" spans="5:10" hidden="1">
      <c r="E59746" s="248"/>
      <c r="I59746" s="250"/>
      <c r="J59746" s="250"/>
    </row>
    <row r="59747" spans="5:10" hidden="1">
      <c r="E59747" s="248"/>
      <c r="I59747" s="250"/>
      <c r="J59747" s="250"/>
    </row>
    <row r="59748" spans="5:10" hidden="1">
      <c r="E59748" s="248"/>
      <c r="I59748" s="250"/>
      <c r="J59748" s="250"/>
    </row>
    <row r="59749" spans="5:10" hidden="1">
      <c r="E59749" s="248"/>
      <c r="I59749" s="250"/>
      <c r="J59749" s="250"/>
    </row>
    <row r="59750" spans="5:10" hidden="1">
      <c r="E59750" s="248"/>
      <c r="I59750" s="250"/>
      <c r="J59750" s="250"/>
    </row>
    <row r="59751" spans="5:10" hidden="1">
      <c r="E59751" s="248"/>
      <c r="I59751" s="250"/>
      <c r="J59751" s="250"/>
    </row>
    <row r="59752" spans="5:10" hidden="1">
      <c r="E59752" s="248"/>
      <c r="I59752" s="250"/>
      <c r="J59752" s="250"/>
    </row>
    <row r="59753" spans="5:10" hidden="1">
      <c r="E59753" s="248"/>
      <c r="I59753" s="250"/>
      <c r="J59753" s="250"/>
    </row>
    <row r="59754" spans="5:10" hidden="1">
      <c r="E59754" s="248"/>
      <c r="I59754" s="250"/>
      <c r="J59754" s="250"/>
    </row>
    <row r="59755" spans="5:10" hidden="1">
      <c r="E59755" s="248"/>
      <c r="I59755" s="250"/>
      <c r="J59755" s="250"/>
    </row>
    <row r="59756" spans="5:10" hidden="1">
      <c r="E59756" s="248"/>
      <c r="I59756" s="250"/>
      <c r="J59756" s="250"/>
    </row>
    <row r="59757" spans="5:10" hidden="1">
      <c r="E59757" s="248"/>
      <c r="I59757" s="250"/>
      <c r="J59757" s="250"/>
    </row>
    <row r="59758" spans="5:10" hidden="1">
      <c r="E59758" s="248"/>
      <c r="I59758" s="250"/>
      <c r="J59758" s="250"/>
    </row>
    <row r="59759" spans="5:10" hidden="1">
      <c r="E59759" s="248"/>
      <c r="I59759" s="250"/>
      <c r="J59759" s="250"/>
    </row>
    <row r="59760" spans="5:10" hidden="1">
      <c r="E59760" s="248"/>
      <c r="I59760" s="250"/>
      <c r="J59760" s="250"/>
    </row>
    <row r="59761" spans="5:10" hidden="1">
      <c r="E59761" s="248"/>
      <c r="I59761" s="250"/>
      <c r="J59761" s="250"/>
    </row>
    <row r="59762" spans="5:10" hidden="1">
      <c r="E59762" s="248"/>
      <c r="I59762" s="250"/>
      <c r="J59762" s="250"/>
    </row>
    <row r="59763" spans="5:10" hidden="1">
      <c r="E59763" s="248"/>
      <c r="I59763" s="250"/>
      <c r="J59763" s="250"/>
    </row>
    <row r="59764" spans="5:10" hidden="1">
      <c r="E59764" s="248"/>
      <c r="I59764" s="250"/>
      <c r="J59764" s="250"/>
    </row>
    <row r="59765" spans="5:10" hidden="1">
      <c r="E59765" s="248"/>
      <c r="I59765" s="250"/>
      <c r="J59765" s="250"/>
    </row>
    <row r="59766" spans="5:10" hidden="1">
      <c r="E59766" s="248"/>
      <c r="I59766" s="250"/>
      <c r="J59766" s="250"/>
    </row>
    <row r="59767" spans="5:10" hidden="1">
      <c r="E59767" s="248"/>
      <c r="I59767" s="250"/>
      <c r="J59767" s="250"/>
    </row>
    <row r="59768" spans="5:10" hidden="1">
      <c r="E59768" s="248"/>
      <c r="I59768" s="250"/>
      <c r="J59768" s="250"/>
    </row>
    <row r="59769" spans="5:10" hidden="1">
      <c r="E59769" s="248"/>
      <c r="I59769" s="250"/>
      <c r="J59769" s="250"/>
    </row>
    <row r="59770" spans="5:10" hidden="1">
      <c r="E59770" s="248"/>
      <c r="I59770" s="250"/>
      <c r="J59770" s="250"/>
    </row>
    <row r="59771" spans="5:10" hidden="1">
      <c r="E59771" s="248"/>
      <c r="I59771" s="250"/>
      <c r="J59771" s="250"/>
    </row>
    <row r="59772" spans="5:10" hidden="1">
      <c r="E59772" s="248"/>
      <c r="I59772" s="250"/>
      <c r="J59772" s="250"/>
    </row>
    <row r="59773" spans="5:10" hidden="1">
      <c r="E59773" s="248"/>
      <c r="I59773" s="250"/>
      <c r="J59773" s="250"/>
    </row>
    <row r="59774" spans="5:10" hidden="1">
      <c r="E59774" s="248"/>
      <c r="I59774" s="250"/>
      <c r="J59774" s="250"/>
    </row>
    <row r="59775" spans="5:10" hidden="1">
      <c r="E59775" s="248"/>
      <c r="I59775" s="250"/>
      <c r="J59775" s="250"/>
    </row>
    <row r="59776" spans="5:10" hidden="1">
      <c r="E59776" s="248"/>
      <c r="I59776" s="250"/>
      <c r="J59776" s="250"/>
    </row>
    <row r="59777" spans="5:10" hidden="1">
      <c r="E59777" s="248"/>
      <c r="I59777" s="250"/>
      <c r="J59777" s="250"/>
    </row>
    <row r="59778" spans="5:10" hidden="1">
      <c r="E59778" s="248"/>
      <c r="I59778" s="250"/>
      <c r="J59778" s="250"/>
    </row>
    <row r="59779" spans="5:10" hidden="1">
      <c r="E59779" s="248"/>
      <c r="I59779" s="250"/>
      <c r="J59779" s="250"/>
    </row>
    <row r="59780" spans="5:10" hidden="1">
      <c r="E59780" s="248"/>
      <c r="I59780" s="250"/>
      <c r="J59780" s="250"/>
    </row>
    <row r="59781" spans="5:10" hidden="1">
      <c r="E59781" s="248"/>
      <c r="I59781" s="250"/>
      <c r="J59781" s="250"/>
    </row>
    <row r="59782" spans="5:10" hidden="1">
      <c r="E59782" s="248"/>
      <c r="I59782" s="250"/>
      <c r="J59782" s="250"/>
    </row>
    <row r="59783" spans="5:10" hidden="1">
      <c r="E59783" s="248"/>
      <c r="I59783" s="250"/>
      <c r="J59783" s="250"/>
    </row>
    <row r="59784" spans="5:10" hidden="1">
      <c r="E59784" s="248"/>
      <c r="I59784" s="250"/>
      <c r="J59784" s="250"/>
    </row>
    <row r="59785" spans="5:10" hidden="1">
      <c r="E59785" s="248"/>
      <c r="I59785" s="250"/>
      <c r="J59785" s="250"/>
    </row>
    <row r="59786" spans="5:10" hidden="1">
      <c r="E59786" s="248"/>
      <c r="I59786" s="250"/>
      <c r="J59786" s="250"/>
    </row>
    <row r="59787" spans="5:10" hidden="1">
      <c r="E59787" s="248"/>
      <c r="I59787" s="250"/>
      <c r="J59787" s="250"/>
    </row>
    <row r="59788" spans="5:10" hidden="1">
      <c r="E59788" s="248"/>
      <c r="I59788" s="250"/>
      <c r="J59788" s="250"/>
    </row>
    <row r="59789" spans="5:10" hidden="1">
      <c r="E59789" s="248"/>
      <c r="I59789" s="250"/>
      <c r="J59789" s="250"/>
    </row>
    <row r="59790" spans="5:10" hidden="1">
      <c r="E59790" s="248"/>
      <c r="I59790" s="250"/>
      <c r="J59790" s="250"/>
    </row>
    <row r="59791" spans="5:10" hidden="1">
      <c r="E59791" s="248"/>
      <c r="I59791" s="250"/>
      <c r="J59791" s="250"/>
    </row>
    <row r="59792" spans="5:10" hidden="1">
      <c r="E59792" s="248"/>
      <c r="I59792" s="250"/>
      <c r="J59792" s="250"/>
    </row>
    <row r="59793" spans="5:10" hidden="1">
      <c r="E59793" s="248"/>
      <c r="I59793" s="250"/>
      <c r="J59793" s="250"/>
    </row>
    <row r="59794" spans="5:10" hidden="1">
      <c r="E59794" s="248"/>
      <c r="I59794" s="250"/>
      <c r="J59794" s="250"/>
    </row>
    <row r="59795" spans="5:10" hidden="1">
      <c r="E59795" s="248"/>
      <c r="I59795" s="250"/>
      <c r="J59795" s="250"/>
    </row>
    <row r="59796" spans="5:10" hidden="1">
      <c r="E59796" s="248"/>
      <c r="I59796" s="250"/>
      <c r="J59796" s="250"/>
    </row>
    <row r="59797" spans="5:10" hidden="1">
      <c r="E59797" s="248"/>
      <c r="I59797" s="250"/>
      <c r="J59797" s="250"/>
    </row>
    <row r="59798" spans="5:10" hidden="1">
      <c r="E59798" s="248"/>
      <c r="I59798" s="250"/>
      <c r="J59798" s="250"/>
    </row>
    <row r="59799" spans="5:10" hidden="1">
      <c r="E59799" s="248"/>
      <c r="I59799" s="250"/>
      <c r="J59799" s="250"/>
    </row>
    <row r="59800" spans="5:10" hidden="1">
      <c r="E59800" s="248"/>
      <c r="I59800" s="250"/>
      <c r="J59800" s="250"/>
    </row>
    <row r="59801" spans="5:10" hidden="1">
      <c r="E59801" s="248"/>
      <c r="I59801" s="250"/>
      <c r="J59801" s="250"/>
    </row>
    <row r="59802" spans="5:10" hidden="1">
      <c r="E59802" s="248"/>
      <c r="I59802" s="250"/>
      <c r="J59802" s="250"/>
    </row>
    <row r="59803" spans="5:10" hidden="1">
      <c r="E59803" s="248"/>
      <c r="I59803" s="250"/>
      <c r="J59803" s="250"/>
    </row>
    <row r="59804" spans="5:10" hidden="1">
      <c r="E59804" s="248"/>
      <c r="I59804" s="250"/>
      <c r="J59804" s="250"/>
    </row>
    <row r="59805" spans="5:10" hidden="1">
      <c r="E59805" s="248"/>
      <c r="I59805" s="250"/>
      <c r="J59805" s="250"/>
    </row>
    <row r="59806" spans="5:10" hidden="1">
      <c r="E59806" s="248"/>
      <c r="I59806" s="250"/>
      <c r="J59806" s="250"/>
    </row>
    <row r="59807" spans="5:10" hidden="1">
      <c r="E59807" s="248"/>
      <c r="I59807" s="250"/>
      <c r="J59807" s="250"/>
    </row>
    <row r="59808" spans="5:10" hidden="1">
      <c r="E59808" s="248"/>
      <c r="I59808" s="250"/>
      <c r="J59808" s="250"/>
    </row>
    <row r="59809" spans="5:10" hidden="1">
      <c r="E59809" s="248"/>
      <c r="I59809" s="250"/>
      <c r="J59809" s="250"/>
    </row>
    <row r="59810" spans="5:10" hidden="1">
      <c r="E59810" s="248"/>
      <c r="I59810" s="250"/>
      <c r="J59810" s="250"/>
    </row>
    <row r="59811" spans="5:10" hidden="1">
      <c r="E59811" s="248"/>
      <c r="I59811" s="250"/>
      <c r="J59811" s="250"/>
    </row>
    <row r="59812" spans="5:10" hidden="1">
      <c r="E59812" s="248"/>
      <c r="I59812" s="250"/>
      <c r="J59812" s="250"/>
    </row>
    <row r="59813" spans="5:10" hidden="1">
      <c r="E59813" s="248"/>
      <c r="I59813" s="250"/>
      <c r="J59813" s="250"/>
    </row>
    <row r="59814" spans="5:10" hidden="1">
      <c r="E59814" s="248"/>
      <c r="I59814" s="250"/>
      <c r="J59814" s="250"/>
    </row>
    <row r="59815" spans="5:10" hidden="1">
      <c r="E59815" s="248"/>
      <c r="I59815" s="250"/>
      <c r="J59815" s="250"/>
    </row>
    <row r="59816" spans="5:10" hidden="1">
      <c r="E59816" s="248"/>
      <c r="I59816" s="250"/>
      <c r="J59816" s="250"/>
    </row>
    <row r="59817" spans="5:10" hidden="1">
      <c r="E59817" s="248"/>
      <c r="I59817" s="250"/>
      <c r="J59817" s="250"/>
    </row>
    <row r="59818" spans="5:10" hidden="1">
      <c r="E59818" s="248"/>
      <c r="I59818" s="250"/>
      <c r="J59818" s="250"/>
    </row>
    <row r="59819" spans="5:10" hidden="1">
      <c r="E59819" s="248"/>
      <c r="I59819" s="250"/>
      <c r="J59819" s="250"/>
    </row>
    <row r="59820" spans="5:10" hidden="1">
      <c r="E59820" s="248"/>
      <c r="I59820" s="250"/>
      <c r="J59820" s="250"/>
    </row>
    <row r="59821" spans="5:10" hidden="1">
      <c r="E59821" s="248"/>
      <c r="I59821" s="250"/>
      <c r="J59821" s="250"/>
    </row>
    <row r="59822" spans="5:10" hidden="1">
      <c r="E59822" s="248"/>
      <c r="I59822" s="250"/>
      <c r="J59822" s="250"/>
    </row>
    <row r="59823" spans="5:10" hidden="1">
      <c r="E59823" s="248"/>
      <c r="I59823" s="250"/>
      <c r="J59823" s="250"/>
    </row>
    <row r="59824" spans="5:10" hidden="1">
      <c r="E59824" s="248"/>
      <c r="I59824" s="250"/>
      <c r="J59824" s="250"/>
    </row>
    <row r="59825" spans="5:10" hidden="1">
      <c r="E59825" s="248"/>
      <c r="I59825" s="250"/>
      <c r="J59825" s="250"/>
    </row>
    <row r="59826" spans="5:10" hidden="1">
      <c r="E59826" s="248"/>
      <c r="I59826" s="250"/>
      <c r="J59826" s="250"/>
    </row>
    <row r="59827" spans="5:10" hidden="1">
      <c r="E59827" s="248"/>
      <c r="I59827" s="250"/>
      <c r="J59827" s="250"/>
    </row>
    <row r="59828" spans="5:10" hidden="1">
      <c r="E59828" s="248"/>
      <c r="I59828" s="250"/>
      <c r="J59828" s="250"/>
    </row>
    <row r="59829" spans="5:10" hidden="1">
      <c r="E59829" s="248"/>
      <c r="I59829" s="250"/>
      <c r="J59829" s="250"/>
    </row>
    <row r="59830" spans="5:10" hidden="1">
      <c r="E59830" s="248"/>
      <c r="I59830" s="250"/>
      <c r="J59830" s="250"/>
    </row>
    <row r="59831" spans="5:10" hidden="1">
      <c r="E59831" s="248"/>
      <c r="I59831" s="250"/>
      <c r="J59831" s="250"/>
    </row>
    <row r="59832" spans="5:10" hidden="1">
      <c r="E59832" s="248"/>
      <c r="I59832" s="250"/>
      <c r="J59832" s="250"/>
    </row>
    <row r="59833" spans="5:10" hidden="1">
      <c r="E59833" s="248"/>
      <c r="I59833" s="250"/>
      <c r="J59833" s="250"/>
    </row>
    <row r="59834" spans="5:10" hidden="1">
      <c r="E59834" s="248"/>
      <c r="I59834" s="250"/>
      <c r="J59834" s="250"/>
    </row>
    <row r="59835" spans="5:10" hidden="1">
      <c r="E59835" s="248"/>
      <c r="I59835" s="250"/>
      <c r="J59835" s="250"/>
    </row>
    <row r="59836" spans="5:10" hidden="1">
      <c r="E59836" s="248"/>
      <c r="I59836" s="250"/>
      <c r="J59836" s="250"/>
    </row>
    <row r="59837" spans="5:10" hidden="1">
      <c r="E59837" s="248"/>
      <c r="I59837" s="250"/>
      <c r="J59837" s="250"/>
    </row>
    <row r="59838" spans="5:10" hidden="1">
      <c r="E59838" s="248"/>
      <c r="I59838" s="250"/>
      <c r="J59838" s="250"/>
    </row>
    <row r="59839" spans="5:10" hidden="1">
      <c r="E59839" s="248"/>
      <c r="I59839" s="250"/>
      <c r="J59839" s="250"/>
    </row>
    <row r="59840" spans="5:10" hidden="1">
      <c r="E59840" s="248"/>
      <c r="I59840" s="250"/>
      <c r="J59840" s="250"/>
    </row>
    <row r="59841" spans="5:10" hidden="1">
      <c r="E59841" s="248"/>
      <c r="I59841" s="250"/>
      <c r="J59841" s="250"/>
    </row>
    <row r="59842" spans="5:10" hidden="1">
      <c r="E59842" s="248"/>
      <c r="I59842" s="250"/>
      <c r="J59842" s="250"/>
    </row>
    <row r="59843" spans="5:10" hidden="1">
      <c r="E59843" s="248"/>
      <c r="I59843" s="250"/>
      <c r="J59843" s="250"/>
    </row>
    <row r="59844" spans="5:10" hidden="1">
      <c r="E59844" s="248"/>
      <c r="I59844" s="250"/>
      <c r="J59844" s="250"/>
    </row>
    <row r="59845" spans="5:10" hidden="1">
      <c r="E59845" s="248"/>
      <c r="I59845" s="250"/>
      <c r="J59845" s="250"/>
    </row>
    <row r="59846" spans="5:10" hidden="1">
      <c r="E59846" s="248"/>
      <c r="I59846" s="250"/>
      <c r="J59846" s="250"/>
    </row>
    <row r="59847" spans="5:10" hidden="1">
      <c r="E59847" s="248"/>
      <c r="I59847" s="250"/>
      <c r="J59847" s="250"/>
    </row>
    <row r="59848" spans="5:10" hidden="1">
      <c r="E59848" s="248"/>
      <c r="I59848" s="250"/>
      <c r="J59848" s="250"/>
    </row>
    <row r="59849" spans="5:10" hidden="1">
      <c r="E59849" s="248"/>
      <c r="I59849" s="250"/>
      <c r="J59849" s="250"/>
    </row>
    <row r="59850" spans="5:10" hidden="1">
      <c r="E59850" s="248"/>
      <c r="I59850" s="250"/>
      <c r="J59850" s="250"/>
    </row>
    <row r="59851" spans="5:10" hidden="1">
      <c r="E59851" s="248"/>
      <c r="I59851" s="250"/>
      <c r="J59851" s="250"/>
    </row>
    <row r="59852" spans="5:10" hidden="1">
      <c r="E59852" s="248"/>
      <c r="I59852" s="250"/>
      <c r="J59852" s="250"/>
    </row>
    <row r="59853" spans="5:10" hidden="1">
      <c r="E59853" s="248"/>
      <c r="I59853" s="250"/>
      <c r="J59853" s="250"/>
    </row>
    <row r="59854" spans="5:10" hidden="1">
      <c r="E59854" s="248"/>
      <c r="I59854" s="250"/>
      <c r="J59854" s="250"/>
    </row>
    <row r="59855" spans="5:10" hidden="1">
      <c r="E59855" s="248"/>
      <c r="I59855" s="250"/>
      <c r="J59855" s="250"/>
    </row>
    <row r="59856" spans="5:10" hidden="1">
      <c r="E59856" s="248"/>
      <c r="I59856" s="250"/>
      <c r="J59856" s="250"/>
    </row>
    <row r="59857" spans="5:10" hidden="1">
      <c r="E59857" s="248"/>
      <c r="I59857" s="250"/>
      <c r="J59857" s="250"/>
    </row>
    <row r="59858" spans="5:10" hidden="1">
      <c r="E59858" s="248"/>
      <c r="I59858" s="250"/>
      <c r="J59858" s="250"/>
    </row>
    <row r="59859" spans="5:10" hidden="1">
      <c r="E59859" s="248"/>
      <c r="I59859" s="250"/>
      <c r="J59859" s="250"/>
    </row>
    <row r="59860" spans="5:10" hidden="1">
      <c r="E59860" s="248"/>
      <c r="I59860" s="250"/>
      <c r="J59860" s="250"/>
    </row>
    <row r="59861" spans="5:10" hidden="1">
      <c r="E59861" s="248"/>
      <c r="I59861" s="250"/>
      <c r="J59861" s="250"/>
    </row>
    <row r="59862" spans="5:10" hidden="1">
      <c r="E59862" s="248"/>
      <c r="I59862" s="250"/>
      <c r="J59862" s="250"/>
    </row>
    <row r="59863" spans="5:10" hidden="1">
      <c r="E59863" s="248"/>
      <c r="I59863" s="250"/>
      <c r="J59863" s="250"/>
    </row>
    <row r="59864" spans="5:10" hidden="1">
      <c r="E59864" s="248"/>
      <c r="I59864" s="250"/>
      <c r="J59864" s="250"/>
    </row>
    <row r="59865" spans="5:10" hidden="1">
      <c r="E59865" s="248"/>
      <c r="I59865" s="250"/>
      <c r="J59865" s="250"/>
    </row>
    <row r="59866" spans="5:10" hidden="1">
      <c r="E59866" s="248"/>
      <c r="I59866" s="250"/>
      <c r="J59866" s="250"/>
    </row>
    <row r="59867" spans="5:10" hidden="1">
      <c r="E59867" s="248"/>
      <c r="I59867" s="250"/>
      <c r="J59867" s="250"/>
    </row>
    <row r="59868" spans="5:10" hidden="1">
      <c r="E59868" s="248"/>
      <c r="I59868" s="250"/>
      <c r="J59868" s="250"/>
    </row>
    <row r="59869" spans="5:10" hidden="1">
      <c r="E59869" s="248"/>
      <c r="I59869" s="250"/>
      <c r="J59869" s="250"/>
    </row>
    <row r="59870" spans="5:10" hidden="1">
      <c r="E59870" s="248"/>
      <c r="I59870" s="250"/>
      <c r="J59870" s="250"/>
    </row>
    <row r="59871" spans="5:10" hidden="1">
      <c r="E59871" s="248"/>
      <c r="I59871" s="250"/>
      <c r="J59871" s="250"/>
    </row>
    <row r="59872" spans="5:10" hidden="1">
      <c r="E59872" s="248"/>
      <c r="I59872" s="250"/>
      <c r="J59872" s="250"/>
    </row>
    <row r="59873" spans="5:10" hidden="1">
      <c r="E59873" s="248"/>
      <c r="I59873" s="250"/>
      <c r="J59873" s="250"/>
    </row>
    <row r="59874" spans="5:10" hidden="1">
      <c r="E59874" s="248"/>
      <c r="I59874" s="250"/>
      <c r="J59874" s="250"/>
    </row>
    <row r="59875" spans="5:10" hidden="1">
      <c r="E59875" s="248"/>
      <c r="I59875" s="250"/>
      <c r="J59875" s="250"/>
    </row>
    <row r="59876" spans="5:10" hidden="1">
      <c r="E59876" s="248"/>
      <c r="I59876" s="250"/>
      <c r="J59876" s="250"/>
    </row>
    <row r="59877" spans="5:10" hidden="1">
      <c r="E59877" s="248"/>
      <c r="I59877" s="250"/>
      <c r="J59877" s="250"/>
    </row>
    <row r="59878" spans="5:10" hidden="1">
      <c r="E59878" s="248"/>
      <c r="I59878" s="250"/>
      <c r="J59878" s="250"/>
    </row>
    <row r="59879" spans="5:10" hidden="1">
      <c r="E59879" s="248"/>
      <c r="I59879" s="250"/>
      <c r="J59879" s="250"/>
    </row>
    <row r="59880" spans="5:10" hidden="1">
      <c r="E59880" s="248"/>
      <c r="I59880" s="250"/>
      <c r="J59880" s="250"/>
    </row>
    <row r="59881" spans="5:10" hidden="1">
      <c r="E59881" s="248"/>
      <c r="I59881" s="250"/>
      <c r="J59881" s="250"/>
    </row>
    <row r="59882" spans="5:10" hidden="1">
      <c r="E59882" s="248"/>
      <c r="I59882" s="250"/>
      <c r="J59882" s="250"/>
    </row>
    <row r="59883" spans="5:10" hidden="1">
      <c r="E59883" s="248"/>
      <c r="I59883" s="250"/>
      <c r="J59883" s="250"/>
    </row>
    <row r="59884" spans="5:10" hidden="1">
      <c r="E59884" s="248"/>
      <c r="I59884" s="250"/>
      <c r="J59884" s="250"/>
    </row>
    <row r="59885" spans="5:10" hidden="1">
      <c r="E59885" s="248"/>
      <c r="I59885" s="250"/>
      <c r="J59885" s="250"/>
    </row>
    <row r="59886" spans="5:10" hidden="1">
      <c r="E59886" s="248"/>
      <c r="I59886" s="250"/>
      <c r="J59886" s="250"/>
    </row>
    <row r="59887" spans="5:10" hidden="1">
      <c r="E59887" s="248"/>
      <c r="I59887" s="250"/>
      <c r="J59887" s="250"/>
    </row>
    <row r="59888" spans="5:10" hidden="1">
      <c r="E59888" s="248"/>
      <c r="I59888" s="250"/>
      <c r="J59888" s="250"/>
    </row>
    <row r="59889" spans="5:10" hidden="1">
      <c r="E59889" s="248"/>
      <c r="I59889" s="250"/>
      <c r="J59889" s="250"/>
    </row>
    <row r="59890" spans="5:10" hidden="1">
      <c r="E59890" s="248"/>
      <c r="I59890" s="250"/>
      <c r="J59890" s="250"/>
    </row>
    <row r="59891" spans="5:10" hidden="1">
      <c r="E59891" s="248"/>
      <c r="I59891" s="250"/>
      <c r="J59891" s="250"/>
    </row>
    <row r="59892" spans="5:10" hidden="1">
      <c r="E59892" s="248"/>
      <c r="I59892" s="250"/>
      <c r="J59892" s="250"/>
    </row>
    <row r="59893" spans="5:10" hidden="1">
      <c r="E59893" s="248"/>
      <c r="I59893" s="250"/>
      <c r="J59893" s="250"/>
    </row>
    <row r="59894" spans="5:10" hidden="1">
      <c r="E59894" s="248"/>
      <c r="I59894" s="250"/>
      <c r="J59894" s="250"/>
    </row>
    <row r="59895" spans="5:10" hidden="1">
      <c r="E59895" s="248"/>
      <c r="I59895" s="250"/>
      <c r="J59895" s="250"/>
    </row>
    <row r="59896" spans="5:10" hidden="1">
      <c r="E59896" s="248"/>
      <c r="I59896" s="250"/>
      <c r="J59896" s="250"/>
    </row>
    <row r="59897" spans="5:10" hidden="1">
      <c r="E59897" s="248"/>
      <c r="I59897" s="250"/>
      <c r="J59897" s="250"/>
    </row>
    <row r="59898" spans="5:10" hidden="1">
      <c r="E59898" s="248"/>
      <c r="I59898" s="250"/>
      <c r="J59898" s="250"/>
    </row>
    <row r="59899" spans="5:10" hidden="1">
      <c r="E59899" s="248"/>
      <c r="I59899" s="250"/>
      <c r="J59899" s="250"/>
    </row>
    <row r="59900" spans="5:10" hidden="1">
      <c r="E59900" s="248"/>
      <c r="I59900" s="250"/>
      <c r="J59900" s="250"/>
    </row>
    <row r="59901" spans="5:10" hidden="1">
      <c r="E59901" s="248"/>
      <c r="I59901" s="250"/>
      <c r="J59901" s="250"/>
    </row>
    <row r="59902" spans="5:10" hidden="1">
      <c r="E59902" s="248"/>
      <c r="I59902" s="250"/>
      <c r="J59902" s="250"/>
    </row>
    <row r="59903" spans="5:10" hidden="1">
      <c r="E59903" s="248"/>
      <c r="I59903" s="250"/>
      <c r="J59903" s="250"/>
    </row>
    <row r="59904" spans="5:10" hidden="1">
      <c r="E59904" s="248"/>
      <c r="I59904" s="250"/>
      <c r="J59904" s="250"/>
    </row>
    <row r="59905" spans="5:10" hidden="1">
      <c r="E59905" s="248"/>
      <c r="I59905" s="250"/>
      <c r="J59905" s="250"/>
    </row>
    <row r="59906" spans="5:10" hidden="1">
      <c r="E59906" s="248"/>
      <c r="I59906" s="250"/>
      <c r="J59906" s="250"/>
    </row>
    <row r="59907" spans="5:10" hidden="1">
      <c r="E59907" s="248"/>
      <c r="I59907" s="250"/>
      <c r="J59907" s="250"/>
    </row>
    <row r="59908" spans="5:10" hidden="1">
      <c r="E59908" s="248"/>
      <c r="I59908" s="250"/>
      <c r="J59908" s="250"/>
    </row>
    <row r="59909" spans="5:10" hidden="1">
      <c r="E59909" s="248"/>
      <c r="I59909" s="250"/>
      <c r="J59909" s="250"/>
    </row>
    <row r="59910" spans="5:10" hidden="1">
      <c r="E59910" s="248"/>
      <c r="I59910" s="250"/>
      <c r="J59910" s="250"/>
    </row>
    <row r="59911" spans="5:10" hidden="1">
      <c r="E59911" s="248"/>
      <c r="I59911" s="250"/>
      <c r="J59911" s="250"/>
    </row>
    <row r="59912" spans="5:10" hidden="1">
      <c r="E59912" s="248"/>
      <c r="I59912" s="250"/>
      <c r="J59912" s="250"/>
    </row>
    <row r="59913" spans="5:10" hidden="1">
      <c r="E59913" s="248"/>
      <c r="I59913" s="250"/>
      <c r="J59913" s="250"/>
    </row>
    <row r="59914" spans="5:10" hidden="1">
      <c r="E59914" s="248"/>
      <c r="I59914" s="250"/>
      <c r="J59914" s="250"/>
    </row>
    <row r="59915" spans="5:10" hidden="1">
      <c r="E59915" s="248"/>
      <c r="I59915" s="250"/>
      <c r="J59915" s="250"/>
    </row>
    <row r="59916" spans="5:10" hidden="1">
      <c r="E59916" s="248"/>
      <c r="I59916" s="250"/>
      <c r="J59916" s="250"/>
    </row>
    <row r="59917" spans="5:10" hidden="1">
      <c r="E59917" s="248"/>
      <c r="I59917" s="250"/>
      <c r="J59917" s="250"/>
    </row>
    <row r="59918" spans="5:10" hidden="1">
      <c r="E59918" s="248"/>
      <c r="I59918" s="250"/>
      <c r="J59918" s="250"/>
    </row>
    <row r="59919" spans="5:10" hidden="1">
      <c r="E59919" s="248"/>
      <c r="I59919" s="250"/>
      <c r="J59919" s="250"/>
    </row>
    <row r="59920" spans="5:10" hidden="1">
      <c r="E59920" s="248"/>
      <c r="I59920" s="250"/>
      <c r="J59920" s="250"/>
    </row>
    <row r="59921" spans="5:10" hidden="1">
      <c r="E59921" s="248"/>
      <c r="I59921" s="250"/>
      <c r="J59921" s="250"/>
    </row>
    <row r="59922" spans="5:10" hidden="1">
      <c r="E59922" s="248"/>
      <c r="I59922" s="250"/>
      <c r="J59922" s="250"/>
    </row>
    <row r="59923" spans="5:10" hidden="1">
      <c r="E59923" s="248"/>
      <c r="I59923" s="250"/>
      <c r="J59923" s="250"/>
    </row>
    <row r="59924" spans="5:10" hidden="1">
      <c r="E59924" s="248"/>
      <c r="I59924" s="250"/>
      <c r="J59924" s="250"/>
    </row>
    <row r="59925" spans="5:10" hidden="1">
      <c r="E59925" s="248"/>
      <c r="I59925" s="250"/>
      <c r="J59925" s="250"/>
    </row>
    <row r="59926" spans="5:10" hidden="1">
      <c r="E59926" s="248"/>
      <c r="I59926" s="250"/>
      <c r="J59926" s="250"/>
    </row>
    <row r="59927" spans="5:10" hidden="1">
      <c r="E59927" s="248"/>
      <c r="I59927" s="250"/>
      <c r="J59927" s="250"/>
    </row>
    <row r="59928" spans="5:10" hidden="1">
      <c r="E59928" s="248"/>
      <c r="I59928" s="250"/>
      <c r="J59928" s="250"/>
    </row>
    <row r="59929" spans="5:10" hidden="1">
      <c r="E59929" s="248"/>
      <c r="I59929" s="250"/>
      <c r="J59929" s="250"/>
    </row>
    <row r="59930" spans="5:10" hidden="1">
      <c r="E59930" s="248"/>
      <c r="I59930" s="250"/>
      <c r="J59930" s="250"/>
    </row>
    <row r="59931" spans="5:10" hidden="1">
      <c r="E59931" s="248"/>
      <c r="I59931" s="250"/>
      <c r="J59931" s="250"/>
    </row>
    <row r="59932" spans="5:10" hidden="1">
      <c r="E59932" s="248"/>
      <c r="I59932" s="250"/>
      <c r="J59932" s="250"/>
    </row>
    <row r="59933" spans="5:10" hidden="1">
      <c r="E59933" s="248"/>
      <c r="I59933" s="250"/>
      <c r="J59933" s="250"/>
    </row>
    <row r="59934" spans="5:10" hidden="1">
      <c r="E59934" s="248"/>
      <c r="I59934" s="250"/>
      <c r="J59934" s="250"/>
    </row>
    <row r="59935" spans="5:10" hidden="1">
      <c r="E59935" s="248"/>
      <c r="I59935" s="250"/>
      <c r="J59935" s="250"/>
    </row>
    <row r="59936" spans="5:10" hidden="1">
      <c r="E59936" s="248"/>
      <c r="I59936" s="250"/>
      <c r="J59936" s="250"/>
    </row>
    <row r="59937" spans="5:10" hidden="1">
      <c r="E59937" s="248"/>
      <c r="I59937" s="250"/>
      <c r="J59937" s="250"/>
    </row>
    <row r="59938" spans="5:10" hidden="1">
      <c r="E59938" s="248"/>
      <c r="I59938" s="250"/>
      <c r="J59938" s="250"/>
    </row>
    <row r="59939" spans="5:10" hidden="1">
      <c r="E59939" s="248"/>
      <c r="I59939" s="250"/>
      <c r="J59939" s="250"/>
    </row>
    <row r="59940" spans="5:10" hidden="1">
      <c r="E59940" s="248"/>
      <c r="I59940" s="250"/>
      <c r="J59940" s="250"/>
    </row>
    <row r="59941" spans="5:10" hidden="1">
      <c r="E59941" s="248"/>
      <c r="I59941" s="250"/>
      <c r="J59941" s="250"/>
    </row>
    <row r="59942" spans="5:10" hidden="1">
      <c r="E59942" s="248"/>
      <c r="I59942" s="250"/>
      <c r="J59942" s="250"/>
    </row>
    <row r="59943" spans="5:10" hidden="1">
      <c r="E59943" s="248"/>
      <c r="I59943" s="250"/>
      <c r="J59943" s="250"/>
    </row>
    <row r="59944" spans="5:10" hidden="1">
      <c r="E59944" s="248"/>
      <c r="I59944" s="250"/>
      <c r="J59944" s="250"/>
    </row>
    <row r="59945" spans="5:10" hidden="1">
      <c r="E59945" s="248"/>
      <c r="I59945" s="250"/>
      <c r="J59945" s="250"/>
    </row>
    <row r="59946" spans="5:10" hidden="1">
      <c r="E59946" s="248"/>
      <c r="I59946" s="250"/>
      <c r="J59946" s="250"/>
    </row>
    <row r="59947" spans="5:10" hidden="1">
      <c r="E59947" s="248"/>
      <c r="I59947" s="250"/>
      <c r="J59947" s="250"/>
    </row>
    <row r="59948" spans="5:10" hidden="1">
      <c r="E59948" s="248"/>
      <c r="I59948" s="250"/>
      <c r="J59948" s="250"/>
    </row>
    <row r="59949" spans="5:10" hidden="1">
      <c r="E59949" s="248"/>
      <c r="I59949" s="250"/>
      <c r="J59949" s="250"/>
    </row>
    <row r="59950" spans="5:10" hidden="1">
      <c r="E59950" s="248"/>
      <c r="I59950" s="250"/>
      <c r="J59950" s="250"/>
    </row>
    <row r="59951" spans="5:10" hidden="1">
      <c r="E59951" s="248"/>
      <c r="I59951" s="250"/>
      <c r="J59951" s="250"/>
    </row>
    <row r="59952" spans="5:10" hidden="1">
      <c r="E59952" s="248"/>
      <c r="I59952" s="250"/>
      <c r="J59952" s="250"/>
    </row>
    <row r="59953" spans="5:10" hidden="1">
      <c r="E59953" s="248"/>
      <c r="I59953" s="250"/>
      <c r="J59953" s="250"/>
    </row>
    <row r="59954" spans="5:10" hidden="1">
      <c r="E59954" s="248"/>
      <c r="I59954" s="250"/>
      <c r="J59954" s="250"/>
    </row>
    <row r="59955" spans="5:10" hidden="1">
      <c r="E59955" s="248"/>
      <c r="I59955" s="250"/>
      <c r="J59955" s="250"/>
    </row>
    <row r="59956" spans="5:10" hidden="1">
      <c r="E59956" s="248"/>
      <c r="I59956" s="250"/>
      <c r="J59956" s="250"/>
    </row>
    <row r="59957" spans="5:10" hidden="1">
      <c r="E59957" s="248"/>
      <c r="I59957" s="250"/>
      <c r="J59957" s="250"/>
    </row>
    <row r="59958" spans="5:10" hidden="1">
      <c r="E59958" s="248"/>
      <c r="I59958" s="250"/>
      <c r="J59958" s="250"/>
    </row>
    <row r="59959" spans="5:10" hidden="1">
      <c r="E59959" s="248"/>
      <c r="I59959" s="250"/>
      <c r="J59959" s="250"/>
    </row>
    <row r="59960" spans="5:10" hidden="1">
      <c r="E59960" s="248"/>
      <c r="I59960" s="250"/>
      <c r="J59960" s="250"/>
    </row>
    <row r="59961" spans="5:10" hidden="1">
      <c r="E59961" s="248"/>
      <c r="I59961" s="250"/>
      <c r="J59961" s="250"/>
    </row>
    <row r="59962" spans="5:10" hidden="1">
      <c r="E59962" s="248"/>
      <c r="I59962" s="250"/>
      <c r="J59962" s="250"/>
    </row>
    <row r="59963" spans="5:10" hidden="1">
      <c r="E59963" s="248"/>
      <c r="I59963" s="250"/>
      <c r="J59963" s="250"/>
    </row>
    <row r="59964" spans="5:10" hidden="1">
      <c r="E59964" s="248"/>
      <c r="I59964" s="250"/>
      <c r="J59964" s="250"/>
    </row>
    <row r="59965" spans="5:10" hidden="1">
      <c r="E59965" s="248"/>
      <c r="I59965" s="250"/>
      <c r="J59965" s="250"/>
    </row>
    <row r="59966" spans="5:10" hidden="1">
      <c r="E59966" s="248"/>
      <c r="I59966" s="250"/>
      <c r="J59966" s="250"/>
    </row>
    <row r="59967" spans="5:10" hidden="1">
      <c r="E59967" s="248"/>
      <c r="I59967" s="250"/>
      <c r="J59967" s="250"/>
    </row>
    <row r="59968" spans="5:10" hidden="1">
      <c r="E59968" s="248"/>
      <c r="I59968" s="250"/>
      <c r="J59968" s="250"/>
    </row>
    <row r="59969" spans="5:10" hidden="1">
      <c r="E59969" s="248"/>
      <c r="I59969" s="250"/>
      <c r="J59969" s="250"/>
    </row>
    <row r="59970" spans="5:10" hidden="1">
      <c r="E59970" s="248"/>
      <c r="I59970" s="250"/>
      <c r="J59970" s="250"/>
    </row>
    <row r="59971" spans="5:10" hidden="1">
      <c r="E59971" s="248"/>
      <c r="I59971" s="250"/>
      <c r="J59971" s="250"/>
    </row>
    <row r="59972" spans="5:10" hidden="1">
      <c r="E59972" s="248"/>
      <c r="I59972" s="250"/>
      <c r="J59972" s="250"/>
    </row>
    <row r="59973" spans="5:10" hidden="1">
      <c r="E59973" s="248"/>
      <c r="I59973" s="250"/>
      <c r="J59973" s="250"/>
    </row>
    <row r="59974" spans="5:10" hidden="1">
      <c r="E59974" s="248"/>
      <c r="I59974" s="250"/>
      <c r="J59974" s="250"/>
    </row>
    <row r="59975" spans="5:10" hidden="1">
      <c r="E59975" s="248"/>
      <c r="I59975" s="250"/>
      <c r="J59975" s="250"/>
    </row>
    <row r="59976" spans="5:10" hidden="1">
      <c r="E59976" s="248"/>
      <c r="I59976" s="250"/>
      <c r="J59976" s="250"/>
    </row>
    <row r="59977" spans="5:10" hidden="1">
      <c r="E59977" s="248"/>
      <c r="I59977" s="250"/>
      <c r="J59977" s="250"/>
    </row>
    <row r="59978" spans="5:10" hidden="1">
      <c r="E59978" s="248"/>
      <c r="I59978" s="250"/>
      <c r="J59978" s="250"/>
    </row>
    <row r="59979" spans="5:10" hidden="1">
      <c r="E59979" s="248"/>
      <c r="I59979" s="250"/>
      <c r="J59979" s="250"/>
    </row>
    <row r="59980" spans="5:10" hidden="1">
      <c r="E59980" s="248"/>
      <c r="I59980" s="250"/>
      <c r="J59980" s="250"/>
    </row>
    <row r="59981" spans="5:10" hidden="1">
      <c r="E59981" s="248"/>
      <c r="I59981" s="250"/>
      <c r="J59981" s="250"/>
    </row>
    <row r="59982" spans="5:10" hidden="1">
      <c r="E59982" s="248"/>
      <c r="I59982" s="250"/>
      <c r="J59982" s="250"/>
    </row>
    <row r="59983" spans="5:10" hidden="1">
      <c r="E59983" s="248"/>
      <c r="I59983" s="250"/>
      <c r="J59983" s="250"/>
    </row>
    <row r="59984" spans="5:10" hidden="1">
      <c r="E59984" s="248"/>
      <c r="I59984" s="250"/>
      <c r="J59984" s="250"/>
    </row>
    <row r="59985" spans="5:10" hidden="1">
      <c r="E59985" s="248"/>
      <c r="I59985" s="250"/>
      <c r="J59985" s="250"/>
    </row>
    <row r="59986" spans="5:10" hidden="1">
      <c r="E59986" s="248"/>
      <c r="I59986" s="250"/>
      <c r="J59986" s="250"/>
    </row>
    <row r="59987" spans="5:10" hidden="1">
      <c r="E59987" s="248"/>
      <c r="I59987" s="250"/>
      <c r="J59987" s="250"/>
    </row>
    <row r="59988" spans="5:10" hidden="1">
      <c r="E59988" s="248"/>
      <c r="I59988" s="250"/>
      <c r="J59988" s="250"/>
    </row>
    <row r="59989" spans="5:10" hidden="1">
      <c r="E59989" s="248"/>
      <c r="I59989" s="250"/>
      <c r="J59989" s="250"/>
    </row>
    <row r="59990" spans="5:10" hidden="1">
      <c r="E59990" s="248"/>
      <c r="I59990" s="250"/>
      <c r="J59990" s="250"/>
    </row>
    <row r="59991" spans="5:10" hidden="1">
      <c r="E59991" s="248"/>
      <c r="I59991" s="250"/>
      <c r="J59991" s="250"/>
    </row>
    <row r="59992" spans="5:10" hidden="1">
      <c r="E59992" s="248"/>
      <c r="I59992" s="250"/>
      <c r="J59992" s="250"/>
    </row>
    <row r="59993" spans="5:10" hidden="1">
      <c r="E59993" s="248"/>
      <c r="I59993" s="250"/>
      <c r="J59993" s="250"/>
    </row>
    <row r="59994" spans="5:10" hidden="1">
      <c r="E59994" s="248"/>
      <c r="I59994" s="250"/>
      <c r="J59994" s="250"/>
    </row>
    <row r="59995" spans="5:10" hidden="1">
      <c r="E59995" s="248"/>
      <c r="I59995" s="250"/>
      <c r="J59995" s="250"/>
    </row>
    <row r="59996" spans="5:10" hidden="1">
      <c r="E59996" s="248"/>
      <c r="I59996" s="250"/>
      <c r="J59996" s="250"/>
    </row>
    <row r="59997" spans="5:10" hidden="1">
      <c r="E59997" s="248"/>
      <c r="I59997" s="250"/>
      <c r="J59997" s="250"/>
    </row>
    <row r="59998" spans="5:10" hidden="1">
      <c r="E59998" s="248"/>
      <c r="I59998" s="250"/>
      <c r="J59998" s="250"/>
    </row>
    <row r="59999" spans="5:10" hidden="1">
      <c r="E59999" s="248"/>
      <c r="I59999" s="250"/>
      <c r="J59999" s="250"/>
    </row>
    <row r="60000" spans="5:10" hidden="1">
      <c r="E60000" s="248"/>
      <c r="I60000" s="250"/>
      <c r="J60000" s="250"/>
    </row>
    <row r="60001" spans="5:10" hidden="1">
      <c r="E60001" s="248"/>
      <c r="I60001" s="250"/>
      <c r="J60001" s="250"/>
    </row>
    <row r="60002" spans="5:10" hidden="1">
      <c r="E60002" s="248"/>
      <c r="I60002" s="250"/>
      <c r="J60002" s="250"/>
    </row>
    <row r="60003" spans="5:10" hidden="1">
      <c r="E60003" s="248"/>
      <c r="I60003" s="250"/>
      <c r="J60003" s="250"/>
    </row>
    <row r="60004" spans="5:10" hidden="1">
      <c r="E60004" s="248"/>
      <c r="I60004" s="250"/>
      <c r="J60004" s="250"/>
    </row>
    <row r="60005" spans="5:10" hidden="1">
      <c r="E60005" s="248"/>
      <c r="I60005" s="250"/>
      <c r="J60005" s="250"/>
    </row>
    <row r="60006" spans="5:10" hidden="1">
      <c r="E60006" s="248"/>
      <c r="I60006" s="250"/>
      <c r="J60006" s="250"/>
    </row>
    <row r="60007" spans="5:10" hidden="1">
      <c r="E60007" s="248"/>
      <c r="I60007" s="250"/>
      <c r="J60007" s="250"/>
    </row>
    <row r="60008" spans="5:10" hidden="1">
      <c r="E60008" s="248"/>
      <c r="I60008" s="250"/>
      <c r="J60008" s="250"/>
    </row>
    <row r="60009" spans="5:10" hidden="1">
      <c r="E60009" s="248"/>
      <c r="I60009" s="250"/>
      <c r="J60009" s="250"/>
    </row>
    <row r="60010" spans="5:10" hidden="1">
      <c r="E60010" s="248"/>
      <c r="I60010" s="250"/>
      <c r="J60010" s="250"/>
    </row>
    <row r="60011" spans="5:10" hidden="1">
      <c r="E60011" s="248"/>
      <c r="I60011" s="250"/>
      <c r="J60011" s="250"/>
    </row>
    <row r="60012" spans="5:10" hidden="1">
      <c r="E60012" s="248"/>
      <c r="I60012" s="250"/>
      <c r="J60012" s="250"/>
    </row>
    <row r="60013" spans="5:10" hidden="1">
      <c r="E60013" s="248"/>
      <c r="I60013" s="250"/>
      <c r="J60013" s="250"/>
    </row>
    <row r="60014" spans="5:10" hidden="1">
      <c r="E60014" s="248"/>
      <c r="I60014" s="250"/>
      <c r="J60014" s="250"/>
    </row>
    <row r="60015" spans="5:10" hidden="1">
      <c r="E60015" s="248"/>
      <c r="I60015" s="250"/>
      <c r="J60015" s="250"/>
    </row>
    <row r="60016" spans="5:10" hidden="1">
      <c r="E60016" s="248"/>
      <c r="I60016" s="250"/>
      <c r="J60016" s="250"/>
    </row>
    <row r="60017" spans="5:10" hidden="1">
      <c r="E60017" s="248"/>
      <c r="I60017" s="250"/>
      <c r="J60017" s="250"/>
    </row>
    <row r="60018" spans="5:10" hidden="1">
      <c r="E60018" s="248"/>
      <c r="I60018" s="250"/>
      <c r="J60018" s="250"/>
    </row>
    <row r="60019" spans="5:10" hidden="1">
      <c r="E60019" s="248"/>
      <c r="I60019" s="250"/>
      <c r="J60019" s="250"/>
    </row>
    <row r="60020" spans="5:10" hidden="1">
      <c r="E60020" s="248"/>
      <c r="I60020" s="250"/>
      <c r="J60020" s="250"/>
    </row>
    <row r="60021" spans="5:10" hidden="1">
      <c r="E60021" s="248"/>
      <c r="I60021" s="250"/>
      <c r="J60021" s="250"/>
    </row>
    <row r="60022" spans="5:10" hidden="1">
      <c r="E60022" s="248"/>
      <c r="I60022" s="250"/>
      <c r="J60022" s="250"/>
    </row>
    <row r="60023" spans="5:10" hidden="1">
      <c r="E60023" s="248"/>
      <c r="I60023" s="250"/>
      <c r="J60023" s="250"/>
    </row>
    <row r="60024" spans="5:10" hidden="1">
      <c r="E60024" s="248"/>
      <c r="I60024" s="250"/>
      <c r="J60024" s="250"/>
    </row>
    <row r="60025" spans="5:10" hidden="1">
      <c r="E60025" s="248"/>
      <c r="I60025" s="250"/>
      <c r="J60025" s="250"/>
    </row>
    <row r="60026" spans="5:10" hidden="1">
      <c r="E60026" s="248"/>
      <c r="I60026" s="250"/>
      <c r="J60026" s="250"/>
    </row>
    <row r="60027" spans="5:10" hidden="1">
      <c r="E60027" s="248"/>
      <c r="I60027" s="250"/>
      <c r="J60027" s="250"/>
    </row>
    <row r="60028" spans="5:10" hidden="1">
      <c r="E60028" s="248"/>
      <c r="I60028" s="250"/>
      <c r="J60028" s="250"/>
    </row>
    <row r="60029" spans="5:10" hidden="1">
      <c r="E60029" s="248"/>
      <c r="I60029" s="250"/>
      <c r="J60029" s="250"/>
    </row>
    <row r="60030" spans="5:10" hidden="1">
      <c r="E60030" s="248"/>
      <c r="I60030" s="250"/>
      <c r="J60030" s="250"/>
    </row>
    <row r="60031" spans="5:10" hidden="1">
      <c r="E60031" s="248"/>
      <c r="I60031" s="250"/>
      <c r="J60031" s="250"/>
    </row>
    <row r="60032" spans="5:10" hidden="1">
      <c r="E60032" s="248"/>
      <c r="I60032" s="250"/>
      <c r="J60032" s="250"/>
    </row>
    <row r="60033" spans="5:10" hidden="1">
      <c r="E60033" s="248"/>
      <c r="I60033" s="250"/>
      <c r="J60033" s="250"/>
    </row>
    <row r="60034" spans="5:10" hidden="1">
      <c r="E60034" s="248"/>
      <c r="I60034" s="250"/>
      <c r="J60034" s="250"/>
    </row>
    <row r="60035" spans="5:10" hidden="1">
      <c r="E60035" s="248"/>
      <c r="I60035" s="250"/>
      <c r="J60035" s="250"/>
    </row>
    <row r="60036" spans="5:10" hidden="1">
      <c r="E60036" s="248"/>
      <c r="I60036" s="250"/>
      <c r="J60036" s="250"/>
    </row>
    <row r="60037" spans="5:10" hidden="1">
      <c r="E60037" s="248"/>
      <c r="I60037" s="250"/>
      <c r="J60037" s="250"/>
    </row>
    <row r="60038" spans="5:10" hidden="1">
      <c r="E60038" s="248"/>
      <c r="I60038" s="250"/>
      <c r="J60038" s="250"/>
    </row>
    <row r="60039" spans="5:10" hidden="1">
      <c r="E60039" s="248"/>
      <c r="I60039" s="250"/>
      <c r="J60039" s="250"/>
    </row>
    <row r="60040" spans="5:10" hidden="1">
      <c r="E60040" s="248"/>
      <c r="I60040" s="250"/>
      <c r="J60040" s="250"/>
    </row>
    <row r="60041" spans="5:10" hidden="1">
      <c r="E60041" s="248"/>
      <c r="I60041" s="250"/>
      <c r="J60041" s="250"/>
    </row>
    <row r="60042" spans="5:10" hidden="1">
      <c r="E60042" s="248"/>
      <c r="I60042" s="250"/>
      <c r="J60042" s="250"/>
    </row>
    <row r="60043" spans="5:10" hidden="1">
      <c r="E60043" s="248"/>
      <c r="I60043" s="250"/>
      <c r="J60043" s="250"/>
    </row>
    <row r="60044" spans="5:10" hidden="1">
      <c r="E60044" s="248"/>
      <c r="I60044" s="250"/>
      <c r="J60044" s="250"/>
    </row>
    <row r="60045" spans="5:10" hidden="1">
      <c r="E60045" s="248"/>
      <c r="I60045" s="250"/>
      <c r="J60045" s="250"/>
    </row>
    <row r="60046" spans="5:10" hidden="1">
      <c r="E60046" s="248"/>
      <c r="I60046" s="250"/>
      <c r="J60046" s="250"/>
    </row>
    <row r="60047" spans="5:10" hidden="1">
      <c r="E60047" s="248"/>
      <c r="I60047" s="250"/>
      <c r="J60047" s="250"/>
    </row>
    <row r="60048" spans="5:10" hidden="1">
      <c r="E60048" s="248"/>
      <c r="I60048" s="250"/>
      <c r="J60048" s="250"/>
    </row>
    <row r="60049" spans="5:10" hidden="1">
      <c r="E60049" s="248"/>
      <c r="I60049" s="250"/>
      <c r="J60049" s="250"/>
    </row>
    <row r="60050" spans="5:10" hidden="1">
      <c r="E60050" s="248"/>
      <c r="I60050" s="250"/>
      <c r="J60050" s="250"/>
    </row>
    <row r="60051" spans="5:10" hidden="1">
      <c r="E60051" s="248"/>
      <c r="I60051" s="250"/>
      <c r="J60051" s="250"/>
    </row>
    <row r="60052" spans="5:10" hidden="1">
      <c r="E60052" s="248"/>
      <c r="I60052" s="250"/>
      <c r="J60052" s="250"/>
    </row>
    <row r="60053" spans="5:10" hidden="1">
      <c r="E60053" s="248"/>
      <c r="I60053" s="250"/>
      <c r="J60053" s="250"/>
    </row>
    <row r="60054" spans="5:10" hidden="1">
      <c r="E60054" s="248"/>
      <c r="I60054" s="250"/>
      <c r="J60054" s="250"/>
    </row>
    <row r="60055" spans="5:10" hidden="1">
      <c r="E60055" s="248"/>
      <c r="I60055" s="250"/>
      <c r="J60055" s="250"/>
    </row>
    <row r="60056" spans="5:10" hidden="1">
      <c r="E60056" s="248"/>
      <c r="I60056" s="250"/>
      <c r="J60056" s="250"/>
    </row>
    <row r="60057" spans="5:10" hidden="1">
      <c r="E60057" s="248"/>
      <c r="I60057" s="250"/>
      <c r="J60057" s="250"/>
    </row>
    <row r="60058" spans="5:10" hidden="1">
      <c r="E60058" s="248"/>
      <c r="I60058" s="250"/>
      <c r="J60058" s="250"/>
    </row>
    <row r="60059" spans="5:10" hidden="1">
      <c r="E60059" s="248"/>
      <c r="I60059" s="250"/>
      <c r="J60059" s="250"/>
    </row>
    <row r="60060" spans="5:10" hidden="1">
      <c r="E60060" s="248"/>
      <c r="I60060" s="250"/>
      <c r="J60060" s="250"/>
    </row>
    <row r="60061" spans="5:10" hidden="1">
      <c r="E60061" s="248"/>
      <c r="I60061" s="250"/>
      <c r="J60061" s="250"/>
    </row>
    <row r="60062" spans="5:10" hidden="1">
      <c r="E60062" s="248"/>
      <c r="I60062" s="250"/>
      <c r="J60062" s="250"/>
    </row>
    <row r="60063" spans="5:10" hidden="1">
      <c r="E60063" s="248"/>
      <c r="I60063" s="250"/>
      <c r="J60063" s="250"/>
    </row>
    <row r="60064" spans="5:10" hidden="1">
      <c r="E60064" s="248"/>
      <c r="I60064" s="250"/>
      <c r="J60064" s="250"/>
    </row>
    <row r="60065" spans="5:10" hidden="1">
      <c r="E60065" s="248"/>
      <c r="I60065" s="250"/>
      <c r="J60065" s="250"/>
    </row>
    <row r="60066" spans="5:10" hidden="1">
      <c r="E60066" s="248"/>
      <c r="I60066" s="250"/>
      <c r="J60066" s="250"/>
    </row>
    <row r="60067" spans="5:10" hidden="1">
      <c r="E60067" s="248"/>
      <c r="I60067" s="250"/>
      <c r="J60067" s="250"/>
    </row>
    <row r="60068" spans="5:10" hidden="1">
      <c r="E60068" s="248"/>
      <c r="I60068" s="250"/>
      <c r="J60068" s="250"/>
    </row>
    <row r="60069" spans="5:10" hidden="1">
      <c r="E60069" s="248"/>
      <c r="I60069" s="250"/>
      <c r="J60069" s="250"/>
    </row>
    <row r="60070" spans="5:10" hidden="1">
      <c r="E60070" s="248"/>
      <c r="I60070" s="250"/>
      <c r="J60070" s="250"/>
    </row>
    <row r="60071" spans="5:10" hidden="1">
      <c r="E60071" s="248"/>
      <c r="I60071" s="250"/>
      <c r="J60071" s="250"/>
    </row>
    <row r="60072" spans="5:10" hidden="1">
      <c r="E60072" s="248"/>
      <c r="I60072" s="250"/>
      <c r="J60072" s="250"/>
    </row>
    <row r="60073" spans="5:10" hidden="1">
      <c r="E60073" s="248"/>
      <c r="I60073" s="250"/>
      <c r="J60073" s="250"/>
    </row>
    <row r="60074" spans="5:10" hidden="1">
      <c r="E60074" s="248"/>
      <c r="I60074" s="250"/>
      <c r="J60074" s="250"/>
    </row>
    <row r="60075" spans="5:10" hidden="1">
      <c r="E60075" s="248"/>
      <c r="I60075" s="250"/>
      <c r="J60075" s="250"/>
    </row>
    <row r="60076" spans="5:10" hidden="1">
      <c r="E60076" s="248"/>
      <c r="I60076" s="250"/>
      <c r="J60076" s="250"/>
    </row>
    <row r="60077" spans="5:10" hidden="1">
      <c r="E60077" s="248"/>
      <c r="I60077" s="250"/>
      <c r="J60077" s="250"/>
    </row>
    <row r="60078" spans="5:10" hidden="1">
      <c r="E60078" s="248"/>
      <c r="I60078" s="250"/>
      <c r="J60078" s="250"/>
    </row>
    <row r="60079" spans="5:10" hidden="1">
      <c r="E60079" s="248"/>
      <c r="I60079" s="250"/>
      <c r="J60079" s="250"/>
    </row>
    <row r="60080" spans="5:10" hidden="1">
      <c r="E60080" s="248"/>
      <c r="I60080" s="250"/>
      <c r="J60080" s="250"/>
    </row>
    <row r="60081" spans="5:10" hidden="1">
      <c r="E60081" s="248"/>
      <c r="I60081" s="250"/>
      <c r="J60081" s="250"/>
    </row>
    <row r="60082" spans="5:10" hidden="1">
      <c r="E60082" s="248"/>
      <c r="I60082" s="250"/>
      <c r="J60082" s="250"/>
    </row>
    <row r="60083" spans="5:10" hidden="1">
      <c r="E60083" s="248"/>
      <c r="I60083" s="250"/>
      <c r="J60083" s="250"/>
    </row>
    <row r="60084" spans="5:10" hidden="1">
      <c r="E60084" s="248"/>
      <c r="I60084" s="250"/>
      <c r="J60084" s="250"/>
    </row>
    <row r="60085" spans="5:10" hidden="1">
      <c r="E60085" s="248"/>
      <c r="I60085" s="250"/>
      <c r="J60085" s="250"/>
    </row>
    <row r="60086" spans="5:10" hidden="1">
      <c r="E60086" s="248"/>
      <c r="I60086" s="250"/>
      <c r="J60086" s="250"/>
    </row>
    <row r="60087" spans="5:10" hidden="1">
      <c r="E60087" s="248"/>
      <c r="I60087" s="250"/>
      <c r="J60087" s="250"/>
    </row>
    <row r="60088" spans="5:10" hidden="1">
      <c r="E60088" s="248"/>
      <c r="I60088" s="250"/>
      <c r="J60088" s="250"/>
    </row>
    <row r="60089" spans="5:10" hidden="1">
      <c r="E60089" s="248"/>
      <c r="I60089" s="250"/>
      <c r="J60089" s="250"/>
    </row>
    <row r="60090" spans="5:10" hidden="1">
      <c r="E60090" s="248"/>
      <c r="I60090" s="250"/>
      <c r="J60090" s="250"/>
    </row>
    <row r="60091" spans="5:10" hidden="1">
      <c r="E60091" s="248"/>
      <c r="I60091" s="250"/>
      <c r="J60091" s="250"/>
    </row>
    <row r="60092" spans="5:10" hidden="1">
      <c r="E60092" s="248"/>
      <c r="I60092" s="250"/>
      <c r="J60092" s="250"/>
    </row>
    <row r="60093" spans="5:10" hidden="1">
      <c r="E60093" s="248"/>
      <c r="I60093" s="250"/>
      <c r="J60093" s="250"/>
    </row>
    <row r="60094" spans="5:10" hidden="1">
      <c r="E60094" s="248"/>
      <c r="I60094" s="250"/>
      <c r="J60094" s="250"/>
    </row>
    <row r="60095" spans="5:10" hidden="1">
      <c r="E60095" s="248"/>
      <c r="I60095" s="250"/>
      <c r="J60095" s="250"/>
    </row>
    <row r="60096" spans="5:10" hidden="1">
      <c r="E60096" s="248"/>
      <c r="I60096" s="250"/>
      <c r="J60096" s="250"/>
    </row>
    <row r="60097" spans="5:10" hidden="1">
      <c r="E60097" s="248"/>
      <c r="I60097" s="250"/>
      <c r="J60097" s="250"/>
    </row>
    <row r="60098" spans="5:10" hidden="1">
      <c r="E60098" s="248"/>
      <c r="I60098" s="250"/>
      <c r="J60098" s="250"/>
    </row>
    <row r="60099" spans="5:10" hidden="1">
      <c r="E60099" s="248"/>
      <c r="I60099" s="250"/>
      <c r="J60099" s="250"/>
    </row>
    <row r="60100" spans="5:10" hidden="1">
      <c r="E60100" s="248"/>
      <c r="I60100" s="250"/>
      <c r="J60100" s="250"/>
    </row>
    <row r="60101" spans="5:10" hidden="1">
      <c r="E60101" s="248"/>
      <c r="I60101" s="250"/>
      <c r="J60101" s="250"/>
    </row>
    <row r="60102" spans="5:10" hidden="1">
      <c r="E60102" s="248"/>
      <c r="I60102" s="250"/>
      <c r="J60102" s="250"/>
    </row>
    <row r="60103" spans="5:10" hidden="1">
      <c r="E60103" s="248"/>
      <c r="I60103" s="250"/>
      <c r="J60103" s="250"/>
    </row>
    <row r="60104" spans="5:10" hidden="1">
      <c r="E60104" s="248"/>
      <c r="I60104" s="250"/>
      <c r="J60104" s="250"/>
    </row>
    <row r="60105" spans="5:10" hidden="1">
      <c r="E60105" s="248"/>
      <c r="I60105" s="250"/>
      <c r="J60105" s="250"/>
    </row>
    <row r="60106" spans="5:10" hidden="1">
      <c r="E60106" s="248"/>
      <c r="I60106" s="250"/>
      <c r="J60106" s="250"/>
    </row>
    <row r="60107" spans="5:10" hidden="1">
      <c r="E60107" s="248"/>
      <c r="I60107" s="250"/>
      <c r="J60107" s="250"/>
    </row>
    <row r="60108" spans="5:10" hidden="1">
      <c r="E60108" s="248"/>
      <c r="I60108" s="250"/>
      <c r="J60108" s="250"/>
    </row>
    <row r="60109" spans="5:10" hidden="1">
      <c r="E60109" s="248"/>
      <c r="I60109" s="250"/>
      <c r="J60109" s="250"/>
    </row>
    <row r="60110" spans="5:10" hidden="1">
      <c r="E60110" s="248"/>
      <c r="I60110" s="250"/>
      <c r="J60110" s="250"/>
    </row>
    <row r="60111" spans="5:10" hidden="1">
      <c r="E60111" s="248"/>
      <c r="I60111" s="250"/>
      <c r="J60111" s="250"/>
    </row>
    <row r="60112" spans="5:10" hidden="1">
      <c r="E60112" s="248"/>
      <c r="I60112" s="250"/>
      <c r="J60112" s="250"/>
    </row>
    <row r="60113" spans="5:10" hidden="1">
      <c r="E60113" s="248"/>
      <c r="I60113" s="250"/>
      <c r="J60113" s="250"/>
    </row>
    <row r="60114" spans="5:10" hidden="1">
      <c r="E60114" s="248"/>
      <c r="I60114" s="250"/>
      <c r="J60114" s="250"/>
    </row>
    <row r="60115" spans="5:10" hidden="1">
      <c r="E60115" s="248"/>
      <c r="I60115" s="250"/>
      <c r="J60115" s="250"/>
    </row>
    <row r="60116" spans="5:10" hidden="1">
      <c r="E60116" s="248"/>
      <c r="I60116" s="250"/>
      <c r="J60116" s="250"/>
    </row>
    <row r="60117" spans="5:10" hidden="1">
      <c r="E60117" s="248"/>
      <c r="I60117" s="250"/>
      <c r="J60117" s="250"/>
    </row>
    <row r="60118" spans="5:10" hidden="1">
      <c r="E60118" s="248"/>
      <c r="I60118" s="250"/>
      <c r="J60118" s="250"/>
    </row>
    <row r="60119" spans="5:10" hidden="1">
      <c r="E60119" s="248"/>
      <c r="I60119" s="250"/>
      <c r="J60119" s="250"/>
    </row>
    <row r="60120" spans="5:10" hidden="1">
      <c r="E60120" s="248"/>
      <c r="I60120" s="250"/>
      <c r="J60120" s="250"/>
    </row>
    <row r="60121" spans="5:10" hidden="1">
      <c r="E60121" s="248"/>
      <c r="I60121" s="250"/>
      <c r="J60121" s="250"/>
    </row>
    <row r="60122" spans="5:10" hidden="1">
      <c r="E60122" s="248"/>
      <c r="I60122" s="250"/>
      <c r="J60122" s="250"/>
    </row>
    <row r="60123" spans="5:10" hidden="1">
      <c r="E60123" s="248"/>
      <c r="I60123" s="250"/>
      <c r="J60123" s="250"/>
    </row>
    <row r="60124" spans="5:10" hidden="1">
      <c r="E60124" s="248"/>
      <c r="I60124" s="250"/>
      <c r="J60124" s="250"/>
    </row>
    <row r="60125" spans="5:10" hidden="1">
      <c r="E60125" s="248"/>
      <c r="I60125" s="250"/>
      <c r="J60125" s="250"/>
    </row>
    <row r="60126" spans="5:10" hidden="1">
      <c r="E60126" s="248"/>
      <c r="I60126" s="250"/>
      <c r="J60126" s="250"/>
    </row>
    <row r="60127" spans="5:10" hidden="1">
      <c r="E60127" s="248"/>
      <c r="I60127" s="250"/>
      <c r="J60127" s="250"/>
    </row>
    <row r="60128" spans="5:10" hidden="1">
      <c r="E60128" s="248"/>
      <c r="I60128" s="250"/>
      <c r="J60128" s="250"/>
    </row>
    <row r="60129" spans="5:10" hidden="1">
      <c r="E60129" s="248"/>
      <c r="I60129" s="250"/>
      <c r="J60129" s="250"/>
    </row>
    <row r="60130" spans="5:10" hidden="1">
      <c r="E60130" s="248"/>
      <c r="I60130" s="250"/>
      <c r="J60130" s="250"/>
    </row>
    <row r="60131" spans="5:10" hidden="1">
      <c r="E60131" s="248"/>
      <c r="I60131" s="250"/>
      <c r="J60131" s="250"/>
    </row>
    <row r="60132" spans="5:10" hidden="1">
      <c r="E60132" s="248"/>
      <c r="I60132" s="250"/>
      <c r="J60132" s="250"/>
    </row>
    <row r="60133" spans="5:10" hidden="1">
      <c r="E60133" s="248"/>
      <c r="I60133" s="250"/>
      <c r="J60133" s="250"/>
    </row>
    <row r="60134" spans="5:10" hidden="1">
      <c r="E60134" s="248"/>
      <c r="I60134" s="250"/>
      <c r="J60134" s="250"/>
    </row>
    <row r="60135" spans="5:10" hidden="1">
      <c r="E60135" s="248"/>
      <c r="I60135" s="250"/>
      <c r="J60135" s="250"/>
    </row>
    <row r="60136" spans="5:10" hidden="1">
      <c r="E60136" s="248"/>
      <c r="I60136" s="250"/>
      <c r="J60136" s="250"/>
    </row>
    <row r="60137" spans="5:10" hidden="1">
      <c r="E60137" s="248"/>
      <c r="I60137" s="250"/>
      <c r="J60137" s="250"/>
    </row>
    <row r="60138" spans="5:10" hidden="1">
      <c r="E60138" s="248"/>
      <c r="I60138" s="250"/>
      <c r="J60138" s="250"/>
    </row>
    <row r="60139" spans="5:10" hidden="1">
      <c r="E60139" s="248"/>
      <c r="I60139" s="250"/>
      <c r="J60139" s="250"/>
    </row>
    <row r="60140" spans="5:10" hidden="1">
      <c r="E60140" s="248"/>
      <c r="I60140" s="250"/>
      <c r="J60140" s="250"/>
    </row>
    <row r="60141" spans="5:10" hidden="1">
      <c r="E60141" s="248"/>
      <c r="I60141" s="250"/>
      <c r="J60141" s="250"/>
    </row>
    <row r="60142" spans="5:10" hidden="1">
      <c r="E60142" s="248"/>
      <c r="I60142" s="250"/>
      <c r="J60142" s="250"/>
    </row>
    <row r="60143" spans="5:10" hidden="1">
      <c r="E60143" s="248"/>
      <c r="I60143" s="250"/>
      <c r="J60143" s="250"/>
    </row>
    <row r="60144" spans="5:10" hidden="1">
      <c r="E60144" s="248"/>
      <c r="I60144" s="250"/>
      <c r="J60144" s="250"/>
    </row>
    <row r="60145" spans="5:10" hidden="1">
      <c r="E60145" s="248"/>
      <c r="I60145" s="250"/>
      <c r="J60145" s="250"/>
    </row>
    <row r="60146" spans="5:10" hidden="1">
      <c r="E60146" s="248"/>
      <c r="I60146" s="250"/>
      <c r="J60146" s="250"/>
    </row>
    <row r="60147" spans="5:10" hidden="1">
      <c r="E60147" s="248"/>
      <c r="I60147" s="250"/>
      <c r="J60147" s="250"/>
    </row>
    <row r="60148" spans="5:10" hidden="1">
      <c r="E60148" s="248"/>
      <c r="I60148" s="250"/>
      <c r="J60148" s="250"/>
    </row>
    <row r="60149" spans="5:10" hidden="1">
      <c r="E60149" s="248"/>
      <c r="I60149" s="250"/>
      <c r="J60149" s="250"/>
    </row>
    <row r="60150" spans="5:10" hidden="1">
      <c r="E60150" s="248"/>
      <c r="I60150" s="250"/>
      <c r="J60150" s="250"/>
    </row>
    <row r="60151" spans="5:10" hidden="1">
      <c r="E60151" s="248"/>
      <c r="I60151" s="250"/>
      <c r="J60151" s="250"/>
    </row>
    <row r="60152" spans="5:10" hidden="1">
      <c r="E60152" s="248"/>
      <c r="I60152" s="250"/>
      <c r="J60152" s="250"/>
    </row>
    <row r="60153" spans="5:10" hidden="1">
      <c r="E60153" s="248"/>
      <c r="I60153" s="250"/>
      <c r="J60153" s="250"/>
    </row>
    <row r="60154" spans="5:10" hidden="1">
      <c r="E60154" s="248"/>
      <c r="I60154" s="250"/>
      <c r="J60154" s="250"/>
    </row>
    <row r="60155" spans="5:10" hidden="1">
      <c r="E60155" s="248"/>
      <c r="I60155" s="250"/>
      <c r="J60155" s="250"/>
    </row>
    <row r="60156" spans="5:10" hidden="1">
      <c r="E60156" s="248"/>
      <c r="I60156" s="250"/>
      <c r="J60156" s="250"/>
    </row>
    <row r="60157" spans="5:10" hidden="1">
      <c r="E60157" s="248"/>
      <c r="I60157" s="250"/>
      <c r="J60157" s="250"/>
    </row>
    <row r="60158" spans="5:10" hidden="1">
      <c r="E60158" s="248"/>
      <c r="I60158" s="250"/>
      <c r="J60158" s="250"/>
    </row>
    <row r="60159" spans="5:10" hidden="1">
      <c r="E60159" s="248"/>
      <c r="I60159" s="250"/>
      <c r="J60159" s="250"/>
    </row>
    <row r="60160" spans="5:10" hidden="1">
      <c r="E60160" s="248"/>
      <c r="I60160" s="250"/>
      <c r="J60160" s="250"/>
    </row>
    <row r="60161" spans="5:10" hidden="1">
      <c r="E60161" s="248"/>
      <c r="I60161" s="250"/>
      <c r="J60161" s="250"/>
    </row>
    <row r="60162" spans="5:10" hidden="1">
      <c r="E60162" s="248"/>
      <c r="I60162" s="250"/>
      <c r="J60162" s="250"/>
    </row>
    <row r="60163" spans="5:10" hidden="1">
      <c r="E60163" s="248"/>
      <c r="I60163" s="250"/>
      <c r="J60163" s="250"/>
    </row>
    <row r="60164" spans="5:10" hidden="1">
      <c r="E60164" s="248"/>
      <c r="I60164" s="250"/>
      <c r="J60164" s="250"/>
    </row>
    <row r="60165" spans="5:10" hidden="1">
      <c r="E60165" s="248"/>
      <c r="I60165" s="250"/>
      <c r="J60165" s="250"/>
    </row>
    <row r="60166" spans="5:10" hidden="1">
      <c r="E60166" s="248"/>
      <c r="I60166" s="250"/>
      <c r="J60166" s="250"/>
    </row>
    <row r="60167" spans="5:10" hidden="1">
      <c r="E60167" s="248"/>
      <c r="I60167" s="250"/>
      <c r="J60167" s="250"/>
    </row>
    <row r="60168" spans="5:10" hidden="1">
      <c r="E60168" s="248"/>
      <c r="I60168" s="250"/>
      <c r="J60168" s="250"/>
    </row>
    <row r="60169" spans="5:10" hidden="1">
      <c r="E60169" s="248"/>
      <c r="I60169" s="250"/>
      <c r="J60169" s="250"/>
    </row>
    <row r="60170" spans="5:10" hidden="1">
      <c r="E60170" s="248"/>
      <c r="I60170" s="250"/>
      <c r="J60170" s="250"/>
    </row>
    <row r="60171" spans="5:10" hidden="1">
      <c r="E60171" s="248"/>
      <c r="I60171" s="250"/>
      <c r="J60171" s="250"/>
    </row>
    <row r="60172" spans="5:10" hidden="1">
      <c r="E60172" s="248"/>
      <c r="I60172" s="250"/>
      <c r="J60172" s="250"/>
    </row>
    <row r="60173" spans="5:10" hidden="1">
      <c r="E60173" s="248"/>
      <c r="I60173" s="250"/>
      <c r="J60173" s="250"/>
    </row>
    <row r="60174" spans="5:10" hidden="1">
      <c r="E60174" s="248"/>
      <c r="I60174" s="250"/>
      <c r="J60174" s="250"/>
    </row>
    <row r="60175" spans="5:10" hidden="1">
      <c r="E60175" s="248"/>
      <c r="I60175" s="250"/>
      <c r="J60175" s="250"/>
    </row>
    <row r="60176" spans="5:10" hidden="1">
      <c r="E60176" s="248"/>
      <c r="I60176" s="250"/>
      <c r="J60176" s="250"/>
    </row>
    <row r="60177" spans="5:10" hidden="1">
      <c r="E60177" s="248"/>
      <c r="I60177" s="250"/>
      <c r="J60177" s="250"/>
    </row>
    <row r="60178" spans="5:10" hidden="1">
      <c r="E60178" s="248"/>
      <c r="I60178" s="250"/>
      <c r="J60178" s="250"/>
    </row>
    <row r="60179" spans="5:10" hidden="1">
      <c r="E60179" s="248"/>
      <c r="I60179" s="250"/>
      <c r="J60179" s="250"/>
    </row>
    <row r="60180" spans="5:10" hidden="1">
      <c r="E60180" s="248"/>
      <c r="I60180" s="250"/>
      <c r="J60180" s="250"/>
    </row>
    <row r="60181" spans="5:10" hidden="1">
      <c r="E60181" s="248"/>
      <c r="I60181" s="250"/>
      <c r="J60181" s="250"/>
    </row>
    <row r="60182" spans="5:10" hidden="1">
      <c r="E60182" s="248"/>
      <c r="I60182" s="250"/>
      <c r="J60182" s="250"/>
    </row>
    <row r="60183" spans="5:10" hidden="1">
      <c r="E60183" s="248"/>
      <c r="I60183" s="250"/>
      <c r="J60183" s="250"/>
    </row>
    <row r="60184" spans="5:10" hidden="1">
      <c r="E60184" s="248"/>
      <c r="I60184" s="250"/>
      <c r="J60184" s="250"/>
    </row>
    <row r="60185" spans="5:10" hidden="1">
      <c r="E60185" s="248"/>
      <c r="I60185" s="250"/>
      <c r="J60185" s="250"/>
    </row>
    <row r="60186" spans="5:10" hidden="1">
      <c r="E60186" s="248"/>
      <c r="I60186" s="250"/>
      <c r="J60186" s="250"/>
    </row>
    <row r="60187" spans="5:10" hidden="1">
      <c r="E60187" s="248"/>
      <c r="I60187" s="250"/>
      <c r="J60187" s="250"/>
    </row>
    <row r="60188" spans="5:10" hidden="1">
      <c r="E60188" s="248"/>
      <c r="I60188" s="250"/>
      <c r="J60188" s="250"/>
    </row>
    <row r="60189" spans="5:10" hidden="1">
      <c r="E60189" s="248"/>
      <c r="I60189" s="250"/>
      <c r="J60189" s="250"/>
    </row>
    <row r="60190" spans="5:10" hidden="1">
      <c r="E60190" s="248"/>
      <c r="I60190" s="250"/>
      <c r="J60190" s="250"/>
    </row>
    <row r="60191" spans="5:10" hidden="1">
      <c r="E60191" s="248"/>
      <c r="I60191" s="250"/>
      <c r="J60191" s="250"/>
    </row>
    <row r="60192" spans="5:10" hidden="1">
      <c r="E60192" s="248"/>
      <c r="I60192" s="250"/>
      <c r="J60192" s="250"/>
    </row>
    <row r="60193" spans="5:10" hidden="1">
      <c r="E60193" s="248"/>
      <c r="I60193" s="250"/>
      <c r="J60193" s="250"/>
    </row>
    <row r="60194" spans="5:10" hidden="1">
      <c r="E60194" s="248"/>
      <c r="I60194" s="250"/>
      <c r="J60194" s="250"/>
    </row>
    <row r="60195" spans="5:10" hidden="1">
      <c r="E60195" s="248"/>
      <c r="I60195" s="250"/>
      <c r="J60195" s="250"/>
    </row>
    <row r="60196" spans="5:10" hidden="1">
      <c r="E60196" s="248"/>
      <c r="I60196" s="250"/>
      <c r="J60196" s="250"/>
    </row>
    <row r="60197" spans="5:10" hidden="1">
      <c r="E60197" s="248"/>
      <c r="I60197" s="250"/>
      <c r="J60197" s="250"/>
    </row>
    <row r="60198" spans="5:10" hidden="1">
      <c r="E60198" s="248"/>
      <c r="I60198" s="250"/>
      <c r="J60198" s="250"/>
    </row>
    <row r="60199" spans="5:10" hidden="1">
      <c r="E60199" s="248"/>
      <c r="I60199" s="250"/>
      <c r="J60199" s="250"/>
    </row>
    <row r="60200" spans="5:10" hidden="1">
      <c r="E60200" s="248"/>
      <c r="I60200" s="250"/>
      <c r="J60200" s="250"/>
    </row>
    <row r="60201" spans="5:10" hidden="1">
      <c r="E60201" s="248"/>
      <c r="I60201" s="250"/>
      <c r="J60201" s="250"/>
    </row>
    <row r="60202" spans="5:10" hidden="1">
      <c r="E60202" s="248"/>
      <c r="I60202" s="250"/>
      <c r="J60202" s="250"/>
    </row>
    <row r="60203" spans="5:10" hidden="1">
      <c r="E60203" s="248"/>
      <c r="I60203" s="250"/>
      <c r="J60203" s="250"/>
    </row>
    <row r="60204" spans="5:10" hidden="1">
      <c r="E60204" s="248"/>
      <c r="I60204" s="250"/>
      <c r="J60204" s="250"/>
    </row>
    <row r="60205" spans="5:10" hidden="1">
      <c r="E60205" s="248"/>
      <c r="I60205" s="250"/>
      <c r="J60205" s="250"/>
    </row>
    <row r="60206" spans="5:10" hidden="1">
      <c r="E60206" s="248"/>
      <c r="I60206" s="250"/>
      <c r="J60206" s="250"/>
    </row>
    <row r="60207" spans="5:10" hidden="1">
      <c r="E60207" s="248"/>
      <c r="I60207" s="250"/>
      <c r="J60207" s="250"/>
    </row>
    <row r="60208" spans="5:10" hidden="1">
      <c r="E60208" s="248"/>
      <c r="I60208" s="250"/>
      <c r="J60208" s="250"/>
    </row>
    <row r="60209" spans="5:10" hidden="1">
      <c r="E60209" s="248"/>
      <c r="I60209" s="250"/>
      <c r="J60209" s="250"/>
    </row>
    <row r="60210" spans="5:10" hidden="1">
      <c r="E60210" s="248"/>
      <c r="I60210" s="250"/>
      <c r="J60210" s="250"/>
    </row>
    <row r="60211" spans="5:10" hidden="1">
      <c r="E60211" s="248"/>
      <c r="I60211" s="250"/>
      <c r="J60211" s="250"/>
    </row>
    <row r="60212" spans="5:10" hidden="1">
      <c r="E60212" s="248"/>
      <c r="I60212" s="250"/>
      <c r="J60212" s="250"/>
    </row>
    <row r="60213" spans="5:10" hidden="1">
      <c r="E60213" s="248"/>
      <c r="I60213" s="250"/>
      <c r="J60213" s="250"/>
    </row>
    <row r="60214" spans="5:10" hidden="1">
      <c r="E60214" s="248"/>
      <c r="I60214" s="250"/>
      <c r="J60214" s="250"/>
    </row>
    <row r="60215" spans="5:10" hidden="1">
      <c r="E60215" s="248"/>
      <c r="I60215" s="250"/>
      <c r="J60215" s="250"/>
    </row>
    <row r="60216" spans="5:10" hidden="1">
      <c r="E60216" s="248"/>
      <c r="I60216" s="250"/>
      <c r="J60216" s="250"/>
    </row>
    <row r="60217" spans="5:10" hidden="1">
      <c r="E60217" s="248"/>
      <c r="I60217" s="250"/>
      <c r="J60217" s="250"/>
    </row>
    <row r="60218" spans="5:10" hidden="1">
      <c r="E60218" s="248"/>
      <c r="I60218" s="250"/>
      <c r="J60218" s="250"/>
    </row>
    <row r="60219" spans="5:10" hidden="1">
      <c r="E60219" s="248"/>
      <c r="I60219" s="250"/>
      <c r="J60219" s="250"/>
    </row>
    <row r="60220" spans="5:10" hidden="1">
      <c r="E60220" s="248"/>
      <c r="I60220" s="250"/>
      <c r="J60220" s="250"/>
    </row>
    <row r="60221" spans="5:10" hidden="1">
      <c r="E60221" s="248"/>
      <c r="I60221" s="250"/>
      <c r="J60221" s="250"/>
    </row>
    <row r="60222" spans="5:10" hidden="1">
      <c r="E60222" s="248"/>
      <c r="I60222" s="250"/>
      <c r="J60222" s="250"/>
    </row>
    <row r="60223" spans="5:10" hidden="1">
      <c r="E60223" s="248"/>
      <c r="I60223" s="250"/>
      <c r="J60223" s="250"/>
    </row>
    <row r="60224" spans="5:10" hidden="1">
      <c r="E60224" s="248"/>
      <c r="I60224" s="250"/>
      <c r="J60224" s="250"/>
    </row>
    <row r="60225" spans="5:10" hidden="1">
      <c r="E60225" s="248"/>
      <c r="I60225" s="250"/>
      <c r="J60225" s="250"/>
    </row>
    <row r="60226" spans="5:10" hidden="1">
      <c r="E60226" s="248"/>
      <c r="I60226" s="250"/>
      <c r="J60226" s="250"/>
    </row>
    <row r="60227" spans="5:10" hidden="1">
      <c r="E60227" s="248"/>
      <c r="I60227" s="250"/>
      <c r="J60227" s="250"/>
    </row>
    <row r="60228" spans="5:10" hidden="1">
      <c r="E60228" s="248"/>
      <c r="I60228" s="250"/>
      <c r="J60228" s="250"/>
    </row>
    <row r="60229" spans="5:10" hidden="1">
      <c r="E60229" s="248"/>
      <c r="I60229" s="250"/>
      <c r="J60229" s="250"/>
    </row>
    <row r="60230" spans="5:10" hidden="1">
      <c r="E60230" s="248"/>
      <c r="I60230" s="250"/>
      <c r="J60230" s="250"/>
    </row>
    <row r="60231" spans="5:10" hidden="1">
      <c r="E60231" s="248"/>
      <c r="I60231" s="250"/>
      <c r="J60231" s="250"/>
    </row>
    <row r="60232" spans="5:10" hidden="1">
      <c r="E60232" s="248"/>
      <c r="I60232" s="250"/>
      <c r="J60232" s="250"/>
    </row>
    <row r="60233" spans="5:10" hidden="1">
      <c r="E60233" s="248"/>
      <c r="I60233" s="250"/>
      <c r="J60233" s="250"/>
    </row>
    <row r="60234" spans="5:10" hidden="1">
      <c r="E60234" s="248"/>
      <c r="I60234" s="250"/>
      <c r="J60234" s="250"/>
    </row>
    <row r="60235" spans="5:10" hidden="1">
      <c r="E60235" s="248"/>
      <c r="I60235" s="250"/>
      <c r="J60235" s="250"/>
    </row>
    <row r="60236" spans="5:10" hidden="1">
      <c r="E60236" s="248"/>
      <c r="I60236" s="250"/>
      <c r="J60236" s="250"/>
    </row>
    <row r="60237" spans="5:10" hidden="1">
      <c r="E60237" s="248"/>
      <c r="I60237" s="250"/>
      <c r="J60237" s="250"/>
    </row>
    <row r="60238" spans="5:10" hidden="1">
      <c r="E60238" s="248"/>
      <c r="I60238" s="250"/>
      <c r="J60238" s="250"/>
    </row>
    <row r="60239" spans="5:10" hidden="1">
      <c r="E60239" s="248"/>
      <c r="I60239" s="250"/>
      <c r="J60239" s="250"/>
    </row>
    <row r="60240" spans="5:10" hidden="1">
      <c r="E60240" s="248"/>
      <c r="I60240" s="250"/>
      <c r="J60240" s="250"/>
    </row>
    <row r="60241" spans="5:10" hidden="1">
      <c r="E60241" s="248"/>
      <c r="I60241" s="250"/>
      <c r="J60241" s="250"/>
    </row>
    <row r="60242" spans="5:10" hidden="1">
      <c r="E60242" s="248"/>
      <c r="I60242" s="250"/>
      <c r="J60242" s="250"/>
    </row>
    <row r="60243" spans="5:10" hidden="1">
      <c r="E60243" s="248"/>
      <c r="I60243" s="250"/>
      <c r="J60243" s="250"/>
    </row>
    <row r="60244" spans="5:10" hidden="1">
      <c r="E60244" s="248"/>
      <c r="I60244" s="250"/>
      <c r="J60244" s="250"/>
    </row>
    <row r="60245" spans="5:10" hidden="1">
      <c r="E60245" s="248"/>
      <c r="I60245" s="250"/>
      <c r="J60245" s="250"/>
    </row>
    <row r="60246" spans="5:10" hidden="1">
      <c r="E60246" s="248"/>
      <c r="I60246" s="250"/>
      <c r="J60246" s="250"/>
    </row>
    <row r="60247" spans="5:10" hidden="1">
      <c r="E60247" s="248"/>
      <c r="I60247" s="250"/>
      <c r="J60247" s="250"/>
    </row>
    <row r="60248" spans="5:10" hidden="1">
      <c r="E60248" s="248"/>
      <c r="I60248" s="250"/>
      <c r="J60248" s="250"/>
    </row>
    <row r="60249" spans="5:10" hidden="1">
      <c r="E60249" s="248"/>
      <c r="I60249" s="250"/>
      <c r="J60249" s="250"/>
    </row>
    <row r="60250" spans="5:10" hidden="1">
      <c r="E60250" s="248"/>
      <c r="I60250" s="250"/>
      <c r="J60250" s="250"/>
    </row>
    <row r="60251" spans="5:10" hidden="1">
      <c r="E60251" s="248"/>
      <c r="I60251" s="250"/>
      <c r="J60251" s="250"/>
    </row>
    <row r="60252" spans="5:10" hidden="1">
      <c r="E60252" s="248"/>
      <c r="I60252" s="250"/>
      <c r="J60252" s="250"/>
    </row>
    <row r="60253" spans="5:10" hidden="1">
      <c r="E60253" s="248"/>
      <c r="I60253" s="250"/>
      <c r="J60253" s="250"/>
    </row>
    <row r="60254" spans="5:10" hidden="1">
      <c r="E60254" s="248"/>
      <c r="I60254" s="250"/>
      <c r="J60254" s="250"/>
    </row>
    <row r="60255" spans="5:10" hidden="1">
      <c r="E60255" s="248"/>
      <c r="I60255" s="250"/>
      <c r="J60255" s="250"/>
    </row>
    <row r="60256" spans="5:10" hidden="1">
      <c r="E60256" s="248"/>
      <c r="I60256" s="250"/>
      <c r="J60256" s="250"/>
    </row>
    <row r="60257" spans="5:10" hidden="1">
      <c r="E60257" s="248"/>
      <c r="I60257" s="250"/>
      <c r="J60257" s="250"/>
    </row>
    <row r="60258" spans="5:10" hidden="1">
      <c r="E60258" s="248"/>
      <c r="I60258" s="250"/>
      <c r="J60258" s="250"/>
    </row>
    <row r="60259" spans="5:10" hidden="1">
      <c r="E60259" s="248"/>
      <c r="I60259" s="250"/>
      <c r="J60259" s="250"/>
    </row>
    <row r="60260" spans="5:10" hidden="1">
      <c r="E60260" s="248"/>
      <c r="I60260" s="250"/>
      <c r="J60260" s="250"/>
    </row>
    <row r="60261" spans="5:10" hidden="1">
      <c r="E60261" s="248"/>
      <c r="I60261" s="250"/>
      <c r="J60261" s="250"/>
    </row>
    <row r="60262" spans="5:10" hidden="1">
      <c r="E60262" s="248"/>
      <c r="I60262" s="250"/>
      <c r="J60262" s="250"/>
    </row>
    <row r="60263" spans="5:10" hidden="1">
      <c r="E60263" s="248"/>
      <c r="I60263" s="250"/>
      <c r="J60263" s="250"/>
    </row>
    <row r="60264" spans="5:10" hidden="1">
      <c r="E60264" s="248"/>
      <c r="I60264" s="250"/>
      <c r="J60264" s="250"/>
    </row>
    <row r="60265" spans="5:10" hidden="1">
      <c r="E60265" s="248"/>
      <c r="I60265" s="250"/>
      <c r="J60265" s="250"/>
    </row>
    <row r="60266" spans="5:10" hidden="1">
      <c r="E60266" s="248"/>
      <c r="I60266" s="250"/>
      <c r="J60266" s="250"/>
    </row>
    <row r="60267" spans="5:10" hidden="1">
      <c r="E60267" s="248"/>
      <c r="I60267" s="250"/>
      <c r="J60267" s="250"/>
    </row>
    <row r="60268" spans="5:10" hidden="1">
      <c r="E60268" s="248"/>
      <c r="I60268" s="250"/>
      <c r="J60268" s="250"/>
    </row>
    <row r="60269" spans="5:10" hidden="1">
      <c r="E60269" s="248"/>
      <c r="I60269" s="250"/>
      <c r="J60269" s="250"/>
    </row>
    <row r="60270" spans="5:10" hidden="1">
      <c r="E60270" s="248"/>
      <c r="I60270" s="250"/>
      <c r="J60270" s="250"/>
    </row>
    <row r="60271" spans="5:10" hidden="1">
      <c r="E60271" s="248"/>
      <c r="I60271" s="250"/>
      <c r="J60271" s="250"/>
    </row>
    <row r="60272" spans="5:10" hidden="1">
      <c r="E60272" s="248"/>
      <c r="I60272" s="250"/>
      <c r="J60272" s="250"/>
    </row>
    <row r="60273" spans="5:10" hidden="1">
      <c r="E60273" s="248"/>
      <c r="I60273" s="250"/>
      <c r="J60273" s="250"/>
    </row>
    <row r="60274" spans="5:10" hidden="1">
      <c r="E60274" s="248"/>
      <c r="I60274" s="250"/>
      <c r="J60274" s="250"/>
    </row>
    <row r="60275" spans="5:10" hidden="1">
      <c r="E60275" s="248"/>
      <c r="I60275" s="250"/>
      <c r="J60275" s="250"/>
    </row>
    <row r="60276" spans="5:10" hidden="1">
      <c r="E60276" s="248"/>
      <c r="I60276" s="250"/>
      <c r="J60276" s="250"/>
    </row>
    <row r="60277" spans="5:10" hidden="1">
      <c r="E60277" s="248"/>
      <c r="I60277" s="250"/>
      <c r="J60277" s="250"/>
    </row>
    <row r="60278" spans="5:10" hidden="1">
      <c r="E60278" s="248"/>
      <c r="I60278" s="250"/>
      <c r="J60278" s="250"/>
    </row>
    <row r="60279" spans="5:10" hidden="1">
      <c r="E60279" s="248"/>
      <c r="I60279" s="250"/>
      <c r="J60279" s="250"/>
    </row>
    <row r="60280" spans="5:10" hidden="1">
      <c r="E60280" s="248"/>
      <c r="I60280" s="250"/>
      <c r="J60280" s="250"/>
    </row>
    <row r="60281" spans="5:10" hidden="1">
      <c r="E60281" s="248"/>
      <c r="I60281" s="250"/>
      <c r="J60281" s="250"/>
    </row>
    <row r="60282" spans="5:10" hidden="1">
      <c r="E60282" s="248"/>
      <c r="I60282" s="250"/>
      <c r="J60282" s="250"/>
    </row>
    <row r="60283" spans="5:10" hidden="1">
      <c r="E60283" s="248"/>
      <c r="I60283" s="250"/>
      <c r="J60283" s="250"/>
    </row>
    <row r="60284" spans="5:10" hidden="1">
      <c r="E60284" s="248"/>
      <c r="I60284" s="250"/>
      <c r="J60284" s="250"/>
    </row>
    <row r="60285" spans="5:10" hidden="1">
      <c r="E60285" s="248"/>
      <c r="I60285" s="250"/>
      <c r="J60285" s="250"/>
    </row>
    <row r="60286" spans="5:10" hidden="1">
      <c r="E60286" s="248"/>
      <c r="I60286" s="250"/>
      <c r="J60286" s="250"/>
    </row>
    <row r="60287" spans="5:10" hidden="1">
      <c r="E60287" s="248"/>
      <c r="I60287" s="250"/>
      <c r="J60287" s="250"/>
    </row>
    <row r="60288" spans="5:10" hidden="1">
      <c r="E60288" s="248"/>
      <c r="I60288" s="250"/>
      <c r="J60288" s="250"/>
    </row>
    <row r="60289" spans="5:10" hidden="1">
      <c r="E60289" s="248"/>
      <c r="I60289" s="250"/>
      <c r="J60289" s="250"/>
    </row>
    <row r="60290" spans="5:10" hidden="1">
      <c r="E60290" s="248"/>
      <c r="I60290" s="250"/>
      <c r="J60290" s="250"/>
    </row>
    <row r="60291" spans="5:10" hidden="1">
      <c r="E60291" s="248"/>
      <c r="I60291" s="250"/>
      <c r="J60291" s="250"/>
    </row>
    <row r="60292" spans="5:10" hidden="1">
      <c r="E60292" s="248"/>
      <c r="I60292" s="250"/>
      <c r="J60292" s="250"/>
    </row>
    <row r="60293" spans="5:10" hidden="1">
      <c r="E60293" s="248"/>
      <c r="I60293" s="250"/>
      <c r="J60293" s="250"/>
    </row>
    <row r="60294" spans="5:10" hidden="1">
      <c r="E60294" s="248"/>
      <c r="I60294" s="250"/>
      <c r="J60294" s="250"/>
    </row>
    <row r="60295" spans="5:10" hidden="1">
      <c r="E60295" s="248"/>
      <c r="I60295" s="250"/>
      <c r="J60295" s="250"/>
    </row>
    <row r="60296" spans="5:10" hidden="1">
      <c r="E60296" s="248"/>
      <c r="I60296" s="250"/>
      <c r="J60296" s="250"/>
    </row>
    <row r="60297" spans="5:10" hidden="1">
      <c r="E60297" s="248"/>
      <c r="I60297" s="250"/>
      <c r="J60297" s="250"/>
    </row>
    <row r="60298" spans="5:10" hidden="1">
      <c r="E60298" s="248"/>
      <c r="I60298" s="250"/>
      <c r="J60298" s="250"/>
    </row>
    <row r="60299" spans="5:10" hidden="1">
      <c r="E60299" s="248"/>
      <c r="I60299" s="250"/>
      <c r="J60299" s="250"/>
    </row>
    <row r="60300" spans="5:10" hidden="1">
      <c r="E60300" s="248"/>
      <c r="I60300" s="250"/>
      <c r="J60300" s="250"/>
    </row>
    <row r="60301" spans="5:10" hidden="1">
      <c r="E60301" s="248"/>
      <c r="I60301" s="250"/>
      <c r="J60301" s="250"/>
    </row>
    <row r="60302" spans="5:10" hidden="1">
      <c r="E60302" s="248"/>
      <c r="I60302" s="250"/>
      <c r="J60302" s="250"/>
    </row>
    <row r="60303" spans="5:10" hidden="1">
      <c r="E60303" s="248"/>
      <c r="I60303" s="250"/>
      <c r="J60303" s="250"/>
    </row>
    <row r="60304" spans="5:10" hidden="1">
      <c r="E60304" s="248"/>
      <c r="I60304" s="250"/>
      <c r="J60304" s="250"/>
    </row>
    <row r="60305" spans="5:10" hidden="1">
      <c r="E60305" s="248"/>
      <c r="I60305" s="250"/>
      <c r="J60305" s="250"/>
    </row>
    <row r="60306" spans="5:10" hidden="1">
      <c r="E60306" s="248"/>
      <c r="I60306" s="250"/>
      <c r="J60306" s="250"/>
    </row>
    <row r="60307" spans="5:10" hidden="1">
      <c r="E60307" s="248"/>
      <c r="I60307" s="250"/>
      <c r="J60307" s="250"/>
    </row>
    <row r="60308" spans="5:10" hidden="1">
      <c r="E60308" s="248"/>
      <c r="I60308" s="250"/>
      <c r="J60308" s="250"/>
    </row>
    <row r="60309" spans="5:10" hidden="1">
      <c r="E60309" s="248"/>
      <c r="I60309" s="250"/>
      <c r="J60309" s="250"/>
    </row>
    <row r="60310" spans="5:10" hidden="1">
      <c r="E60310" s="248"/>
      <c r="I60310" s="250"/>
      <c r="J60310" s="250"/>
    </row>
    <row r="60311" spans="5:10" hidden="1">
      <c r="E60311" s="248"/>
      <c r="I60311" s="250"/>
      <c r="J60311" s="250"/>
    </row>
    <row r="60312" spans="5:10" hidden="1">
      <c r="E60312" s="248"/>
      <c r="I60312" s="250"/>
      <c r="J60312" s="250"/>
    </row>
    <row r="60313" spans="5:10" hidden="1">
      <c r="E60313" s="248"/>
      <c r="I60313" s="250"/>
      <c r="J60313" s="250"/>
    </row>
    <row r="60314" spans="5:10" hidden="1">
      <c r="E60314" s="248"/>
      <c r="I60314" s="250"/>
      <c r="J60314" s="250"/>
    </row>
    <row r="60315" spans="5:10" hidden="1">
      <c r="E60315" s="248"/>
      <c r="I60315" s="250"/>
      <c r="J60315" s="250"/>
    </row>
    <row r="60316" spans="5:10" hidden="1">
      <c r="E60316" s="248"/>
      <c r="I60316" s="250"/>
      <c r="J60316" s="250"/>
    </row>
    <row r="60317" spans="5:10" hidden="1">
      <c r="E60317" s="248"/>
      <c r="I60317" s="250"/>
      <c r="J60317" s="250"/>
    </row>
    <row r="60318" spans="5:10" hidden="1">
      <c r="E60318" s="248"/>
      <c r="I60318" s="250"/>
      <c r="J60318" s="250"/>
    </row>
    <row r="60319" spans="5:10" hidden="1">
      <c r="E60319" s="248"/>
      <c r="I60319" s="250"/>
      <c r="J60319" s="250"/>
    </row>
    <row r="60320" spans="5:10" hidden="1">
      <c r="E60320" s="248"/>
      <c r="I60320" s="250"/>
      <c r="J60320" s="250"/>
    </row>
    <row r="60321" spans="5:10" hidden="1">
      <c r="E60321" s="248"/>
      <c r="I60321" s="250"/>
      <c r="J60321" s="250"/>
    </row>
    <row r="60322" spans="5:10" hidden="1">
      <c r="E60322" s="248"/>
      <c r="I60322" s="250"/>
      <c r="J60322" s="250"/>
    </row>
    <row r="60323" spans="5:10" hidden="1">
      <c r="E60323" s="248"/>
      <c r="I60323" s="250"/>
      <c r="J60323" s="250"/>
    </row>
    <row r="60324" spans="5:10" hidden="1">
      <c r="E60324" s="248"/>
      <c r="I60324" s="250"/>
      <c r="J60324" s="250"/>
    </row>
    <row r="60325" spans="5:10" hidden="1">
      <c r="E60325" s="248"/>
      <c r="I60325" s="250"/>
      <c r="J60325" s="250"/>
    </row>
    <row r="60326" spans="5:10" hidden="1">
      <c r="E60326" s="248"/>
      <c r="I60326" s="250"/>
      <c r="J60326" s="250"/>
    </row>
    <row r="60327" spans="5:10" hidden="1">
      <c r="E60327" s="248"/>
      <c r="I60327" s="250"/>
      <c r="J60327" s="250"/>
    </row>
    <row r="60328" spans="5:10" hidden="1">
      <c r="E60328" s="248"/>
      <c r="I60328" s="250"/>
      <c r="J60328" s="250"/>
    </row>
    <row r="60329" spans="5:10" hidden="1">
      <c r="E60329" s="248"/>
      <c r="I60329" s="250"/>
      <c r="J60329" s="250"/>
    </row>
    <row r="60330" spans="5:10" hidden="1">
      <c r="E60330" s="248"/>
      <c r="I60330" s="250"/>
      <c r="J60330" s="250"/>
    </row>
    <row r="60331" spans="5:10" hidden="1">
      <c r="E60331" s="248"/>
      <c r="I60331" s="250"/>
      <c r="J60331" s="250"/>
    </row>
    <row r="60332" spans="5:10" hidden="1">
      <c r="E60332" s="248"/>
      <c r="I60332" s="250"/>
      <c r="J60332" s="250"/>
    </row>
    <row r="60333" spans="5:10" hidden="1">
      <c r="E60333" s="248"/>
      <c r="I60333" s="250"/>
      <c r="J60333" s="250"/>
    </row>
    <row r="60334" spans="5:10" hidden="1">
      <c r="E60334" s="248"/>
      <c r="I60334" s="250"/>
      <c r="J60334" s="250"/>
    </row>
    <row r="60335" spans="5:10" hidden="1">
      <c r="E60335" s="248"/>
      <c r="I60335" s="250"/>
      <c r="J60335" s="250"/>
    </row>
    <row r="60336" spans="5:10" hidden="1">
      <c r="E60336" s="248"/>
      <c r="I60336" s="250"/>
      <c r="J60336" s="250"/>
    </row>
    <row r="60337" spans="5:10" hidden="1">
      <c r="E60337" s="248"/>
      <c r="I60337" s="250"/>
      <c r="J60337" s="250"/>
    </row>
    <row r="60338" spans="5:10" hidden="1">
      <c r="E60338" s="248"/>
      <c r="I60338" s="250"/>
      <c r="J60338" s="250"/>
    </row>
    <row r="60339" spans="5:10" hidden="1">
      <c r="E60339" s="248"/>
      <c r="I60339" s="250"/>
      <c r="J60339" s="250"/>
    </row>
    <row r="60340" spans="5:10" hidden="1">
      <c r="E60340" s="248"/>
      <c r="I60340" s="250"/>
      <c r="J60340" s="250"/>
    </row>
    <row r="60341" spans="5:10" hidden="1">
      <c r="E60341" s="248"/>
      <c r="I60341" s="250"/>
      <c r="J60341" s="250"/>
    </row>
    <row r="60342" spans="5:10" hidden="1">
      <c r="E60342" s="248"/>
      <c r="I60342" s="250"/>
      <c r="J60342" s="250"/>
    </row>
    <row r="60343" spans="5:10" hidden="1">
      <c r="E60343" s="248"/>
      <c r="I60343" s="250"/>
      <c r="J60343" s="250"/>
    </row>
    <row r="60344" spans="5:10" hidden="1">
      <c r="E60344" s="248"/>
      <c r="I60344" s="250"/>
      <c r="J60344" s="250"/>
    </row>
    <row r="60345" spans="5:10" hidden="1">
      <c r="E60345" s="248"/>
      <c r="I60345" s="250"/>
      <c r="J60345" s="250"/>
    </row>
    <row r="60346" spans="5:10" hidden="1">
      <c r="E60346" s="248"/>
      <c r="I60346" s="250"/>
      <c r="J60346" s="250"/>
    </row>
    <row r="60347" spans="5:10" hidden="1">
      <c r="E60347" s="248"/>
      <c r="I60347" s="250"/>
      <c r="J60347" s="250"/>
    </row>
    <row r="60348" spans="5:10" hidden="1">
      <c r="E60348" s="248"/>
      <c r="I60348" s="250"/>
      <c r="J60348" s="250"/>
    </row>
    <row r="60349" spans="5:10" hidden="1">
      <c r="E60349" s="248"/>
      <c r="I60349" s="250"/>
      <c r="J60349" s="250"/>
    </row>
    <row r="60350" spans="5:10" hidden="1">
      <c r="E60350" s="248"/>
      <c r="I60350" s="250"/>
      <c r="J60350" s="250"/>
    </row>
    <row r="60351" spans="5:10" hidden="1">
      <c r="E60351" s="248"/>
      <c r="I60351" s="250"/>
      <c r="J60351" s="250"/>
    </row>
    <row r="60352" spans="5:10" hidden="1">
      <c r="E60352" s="248"/>
      <c r="I60352" s="250"/>
      <c r="J60352" s="250"/>
    </row>
    <row r="60353" spans="5:10" hidden="1">
      <c r="E60353" s="248"/>
      <c r="I60353" s="250"/>
      <c r="J60353" s="250"/>
    </row>
    <row r="60354" spans="5:10" hidden="1">
      <c r="E60354" s="248"/>
      <c r="I60354" s="250"/>
      <c r="J60354" s="250"/>
    </row>
    <row r="60355" spans="5:10" hidden="1">
      <c r="E60355" s="248"/>
      <c r="I60355" s="250"/>
      <c r="J60355" s="250"/>
    </row>
    <row r="60356" spans="5:10" hidden="1">
      <c r="E60356" s="248"/>
      <c r="I60356" s="250"/>
      <c r="J60356" s="250"/>
    </row>
    <row r="60357" spans="5:10" hidden="1">
      <c r="E60357" s="248"/>
      <c r="I60357" s="250"/>
      <c r="J60357" s="250"/>
    </row>
    <row r="60358" spans="5:10" hidden="1">
      <c r="E60358" s="248"/>
      <c r="I60358" s="250"/>
      <c r="J60358" s="250"/>
    </row>
    <row r="60359" spans="5:10" hidden="1">
      <c r="E60359" s="248"/>
      <c r="I60359" s="250"/>
      <c r="J60359" s="250"/>
    </row>
    <row r="60360" spans="5:10" hidden="1">
      <c r="E60360" s="248"/>
      <c r="I60360" s="250"/>
      <c r="J60360" s="250"/>
    </row>
    <row r="60361" spans="5:10" hidden="1">
      <c r="E60361" s="248"/>
      <c r="I60361" s="250"/>
      <c r="J60361" s="250"/>
    </row>
    <row r="60362" spans="5:10" hidden="1">
      <c r="E60362" s="248"/>
      <c r="I60362" s="250"/>
      <c r="J60362" s="250"/>
    </row>
    <row r="60363" spans="5:10" hidden="1">
      <c r="E60363" s="248"/>
      <c r="I60363" s="250"/>
      <c r="J60363" s="250"/>
    </row>
    <row r="60364" spans="5:10" hidden="1">
      <c r="E60364" s="248"/>
      <c r="I60364" s="250"/>
      <c r="J60364" s="250"/>
    </row>
    <row r="60365" spans="5:10" hidden="1">
      <c r="E60365" s="248"/>
      <c r="I60365" s="250"/>
      <c r="J60365" s="250"/>
    </row>
    <row r="60366" spans="5:10" hidden="1">
      <c r="E60366" s="248"/>
      <c r="I60366" s="250"/>
      <c r="J60366" s="250"/>
    </row>
    <row r="60367" spans="5:10" hidden="1">
      <c r="E60367" s="248"/>
      <c r="I60367" s="250"/>
      <c r="J60367" s="250"/>
    </row>
    <row r="60368" spans="5:10" hidden="1">
      <c r="E60368" s="248"/>
      <c r="I60368" s="250"/>
      <c r="J60368" s="250"/>
    </row>
    <row r="60369" spans="5:10" hidden="1">
      <c r="E60369" s="248"/>
      <c r="I60369" s="250"/>
      <c r="J60369" s="250"/>
    </row>
    <row r="60370" spans="5:10" hidden="1">
      <c r="E60370" s="248"/>
      <c r="I60370" s="250"/>
      <c r="J60370" s="250"/>
    </row>
    <row r="60371" spans="5:10" hidden="1">
      <c r="E60371" s="248"/>
      <c r="I60371" s="250"/>
      <c r="J60371" s="250"/>
    </row>
    <row r="60372" spans="5:10" hidden="1">
      <c r="E60372" s="248"/>
      <c r="I60372" s="250"/>
      <c r="J60372" s="250"/>
    </row>
    <row r="60373" spans="5:10" hidden="1">
      <c r="E60373" s="248"/>
      <c r="I60373" s="250"/>
      <c r="J60373" s="250"/>
    </row>
    <row r="60374" spans="5:10" hidden="1">
      <c r="E60374" s="248"/>
      <c r="I60374" s="250"/>
      <c r="J60374" s="250"/>
    </row>
    <row r="60375" spans="5:10" hidden="1">
      <c r="E60375" s="248"/>
      <c r="I60375" s="250"/>
      <c r="J60375" s="250"/>
    </row>
    <row r="60376" spans="5:10" hidden="1">
      <c r="E60376" s="248"/>
      <c r="I60376" s="250"/>
      <c r="J60376" s="250"/>
    </row>
    <row r="60377" spans="5:10" hidden="1">
      <c r="E60377" s="248"/>
      <c r="I60377" s="250"/>
      <c r="J60377" s="250"/>
    </row>
    <row r="60378" spans="5:10" hidden="1">
      <c r="E60378" s="248"/>
      <c r="I60378" s="250"/>
      <c r="J60378" s="250"/>
    </row>
    <row r="60379" spans="5:10" hidden="1">
      <c r="E60379" s="248"/>
      <c r="I60379" s="250"/>
      <c r="J60379" s="250"/>
    </row>
    <row r="60380" spans="5:10" hidden="1">
      <c r="E60380" s="248"/>
      <c r="I60380" s="250"/>
      <c r="J60380" s="250"/>
    </row>
    <row r="60381" spans="5:10" hidden="1">
      <c r="E60381" s="248"/>
      <c r="I60381" s="250"/>
      <c r="J60381" s="250"/>
    </row>
    <row r="60382" spans="5:10" hidden="1">
      <c r="E60382" s="248"/>
      <c r="I60382" s="250"/>
      <c r="J60382" s="250"/>
    </row>
    <row r="60383" spans="5:10" hidden="1">
      <c r="E60383" s="248"/>
      <c r="I60383" s="250"/>
      <c r="J60383" s="250"/>
    </row>
    <row r="60384" spans="5:10" hidden="1">
      <c r="E60384" s="248"/>
      <c r="I60384" s="250"/>
      <c r="J60384" s="250"/>
    </row>
    <row r="60385" spans="5:10" hidden="1">
      <c r="E60385" s="248"/>
      <c r="I60385" s="250"/>
      <c r="J60385" s="250"/>
    </row>
    <row r="60386" spans="5:10" hidden="1">
      <c r="E60386" s="248"/>
      <c r="I60386" s="250"/>
      <c r="J60386" s="250"/>
    </row>
    <row r="60387" spans="5:10" hidden="1">
      <c r="E60387" s="248"/>
      <c r="I60387" s="250"/>
      <c r="J60387" s="250"/>
    </row>
    <row r="60388" spans="5:10" hidden="1">
      <c r="E60388" s="248"/>
      <c r="I60388" s="250"/>
      <c r="J60388" s="250"/>
    </row>
    <row r="60389" spans="5:10" hidden="1">
      <c r="E60389" s="248"/>
      <c r="I60389" s="250"/>
      <c r="J60389" s="250"/>
    </row>
    <row r="60390" spans="5:10" hidden="1">
      <c r="E60390" s="248"/>
      <c r="I60390" s="250"/>
      <c r="J60390" s="250"/>
    </row>
    <row r="60391" spans="5:10" hidden="1">
      <c r="E60391" s="248"/>
      <c r="I60391" s="250"/>
      <c r="J60391" s="250"/>
    </row>
    <row r="60392" spans="5:10" hidden="1">
      <c r="E60392" s="248"/>
      <c r="I60392" s="250"/>
      <c r="J60392" s="250"/>
    </row>
    <row r="60393" spans="5:10" hidden="1">
      <c r="E60393" s="248"/>
      <c r="I60393" s="250"/>
      <c r="J60393" s="250"/>
    </row>
    <row r="60394" spans="5:10" hidden="1">
      <c r="E60394" s="248"/>
      <c r="I60394" s="250"/>
      <c r="J60394" s="250"/>
    </row>
    <row r="60395" spans="5:10" hidden="1">
      <c r="E60395" s="248"/>
      <c r="I60395" s="250"/>
      <c r="J60395" s="250"/>
    </row>
    <row r="60396" spans="5:10" hidden="1">
      <c r="E60396" s="248"/>
      <c r="I60396" s="250"/>
      <c r="J60396" s="250"/>
    </row>
    <row r="60397" spans="5:10" hidden="1">
      <c r="E60397" s="248"/>
      <c r="I60397" s="250"/>
      <c r="J60397" s="250"/>
    </row>
    <row r="60398" spans="5:10" hidden="1">
      <c r="E60398" s="248"/>
      <c r="I60398" s="250"/>
      <c r="J60398" s="250"/>
    </row>
    <row r="60399" spans="5:10" hidden="1">
      <c r="E60399" s="248"/>
      <c r="I60399" s="250"/>
      <c r="J60399" s="250"/>
    </row>
    <row r="60400" spans="5:10" hidden="1">
      <c r="E60400" s="248"/>
      <c r="I60400" s="250"/>
      <c r="J60400" s="250"/>
    </row>
    <row r="60401" spans="5:10" hidden="1">
      <c r="E60401" s="248"/>
      <c r="I60401" s="250"/>
      <c r="J60401" s="250"/>
    </row>
    <row r="60402" spans="5:10" hidden="1">
      <c r="E60402" s="248"/>
      <c r="I60402" s="250"/>
      <c r="J60402" s="250"/>
    </row>
    <row r="60403" spans="5:10" hidden="1">
      <c r="E60403" s="248"/>
      <c r="I60403" s="250"/>
      <c r="J60403" s="250"/>
    </row>
    <row r="60404" spans="5:10" hidden="1">
      <c r="E60404" s="248"/>
      <c r="I60404" s="250"/>
      <c r="J60404" s="250"/>
    </row>
    <row r="60405" spans="5:10" hidden="1">
      <c r="E60405" s="248"/>
      <c r="I60405" s="250"/>
      <c r="J60405" s="250"/>
    </row>
    <row r="60406" spans="5:10" hidden="1">
      <c r="E60406" s="248"/>
      <c r="I60406" s="250"/>
      <c r="J60406" s="250"/>
    </row>
    <row r="60407" spans="5:10" hidden="1">
      <c r="E60407" s="248"/>
      <c r="I60407" s="250"/>
      <c r="J60407" s="250"/>
    </row>
    <row r="60408" spans="5:10" hidden="1">
      <c r="E60408" s="248"/>
      <c r="I60408" s="250"/>
      <c r="J60408" s="250"/>
    </row>
    <row r="60409" spans="5:10" hidden="1">
      <c r="E60409" s="248"/>
      <c r="I60409" s="250"/>
      <c r="J60409" s="250"/>
    </row>
    <row r="60410" spans="5:10" hidden="1">
      <c r="E60410" s="248"/>
      <c r="I60410" s="250"/>
      <c r="J60410" s="250"/>
    </row>
    <row r="60411" spans="5:10" hidden="1">
      <c r="E60411" s="248"/>
      <c r="I60411" s="250"/>
      <c r="J60411" s="250"/>
    </row>
    <row r="60412" spans="5:10" hidden="1">
      <c r="E60412" s="248"/>
      <c r="I60412" s="250"/>
      <c r="J60412" s="250"/>
    </row>
    <row r="60413" spans="5:10" hidden="1">
      <c r="E60413" s="248"/>
      <c r="I60413" s="250"/>
      <c r="J60413" s="250"/>
    </row>
    <row r="60414" spans="5:10" hidden="1">
      <c r="E60414" s="248"/>
      <c r="I60414" s="250"/>
      <c r="J60414" s="250"/>
    </row>
    <row r="60415" spans="5:10" hidden="1">
      <c r="E60415" s="248"/>
      <c r="I60415" s="250"/>
      <c r="J60415" s="250"/>
    </row>
    <row r="60416" spans="5:10" hidden="1">
      <c r="E60416" s="248"/>
      <c r="I60416" s="250"/>
      <c r="J60416" s="250"/>
    </row>
    <row r="60417" spans="5:10" hidden="1">
      <c r="E60417" s="248"/>
      <c r="I60417" s="250"/>
      <c r="J60417" s="250"/>
    </row>
    <row r="60418" spans="5:10" hidden="1">
      <c r="E60418" s="248"/>
      <c r="I60418" s="250"/>
      <c r="J60418" s="250"/>
    </row>
    <row r="60419" spans="5:10" hidden="1">
      <c r="E60419" s="248"/>
      <c r="I60419" s="250"/>
      <c r="J60419" s="250"/>
    </row>
    <row r="60420" spans="5:10" hidden="1">
      <c r="E60420" s="248"/>
      <c r="I60420" s="250"/>
      <c r="J60420" s="250"/>
    </row>
    <row r="60421" spans="5:10" hidden="1">
      <c r="E60421" s="248"/>
      <c r="I60421" s="250"/>
      <c r="J60421" s="250"/>
    </row>
    <row r="60422" spans="5:10" hidden="1">
      <c r="E60422" s="248"/>
      <c r="I60422" s="250"/>
      <c r="J60422" s="250"/>
    </row>
    <row r="60423" spans="5:10" hidden="1">
      <c r="E60423" s="248"/>
      <c r="I60423" s="250"/>
      <c r="J60423" s="250"/>
    </row>
    <row r="60424" spans="5:10" hidden="1">
      <c r="E60424" s="248"/>
      <c r="I60424" s="250"/>
      <c r="J60424" s="250"/>
    </row>
    <row r="60425" spans="5:10" hidden="1">
      <c r="E60425" s="248"/>
      <c r="I60425" s="250"/>
      <c r="J60425" s="250"/>
    </row>
    <row r="60426" spans="5:10" hidden="1">
      <c r="E60426" s="248"/>
      <c r="I60426" s="250"/>
      <c r="J60426" s="250"/>
    </row>
    <row r="60427" spans="5:10" hidden="1">
      <c r="E60427" s="248"/>
      <c r="I60427" s="250"/>
      <c r="J60427" s="250"/>
    </row>
    <row r="60428" spans="5:10" hidden="1">
      <c r="E60428" s="248"/>
      <c r="I60428" s="250"/>
      <c r="J60428" s="250"/>
    </row>
    <row r="60429" spans="5:10" hidden="1">
      <c r="E60429" s="248"/>
      <c r="I60429" s="250"/>
      <c r="J60429" s="250"/>
    </row>
    <row r="60430" spans="5:10" hidden="1">
      <c r="E60430" s="248"/>
      <c r="I60430" s="250"/>
      <c r="J60430" s="250"/>
    </row>
    <row r="60431" spans="5:10" hidden="1">
      <c r="E60431" s="248"/>
      <c r="I60431" s="250"/>
      <c r="J60431" s="250"/>
    </row>
    <row r="60432" spans="5:10" hidden="1">
      <c r="E60432" s="248"/>
      <c r="I60432" s="250"/>
      <c r="J60432" s="250"/>
    </row>
    <row r="60433" spans="5:10" hidden="1">
      <c r="E60433" s="248"/>
      <c r="I60433" s="250"/>
      <c r="J60433" s="250"/>
    </row>
    <row r="60434" spans="5:10" hidden="1">
      <c r="E60434" s="248"/>
      <c r="I60434" s="250"/>
      <c r="J60434" s="250"/>
    </row>
    <row r="60435" spans="5:10" hidden="1">
      <c r="E60435" s="248"/>
      <c r="I60435" s="250"/>
      <c r="J60435" s="250"/>
    </row>
    <row r="60436" spans="5:10" hidden="1">
      <c r="E60436" s="248"/>
      <c r="I60436" s="250"/>
      <c r="J60436" s="250"/>
    </row>
    <row r="60437" spans="5:10" hidden="1">
      <c r="E60437" s="248"/>
      <c r="I60437" s="250"/>
      <c r="J60437" s="250"/>
    </row>
    <row r="60438" spans="5:10" hidden="1">
      <c r="E60438" s="248"/>
      <c r="I60438" s="250"/>
      <c r="J60438" s="250"/>
    </row>
    <row r="60439" spans="5:10" hidden="1">
      <c r="E60439" s="248"/>
      <c r="I60439" s="250"/>
      <c r="J60439" s="250"/>
    </row>
    <row r="60440" spans="5:10" hidden="1">
      <c r="E60440" s="248"/>
      <c r="I60440" s="250"/>
      <c r="J60440" s="250"/>
    </row>
    <row r="60441" spans="5:10" hidden="1">
      <c r="E60441" s="248"/>
      <c r="I60441" s="250"/>
      <c r="J60441" s="250"/>
    </row>
    <row r="60442" spans="5:10" hidden="1">
      <c r="E60442" s="248"/>
      <c r="I60442" s="250"/>
      <c r="J60442" s="250"/>
    </row>
    <row r="60443" spans="5:10" hidden="1">
      <c r="E60443" s="248"/>
      <c r="I60443" s="250"/>
      <c r="J60443" s="250"/>
    </row>
    <row r="60444" spans="5:10" hidden="1">
      <c r="E60444" s="248"/>
      <c r="I60444" s="250"/>
      <c r="J60444" s="250"/>
    </row>
    <row r="60445" spans="5:10" hidden="1">
      <c r="E60445" s="248"/>
      <c r="I60445" s="250"/>
      <c r="J60445" s="250"/>
    </row>
    <row r="60446" spans="5:10" hidden="1">
      <c r="E60446" s="248"/>
      <c r="I60446" s="250"/>
      <c r="J60446" s="250"/>
    </row>
    <row r="60447" spans="5:10" hidden="1">
      <c r="E60447" s="248"/>
      <c r="I60447" s="250"/>
      <c r="J60447" s="250"/>
    </row>
    <row r="60448" spans="5:10" hidden="1">
      <c r="E60448" s="248"/>
      <c r="I60448" s="250"/>
      <c r="J60448" s="250"/>
    </row>
    <row r="60449" spans="5:10" hidden="1">
      <c r="E60449" s="248"/>
      <c r="I60449" s="250"/>
      <c r="J60449" s="250"/>
    </row>
    <row r="60450" spans="5:10" hidden="1">
      <c r="E60450" s="248"/>
      <c r="I60450" s="250"/>
      <c r="J60450" s="250"/>
    </row>
    <row r="60451" spans="5:10" hidden="1">
      <c r="E60451" s="248"/>
      <c r="I60451" s="250"/>
      <c r="J60451" s="250"/>
    </row>
    <row r="60452" spans="5:10" hidden="1">
      <c r="E60452" s="248"/>
      <c r="I60452" s="250"/>
      <c r="J60452" s="250"/>
    </row>
    <row r="60453" spans="5:10" hidden="1">
      <c r="E60453" s="248"/>
      <c r="I60453" s="250"/>
      <c r="J60453" s="250"/>
    </row>
    <row r="60454" spans="5:10" hidden="1">
      <c r="E60454" s="248"/>
      <c r="I60454" s="250"/>
      <c r="J60454" s="250"/>
    </row>
    <row r="60455" spans="5:10" hidden="1">
      <c r="E60455" s="248"/>
      <c r="I60455" s="250"/>
      <c r="J60455" s="250"/>
    </row>
    <row r="60456" spans="5:10" hidden="1">
      <c r="E60456" s="248"/>
      <c r="I60456" s="250"/>
      <c r="J60456" s="250"/>
    </row>
    <row r="60457" spans="5:10" hidden="1">
      <c r="E60457" s="248"/>
      <c r="I60457" s="250"/>
      <c r="J60457" s="250"/>
    </row>
    <row r="60458" spans="5:10" hidden="1">
      <c r="E60458" s="248"/>
      <c r="I60458" s="250"/>
      <c r="J60458" s="250"/>
    </row>
    <row r="60459" spans="5:10" hidden="1">
      <c r="E60459" s="248"/>
      <c r="I60459" s="250"/>
      <c r="J60459" s="250"/>
    </row>
    <row r="60460" spans="5:10" hidden="1">
      <c r="E60460" s="248"/>
      <c r="I60460" s="250"/>
      <c r="J60460" s="250"/>
    </row>
    <row r="60461" spans="5:10" hidden="1">
      <c r="E60461" s="248"/>
      <c r="I60461" s="250"/>
      <c r="J60461" s="250"/>
    </row>
    <row r="60462" spans="5:10" hidden="1">
      <c r="E60462" s="248"/>
      <c r="I60462" s="250"/>
      <c r="J60462" s="250"/>
    </row>
    <row r="60463" spans="5:10" hidden="1">
      <c r="E60463" s="248"/>
      <c r="I60463" s="250"/>
      <c r="J60463" s="250"/>
    </row>
    <row r="60464" spans="5:10" hidden="1">
      <c r="E60464" s="248"/>
      <c r="I60464" s="250"/>
      <c r="J60464" s="250"/>
    </row>
    <row r="60465" spans="5:10" hidden="1">
      <c r="E60465" s="248"/>
      <c r="I60465" s="250"/>
      <c r="J60465" s="250"/>
    </row>
    <row r="60466" spans="5:10" hidden="1">
      <c r="E60466" s="248"/>
      <c r="I60466" s="250"/>
      <c r="J60466" s="250"/>
    </row>
    <row r="60467" spans="5:10" hidden="1">
      <c r="E60467" s="248"/>
      <c r="I60467" s="250"/>
      <c r="J60467" s="250"/>
    </row>
    <row r="60468" spans="5:10" hidden="1">
      <c r="E60468" s="248"/>
      <c r="I60468" s="250"/>
      <c r="J60468" s="250"/>
    </row>
    <row r="60469" spans="5:10" hidden="1">
      <c r="E60469" s="248"/>
      <c r="I60469" s="250"/>
      <c r="J60469" s="250"/>
    </row>
    <row r="60470" spans="5:10" hidden="1">
      <c r="E60470" s="248"/>
      <c r="I60470" s="250"/>
      <c r="J60470" s="250"/>
    </row>
    <row r="60471" spans="5:10" hidden="1">
      <c r="E60471" s="248"/>
      <c r="I60471" s="250"/>
      <c r="J60471" s="250"/>
    </row>
    <row r="60472" spans="5:10" hidden="1">
      <c r="E60472" s="248"/>
      <c r="I60472" s="250"/>
      <c r="J60472" s="250"/>
    </row>
    <row r="60473" spans="5:10" hidden="1">
      <c r="E60473" s="248"/>
      <c r="I60473" s="250"/>
      <c r="J60473" s="250"/>
    </row>
    <row r="60474" spans="5:10" hidden="1">
      <c r="E60474" s="248"/>
      <c r="I60474" s="250"/>
      <c r="J60474" s="250"/>
    </row>
    <row r="60475" spans="5:10" hidden="1">
      <c r="E60475" s="248"/>
      <c r="I60475" s="250"/>
      <c r="J60475" s="250"/>
    </row>
    <row r="60476" spans="5:10" hidden="1">
      <c r="E60476" s="248"/>
      <c r="I60476" s="250"/>
      <c r="J60476" s="250"/>
    </row>
    <row r="60477" spans="5:10" hidden="1">
      <c r="E60477" s="248"/>
      <c r="I60477" s="250"/>
      <c r="J60477" s="250"/>
    </row>
    <row r="60478" spans="5:10" hidden="1">
      <c r="E60478" s="248"/>
      <c r="I60478" s="250"/>
      <c r="J60478" s="250"/>
    </row>
    <row r="60479" spans="5:10" hidden="1">
      <c r="E60479" s="248"/>
      <c r="I60479" s="250"/>
      <c r="J60479" s="250"/>
    </row>
    <row r="60480" spans="5:10" hidden="1">
      <c r="E60480" s="248"/>
      <c r="I60480" s="250"/>
      <c r="J60480" s="250"/>
    </row>
    <row r="60481" spans="5:10" hidden="1">
      <c r="E60481" s="248"/>
      <c r="I60481" s="250"/>
      <c r="J60481" s="250"/>
    </row>
    <row r="60482" spans="5:10" hidden="1">
      <c r="E60482" s="248"/>
      <c r="I60482" s="250"/>
      <c r="J60482" s="250"/>
    </row>
    <row r="60483" spans="5:10" hidden="1">
      <c r="E60483" s="248"/>
      <c r="I60483" s="250"/>
      <c r="J60483" s="250"/>
    </row>
    <row r="60484" spans="5:10" hidden="1">
      <c r="E60484" s="248"/>
      <c r="I60484" s="250"/>
      <c r="J60484" s="250"/>
    </row>
    <row r="60485" spans="5:10" hidden="1">
      <c r="E60485" s="248"/>
      <c r="I60485" s="250"/>
      <c r="J60485" s="250"/>
    </row>
    <row r="60486" spans="5:10" hidden="1">
      <c r="E60486" s="248"/>
      <c r="I60486" s="250"/>
      <c r="J60486" s="250"/>
    </row>
    <row r="60487" spans="5:10" hidden="1">
      <c r="E60487" s="248"/>
      <c r="I60487" s="250"/>
      <c r="J60487" s="250"/>
    </row>
    <row r="60488" spans="5:10" hidden="1">
      <c r="E60488" s="248"/>
      <c r="I60488" s="250"/>
      <c r="J60488" s="250"/>
    </row>
    <row r="60489" spans="5:10" hidden="1">
      <c r="E60489" s="248"/>
      <c r="I60489" s="250"/>
      <c r="J60489" s="250"/>
    </row>
    <row r="60490" spans="5:10" hidden="1">
      <c r="E60490" s="248"/>
      <c r="I60490" s="250"/>
      <c r="J60490" s="250"/>
    </row>
    <row r="60491" spans="5:10" hidden="1">
      <c r="E60491" s="248"/>
      <c r="I60491" s="250"/>
      <c r="J60491" s="250"/>
    </row>
    <row r="60492" spans="5:10" hidden="1">
      <c r="E60492" s="248"/>
      <c r="I60492" s="250"/>
      <c r="J60492" s="250"/>
    </row>
    <row r="60493" spans="5:10" hidden="1">
      <c r="E60493" s="248"/>
      <c r="I60493" s="250"/>
      <c r="J60493" s="250"/>
    </row>
    <row r="60494" spans="5:10" hidden="1">
      <c r="E60494" s="248"/>
      <c r="I60494" s="250"/>
      <c r="J60494" s="250"/>
    </row>
    <row r="60495" spans="5:10" hidden="1">
      <c r="E60495" s="248"/>
      <c r="I60495" s="250"/>
      <c r="J60495" s="250"/>
    </row>
    <row r="60496" spans="5:10" hidden="1">
      <c r="E60496" s="248"/>
      <c r="I60496" s="250"/>
      <c r="J60496" s="250"/>
    </row>
    <row r="60497" spans="5:10" hidden="1">
      <c r="E60497" s="248"/>
      <c r="I60497" s="250"/>
      <c r="J60497" s="250"/>
    </row>
    <row r="60498" spans="5:10" hidden="1">
      <c r="E60498" s="248"/>
      <c r="I60498" s="250"/>
      <c r="J60498" s="250"/>
    </row>
    <row r="60499" spans="5:10" hidden="1">
      <c r="E60499" s="248"/>
      <c r="I60499" s="250"/>
      <c r="J60499" s="250"/>
    </row>
    <row r="60500" spans="5:10" hidden="1">
      <c r="E60500" s="248"/>
      <c r="I60500" s="250"/>
      <c r="J60500" s="250"/>
    </row>
    <row r="60501" spans="5:10" hidden="1">
      <c r="E60501" s="248"/>
      <c r="I60501" s="250"/>
      <c r="J60501" s="250"/>
    </row>
    <row r="60502" spans="5:10" hidden="1">
      <c r="E60502" s="248"/>
      <c r="I60502" s="250"/>
      <c r="J60502" s="250"/>
    </row>
    <row r="60503" spans="5:10" hidden="1">
      <c r="E60503" s="248"/>
      <c r="I60503" s="250"/>
      <c r="J60503" s="250"/>
    </row>
    <row r="60504" spans="5:10" hidden="1">
      <c r="E60504" s="248"/>
      <c r="I60504" s="250"/>
      <c r="J60504" s="250"/>
    </row>
    <row r="60505" spans="5:10" hidden="1">
      <c r="E60505" s="248"/>
      <c r="I60505" s="250"/>
      <c r="J60505" s="250"/>
    </row>
    <row r="60506" spans="5:10" hidden="1">
      <c r="E60506" s="248"/>
      <c r="I60506" s="250"/>
      <c r="J60506" s="250"/>
    </row>
    <row r="60507" spans="5:10" hidden="1">
      <c r="E60507" s="248"/>
      <c r="I60507" s="250"/>
      <c r="J60507" s="250"/>
    </row>
    <row r="60508" spans="5:10" hidden="1">
      <c r="E60508" s="248"/>
      <c r="I60508" s="250"/>
      <c r="J60508" s="250"/>
    </row>
    <row r="60509" spans="5:10" hidden="1">
      <c r="E60509" s="248"/>
      <c r="I60509" s="250"/>
      <c r="J60509" s="250"/>
    </row>
    <row r="60510" spans="5:10" hidden="1">
      <c r="E60510" s="248"/>
      <c r="I60510" s="250"/>
      <c r="J60510" s="250"/>
    </row>
    <row r="60511" spans="5:10" hidden="1">
      <c r="E60511" s="248"/>
      <c r="I60511" s="250"/>
      <c r="J60511" s="250"/>
    </row>
    <row r="60512" spans="5:10" hidden="1">
      <c r="E60512" s="248"/>
      <c r="I60512" s="250"/>
      <c r="J60512" s="250"/>
    </row>
    <row r="60513" spans="5:10" hidden="1">
      <c r="E60513" s="248"/>
      <c r="I60513" s="250"/>
      <c r="J60513" s="250"/>
    </row>
    <row r="60514" spans="5:10" hidden="1">
      <c r="E60514" s="248"/>
      <c r="I60514" s="250"/>
      <c r="J60514" s="250"/>
    </row>
    <row r="60515" spans="5:10" hidden="1">
      <c r="E60515" s="248"/>
      <c r="I60515" s="250"/>
      <c r="J60515" s="250"/>
    </row>
    <row r="60516" spans="5:10" hidden="1">
      <c r="E60516" s="248"/>
      <c r="I60516" s="250"/>
      <c r="J60516" s="250"/>
    </row>
    <row r="60517" spans="5:10" hidden="1">
      <c r="E60517" s="248"/>
      <c r="I60517" s="250"/>
      <c r="J60517" s="250"/>
    </row>
    <row r="60518" spans="5:10" hidden="1">
      <c r="E60518" s="248"/>
      <c r="I60518" s="250"/>
      <c r="J60518" s="250"/>
    </row>
    <row r="60519" spans="5:10" hidden="1">
      <c r="E60519" s="248"/>
      <c r="I60519" s="250"/>
      <c r="J60519" s="250"/>
    </row>
    <row r="60520" spans="5:10" hidden="1">
      <c r="E60520" s="248"/>
      <c r="I60520" s="250"/>
      <c r="J60520" s="250"/>
    </row>
    <row r="60521" spans="5:10" hidden="1">
      <c r="E60521" s="248"/>
      <c r="I60521" s="250"/>
      <c r="J60521" s="250"/>
    </row>
    <row r="60522" spans="5:10" hidden="1">
      <c r="E60522" s="248"/>
      <c r="I60522" s="250"/>
      <c r="J60522" s="250"/>
    </row>
    <row r="60523" spans="5:10" hidden="1">
      <c r="E60523" s="248"/>
      <c r="I60523" s="250"/>
      <c r="J60523" s="250"/>
    </row>
    <row r="60524" spans="5:10" hidden="1">
      <c r="E60524" s="248"/>
      <c r="I60524" s="250"/>
      <c r="J60524" s="250"/>
    </row>
    <row r="60525" spans="5:10" hidden="1">
      <c r="E60525" s="248"/>
      <c r="I60525" s="250"/>
      <c r="J60525" s="250"/>
    </row>
    <row r="60526" spans="5:10" hidden="1">
      <c r="E60526" s="248"/>
      <c r="I60526" s="250"/>
      <c r="J60526" s="250"/>
    </row>
    <row r="60527" spans="5:10" hidden="1">
      <c r="E60527" s="248"/>
      <c r="I60527" s="250"/>
      <c r="J60527" s="250"/>
    </row>
    <row r="60528" spans="5:10" hidden="1">
      <c r="E60528" s="248"/>
      <c r="I60528" s="250"/>
      <c r="J60528" s="250"/>
    </row>
    <row r="60529" spans="5:10" hidden="1">
      <c r="E60529" s="248"/>
      <c r="I60529" s="250"/>
      <c r="J60529" s="250"/>
    </row>
    <row r="60530" spans="5:10" hidden="1">
      <c r="E60530" s="248"/>
      <c r="I60530" s="250"/>
      <c r="J60530" s="250"/>
    </row>
    <row r="60531" spans="5:10" hidden="1">
      <c r="E60531" s="248"/>
      <c r="I60531" s="250"/>
      <c r="J60531" s="250"/>
    </row>
    <row r="60532" spans="5:10" hidden="1">
      <c r="E60532" s="248"/>
      <c r="I60532" s="250"/>
      <c r="J60532" s="250"/>
    </row>
    <row r="60533" spans="5:10" hidden="1">
      <c r="E60533" s="248"/>
      <c r="I60533" s="250"/>
      <c r="J60533" s="250"/>
    </row>
    <row r="60534" spans="5:10" hidden="1">
      <c r="E60534" s="248"/>
      <c r="I60534" s="250"/>
      <c r="J60534" s="250"/>
    </row>
    <row r="60535" spans="5:10" hidden="1">
      <c r="E60535" s="248"/>
      <c r="I60535" s="250"/>
      <c r="J60535" s="250"/>
    </row>
    <row r="60536" spans="5:10" hidden="1">
      <c r="E60536" s="248"/>
      <c r="I60536" s="250"/>
      <c r="J60536" s="250"/>
    </row>
    <row r="60537" spans="5:10" hidden="1">
      <c r="E60537" s="248"/>
      <c r="I60537" s="250"/>
      <c r="J60537" s="250"/>
    </row>
    <row r="60538" spans="5:10" hidden="1">
      <c r="E60538" s="248"/>
      <c r="I60538" s="250"/>
      <c r="J60538" s="250"/>
    </row>
    <row r="60539" spans="5:10" hidden="1">
      <c r="E60539" s="248"/>
      <c r="I60539" s="250"/>
      <c r="J60539" s="250"/>
    </row>
    <row r="60540" spans="5:10" hidden="1">
      <c r="E60540" s="248"/>
      <c r="I60540" s="250"/>
      <c r="J60540" s="250"/>
    </row>
    <row r="60541" spans="5:10" hidden="1">
      <c r="E60541" s="248"/>
      <c r="I60541" s="250"/>
      <c r="J60541" s="250"/>
    </row>
    <row r="60542" spans="5:10" hidden="1">
      <c r="E60542" s="248"/>
      <c r="I60542" s="250"/>
      <c r="J60542" s="250"/>
    </row>
    <row r="60543" spans="5:10" hidden="1">
      <c r="E60543" s="248"/>
      <c r="I60543" s="250"/>
      <c r="J60543" s="250"/>
    </row>
    <row r="60544" spans="5:10" hidden="1">
      <c r="E60544" s="248"/>
      <c r="I60544" s="250"/>
      <c r="J60544" s="250"/>
    </row>
    <row r="60545" spans="5:10" hidden="1">
      <c r="E60545" s="248"/>
      <c r="I60545" s="250"/>
      <c r="J60545" s="250"/>
    </row>
    <row r="60546" spans="5:10" hidden="1">
      <c r="E60546" s="248"/>
      <c r="I60546" s="250"/>
      <c r="J60546" s="250"/>
    </row>
    <row r="60547" spans="5:10" hidden="1">
      <c r="E60547" s="248"/>
      <c r="I60547" s="250"/>
      <c r="J60547" s="250"/>
    </row>
    <row r="60548" spans="5:10" hidden="1">
      <c r="E60548" s="248"/>
      <c r="I60548" s="250"/>
      <c r="J60548" s="250"/>
    </row>
    <row r="60549" spans="5:10" hidden="1">
      <c r="E60549" s="248"/>
      <c r="I60549" s="250"/>
      <c r="J60549" s="250"/>
    </row>
    <row r="60550" spans="5:10" hidden="1">
      <c r="E60550" s="248"/>
      <c r="I60550" s="250"/>
      <c r="J60550" s="250"/>
    </row>
    <row r="60551" spans="5:10" hidden="1">
      <c r="E60551" s="248"/>
      <c r="I60551" s="250"/>
      <c r="J60551" s="250"/>
    </row>
    <row r="60552" spans="5:10" hidden="1">
      <c r="E60552" s="248"/>
      <c r="I60552" s="250"/>
      <c r="J60552" s="250"/>
    </row>
    <row r="60553" spans="5:10" hidden="1">
      <c r="E60553" s="248"/>
      <c r="I60553" s="250"/>
      <c r="J60553" s="250"/>
    </row>
    <row r="60554" spans="5:10" hidden="1">
      <c r="E60554" s="248"/>
      <c r="I60554" s="250"/>
      <c r="J60554" s="250"/>
    </row>
    <row r="60555" spans="5:10" hidden="1">
      <c r="E60555" s="248"/>
      <c r="I60555" s="250"/>
      <c r="J60555" s="250"/>
    </row>
    <row r="60556" spans="5:10" hidden="1">
      <c r="E60556" s="248"/>
      <c r="I60556" s="250"/>
      <c r="J60556" s="250"/>
    </row>
    <row r="60557" spans="5:10" hidden="1">
      <c r="E60557" s="248"/>
      <c r="I60557" s="250"/>
      <c r="J60557" s="250"/>
    </row>
    <row r="60558" spans="5:10" hidden="1">
      <c r="E60558" s="248"/>
      <c r="I60558" s="250"/>
      <c r="J60558" s="250"/>
    </row>
    <row r="60559" spans="5:10" hidden="1">
      <c r="E60559" s="248"/>
      <c r="I60559" s="250"/>
      <c r="J60559" s="250"/>
    </row>
    <row r="60560" spans="5:10" hidden="1">
      <c r="E60560" s="248"/>
      <c r="I60560" s="250"/>
      <c r="J60560" s="250"/>
    </row>
    <row r="60561" spans="5:10" hidden="1">
      <c r="E60561" s="248"/>
      <c r="I60561" s="250"/>
      <c r="J60561" s="250"/>
    </row>
    <row r="60562" spans="5:10" hidden="1">
      <c r="E60562" s="248"/>
      <c r="I60562" s="250"/>
      <c r="J60562" s="250"/>
    </row>
    <row r="60563" spans="5:10" hidden="1">
      <c r="E60563" s="248"/>
      <c r="I60563" s="250"/>
      <c r="J60563" s="250"/>
    </row>
    <row r="60564" spans="5:10" hidden="1">
      <c r="E60564" s="248"/>
      <c r="I60564" s="250"/>
      <c r="J60564" s="250"/>
    </row>
    <row r="60565" spans="5:10" hidden="1">
      <c r="E60565" s="248"/>
      <c r="I60565" s="250"/>
      <c r="J60565" s="250"/>
    </row>
    <row r="60566" spans="5:10" hidden="1">
      <c r="E60566" s="248"/>
      <c r="I60566" s="250"/>
      <c r="J60566" s="250"/>
    </row>
    <row r="60567" spans="5:10" hidden="1">
      <c r="E60567" s="248"/>
      <c r="I60567" s="250"/>
      <c r="J60567" s="250"/>
    </row>
    <row r="60568" spans="5:10" hidden="1">
      <c r="E60568" s="248"/>
      <c r="I60568" s="250"/>
      <c r="J60568" s="250"/>
    </row>
    <row r="60569" spans="5:10" hidden="1">
      <c r="E60569" s="248"/>
      <c r="I60569" s="250"/>
      <c r="J60569" s="250"/>
    </row>
    <row r="60570" spans="5:10" hidden="1">
      <c r="E60570" s="248"/>
      <c r="I60570" s="250"/>
      <c r="J60570" s="250"/>
    </row>
    <row r="60571" spans="5:10" hidden="1">
      <c r="E60571" s="248"/>
      <c r="I60571" s="250"/>
      <c r="J60571" s="250"/>
    </row>
    <row r="60572" spans="5:10" hidden="1">
      <c r="E60572" s="248"/>
      <c r="I60572" s="250"/>
      <c r="J60572" s="250"/>
    </row>
    <row r="60573" spans="5:10" hidden="1">
      <c r="E60573" s="248"/>
      <c r="I60573" s="250"/>
      <c r="J60573" s="250"/>
    </row>
    <row r="60574" spans="5:10" hidden="1">
      <c r="E60574" s="248"/>
      <c r="I60574" s="250"/>
      <c r="J60574" s="250"/>
    </row>
    <row r="60575" spans="5:10" hidden="1">
      <c r="E60575" s="248"/>
      <c r="I60575" s="250"/>
      <c r="J60575" s="250"/>
    </row>
    <row r="60576" spans="5:10" hidden="1">
      <c r="E60576" s="248"/>
      <c r="I60576" s="250"/>
      <c r="J60576" s="250"/>
    </row>
    <row r="60577" spans="5:10" hidden="1">
      <c r="E60577" s="248"/>
      <c r="I60577" s="250"/>
      <c r="J60577" s="250"/>
    </row>
    <row r="60578" spans="5:10" hidden="1">
      <c r="E60578" s="248"/>
      <c r="I60578" s="250"/>
      <c r="J60578" s="250"/>
    </row>
    <row r="60579" spans="5:10" hidden="1">
      <c r="E60579" s="248"/>
      <c r="I60579" s="250"/>
      <c r="J60579" s="250"/>
    </row>
    <row r="60580" spans="5:10" hidden="1">
      <c r="E60580" s="248"/>
      <c r="I60580" s="250"/>
      <c r="J60580" s="250"/>
    </row>
    <row r="60581" spans="5:10" hidden="1">
      <c r="E60581" s="248"/>
      <c r="I60581" s="250"/>
      <c r="J60581" s="250"/>
    </row>
    <row r="60582" spans="5:10" hidden="1">
      <c r="E60582" s="248"/>
      <c r="I60582" s="250"/>
      <c r="J60582" s="250"/>
    </row>
    <row r="60583" spans="5:10" hidden="1">
      <c r="E60583" s="248"/>
      <c r="I60583" s="250"/>
      <c r="J60583" s="250"/>
    </row>
    <row r="60584" spans="5:10" hidden="1">
      <c r="E60584" s="248"/>
      <c r="I60584" s="250"/>
      <c r="J60584" s="250"/>
    </row>
    <row r="60585" spans="5:10" hidden="1">
      <c r="E60585" s="248"/>
      <c r="I60585" s="250"/>
      <c r="J60585" s="250"/>
    </row>
    <row r="60586" spans="5:10" hidden="1">
      <c r="E60586" s="248"/>
      <c r="I60586" s="250"/>
      <c r="J60586" s="250"/>
    </row>
    <row r="60587" spans="5:10" hidden="1">
      <c r="E60587" s="248"/>
      <c r="I60587" s="250"/>
      <c r="J60587" s="250"/>
    </row>
    <row r="60588" spans="5:10" hidden="1">
      <c r="E60588" s="248"/>
      <c r="I60588" s="250"/>
      <c r="J60588" s="250"/>
    </row>
    <row r="60589" spans="5:10" hidden="1">
      <c r="E60589" s="248"/>
      <c r="I60589" s="250"/>
      <c r="J60589" s="250"/>
    </row>
    <row r="60590" spans="5:10" hidden="1">
      <c r="E60590" s="248"/>
      <c r="I60590" s="250"/>
      <c r="J60590" s="250"/>
    </row>
    <row r="60591" spans="5:10" hidden="1">
      <c r="E60591" s="248"/>
      <c r="I60591" s="250"/>
      <c r="J60591" s="250"/>
    </row>
    <row r="60592" spans="5:10" hidden="1">
      <c r="E60592" s="248"/>
      <c r="I60592" s="250"/>
      <c r="J60592" s="250"/>
    </row>
    <row r="60593" spans="5:10" hidden="1">
      <c r="E60593" s="248"/>
      <c r="I60593" s="250"/>
      <c r="J60593" s="250"/>
    </row>
    <row r="60594" spans="5:10" hidden="1">
      <c r="E60594" s="248"/>
      <c r="I60594" s="250"/>
      <c r="J60594" s="250"/>
    </row>
    <row r="60595" spans="5:10" hidden="1">
      <c r="E60595" s="248"/>
      <c r="I60595" s="250"/>
      <c r="J60595" s="250"/>
    </row>
    <row r="60596" spans="5:10" hidden="1">
      <c r="E60596" s="248"/>
      <c r="I60596" s="250"/>
      <c r="J60596" s="250"/>
    </row>
    <row r="60597" spans="5:10" hidden="1">
      <c r="E60597" s="248"/>
      <c r="I60597" s="250"/>
      <c r="J60597" s="250"/>
    </row>
    <row r="60598" spans="5:10" hidden="1">
      <c r="E60598" s="248"/>
      <c r="I60598" s="250"/>
      <c r="J60598" s="250"/>
    </row>
    <row r="60599" spans="5:10" hidden="1">
      <c r="E60599" s="248"/>
      <c r="I60599" s="250"/>
      <c r="J60599" s="250"/>
    </row>
    <row r="60600" spans="5:10" hidden="1">
      <c r="E60600" s="248"/>
      <c r="I60600" s="250"/>
      <c r="J60600" s="250"/>
    </row>
    <row r="60601" spans="5:10" hidden="1">
      <c r="E60601" s="248"/>
      <c r="I60601" s="250"/>
      <c r="J60601" s="250"/>
    </row>
    <row r="60602" spans="5:10" hidden="1">
      <c r="E60602" s="248"/>
      <c r="I60602" s="250"/>
      <c r="J60602" s="250"/>
    </row>
    <row r="60603" spans="5:10" hidden="1">
      <c r="E60603" s="248"/>
      <c r="I60603" s="250"/>
      <c r="J60603" s="250"/>
    </row>
    <row r="60604" spans="5:10" hidden="1">
      <c r="E60604" s="248"/>
      <c r="I60604" s="250"/>
      <c r="J60604" s="250"/>
    </row>
    <row r="60605" spans="5:10" hidden="1">
      <c r="E60605" s="248"/>
      <c r="I60605" s="250"/>
      <c r="J60605" s="250"/>
    </row>
    <row r="60606" spans="5:10" hidden="1">
      <c r="E60606" s="248"/>
      <c r="I60606" s="250"/>
      <c r="J60606" s="250"/>
    </row>
    <row r="60607" spans="5:10" hidden="1">
      <c r="E60607" s="248"/>
      <c r="I60607" s="250"/>
      <c r="J60607" s="250"/>
    </row>
    <row r="60608" spans="5:10" hidden="1">
      <c r="E60608" s="248"/>
      <c r="I60608" s="250"/>
      <c r="J60608" s="250"/>
    </row>
    <row r="60609" spans="5:10" hidden="1">
      <c r="E60609" s="248"/>
      <c r="I60609" s="250"/>
      <c r="J60609" s="250"/>
    </row>
    <row r="60610" spans="5:10" hidden="1">
      <c r="E60610" s="248"/>
      <c r="I60610" s="250"/>
      <c r="J60610" s="250"/>
    </row>
    <row r="60611" spans="5:10" hidden="1">
      <c r="E60611" s="248"/>
      <c r="I60611" s="250"/>
      <c r="J60611" s="250"/>
    </row>
    <row r="60612" spans="5:10" hidden="1">
      <c r="E60612" s="248"/>
      <c r="I60612" s="250"/>
      <c r="J60612" s="250"/>
    </row>
    <row r="60613" spans="5:10" hidden="1">
      <c r="E60613" s="248"/>
      <c r="I60613" s="250"/>
      <c r="J60613" s="250"/>
    </row>
    <row r="60614" spans="5:10" hidden="1">
      <c r="E60614" s="248"/>
      <c r="I60614" s="250"/>
      <c r="J60614" s="250"/>
    </row>
    <row r="60615" spans="5:10" hidden="1">
      <c r="E60615" s="248"/>
      <c r="I60615" s="250"/>
      <c r="J60615" s="250"/>
    </row>
    <row r="60616" spans="5:10" hidden="1">
      <c r="E60616" s="248"/>
      <c r="I60616" s="250"/>
      <c r="J60616" s="250"/>
    </row>
    <row r="60617" spans="5:10" hidden="1">
      <c r="E60617" s="248"/>
      <c r="I60617" s="250"/>
      <c r="J60617" s="250"/>
    </row>
    <row r="60618" spans="5:10" hidden="1">
      <c r="E60618" s="248"/>
      <c r="I60618" s="250"/>
      <c r="J60618" s="250"/>
    </row>
    <row r="60619" spans="5:10" hidden="1">
      <c r="E60619" s="248"/>
      <c r="I60619" s="250"/>
      <c r="J60619" s="250"/>
    </row>
    <row r="60620" spans="5:10" hidden="1">
      <c r="E60620" s="248"/>
      <c r="I60620" s="250"/>
      <c r="J60620" s="250"/>
    </row>
    <row r="60621" spans="5:10" hidden="1">
      <c r="E60621" s="248"/>
      <c r="I60621" s="250"/>
      <c r="J60621" s="250"/>
    </row>
    <row r="60622" spans="5:10" hidden="1">
      <c r="E60622" s="248"/>
      <c r="I60622" s="250"/>
      <c r="J60622" s="250"/>
    </row>
    <row r="60623" spans="5:10" hidden="1">
      <c r="E60623" s="248"/>
      <c r="I60623" s="250"/>
      <c r="J60623" s="250"/>
    </row>
    <row r="60624" spans="5:10" hidden="1">
      <c r="E60624" s="248"/>
      <c r="I60624" s="250"/>
      <c r="J60624" s="250"/>
    </row>
    <row r="60625" spans="5:10" hidden="1">
      <c r="E60625" s="248"/>
      <c r="I60625" s="250"/>
      <c r="J60625" s="250"/>
    </row>
    <row r="60626" spans="5:10" hidden="1">
      <c r="E60626" s="248"/>
      <c r="I60626" s="250"/>
      <c r="J60626" s="250"/>
    </row>
    <row r="60627" spans="5:10" hidden="1">
      <c r="E60627" s="248"/>
      <c r="I60627" s="250"/>
      <c r="J60627" s="250"/>
    </row>
    <row r="60628" spans="5:10" hidden="1">
      <c r="E60628" s="248"/>
      <c r="I60628" s="250"/>
      <c r="J60628" s="250"/>
    </row>
    <row r="60629" spans="5:10" hidden="1">
      <c r="E60629" s="248"/>
      <c r="I60629" s="250"/>
      <c r="J60629" s="250"/>
    </row>
    <row r="60630" spans="5:10" hidden="1">
      <c r="E60630" s="248"/>
      <c r="I60630" s="250"/>
      <c r="J60630" s="250"/>
    </row>
    <row r="60631" spans="5:10" hidden="1">
      <c r="E60631" s="248"/>
      <c r="I60631" s="250"/>
      <c r="J60631" s="250"/>
    </row>
    <row r="60632" spans="5:10" hidden="1">
      <c r="E60632" s="248"/>
      <c r="I60632" s="250"/>
      <c r="J60632" s="250"/>
    </row>
    <row r="60633" spans="5:10" hidden="1">
      <c r="E60633" s="248"/>
      <c r="I60633" s="250"/>
      <c r="J60633" s="250"/>
    </row>
    <row r="60634" spans="5:10" hidden="1">
      <c r="E60634" s="248"/>
      <c r="I60634" s="250"/>
      <c r="J60634" s="250"/>
    </row>
    <row r="60635" spans="5:10" hidden="1">
      <c r="E60635" s="248"/>
      <c r="I60635" s="250"/>
      <c r="J60635" s="250"/>
    </row>
    <row r="60636" spans="5:10" hidden="1">
      <c r="E60636" s="248"/>
      <c r="I60636" s="250"/>
      <c r="J60636" s="250"/>
    </row>
    <row r="60637" spans="5:10" hidden="1">
      <c r="E60637" s="248"/>
      <c r="I60637" s="250"/>
      <c r="J60637" s="250"/>
    </row>
    <row r="60638" spans="5:10" hidden="1">
      <c r="E60638" s="248"/>
      <c r="I60638" s="250"/>
      <c r="J60638" s="250"/>
    </row>
    <row r="60639" spans="5:10" hidden="1">
      <c r="E60639" s="248"/>
      <c r="I60639" s="250"/>
      <c r="J60639" s="250"/>
    </row>
    <row r="60640" spans="5:10" hidden="1">
      <c r="E60640" s="248"/>
      <c r="I60640" s="250"/>
      <c r="J60640" s="250"/>
    </row>
    <row r="60641" spans="5:10" hidden="1">
      <c r="E60641" s="248"/>
      <c r="I60641" s="250"/>
      <c r="J60641" s="250"/>
    </row>
    <row r="60642" spans="5:10" hidden="1">
      <c r="E60642" s="248"/>
      <c r="I60642" s="250"/>
      <c r="J60642" s="250"/>
    </row>
    <row r="60643" spans="5:10" hidden="1">
      <c r="E60643" s="248"/>
      <c r="I60643" s="250"/>
      <c r="J60643" s="250"/>
    </row>
    <row r="60644" spans="5:10" hidden="1">
      <c r="E60644" s="248"/>
      <c r="I60644" s="250"/>
      <c r="J60644" s="250"/>
    </row>
    <row r="60645" spans="5:10" hidden="1">
      <c r="E60645" s="248"/>
      <c r="I60645" s="250"/>
      <c r="J60645" s="250"/>
    </row>
    <row r="60646" spans="5:10" hidden="1">
      <c r="E60646" s="248"/>
      <c r="I60646" s="250"/>
      <c r="J60646" s="250"/>
    </row>
    <row r="60647" spans="5:10" hidden="1">
      <c r="E60647" s="248"/>
      <c r="I60647" s="250"/>
      <c r="J60647" s="250"/>
    </row>
    <row r="60648" spans="5:10" hidden="1">
      <c r="E60648" s="248"/>
      <c r="I60648" s="250"/>
      <c r="J60648" s="250"/>
    </row>
    <row r="60649" spans="5:10" hidden="1">
      <c r="E60649" s="248"/>
      <c r="I60649" s="250"/>
      <c r="J60649" s="250"/>
    </row>
    <row r="60650" spans="5:10" hidden="1">
      <c r="E60650" s="248"/>
      <c r="I60650" s="250"/>
      <c r="J60650" s="250"/>
    </row>
    <row r="60651" spans="5:10" hidden="1">
      <c r="E60651" s="248"/>
      <c r="I60651" s="250"/>
      <c r="J60651" s="250"/>
    </row>
    <row r="60652" spans="5:10" hidden="1">
      <c r="E60652" s="248"/>
      <c r="I60652" s="250"/>
      <c r="J60652" s="250"/>
    </row>
    <row r="60653" spans="5:10" hidden="1">
      <c r="E60653" s="248"/>
      <c r="I60653" s="250"/>
      <c r="J60653" s="250"/>
    </row>
    <row r="60654" spans="5:10" hidden="1">
      <c r="E60654" s="248"/>
      <c r="I60654" s="250"/>
      <c r="J60654" s="250"/>
    </row>
    <row r="60655" spans="5:10" hidden="1">
      <c r="E60655" s="248"/>
      <c r="I60655" s="250"/>
      <c r="J60655" s="250"/>
    </row>
    <row r="60656" spans="5:10" hidden="1">
      <c r="E60656" s="248"/>
      <c r="I60656" s="250"/>
      <c r="J60656" s="250"/>
    </row>
    <row r="60657" spans="5:10" hidden="1">
      <c r="E60657" s="248"/>
      <c r="I60657" s="250"/>
      <c r="J60657" s="250"/>
    </row>
    <row r="60658" spans="5:10" hidden="1">
      <c r="E60658" s="248"/>
      <c r="I60658" s="250"/>
      <c r="J60658" s="250"/>
    </row>
    <row r="60659" spans="5:10" hidden="1">
      <c r="E60659" s="248"/>
      <c r="I60659" s="250"/>
      <c r="J60659" s="250"/>
    </row>
    <row r="60660" spans="5:10" hidden="1">
      <c r="E60660" s="248"/>
      <c r="I60660" s="250"/>
      <c r="J60660" s="250"/>
    </row>
    <row r="60661" spans="5:10" hidden="1">
      <c r="E60661" s="248"/>
      <c r="I60661" s="250"/>
      <c r="J60661" s="250"/>
    </row>
    <row r="60662" spans="5:10" hidden="1">
      <c r="E60662" s="248"/>
      <c r="I60662" s="250"/>
      <c r="J60662" s="250"/>
    </row>
    <row r="60663" spans="5:10" hidden="1">
      <c r="E60663" s="248"/>
      <c r="I60663" s="250"/>
      <c r="J60663" s="250"/>
    </row>
    <row r="60664" spans="5:10" hidden="1">
      <c r="E60664" s="248"/>
      <c r="I60664" s="250"/>
      <c r="J60664" s="250"/>
    </row>
    <row r="60665" spans="5:10" hidden="1">
      <c r="E60665" s="248"/>
      <c r="I60665" s="250"/>
      <c r="J60665" s="250"/>
    </row>
    <row r="60666" spans="5:10" hidden="1">
      <c r="E60666" s="248"/>
      <c r="I60666" s="250"/>
      <c r="J60666" s="250"/>
    </row>
    <row r="60667" spans="5:10" hidden="1">
      <c r="E60667" s="248"/>
      <c r="I60667" s="250"/>
      <c r="J60667" s="250"/>
    </row>
    <row r="60668" spans="5:10" hidden="1">
      <c r="E60668" s="248"/>
      <c r="I60668" s="250"/>
      <c r="J60668" s="250"/>
    </row>
    <row r="60669" spans="5:10" hidden="1">
      <c r="E60669" s="248"/>
      <c r="I60669" s="250"/>
      <c r="J60669" s="250"/>
    </row>
    <row r="60670" spans="5:10" hidden="1">
      <c r="E60670" s="248"/>
      <c r="I60670" s="250"/>
      <c r="J60670" s="250"/>
    </row>
    <row r="60671" spans="5:10" hidden="1">
      <c r="E60671" s="248"/>
      <c r="I60671" s="250"/>
      <c r="J60671" s="250"/>
    </row>
    <row r="60672" spans="5:10" hidden="1">
      <c r="E60672" s="248"/>
      <c r="I60672" s="250"/>
      <c r="J60672" s="250"/>
    </row>
    <row r="60673" spans="5:10" hidden="1">
      <c r="E60673" s="248"/>
      <c r="I60673" s="250"/>
      <c r="J60673" s="250"/>
    </row>
    <row r="60674" spans="5:10" hidden="1">
      <c r="E60674" s="248"/>
      <c r="I60674" s="250"/>
      <c r="J60674" s="250"/>
    </row>
    <row r="60675" spans="5:10" hidden="1">
      <c r="E60675" s="248"/>
      <c r="I60675" s="250"/>
      <c r="J60675" s="250"/>
    </row>
    <row r="60676" spans="5:10" hidden="1">
      <c r="E60676" s="248"/>
      <c r="I60676" s="250"/>
      <c r="J60676" s="250"/>
    </row>
    <row r="60677" spans="5:10" hidden="1">
      <c r="E60677" s="248"/>
      <c r="I60677" s="250"/>
      <c r="J60677" s="250"/>
    </row>
    <row r="60678" spans="5:10" hidden="1">
      <c r="E60678" s="248"/>
      <c r="I60678" s="250"/>
      <c r="J60678" s="250"/>
    </row>
    <row r="60679" spans="5:10" hidden="1">
      <c r="E60679" s="248"/>
      <c r="I60679" s="250"/>
      <c r="J60679" s="250"/>
    </row>
    <row r="60680" spans="5:10" hidden="1">
      <c r="E60680" s="248"/>
      <c r="I60680" s="250"/>
      <c r="J60680" s="250"/>
    </row>
    <row r="60681" spans="5:10" hidden="1">
      <c r="E60681" s="248"/>
      <c r="I60681" s="250"/>
      <c r="J60681" s="250"/>
    </row>
    <row r="60682" spans="5:10" hidden="1">
      <c r="E60682" s="248"/>
      <c r="I60682" s="250"/>
      <c r="J60682" s="250"/>
    </row>
    <row r="60683" spans="5:10" hidden="1">
      <c r="E60683" s="248"/>
      <c r="I60683" s="250"/>
      <c r="J60683" s="250"/>
    </row>
    <row r="60684" spans="5:10" hidden="1">
      <c r="E60684" s="248"/>
      <c r="I60684" s="250"/>
      <c r="J60684" s="250"/>
    </row>
    <row r="60685" spans="5:10" hidden="1">
      <c r="E60685" s="248"/>
      <c r="I60685" s="250"/>
      <c r="J60685" s="250"/>
    </row>
    <row r="60686" spans="5:10" hidden="1">
      <c r="E60686" s="248"/>
      <c r="I60686" s="250"/>
      <c r="J60686" s="250"/>
    </row>
    <row r="60687" spans="5:10" hidden="1">
      <c r="E60687" s="248"/>
      <c r="I60687" s="250"/>
      <c r="J60687" s="250"/>
    </row>
    <row r="60688" spans="5:10" hidden="1">
      <c r="E60688" s="248"/>
      <c r="I60688" s="250"/>
      <c r="J60688" s="250"/>
    </row>
    <row r="60689" spans="5:10" hidden="1">
      <c r="E60689" s="248"/>
      <c r="I60689" s="250"/>
      <c r="J60689" s="250"/>
    </row>
    <row r="60690" spans="5:10" hidden="1">
      <c r="E60690" s="248"/>
      <c r="I60690" s="250"/>
      <c r="J60690" s="250"/>
    </row>
    <row r="60691" spans="5:10" hidden="1">
      <c r="E60691" s="248"/>
      <c r="I60691" s="250"/>
      <c r="J60691" s="250"/>
    </row>
    <row r="60692" spans="5:10" hidden="1">
      <c r="E60692" s="248"/>
      <c r="I60692" s="250"/>
      <c r="J60692" s="250"/>
    </row>
    <row r="60693" spans="5:10" hidden="1">
      <c r="E60693" s="248"/>
      <c r="I60693" s="250"/>
      <c r="J60693" s="250"/>
    </row>
    <row r="60694" spans="5:10" hidden="1">
      <c r="E60694" s="248"/>
      <c r="I60694" s="250"/>
      <c r="J60694" s="250"/>
    </row>
    <row r="60695" spans="5:10" hidden="1">
      <c r="E60695" s="248"/>
      <c r="I60695" s="250"/>
      <c r="J60695" s="250"/>
    </row>
    <row r="60696" spans="5:10" hidden="1">
      <c r="E60696" s="248"/>
      <c r="I60696" s="250"/>
      <c r="J60696" s="250"/>
    </row>
    <row r="60697" spans="5:10" hidden="1">
      <c r="E60697" s="248"/>
      <c r="I60697" s="250"/>
      <c r="J60697" s="250"/>
    </row>
    <row r="60698" spans="5:10" hidden="1">
      <c r="E60698" s="248"/>
      <c r="I60698" s="250"/>
      <c r="J60698" s="250"/>
    </row>
    <row r="60699" spans="5:10" hidden="1">
      <c r="E60699" s="248"/>
      <c r="I60699" s="250"/>
      <c r="J60699" s="250"/>
    </row>
    <row r="60700" spans="5:10" hidden="1">
      <c r="E60700" s="248"/>
      <c r="I60700" s="250"/>
      <c r="J60700" s="250"/>
    </row>
    <row r="60701" spans="5:10" hidden="1">
      <c r="E60701" s="248"/>
      <c r="I60701" s="250"/>
      <c r="J60701" s="250"/>
    </row>
    <row r="60702" spans="5:10" hidden="1">
      <c r="E60702" s="248"/>
      <c r="I60702" s="250"/>
      <c r="J60702" s="250"/>
    </row>
    <row r="60703" spans="5:10" hidden="1">
      <c r="E60703" s="248"/>
      <c r="I60703" s="250"/>
      <c r="J60703" s="250"/>
    </row>
    <row r="60704" spans="5:10" hidden="1">
      <c r="E60704" s="248"/>
      <c r="I60704" s="250"/>
      <c r="J60704" s="250"/>
    </row>
    <row r="60705" spans="5:10" hidden="1">
      <c r="E60705" s="248"/>
      <c r="I60705" s="250"/>
      <c r="J60705" s="250"/>
    </row>
    <row r="60706" spans="5:10" hidden="1">
      <c r="E60706" s="248"/>
      <c r="I60706" s="250"/>
      <c r="J60706" s="250"/>
    </row>
    <row r="60707" spans="5:10" hidden="1">
      <c r="E60707" s="248"/>
      <c r="I60707" s="250"/>
      <c r="J60707" s="250"/>
    </row>
    <row r="60708" spans="5:10" hidden="1">
      <c r="E60708" s="248"/>
      <c r="I60708" s="250"/>
      <c r="J60708" s="250"/>
    </row>
    <row r="60709" spans="5:10" hidden="1">
      <c r="E60709" s="248"/>
      <c r="I60709" s="250"/>
      <c r="J60709" s="250"/>
    </row>
    <row r="60710" spans="5:10" hidden="1">
      <c r="E60710" s="248"/>
      <c r="I60710" s="250"/>
      <c r="J60710" s="250"/>
    </row>
    <row r="60711" spans="5:10" hidden="1">
      <c r="E60711" s="248"/>
      <c r="I60711" s="250"/>
      <c r="J60711" s="250"/>
    </row>
    <row r="60712" spans="5:10" hidden="1">
      <c r="E60712" s="248"/>
      <c r="I60712" s="250"/>
      <c r="J60712" s="250"/>
    </row>
    <row r="60713" spans="5:10" hidden="1">
      <c r="E60713" s="248"/>
      <c r="I60713" s="250"/>
      <c r="J60713" s="250"/>
    </row>
    <row r="60714" spans="5:10" hidden="1">
      <c r="E60714" s="248"/>
      <c r="I60714" s="250"/>
      <c r="J60714" s="250"/>
    </row>
    <row r="60715" spans="5:10" hidden="1">
      <c r="E60715" s="248"/>
      <c r="I60715" s="250"/>
      <c r="J60715" s="250"/>
    </row>
    <row r="60716" spans="5:10" hidden="1">
      <c r="E60716" s="248"/>
      <c r="I60716" s="250"/>
      <c r="J60716" s="250"/>
    </row>
    <row r="60717" spans="5:10" hidden="1">
      <c r="E60717" s="248"/>
      <c r="I60717" s="250"/>
      <c r="J60717" s="250"/>
    </row>
    <row r="60718" spans="5:10" hidden="1">
      <c r="E60718" s="248"/>
      <c r="I60718" s="250"/>
      <c r="J60718" s="250"/>
    </row>
    <row r="60719" spans="5:10" hidden="1">
      <c r="E60719" s="248"/>
      <c r="I60719" s="250"/>
      <c r="J60719" s="250"/>
    </row>
    <row r="60720" spans="5:10" hidden="1">
      <c r="E60720" s="248"/>
      <c r="I60720" s="250"/>
      <c r="J60720" s="250"/>
    </row>
    <row r="60721" spans="5:10" hidden="1">
      <c r="E60721" s="248"/>
      <c r="I60721" s="250"/>
      <c r="J60721" s="250"/>
    </row>
    <row r="60722" spans="5:10" hidden="1">
      <c r="E60722" s="248"/>
      <c r="I60722" s="250"/>
      <c r="J60722" s="250"/>
    </row>
    <row r="60723" spans="5:10" hidden="1">
      <c r="E60723" s="248"/>
      <c r="I60723" s="250"/>
      <c r="J60723" s="250"/>
    </row>
    <row r="60724" spans="5:10" hidden="1">
      <c r="E60724" s="248"/>
      <c r="I60724" s="250"/>
      <c r="J60724" s="250"/>
    </row>
    <row r="60725" spans="5:10" hidden="1">
      <c r="E60725" s="248"/>
      <c r="I60725" s="250"/>
      <c r="J60725" s="250"/>
    </row>
    <row r="60726" spans="5:10" hidden="1">
      <c r="E60726" s="248"/>
      <c r="I60726" s="250"/>
      <c r="J60726" s="250"/>
    </row>
    <row r="60727" spans="5:10" hidden="1">
      <c r="E60727" s="248"/>
      <c r="I60727" s="250"/>
      <c r="J60727" s="250"/>
    </row>
    <row r="60728" spans="5:10" hidden="1">
      <c r="E60728" s="248"/>
      <c r="I60728" s="250"/>
      <c r="J60728" s="250"/>
    </row>
    <row r="60729" spans="5:10" hidden="1">
      <c r="E60729" s="248"/>
      <c r="I60729" s="250"/>
      <c r="J60729" s="250"/>
    </row>
    <row r="60730" spans="5:10" hidden="1">
      <c r="E60730" s="248"/>
      <c r="I60730" s="250"/>
      <c r="J60730" s="250"/>
    </row>
    <row r="60731" spans="5:10" hidden="1">
      <c r="E60731" s="248"/>
      <c r="I60731" s="250"/>
      <c r="J60731" s="250"/>
    </row>
    <row r="60732" spans="5:10" hidden="1">
      <c r="E60732" s="248"/>
      <c r="I60732" s="250"/>
      <c r="J60732" s="250"/>
    </row>
    <row r="60733" spans="5:10" hidden="1">
      <c r="E60733" s="248"/>
      <c r="I60733" s="250"/>
      <c r="J60733" s="250"/>
    </row>
    <row r="60734" spans="5:10" hidden="1">
      <c r="E60734" s="248"/>
      <c r="I60734" s="250"/>
      <c r="J60734" s="250"/>
    </row>
    <row r="60735" spans="5:10" hidden="1">
      <c r="E60735" s="248"/>
      <c r="I60735" s="250"/>
      <c r="J60735" s="250"/>
    </row>
    <row r="60736" spans="5:10" hidden="1">
      <c r="E60736" s="248"/>
      <c r="I60736" s="250"/>
      <c r="J60736" s="250"/>
    </row>
    <row r="60737" spans="5:10" hidden="1">
      <c r="E60737" s="248"/>
      <c r="I60737" s="250"/>
      <c r="J60737" s="250"/>
    </row>
    <row r="60738" spans="5:10" hidden="1">
      <c r="E60738" s="248"/>
      <c r="I60738" s="250"/>
      <c r="J60738" s="250"/>
    </row>
    <row r="60739" spans="5:10" hidden="1">
      <c r="E60739" s="248"/>
      <c r="I60739" s="250"/>
      <c r="J60739" s="250"/>
    </row>
    <row r="60740" spans="5:10" hidden="1">
      <c r="E60740" s="248"/>
      <c r="I60740" s="250"/>
      <c r="J60740" s="250"/>
    </row>
    <row r="60741" spans="5:10" hidden="1">
      <c r="E60741" s="248"/>
      <c r="I60741" s="250"/>
      <c r="J60741" s="250"/>
    </row>
    <row r="60742" spans="5:10" hidden="1">
      <c r="E60742" s="248"/>
      <c r="I60742" s="250"/>
      <c r="J60742" s="250"/>
    </row>
    <row r="60743" spans="5:10" hidden="1">
      <c r="E60743" s="248"/>
      <c r="I60743" s="250"/>
      <c r="J60743" s="250"/>
    </row>
    <row r="60744" spans="5:10" hidden="1">
      <c r="E60744" s="248"/>
      <c r="I60744" s="250"/>
      <c r="J60744" s="250"/>
    </row>
    <row r="60745" spans="5:10" hidden="1">
      <c r="E60745" s="248"/>
      <c r="I60745" s="250"/>
      <c r="J60745" s="250"/>
    </row>
    <row r="60746" spans="5:10" hidden="1">
      <c r="E60746" s="248"/>
      <c r="I60746" s="250"/>
      <c r="J60746" s="250"/>
    </row>
    <row r="60747" spans="5:10" hidden="1">
      <c r="E60747" s="248"/>
      <c r="I60747" s="250"/>
      <c r="J60747" s="250"/>
    </row>
    <row r="60748" spans="5:10" hidden="1">
      <c r="E60748" s="248"/>
      <c r="I60748" s="250"/>
      <c r="J60748" s="250"/>
    </row>
    <row r="60749" spans="5:10" hidden="1">
      <c r="E60749" s="248"/>
      <c r="I60749" s="250"/>
      <c r="J60749" s="250"/>
    </row>
    <row r="60750" spans="5:10" hidden="1">
      <c r="E60750" s="248"/>
      <c r="I60750" s="250"/>
      <c r="J60750" s="250"/>
    </row>
    <row r="60751" spans="5:10" hidden="1">
      <c r="E60751" s="248"/>
      <c r="I60751" s="250"/>
      <c r="J60751" s="250"/>
    </row>
    <row r="60752" spans="5:10" hidden="1">
      <c r="E60752" s="248"/>
      <c r="I60752" s="250"/>
      <c r="J60752" s="250"/>
    </row>
    <row r="60753" spans="5:10" hidden="1">
      <c r="E60753" s="248"/>
      <c r="I60753" s="250"/>
      <c r="J60753" s="250"/>
    </row>
    <row r="60754" spans="5:10" hidden="1">
      <c r="E60754" s="248"/>
      <c r="I60754" s="250"/>
      <c r="J60754" s="250"/>
    </row>
    <row r="60755" spans="5:10" hidden="1">
      <c r="E60755" s="248"/>
      <c r="I60755" s="250"/>
      <c r="J60755" s="250"/>
    </row>
    <row r="60756" spans="5:10" hidden="1">
      <c r="E60756" s="248"/>
      <c r="I60756" s="250"/>
      <c r="J60756" s="250"/>
    </row>
    <row r="60757" spans="5:10" hidden="1">
      <c r="E60757" s="248"/>
      <c r="I60757" s="250"/>
      <c r="J60757" s="250"/>
    </row>
    <row r="60758" spans="5:10" hidden="1">
      <c r="E60758" s="248"/>
      <c r="I60758" s="250"/>
      <c r="J60758" s="250"/>
    </row>
    <row r="60759" spans="5:10" hidden="1">
      <c r="E60759" s="248"/>
      <c r="I60759" s="250"/>
      <c r="J60759" s="250"/>
    </row>
    <row r="60760" spans="5:10" hidden="1">
      <c r="E60760" s="248"/>
      <c r="I60760" s="250"/>
      <c r="J60760" s="250"/>
    </row>
    <row r="60761" spans="5:10" hidden="1">
      <c r="E60761" s="248"/>
      <c r="I60761" s="250"/>
      <c r="J60761" s="250"/>
    </row>
    <row r="60762" spans="5:10" hidden="1">
      <c r="E60762" s="248"/>
      <c r="I60762" s="250"/>
      <c r="J60762" s="250"/>
    </row>
    <row r="60763" spans="5:10" hidden="1">
      <c r="E60763" s="248"/>
      <c r="I60763" s="250"/>
      <c r="J60763" s="250"/>
    </row>
    <row r="60764" spans="5:10" hidden="1">
      <c r="E60764" s="248"/>
      <c r="I60764" s="250"/>
      <c r="J60764" s="250"/>
    </row>
    <row r="60765" spans="5:10" hidden="1">
      <c r="E60765" s="248"/>
      <c r="I60765" s="250"/>
      <c r="J60765" s="250"/>
    </row>
    <row r="60766" spans="5:10" hidden="1">
      <c r="E60766" s="248"/>
      <c r="I60766" s="250"/>
      <c r="J60766" s="250"/>
    </row>
    <row r="60767" spans="5:10" hidden="1">
      <c r="E60767" s="248"/>
      <c r="I60767" s="250"/>
      <c r="J60767" s="250"/>
    </row>
    <row r="60768" spans="5:10" hidden="1">
      <c r="E60768" s="248"/>
      <c r="I60768" s="250"/>
      <c r="J60768" s="250"/>
    </row>
    <row r="60769" spans="5:10" hidden="1">
      <c r="E60769" s="248"/>
      <c r="I60769" s="250"/>
      <c r="J60769" s="250"/>
    </row>
    <row r="60770" spans="5:10" hidden="1">
      <c r="E60770" s="248"/>
      <c r="I60770" s="250"/>
      <c r="J60770" s="250"/>
    </row>
    <row r="60771" spans="5:10" hidden="1">
      <c r="E60771" s="248"/>
      <c r="I60771" s="250"/>
      <c r="J60771" s="250"/>
    </row>
    <row r="60772" spans="5:10" hidden="1">
      <c r="E60772" s="248"/>
      <c r="I60772" s="250"/>
      <c r="J60772" s="250"/>
    </row>
    <row r="60773" spans="5:10" hidden="1">
      <c r="E60773" s="248"/>
      <c r="I60773" s="250"/>
      <c r="J60773" s="250"/>
    </row>
    <row r="60774" spans="5:10" hidden="1">
      <c r="E60774" s="248"/>
      <c r="I60774" s="250"/>
      <c r="J60774" s="250"/>
    </row>
    <row r="60775" spans="5:10" hidden="1">
      <c r="E60775" s="248"/>
      <c r="I60775" s="250"/>
      <c r="J60775" s="250"/>
    </row>
    <row r="60776" spans="5:10" hidden="1">
      <c r="E60776" s="248"/>
      <c r="I60776" s="250"/>
      <c r="J60776" s="250"/>
    </row>
    <row r="60777" spans="5:10" hidden="1">
      <c r="E60777" s="248"/>
      <c r="I60777" s="250"/>
      <c r="J60777" s="250"/>
    </row>
    <row r="60778" spans="5:10" hidden="1">
      <c r="E60778" s="248"/>
      <c r="I60778" s="250"/>
      <c r="J60778" s="250"/>
    </row>
    <row r="60779" spans="5:10" hidden="1">
      <c r="E60779" s="248"/>
      <c r="I60779" s="250"/>
      <c r="J60779" s="250"/>
    </row>
    <row r="60780" spans="5:10" hidden="1">
      <c r="E60780" s="248"/>
      <c r="I60780" s="250"/>
      <c r="J60780" s="250"/>
    </row>
    <row r="60781" spans="5:10" hidden="1">
      <c r="E60781" s="248"/>
      <c r="I60781" s="250"/>
      <c r="J60781" s="250"/>
    </row>
    <row r="60782" spans="5:10" hidden="1">
      <c r="E60782" s="248"/>
      <c r="I60782" s="250"/>
      <c r="J60782" s="250"/>
    </row>
    <row r="60783" spans="5:10" hidden="1">
      <c r="E60783" s="248"/>
      <c r="I60783" s="250"/>
      <c r="J60783" s="250"/>
    </row>
    <row r="60784" spans="5:10" hidden="1">
      <c r="E60784" s="248"/>
      <c r="I60784" s="250"/>
      <c r="J60784" s="250"/>
    </row>
    <row r="60785" spans="5:10" hidden="1">
      <c r="E60785" s="248"/>
      <c r="I60785" s="250"/>
      <c r="J60785" s="250"/>
    </row>
    <row r="60786" spans="5:10" hidden="1">
      <c r="E60786" s="248"/>
      <c r="I60786" s="250"/>
      <c r="J60786" s="250"/>
    </row>
    <row r="60787" spans="5:10" hidden="1">
      <c r="E60787" s="248"/>
      <c r="I60787" s="250"/>
      <c r="J60787" s="250"/>
    </row>
    <row r="60788" spans="5:10" hidden="1">
      <c r="E60788" s="248"/>
      <c r="I60788" s="250"/>
      <c r="J60788" s="250"/>
    </row>
    <row r="60789" spans="5:10" hidden="1">
      <c r="E60789" s="248"/>
      <c r="I60789" s="250"/>
      <c r="J60789" s="250"/>
    </row>
    <row r="60790" spans="5:10" hidden="1">
      <c r="E60790" s="248"/>
      <c r="I60790" s="250"/>
      <c r="J60790" s="250"/>
    </row>
    <row r="60791" spans="5:10" hidden="1">
      <c r="E60791" s="248"/>
      <c r="I60791" s="250"/>
      <c r="J60791" s="250"/>
    </row>
    <row r="60792" spans="5:10" hidden="1">
      <c r="E60792" s="248"/>
      <c r="I60792" s="250"/>
      <c r="J60792" s="250"/>
    </row>
    <row r="60793" spans="5:10" hidden="1">
      <c r="E60793" s="248"/>
      <c r="I60793" s="250"/>
      <c r="J60793" s="250"/>
    </row>
    <row r="60794" spans="5:10" hidden="1">
      <c r="E60794" s="248"/>
      <c r="I60794" s="250"/>
      <c r="J60794" s="250"/>
    </row>
    <row r="60795" spans="5:10" hidden="1">
      <c r="E60795" s="248"/>
      <c r="I60795" s="250"/>
      <c r="J60795" s="250"/>
    </row>
    <row r="60796" spans="5:10" hidden="1">
      <c r="E60796" s="248"/>
      <c r="I60796" s="250"/>
      <c r="J60796" s="250"/>
    </row>
    <row r="60797" spans="5:10" hidden="1">
      <c r="E60797" s="248"/>
      <c r="I60797" s="250"/>
      <c r="J60797" s="250"/>
    </row>
    <row r="60798" spans="5:10" hidden="1">
      <c r="E60798" s="248"/>
      <c r="I60798" s="250"/>
      <c r="J60798" s="250"/>
    </row>
    <row r="60799" spans="5:10" hidden="1">
      <c r="E60799" s="248"/>
      <c r="I60799" s="250"/>
      <c r="J60799" s="250"/>
    </row>
    <row r="60800" spans="5:10" hidden="1">
      <c r="E60800" s="248"/>
      <c r="I60800" s="250"/>
      <c r="J60800" s="250"/>
    </row>
    <row r="60801" spans="5:10" hidden="1">
      <c r="E60801" s="248"/>
      <c r="I60801" s="250"/>
      <c r="J60801" s="250"/>
    </row>
    <row r="60802" spans="5:10" hidden="1">
      <c r="E60802" s="248"/>
      <c r="I60802" s="250"/>
      <c r="J60802" s="250"/>
    </row>
    <row r="60803" spans="5:10" hidden="1">
      <c r="E60803" s="248"/>
      <c r="I60803" s="250"/>
      <c r="J60803" s="250"/>
    </row>
    <row r="60804" spans="5:10" hidden="1">
      <c r="E60804" s="248"/>
      <c r="I60804" s="250"/>
      <c r="J60804" s="250"/>
    </row>
    <row r="60805" spans="5:10" hidden="1">
      <c r="E60805" s="248"/>
      <c r="I60805" s="250"/>
      <c r="J60805" s="250"/>
    </row>
    <row r="60806" spans="5:10" hidden="1">
      <c r="E60806" s="248"/>
      <c r="I60806" s="250"/>
      <c r="J60806" s="250"/>
    </row>
    <row r="60807" spans="5:10" hidden="1">
      <c r="E60807" s="248"/>
      <c r="I60807" s="250"/>
      <c r="J60807" s="250"/>
    </row>
    <row r="60808" spans="5:10" hidden="1">
      <c r="E60808" s="248"/>
      <c r="I60808" s="250"/>
      <c r="J60808" s="250"/>
    </row>
    <row r="60809" spans="5:10" hidden="1">
      <c r="E60809" s="248"/>
      <c r="I60809" s="250"/>
      <c r="J60809" s="250"/>
    </row>
    <row r="60810" spans="5:10" hidden="1">
      <c r="E60810" s="248"/>
      <c r="I60810" s="250"/>
      <c r="J60810" s="250"/>
    </row>
    <row r="60811" spans="5:10" hidden="1">
      <c r="E60811" s="248"/>
      <c r="I60811" s="250"/>
      <c r="J60811" s="250"/>
    </row>
    <row r="60812" spans="5:10" hidden="1">
      <c r="E60812" s="248"/>
      <c r="I60812" s="250"/>
      <c r="J60812" s="250"/>
    </row>
    <row r="60813" spans="5:10" hidden="1">
      <c r="E60813" s="248"/>
      <c r="I60813" s="250"/>
      <c r="J60813" s="250"/>
    </row>
    <row r="60814" spans="5:10" hidden="1">
      <c r="E60814" s="248"/>
      <c r="I60814" s="250"/>
      <c r="J60814" s="250"/>
    </row>
    <row r="60815" spans="5:10" hidden="1">
      <c r="E60815" s="248"/>
      <c r="I60815" s="250"/>
      <c r="J60815" s="250"/>
    </row>
    <row r="60816" spans="5:10" hidden="1">
      <c r="E60816" s="248"/>
      <c r="I60816" s="250"/>
      <c r="J60816" s="250"/>
    </row>
    <row r="60817" spans="5:10" hidden="1">
      <c r="E60817" s="248"/>
      <c r="I60817" s="250"/>
      <c r="J60817" s="250"/>
    </row>
    <row r="60818" spans="5:10" hidden="1">
      <c r="E60818" s="248"/>
      <c r="I60818" s="250"/>
      <c r="J60818" s="250"/>
    </row>
    <row r="60819" spans="5:10" hidden="1">
      <c r="E60819" s="248"/>
      <c r="I60819" s="250"/>
      <c r="J60819" s="250"/>
    </row>
    <row r="60820" spans="5:10" hidden="1">
      <c r="E60820" s="248"/>
      <c r="I60820" s="250"/>
      <c r="J60820" s="250"/>
    </row>
    <row r="60821" spans="5:10" hidden="1">
      <c r="E60821" s="248"/>
      <c r="I60821" s="250"/>
      <c r="J60821" s="250"/>
    </row>
    <row r="60822" spans="5:10" hidden="1">
      <c r="E60822" s="248"/>
      <c r="I60822" s="250"/>
      <c r="J60822" s="250"/>
    </row>
    <row r="60823" spans="5:10" hidden="1">
      <c r="E60823" s="248"/>
      <c r="I60823" s="250"/>
      <c r="J60823" s="250"/>
    </row>
    <row r="60824" spans="5:10" hidden="1">
      <c r="E60824" s="248"/>
      <c r="I60824" s="250"/>
      <c r="J60824" s="250"/>
    </row>
    <row r="60825" spans="5:10" hidden="1">
      <c r="E60825" s="248"/>
      <c r="I60825" s="250"/>
      <c r="J60825" s="250"/>
    </row>
    <row r="60826" spans="5:10" hidden="1">
      <c r="E60826" s="248"/>
      <c r="I60826" s="250"/>
      <c r="J60826" s="250"/>
    </row>
    <row r="60827" spans="5:10" hidden="1">
      <c r="E60827" s="248"/>
      <c r="I60827" s="250"/>
      <c r="J60827" s="250"/>
    </row>
    <row r="60828" spans="5:10" hidden="1">
      <c r="E60828" s="248"/>
      <c r="I60828" s="250"/>
      <c r="J60828" s="250"/>
    </row>
    <row r="60829" spans="5:10" hidden="1">
      <c r="E60829" s="248"/>
      <c r="I60829" s="250"/>
      <c r="J60829" s="250"/>
    </row>
    <row r="60830" spans="5:10" hidden="1">
      <c r="E60830" s="248"/>
      <c r="I60830" s="250"/>
      <c r="J60830" s="250"/>
    </row>
    <row r="60831" spans="5:10" hidden="1">
      <c r="E60831" s="248"/>
      <c r="I60831" s="250"/>
      <c r="J60831" s="250"/>
    </row>
    <row r="60832" spans="5:10" hidden="1">
      <c r="E60832" s="248"/>
      <c r="I60832" s="250"/>
      <c r="J60832" s="250"/>
    </row>
    <row r="60833" spans="5:10" hidden="1">
      <c r="E60833" s="248"/>
      <c r="I60833" s="250"/>
      <c r="J60833" s="250"/>
    </row>
    <row r="60834" spans="5:10" hidden="1">
      <c r="E60834" s="248"/>
      <c r="I60834" s="250"/>
      <c r="J60834" s="250"/>
    </row>
    <row r="60835" spans="5:10" hidden="1">
      <c r="E60835" s="248"/>
      <c r="I60835" s="250"/>
      <c r="J60835" s="250"/>
    </row>
    <row r="60836" spans="5:10" hidden="1">
      <c r="E60836" s="248"/>
      <c r="I60836" s="250"/>
      <c r="J60836" s="250"/>
    </row>
    <row r="60837" spans="5:10" hidden="1">
      <c r="E60837" s="248"/>
      <c r="I60837" s="250"/>
      <c r="J60837" s="250"/>
    </row>
    <row r="60838" spans="5:10" hidden="1">
      <c r="E60838" s="248"/>
      <c r="I60838" s="250"/>
      <c r="J60838" s="250"/>
    </row>
    <row r="60839" spans="5:10" hidden="1">
      <c r="E60839" s="248"/>
      <c r="I60839" s="250"/>
      <c r="J60839" s="250"/>
    </row>
    <row r="60840" spans="5:10" hidden="1">
      <c r="E60840" s="248"/>
      <c r="I60840" s="250"/>
      <c r="J60840" s="250"/>
    </row>
    <row r="60841" spans="5:10" hidden="1">
      <c r="E60841" s="248"/>
      <c r="I60841" s="250"/>
      <c r="J60841" s="250"/>
    </row>
    <row r="60842" spans="5:10" hidden="1">
      <c r="E60842" s="248"/>
      <c r="I60842" s="250"/>
      <c r="J60842" s="250"/>
    </row>
    <row r="60843" spans="5:10" hidden="1">
      <c r="E60843" s="248"/>
      <c r="I60843" s="250"/>
      <c r="J60843" s="250"/>
    </row>
    <row r="60844" spans="5:10" hidden="1">
      <c r="E60844" s="248"/>
      <c r="I60844" s="250"/>
      <c r="J60844" s="250"/>
    </row>
    <row r="60845" spans="5:10" hidden="1">
      <c r="E60845" s="248"/>
      <c r="I60845" s="250"/>
      <c r="J60845" s="250"/>
    </row>
    <row r="60846" spans="5:10" hidden="1">
      <c r="E60846" s="248"/>
      <c r="I60846" s="250"/>
      <c r="J60846" s="250"/>
    </row>
    <row r="60847" spans="5:10" hidden="1">
      <c r="E60847" s="248"/>
      <c r="I60847" s="250"/>
      <c r="J60847" s="250"/>
    </row>
    <row r="60848" spans="5:10" hidden="1">
      <c r="E60848" s="248"/>
      <c r="I60848" s="250"/>
      <c r="J60848" s="250"/>
    </row>
    <row r="60849" spans="5:10" hidden="1">
      <c r="E60849" s="248"/>
      <c r="I60849" s="250"/>
      <c r="J60849" s="250"/>
    </row>
    <row r="60850" spans="5:10" hidden="1">
      <c r="E60850" s="248"/>
      <c r="I60850" s="250"/>
      <c r="J60850" s="250"/>
    </row>
    <row r="60851" spans="5:10" hidden="1">
      <c r="E60851" s="248"/>
      <c r="I60851" s="250"/>
      <c r="J60851" s="250"/>
    </row>
    <row r="60852" spans="5:10" hidden="1">
      <c r="E60852" s="248"/>
      <c r="I60852" s="250"/>
      <c r="J60852" s="250"/>
    </row>
    <row r="60853" spans="5:10" hidden="1">
      <c r="E60853" s="248"/>
      <c r="I60853" s="250"/>
      <c r="J60853" s="250"/>
    </row>
    <row r="60854" spans="5:10" hidden="1">
      <c r="E60854" s="248"/>
      <c r="I60854" s="250"/>
      <c r="J60854" s="250"/>
    </row>
    <row r="60855" spans="5:10" hidden="1">
      <c r="E60855" s="248"/>
      <c r="I60855" s="250"/>
      <c r="J60855" s="250"/>
    </row>
    <row r="60856" spans="5:10" hidden="1">
      <c r="E60856" s="248"/>
      <c r="I60856" s="250"/>
      <c r="J60856" s="250"/>
    </row>
    <row r="60857" spans="5:10" hidden="1">
      <c r="E60857" s="248"/>
      <c r="I60857" s="250"/>
      <c r="J60857" s="250"/>
    </row>
    <row r="60858" spans="5:10" hidden="1">
      <c r="E60858" s="248"/>
      <c r="I60858" s="250"/>
      <c r="J60858" s="250"/>
    </row>
    <row r="60859" spans="5:10" hidden="1">
      <c r="E60859" s="248"/>
      <c r="I60859" s="250"/>
      <c r="J60859" s="250"/>
    </row>
    <row r="60860" spans="5:10" hidden="1">
      <c r="E60860" s="248"/>
      <c r="I60860" s="250"/>
      <c r="J60860" s="250"/>
    </row>
    <row r="60861" spans="5:10" hidden="1">
      <c r="E60861" s="248"/>
      <c r="I60861" s="250"/>
      <c r="J60861" s="250"/>
    </row>
    <row r="60862" spans="5:10" hidden="1">
      <c r="E60862" s="248"/>
      <c r="I60862" s="250"/>
      <c r="J60862" s="250"/>
    </row>
    <row r="60863" spans="5:10" hidden="1">
      <c r="E60863" s="248"/>
      <c r="I60863" s="250"/>
      <c r="J60863" s="250"/>
    </row>
    <row r="60864" spans="5:10" hidden="1">
      <c r="E60864" s="248"/>
      <c r="I60864" s="250"/>
      <c r="J60864" s="250"/>
    </row>
    <row r="60865" spans="5:10" hidden="1">
      <c r="E60865" s="248"/>
      <c r="I60865" s="250"/>
      <c r="J60865" s="250"/>
    </row>
    <row r="60866" spans="5:10" hidden="1">
      <c r="E60866" s="248"/>
      <c r="I60866" s="250"/>
      <c r="J60866" s="250"/>
    </row>
    <row r="60867" spans="5:10" hidden="1">
      <c r="E60867" s="248"/>
      <c r="I60867" s="250"/>
      <c r="J60867" s="250"/>
    </row>
    <row r="60868" spans="5:10" hidden="1">
      <c r="E60868" s="248"/>
      <c r="I60868" s="250"/>
      <c r="J60868" s="250"/>
    </row>
    <row r="60869" spans="5:10" hidden="1">
      <c r="E60869" s="248"/>
      <c r="I60869" s="250"/>
      <c r="J60869" s="250"/>
    </row>
    <row r="60870" spans="5:10" hidden="1">
      <c r="E60870" s="248"/>
      <c r="I60870" s="250"/>
      <c r="J60870" s="250"/>
    </row>
    <row r="60871" spans="5:10" hidden="1">
      <c r="E60871" s="248"/>
      <c r="I60871" s="250"/>
      <c r="J60871" s="250"/>
    </row>
    <row r="60872" spans="5:10" hidden="1">
      <c r="E60872" s="248"/>
      <c r="I60872" s="250"/>
      <c r="J60872" s="250"/>
    </row>
    <row r="60873" spans="5:10" hidden="1">
      <c r="E60873" s="248"/>
      <c r="I60873" s="250"/>
      <c r="J60873" s="250"/>
    </row>
    <row r="60874" spans="5:10" hidden="1">
      <c r="E60874" s="248"/>
      <c r="I60874" s="250"/>
      <c r="J60874" s="250"/>
    </row>
    <row r="60875" spans="5:10" hidden="1">
      <c r="E60875" s="248"/>
      <c r="I60875" s="250"/>
      <c r="J60875" s="250"/>
    </row>
    <row r="60876" spans="5:10" hidden="1">
      <c r="E60876" s="248"/>
      <c r="I60876" s="250"/>
      <c r="J60876" s="250"/>
    </row>
    <row r="60877" spans="5:10" hidden="1">
      <c r="E60877" s="248"/>
      <c r="I60877" s="250"/>
      <c r="J60877" s="250"/>
    </row>
    <row r="60878" spans="5:10" hidden="1">
      <c r="E60878" s="248"/>
      <c r="I60878" s="250"/>
      <c r="J60878" s="250"/>
    </row>
    <row r="60879" spans="5:10" hidden="1">
      <c r="E60879" s="248"/>
      <c r="I60879" s="250"/>
      <c r="J60879" s="250"/>
    </row>
    <row r="60880" spans="5:10" hidden="1">
      <c r="E60880" s="248"/>
      <c r="I60880" s="250"/>
      <c r="J60880" s="250"/>
    </row>
    <row r="60881" spans="5:10" hidden="1">
      <c r="E60881" s="248"/>
      <c r="I60881" s="250"/>
      <c r="J60881" s="250"/>
    </row>
    <row r="60882" spans="5:10" hidden="1">
      <c r="E60882" s="248"/>
      <c r="I60882" s="250"/>
      <c r="J60882" s="250"/>
    </row>
    <row r="60883" spans="5:10" hidden="1">
      <c r="E60883" s="248"/>
      <c r="I60883" s="250"/>
      <c r="J60883" s="250"/>
    </row>
    <row r="60884" spans="5:10" hidden="1">
      <c r="E60884" s="248"/>
      <c r="I60884" s="250"/>
      <c r="J60884" s="250"/>
    </row>
    <row r="60885" spans="5:10" hidden="1">
      <c r="E60885" s="248"/>
      <c r="I60885" s="250"/>
      <c r="J60885" s="250"/>
    </row>
    <row r="60886" spans="5:10" hidden="1">
      <c r="E60886" s="248"/>
      <c r="I60886" s="250"/>
      <c r="J60886" s="250"/>
    </row>
    <row r="60887" spans="5:10" hidden="1">
      <c r="E60887" s="248"/>
      <c r="I60887" s="250"/>
      <c r="J60887" s="250"/>
    </row>
    <row r="60888" spans="5:10" hidden="1">
      <c r="E60888" s="248"/>
      <c r="I60888" s="250"/>
      <c r="J60888" s="250"/>
    </row>
    <row r="60889" spans="5:10" hidden="1">
      <c r="E60889" s="248"/>
      <c r="I60889" s="250"/>
      <c r="J60889" s="250"/>
    </row>
    <row r="60890" spans="5:10" hidden="1">
      <c r="E60890" s="248"/>
      <c r="I60890" s="250"/>
      <c r="J60890" s="250"/>
    </row>
    <row r="60891" spans="5:10" hidden="1">
      <c r="E60891" s="248"/>
      <c r="I60891" s="250"/>
      <c r="J60891" s="250"/>
    </row>
    <row r="60892" spans="5:10" hidden="1">
      <c r="E60892" s="248"/>
      <c r="I60892" s="250"/>
      <c r="J60892" s="250"/>
    </row>
    <row r="60893" spans="5:10" hidden="1">
      <c r="E60893" s="248"/>
      <c r="I60893" s="250"/>
      <c r="J60893" s="250"/>
    </row>
    <row r="60894" spans="5:10" hidden="1">
      <c r="E60894" s="248"/>
      <c r="I60894" s="250"/>
      <c r="J60894" s="250"/>
    </row>
    <row r="60895" spans="5:10" hidden="1">
      <c r="E60895" s="248"/>
      <c r="I60895" s="250"/>
      <c r="J60895" s="250"/>
    </row>
    <row r="60896" spans="5:10" hidden="1">
      <c r="E60896" s="248"/>
      <c r="I60896" s="250"/>
      <c r="J60896" s="250"/>
    </row>
    <row r="60897" spans="5:10" hidden="1">
      <c r="E60897" s="248"/>
      <c r="I60897" s="250"/>
      <c r="J60897" s="250"/>
    </row>
    <row r="60898" spans="5:10" hidden="1">
      <c r="E60898" s="248"/>
      <c r="I60898" s="250"/>
      <c r="J60898" s="250"/>
    </row>
    <row r="60899" spans="5:10" hidden="1">
      <c r="E60899" s="248"/>
      <c r="I60899" s="250"/>
      <c r="J60899" s="250"/>
    </row>
    <row r="60900" spans="5:10" hidden="1">
      <c r="E60900" s="248"/>
      <c r="I60900" s="250"/>
      <c r="J60900" s="250"/>
    </row>
    <row r="60901" spans="5:10" hidden="1">
      <c r="E60901" s="248"/>
      <c r="I60901" s="250"/>
      <c r="J60901" s="250"/>
    </row>
    <row r="60902" spans="5:10" hidden="1">
      <c r="E60902" s="248"/>
      <c r="I60902" s="250"/>
      <c r="J60902" s="250"/>
    </row>
    <row r="60903" spans="5:10" hidden="1">
      <c r="E60903" s="248"/>
      <c r="I60903" s="250"/>
      <c r="J60903" s="250"/>
    </row>
    <row r="60904" spans="5:10" hidden="1">
      <c r="E60904" s="248"/>
      <c r="I60904" s="250"/>
      <c r="J60904" s="250"/>
    </row>
    <row r="60905" spans="5:10" hidden="1">
      <c r="E60905" s="248"/>
      <c r="I60905" s="250"/>
      <c r="J60905" s="250"/>
    </row>
    <row r="60906" spans="5:10" hidden="1">
      <c r="E60906" s="248"/>
      <c r="I60906" s="250"/>
      <c r="J60906" s="250"/>
    </row>
    <row r="60907" spans="5:10" hidden="1">
      <c r="E60907" s="248"/>
      <c r="I60907" s="250"/>
      <c r="J60907" s="250"/>
    </row>
    <row r="60908" spans="5:10" hidden="1">
      <c r="E60908" s="248"/>
      <c r="I60908" s="250"/>
      <c r="J60908" s="250"/>
    </row>
    <row r="60909" spans="5:10" hidden="1">
      <c r="E60909" s="248"/>
      <c r="I60909" s="250"/>
      <c r="J60909" s="250"/>
    </row>
    <row r="60910" spans="5:10" hidden="1">
      <c r="E60910" s="248"/>
      <c r="I60910" s="250"/>
      <c r="J60910" s="250"/>
    </row>
    <row r="60911" spans="5:10" hidden="1">
      <c r="E60911" s="248"/>
      <c r="I60911" s="250"/>
      <c r="J60911" s="250"/>
    </row>
    <row r="60912" spans="5:10" hidden="1">
      <c r="E60912" s="248"/>
      <c r="I60912" s="250"/>
      <c r="J60912" s="250"/>
    </row>
    <row r="60913" spans="5:10" hidden="1">
      <c r="E60913" s="248"/>
      <c r="I60913" s="250"/>
      <c r="J60913" s="250"/>
    </row>
    <row r="60914" spans="5:10" hidden="1">
      <c r="E60914" s="248"/>
      <c r="I60914" s="250"/>
      <c r="J60914" s="250"/>
    </row>
    <row r="60915" spans="5:10" hidden="1">
      <c r="E60915" s="248"/>
      <c r="I60915" s="250"/>
      <c r="J60915" s="250"/>
    </row>
    <row r="60916" spans="5:10" hidden="1">
      <c r="E60916" s="248"/>
      <c r="I60916" s="250"/>
      <c r="J60916" s="250"/>
    </row>
    <row r="60917" spans="5:10" hidden="1">
      <c r="E60917" s="248"/>
      <c r="I60917" s="250"/>
      <c r="J60917" s="250"/>
    </row>
    <row r="60918" spans="5:10" hidden="1">
      <c r="E60918" s="248"/>
      <c r="I60918" s="250"/>
      <c r="J60918" s="250"/>
    </row>
    <row r="60919" spans="5:10" hidden="1">
      <c r="E60919" s="248"/>
      <c r="I60919" s="250"/>
      <c r="J60919" s="250"/>
    </row>
    <row r="60920" spans="5:10" hidden="1">
      <c r="E60920" s="248"/>
      <c r="I60920" s="250"/>
      <c r="J60920" s="250"/>
    </row>
    <row r="60921" spans="5:10" hidden="1">
      <c r="E60921" s="248"/>
      <c r="I60921" s="250"/>
      <c r="J60921" s="250"/>
    </row>
    <row r="60922" spans="5:10" hidden="1">
      <c r="E60922" s="248"/>
      <c r="I60922" s="250"/>
      <c r="J60922" s="250"/>
    </row>
    <row r="60923" spans="5:10" hidden="1">
      <c r="E60923" s="248"/>
      <c r="I60923" s="250"/>
      <c r="J60923" s="250"/>
    </row>
    <row r="60924" spans="5:10" hidden="1">
      <c r="E60924" s="248"/>
      <c r="I60924" s="250"/>
      <c r="J60924" s="250"/>
    </row>
    <row r="60925" spans="5:10" hidden="1">
      <c r="E60925" s="248"/>
      <c r="I60925" s="250"/>
      <c r="J60925" s="250"/>
    </row>
    <row r="60926" spans="5:10" hidden="1">
      <c r="E60926" s="248"/>
      <c r="I60926" s="250"/>
      <c r="J60926" s="250"/>
    </row>
    <row r="60927" spans="5:10" hidden="1">
      <c r="E60927" s="248"/>
      <c r="I60927" s="250"/>
      <c r="J60927" s="250"/>
    </row>
    <row r="60928" spans="5:10" hidden="1">
      <c r="E60928" s="248"/>
      <c r="I60928" s="250"/>
      <c r="J60928" s="250"/>
    </row>
    <row r="60929" spans="5:10" hidden="1">
      <c r="E60929" s="248"/>
      <c r="I60929" s="250"/>
      <c r="J60929" s="250"/>
    </row>
    <row r="60930" spans="5:10" hidden="1">
      <c r="E60930" s="248"/>
      <c r="I60930" s="250"/>
      <c r="J60930" s="250"/>
    </row>
    <row r="60931" spans="5:10" hidden="1">
      <c r="E60931" s="248"/>
      <c r="I60931" s="250"/>
      <c r="J60931" s="250"/>
    </row>
    <row r="60932" spans="5:10" hidden="1">
      <c r="E60932" s="248"/>
      <c r="I60932" s="250"/>
      <c r="J60932" s="250"/>
    </row>
    <row r="60933" spans="5:10" hidden="1">
      <c r="E60933" s="248"/>
      <c r="I60933" s="250"/>
      <c r="J60933" s="250"/>
    </row>
    <row r="60934" spans="5:10" hidden="1">
      <c r="E60934" s="248"/>
      <c r="I60934" s="250"/>
      <c r="J60934" s="250"/>
    </row>
    <row r="60935" spans="5:10" hidden="1">
      <c r="E60935" s="248"/>
      <c r="I60935" s="250"/>
      <c r="J60935" s="250"/>
    </row>
    <row r="60936" spans="5:10" hidden="1">
      <c r="E60936" s="248"/>
      <c r="I60936" s="250"/>
      <c r="J60936" s="250"/>
    </row>
    <row r="60937" spans="5:10" hidden="1">
      <c r="E60937" s="248"/>
      <c r="I60937" s="250"/>
      <c r="J60937" s="250"/>
    </row>
    <row r="60938" spans="5:10" hidden="1">
      <c r="E60938" s="248"/>
      <c r="I60938" s="250"/>
      <c r="J60938" s="250"/>
    </row>
    <row r="60939" spans="5:10" hidden="1">
      <c r="E60939" s="248"/>
      <c r="I60939" s="250"/>
      <c r="J60939" s="250"/>
    </row>
    <row r="60940" spans="5:10" hidden="1">
      <c r="E60940" s="248"/>
      <c r="I60940" s="250"/>
      <c r="J60940" s="250"/>
    </row>
    <row r="60941" spans="5:10" hidden="1">
      <c r="E60941" s="248"/>
      <c r="I60941" s="250"/>
      <c r="J60941" s="250"/>
    </row>
    <row r="60942" spans="5:10" hidden="1">
      <c r="E60942" s="248"/>
      <c r="I60942" s="250"/>
      <c r="J60942" s="250"/>
    </row>
    <row r="60943" spans="5:10" hidden="1">
      <c r="E60943" s="248"/>
      <c r="I60943" s="250"/>
      <c r="J60943" s="250"/>
    </row>
    <row r="60944" spans="5:10" hidden="1">
      <c r="E60944" s="248"/>
      <c r="I60944" s="250"/>
      <c r="J60944" s="250"/>
    </row>
    <row r="60945" spans="5:10" hidden="1">
      <c r="E60945" s="248"/>
      <c r="I60945" s="250"/>
      <c r="J60945" s="250"/>
    </row>
    <row r="60946" spans="5:10" hidden="1">
      <c r="E60946" s="248"/>
      <c r="I60946" s="250"/>
      <c r="J60946" s="250"/>
    </row>
    <row r="60947" spans="5:10" hidden="1">
      <c r="E60947" s="248"/>
      <c r="I60947" s="250"/>
      <c r="J60947" s="250"/>
    </row>
    <row r="60948" spans="5:10" hidden="1">
      <c r="E60948" s="248"/>
      <c r="I60948" s="250"/>
      <c r="J60948" s="250"/>
    </row>
    <row r="60949" spans="5:10" hidden="1">
      <c r="E60949" s="248"/>
      <c r="I60949" s="250"/>
      <c r="J60949" s="250"/>
    </row>
    <row r="60950" spans="5:10" hidden="1">
      <c r="E60950" s="248"/>
      <c r="I60950" s="250"/>
      <c r="J60950" s="250"/>
    </row>
    <row r="60951" spans="5:10" hidden="1">
      <c r="E60951" s="248"/>
      <c r="I60951" s="250"/>
      <c r="J60951" s="250"/>
    </row>
    <row r="60952" spans="5:10" hidden="1">
      <c r="E60952" s="248"/>
      <c r="I60952" s="250"/>
      <c r="J60952" s="250"/>
    </row>
    <row r="60953" spans="5:10" hidden="1">
      <c r="E60953" s="248"/>
      <c r="I60953" s="250"/>
      <c r="J60953" s="250"/>
    </row>
    <row r="60954" spans="5:10" hidden="1">
      <c r="E60954" s="248"/>
      <c r="I60954" s="250"/>
      <c r="J60954" s="250"/>
    </row>
    <row r="60955" spans="5:10" hidden="1">
      <c r="E60955" s="248"/>
      <c r="I60955" s="250"/>
      <c r="J60955" s="250"/>
    </row>
    <row r="60956" spans="5:10" hidden="1">
      <c r="E60956" s="248"/>
      <c r="I60956" s="250"/>
      <c r="J60956" s="250"/>
    </row>
    <row r="60957" spans="5:10" hidden="1">
      <c r="E60957" s="248"/>
      <c r="I60957" s="250"/>
      <c r="J60957" s="250"/>
    </row>
    <row r="60958" spans="5:10" hidden="1">
      <c r="E60958" s="248"/>
      <c r="I60958" s="250"/>
      <c r="J60958" s="250"/>
    </row>
    <row r="60959" spans="5:10" hidden="1">
      <c r="E60959" s="248"/>
      <c r="I60959" s="250"/>
      <c r="J60959" s="250"/>
    </row>
    <row r="60960" spans="5:10" hidden="1">
      <c r="E60960" s="248"/>
      <c r="I60960" s="250"/>
      <c r="J60960" s="250"/>
    </row>
    <row r="60961" spans="5:10" hidden="1">
      <c r="E60961" s="248"/>
      <c r="I60961" s="250"/>
      <c r="J60961" s="250"/>
    </row>
    <row r="60962" spans="5:10" hidden="1">
      <c r="E60962" s="248"/>
      <c r="I60962" s="250"/>
      <c r="J60962" s="250"/>
    </row>
    <row r="60963" spans="5:10" hidden="1">
      <c r="E60963" s="248"/>
      <c r="I60963" s="250"/>
      <c r="J60963" s="250"/>
    </row>
    <row r="60964" spans="5:10" hidden="1">
      <c r="E60964" s="248"/>
      <c r="I60964" s="250"/>
      <c r="J60964" s="250"/>
    </row>
    <row r="60965" spans="5:10" hidden="1">
      <c r="E60965" s="248"/>
      <c r="I60965" s="250"/>
      <c r="J60965" s="250"/>
    </row>
    <row r="60966" spans="5:10" hidden="1">
      <c r="E60966" s="248"/>
      <c r="I60966" s="250"/>
      <c r="J60966" s="250"/>
    </row>
    <row r="60967" spans="5:10" hidden="1">
      <c r="E60967" s="248"/>
      <c r="I60967" s="250"/>
      <c r="J60967" s="250"/>
    </row>
    <row r="60968" spans="5:10" hidden="1">
      <c r="E60968" s="248"/>
      <c r="I60968" s="250"/>
      <c r="J60968" s="250"/>
    </row>
    <row r="60969" spans="5:10" hidden="1">
      <c r="E60969" s="248"/>
      <c r="I60969" s="250"/>
      <c r="J60969" s="250"/>
    </row>
    <row r="60970" spans="5:10" hidden="1">
      <c r="E60970" s="248"/>
      <c r="I60970" s="250"/>
      <c r="J60970" s="250"/>
    </row>
    <row r="60971" spans="5:10" hidden="1">
      <c r="E60971" s="248"/>
      <c r="I60971" s="250"/>
      <c r="J60971" s="250"/>
    </row>
    <row r="60972" spans="5:10" hidden="1">
      <c r="E60972" s="248"/>
      <c r="I60972" s="250"/>
      <c r="J60972" s="250"/>
    </row>
    <row r="60973" spans="5:10" hidden="1">
      <c r="E60973" s="248"/>
      <c r="I60973" s="250"/>
      <c r="J60973" s="250"/>
    </row>
    <row r="60974" spans="5:10" hidden="1">
      <c r="E60974" s="248"/>
      <c r="I60974" s="250"/>
      <c r="J60974" s="250"/>
    </row>
    <row r="60975" spans="5:10" hidden="1">
      <c r="E60975" s="248"/>
      <c r="I60975" s="250"/>
      <c r="J60975" s="250"/>
    </row>
    <row r="60976" spans="5:10" hidden="1">
      <c r="E60976" s="248"/>
      <c r="I60976" s="250"/>
      <c r="J60976" s="250"/>
    </row>
    <row r="60977" spans="5:10" hidden="1">
      <c r="E60977" s="248"/>
      <c r="I60977" s="250"/>
      <c r="J60977" s="250"/>
    </row>
    <row r="60978" spans="5:10" hidden="1">
      <c r="E60978" s="248"/>
      <c r="I60978" s="250"/>
      <c r="J60978" s="250"/>
    </row>
    <row r="60979" spans="5:10" hidden="1">
      <c r="E60979" s="248"/>
      <c r="I60979" s="250"/>
      <c r="J60979" s="250"/>
    </row>
    <row r="60980" spans="5:10" hidden="1">
      <c r="E60980" s="248"/>
      <c r="I60980" s="250"/>
      <c r="J60980" s="250"/>
    </row>
    <row r="60981" spans="5:10" hidden="1">
      <c r="E60981" s="248"/>
      <c r="I60981" s="250"/>
      <c r="J60981" s="250"/>
    </row>
    <row r="60982" spans="5:10" hidden="1">
      <c r="E60982" s="248"/>
      <c r="I60982" s="250"/>
      <c r="J60982" s="250"/>
    </row>
    <row r="60983" spans="5:10" hidden="1">
      <c r="E60983" s="248"/>
      <c r="I60983" s="250"/>
      <c r="J60983" s="250"/>
    </row>
    <row r="60984" spans="5:10" hidden="1">
      <c r="E60984" s="248"/>
      <c r="I60984" s="250"/>
      <c r="J60984" s="250"/>
    </row>
    <row r="60985" spans="5:10" hidden="1">
      <c r="E60985" s="248"/>
      <c r="I60985" s="250"/>
      <c r="J60985" s="250"/>
    </row>
    <row r="60986" spans="5:10" hidden="1">
      <c r="E60986" s="248"/>
      <c r="I60986" s="250"/>
      <c r="J60986" s="250"/>
    </row>
    <row r="60987" spans="5:10" hidden="1">
      <c r="E60987" s="248"/>
      <c r="I60987" s="250"/>
      <c r="J60987" s="250"/>
    </row>
    <row r="60988" spans="5:10" hidden="1">
      <c r="E60988" s="248"/>
      <c r="I60988" s="250"/>
      <c r="J60988" s="250"/>
    </row>
    <row r="60989" spans="5:10" hidden="1">
      <c r="E60989" s="248"/>
      <c r="I60989" s="250"/>
      <c r="J60989" s="250"/>
    </row>
    <row r="60990" spans="5:10" hidden="1">
      <c r="E60990" s="248"/>
      <c r="I60990" s="250"/>
      <c r="J60990" s="250"/>
    </row>
    <row r="60991" spans="5:10" hidden="1">
      <c r="E60991" s="248"/>
      <c r="I60991" s="250"/>
      <c r="J60991" s="250"/>
    </row>
    <row r="60992" spans="5:10" hidden="1">
      <c r="E60992" s="248"/>
      <c r="I60992" s="250"/>
      <c r="J60992" s="250"/>
    </row>
    <row r="60993" spans="5:10" hidden="1">
      <c r="E60993" s="248"/>
      <c r="I60993" s="250"/>
      <c r="J60993" s="250"/>
    </row>
    <row r="60994" spans="5:10" hidden="1">
      <c r="E60994" s="248"/>
      <c r="I60994" s="250"/>
      <c r="J60994" s="250"/>
    </row>
    <row r="60995" spans="5:10" hidden="1">
      <c r="E60995" s="248"/>
      <c r="I60995" s="250"/>
      <c r="J60995" s="250"/>
    </row>
    <row r="60996" spans="5:10" hidden="1">
      <c r="E60996" s="248"/>
      <c r="I60996" s="250"/>
      <c r="J60996" s="250"/>
    </row>
    <row r="60997" spans="5:10" hidden="1">
      <c r="E60997" s="248"/>
      <c r="I60997" s="250"/>
      <c r="J60997" s="250"/>
    </row>
    <row r="60998" spans="5:10" hidden="1">
      <c r="E60998" s="248"/>
      <c r="I60998" s="250"/>
      <c r="J60998" s="250"/>
    </row>
    <row r="60999" spans="5:10" hidden="1">
      <c r="E60999" s="248"/>
      <c r="I60999" s="250"/>
      <c r="J60999" s="250"/>
    </row>
    <row r="61000" spans="5:10" hidden="1">
      <c r="E61000" s="248"/>
      <c r="I61000" s="250"/>
      <c r="J61000" s="250"/>
    </row>
    <row r="61001" spans="5:10" hidden="1">
      <c r="E61001" s="248"/>
      <c r="I61001" s="250"/>
      <c r="J61001" s="250"/>
    </row>
    <row r="61002" spans="5:10" hidden="1">
      <c r="E61002" s="248"/>
      <c r="I61002" s="250"/>
      <c r="J61002" s="250"/>
    </row>
    <row r="61003" spans="5:10" hidden="1">
      <c r="E61003" s="248"/>
      <c r="I61003" s="250"/>
      <c r="J61003" s="250"/>
    </row>
    <row r="61004" spans="5:10" hidden="1">
      <c r="E61004" s="248"/>
      <c r="I61004" s="250"/>
      <c r="J61004" s="250"/>
    </row>
    <row r="61005" spans="5:10" hidden="1">
      <c r="E61005" s="248"/>
      <c r="I61005" s="250"/>
      <c r="J61005" s="250"/>
    </row>
    <row r="61006" spans="5:10" hidden="1">
      <c r="E61006" s="248"/>
      <c r="I61006" s="250"/>
      <c r="J61006" s="250"/>
    </row>
    <row r="61007" spans="5:10" hidden="1">
      <c r="E61007" s="248"/>
      <c r="I61007" s="250"/>
      <c r="J61007" s="250"/>
    </row>
    <row r="61008" spans="5:10" hidden="1">
      <c r="E61008" s="248"/>
      <c r="I61008" s="250"/>
      <c r="J61008" s="250"/>
    </row>
    <row r="61009" spans="5:10" hidden="1">
      <c r="E61009" s="248"/>
      <c r="I61009" s="250"/>
      <c r="J61009" s="250"/>
    </row>
    <row r="61010" spans="5:10" hidden="1">
      <c r="E61010" s="248"/>
      <c r="I61010" s="250"/>
      <c r="J61010" s="250"/>
    </row>
    <row r="61011" spans="5:10" hidden="1">
      <c r="E61011" s="248"/>
      <c r="I61011" s="250"/>
      <c r="J61011" s="250"/>
    </row>
    <row r="61012" spans="5:10" hidden="1">
      <c r="E61012" s="248"/>
      <c r="I61012" s="250"/>
      <c r="J61012" s="250"/>
    </row>
    <row r="61013" spans="5:10" hidden="1">
      <c r="E61013" s="248"/>
      <c r="I61013" s="250"/>
      <c r="J61013" s="250"/>
    </row>
    <row r="61014" spans="5:10" hidden="1">
      <c r="E61014" s="248"/>
      <c r="I61014" s="250"/>
      <c r="J61014" s="250"/>
    </row>
    <row r="61015" spans="5:10" hidden="1">
      <c r="E61015" s="248"/>
      <c r="I61015" s="250"/>
      <c r="J61015" s="250"/>
    </row>
    <row r="61016" spans="5:10" hidden="1">
      <c r="E61016" s="248"/>
      <c r="I61016" s="250"/>
      <c r="J61016" s="250"/>
    </row>
    <row r="61017" spans="5:10" hidden="1">
      <c r="E61017" s="248"/>
      <c r="I61017" s="250"/>
      <c r="J61017" s="250"/>
    </row>
    <row r="61018" spans="5:10" hidden="1">
      <c r="E61018" s="248"/>
      <c r="I61018" s="250"/>
      <c r="J61018" s="250"/>
    </row>
    <row r="61019" spans="5:10" hidden="1">
      <c r="E61019" s="248"/>
      <c r="I61019" s="250"/>
      <c r="J61019" s="250"/>
    </row>
    <row r="61020" spans="5:10" hidden="1">
      <c r="E61020" s="248"/>
      <c r="I61020" s="250"/>
      <c r="J61020" s="250"/>
    </row>
    <row r="61021" spans="5:10" hidden="1">
      <c r="E61021" s="248"/>
      <c r="I61021" s="250"/>
      <c r="J61021" s="250"/>
    </row>
    <row r="61022" spans="5:10" hidden="1">
      <c r="E61022" s="248"/>
      <c r="I61022" s="250"/>
      <c r="J61022" s="250"/>
    </row>
    <row r="61023" spans="5:10" hidden="1">
      <c r="E61023" s="248"/>
      <c r="I61023" s="250"/>
      <c r="J61023" s="250"/>
    </row>
    <row r="61024" spans="5:10" hidden="1">
      <c r="E61024" s="248"/>
      <c r="I61024" s="250"/>
      <c r="J61024" s="250"/>
    </row>
    <row r="61025" spans="5:10" hidden="1">
      <c r="E61025" s="248"/>
      <c r="I61025" s="250"/>
      <c r="J61025" s="250"/>
    </row>
    <row r="61026" spans="5:10" hidden="1">
      <c r="E61026" s="248"/>
      <c r="I61026" s="250"/>
      <c r="J61026" s="250"/>
    </row>
    <row r="61027" spans="5:10" hidden="1">
      <c r="E61027" s="248"/>
      <c r="I61027" s="250"/>
      <c r="J61027" s="250"/>
    </row>
    <row r="61028" spans="5:10" hidden="1">
      <c r="E61028" s="248"/>
      <c r="I61028" s="250"/>
      <c r="J61028" s="250"/>
    </row>
    <row r="61029" spans="5:10" hidden="1">
      <c r="E61029" s="248"/>
      <c r="I61029" s="250"/>
      <c r="J61029" s="250"/>
    </row>
    <row r="61030" spans="5:10" hidden="1">
      <c r="E61030" s="248"/>
      <c r="I61030" s="250"/>
      <c r="J61030" s="250"/>
    </row>
    <row r="61031" spans="5:10" hidden="1">
      <c r="E61031" s="248"/>
      <c r="I61031" s="250"/>
      <c r="J61031" s="250"/>
    </row>
    <row r="61032" spans="5:10" hidden="1">
      <c r="E61032" s="248"/>
      <c r="I61032" s="250"/>
      <c r="J61032" s="250"/>
    </row>
    <row r="61033" spans="5:10" hidden="1">
      <c r="E61033" s="248"/>
      <c r="I61033" s="250"/>
      <c r="J61033" s="250"/>
    </row>
    <row r="61034" spans="5:10" hidden="1">
      <c r="E61034" s="248"/>
      <c r="I61034" s="250"/>
      <c r="J61034" s="250"/>
    </row>
    <row r="61035" spans="5:10" hidden="1">
      <c r="E61035" s="248"/>
      <c r="I61035" s="250"/>
      <c r="J61035" s="250"/>
    </row>
    <row r="61036" spans="5:10" hidden="1">
      <c r="E61036" s="248"/>
      <c r="I61036" s="250"/>
      <c r="J61036" s="250"/>
    </row>
    <row r="61037" spans="5:10" hidden="1">
      <c r="E61037" s="248"/>
      <c r="I61037" s="250"/>
      <c r="J61037" s="250"/>
    </row>
    <row r="61038" spans="5:10" hidden="1">
      <c r="E61038" s="248"/>
      <c r="I61038" s="250"/>
      <c r="J61038" s="250"/>
    </row>
    <row r="61039" spans="5:10" hidden="1">
      <c r="E61039" s="248"/>
      <c r="I61039" s="250"/>
      <c r="J61039" s="250"/>
    </row>
    <row r="61040" spans="5:10" hidden="1">
      <c r="E61040" s="248"/>
      <c r="I61040" s="250"/>
      <c r="J61040" s="250"/>
    </row>
    <row r="61041" spans="5:10" hidden="1">
      <c r="E61041" s="248"/>
      <c r="I61041" s="250"/>
      <c r="J61041" s="250"/>
    </row>
    <row r="61042" spans="5:10" hidden="1">
      <c r="E61042" s="248"/>
      <c r="I61042" s="250"/>
      <c r="J61042" s="250"/>
    </row>
    <row r="61043" spans="5:10" hidden="1">
      <c r="E61043" s="248"/>
      <c r="I61043" s="250"/>
      <c r="J61043" s="250"/>
    </row>
    <row r="61044" spans="5:10" hidden="1">
      <c r="E61044" s="248"/>
      <c r="I61044" s="250"/>
      <c r="J61044" s="250"/>
    </row>
    <row r="61045" spans="5:10" hidden="1">
      <c r="E61045" s="248"/>
      <c r="I61045" s="250"/>
      <c r="J61045" s="250"/>
    </row>
    <row r="61046" spans="5:10" hidden="1">
      <c r="E61046" s="248"/>
      <c r="I61046" s="250"/>
      <c r="J61046" s="250"/>
    </row>
    <row r="61047" spans="5:10" hidden="1">
      <c r="E61047" s="248"/>
      <c r="I61047" s="250"/>
      <c r="J61047" s="250"/>
    </row>
    <row r="61048" spans="5:10" hidden="1">
      <c r="E61048" s="248"/>
      <c r="I61048" s="250"/>
      <c r="J61048" s="250"/>
    </row>
    <row r="61049" spans="5:10" hidden="1">
      <c r="E61049" s="248"/>
      <c r="I61049" s="250"/>
      <c r="J61049" s="250"/>
    </row>
    <row r="61050" spans="5:10" hidden="1">
      <c r="E61050" s="248"/>
      <c r="I61050" s="250"/>
      <c r="J61050" s="250"/>
    </row>
    <row r="61051" spans="5:10" hidden="1">
      <c r="E61051" s="248"/>
      <c r="I61051" s="250"/>
      <c r="J61051" s="250"/>
    </row>
    <row r="61052" spans="5:10" hidden="1">
      <c r="E61052" s="248"/>
      <c r="I61052" s="250"/>
      <c r="J61052" s="250"/>
    </row>
    <row r="61053" spans="5:10" hidden="1">
      <c r="E61053" s="248"/>
      <c r="I61053" s="250"/>
      <c r="J61053" s="250"/>
    </row>
    <row r="61054" spans="5:10" hidden="1">
      <c r="E61054" s="248"/>
      <c r="I61054" s="250"/>
      <c r="J61054" s="250"/>
    </row>
    <row r="61055" spans="5:10" hidden="1">
      <c r="E61055" s="248"/>
      <c r="I61055" s="250"/>
      <c r="J61055" s="250"/>
    </row>
    <row r="61056" spans="5:10" hidden="1">
      <c r="E61056" s="248"/>
      <c r="I61056" s="250"/>
      <c r="J61056" s="250"/>
    </row>
    <row r="61057" spans="5:10" hidden="1">
      <c r="E61057" s="248"/>
      <c r="I61057" s="250"/>
      <c r="J61057" s="250"/>
    </row>
    <row r="61058" spans="5:10" hidden="1">
      <c r="E61058" s="248"/>
      <c r="I61058" s="250"/>
      <c r="J61058" s="250"/>
    </row>
    <row r="61059" spans="5:10" hidden="1">
      <c r="E61059" s="248"/>
      <c r="I61059" s="250"/>
      <c r="J61059" s="250"/>
    </row>
    <row r="61060" spans="5:10" hidden="1">
      <c r="E61060" s="248"/>
      <c r="I61060" s="250"/>
      <c r="J61060" s="250"/>
    </row>
    <row r="61061" spans="5:10" hidden="1">
      <c r="E61061" s="248"/>
      <c r="I61061" s="250"/>
      <c r="J61061" s="250"/>
    </row>
    <row r="61062" spans="5:10" hidden="1">
      <c r="E61062" s="248"/>
      <c r="I61062" s="250"/>
      <c r="J61062" s="250"/>
    </row>
    <row r="61063" spans="5:10" hidden="1">
      <c r="E61063" s="248"/>
      <c r="I61063" s="250"/>
      <c r="J61063" s="250"/>
    </row>
    <row r="61064" spans="5:10" hidden="1">
      <c r="E61064" s="248"/>
      <c r="I61064" s="250"/>
      <c r="J61064" s="250"/>
    </row>
    <row r="61065" spans="5:10" hidden="1">
      <c r="E61065" s="248"/>
      <c r="I61065" s="250"/>
      <c r="J61065" s="250"/>
    </row>
    <row r="61066" spans="5:10" hidden="1">
      <c r="E61066" s="248"/>
      <c r="I61066" s="250"/>
      <c r="J61066" s="250"/>
    </row>
    <row r="61067" spans="5:10" hidden="1">
      <c r="E61067" s="248"/>
      <c r="I61067" s="250"/>
      <c r="J61067" s="250"/>
    </row>
    <row r="61068" spans="5:10" hidden="1">
      <c r="E61068" s="248"/>
      <c r="I61068" s="250"/>
      <c r="J61068" s="250"/>
    </row>
    <row r="61069" spans="5:10" hidden="1">
      <c r="E61069" s="248"/>
      <c r="I61069" s="250"/>
      <c r="J61069" s="250"/>
    </row>
    <row r="61070" spans="5:10" hidden="1">
      <c r="E61070" s="248"/>
      <c r="I61070" s="250"/>
      <c r="J61070" s="250"/>
    </row>
    <row r="61071" spans="5:10" hidden="1">
      <c r="E61071" s="248"/>
      <c r="I61071" s="250"/>
      <c r="J61071" s="250"/>
    </row>
    <row r="61072" spans="5:10" hidden="1">
      <c r="E61072" s="248"/>
      <c r="I61072" s="250"/>
      <c r="J61072" s="250"/>
    </row>
    <row r="61073" spans="5:10" hidden="1">
      <c r="E61073" s="248"/>
      <c r="I61073" s="250"/>
      <c r="J61073" s="250"/>
    </row>
    <row r="61074" spans="5:10" hidden="1">
      <c r="E61074" s="248"/>
      <c r="I61074" s="250"/>
      <c r="J61074" s="250"/>
    </row>
    <row r="61075" spans="5:10" hidden="1">
      <c r="E61075" s="248"/>
      <c r="I61075" s="250"/>
      <c r="J61075" s="250"/>
    </row>
    <row r="61076" spans="5:10" hidden="1">
      <c r="E61076" s="248"/>
      <c r="I61076" s="250"/>
      <c r="J61076" s="250"/>
    </row>
    <row r="61077" spans="5:10" hidden="1">
      <c r="E61077" s="248"/>
      <c r="I61077" s="250"/>
      <c r="J61077" s="250"/>
    </row>
    <row r="61078" spans="5:10" hidden="1">
      <c r="E61078" s="248"/>
      <c r="I61078" s="250"/>
      <c r="J61078" s="250"/>
    </row>
    <row r="61079" spans="5:10" hidden="1">
      <c r="E61079" s="248"/>
      <c r="I61079" s="250"/>
      <c r="J61079" s="250"/>
    </row>
    <row r="61080" spans="5:10" hidden="1">
      <c r="E61080" s="248"/>
      <c r="I61080" s="250"/>
      <c r="J61080" s="250"/>
    </row>
    <row r="61081" spans="5:10" hidden="1">
      <c r="E61081" s="248"/>
      <c r="I61081" s="250"/>
      <c r="J61081" s="250"/>
    </row>
    <row r="61082" spans="5:10" hidden="1">
      <c r="E61082" s="248"/>
      <c r="I61082" s="250"/>
      <c r="J61082" s="250"/>
    </row>
    <row r="61083" spans="5:10" hidden="1">
      <c r="E61083" s="248"/>
      <c r="I61083" s="250"/>
      <c r="J61083" s="250"/>
    </row>
    <row r="61084" spans="5:10" hidden="1">
      <c r="E61084" s="248"/>
      <c r="I61084" s="250"/>
      <c r="J61084" s="250"/>
    </row>
    <row r="61085" spans="5:10" hidden="1">
      <c r="E61085" s="248"/>
      <c r="I61085" s="250"/>
      <c r="J61085" s="250"/>
    </row>
    <row r="61086" spans="5:10" hidden="1">
      <c r="E61086" s="248"/>
      <c r="I61086" s="250"/>
      <c r="J61086" s="250"/>
    </row>
    <row r="61087" spans="5:10" hidden="1">
      <c r="E61087" s="248"/>
      <c r="I61087" s="250"/>
      <c r="J61087" s="250"/>
    </row>
    <row r="61088" spans="5:10" hidden="1">
      <c r="E61088" s="248"/>
      <c r="I61088" s="250"/>
      <c r="J61088" s="250"/>
    </row>
    <row r="61089" spans="5:10" hidden="1">
      <c r="E61089" s="248"/>
      <c r="I61089" s="250"/>
      <c r="J61089" s="250"/>
    </row>
    <row r="61090" spans="5:10" hidden="1">
      <c r="E61090" s="248"/>
      <c r="I61090" s="250"/>
      <c r="J61090" s="250"/>
    </row>
    <row r="61091" spans="5:10" hidden="1">
      <c r="E61091" s="248"/>
      <c r="I61091" s="250"/>
      <c r="J61091" s="250"/>
    </row>
    <row r="61092" spans="5:10" hidden="1">
      <c r="E61092" s="248"/>
      <c r="I61092" s="250"/>
      <c r="J61092" s="250"/>
    </row>
    <row r="61093" spans="5:10" hidden="1">
      <c r="E61093" s="248"/>
      <c r="I61093" s="250"/>
      <c r="J61093" s="250"/>
    </row>
    <row r="61094" spans="5:10" hidden="1">
      <c r="E61094" s="248"/>
      <c r="I61094" s="250"/>
      <c r="J61094" s="250"/>
    </row>
    <row r="61095" spans="5:10" hidden="1">
      <c r="E61095" s="248"/>
      <c r="I61095" s="250"/>
      <c r="J61095" s="250"/>
    </row>
    <row r="61096" spans="5:10" hidden="1">
      <c r="E61096" s="248"/>
      <c r="I61096" s="250"/>
      <c r="J61096" s="250"/>
    </row>
    <row r="61097" spans="5:10" hidden="1">
      <c r="E61097" s="248"/>
      <c r="I61097" s="250"/>
      <c r="J61097" s="250"/>
    </row>
    <row r="61098" spans="5:10" hidden="1">
      <c r="E61098" s="248"/>
      <c r="I61098" s="250"/>
      <c r="J61098" s="250"/>
    </row>
    <row r="61099" spans="5:10" hidden="1">
      <c r="E61099" s="248"/>
      <c r="I61099" s="250"/>
      <c r="J61099" s="250"/>
    </row>
    <row r="61100" spans="5:10" hidden="1">
      <c r="E61100" s="248"/>
      <c r="I61100" s="250"/>
      <c r="J61100" s="250"/>
    </row>
    <row r="61101" spans="5:10" hidden="1">
      <c r="E61101" s="248"/>
      <c r="I61101" s="250"/>
      <c r="J61101" s="250"/>
    </row>
    <row r="61102" spans="5:10" hidden="1">
      <c r="E61102" s="248"/>
      <c r="I61102" s="250"/>
      <c r="J61102" s="250"/>
    </row>
    <row r="61103" spans="5:10" hidden="1">
      <c r="E61103" s="248"/>
      <c r="I61103" s="250"/>
      <c r="J61103" s="250"/>
    </row>
    <row r="61104" spans="5:10" hidden="1">
      <c r="E61104" s="248"/>
      <c r="I61104" s="250"/>
      <c r="J61104" s="250"/>
    </row>
    <row r="61105" spans="5:10" hidden="1">
      <c r="E61105" s="248"/>
      <c r="I61105" s="250"/>
      <c r="J61105" s="250"/>
    </row>
    <row r="61106" spans="5:10" hidden="1">
      <c r="E61106" s="248"/>
      <c r="I61106" s="250"/>
      <c r="J61106" s="250"/>
    </row>
    <row r="61107" spans="5:10" hidden="1">
      <c r="E61107" s="248"/>
      <c r="I61107" s="250"/>
      <c r="J61107" s="250"/>
    </row>
    <row r="61108" spans="5:10" hidden="1">
      <c r="E61108" s="248"/>
      <c r="I61108" s="250"/>
      <c r="J61108" s="250"/>
    </row>
    <row r="61109" spans="5:10" hidden="1">
      <c r="E61109" s="248"/>
      <c r="I61109" s="250"/>
      <c r="J61109" s="250"/>
    </row>
    <row r="61110" spans="5:10" hidden="1">
      <c r="E61110" s="248"/>
      <c r="I61110" s="250"/>
      <c r="J61110" s="250"/>
    </row>
    <row r="61111" spans="5:10" hidden="1">
      <c r="E61111" s="248"/>
      <c r="I61111" s="250"/>
      <c r="J61111" s="250"/>
    </row>
    <row r="61112" spans="5:10" hidden="1">
      <c r="E61112" s="248"/>
      <c r="I61112" s="250"/>
      <c r="J61112" s="250"/>
    </row>
    <row r="61113" spans="5:10" hidden="1">
      <c r="E61113" s="248"/>
      <c r="I61113" s="250"/>
      <c r="J61113" s="250"/>
    </row>
    <row r="61114" spans="5:10" hidden="1">
      <c r="E61114" s="248"/>
      <c r="I61114" s="250"/>
      <c r="J61114" s="250"/>
    </row>
    <row r="61115" spans="5:10" hidden="1">
      <c r="E61115" s="248"/>
      <c r="I61115" s="250"/>
      <c r="J61115" s="250"/>
    </row>
    <row r="61116" spans="5:10" hidden="1">
      <c r="E61116" s="248"/>
      <c r="I61116" s="250"/>
      <c r="J61116" s="250"/>
    </row>
    <row r="61117" spans="5:10" hidden="1">
      <c r="E61117" s="248"/>
      <c r="I61117" s="250"/>
      <c r="J61117" s="250"/>
    </row>
    <row r="61118" spans="5:10" hidden="1">
      <c r="E61118" s="248"/>
      <c r="I61118" s="250"/>
      <c r="J61118" s="250"/>
    </row>
    <row r="61119" spans="5:10" hidden="1">
      <c r="E61119" s="248"/>
      <c r="I61119" s="250"/>
      <c r="J61119" s="250"/>
    </row>
    <row r="61120" spans="5:10" hidden="1">
      <c r="E61120" s="248"/>
      <c r="I61120" s="250"/>
      <c r="J61120" s="250"/>
    </row>
    <row r="61121" spans="5:10" hidden="1">
      <c r="E61121" s="248"/>
      <c r="I61121" s="250"/>
      <c r="J61121" s="250"/>
    </row>
    <row r="61122" spans="5:10" hidden="1">
      <c r="E61122" s="248"/>
      <c r="I61122" s="250"/>
      <c r="J61122" s="250"/>
    </row>
    <row r="61123" spans="5:10" hidden="1">
      <c r="E61123" s="248"/>
      <c r="I61123" s="250"/>
      <c r="J61123" s="250"/>
    </row>
    <row r="61124" spans="5:10" hidden="1">
      <c r="E61124" s="248"/>
      <c r="I61124" s="250"/>
      <c r="J61124" s="250"/>
    </row>
    <row r="61125" spans="5:10" hidden="1">
      <c r="E61125" s="248"/>
      <c r="I61125" s="250"/>
      <c r="J61125" s="250"/>
    </row>
    <row r="61126" spans="5:10" hidden="1">
      <c r="E61126" s="248"/>
      <c r="I61126" s="250"/>
      <c r="J61126" s="250"/>
    </row>
    <row r="61127" spans="5:10" hidden="1">
      <c r="E61127" s="248"/>
      <c r="I61127" s="250"/>
      <c r="J61127" s="250"/>
    </row>
    <row r="61128" spans="5:10" hidden="1">
      <c r="E61128" s="248"/>
      <c r="I61128" s="250"/>
      <c r="J61128" s="250"/>
    </row>
    <row r="61129" spans="5:10" hidden="1">
      <c r="E61129" s="248"/>
      <c r="I61129" s="250"/>
      <c r="J61129" s="250"/>
    </row>
    <row r="61130" spans="5:10" hidden="1">
      <c r="E61130" s="248"/>
      <c r="I61130" s="250"/>
      <c r="J61130" s="250"/>
    </row>
    <row r="61131" spans="5:10" hidden="1">
      <c r="E61131" s="248"/>
      <c r="I61131" s="250"/>
      <c r="J61131" s="250"/>
    </row>
    <row r="61132" spans="5:10" hidden="1">
      <c r="E61132" s="248"/>
      <c r="I61132" s="250"/>
      <c r="J61132" s="250"/>
    </row>
    <row r="61133" spans="5:10" hidden="1">
      <c r="E61133" s="248"/>
      <c r="I61133" s="250"/>
      <c r="J61133" s="250"/>
    </row>
    <row r="61134" spans="5:10" hidden="1">
      <c r="E61134" s="248"/>
      <c r="I61134" s="250"/>
      <c r="J61134" s="250"/>
    </row>
    <row r="61135" spans="5:10" hidden="1">
      <c r="E61135" s="248"/>
      <c r="I61135" s="250"/>
      <c r="J61135" s="250"/>
    </row>
    <row r="61136" spans="5:10" hidden="1">
      <c r="E61136" s="248"/>
      <c r="I61136" s="250"/>
      <c r="J61136" s="250"/>
    </row>
    <row r="61137" spans="5:10" hidden="1">
      <c r="E61137" s="248"/>
      <c r="I61137" s="250"/>
      <c r="J61137" s="250"/>
    </row>
    <row r="61138" spans="5:10" hidden="1">
      <c r="E61138" s="248"/>
      <c r="I61138" s="250"/>
      <c r="J61138" s="250"/>
    </row>
    <row r="61139" spans="5:10" hidden="1">
      <c r="E61139" s="248"/>
      <c r="I61139" s="250"/>
      <c r="J61139" s="250"/>
    </row>
    <row r="61140" spans="5:10" hidden="1">
      <c r="E61140" s="248"/>
      <c r="I61140" s="250"/>
      <c r="J61140" s="250"/>
    </row>
    <row r="61141" spans="5:10" hidden="1">
      <c r="E61141" s="248"/>
      <c r="I61141" s="250"/>
      <c r="J61141" s="250"/>
    </row>
    <row r="61142" spans="5:10" hidden="1">
      <c r="E61142" s="248"/>
      <c r="I61142" s="250"/>
      <c r="J61142" s="250"/>
    </row>
    <row r="61143" spans="5:10" hidden="1">
      <c r="E61143" s="248"/>
      <c r="I61143" s="250"/>
      <c r="J61143" s="250"/>
    </row>
    <row r="61144" spans="5:10" hidden="1">
      <c r="E61144" s="248"/>
      <c r="I61144" s="250"/>
      <c r="J61144" s="250"/>
    </row>
    <row r="61145" spans="5:10" hidden="1">
      <c r="E61145" s="248"/>
      <c r="I61145" s="250"/>
      <c r="J61145" s="250"/>
    </row>
    <row r="61146" spans="5:10" hidden="1">
      <c r="E61146" s="248"/>
      <c r="I61146" s="250"/>
      <c r="J61146" s="250"/>
    </row>
    <row r="61147" spans="5:10" hidden="1">
      <c r="E61147" s="248"/>
      <c r="I61147" s="250"/>
      <c r="J61147" s="250"/>
    </row>
    <row r="61148" spans="5:10" hidden="1">
      <c r="E61148" s="248"/>
      <c r="I61148" s="250"/>
      <c r="J61148" s="250"/>
    </row>
    <row r="61149" spans="5:10" hidden="1">
      <c r="E61149" s="248"/>
      <c r="I61149" s="250"/>
      <c r="J61149" s="250"/>
    </row>
    <row r="61150" spans="5:10" hidden="1">
      <c r="E61150" s="248"/>
      <c r="I61150" s="250"/>
      <c r="J61150" s="250"/>
    </row>
    <row r="61151" spans="5:10" hidden="1">
      <c r="E61151" s="248"/>
      <c r="I61151" s="250"/>
      <c r="J61151" s="250"/>
    </row>
    <row r="61152" spans="5:10" hidden="1">
      <c r="E61152" s="248"/>
      <c r="I61152" s="250"/>
      <c r="J61152" s="250"/>
    </row>
    <row r="61153" spans="5:10" hidden="1">
      <c r="E61153" s="248"/>
      <c r="I61153" s="250"/>
      <c r="J61153" s="250"/>
    </row>
    <row r="61154" spans="5:10" hidden="1">
      <c r="E61154" s="248"/>
      <c r="I61154" s="250"/>
      <c r="J61154" s="250"/>
    </row>
    <row r="61155" spans="5:10" hidden="1">
      <c r="E61155" s="248"/>
      <c r="I61155" s="250"/>
      <c r="J61155" s="250"/>
    </row>
    <row r="61156" spans="5:10" hidden="1">
      <c r="E61156" s="248"/>
      <c r="I61156" s="250"/>
      <c r="J61156" s="250"/>
    </row>
    <row r="61157" spans="5:10" hidden="1">
      <c r="E61157" s="248"/>
      <c r="I61157" s="250"/>
      <c r="J61157" s="250"/>
    </row>
    <row r="61158" spans="5:10" hidden="1">
      <c r="E61158" s="248"/>
      <c r="I61158" s="250"/>
      <c r="J61158" s="250"/>
    </row>
    <row r="61159" spans="5:10" hidden="1">
      <c r="E61159" s="248"/>
      <c r="I61159" s="250"/>
      <c r="J61159" s="250"/>
    </row>
    <row r="61160" spans="5:10" hidden="1">
      <c r="E61160" s="248"/>
      <c r="I61160" s="250"/>
      <c r="J61160" s="250"/>
    </row>
    <row r="61161" spans="5:10" hidden="1">
      <c r="E61161" s="248"/>
      <c r="I61161" s="250"/>
      <c r="J61161" s="250"/>
    </row>
    <row r="61162" spans="5:10" hidden="1">
      <c r="E61162" s="248"/>
      <c r="I61162" s="250"/>
      <c r="J61162" s="250"/>
    </row>
    <row r="61163" spans="5:10" hidden="1">
      <c r="E61163" s="248"/>
      <c r="I61163" s="250"/>
      <c r="J61163" s="250"/>
    </row>
    <row r="61164" spans="5:10" hidden="1">
      <c r="E61164" s="248"/>
      <c r="I61164" s="250"/>
      <c r="J61164" s="250"/>
    </row>
    <row r="61165" spans="5:10" hidden="1">
      <c r="E61165" s="248"/>
      <c r="I61165" s="250"/>
      <c r="J61165" s="250"/>
    </row>
    <row r="61166" spans="5:10" hidden="1">
      <c r="E61166" s="248"/>
      <c r="I61166" s="250"/>
      <c r="J61166" s="250"/>
    </row>
    <row r="61167" spans="5:10" hidden="1">
      <c r="E61167" s="248"/>
      <c r="I61167" s="250"/>
      <c r="J61167" s="250"/>
    </row>
    <row r="61168" spans="5:10" hidden="1">
      <c r="E61168" s="248"/>
      <c r="I61168" s="250"/>
      <c r="J61168" s="250"/>
    </row>
    <row r="61169" spans="5:10" hidden="1">
      <c r="E61169" s="248"/>
      <c r="I61169" s="250"/>
      <c r="J61169" s="250"/>
    </row>
    <row r="61170" spans="5:10" hidden="1">
      <c r="E61170" s="248"/>
      <c r="I61170" s="250"/>
      <c r="J61170" s="250"/>
    </row>
    <row r="61171" spans="5:10" hidden="1">
      <c r="E61171" s="248"/>
      <c r="I61171" s="250"/>
      <c r="J61171" s="250"/>
    </row>
    <row r="61172" spans="5:10" hidden="1">
      <c r="E61172" s="248"/>
      <c r="I61172" s="250"/>
      <c r="J61172" s="250"/>
    </row>
    <row r="61173" spans="5:10" hidden="1">
      <c r="E61173" s="248"/>
      <c r="I61173" s="250"/>
      <c r="J61173" s="250"/>
    </row>
    <row r="61174" spans="5:10" hidden="1">
      <c r="E61174" s="248"/>
      <c r="I61174" s="250"/>
      <c r="J61174" s="250"/>
    </row>
    <row r="61175" spans="5:10" hidden="1">
      <c r="E61175" s="248"/>
      <c r="I61175" s="250"/>
      <c r="J61175" s="250"/>
    </row>
    <row r="61176" spans="5:10" hidden="1">
      <c r="E61176" s="248"/>
      <c r="I61176" s="250"/>
      <c r="J61176" s="250"/>
    </row>
    <row r="61177" spans="5:10" hidden="1">
      <c r="E61177" s="248"/>
      <c r="I61177" s="250"/>
      <c r="J61177" s="250"/>
    </row>
    <row r="61178" spans="5:10" hidden="1">
      <c r="E61178" s="248"/>
      <c r="I61178" s="250"/>
      <c r="J61178" s="250"/>
    </row>
    <row r="61179" spans="5:10" hidden="1">
      <c r="E61179" s="248"/>
      <c r="I61179" s="250"/>
      <c r="J61179" s="250"/>
    </row>
    <row r="61180" spans="5:10" hidden="1">
      <c r="E61180" s="248"/>
      <c r="I61180" s="250"/>
      <c r="J61180" s="250"/>
    </row>
    <row r="61181" spans="5:10" hidden="1">
      <c r="E61181" s="248"/>
      <c r="I61181" s="250"/>
      <c r="J61181" s="250"/>
    </row>
    <row r="61182" spans="5:10" hidden="1">
      <c r="E61182" s="248"/>
      <c r="I61182" s="250"/>
      <c r="J61182" s="250"/>
    </row>
    <row r="61183" spans="5:10" hidden="1">
      <c r="E61183" s="248"/>
      <c r="I61183" s="250"/>
      <c r="J61183" s="250"/>
    </row>
    <row r="61184" spans="5:10" hidden="1">
      <c r="E61184" s="248"/>
      <c r="I61184" s="250"/>
      <c r="J61184" s="250"/>
    </row>
    <row r="61185" spans="5:10" hidden="1">
      <c r="E61185" s="248"/>
      <c r="I61185" s="250"/>
      <c r="J61185" s="250"/>
    </row>
    <row r="61186" spans="5:10" hidden="1">
      <c r="E61186" s="248"/>
      <c r="I61186" s="250"/>
      <c r="J61186" s="250"/>
    </row>
    <row r="61187" spans="5:10" hidden="1">
      <c r="E61187" s="248"/>
      <c r="I61187" s="250"/>
      <c r="J61187" s="250"/>
    </row>
    <row r="61188" spans="5:10" hidden="1">
      <c r="E61188" s="248"/>
      <c r="I61188" s="250"/>
      <c r="J61188" s="250"/>
    </row>
    <row r="61189" spans="5:10" hidden="1">
      <c r="E61189" s="248"/>
      <c r="I61189" s="250"/>
      <c r="J61189" s="250"/>
    </row>
    <row r="61190" spans="5:10" hidden="1">
      <c r="E61190" s="248"/>
      <c r="I61190" s="250"/>
      <c r="J61190" s="250"/>
    </row>
    <row r="61191" spans="5:10" hidden="1">
      <c r="E61191" s="248"/>
      <c r="I61191" s="250"/>
      <c r="J61191" s="250"/>
    </row>
    <row r="61192" spans="5:10" hidden="1">
      <c r="E61192" s="248"/>
      <c r="I61192" s="250"/>
      <c r="J61192" s="250"/>
    </row>
    <row r="61193" spans="5:10" hidden="1">
      <c r="E61193" s="248"/>
      <c r="I61193" s="250"/>
      <c r="J61193" s="250"/>
    </row>
    <row r="61194" spans="5:10" hidden="1">
      <c r="E61194" s="248"/>
      <c r="I61194" s="250"/>
      <c r="J61194" s="250"/>
    </row>
    <row r="61195" spans="5:10" hidden="1">
      <c r="E61195" s="248"/>
      <c r="I61195" s="250"/>
      <c r="J61195" s="250"/>
    </row>
    <row r="61196" spans="5:10" hidden="1">
      <c r="E61196" s="248"/>
      <c r="I61196" s="250"/>
      <c r="J61196" s="250"/>
    </row>
    <row r="61197" spans="5:10" hidden="1">
      <c r="E61197" s="248"/>
      <c r="I61197" s="250"/>
      <c r="J61197" s="250"/>
    </row>
    <row r="61198" spans="5:10" hidden="1">
      <c r="E61198" s="248"/>
      <c r="I61198" s="250"/>
      <c r="J61198" s="250"/>
    </row>
    <row r="61199" spans="5:10" hidden="1">
      <c r="E61199" s="248"/>
      <c r="I61199" s="250"/>
      <c r="J61199" s="250"/>
    </row>
    <row r="61200" spans="5:10" hidden="1">
      <c r="E61200" s="248"/>
      <c r="I61200" s="250"/>
      <c r="J61200" s="250"/>
    </row>
    <row r="61201" spans="5:10" hidden="1">
      <c r="E61201" s="248"/>
      <c r="I61201" s="250"/>
      <c r="J61201" s="250"/>
    </row>
    <row r="61202" spans="5:10" hidden="1">
      <c r="E61202" s="248"/>
      <c r="I61202" s="250"/>
      <c r="J61202" s="250"/>
    </row>
    <row r="61203" spans="5:10" hidden="1">
      <c r="E61203" s="248"/>
      <c r="I61203" s="250"/>
      <c r="J61203" s="250"/>
    </row>
    <row r="61204" spans="5:10" hidden="1">
      <c r="E61204" s="248"/>
      <c r="I61204" s="250"/>
      <c r="J61204" s="250"/>
    </row>
    <row r="61205" spans="5:10" hidden="1">
      <c r="E61205" s="248"/>
      <c r="I61205" s="250"/>
      <c r="J61205" s="250"/>
    </row>
    <row r="61206" spans="5:10" hidden="1">
      <c r="E61206" s="248"/>
      <c r="I61206" s="250"/>
      <c r="J61206" s="250"/>
    </row>
    <row r="61207" spans="5:10" hidden="1">
      <c r="E61207" s="248"/>
      <c r="I61207" s="250"/>
      <c r="J61207" s="250"/>
    </row>
    <row r="61208" spans="5:10" hidden="1">
      <c r="E61208" s="248"/>
      <c r="I61208" s="250"/>
      <c r="J61208" s="250"/>
    </row>
    <row r="61209" spans="5:10" hidden="1">
      <c r="E61209" s="248"/>
      <c r="I61209" s="250"/>
      <c r="J61209" s="250"/>
    </row>
    <row r="61210" spans="5:10" hidden="1">
      <c r="E61210" s="248"/>
      <c r="I61210" s="250"/>
      <c r="J61210" s="250"/>
    </row>
    <row r="61211" spans="5:10" hidden="1">
      <c r="E61211" s="248"/>
      <c r="I61211" s="250"/>
      <c r="J61211" s="250"/>
    </row>
    <row r="61212" spans="5:10" hidden="1">
      <c r="E61212" s="248"/>
      <c r="I61212" s="250"/>
      <c r="J61212" s="250"/>
    </row>
    <row r="61213" spans="5:10" hidden="1">
      <c r="E61213" s="248"/>
      <c r="I61213" s="250"/>
      <c r="J61213" s="250"/>
    </row>
    <row r="61214" spans="5:10" hidden="1">
      <c r="E61214" s="248"/>
      <c r="I61214" s="250"/>
      <c r="J61214" s="250"/>
    </row>
    <row r="61215" spans="5:10" hidden="1">
      <c r="E61215" s="248"/>
      <c r="I61215" s="250"/>
      <c r="J61215" s="250"/>
    </row>
    <row r="61216" spans="5:10" hidden="1">
      <c r="E61216" s="248"/>
      <c r="I61216" s="250"/>
      <c r="J61216" s="250"/>
    </row>
    <row r="61217" spans="5:10" hidden="1">
      <c r="E61217" s="248"/>
      <c r="I61217" s="250"/>
      <c r="J61217" s="250"/>
    </row>
    <row r="61218" spans="5:10" hidden="1">
      <c r="E61218" s="248"/>
      <c r="I61218" s="250"/>
      <c r="J61218" s="250"/>
    </row>
    <row r="61219" spans="5:10" hidden="1">
      <c r="E61219" s="248"/>
      <c r="I61219" s="250"/>
      <c r="J61219" s="250"/>
    </row>
    <row r="61220" spans="5:10" hidden="1">
      <c r="E61220" s="248"/>
      <c r="I61220" s="250"/>
      <c r="J61220" s="250"/>
    </row>
    <row r="61221" spans="5:10" hidden="1">
      <c r="E61221" s="248"/>
      <c r="I61221" s="250"/>
      <c r="J61221" s="250"/>
    </row>
    <row r="61222" spans="5:10" hidden="1">
      <c r="E61222" s="248"/>
      <c r="I61222" s="250"/>
      <c r="J61222" s="250"/>
    </row>
    <row r="61223" spans="5:10" hidden="1">
      <c r="E61223" s="248"/>
      <c r="I61223" s="250"/>
      <c r="J61223" s="250"/>
    </row>
    <row r="61224" spans="5:10" hidden="1">
      <c r="E61224" s="248"/>
      <c r="I61224" s="250"/>
      <c r="J61224" s="250"/>
    </row>
    <row r="61225" spans="5:10" hidden="1">
      <c r="E61225" s="248"/>
      <c r="I61225" s="250"/>
      <c r="J61225" s="250"/>
    </row>
    <row r="61226" spans="5:10" hidden="1">
      <c r="E61226" s="248"/>
      <c r="I61226" s="250"/>
      <c r="J61226" s="250"/>
    </row>
    <row r="61227" spans="5:10" hidden="1">
      <c r="E61227" s="248"/>
      <c r="I61227" s="250"/>
      <c r="J61227" s="250"/>
    </row>
    <row r="61228" spans="5:10" hidden="1">
      <c r="E61228" s="248"/>
      <c r="I61228" s="250"/>
      <c r="J61228" s="250"/>
    </row>
    <row r="61229" spans="5:10" hidden="1">
      <c r="E61229" s="248"/>
      <c r="I61229" s="250"/>
      <c r="J61229" s="250"/>
    </row>
    <row r="61230" spans="5:10" hidden="1">
      <c r="E61230" s="248"/>
      <c r="I61230" s="250"/>
      <c r="J61230" s="250"/>
    </row>
    <row r="61231" spans="5:10" hidden="1">
      <c r="E61231" s="248"/>
      <c r="I61231" s="250"/>
      <c r="J61231" s="250"/>
    </row>
    <row r="61232" spans="5:10" hidden="1">
      <c r="E61232" s="248"/>
      <c r="I61232" s="250"/>
      <c r="J61232" s="250"/>
    </row>
    <row r="61233" spans="5:10" hidden="1">
      <c r="E61233" s="248"/>
      <c r="I61233" s="250"/>
      <c r="J61233" s="250"/>
    </row>
    <row r="61234" spans="5:10" hidden="1">
      <c r="E61234" s="248"/>
      <c r="I61234" s="250"/>
      <c r="J61234" s="250"/>
    </row>
    <row r="61235" spans="5:10" hidden="1">
      <c r="E61235" s="248"/>
      <c r="I61235" s="250"/>
      <c r="J61235" s="250"/>
    </row>
    <row r="61236" spans="5:10" hidden="1">
      <c r="E61236" s="248"/>
      <c r="I61236" s="250"/>
      <c r="J61236" s="250"/>
    </row>
    <row r="61237" spans="5:10" hidden="1">
      <c r="E61237" s="248"/>
      <c r="I61237" s="250"/>
      <c r="J61237" s="250"/>
    </row>
    <row r="61238" spans="5:10" hidden="1">
      <c r="E61238" s="248"/>
      <c r="I61238" s="250"/>
      <c r="J61238" s="250"/>
    </row>
    <row r="61239" spans="5:10" hidden="1">
      <c r="E61239" s="248"/>
      <c r="I61239" s="250"/>
      <c r="J61239" s="250"/>
    </row>
    <row r="61240" spans="5:10" hidden="1">
      <c r="E61240" s="248"/>
      <c r="I61240" s="250"/>
      <c r="J61240" s="250"/>
    </row>
    <row r="61241" spans="5:10" hidden="1">
      <c r="E61241" s="248"/>
      <c r="I61241" s="250"/>
      <c r="J61241" s="250"/>
    </row>
    <row r="61242" spans="5:10" hidden="1">
      <c r="E61242" s="248"/>
      <c r="I61242" s="250"/>
      <c r="J61242" s="250"/>
    </row>
    <row r="61243" spans="5:10" hidden="1">
      <c r="E61243" s="248"/>
      <c r="I61243" s="250"/>
      <c r="J61243" s="250"/>
    </row>
    <row r="61244" spans="5:10" hidden="1">
      <c r="E61244" s="248"/>
      <c r="I61244" s="250"/>
      <c r="J61244" s="250"/>
    </row>
    <row r="61245" spans="5:10" hidden="1">
      <c r="E61245" s="248"/>
      <c r="I61245" s="250"/>
      <c r="J61245" s="250"/>
    </row>
    <row r="61246" spans="5:10" hidden="1">
      <c r="E61246" s="248"/>
      <c r="I61246" s="250"/>
      <c r="J61246" s="250"/>
    </row>
    <row r="61247" spans="5:10" hidden="1">
      <c r="E61247" s="248"/>
      <c r="I61247" s="250"/>
      <c r="J61247" s="250"/>
    </row>
    <row r="61248" spans="5:10" hidden="1">
      <c r="E61248" s="248"/>
      <c r="I61248" s="250"/>
      <c r="J61248" s="250"/>
    </row>
    <row r="61249" spans="5:10" hidden="1">
      <c r="E61249" s="248"/>
      <c r="I61249" s="250"/>
      <c r="J61249" s="250"/>
    </row>
    <row r="61250" spans="5:10" hidden="1">
      <c r="E61250" s="248"/>
      <c r="I61250" s="250"/>
      <c r="J61250" s="250"/>
    </row>
    <row r="61251" spans="5:10" hidden="1">
      <c r="E61251" s="248"/>
      <c r="I61251" s="250"/>
      <c r="J61251" s="250"/>
    </row>
    <row r="61252" spans="5:10" hidden="1">
      <c r="E61252" s="248"/>
      <c r="I61252" s="250"/>
      <c r="J61252" s="250"/>
    </row>
    <row r="61253" spans="5:10" hidden="1">
      <c r="E61253" s="248"/>
      <c r="I61253" s="250"/>
      <c r="J61253" s="250"/>
    </row>
    <row r="61254" spans="5:10" hidden="1">
      <c r="E61254" s="248"/>
      <c r="I61254" s="250"/>
      <c r="J61254" s="250"/>
    </row>
    <row r="61255" spans="5:10" hidden="1">
      <c r="E61255" s="248"/>
      <c r="I61255" s="250"/>
      <c r="J61255" s="250"/>
    </row>
    <row r="61256" spans="5:10" hidden="1">
      <c r="E61256" s="248"/>
      <c r="I61256" s="250"/>
      <c r="J61256" s="250"/>
    </row>
    <row r="61257" spans="5:10" hidden="1">
      <c r="E61257" s="248"/>
      <c r="I61257" s="250"/>
      <c r="J61257" s="250"/>
    </row>
    <row r="61258" spans="5:10" hidden="1">
      <c r="E61258" s="248"/>
      <c r="I61258" s="250"/>
      <c r="J61258" s="250"/>
    </row>
    <row r="61259" spans="5:10" hidden="1">
      <c r="E61259" s="248"/>
      <c r="I61259" s="250"/>
      <c r="J61259" s="250"/>
    </row>
    <row r="61260" spans="5:10" hidden="1">
      <c r="E61260" s="248"/>
      <c r="I61260" s="250"/>
      <c r="J61260" s="250"/>
    </row>
    <row r="61261" spans="5:10" hidden="1">
      <c r="E61261" s="248"/>
      <c r="I61261" s="250"/>
      <c r="J61261" s="250"/>
    </row>
    <row r="61262" spans="5:10" hidden="1">
      <c r="E61262" s="248"/>
      <c r="I61262" s="250"/>
      <c r="J61262" s="250"/>
    </row>
    <row r="61263" spans="5:10" hidden="1">
      <c r="E61263" s="248"/>
      <c r="I61263" s="250"/>
      <c r="J61263" s="250"/>
    </row>
    <row r="61264" spans="5:10" hidden="1">
      <c r="E61264" s="248"/>
      <c r="I61264" s="250"/>
      <c r="J61264" s="250"/>
    </row>
    <row r="61265" spans="5:10" hidden="1">
      <c r="E61265" s="248"/>
      <c r="I61265" s="250"/>
      <c r="J61265" s="250"/>
    </row>
    <row r="61266" spans="5:10" hidden="1">
      <c r="E61266" s="248"/>
      <c r="I61266" s="250"/>
      <c r="J61266" s="250"/>
    </row>
    <row r="61267" spans="5:10" hidden="1">
      <c r="E61267" s="248"/>
      <c r="I61267" s="250"/>
      <c r="J61267" s="250"/>
    </row>
    <row r="61268" spans="5:10" hidden="1">
      <c r="E61268" s="248"/>
      <c r="I61268" s="250"/>
      <c r="J61268" s="250"/>
    </row>
    <row r="61269" spans="5:10" hidden="1">
      <c r="E61269" s="248"/>
      <c r="I61269" s="250"/>
      <c r="J61269" s="250"/>
    </row>
    <row r="61270" spans="5:10" hidden="1">
      <c r="E61270" s="248"/>
      <c r="I61270" s="250"/>
      <c r="J61270" s="250"/>
    </row>
    <row r="61271" spans="5:10" hidden="1">
      <c r="E61271" s="248"/>
      <c r="I61271" s="250"/>
      <c r="J61271" s="250"/>
    </row>
    <row r="61272" spans="5:10" hidden="1">
      <c r="E61272" s="248"/>
      <c r="I61272" s="250"/>
      <c r="J61272" s="250"/>
    </row>
    <row r="61273" spans="5:10" hidden="1">
      <c r="E61273" s="248"/>
      <c r="I61273" s="250"/>
      <c r="J61273" s="250"/>
    </row>
    <row r="61274" spans="5:10" hidden="1">
      <c r="E61274" s="248"/>
      <c r="I61274" s="250"/>
      <c r="J61274" s="250"/>
    </row>
    <row r="61275" spans="5:10" hidden="1">
      <c r="E61275" s="248"/>
      <c r="I61275" s="250"/>
      <c r="J61275" s="250"/>
    </row>
    <row r="61276" spans="5:10" hidden="1">
      <c r="E61276" s="248"/>
      <c r="I61276" s="250"/>
      <c r="J61276" s="250"/>
    </row>
    <row r="61277" spans="5:10" hidden="1">
      <c r="E61277" s="248"/>
      <c r="I61277" s="250"/>
      <c r="J61277" s="250"/>
    </row>
    <row r="61278" spans="5:10" hidden="1">
      <c r="E61278" s="248"/>
      <c r="I61278" s="250"/>
      <c r="J61278" s="250"/>
    </row>
    <row r="61279" spans="5:10" hidden="1">
      <c r="E61279" s="248"/>
      <c r="I61279" s="250"/>
      <c r="J61279" s="250"/>
    </row>
    <row r="61280" spans="5:10" hidden="1">
      <c r="E61280" s="248"/>
      <c r="I61280" s="250"/>
      <c r="J61280" s="250"/>
    </row>
    <row r="61281" spans="5:10" hidden="1">
      <c r="E61281" s="248"/>
      <c r="I61281" s="250"/>
      <c r="J61281" s="250"/>
    </row>
    <row r="61282" spans="5:10" hidden="1">
      <c r="E61282" s="248"/>
      <c r="I61282" s="250"/>
      <c r="J61282" s="250"/>
    </row>
    <row r="61283" spans="5:10" hidden="1">
      <c r="E61283" s="248"/>
      <c r="I61283" s="250"/>
      <c r="J61283" s="250"/>
    </row>
    <row r="61284" spans="5:10" hidden="1">
      <c r="E61284" s="248"/>
      <c r="I61284" s="250"/>
      <c r="J61284" s="250"/>
    </row>
    <row r="61285" spans="5:10" hidden="1">
      <c r="E61285" s="248"/>
      <c r="I61285" s="250"/>
      <c r="J61285" s="250"/>
    </row>
    <row r="61286" spans="5:10" hidden="1">
      <c r="E61286" s="248"/>
      <c r="I61286" s="250"/>
      <c r="J61286" s="250"/>
    </row>
    <row r="61287" spans="5:10" hidden="1">
      <c r="E61287" s="248"/>
      <c r="I61287" s="250"/>
      <c r="J61287" s="250"/>
    </row>
    <row r="61288" spans="5:10" hidden="1">
      <c r="E61288" s="248"/>
      <c r="I61288" s="250"/>
      <c r="J61288" s="250"/>
    </row>
    <row r="61289" spans="5:10" hidden="1">
      <c r="E61289" s="248"/>
      <c r="I61289" s="250"/>
      <c r="J61289" s="250"/>
    </row>
    <row r="61290" spans="5:10" hidden="1">
      <c r="E61290" s="248"/>
      <c r="I61290" s="250"/>
      <c r="J61290" s="250"/>
    </row>
    <row r="61291" spans="5:10" hidden="1">
      <c r="E61291" s="248"/>
      <c r="I61291" s="250"/>
      <c r="J61291" s="250"/>
    </row>
    <row r="61292" spans="5:10" hidden="1">
      <c r="E61292" s="248"/>
      <c r="I61292" s="250"/>
      <c r="J61292" s="250"/>
    </row>
    <row r="61293" spans="5:10" hidden="1">
      <c r="E61293" s="248"/>
      <c r="I61293" s="250"/>
      <c r="J61293" s="250"/>
    </row>
    <row r="61294" spans="5:10" hidden="1">
      <c r="E61294" s="248"/>
      <c r="I61294" s="250"/>
      <c r="J61294" s="250"/>
    </row>
    <row r="61295" spans="5:10" hidden="1">
      <c r="E61295" s="248"/>
      <c r="I61295" s="250"/>
      <c r="J61295" s="250"/>
    </row>
    <row r="61296" spans="5:10" hidden="1">
      <c r="E61296" s="248"/>
      <c r="I61296" s="250"/>
      <c r="J61296" s="250"/>
    </row>
    <row r="61297" spans="5:10" hidden="1">
      <c r="E61297" s="248"/>
      <c r="I61297" s="250"/>
      <c r="J61297" s="250"/>
    </row>
    <row r="61298" spans="5:10" hidden="1">
      <c r="E61298" s="248"/>
      <c r="I61298" s="250"/>
      <c r="J61298" s="250"/>
    </row>
    <row r="61299" spans="5:10" hidden="1">
      <c r="E61299" s="248"/>
      <c r="I61299" s="250"/>
      <c r="J61299" s="250"/>
    </row>
    <row r="61300" spans="5:10" hidden="1">
      <c r="E61300" s="248"/>
      <c r="I61300" s="250"/>
      <c r="J61300" s="250"/>
    </row>
    <row r="61301" spans="5:10" hidden="1">
      <c r="E61301" s="248"/>
      <c r="I61301" s="250"/>
      <c r="J61301" s="250"/>
    </row>
    <row r="61302" spans="5:10" hidden="1">
      <c r="E61302" s="248"/>
      <c r="I61302" s="250"/>
      <c r="J61302" s="250"/>
    </row>
    <row r="61303" spans="5:10" hidden="1">
      <c r="E61303" s="248"/>
      <c r="I61303" s="250"/>
      <c r="J61303" s="250"/>
    </row>
    <row r="61304" spans="5:10" hidden="1">
      <c r="E61304" s="248"/>
      <c r="I61304" s="250"/>
      <c r="J61304" s="250"/>
    </row>
    <row r="61305" spans="5:10" hidden="1">
      <c r="E61305" s="248"/>
      <c r="I61305" s="250"/>
      <c r="J61305" s="250"/>
    </row>
    <row r="61306" spans="5:10" hidden="1">
      <c r="E61306" s="248"/>
      <c r="I61306" s="250"/>
      <c r="J61306" s="250"/>
    </row>
    <row r="61307" spans="5:10" hidden="1">
      <c r="E61307" s="248"/>
      <c r="I61307" s="250"/>
      <c r="J61307" s="250"/>
    </row>
    <row r="61308" spans="5:10" hidden="1">
      <c r="E61308" s="248"/>
      <c r="I61308" s="250"/>
      <c r="J61308" s="250"/>
    </row>
    <row r="61309" spans="5:10" hidden="1">
      <c r="E61309" s="248"/>
      <c r="I61309" s="250"/>
      <c r="J61309" s="250"/>
    </row>
    <row r="61310" spans="5:10" hidden="1">
      <c r="E61310" s="248"/>
      <c r="I61310" s="250"/>
      <c r="J61310" s="250"/>
    </row>
    <row r="61311" spans="5:10" hidden="1">
      <c r="E61311" s="248"/>
      <c r="I61311" s="250"/>
      <c r="J61311" s="250"/>
    </row>
    <row r="61312" spans="5:10" hidden="1">
      <c r="E61312" s="248"/>
      <c r="I61312" s="250"/>
      <c r="J61312" s="250"/>
    </row>
    <row r="61313" spans="5:10" hidden="1">
      <c r="E61313" s="248"/>
      <c r="I61313" s="250"/>
      <c r="J61313" s="250"/>
    </row>
    <row r="61314" spans="5:10" hidden="1">
      <c r="E61314" s="248"/>
      <c r="I61314" s="250"/>
      <c r="J61314" s="250"/>
    </row>
    <row r="61315" spans="5:10" hidden="1">
      <c r="E61315" s="248"/>
      <c r="I61315" s="250"/>
      <c r="J61315" s="250"/>
    </row>
    <row r="61316" spans="5:10" hidden="1">
      <c r="E61316" s="248"/>
      <c r="I61316" s="250"/>
      <c r="J61316" s="250"/>
    </row>
    <row r="61317" spans="5:10" hidden="1">
      <c r="E61317" s="248"/>
      <c r="I61317" s="250"/>
      <c r="J61317" s="250"/>
    </row>
    <row r="61318" spans="5:10" hidden="1">
      <c r="E61318" s="248"/>
      <c r="I61318" s="250"/>
      <c r="J61318" s="250"/>
    </row>
    <row r="61319" spans="5:10" hidden="1">
      <c r="E61319" s="248"/>
      <c r="I61319" s="250"/>
      <c r="J61319" s="250"/>
    </row>
    <row r="61320" spans="5:10" hidden="1">
      <c r="E61320" s="248"/>
      <c r="I61320" s="250"/>
      <c r="J61320" s="250"/>
    </row>
    <row r="61321" spans="5:10" hidden="1">
      <c r="E61321" s="248"/>
      <c r="I61321" s="250"/>
      <c r="J61321" s="250"/>
    </row>
    <row r="61322" spans="5:10" hidden="1">
      <c r="E61322" s="248"/>
      <c r="I61322" s="250"/>
      <c r="J61322" s="250"/>
    </row>
    <row r="61323" spans="5:10" hidden="1">
      <c r="E61323" s="248"/>
      <c r="I61323" s="250"/>
      <c r="J61323" s="250"/>
    </row>
    <row r="61324" spans="5:10" hidden="1">
      <c r="E61324" s="248"/>
      <c r="I61324" s="250"/>
      <c r="J61324" s="250"/>
    </row>
    <row r="61325" spans="5:10" hidden="1">
      <c r="E61325" s="248"/>
      <c r="I61325" s="250"/>
      <c r="J61325" s="250"/>
    </row>
    <row r="61326" spans="5:10" hidden="1">
      <c r="E61326" s="248"/>
      <c r="I61326" s="250"/>
      <c r="J61326" s="250"/>
    </row>
    <row r="61327" spans="5:10" hidden="1">
      <c r="E61327" s="248"/>
      <c r="I61327" s="250"/>
      <c r="J61327" s="250"/>
    </row>
    <row r="61328" spans="5:10" hidden="1">
      <c r="E61328" s="248"/>
      <c r="I61328" s="250"/>
      <c r="J61328" s="250"/>
    </row>
    <row r="61329" spans="5:10" hidden="1">
      <c r="E61329" s="248"/>
      <c r="I61329" s="250"/>
      <c r="J61329" s="250"/>
    </row>
    <row r="61330" spans="5:10" hidden="1">
      <c r="E61330" s="248"/>
      <c r="I61330" s="250"/>
      <c r="J61330" s="250"/>
    </row>
    <row r="61331" spans="5:10" hidden="1">
      <c r="E61331" s="248"/>
      <c r="I61331" s="250"/>
      <c r="J61331" s="250"/>
    </row>
    <row r="61332" spans="5:10" hidden="1">
      <c r="E61332" s="248"/>
      <c r="I61332" s="250"/>
      <c r="J61332" s="250"/>
    </row>
    <row r="61333" spans="5:10" hidden="1">
      <c r="E61333" s="248"/>
      <c r="I61333" s="250"/>
      <c r="J61333" s="250"/>
    </row>
    <row r="61334" spans="5:10" hidden="1">
      <c r="E61334" s="248"/>
      <c r="I61334" s="250"/>
      <c r="J61334" s="250"/>
    </row>
    <row r="61335" spans="5:10" hidden="1">
      <c r="E61335" s="248"/>
      <c r="I61335" s="250"/>
      <c r="J61335" s="250"/>
    </row>
    <row r="61336" spans="5:10" hidden="1">
      <c r="E61336" s="248"/>
      <c r="I61336" s="250"/>
      <c r="J61336" s="250"/>
    </row>
    <row r="61337" spans="5:10" hidden="1">
      <c r="E61337" s="248"/>
      <c r="I61337" s="250"/>
      <c r="J61337" s="250"/>
    </row>
    <row r="61338" spans="5:10" hidden="1">
      <c r="E61338" s="248"/>
      <c r="I61338" s="250"/>
      <c r="J61338" s="250"/>
    </row>
    <row r="61339" spans="5:10" hidden="1">
      <c r="E61339" s="248"/>
      <c r="I61339" s="250"/>
      <c r="J61339" s="250"/>
    </row>
    <row r="61340" spans="5:10" hidden="1">
      <c r="E61340" s="248"/>
      <c r="I61340" s="250"/>
      <c r="J61340" s="250"/>
    </row>
    <row r="61341" spans="5:10" hidden="1">
      <c r="E61341" s="248"/>
      <c r="I61341" s="250"/>
      <c r="J61341" s="250"/>
    </row>
    <row r="61342" spans="5:10" hidden="1">
      <c r="E61342" s="248"/>
      <c r="I61342" s="250"/>
      <c r="J61342" s="250"/>
    </row>
    <row r="61343" spans="5:10" hidden="1">
      <c r="E61343" s="248"/>
      <c r="I61343" s="250"/>
      <c r="J61343" s="250"/>
    </row>
    <row r="61344" spans="5:10" hidden="1">
      <c r="E61344" s="248"/>
      <c r="I61344" s="250"/>
      <c r="J61344" s="250"/>
    </row>
    <row r="61345" spans="5:10" hidden="1">
      <c r="E61345" s="248"/>
      <c r="I61345" s="250"/>
      <c r="J61345" s="250"/>
    </row>
    <row r="61346" spans="5:10" hidden="1">
      <c r="E61346" s="248"/>
      <c r="I61346" s="250"/>
      <c r="J61346" s="250"/>
    </row>
    <row r="61347" spans="5:10" hidden="1">
      <c r="E61347" s="248"/>
      <c r="I61347" s="250"/>
      <c r="J61347" s="250"/>
    </row>
    <row r="61348" spans="5:10" hidden="1">
      <c r="E61348" s="248"/>
      <c r="I61348" s="250"/>
      <c r="J61348" s="250"/>
    </row>
    <row r="61349" spans="5:10" hidden="1">
      <c r="E61349" s="248"/>
      <c r="I61349" s="250"/>
      <c r="J61349" s="250"/>
    </row>
    <row r="61350" spans="5:10" hidden="1">
      <c r="E61350" s="248"/>
      <c r="I61350" s="250"/>
      <c r="J61350" s="250"/>
    </row>
    <row r="61351" spans="5:10" hidden="1">
      <c r="E61351" s="248"/>
      <c r="I61351" s="250"/>
      <c r="J61351" s="250"/>
    </row>
    <row r="61352" spans="5:10" hidden="1">
      <c r="E61352" s="248"/>
      <c r="I61352" s="250"/>
      <c r="J61352" s="250"/>
    </row>
    <row r="61353" spans="5:10" hidden="1">
      <c r="E61353" s="248"/>
      <c r="I61353" s="250"/>
      <c r="J61353" s="250"/>
    </row>
    <row r="61354" spans="5:10" hidden="1">
      <c r="E61354" s="248"/>
      <c r="I61354" s="250"/>
      <c r="J61354" s="250"/>
    </row>
    <row r="61355" spans="5:10" hidden="1">
      <c r="E61355" s="248"/>
      <c r="I61355" s="250"/>
      <c r="J61355" s="250"/>
    </row>
    <row r="61356" spans="5:10" hidden="1">
      <c r="E61356" s="248"/>
      <c r="I61356" s="250"/>
      <c r="J61356" s="250"/>
    </row>
    <row r="61357" spans="5:10" hidden="1">
      <c r="E61357" s="248"/>
      <c r="I61357" s="250"/>
      <c r="J61357" s="250"/>
    </row>
    <row r="61358" spans="5:10" hidden="1">
      <c r="E61358" s="248"/>
      <c r="I61358" s="250"/>
      <c r="J61358" s="250"/>
    </row>
    <row r="61359" spans="5:10" hidden="1">
      <c r="E61359" s="248"/>
      <c r="I61359" s="250"/>
      <c r="J61359" s="250"/>
    </row>
    <row r="61360" spans="5:10" hidden="1">
      <c r="E61360" s="248"/>
      <c r="I61360" s="250"/>
      <c r="J61360" s="250"/>
    </row>
    <row r="61361" spans="5:10" hidden="1">
      <c r="E61361" s="248"/>
      <c r="I61361" s="250"/>
      <c r="J61361" s="250"/>
    </row>
    <row r="61362" spans="5:10" hidden="1">
      <c r="E61362" s="248"/>
      <c r="I61362" s="250"/>
      <c r="J61362" s="250"/>
    </row>
    <row r="61363" spans="5:10" hidden="1">
      <c r="E61363" s="248"/>
      <c r="I61363" s="250"/>
      <c r="J61363" s="250"/>
    </row>
    <row r="61364" spans="5:10" hidden="1">
      <c r="E61364" s="248"/>
      <c r="I61364" s="250"/>
      <c r="J61364" s="250"/>
    </row>
    <row r="61365" spans="5:10" hidden="1">
      <c r="E61365" s="248"/>
      <c r="I61365" s="250"/>
      <c r="J61365" s="250"/>
    </row>
    <row r="61366" spans="5:10" hidden="1">
      <c r="E61366" s="248"/>
      <c r="I61366" s="250"/>
      <c r="J61366" s="250"/>
    </row>
    <row r="61367" spans="5:10" hidden="1">
      <c r="E61367" s="248"/>
      <c r="I61367" s="250"/>
      <c r="J61367" s="250"/>
    </row>
    <row r="61368" spans="5:10" hidden="1">
      <c r="E61368" s="248"/>
      <c r="I61368" s="250"/>
      <c r="J61368" s="250"/>
    </row>
    <row r="61369" spans="5:10" hidden="1">
      <c r="E61369" s="248"/>
      <c r="I61369" s="250"/>
      <c r="J61369" s="250"/>
    </row>
    <row r="61370" spans="5:10" hidden="1">
      <c r="E61370" s="248"/>
      <c r="I61370" s="250"/>
      <c r="J61370" s="250"/>
    </row>
    <row r="61371" spans="5:10" hidden="1">
      <c r="E61371" s="248"/>
      <c r="I61371" s="250"/>
      <c r="J61371" s="250"/>
    </row>
    <row r="61372" spans="5:10" hidden="1">
      <c r="E61372" s="248"/>
      <c r="I61372" s="250"/>
      <c r="J61372" s="250"/>
    </row>
    <row r="61373" spans="5:10" hidden="1">
      <c r="E61373" s="248"/>
      <c r="I61373" s="250"/>
      <c r="J61373" s="250"/>
    </row>
    <row r="61374" spans="5:10" hidden="1">
      <c r="E61374" s="248"/>
      <c r="I61374" s="250"/>
      <c r="J61374" s="250"/>
    </row>
    <row r="61375" spans="5:10" hidden="1">
      <c r="E61375" s="248"/>
      <c r="I61375" s="250"/>
      <c r="J61375" s="250"/>
    </row>
    <row r="61376" spans="5:10" hidden="1">
      <c r="E61376" s="248"/>
      <c r="I61376" s="250"/>
      <c r="J61376" s="250"/>
    </row>
    <row r="61377" spans="5:10" hidden="1">
      <c r="E61377" s="248"/>
      <c r="I61377" s="250"/>
      <c r="J61377" s="250"/>
    </row>
    <row r="61378" spans="5:10" hidden="1">
      <c r="E61378" s="248"/>
      <c r="I61378" s="250"/>
      <c r="J61378" s="250"/>
    </row>
    <row r="61379" spans="5:10" hidden="1">
      <c r="E61379" s="248"/>
      <c r="I61379" s="250"/>
      <c r="J61379" s="250"/>
    </row>
    <row r="61380" spans="5:10" hidden="1">
      <c r="E61380" s="248"/>
      <c r="I61380" s="250"/>
      <c r="J61380" s="250"/>
    </row>
    <row r="61381" spans="5:10" hidden="1">
      <c r="E61381" s="248"/>
      <c r="I61381" s="250"/>
      <c r="J61381" s="250"/>
    </row>
    <row r="61382" spans="5:10" hidden="1">
      <c r="E61382" s="248"/>
      <c r="I61382" s="250"/>
      <c r="J61382" s="250"/>
    </row>
    <row r="61383" spans="5:10" hidden="1">
      <c r="E61383" s="248"/>
      <c r="I61383" s="250"/>
      <c r="J61383" s="250"/>
    </row>
    <row r="61384" spans="5:10" hidden="1">
      <c r="E61384" s="248"/>
      <c r="I61384" s="250"/>
      <c r="J61384" s="250"/>
    </row>
    <row r="61385" spans="5:10" hidden="1">
      <c r="E61385" s="248"/>
      <c r="I61385" s="250"/>
      <c r="J61385" s="250"/>
    </row>
    <row r="61386" spans="5:10" hidden="1">
      <c r="E61386" s="248"/>
      <c r="I61386" s="250"/>
      <c r="J61386" s="250"/>
    </row>
    <row r="61387" spans="5:10" hidden="1">
      <c r="E61387" s="248"/>
      <c r="I61387" s="250"/>
      <c r="J61387" s="250"/>
    </row>
    <row r="61388" spans="5:10" hidden="1">
      <c r="E61388" s="248"/>
      <c r="I61388" s="250"/>
      <c r="J61388" s="250"/>
    </row>
    <row r="61389" spans="5:10" hidden="1">
      <c r="E61389" s="248"/>
      <c r="I61389" s="250"/>
      <c r="J61389" s="250"/>
    </row>
    <row r="61390" spans="5:10" hidden="1">
      <c r="E61390" s="248"/>
      <c r="I61390" s="250"/>
      <c r="J61390" s="250"/>
    </row>
    <row r="61391" spans="5:10" hidden="1">
      <c r="E61391" s="248"/>
      <c r="I61391" s="250"/>
      <c r="J61391" s="250"/>
    </row>
    <row r="61392" spans="5:10" hidden="1">
      <c r="E61392" s="248"/>
      <c r="I61392" s="250"/>
      <c r="J61392" s="250"/>
    </row>
    <row r="61393" spans="5:10" hidden="1">
      <c r="E61393" s="248"/>
      <c r="I61393" s="250"/>
      <c r="J61393" s="250"/>
    </row>
    <row r="61394" spans="5:10" hidden="1">
      <c r="E61394" s="248"/>
      <c r="I61394" s="250"/>
      <c r="J61394" s="250"/>
    </row>
    <row r="61395" spans="5:10" hidden="1">
      <c r="E61395" s="248"/>
      <c r="I61395" s="250"/>
      <c r="J61395" s="250"/>
    </row>
    <row r="61396" spans="5:10" hidden="1">
      <c r="E61396" s="248"/>
      <c r="I61396" s="250"/>
      <c r="J61396" s="250"/>
    </row>
    <row r="61397" spans="5:10" hidden="1">
      <c r="E61397" s="248"/>
      <c r="I61397" s="250"/>
      <c r="J61397" s="250"/>
    </row>
    <row r="61398" spans="5:10" hidden="1">
      <c r="E61398" s="248"/>
      <c r="I61398" s="250"/>
      <c r="J61398" s="250"/>
    </row>
    <row r="61399" spans="5:10" hidden="1">
      <c r="E61399" s="248"/>
      <c r="I61399" s="250"/>
      <c r="J61399" s="250"/>
    </row>
    <row r="61400" spans="5:10" hidden="1">
      <c r="E61400" s="248"/>
      <c r="I61400" s="250"/>
      <c r="J61400" s="250"/>
    </row>
    <row r="61401" spans="5:10" hidden="1">
      <c r="E61401" s="248"/>
      <c r="I61401" s="250"/>
      <c r="J61401" s="250"/>
    </row>
    <row r="61402" spans="5:10" hidden="1">
      <c r="E61402" s="248"/>
      <c r="I61402" s="250"/>
      <c r="J61402" s="250"/>
    </row>
    <row r="61403" spans="5:10" hidden="1">
      <c r="E61403" s="248"/>
      <c r="I61403" s="250"/>
      <c r="J61403" s="250"/>
    </row>
    <row r="61404" spans="5:10" hidden="1">
      <c r="E61404" s="248"/>
      <c r="I61404" s="250"/>
      <c r="J61404" s="250"/>
    </row>
    <row r="61405" spans="5:10" hidden="1">
      <c r="E61405" s="248"/>
      <c r="I61405" s="250"/>
      <c r="J61405" s="250"/>
    </row>
    <row r="61406" spans="5:10" hidden="1">
      <c r="E61406" s="248"/>
      <c r="I61406" s="250"/>
      <c r="J61406" s="250"/>
    </row>
    <row r="61407" spans="5:10" hidden="1">
      <c r="E61407" s="248"/>
      <c r="I61407" s="250"/>
      <c r="J61407" s="250"/>
    </row>
    <row r="61408" spans="5:10" hidden="1">
      <c r="E61408" s="248"/>
      <c r="I61408" s="250"/>
      <c r="J61408" s="250"/>
    </row>
    <row r="61409" spans="5:10" hidden="1">
      <c r="E61409" s="248"/>
      <c r="I61409" s="250"/>
      <c r="J61409" s="250"/>
    </row>
    <row r="61410" spans="5:10" hidden="1">
      <c r="E61410" s="248"/>
      <c r="I61410" s="250"/>
      <c r="J61410" s="250"/>
    </row>
    <row r="61411" spans="5:10" hidden="1">
      <c r="E61411" s="248"/>
      <c r="I61411" s="250"/>
      <c r="J61411" s="250"/>
    </row>
    <row r="61412" spans="5:10" hidden="1">
      <c r="E61412" s="248"/>
      <c r="I61412" s="250"/>
      <c r="J61412" s="250"/>
    </row>
    <row r="61413" spans="5:10" hidden="1">
      <c r="E61413" s="248"/>
      <c r="I61413" s="250"/>
      <c r="J61413" s="250"/>
    </row>
    <row r="61414" spans="5:10" hidden="1">
      <c r="E61414" s="248"/>
      <c r="I61414" s="250"/>
      <c r="J61414" s="250"/>
    </row>
    <row r="61415" spans="5:10" hidden="1">
      <c r="E61415" s="248"/>
      <c r="I61415" s="250"/>
      <c r="J61415" s="250"/>
    </row>
    <row r="61416" spans="5:10" hidden="1">
      <c r="E61416" s="248"/>
      <c r="I61416" s="250"/>
      <c r="J61416" s="250"/>
    </row>
    <row r="61417" spans="5:10" hidden="1">
      <c r="E61417" s="248"/>
      <c r="I61417" s="250"/>
      <c r="J61417" s="250"/>
    </row>
    <row r="61418" spans="5:10" hidden="1">
      <c r="E61418" s="248"/>
      <c r="I61418" s="250"/>
      <c r="J61418" s="250"/>
    </row>
    <row r="61419" spans="5:10" hidden="1">
      <c r="E61419" s="248"/>
      <c r="I61419" s="250"/>
      <c r="J61419" s="250"/>
    </row>
    <row r="61420" spans="5:10" hidden="1">
      <c r="E61420" s="248"/>
      <c r="I61420" s="250"/>
      <c r="J61420" s="250"/>
    </row>
    <row r="61421" spans="5:10" hidden="1">
      <c r="E61421" s="248"/>
      <c r="I61421" s="250"/>
      <c r="J61421" s="250"/>
    </row>
    <row r="61422" spans="5:10" hidden="1">
      <c r="E61422" s="248"/>
      <c r="I61422" s="250"/>
      <c r="J61422" s="250"/>
    </row>
    <row r="61423" spans="5:10" hidden="1">
      <c r="E61423" s="248"/>
      <c r="I61423" s="250"/>
      <c r="J61423" s="250"/>
    </row>
    <row r="61424" spans="5:10" hidden="1">
      <c r="E61424" s="248"/>
      <c r="I61424" s="250"/>
      <c r="J61424" s="250"/>
    </row>
    <row r="61425" spans="5:10" hidden="1">
      <c r="E61425" s="248"/>
      <c r="I61425" s="250"/>
      <c r="J61425" s="250"/>
    </row>
    <row r="61426" spans="5:10" hidden="1">
      <c r="E61426" s="248"/>
      <c r="I61426" s="250"/>
      <c r="J61426" s="250"/>
    </row>
    <row r="61427" spans="5:10" hidden="1">
      <c r="E61427" s="248"/>
      <c r="I61427" s="250"/>
      <c r="J61427" s="250"/>
    </row>
    <row r="61428" spans="5:10" hidden="1">
      <c r="E61428" s="248"/>
      <c r="I61428" s="250"/>
      <c r="J61428" s="250"/>
    </row>
    <row r="61429" spans="5:10" hidden="1">
      <c r="E61429" s="248"/>
      <c r="I61429" s="250"/>
      <c r="J61429" s="250"/>
    </row>
    <row r="61430" spans="5:10" hidden="1">
      <c r="E61430" s="248"/>
      <c r="I61430" s="250"/>
      <c r="J61430" s="250"/>
    </row>
    <row r="61431" spans="5:10" hidden="1">
      <c r="E61431" s="248"/>
      <c r="I61431" s="250"/>
      <c r="J61431" s="250"/>
    </row>
    <row r="61432" spans="5:10" hidden="1">
      <c r="E61432" s="248"/>
      <c r="I61432" s="250"/>
      <c r="J61432" s="250"/>
    </row>
    <row r="61433" spans="5:10" hidden="1">
      <c r="E61433" s="248"/>
      <c r="I61433" s="250"/>
      <c r="J61433" s="250"/>
    </row>
    <row r="61434" spans="5:10" hidden="1">
      <c r="E61434" s="248"/>
      <c r="I61434" s="250"/>
      <c r="J61434" s="250"/>
    </row>
    <row r="61435" spans="5:10" hidden="1">
      <c r="E61435" s="248"/>
      <c r="I61435" s="250"/>
      <c r="J61435" s="250"/>
    </row>
    <row r="61436" spans="5:10" hidden="1">
      <c r="E61436" s="248"/>
      <c r="I61436" s="250"/>
      <c r="J61436" s="250"/>
    </row>
    <row r="61437" spans="5:10" hidden="1">
      <c r="E61437" s="248"/>
      <c r="I61437" s="250"/>
      <c r="J61437" s="250"/>
    </row>
    <row r="61438" spans="5:10" hidden="1">
      <c r="E61438" s="248"/>
      <c r="I61438" s="250"/>
      <c r="J61438" s="250"/>
    </row>
    <row r="61439" spans="5:10" hidden="1">
      <c r="E61439" s="248"/>
      <c r="I61439" s="250"/>
      <c r="J61439" s="250"/>
    </row>
    <row r="61440" spans="5:10" hidden="1">
      <c r="E61440" s="248"/>
      <c r="I61440" s="250"/>
      <c r="J61440" s="250"/>
    </row>
    <row r="61441" spans="5:10" hidden="1">
      <c r="E61441" s="248"/>
      <c r="I61441" s="250"/>
      <c r="J61441" s="250"/>
    </row>
    <row r="61442" spans="5:10" hidden="1">
      <c r="E61442" s="248"/>
      <c r="I61442" s="250"/>
      <c r="J61442" s="250"/>
    </row>
    <row r="61443" spans="5:10" hidden="1">
      <c r="E61443" s="248"/>
      <c r="I61443" s="250"/>
      <c r="J61443" s="250"/>
    </row>
    <row r="61444" spans="5:10" hidden="1">
      <c r="E61444" s="248"/>
      <c r="I61444" s="250"/>
      <c r="J61444" s="250"/>
    </row>
    <row r="61445" spans="5:10" hidden="1">
      <c r="E61445" s="248"/>
      <c r="I61445" s="250"/>
      <c r="J61445" s="250"/>
    </row>
    <row r="61446" spans="5:10" hidden="1">
      <c r="E61446" s="248"/>
      <c r="I61446" s="250"/>
      <c r="J61446" s="250"/>
    </row>
    <row r="61447" spans="5:10" hidden="1">
      <c r="E61447" s="248"/>
      <c r="I61447" s="250"/>
      <c r="J61447" s="250"/>
    </row>
    <row r="61448" spans="5:10" hidden="1">
      <c r="E61448" s="248"/>
      <c r="I61448" s="250"/>
      <c r="J61448" s="250"/>
    </row>
    <row r="61449" spans="5:10" hidden="1">
      <c r="E61449" s="248"/>
      <c r="I61449" s="250"/>
      <c r="J61449" s="250"/>
    </row>
    <row r="61450" spans="5:10" hidden="1">
      <c r="E61450" s="248"/>
      <c r="I61450" s="250"/>
      <c r="J61450" s="250"/>
    </row>
    <row r="61451" spans="5:10" hidden="1">
      <c r="E61451" s="248"/>
      <c r="I61451" s="250"/>
      <c r="J61451" s="250"/>
    </row>
    <row r="61452" spans="5:10" hidden="1">
      <c r="E61452" s="248"/>
      <c r="I61452" s="250"/>
      <c r="J61452" s="250"/>
    </row>
    <row r="61453" spans="5:10" hidden="1">
      <c r="E61453" s="248"/>
      <c r="I61453" s="250"/>
      <c r="J61453" s="250"/>
    </row>
    <row r="61454" spans="5:10" hidden="1">
      <c r="E61454" s="248"/>
      <c r="I61454" s="250"/>
      <c r="J61454" s="250"/>
    </row>
    <row r="61455" spans="5:10" hidden="1">
      <c r="E61455" s="248"/>
      <c r="I61455" s="250"/>
      <c r="J61455" s="250"/>
    </row>
    <row r="61456" spans="5:10" hidden="1">
      <c r="E61456" s="248"/>
      <c r="I61456" s="250"/>
      <c r="J61456" s="250"/>
    </row>
    <row r="61457" spans="5:10" hidden="1">
      <c r="E61457" s="248"/>
      <c r="I61457" s="250"/>
      <c r="J61457" s="250"/>
    </row>
    <row r="61458" spans="5:10" hidden="1">
      <c r="E61458" s="248"/>
      <c r="I61458" s="250"/>
      <c r="J61458" s="250"/>
    </row>
    <row r="61459" spans="5:10" hidden="1">
      <c r="E61459" s="248"/>
      <c r="I61459" s="250"/>
      <c r="J61459" s="250"/>
    </row>
    <row r="61460" spans="5:10" hidden="1">
      <c r="E61460" s="248"/>
      <c r="I61460" s="250"/>
      <c r="J61460" s="250"/>
    </row>
    <row r="61461" spans="5:10" hidden="1">
      <c r="E61461" s="248"/>
      <c r="I61461" s="250"/>
      <c r="J61461" s="250"/>
    </row>
    <row r="61462" spans="5:10" hidden="1">
      <c r="E61462" s="248"/>
      <c r="I61462" s="250"/>
      <c r="J61462" s="250"/>
    </row>
    <row r="61463" spans="5:10" hidden="1">
      <c r="E61463" s="248"/>
      <c r="I61463" s="250"/>
      <c r="J61463" s="250"/>
    </row>
    <row r="61464" spans="5:10" hidden="1">
      <c r="E61464" s="248"/>
      <c r="I61464" s="250"/>
      <c r="J61464" s="250"/>
    </row>
    <row r="61465" spans="5:10" hidden="1">
      <c r="E61465" s="248"/>
      <c r="I61465" s="250"/>
      <c r="J61465" s="250"/>
    </row>
    <row r="61466" spans="5:10" hidden="1">
      <c r="E61466" s="248"/>
      <c r="I61466" s="250"/>
      <c r="J61466" s="250"/>
    </row>
    <row r="61467" spans="5:10" hidden="1">
      <c r="E61467" s="248"/>
      <c r="I61467" s="250"/>
      <c r="J61467" s="250"/>
    </row>
    <row r="61468" spans="5:10" hidden="1">
      <c r="E61468" s="248"/>
      <c r="I61468" s="250"/>
      <c r="J61468" s="250"/>
    </row>
    <row r="61469" spans="5:10" hidden="1">
      <c r="E61469" s="248"/>
      <c r="I61469" s="250"/>
      <c r="J61469" s="250"/>
    </row>
    <row r="61470" spans="5:10" hidden="1">
      <c r="E61470" s="248"/>
      <c r="I61470" s="250"/>
      <c r="J61470" s="250"/>
    </row>
    <row r="61471" spans="5:10" hidden="1">
      <c r="E61471" s="248"/>
      <c r="I61471" s="250"/>
      <c r="J61471" s="250"/>
    </row>
    <row r="61472" spans="5:10" hidden="1">
      <c r="E61472" s="248"/>
      <c r="I61472" s="250"/>
      <c r="J61472" s="250"/>
    </row>
    <row r="61473" spans="5:10" hidden="1">
      <c r="E61473" s="248"/>
      <c r="I61473" s="250"/>
      <c r="J61473" s="250"/>
    </row>
    <row r="61474" spans="5:10" hidden="1">
      <c r="E61474" s="248"/>
      <c r="I61474" s="250"/>
      <c r="J61474" s="250"/>
    </row>
    <row r="61475" spans="5:10" hidden="1">
      <c r="E61475" s="248"/>
      <c r="I61475" s="250"/>
      <c r="J61475" s="250"/>
    </row>
    <row r="61476" spans="5:10" hidden="1">
      <c r="E61476" s="248"/>
      <c r="I61476" s="250"/>
      <c r="J61476" s="250"/>
    </row>
    <row r="61477" spans="5:10" hidden="1">
      <c r="E61477" s="248"/>
      <c r="I61477" s="250"/>
      <c r="J61477" s="250"/>
    </row>
    <row r="61478" spans="5:10" hidden="1">
      <c r="E61478" s="248"/>
      <c r="I61478" s="250"/>
      <c r="J61478" s="250"/>
    </row>
    <row r="61479" spans="5:10" hidden="1">
      <c r="E61479" s="248"/>
      <c r="I61479" s="250"/>
      <c r="J61479" s="250"/>
    </row>
    <row r="61480" spans="5:10" hidden="1">
      <c r="E61480" s="248"/>
      <c r="I61480" s="250"/>
      <c r="J61480" s="250"/>
    </row>
    <row r="61481" spans="5:10" hidden="1">
      <c r="E61481" s="248"/>
      <c r="I61481" s="250"/>
      <c r="J61481" s="250"/>
    </row>
    <row r="61482" spans="5:10" hidden="1">
      <c r="E61482" s="248"/>
      <c r="I61482" s="250"/>
      <c r="J61482" s="250"/>
    </row>
    <row r="61483" spans="5:10" hidden="1">
      <c r="E61483" s="248"/>
      <c r="I61483" s="250"/>
      <c r="J61483" s="250"/>
    </row>
    <row r="61484" spans="5:10" hidden="1">
      <c r="E61484" s="248"/>
      <c r="I61484" s="250"/>
      <c r="J61484" s="250"/>
    </row>
    <row r="61485" spans="5:10" hidden="1">
      <c r="E61485" s="248"/>
      <c r="I61485" s="250"/>
      <c r="J61485" s="250"/>
    </row>
    <row r="61486" spans="5:10" hidden="1">
      <c r="E61486" s="248"/>
      <c r="I61486" s="250"/>
      <c r="J61486" s="250"/>
    </row>
    <row r="61487" spans="5:10" hidden="1">
      <c r="E61487" s="248"/>
      <c r="I61487" s="250"/>
      <c r="J61487" s="250"/>
    </row>
    <row r="61488" spans="5:10" hidden="1">
      <c r="E61488" s="248"/>
      <c r="I61488" s="250"/>
      <c r="J61488" s="250"/>
    </row>
    <row r="61489" spans="5:10" hidden="1">
      <c r="E61489" s="248"/>
      <c r="I61489" s="250"/>
      <c r="J61489" s="250"/>
    </row>
    <row r="61490" spans="5:10" hidden="1">
      <c r="E61490" s="248"/>
      <c r="I61490" s="250"/>
      <c r="J61490" s="250"/>
    </row>
    <row r="61491" spans="5:10" hidden="1">
      <c r="E61491" s="248"/>
      <c r="I61491" s="250"/>
      <c r="J61491" s="250"/>
    </row>
    <row r="61492" spans="5:10" hidden="1">
      <c r="E61492" s="248"/>
      <c r="I61492" s="250"/>
      <c r="J61492" s="250"/>
    </row>
    <row r="61493" spans="5:10" hidden="1">
      <c r="E61493" s="248"/>
      <c r="I61493" s="250"/>
      <c r="J61493" s="250"/>
    </row>
    <row r="61494" spans="5:10" hidden="1">
      <c r="E61494" s="248"/>
      <c r="I61494" s="250"/>
      <c r="J61494" s="250"/>
    </row>
    <row r="61495" spans="5:10" hidden="1">
      <c r="E61495" s="248"/>
      <c r="I61495" s="250"/>
      <c r="J61495" s="250"/>
    </row>
    <row r="61496" spans="5:10" hidden="1">
      <c r="E61496" s="248"/>
      <c r="I61496" s="250"/>
      <c r="J61496" s="250"/>
    </row>
    <row r="61497" spans="5:10" hidden="1">
      <c r="E61497" s="248"/>
      <c r="I61497" s="250"/>
      <c r="J61497" s="250"/>
    </row>
    <row r="61498" spans="5:10" hidden="1">
      <c r="E61498" s="248"/>
      <c r="I61498" s="250"/>
      <c r="J61498" s="250"/>
    </row>
    <row r="61499" spans="5:10" hidden="1">
      <c r="E61499" s="248"/>
      <c r="I61499" s="250"/>
      <c r="J61499" s="250"/>
    </row>
    <row r="61500" spans="5:10" hidden="1">
      <c r="E61500" s="248"/>
      <c r="I61500" s="250"/>
      <c r="J61500" s="250"/>
    </row>
    <row r="61501" spans="5:10" hidden="1">
      <c r="E61501" s="248"/>
      <c r="I61501" s="250"/>
      <c r="J61501" s="250"/>
    </row>
    <row r="61502" spans="5:10" hidden="1">
      <c r="E61502" s="248"/>
      <c r="I61502" s="250"/>
      <c r="J61502" s="250"/>
    </row>
    <row r="61503" spans="5:10" hidden="1">
      <c r="E61503" s="248"/>
      <c r="I61503" s="250"/>
      <c r="J61503" s="250"/>
    </row>
    <row r="61504" spans="5:10" hidden="1">
      <c r="E61504" s="248"/>
      <c r="I61504" s="250"/>
      <c r="J61504" s="250"/>
    </row>
    <row r="61505" spans="5:10" hidden="1">
      <c r="E61505" s="248"/>
      <c r="I61505" s="250"/>
      <c r="J61505" s="250"/>
    </row>
    <row r="61506" spans="5:10" hidden="1">
      <c r="E61506" s="248"/>
      <c r="I61506" s="250"/>
      <c r="J61506" s="250"/>
    </row>
    <row r="61507" spans="5:10" hidden="1">
      <c r="E61507" s="248"/>
      <c r="I61507" s="250"/>
      <c r="J61507" s="250"/>
    </row>
    <row r="61508" spans="5:10" hidden="1">
      <c r="E61508" s="248"/>
      <c r="I61508" s="250"/>
      <c r="J61508" s="250"/>
    </row>
    <row r="61509" spans="5:10" hidden="1">
      <c r="E61509" s="248"/>
      <c r="I61509" s="250"/>
      <c r="J61509" s="250"/>
    </row>
    <row r="61510" spans="5:10" hidden="1">
      <c r="E61510" s="248"/>
      <c r="I61510" s="250"/>
      <c r="J61510" s="250"/>
    </row>
    <row r="61511" spans="5:10" hidden="1">
      <c r="E61511" s="248"/>
      <c r="I61511" s="250"/>
      <c r="J61511" s="250"/>
    </row>
    <row r="61512" spans="5:10" hidden="1">
      <c r="E61512" s="248"/>
      <c r="I61512" s="250"/>
      <c r="J61512" s="250"/>
    </row>
    <row r="61513" spans="5:10" hidden="1">
      <c r="E61513" s="248"/>
      <c r="I61513" s="250"/>
      <c r="J61513" s="250"/>
    </row>
    <row r="61514" spans="5:10" hidden="1">
      <c r="E61514" s="248"/>
      <c r="I61514" s="250"/>
      <c r="J61514" s="250"/>
    </row>
    <row r="61515" spans="5:10" hidden="1">
      <c r="E61515" s="248"/>
      <c r="I61515" s="250"/>
      <c r="J61515" s="250"/>
    </row>
    <row r="61516" spans="5:10" hidden="1">
      <c r="E61516" s="248"/>
      <c r="I61516" s="250"/>
      <c r="J61516" s="250"/>
    </row>
    <row r="61517" spans="5:10" hidden="1">
      <c r="E61517" s="248"/>
      <c r="I61517" s="250"/>
      <c r="J61517" s="250"/>
    </row>
    <row r="61518" spans="5:10" hidden="1">
      <c r="E61518" s="248"/>
      <c r="I61518" s="250"/>
      <c r="J61518" s="250"/>
    </row>
    <row r="61519" spans="5:10" hidden="1">
      <c r="E61519" s="248"/>
      <c r="I61519" s="250"/>
      <c r="J61519" s="250"/>
    </row>
    <row r="61520" spans="5:10" hidden="1">
      <c r="E61520" s="248"/>
      <c r="I61520" s="250"/>
      <c r="J61520" s="250"/>
    </row>
    <row r="61521" spans="5:10" hidden="1">
      <c r="E61521" s="248"/>
      <c r="I61521" s="250"/>
      <c r="J61521" s="250"/>
    </row>
    <row r="61522" spans="5:10" hidden="1">
      <c r="E61522" s="248"/>
      <c r="I61522" s="250"/>
      <c r="J61522" s="250"/>
    </row>
    <row r="61523" spans="5:10" hidden="1">
      <c r="E61523" s="248"/>
      <c r="I61523" s="250"/>
      <c r="J61523" s="250"/>
    </row>
    <row r="61524" spans="5:10" hidden="1">
      <c r="E61524" s="248"/>
      <c r="I61524" s="250"/>
      <c r="J61524" s="250"/>
    </row>
    <row r="61525" spans="5:10" hidden="1">
      <c r="E61525" s="248"/>
      <c r="I61525" s="250"/>
      <c r="J61525" s="250"/>
    </row>
    <row r="61526" spans="5:10" hidden="1">
      <c r="E61526" s="248"/>
      <c r="I61526" s="250"/>
      <c r="J61526" s="250"/>
    </row>
    <row r="61527" spans="5:10" hidden="1">
      <c r="E61527" s="248"/>
      <c r="I61527" s="250"/>
      <c r="J61527" s="250"/>
    </row>
    <row r="61528" spans="5:10" hidden="1">
      <c r="E61528" s="248"/>
      <c r="I61528" s="250"/>
      <c r="J61528" s="250"/>
    </row>
    <row r="61529" spans="5:10" hidden="1">
      <c r="E61529" s="248"/>
      <c r="I61529" s="250"/>
      <c r="J61529" s="250"/>
    </row>
    <row r="61530" spans="5:10" hidden="1">
      <c r="E61530" s="248"/>
      <c r="I61530" s="250"/>
      <c r="J61530" s="250"/>
    </row>
    <row r="61531" spans="5:10" hidden="1">
      <c r="E61531" s="248"/>
      <c r="I61531" s="250"/>
      <c r="J61531" s="250"/>
    </row>
    <row r="61532" spans="5:10" hidden="1">
      <c r="E61532" s="248"/>
      <c r="I61532" s="250"/>
      <c r="J61532" s="250"/>
    </row>
    <row r="61533" spans="5:10" hidden="1">
      <c r="E61533" s="248"/>
      <c r="I61533" s="250"/>
      <c r="J61533" s="250"/>
    </row>
    <row r="61534" spans="5:10" hidden="1">
      <c r="E61534" s="248"/>
      <c r="I61534" s="250"/>
      <c r="J61534" s="250"/>
    </row>
    <row r="61535" spans="5:10" hidden="1">
      <c r="E61535" s="248"/>
      <c r="I61535" s="250"/>
      <c r="J61535" s="250"/>
    </row>
    <row r="61536" spans="5:10" hidden="1">
      <c r="E61536" s="248"/>
      <c r="I61536" s="250"/>
      <c r="J61536" s="250"/>
    </row>
    <row r="61537" spans="5:10" hidden="1">
      <c r="E61537" s="248"/>
      <c r="I61537" s="250"/>
      <c r="J61537" s="250"/>
    </row>
    <row r="61538" spans="5:10" hidden="1">
      <c r="E61538" s="248"/>
      <c r="I61538" s="250"/>
      <c r="J61538" s="250"/>
    </row>
    <row r="61539" spans="5:10" hidden="1">
      <c r="E61539" s="248"/>
      <c r="I61539" s="250"/>
      <c r="J61539" s="250"/>
    </row>
    <row r="61540" spans="5:10" hidden="1">
      <c r="E61540" s="248"/>
      <c r="I61540" s="250"/>
      <c r="J61540" s="250"/>
    </row>
    <row r="61541" spans="5:10" hidden="1">
      <c r="E61541" s="248"/>
      <c r="I61541" s="250"/>
      <c r="J61541" s="250"/>
    </row>
    <row r="61542" spans="5:10" hidden="1">
      <c r="E61542" s="248"/>
      <c r="I61542" s="250"/>
      <c r="J61542" s="250"/>
    </row>
    <row r="61543" spans="5:10" hidden="1">
      <c r="E61543" s="248"/>
      <c r="I61543" s="250"/>
      <c r="J61543" s="250"/>
    </row>
    <row r="61544" spans="5:10" hidden="1">
      <c r="E61544" s="248"/>
      <c r="I61544" s="250"/>
      <c r="J61544" s="250"/>
    </row>
    <row r="61545" spans="5:10" hidden="1">
      <c r="E61545" s="248"/>
      <c r="I61545" s="250"/>
      <c r="J61545" s="250"/>
    </row>
    <row r="61546" spans="5:10" hidden="1">
      <c r="E61546" s="248"/>
      <c r="I61546" s="250"/>
      <c r="J61546" s="250"/>
    </row>
    <row r="61547" spans="5:10" hidden="1">
      <c r="E61547" s="248"/>
      <c r="I61547" s="250"/>
      <c r="J61547" s="250"/>
    </row>
    <row r="61548" spans="5:10" hidden="1">
      <c r="E61548" s="248"/>
      <c r="I61548" s="250"/>
      <c r="J61548" s="250"/>
    </row>
    <row r="61549" spans="5:10" hidden="1">
      <c r="E61549" s="248"/>
      <c r="I61549" s="250"/>
      <c r="J61549" s="250"/>
    </row>
    <row r="61550" spans="5:10" hidden="1">
      <c r="E61550" s="248"/>
      <c r="I61550" s="250"/>
      <c r="J61550" s="250"/>
    </row>
    <row r="61551" spans="5:10" hidden="1">
      <c r="E61551" s="248"/>
      <c r="I61551" s="250"/>
      <c r="J61551" s="250"/>
    </row>
    <row r="61552" spans="5:10" hidden="1">
      <c r="E61552" s="248"/>
      <c r="I61552" s="250"/>
      <c r="J61552" s="250"/>
    </row>
    <row r="61553" spans="5:10" hidden="1">
      <c r="E61553" s="248"/>
      <c r="I61553" s="250"/>
      <c r="J61553" s="250"/>
    </row>
    <row r="61554" spans="5:10" hidden="1">
      <c r="E61554" s="248"/>
      <c r="I61554" s="250"/>
      <c r="J61554" s="250"/>
    </row>
    <row r="61555" spans="5:10" hidden="1">
      <c r="E61555" s="248"/>
      <c r="I61555" s="250"/>
      <c r="J61555" s="250"/>
    </row>
    <row r="61556" spans="5:10" hidden="1">
      <c r="E61556" s="248"/>
      <c r="I61556" s="250"/>
      <c r="J61556" s="250"/>
    </row>
    <row r="61557" spans="5:10" hidden="1">
      <c r="E61557" s="248"/>
      <c r="I61557" s="250"/>
      <c r="J61557" s="250"/>
    </row>
    <row r="61558" spans="5:10" hidden="1">
      <c r="E61558" s="248"/>
      <c r="I61558" s="250"/>
      <c r="J61558" s="250"/>
    </row>
    <row r="61559" spans="5:10" hidden="1">
      <c r="E61559" s="248"/>
      <c r="I61559" s="250"/>
      <c r="J61559" s="250"/>
    </row>
    <row r="61560" spans="5:10" hidden="1">
      <c r="E61560" s="248"/>
      <c r="I61560" s="250"/>
      <c r="J61560" s="250"/>
    </row>
    <row r="61561" spans="5:10" hidden="1">
      <c r="E61561" s="248"/>
      <c r="I61561" s="250"/>
      <c r="J61561" s="250"/>
    </row>
    <row r="61562" spans="5:10" hidden="1">
      <c r="E61562" s="248"/>
      <c r="I61562" s="250"/>
      <c r="J61562" s="250"/>
    </row>
    <row r="61563" spans="5:10" hidden="1">
      <c r="E61563" s="248"/>
      <c r="I61563" s="250"/>
      <c r="J61563" s="250"/>
    </row>
    <row r="61564" spans="5:10" hidden="1">
      <c r="E61564" s="248"/>
      <c r="I61564" s="250"/>
      <c r="J61564" s="250"/>
    </row>
    <row r="61565" spans="5:10" hidden="1">
      <c r="E61565" s="248"/>
      <c r="I61565" s="250"/>
      <c r="J61565" s="250"/>
    </row>
    <row r="61566" spans="5:10" hidden="1">
      <c r="E61566" s="248"/>
      <c r="I61566" s="250"/>
      <c r="J61566" s="250"/>
    </row>
    <row r="61567" spans="5:10" hidden="1">
      <c r="E61567" s="248"/>
      <c r="I61567" s="250"/>
      <c r="J61567" s="250"/>
    </row>
    <row r="61568" spans="5:10" hidden="1">
      <c r="E61568" s="248"/>
      <c r="I61568" s="250"/>
      <c r="J61568" s="250"/>
    </row>
    <row r="61569" spans="5:10" hidden="1">
      <c r="E61569" s="248"/>
      <c r="I61569" s="250"/>
      <c r="J61569" s="250"/>
    </row>
    <row r="61570" spans="5:10" hidden="1">
      <c r="E61570" s="248"/>
      <c r="I61570" s="250"/>
      <c r="J61570" s="250"/>
    </row>
    <row r="61571" spans="5:10" hidden="1">
      <c r="E61571" s="248"/>
      <c r="I61571" s="250"/>
      <c r="J61571" s="250"/>
    </row>
    <row r="61572" spans="5:10" hidden="1">
      <c r="E61572" s="248"/>
      <c r="I61572" s="250"/>
      <c r="J61572" s="250"/>
    </row>
    <row r="61573" spans="5:10" hidden="1">
      <c r="E61573" s="248"/>
      <c r="I61573" s="250"/>
      <c r="J61573" s="250"/>
    </row>
    <row r="61574" spans="5:10" hidden="1">
      <c r="E61574" s="248"/>
      <c r="I61574" s="250"/>
      <c r="J61574" s="250"/>
    </row>
    <row r="61575" spans="5:10" hidden="1">
      <c r="E61575" s="248"/>
      <c r="I61575" s="250"/>
      <c r="J61575" s="250"/>
    </row>
    <row r="61576" spans="5:10" hidden="1">
      <c r="E61576" s="248"/>
      <c r="I61576" s="250"/>
      <c r="J61576" s="250"/>
    </row>
    <row r="61577" spans="5:10" hidden="1">
      <c r="E61577" s="248"/>
      <c r="I61577" s="250"/>
      <c r="J61577" s="250"/>
    </row>
    <row r="61578" spans="5:10" hidden="1">
      <c r="E61578" s="248"/>
      <c r="I61578" s="250"/>
      <c r="J61578" s="250"/>
    </row>
    <row r="61579" spans="5:10" hidden="1">
      <c r="E61579" s="248"/>
      <c r="I61579" s="250"/>
      <c r="J61579" s="250"/>
    </row>
    <row r="61580" spans="5:10" hidden="1">
      <c r="E61580" s="248"/>
      <c r="I61580" s="250"/>
      <c r="J61580" s="250"/>
    </row>
    <row r="61581" spans="5:10" hidden="1">
      <c r="E61581" s="248"/>
      <c r="I61581" s="250"/>
      <c r="J61581" s="250"/>
    </row>
    <row r="61582" spans="5:10" hidden="1">
      <c r="E61582" s="248"/>
      <c r="I61582" s="250"/>
      <c r="J61582" s="250"/>
    </row>
    <row r="61583" spans="5:10" hidden="1">
      <c r="E61583" s="248"/>
      <c r="I61583" s="250"/>
      <c r="J61583" s="250"/>
    </row>
    <row r="61584" spans="5:10" hidden="1">
      <c r="E61584" s="248"/>
      <c r="I61584" s="250"/>
      <c r="J61584" s="250"/>
    </row>
    <row r="61585" spans="5:10" hidden="1">
      <c r="E61585" s="248"/>
      <c r="I61585" s="250"/>
      <c r="J61585" s="250"/>
    </row>
    <row r="61586" spans="5:10" hidden="1">
      <c r="E61586" s="248"/>
      <c r="I61586" s="250"/>
      <c r="J61586" s="250"/>
    </row>
    <row r="61587" spans="5:10" hidden="1">
      <c r="E61587" s="248"/>
      <c r="I61587" s="250"/>
      <c r="J61587" s="250"/>
    </row>
    <row r="61588" spans="5:10" hidden="1">
      <c r="E61588" s="248"/>
      <c r="I61588" s="250"/>
      <c r="J61588" s="250"/>
    </row>
    <row r="61589" spans="5:10" hidden="1">
      <c r="E61589" s="248"/>
      <c r="I61589" s="250"/>
      <c r="J61589" s="250"/>
    </row>
    <row r="61590" spans="5:10" hidden="1">
      <c r="E61590" s="248"/>
      <c r="I61590" s="250"/>
      <c r="J61590" s="250"/>
    </row>
    <row r="61591" spans="5:10" hidden="1">
      <c r="E61591" s="248"/>
      <c r="I61591" s="250"/>
      <c r="J61591" s="250"/>
    </row>
    <row r="61592" spans="5:10" hidden="1">
      <c r="E61592" s="248"/>
      <c r="I61592" s="250"/>
      <c r="J61592" s="250"/>
    </row>
    <row r="61593" spans="5:10" hidden="1">
      <c r="E61593" s="248"/>
      <c r="I61593" s="250"/>
      <c r="J61593" s="250"/>
    </row>
    <row r="61594" spans="5:10" hidden="1">
      <c r="E61594" s="248"/>
      <c r="I61594" s="250"/>
      <c r="J61594" s="250"/>
    </row>
    <row r="61595" spans="5:10" hidden="1">
      <c r="E61595" s="248"/>
      <c r="I61595" s="250"/>
      <c r="J61595" s="250"/>
    </row>
    <row r="61596" spans="5:10" hidden="1">
      <c r="E61596" s="248"/>
      <c r="I61596" s="250"/>
      <c r="J61596" s="250"/>
    </row>
    <row r="61597" spans="5:10" hidden="1">
      <c r="E61597" s="248"/>
      <c r="I61597" s="250"/>
      <c r="J61597" s="250"/>
    </row>
    <row r="61598" spans="5:10" hidden="1">
      <c r="E61598" s="248"/>
      <c r="I61598" s="250"/>
      <c r="J61598" s="250"/>
    </row>
    <row r="61599" spans="5:10" hidden="1">
      <c r="E61599" s="248"/>
      <c r="I61599" s="250"/>
      <c r="J61599" s="250"/>
    </row>
    <row r="61600" spans="5:10" hidden="1">
      <c r="E61600" s="248"/>
      <c r="I61600" s="250"/>
      <c r="J61600" s="250"/>
    </row>
    <row r="61601" spans="5:10" hidden="1">
      <c r="E61601" s="248"/>
      <c r="I61601" s="250"/>
      <c r="J61601" s="250"/>
    </row>
    <row r="61602" spans="5:10" hidden="1">
      <c r="E61602" s="248"/>
      <c r="I61602" s="250"/>
      <c r="J61602" s="250"/>
    </row>
    <row r="61603" spans="5:10" hidden="1">
      <c r="E61603" s="248"/>
      <c r="I61603" s="250"/>
      <c r="J61603" s="250"/>
    </row>
    <row r="61604" spans="5:10" hidden="1">
      <c r="E61604" s="248"/>
      <c r="I61604" s="250"/>
      <c r="J61604" s="250"/>
    </row>
    <row r="61605" spans="5:10" hidden="1">
      <c r="E61605" s="248"/>
      <c r="I61605" s="250"/>
      <c r="J61605" s="250"/>
    </row>
    <row r="61606" spans="5:10" hidden="1">
      <c r="E61606" s="248"/>
      <c r="I61606" s="250"/>
      <c r="J61606" s="250"/>
    </row>
    <row r="61607" spans="5:10" hidden="1">
      <c r="E61607" s="248"/>
      <c r="I61607" s="250"/>
      <c r="J61607" s="250"/>
    </row>
    <row r="61608" spans="5:10" hidden="1">
      <c r="E61608" s="248"/>
      <c r="I61608" s="250"/>
      <c r="J61608" s="250"/>
    </row>
    <row r="61609" spans="5:10" hidden="1">
      <c r="E61609" s="248"/>
      <c r="I61609" s="250"/>
      <c r="J61609" s="250"/>
    </row>
    <row r="61610" spans="5:10" hidden="1">
      <c r="E61610" s="248"/>
      <c r="I61610" s="250"/>
      <c r="J61610" s="250"/>
    </row>
    <row r="61611" spans="5:10" hidden="1">
      <c r="E61611" s="248"/>
      <c r="I61611" s="250"/>
      <c r="J61611" s="250"/>
    </row>
    <row r="61612" spans="5:10" hidden="1">
      <c r="E61612" s="248"/>
      <c r="I61612" s="250"/>
      <c r="J61612" s="250"/>
    </row>
    <row r="61613" spans="5:10" hidden="1">
      <c r="E61613" s="248"/>
      <c r="I61613" s="250"/>
      <c r="J61613" s="250"/>
    </row>
    <row r="61614" spans="5:10" hidden="1">
      <c r="E61614" s="248"/>
      <c r="I61614" s="250"/>
      <c r="J61614" s="250"/>
    </row>
    <row r="61615" spans="5:10" hidden="1">
      <c r="E61615" s="248"/>
      <c r="I61615" s="250"/>
      <c r="J61615" s="250"/>
    </row>
    <row r="61616" spans="5:10" hidden="1">
      <c r="E61616" s="248"/>
      <c r="I61616" s="250"/>
      <c r="J61616" s="250"/>
    </row>
    <row r="61617" spans="5:10" hidden="1">
      <c r="E61617" s="248"/>
      <c r="I61617" s="250"/>
      <c r="J61617" s="250"/>
    </row>
    <row r="61618" spans="5:10" hidden="1">
      <c r="E61618" s="248"/>
      <c r="I61618" s="250"/>
      <c r="J61618" s="250"/>
    </row>
    <row r="61619" spans="5:10" hidden="1">
      <c r="E61619" s="248"/>
      <c r="I61619" s="250"/>
      <c r="J61619" s="250"/>
    </row>
    <row r="61620" spans="5:10" hidden="1">
      <c r="E61620" s="248"/>
      <c r="I61620" s="250"/>
      <c r="J61620" s="250"/>
    </row>
    <row r="61621" spans="5:10" hidden="1">
      <c r="E61621" s="248"/>
      <c r="I61621" s="250"/>
      <c r="J61621" s="250"/>
    </row>
    <row r="61622" spans="5:10" hidden="1">
      <c r="E61622" s="248"/>
      <c r="I61622" s="250"/>
      <c r="J61622" s="250"/>
    </row>
    <row r="61623" spans="5:10" hidden="1">
      <c r="E61623" s="248"/>
      <c r="I61623" s="250"/>
      <c r="J61623" s="250"/>
    </row>
    <row r="61624" spans="5:10" hidden="1">
      <c r="E61624" s="248"/>
      <c r="I61624" s="250"/>
      <c r="J61624" s="250"/>
    </row>
    <row r="61625" spans="5:10" hidden="1">
      <c r="E61625" s="248"/>
      <c r="I61625" s="250"/>
      <c r="J61625" s="250"/>
    </row>
    <row r="61626" spans="5:10" hidden="1">
      <c r="E61626" s="248"/>
      <c r="I61626" s="250"/>
      <c r="J61626" s="250"/>
    </row>
    <row r="61627" spans="5:10" hidden="1">
      <c r="E61627" s="248"/>
      <c r="I61627" s="250"/>
      <c r="J61627" s="250"/>
    </row>
    <row r="61628" spans="5:10" hidden="1">
      <c r="E61628" s="248"/>
      <c r="I61628" s="250"/>
      <c r="J61628" s="250"/>
    </row>
    <row r="61629" spans="5:10" hidden="1">
      <c r="E61629" s="248"/>
      <c r="I61629" s="250"/>
      <c r="J61629" s="250"/>
    </row>
    <row r="61630" spans="5:10" hidden="1">
      <c r="E61630" s="248"/>
      <c r="I61630" s="250"/>
      <c r="J61630" s="250"/>
    </row>
    <row r="61631" spans="5:10" hidden="1">
      <c r="E61631" s="248"/>
      <c r="I61631" s="250"/>
      <c r="J61631" s="250"/>
    </row>
    <row r="61632" spans="5:10" hidden="1">
      <c r="E61632" s="248"/>
      <c r="I61632" s="250"/>
      <c r="J61632" s="250"/>
    </row>
    <row r="61633" spans="5:10" hidden="1">
      <c r="E61633" s="248"/>
      <c r="I61633" s="250"/>
      <c r="J61633" s="250"/>
    </row>
    <row r="61634" spans="5:10" hidden="1">
      <c r="E61634" s="248"/>
      <c r="I61634" s="250"/>
      <c r="J61634" s="250"/>
    </row>
    <row r="61635" spans="5:10" hidden="1">
      <c r="E61635" s="248"/>
      <c r="I61635" s="250"/>
      <c r="J61635" s="250"/>
    </row>
    <row r="61636" spans="5:10" hidden="1">
      <c r="E61636" s="248"/>
      <c r="I61636" s="250"/>
      <c r="J61636" s="250"/>
    </row>
    <row r="61637" spans="5:10" hidden="1">
      <c r="E61637" s="248"/>
      <c r="I61637" s="250"/>
      <c r="J61637" s="250"/>
    </row>
    <row r="61638" spans="5:10" hidden="1">
      <c r="E61638" s="248"/>
      <c r="I61638" s="250"/>
      <c r="J61638" s="250"/>
    </row>
    <row r="61639" spans="5:10" hidden="1">
      <c r="E61639" s="248"/>
      <c r="I61639" s="250"/>
      <c r="J61639" s="250"/>
    </row>
    <row r="61640" spans="5:10" hidden="1">
      <c r="E61640" s="248"/>
      <c r="I61640" s="250"/>
      <c r="J61640" s="250"/>
    </row>
    <row r="61641" spans="5:10" hidden="1">
      <c r="E61641" s="248"/>
      <c r="I61641" s="250"/>
      <c r="J61641" s="250"/>
    </row>
    <row r="61642" spans="5:10" hidden="1">
      <c r="E61642" s="248"/>
      <c r="I61642" s="250"/>
      <c r="J61642" s="250"/>
    </row>
    <row r="61643" spans="5:10" hidden="1">
      <c r="E61643" s="248"/>
      <c r="I61643" s="250"/>
      <c r="J61643" s="250"/>
    </row>
    <row r="61644" spans="5:10" hidden="1">
      <c r="E61644" s="248"/>
      <c r="I61644" s="250"/>
      <c r="J61644" s="250"/>
    </row>
    <row r="61645" spans="5:10" hidden="1">
      <c r="E61645" s="248"/>
      <c r="I61645" s="250"/>
      <c r="J61645" s="250"/>
    </row>
    <row r="61646" spans="5:10" hidden="1">
      <c r="E61646" s="248"/>
      <c r="I61646" s="250"/>
      <c r="J61646" s="250"/>
    </row>
    <row r="61647" spans="5:10" hidden="1">
      <c r="E61647" s="248"/>
      <c r="I61647" s="250"/>
      <c r="J61647" s="250"/>
    </row>
    <row r="61648" spans="5:10" hidden="1">
      <c r="E61648" s="248"/>
      <c r="I61648" s="250"/>
      <c r="J61648" s="250"/>
    </row>
    <row r="61649" spans="5:10" hidden="1">
      <c r="E61649" s="248"/>
      <c r="I61649" s="250"/>
      <c r="J61649" s="250"/>
    </row>
    <row r="61650" spans="5:10" hidden="1">
      <c r="E61650" s="248"/>
      <c r="I61650" s="250"/>
      <c r="J61650" s="250"/>
    </row>
    <row r="61651" spans="5:10" hidden="1">
      <c r="E61651" s="248"/>
      <c r="I61651" s="250"/>
      <c r="J61651" s="250"/>
    </row>
    <row r="61652" spans="5:10" hidden="1">
      <c r="E61652" s="248"/>
      <c r="I61652" s="250"/>
      <c r="J61652" s="250"/>
    </row>
    <row r="61653" spans="5:10" hidden="1">
      <c r="E61653" s="248"/>
      <c r="I61653" s="250"/>
      <c r="J61653" s="250"/>
    </row>
    <row r="61654" spans="5:10" hidden="1">
      <c r="E61654" s="248"/>
      <c r="I61654" s="250"/>
      <c r="J61654" s="250"/>
    </row>
    <row r="61655" spans="5:10" hidden="1">
      <c r="E61655" s="248"/>
      <c r="I61655" s="250"/>
      <c r="J61655" s="250"/>
    </row>
    <row r="61656" spans="5:10" hidden="1">
      <c r="E61656" s="248"/>
      <c r="I61656" s="250"/>
      <c r="J61656" s="250"/>
    </row>
    <row r="61657" spans="5:10" hidden="1">
      <c r="E61657" s="248"/>
      <c r="I61657" s="250"/>
      <c r="J61657" s="250"/>
    </row>
    <row r="61658" spans="5:10" hidden="1">
      <c r="E61658" s="248"/>
      <c r="I61658" s="250"/>
      <c r="J61658" s="250"/>
    </row>
    <row r="61659" spans="5:10" hidden="1">
      <c r="E61659" s="248"/>
      <c r="I61659" s="250"/>
      <c r="J61659" s="250"/>
    </row>
    <row r="61660" spans="5:10" hidden="1">
      <c r="E61660" s="248"/>
      <c r="I61660" s="250"/>
      <c r="J61660" s="250"/>
    </row>
    <row r="61661" spans="5:10" hidden="1">
      <c r="E61661" s="248"/>
      <c r="I61661" s="250"/>
      <c r="J61661" s="250"/>
    </row>
    <row r="61662" spans="5:10" hidden="1">
      <c r="E61662" s="248"/>
      <c r="I61662" s="250"/>
      <c r="J61662" s="250"/>
    </row>
    <row r="61663" spans="5:10" hidden="1">
      <c r="E61663" s="248"/>
      <c r="I61663" s="250"/>
      <c r="J61663" s="250"/>
    </row>
    <row r="61664" spans="5:10" hidden="1">
      <c r="E61664" s="248"/>
      <c r="I61664" s="250"/>
      <c r="J61664" s="250"/>
    </row>
    <row r="61665" spans="5:10" hidden="1">
      <c r="E61665" s="248"/>
      <c r="I61665" s="250"/>
      <c r="J61665" s="250"/>
    </row>
    <row r="61666" spans="5:10" hidden="1">
      <c r="E61666" s="248"/>
      <c r="I61666" s="250"/>
      <c r="J61666" s="250"/>
    </row>
    <row r="61667" spans="5:10" hidden="1">
      <c r="E61667" s="248"/>
      <c r="I61667" s="250"/>
      <c r="J61667" s="250"/>
    </row>
    <row r="61668" spans="5:10" hidden="1">
      <c r="E61668" s="248"/>
      <c r="I61668" s="250"/>
      <c r="J61668" s="250"/>
    </row>
    <row r="61669" spans="5:10" hidden="1">
      <c r="E61669" s="248"/>
      <c r="I61669" s="250"/>
      <c r="J61669" s="250"/>
    </row>
    <row r="61670" spans="5:10" hidden="1">
      <c r="E61670" s="248"/>
      <c r="I61670" s="250"/>
      <c r="J61670" s="250"/>
    </row>
    <row r="61671" spans="5:10" hidden="1">
      <c r="E61671" s="248"/>
      <c r="I61671" s="250"/>
      <c r="J61671" s="250"/>
    </row>
    <row r="61672" spans="5:10" hidden="1">
      <c r="E61672" s="248"/>
      <c r="I61672" s="250"/>
      <c r="J61672" s="250"/>
    </row>
    <row r="61673" spans="5:10" hidden="1">
      <c r="E61673" s="248"/>
      <c r="I61673" s="250"/>
      <c r="J61673" s="250"/>
    </row>
    <row r="61674" spans="5:10" hidden="1">
      <c r="E61674" s="248"/>
      <c r="I61674" s="250"/>
      <c r="J61674" s="250"/>
    </row>
    <row r="61675" spans="5:10" hidden="1">
      <c r="E61675" s="248"/>
      <c r="I61675" s="250"/>
      <c r="J61675" s="250"/>
    </row>
    <row r="61676" spans="5:10" hidden="1">
      <c r="E61676" s="248"/>
      <c r="I61676" s="250"/>
      <c r="J61676" s="250"/>
    </row>
    <row r="61677" spans="5:10" hidden="1">
      <c r="E61677" s="248"/>
      <c r="I61677" s="250"/>
      <c r="J61677" s="250"/>
    </row>
    <row r="61678" spans="5:10" hidden="1">
      <c r="E61678" s="248"/>
      <c r="I61678" s="250"/>
      <c r="J61678" s="250"/>
    </row>
    <row r="61679" spans="5:10" hidden="1">
      <c r="E61679" s="248"/>
      <c r="I61679" s="250"/>
      <c r="J61679" s="250"/>
    </row>
    <row r="61680" spans="5:10" hidden="1">
      <c r="E61680" s="248"/>
      <c r="I61680" s="250"/>
      <c r="J61680" s="250"/>
    </row>
    <row r="61681" spans="5:10" hidden="1">
      <c r="E61681" s="248"/>
      <c r="I61681" s="250"/>
      <c r="J61681" s="250"/>
    </row>
    <row r="61682" spans="5:10" hidden="1">
      <c r="E61682" s="248"/>
      <c r="I61682" s="250"/>
      <c r="J61682" s="250"/>
    </row>
    <row r="61683" spans="5:10" hidden="1">
      <c r="E61683" s="248"/>
      <c r="I61683" s="250"/>
      <c r="J61683" s="250"/>
    </row>
    <row r="61684" spans="5:10" hidden="1">
      <c r="E61684" s="248"/>
      <c r="I61684" s="250"/>
      <c r="J61684" s="250"/>
    </row>
    <row r="61685" spans="5:10" hidden="1">
      <c r="E61685" s="248"/>
      <c r="I61685" s="250"/>
      <c r="J61685" s="250"/>
    </row>
    <row r="61686" spans="5:10" hidden="1">
      <c r="E61686" s="248"/>
      <c r="I61686" s="250"/>
      <c r="J61686" s="250"/>
    </row>
    <row r="61687" spans="5:10" hidden="1">
      <c r="E61687" s="248"/>
      <c r="I61687" s="250"/>
      <c r="J61687" s="250"/>
    </row>
    <row r="61688" spans="5:10" hidden="1">
      <c r="E61688" s="248"/>
      <c r="I61688" s="250"/>
      <c r="J61688" s="250"/>
    </row>
    <row r="61689" spans="5:10" hidden="1">
      <c r="E61689" s="248"/>
      <c r="I61689" s="250"/>
      <c r="J61689" s="250"/>
    </row>
    <row r="61690" spans="5:10" hidden="1">
      <c r="E61690" s="248"/>
      <c r="I61690" s="250"/>
      <c r="J61690" s="250"/>
    </row>
    <row r="61691" spans="5:10" hidden="1">
      <c r="E61691" s="248"/>
      <c r="I61691" s="250"/>
      <c r="J61691" s="250"/>
    </row>
    <row r="61692" spans="5:10" hidden="1">
      <c r="E61692" s="248"/>
      <c r="I61692" s="250"/>
      <c r="J61692" s="250"/>
    </row>
    <row r="61693" spans="5:10" hidden="1">
      <c r="E61693" s="248"/>
      <c r="I61693" s="250"/>
      <c r="J61693" s="250"/>
    </row>
    <row r="61694" spans="5:10" hidden="1">
      <c r="E61694" s="248"/>
      <c r="I61694" s="250"/>
      <c r="J61694" s="250"/>
    </row>
    <row r="61695" spans="5:10" hidden="1">
      <c r="E61695" s="248"/>
      <c r="I61695" s="250"/>
      <c r="J61695" s="250"/>
    </row>
    <row r="61696" spans="5:10" hidden="1">
      <c r="E61696" s="248"/>
      <c r="I61696" s="250"/>
      <c r="J61696" s="250"/>
    </row>
    <row r="61697" spans="5:10" hidden="1">
      <c r="E61697" s="248"/>
      <c r="I61697" s="250"/>
      <c r="J61697" s="250"/>
    </row>
    <row r="61698" spans="5:10" hidden="1">
      <c r="E61698" s="248"/>
      <c r="I61698" s="250"/>
      <c r="J61698" s="250"/>
    </row>
    <row r="61699" spans="5:10" hidden="1">
      <c r="E61699" s="248"/>
      <c r="I61699" s="250"/>
      <c r="J61699" s="250"/>
    </row>
    <row r="61700" spans="5:10" hidden="1">
      <c r="E61700" s="248"/>
      <c r="I61700" s="250"/>
      <c r="J61700" s="250"/>
    </row>
    <row r="61701" spans="5:10" hidden="1">
      <c r="E61701" s="248"/>
      <c r="I61701" s="250"/>
      <c r="J61701" s="250"/>
    </row>
    <row r="61702" spans="5:10" hidden="1">
      <c r="E61702" s="248"/>
      <c r="I61702" s="250"/>
      <c r="J61702" s="250"/>
    </row>
    <row r="61703" spans="5:10" hidden="1">
      <c r="E61703" s="248"/>
      <c r="I61703" s="250"/>
      <c r="J61703" s="250"/>
    </row>
    <row r="61704" spans="5:10" hidden="1">
      <c r="E61704" s="248"/>
      <c r="I61704" s="250"/>
      <c r="J61704" s="250"/>
    </row>
    <row r="61705" spans="5:10" hidden="1">
      <c r="E61705" s="248"/>
      <c r="I61705" s="250"/>
      <c r="J61705" s="250"/>
    </row>
    <row r="61706" spans="5:10" hidden="1">
      <c r="E61706" s="248"/>
      <c r="I61706" s="250"/>
      <c r="J61706" s="250"/>
    </row>
    <row r="61707" spans="5:10" hidden="1">
      <c r="E61707" s="248"/>
      <c r="I61707" s="250"/>
      <c r="J61707" s="250"/>
    </row>
    <row r="61708" spans="5:10" hidden="1">
      <c r="E61708" s="248"/>
      <c r="I61708" s="250"/>
      <c r="J61708" s="250"/>
    </row>
    <row r="61709" spans="5:10" hidden="1">
      <c r="E61709" s="248"/>
      <c r="I61709" s="250"/>
      <c r="J61709" s="250"/>
    </row>
    <row r="61710" spans="5:10" hidden="1">
      <c r="E61710" s="248"/>
      <c r="I61710" s="250"/>
      <c r="J61710" s="250"/>
    </row>
    <row r="61711" spans="5:10" hidden="1">
      <c r="E61711" s="248"/>
      <c r="I61711" s="250"/>
      <c r="J61711" s="250"/>
    </row>
    <row r="61712" spans="5:10" hidden="1">
      <c r="E61712" s="248"/>
      <c r="I61712" s="250"/>
      <c r="J61712" s="250"/>
    </row>
    <row r="61713" spans="5:10" hidden="1">
      <c r="E61713" s="248"/>
      <c r="I61713" s="250"/>
      <c r="J61713" s="250"/>
    </row>
    <row r="61714" spans="5:10" hidden="1">
      <c r="E61714" s="248"/>
      <c r="I61714" s="250"/>
      <c r="J61714" s="250"/>
    </row>
    <row r="61715" spans="5:10" hidden="1">
      <c r="E61715" s="248"/>
      <c r="I61715" s="250"/>
      <c r="J61715" s="250"/>
    </row>
    <row r="61716" spans="5:10" hidden="1">
      <c r="E61716" s="248"/>
      <c r="I61716" s="250"/>
      <c r="J61716" s="250"/>
    </row>
    <row r="61717" spans="5:10" hidden="1">
      <c r="E61717" s="248"/>
      <c r="I61717" s="250"/>
      <c r="J61717" s="250"/>
    </row>
    <row r="61718" spans="5:10" hidden="1">
      <c r="E61718" s="248"/>
      <c r="I61718" s="250"/>
      <c r="J61718" s="250"/>
    </row>
    <row r="61719" spans="5:10" hidden="1">
      <c r="E61719" s="248"/>
      <c r="I61719" s="250"/>
      <c r="J61719" s="250"/>
    </row>
    <row r="61720" spans="5:10" hidden="1">
      <c r="E61720" s="248"/>
      <c r="I61720" s="250"/>
      <c r="J61720" s="250"/>
    </row>
    <row r="61721" spans="5:10" hidden="1">
      <c r="E61721" s="248"/>
      <c r="I61721" s="250"/>
      <c r="J61721" s="250"/>
    </row>
    <row r="61722" spans="5:10" hidden="1">
      <c r="E61722" s="248"/>
      <c r="I61722" s="250"/>
      <c r="J61722" s="250"/>
    </row>
    <row r="61723" spans="5:10" hidden="1">
      <c r="E61723" s="248"/>
      <c r="I61723" s="250"/>
      <c r="J61723" s="250"/>
    </row>
    <row r="61724" spans="5:10" hidden="1">
      <c r="E61724" s="248"/>
      <c r="I61724" s="250"/>
      <c r="J61724" s="250"/>
    </row>
    <row r="61725" spans="5:10" hidden="1">
      <c r="E61725" s="248"/>
      <c r="I61725" s="250"/>
      <c r="J61725" s="250"/>
    </row>
    <row r="61726" spans="5:10" hidden="1">
      <c r="E61726" s="248"/>
      <c r="I61726" s="250"/>
      <c r="J61726" s="250"/>
    </row>
    <row r="61727" spans="5:10" hidden="1">
      <c r="E61727" s="248"/>
      <c r="I61727" s="250"/>
      <c r="J61727" s="250"/>
    </row>
    <row r="61728" spans="5:10" hidden="1">
      <c r="E61728" s="248"/>
      <c r="I61728" s="250"/>
      <c r="J61728" s="250"/>
    </row>
    <row r="61729" spans="5:10" hidden="1">
      <c r="E61729" s="248"/>
      <c r="I61729" s="250"/>
      <c r="J61729" s="250"/>
    </row>
    <row r="61730" spans="5:10" hidden="1">
      <c r="E61730" s="248"/>
      <c r="I61730" s="250"/>
      <c r="J61730" s="250"/>
    </row>
    <row r="61731" spans="5:10" hidden="1">
      <c r="E61731" s="248"/>
      <c r="I61731" s="250"/>
      <c r="J61731" s="250"/>
    </row>
    <row r="61732" spans="5:10" hidden="1">
      <c r="E61732" s="248"/>
      <c r="I61732" s="250"/>
      <c r="J61732" s="250"/>
    </row>
    <row r="61733" spans="5:10" hidden="1">
      <c r="E61733" s="248"/>
      <c r="I61733" s="250"/>
      <c r="J61733" s="250"/>
    </row>
    <row r="61734" spans="5:10" hidden="1">
      <c r="E61734" s="248"/>
      <c r="I61734" s="250"/>
      <c r="J61734" s="250"/>
    </row>
    <row r="61735" spans="5:10" hidden="1">
      <c r="E61735" s="248"/>
      <c r="I61735" s="250"/>
      <c r="J61735" s="250"/>
    </row>
    <row r="61736" spans="5:10" hidden="1">
      <c r="E61736" s="248"/>
      <c r="I61736" s="250"/>
      <c r="J61736" s="250"/>
    </row>
    <row r="61737" spans="5:10" hidden="1">
      <c r="E61737" s="248"/>
      <c r="I61737" s="250"/>
      <c r="J61737" s="250"/>
    </row>
    <row r="61738" spans="5:10" hidden="1">
      <c r="E61738" s="248"/>
      <c r="I61738" s="250"/>
      <c r="J61738" s="250"/>
    </row>
    <row r="61739" spans="5:10" hidden="1">
      <c r="E61739" s="248"/>
      <c r="I61739" s="250"/>
      <c r="J61739" s="250"/>
    </row>
    <row r="61740" spans="5:10" hidden="1">
      <c r="E61740" s="248"/>
      <c r="I61740" s="250"/>
      <c r="J61740" s="250"/>
    </row>
    <row r="61741" spans="5:10" hidden="1">
      <c r="E61741" s="248"/>
      <c r="I61741" s="250"/>
      <c r="J61741" s="250"/>
    </row>
    <row r="61742" spans="5:10" hidden="1">
      <c r="E61742" s="248"/>
      <c r="I61742" s="250"/>
      <c r="J61742" s="250"/>
    </row>
    <row r="61743" spans="5:10" hidden="1">
      <c r="E61743" s="248"/>
      <c r="I61743" s="250"/>
      <c r="J61743" s="250"/>
    </row>
    <row r="61744" spans="5:10" hidden="1">
      <c r="E61744" s="248"/>
      <c r="I61744" s="250"/>
      <c r="J61744" s="250"/>
    </row>
    <row r="61745" spans="5:10" hidden="1">
      <c r="E61745" s="248"/>
      <c r="I61745" s="250"/>
      <c r="J61745" s="250"/>
    </row>
    <row r="61746" spans="5:10" hidden="1">
      <c r="E61746" s="248"/>
      <c r="I61746" s="250"/>
      <c r="J61746" s="250"/>
    </row>
    <row r="61747" spans="5:10" hidden="1">
      <c r="E61747" s="248"/>
      <c r="I61747" s="250"/>
      <c r="J61747" s="250"/>
    </row>
    <row r="61748" spans="5:10" hidden="1">
      <c r="E61748" s="248"/>
      <c r="I61748" s="250"/>
      <c r="J61748" s="250"/>
    </row>
    <row r="61749" spans="5:10" hidden="1">
      <c r="E61749" s="248"/>
      <c r="I61749" s="250"/>
      <c r="J61749" s="250"/>
    </row>
    <row r="61750" spans="5:10" hidden="1">
      <c r="E61750" s="248"/>
      <c r="I61750" s="250"/>
      <c r="J61750" s="250"/>
    </row>
    <row r="61751" spans="5:10" hidden="1">
      <c r="E61751" s="248"/>
      <c r="I61751" s="250"/>
      <c r="J61751" s="250"/>
    </row>
    <row r="61752" spans="5:10" hidden="1">
      <c r="E61752" s="248"/>
      <c r="I61752" s="250"/>
      <c r="J61752" s="250"/>
    </row>
    <row r="61753" spans="5:10" hidden="1">
      <c r="E61753" s="248"/>
      <c r="I61753" s="250"/>
      <c r="J61753" s="250"/>
    </row>
    <row r="61754" spans="5:10" hidden="1">
      <c r="E61754" s="248"/>
      <c r="I61754" s="250"/>
      <c r="J61754" s="250"/>
    </row>
    <row r="61755" spans="5:10" hidden="1">
      <c r="E61755" s="248"/>
      <c r="I61755" s="250"/>
      <c r="J61755" s="250"/>
    </row>
    <row r="61756" spans="5:10" hidden="1">
      <c r="E61756" s="248"/>
      <c r="I61756" s="250"/>
      <c r="J61756" s="250"/>
    </row>
    <row r="61757" spans="5:10" hidden="1">
      <c r="E61757" s="248"/>
      <c r="I61757" s="250"/>
      <c r="J61757" s="250"/>
    </row>
    <row r="61758" spans="5:10" hidden="1">
      <c r="E61758" s="248"/>
      <c r="I61758" s="250"/>
      <c r="J61758" s="250"/>
    </row>
    <row r="61759" spans="5:10" hidden="1">
      <c r="E61759" s="248"/>
      <c r="I61759" s="250"/>
      <c r="J61759" s="250"/>
    </row>
    <row r="61760" spans="5:10" hidden="1">
      <c r="E61760" s="248"/>
      <c r="I61760" s="250"/>
      <c r="J61760" s="250"/>
    </row>
    <row r="61761" spans="5:10" hidden="1">
      <c r="E61761" s="248"/>
      <c r="I61761" s="250"/>
      <c r="J61761" s="250"/>
    </row>
    <row r="61762" spans="5:10" hidden="1">
      <c r="E61762" s="248"/>
      <c r="I61762" s="250"/>
      <c r="J61762" s="250"/>
    </row>
    <row r="61763" spans="5:10" hidden="1">
      <c r="E61763" s="248"/>
      <c r="I61763" s="250"/>
      <c r="J61763" s="250"/>
    </row>
    <row r="61764" spans="5:10" hidden="1">
      <c r="E61764" s="248"/>
      <c r="I61764" s="250"/>
      <c r="J61764" s="250"/>
    </row>
    <row r="61765" spans="5:10" hidden="1">
      <c r="E61765" s="248"/>
      <c r="I61765" s="250"/>
      <c r="J61765" s="250"/>
    </row>
    <row r="61766" spans="5:10" hidden="1">
      <c r="E61766" s="248"/>
      <c r="I61766" s="250"/>
      <c r="J61766" s="250"/>
    </row>
    <row r="61767" spans="5:10" hidden="1">
      <c r="E61767" s="248"/>
      <c r="I61767" s="250"/>
      <c r="J61767" s="250"/>
    </row>
    <row r="61768" spans="5:10" hidden="1">
      <c r="E61768" s="248"/>
      <c r="I61768" s="250"/>
      <c r="J61768" s="250"/>
    </row>
    <row r="61769" spans="5:10" hidden="1">
      <c r="E61769" s="248"/>
      <c r="I61769" s="250"/>
      <c r="J61769" s="250"/>
    </row>
    <row r="61770" spans="5:10" hidden="1">
      <c r="E61770" s="248"/>
      <c r="I61770" s="250"/>
      <c r="J61770" s="250"/>
    </row>
    <row r="61771" spans="5:10" hidden="1">
      <c r="E61771" s="248"/>
      <c r="I61771" s="250"/>
      <c r="J61771" s="250"/>
    </row>
    <row r="61772" spans="5:10" hidden="1">
      <c r="E61772" s="248"/>
      <c r="I61772" s="250"/>
      <c r="J61772" s="250"/>
    </row>
    <row r="61773" spans="5:10" hidden="1">
      <c r="E61773" s="248"/>
      <c r="I61773" s="250"/>
      <c r="J61773" s="250"/>
    </row>
    <row r="61774" spans="5:10" hidden="1">
      <c r="E61774" s="248"/>
      <c r="I61774" s="250"/>
      <c r="J61774" s="250"/>
    </row>
    <row r="61775" spans="5:10" hidden="1">
      <c r="E61775" s="248"/>
      <c r="I61775" s="250"/>
      <c r="J61775" s="250"/>
    </row>
    <row r="61776" spans="5:10" hidden="1">
      <c r="E61776" s="248"/>
      <c r="I61776" s="250"/>
      <c r="J61776" s="250"/>
    </row>
    <row r="61777" spans="5:10" hidden="1">
      <c r="E61777" s="248"/>
      <c r="I61777" s="250"/>
      <c r="J61777" s="250"/>
    </row>
    <row r="61778" spans="5:10" hidden="1">
      <c r="E61778" s="248"/>
      <c r="I61778" s="250"/>
      <c r="J61778" s="250"/>
    </row>
    <row r="61779" spans="5:10" hidden="1">
      <c r="E61779" s="248"/>
      <c r="I61779" s="250"/>
      <c r="J61779" s="250"/>
    </row>
    <row r="61780" spans="5:10" hidden="1">
      <c r="E61780" s="248"/>
      <c r="I61780" s="250"/>
      <c r="J61780" s="250"/>
    </row>
    <row r="61781" spans="5:10" hidden="1">
      <c r="E61781" s="248"/>
      <c r="I61781" s="250"/>
      <c r="J61781" s="250"/>
    </row>
    <row r="61782" spans="5:10" hidden="1">
      <c r="E61782" s="248"/>
      <c r="I61782" s="250"/>
      <c r="J61782" s="250"/>
    </row>
    <row r="61783" spans="5:10" hidden="1">
      <c r="E61783" s="248"/>
      <c r="I61783" s="250"/>
      <c r="J61783" s="250"/>
    </row>
    <row r="61784" spans="5:10" hidden="1">
      <c r="E61784" s="248"/>
      <c r="I61784" s="250"/>
      <c r="J61784" s="250"/>
    </row>
    <row r="61785" spans="5:10" hidden="1">
      <c r="E61785" s="248"/>
      <c r="I61785" s="250"/>
      <c r="J61785" s="250"/>
    </row>
    <row r="61786" spans="5:10" hidden="1">
      <c r="E61786" s="248"/>
      <c r="I61786" s="250"/>
      <c r="J61786" s="250"/>
    </row>
    <row r="61787" spans="5:10" hidden="1">
      <c r="E61787" s="248"/>
      <c r="I61787" s="250"/>
      <c r="J61787" s="250"/>
    </row>
    <row r="61788" spans="5:10" hidden="1">
      <c r="E61788" s="248"/>
      <c r="I61788" s="250"/>
      <c r="J61788" s="250"/>
    </row>
    <row r="61789" spans="5:10" hidden="1">
      <c r="E61789" s="248"/>
      <c r="I61789" s="250"/>
      <c r="J61789" s="250"/>
    </row>
    <row r="61790" spans="5:10" hidden="1">
      <c r="E61790" s="248"/>
      <c r="I61790" s="250"/>
      <c r="J61790" s="250"/>
    </row>
    <row r="61791" spans="5:10" hidden="1">
      <c r="E61791" s="248"/>
      <c r="I61791" s="250"/>
      <c r="J61791" s="250"/>
    </row>
    <row r="61792" spans="5:10" hidden="1">
      <c r="E61792" s="248"/>
      <c r="I61792" s="250"/>
      <c r="J61792" s="250"/>
    </row>
    <row r="61793" spans="5:10" hidden="1">
      <c r="E61793" s="248"/>
      <c r="I61793" s="250"/>
      <c r="J61793" s="250"/>
    </row>
    <row r="61794" spans="5:10" hidden="1">
      <c r="E61794" s="248"/>
      <c r="I61794" s="250"/>
      <c r="J61794" s="250"/>
    </row>
    <row r="61795" spans="5:10" hidden="1">
      <c r="E61795" s="248"/>
      <c r="I61795" s="250"/>
      <c r="J61795" s="250"/>
    </row>
    <row r="61796" spans="5:10" hidden="1">
      <c r="E61796" s="248"/>
      <c r="I61796" s="250"/>
      <c r="J61796" s="250"/>
    </row>
    <row r="61797" spans="5:10" hidden="1">
      <c r="E61797" s="248"/>
      <c r="I61797" s="250"/>
      <c r="J61797" s="250"/>
    </row>
    <row r="61798" spans="5:10" hidden="1">
      <c r="E61798" s="248"/>
      <c r="I61798" s="250"/>
      <c r="J61798" s="250"/>
    </row>
    <row r="61799" spans="5:10" hidden="1">
      <c r="E61799" s="248"/>
      <c r="I61799" s="250"/>
      <c r="J61799" s="250"/>
    </row>
    <row r="61800" spans="5:10" hidden="1">
      <c r="E61800" s="248"/>
      <c r="I61800" s="250"/>
      <c r="J61800" s="250"/>
    </row>
    <row r="61801" spans="5:10" hidden="1">
      <c r="E61801" s="248"/>
      <c r="I61801" s="250"/>
      <c r="J61801" s="250"/>
    </row>
    <row r="61802" spans="5:10" hidden="1">
      <c r="E61802" s="248"/>
      <c r="I61802" s="250"/>
      <c r="J61802" s="250"/>
    </row>
    <row r="61803" spans="5:10" hidden="1">
      <c r="E61803" s="248"/>
      <c r="I61803" s="250"/>
      <c r="J61803" s="250"/>
    </row>
    <row r="61804" spans="5:10" hidden="1">
      <c r="E61804" s="248"/>
      <c r="I61804" s="250"/>
      <c r="J61804" s="250"/>
    </row>
    <row r="61805" spans="5:10" hidden="1">
      <c r="E61805" s="248"/>
      <c r="I61805" s="250"/>
      <c r="J61805" s="250"/>
    </row>
    <row r="61806" spans="5:10" hidden="1">
      <c r="E61806" s="248"/>
      <c r="I61806" s="250"/>
      <c r="J61806" s="250"/>
    </row>
    <row r="61807" spans="5:10" hidden="1">
      <c r="E61807" s="248"/>
      <c r="I61807" s="250"/>
      <c r="J61807" s="250"/>
    </row>
    <row r="61808" spans="5:10" hidden="1">
      <c r="E61808" s="248"/>
      <c r="I61808" s="250"/>
      <c r="J61808" s="250"/>
    </row>
    <row r="61809" spans="5:10" hidden="1">
      <c r="E61809" s="248"/>
      <c r="I61809" s="250"/>
      <c r="J61809" s="250"/>
    </row>
    <row r="61810" spans="5:10" hidden="1">
      <c r="E61810" s="248"/>
      <c r="I61810" s="250"/>
      <c r="J61810" s="250"/>
    </row>
    <row r="61811" spans="5:10" hidden="1">
      <c r="E61811" s="248"/>
      <c r="I61811" s="250"/>
      <c r="J61811" s="250"/>
    </row>
    <row r="61812" spans="5:10" hidden="1">
      <c r="E61812" s="248"/>
      <c r="I61812" s="250"/>
      <c r="J61812" s="250"/>
    </row>
    <row r="61813" spans="5:10" hidden="1">
      <c r="E61813" s="248"/>
      <c r="I61813" s="250"/>
      <c r="J61813" s="250"/>
    </row>
    <row r="61814" spans="5:10" hidden="1">
      <c r="E61814" s="248"/>
      <c r="I61814" s="250"/>
      <c r="J61814" s="250"/>
    </row>
    <row r="61815" spans="5:10" hidden="1">
      <c r="E61815" s="248"/>
      <c r="I61815" s="250"/>
      <c r="J61815" s="250"/>
    </row>
    <row r="61816" spans="5:10" hidden="1">
      <c r="E61816" s="248"/>
      <c r="I61816" s="250"/>
      <c r="J61816" s="250"/>
    </row>
    <row r="61817" spans="5:10" hidden="1">
      <c r="E61817" s="248"/>
      <c r="I61817" s="250"/>
      <c r="J61817" s="250"/>
    </row>
    <row r="61818" spans="5:10" hidden="1">
      <c r="E61818" s="248"/>
      <c r="I61818" s="250"/>
      <c r="J61818" s="250"/>
    </row>
    <row r="61819" spans="5:10" hidden="1">
      <c r="E61819" s="248"/>
      <c r="I61819" s="250"/>
      <c r="J61819" s="250"/>
    </row>
    <row r="61820" spans="5:10" hidden="1">
      <c r="E61820" s="248"/>
      <c r="I61820" s="250"/>
      <c r="J61820" s="250"/>
    </row>
    <row r="61821" spans="5:10" hidden="1">
      <c r="E61821" s="248"/>
      <c r="I61821" s="250"/>
      <c r="J61821" s="250"/>
    </row>
    <row r="61822" spans="5:10" hidden="1">
      <c r="E61822" s="248"/>
      <c r="I61822" s="250"/>
      <c r="J61822" s="250"/>
    </row>
    <row r="61823" spans="5:10" hidden="1">
      <c r="E61823" s="248"/>
      <c r="I61823" s="250"/>
      <c r="J61823" s="250"/>
    </row>
    <row r="61824" spans="5:10" hidden="1">
      <c r="E61824" s="248"/>
      <c r="I61824" s="250"/>
      <c r="J61824" s="250"/>
    </row>
    <row r="61825" spans="5:10" hidden="1">
      <c r="E61825" s="248"/>
      <c r="I61825" s="250"/>
      <c r="J61825" s="250"/>
    </row>
    <row r="61826" spans="5:10" hidden="1">
      <c r="E61826" s="248"/>
      <c r="I61826" s="250"/>
      <c r="J61826" s="250"/>
    </row>
    <row r="61827" spans="5:10" hidden="1">
      <c r="E61827" s="248"/>
      <c r="I61827" s="250"/>
      <c r="J61827" s="250"/>
    </row>
    <row r="61828" spans="5:10" hidden="1">
      <c r="E61828" s="248"/>
      <c r="I61828" s="250"/>
      <c r="J61828" s="250"/>
    </row>
    <row r="61829" spans="5:10" hidden="1">
      <c r="E61829" s="248"/>
      <c r="I61829" s="250"/>
      <c r="J61829" s="250"/>
    </row>
    <row r="61830" spans="5:10" hidden="1">
      <c r="E61830" s="248"/>
      <c r="I61830" s="250"/>
      <c r="J61830" s="250"/>
    </row>
    <row r="61831" spans="5:10" hidden="1">
      <c r="E61831" s="248"/>
      <c r="I61831" s="250"/>
      <c r="J61831" s="250"/>
    </row>
    <row r="61832" spans="5:10" hidden="1">
      <c r="E61832" s="248"/>
      <c r="I61832" s="250"/>
      <c r="J61832" s="250"/>
    </row>
    <row r="61833" spans="5:10" hidden="1">
      <c r="E61833" s="248"/>
      <c r="I61833" s="250"/>
      <c r="J61833" s="250"/>
    </row>
    <row r="61834" spans="5:10" hidden="1">
      <c r="E61834" s="248"/>
      <c r="I61834" s="250"/>
      <c r="J61834" s="250"/>
    </row>
    <row r="61835" spans="5:10" hidden="1">
      <c r="E61835" s="248"/>
      <c r="I61835" s="250"/>
      <c r="J61835" s="250"/>
    </row>
    <row r="61836" spans="5:10" hidden="1">
      <c r="E61836" s="248"/>
      <c r="I61836" s="250"/>
      <c r="J61836" s="250"/>
    </row>
    <row r="61837" spans="5:10" hidden="1">
      <c r="E61837" s="248"/>
      <c r="I61837" s="250"/>
      <c r="J61837" s="250"/>
    </row>
    <row r="61838" spans="5:10" hidden="1">
      <c r="E61838" s="248"/>
      <c r="I61838" s="250"/>
      <c r="J61838" s="250"/>
    </row>
    <row r="61839" spans="5:10" hidden="1">
      <c r="E61839" s="248"/>
      <c r="I61839" s="250"/>
      <c r="J61839" s="250"/>
    </row>
    <row r="61840" spans="5:10" hidden="1">
      <c r="E61840" s="248"/>
      <c r="I61840" s="250"/>
      <c r="J61840" s="250"/>
    </row>
    <row r="61841" spans="5:10" hidden="1">
      <c r="E61841" s="248"/>
      <c r="I61841" s="250"/>
      <c r="J61841" s="250"/>
    </row>
    <row r="61842" spans="5:10" hidden="1">
      <c r="E61842" s="248"/>
      <c r="I61842" s="250"/>
      <c r="J61842" s="250"/>
    </row>
    <row r="61843" spans="5:10" hidden="1">
      <c r="E61843" s="248"/>
      <c r="I61843" s="250"/>
      <c r="J61843" s="250"/>
    </row>
    <row r="61844" spans="5:10" hidden="1">
      <c r="E61844" s="248"/>
      <c r="I61844" s="250"/>
      <c r="J61844" s="250"/>
    </row>
    <row r="61845" spans="5:10" hidden="1">
      <c r="E61845" s="248"/>
      <c r="I61845" s="250"/>
      <c r="J61845" s="250"/>
    </row>
    <row r="61846" spans="5:10" hidden="1">
      <c r="E61846" s="248"/>
      <c r="I61846" s="250"/>
      <c r="J61846" s="250"/>
    </row>
    <row r="61847" spans="5:10" hidden="1">
      <c r="E61847" s="248"/>
      <c r="I61847" s="250"/>
      <c r="J61847" s="250"/>
    </row>
    <row r="61848" spans="5:10" hidden="1">
      <c r="E61848" s="248"/>
      <c r="I61848" s="250"/>
      <c r="J61848" s="250"/>
    </row>
    <row r="61849" spans="5:10" hidden="1">
      <c r="E61849" s="248"/>
      <c r="I61849" s="250"/>
      <c r="J61849" s="250"/>
    </row>
    <row r="61850" spans="5:10" hidden="1">
      <c r="E61850" s="248"/>
      <c r="I61850" s="250"/>
      <c r="J61850" s="250"/>
    </row>
    <row r="61851" spans="5:10" hidden="1">
      <c r="E61851" s="248"/>
      <c r="I61851" s="250"/>
      <c r="J61851" s="250"/>
    </row>
    <row r="61852" spans="5:10" hidden="1">
      <c r="E61852" s="248"/>
      <c r="I61852" s="250"/>
      <c r="J61852" s="250"/>
    </row>
    <row r="61853" spans="5:10" hidden="1">
      <c r="E61853" s="248"/>
      <c r="I61853" s="250"/>
      <c r="J61853" s="250"/>
    </row>
    <row r="61854" spans="5:10" hidden="1">
      <c r="E61854" s="248"/>
      <c r="I61854" s="250"/>
      <c r="J61854" s="250"/>
    </row>
    <row r="61855" spans="5:10" hidden="1">
      <c r="E61855" s="248"/>
      <c r="I61855" s="250"/>
      <c r="J61855" s="250"/>
    </row>
    <row r="61856" spans="5:10" hidden="1">
      <c r="E61856" s="248"/>
      <c r="I61856" s="250"/>
      <c r="J61856" s="250"/>
    </row>
    <row r="61857" spans="5:10" hidden="1">
      <c r="E61857" s="248"/>
      <c r="I61857" s="250"/>
      <c r="J61857" s="250"/>
    </row>
    <row r="61858" spans="5:10" hidden="1">
      <c r="E61858" s="248"/>
      <c r="I61858" s="250"/>
      <c r="J61858" s="250"/>
    </row>
    <row r="61859" spans="5:10" hidden="1">
      <c r="E61859" s="248"/>
      <c r="I61859" s="250"/>
      <c r="J61859" s="250"/>
    </row>
    <row r="61860" spans="5:10" hidden="1">
      <c r="E61860" s="248"/>
      <c r="I61860" s="250"/>
      <c r="J61860" s="250"/>
    </row>
    <row r="61861" spans="5:10" hidden="1">
      <c r="E61861" s="248"/>
      <c r="I61861" s="250"/>
      <c r="J61861" s="250"/>
    </row>
    <row r="61862" spans="5:10" hidden="1">
      <c r="E61862" s="248"/>
      <c r="I61862" s="250"/>
      <c r="J61862" s="250"/>
    </row>
    <row r="61863" spans="5:10" hidden="1">
      <c r="E61863" s="248"/>
      <c r="I61863" s="250"/>
      <c r="J61863" s="250"/>
    </row>
    <row r="61864" spans="5:10" hidden="1">
      <c r="E61864" s="248"/>
      <c r="I61864" s="250"/>
      <c r="J61864" s="250"/>
    </row>
    <row r="61865" spans="5:10" hidden="1">
      <c r="E61865" s="248"/>
      <c r="I61865" s="250"/>
      <c r="J61865" s="250"/>
    </row>
    <row r="61866" spans="5:10" hidden="1">
      <c r="E61866" s="248"/>
      <c r="I61866" s="250"/>
      <c r="J61866" s="250"/>
    </row>
    <row r="61867" spans="5:10" hidden="1">
      <c r="E61867" s="248"/>
      <c r="I61867" s="250"/>
      <c r="J61867" s="250"/>
    </row>
    <row r="61868" spans="5:10" hidden="1">
      <c r="E61868" s="248"/>
      <c r="I61868" s="250"/>
      <c r="J61868" s="250"/>
    </row>
    <row r="61869" spans="5:10" hidden="1">
      <c r="E61869" s="248"/>
      <c r="I61869" s="250"/>
      <c r="J61869" s="250"/>
    </row>
    <row r="61870" spans="5:10" hidden="1">
      <c r="E61870" s="248"/>
      <c r="I61870" s="250"/>
      <c r="J61870" s="250"/>
    </row>
    <row r="61871" spans="5:10" hidden="1">
      <c r="E61871" s="248"/>
      <c r="I61871" s="250"/>
      <c r="J61871" s="250"/>
    </row>
    <row r="61872" spans="5:10" hidden="1">
      <c r="E61872" s="248"/>
      <c r="I61872" s="250"/>
      <c r="J61872" s="250"/>
    </row>
    <row r="61873" spans="5:10" hidden="1">
      <c r="E61873" s="248"/>
      <c r="I61873" s="250"/>
      <c r="J61873" s="250"/>
    </row>
    <row r="61874" spans="5:10" hidden="1">
      <c r="E61874" s="248"/>
      <c r="I61874" s="250"/>
      <c r="J61874" s="250"/>
    </row>
    <row r="61875" spans="5:10" hidden="1">
      <c r="E61875" s="248"/>
      <c r="I61875" s="250"/>
      <c r="J61875" s="250"/>
    </row>
    <row r="61876" spans="5:10" hidden="1">
      <c r="E61876" s="248"/>
      <c r="I61876" s="250"/>
      <c r="J61876" s="250"/>
    </row>
    <row r="61877" spans="5:10" hidden="1">
      <c r="E61877" s="248"/>
      <c r="I61877" s="250"/>
      <c r="J61877" s="250"/>
    </row>
    <row r="61878" spans="5:10" hidden="1">
      <c r="E61878" s="248"/>
      <c r="I61878" s="250"/>
      <c r="J61878" s="250"/>
    </row>
    <row r="61879" spans="5:10" hidden="1">
      <c r="E61879" s="248"/>
      <c r="I61879" s="250"/>
      <c r="J61879" s="250"/>
    </row>
    <row r="61880" spans="5:10" hidden="1">
      <c r="E61880" s="248"/>
      <c r="I61880" s="250"/>
      <c r="J61880" s="250"/>
    </row>
    <row r="61881" spans="5:10" hidden="1">
      <c r="E61881" s="248"/>
      <c r="I61881" s="250"/>
      <c r="J61881" s="250"/>
    </row>
    <row r="61882" spans="5:10" hidden="1">
      <c r="E61882" s="248"/>
      <c r="I61882" s="250"/>
      <c r="J61882" s="250"/>
    </row>
    <row r="61883" spans="5:10" hidden="1">
      <c r="E61883" s="248"/>
      <c r="I61883" s="250"/>
      <c r="J61883" s="250"/>
    </row>
    <row r="61884" spans="5:10" hidden="1">
      <c r="E61884" s="248"/>
      <c r="I61884" s="250"/>
      <c r="J61884" s="250"/>
    </row>
    <row r="61885" spans="5:10" hidden="1">
      <c r="E61885" s="248"/>
      <c r="I61885" s="250"/>
      <c r="J61885" s="250"/>
    </row>
    <row r="61886" spans="5:10" hidden="1">
      <c r="E61886" s="248"/>
      <c r="I61886" s="250"/>
      <c r="J61886" s="250"/>
    </row>
    <row r="61887" spans="5:10" hidden="1">
      <c r="E61887" s="248"/>
      <c r="I61887" s="250"/>
      <c r="J61887" s="250"/>
    </row>
    <row r="61888" spans="5:10" hidden="1">
      <c r="E61888" s="248"/>
      <c r="I61888" s="250"/>
      <c r="J61888" s="250"/>
    </row>
    <row r="61889" spans="5:10" hidden="1">
      <c r="E61889" s="248"/>
      <c r="I61889" s="250"/>
      <c r="J61889" s="250"/>
    </row>
    <row r="61890" spans="5:10" hidden="1">
      <c r="E61890" s="248"/>
      <c r="I61890" s="250"/>
      <c r="J61890" s="250"/>
    </row>
    <row r="61891" spans="5:10" hidden="1">
      <c r="E61891" s="248"/>
      <c r="I61891" s="250"/>
      <c r="J61891" s="250"/>
    </row>
    <row r="61892" spans="5:10" hidden="1">
      <c r="E61892" s="248"/>
      <c r="I61892" s="250"/>
      <c r="J61892" s="250"/>
    </row>
    <row r="61893" spans="5:10" hidden="1">
      <c r="E61893" s="248"/>
      <c r="I61893" s="250"/>
      <c r="J61893" s="250"/>
    </row>
    <row r="61894" spans="5:10" hidden="1">
      <c r="E61894" s="248"/>
      <c r="I61894" s="250"/>
      <c r="J61894" s="250"/>
    </row>
    <row r="61895" spans="5:10" hidden="1">
      <c r="E61895" s="248"/>
      <c r="I61895" s="250"/>
      <c r="J61895" s="250"/>
    </row>
    <row r="61896" spans="5:10" hidden="1">
      <c r="E61896" s="248"/>
      <c r="I61896" s="250"/>
      <c r="J61896" s="250"/>
    </row>
    <row r="61897" spans="5:10" hidden="1">
      <c r="E61897" s="248"/>
      <c r="I61897" s="250"/>
      <c r="J61897" s="250"/>
    </row>
    <row r="61898" spans="5:10" hidden="1">
      <c r="E61898" s="248"/>
      <c r="I61898" s="250"/>
      <c r="J61898" s="250"/>
    </row>
    <row r="61899" spans="5:10" hidden="1">
      <c r="E61899" s="248"/>
      <c r="I61899" s="250"/>
      <c r="J61899" s="250"/>
    </row>
    <row r="61900" spans="5:10" hidden="1">
      <c r="E61900" s="248"/>
      <c r="I61900" s="250"/>
      <c r="J61900" s="250"/>
    </row>
    <row r="61901" spans="5:10" hidden="1">
      <c r="E61901" s="248"/>
      <c r="I61901" s="250"/>
      <c r="J61901" s="250"/>
    </row>
    <row r="61902" spans="5:10" hidden="1">
      <c r="E61902" s="248"/>
      <c r="I61902" s="250"/>
      <c r="J61902" s="250"/>
    </row>
    <row r="61903" spans="5:10" hidden="1">
      <c r="E61903" s="248"/>
      <c r="I61903" s="250"/>
      <c r="J61903" s="250"/>
    </row>
    <row r="61904" spans="5:10" hidden="1">
      <c r="E61904" s="248"/>
      <c r="I61904" s="250"/>
      <c r="J61904" s="250"/>
    </row>
    <row r="61905" spans="5:10" hidden="1">
      <c r="E61905" s="248"/>
      <c r="I61905" s="250"/>
      <c r="J61905" s="250"/>
    </row>
    <row r="61906" spans="5:10" hidden="1">
      <c r="E61906" s="248"/>
      <c r="I61906" s="250"/>
      <c r="J61906" s="250"/>
    </row>
    <row r="61907" spans="5:10" hidden="1">
      <c r="E61907" s="248"/>
      <c r="I61907" s="250"/>
      <c r="J61907" s="250"/>
    </row>
    <row r="61908" spans="5:10" hidden="1">
      <c r="E61908" s="248"/>
      <c r="I61908" s="250"/>
      <c r="J61908" s="250"/>
    </row>
    <row r="61909" spans="5:10" hidden="1">
      <c r="E61909" s="248"/>
      <c r="I61909" s="250"/>
      <c r="J61909" s="250"/>
    </row>
    <row r="61910" spans="5:10" hidden="1">
      <c r="E61910" s="248"/>
      <c r="I61910" s="250"/>
      <c r="J61910" s="250"/>
    </row>
    <row r="61911" spans="5:10" hidden="1">
      <c r="E61911" s="248"/>
      <c r="I61911" s="250"/>
      <c r="J61911" s="250"/>
    </row>
    <row r="61912" spans="5:10" hidden="1">
      <c r="E61912" s="248"/>
      <c r="I61912" s="250"/>
      <c r="J61912" s="250"/>
    </row>
    <row r="61913" spans="5:10" hidden="1">
      <c r="E61913" s="248"/>
      <c r="I61913" s="250"/>
      <c r="J61913" s="250"/>
    </row>
    <row r="61914" spans="5:10" hidden="1">
      <c r="E61914" s="248"/>
      <c r="I61914" s="250"/>
      <c r="J61914" s="250"/>
    </row>
    <row r="61915" spans="5:10" hidden="1">
      <c r="E61915" s="248"/>
      <c r="I61915" s="250"/>
      <c r="J61915" s="250"/>
    </row>
    <row r="61916" spans="5:10" hidden="1">
      <c r="E61916" s="248"/>
      <c r="I61916" s="250"/>
      <c r="J61916" s="250"/>
    </row>
    <row r="61917" spans="5:10" hidden="1">
      <c r="E61917" s="248"/>
      <c r="I61917" s="250"/>
      <c r="J61917" s="250"/>
    </row>
    <row r="61918" spans="5:10" hidden="1">
      <c r="E61918" s="248"/>
      <c r="I61918" s="250"/>
      <c r="J61918" s="250"/>
    </row>
    <row r="61919" spans="5:10" hidden="1">
      <c r="E61919" s="248"/>
      <c r="I61919" s="250"/>
      <c r="J61919" s="250"/>
    </row>
    <row r="61920" spans="5:10" hidden="1">
      <c r="E61920" s="248"/>
      <c r="I61920" s="250"/>
      <c r="J61920" s="250"/>
    </row>
    <row r="61921" spans="5:10" hidden="1">
      <c r="E61921" s="248"/>
      <c r="I61921" s="250"/>
      <c r="J61921" s="250"/>
    </row>
    <row r="61922" spans="5:10" hidden="1">
      <c r="E61922" s="248"/>
      <c r="I61922" s="250"/>
      <c r="J61922" s="250"/>
    </row>
    <row r="61923" spans="5:10" hidden="1">
      <c r="E61923" s="248"/>
      <c r="I61923" s="250"/>
      <c r="J61923" s="250"/>
    </row>
    <row r="61924" spans="5:10" hidden="1">
      <c r="E61924" s="248"/>
      <c r="I61924" s="250"/>
      <c r="J61924" s="250"/>
    </row>
    <row r="61925" spans="5:10" hidden="1">
      <c r="E61925" s="248"/>
      <c r="I61925" s="250"/>
      <c r="J61925" s="250"/>
    </row>
    <row r="61926" spans="5:10" hidden="1">
      <c r="E61926" s="248"/>
      <c r="I61926" s="250"/>
      <c r="J61926" s="250"/>
    </row>
    <row r="61927" spans="5:10" hidden="1">
      <c r="E61927" s="248"/>
      <c r="I61927" s="250"/>
      <c r="J61927" s="250"/>
    </row>
    <row r="61928" spans="5:10" hidden="1">
      <c r="E61928" s="248"/>
      <c r="I61928" s="250"/>
      <c r="J61928" s="250"/>
    </row>
    <row r="61929" spans="5:10" hidden="1">
      <c r="E61929" s="248"/>
      <c r="I61929" s="250"/>
      <c r="J61929" s="250"/>
    </row>
    <row r="61930" spans="5:10" hidden="1">
      <c r="E61930" s="248"/>
      <c r="I61930" s="250"/>
      <c r="J61930" s="250"/>
    </row>
    <row r="61931" spans="5:10" hidden="1">
      <c r="E61931" s="248"/>
      <c r="I61931" s="250"/>
      <c r="J61931" s="250"/>
    </row>
    <row r="61932" spans="5:10" hidden="1">
      <c r="E61932" s="248"/>
      <c r="I61932" s="250"/>
      <c r="J61932" s="250"/>
    </row>
    <row r="61933" spans="5:10" hidden="1">
      <c r="E61933" s="248"/>
      <c r="I61933" s="250"/>
      <c r="J61933" s="250"/>
    </row>
    <row r="61934" spans="5:10" hidden="1">
      <c r="E61934" s="248"/>
      <c r="I61934" s="250"/>
      <c r="J61934" s="250"/>
    </row>
    <row r="61935" spans="5:10" hidden="1">
      <c r="E61935" s="248"/>
      <c r="I61935" s="250"/>
      <c r="J61935" s="250"/>
    </row>
    <row r="61936" spans="5:10" hidden="1">
      <c r="E61936" s="248"/>
      <c r="I61936" s="250"/>
      <c r="J61936" s="250"/>
    </row>
    <row r="61937" spans="5:10" hidden="1">
      <c r="E61937" s="248"/>
      <c r="I61937" s="250"/>
      <c r="J61937" s="250"/>
    </row>
    <row r="61938" spans="5:10" hidden="1">
      <c r="E61938" s="248"/>
      <c r="I61938" s="250"/>
      <c r="J61938" s="250"/>
    </row>
    <row r="61939" spans="5:10" hidden="1">
      <c r="E61939" s="248"/>
      <c r="I61939" s="250"/>
      <c r="J61939" s="250"/>
    </row>
    <row r="61940" spans="5:10" hidden="1">
      <c r="E61940" s="248"/>
      <c r="I61940" s="250"/>
      <c r="J61940" s="250"/>
    </row>
    <row r="61941" spans="5:10" hidden="1">
      <c r="E61941" s="248"/>
      <c r="I61941" s="250"/>
      <c r="J61941" s="250"/>
    </row>
    <row r="61942" spans="5:10" hidden="1">
      <c r="E61942" s="248"/>
      <c r="I61942" s="250"/>
      <c r="J61942" s="250"/>
    </row>
    <row r="61943" spans="5:10" hidden="1">
      <c r="E61943" s="248"/>
      <c r="I61943" s="250"/>
      <c r="J61943" s="250"/>
    </row>
    <row r="61944" spans="5:10" hidden="1">
      <c r="E61944" s="248"/>
      <c r="I61944" s="250"/>
      <c r="J61944" s="250"/>
    </row>
    <row r="61945" spans="5:10" hidden="1">
      <c r="E61945" s="248"/>
      <c r="I61945" s="250"/>
      <c r="J61945" s="250"/>
    </row>
    <row r="61946" spans="5:10" hidden="1">
      <c r="E61946" s="248"/>
      <c r="I61946" s="250"/>
      <c r="J61946" s="250"/>
    </row>
    <row r="61947" spans="5:10" hidden="1">
      <c r="E61947" s="248"/>
      <c r="I61947" s="250"/>
      <c r="J61947" s="250"/>
    </row>
    <row r="61948" spans="5:10" hidden="1">
      <c r="E61948" s="248"/>
      <c r="I61948" s="250"/>
      <c r="J61948" s="250"/>
    </row>
    <row r="61949" spans="5:10" hidden="1">
      <c r="E61949" s="248"/>
      <c r="I61949" s="250"/>
      <c r="J61949" s="250"/>
    </row>
    <row r="61950" spans="5:10" hidden="1">
      <c r="E61950" s="248"/>
      <c r="I61950" s="250"/>
      <c r="J61950" s="250"/>
    </row>
    <row r="61951" spans="5:10" hidden="1">
      <c r="E61951" s="248"/>
      <c r="I61951" s="250"/>
      <c r="J61951" s="250"/>
    </row>
    <row r="61952" spans="5:10" hidden="1">
      <c r="E61952" s="248"/>
      <c r="I61952" s="250"/>
      <c r="J61952" s="250"/>
    </row>
    <row r="61953" spans="5:10" hidden="1">
      <c r="E61953" s="248"/>
      <c r="I61953" s="250"/>
      <c r="J61953" s="250"/>
    </row>
    <row r="61954" spans="5:10" hidden="1">
      <c r="E61954" s="248"/>
      <c r="I61954" s="250"/>
      <c r="J61954" s="250"/>
    </row>
    <row r="61955" spans="5:10" hidden="1">
      <c r="E61955" s="248"/>
      <c r="I61955" s="250"/>
      <c r="J61955" s="250"/>
    </row>
    <row r="61956" spans="5:10" hidden="1">
      <c r="E61956" s="248"/>
      <c r="I61956" s="250"/>
      <c r="J61956" s="250"/>
    </row>
    <row r="61957" spans="5:10" hidden="1">
      <c r="E61957" s="248"/>
      <c r="I61957" s="250"/>
      <c r="J61957" s="250"/>
    </row>
    <row r="61958" spans="5:10" hidden="1">
      <c r="E61958" s="248"/>
      <c r="I61958" s="250"/>
      <c r="J61958" s="250"/>
    </row>
    <row r="61959" spans="5:10" hidden="1">
      <c r="E61959" s="248"/>
      <c r="I61959" s="250"/>
      <c r="J61959" s="250"/>
    </row>
    <row r="61960" spans="5:10" hidden="1">
      <c r="E61960" s="248"/>
      <c r="I61960" s="250"/>
      <c r="J61960" s="250"/>
    </row>
    <row r="61961" spans="5:10" hidden="1">
      <c r="E61961" s="248"/>
      <c r="I61961" s="250"/>
      <c r="J61961" s="250"/>
    </row>
    <row r="61962" spans="5:10" hidden="1">
      <c r="E61962" s="248"/>
      <c r="I61962" s="250"/>
      <c r="J61962" s="250"/>
    </row>
    <row r="61963" spans="5:10" hidden="1">
      <c r="E61963" s="248"/>
      <c r="I61963" s="250"/>
      <c r="J61963" s="250"/>
    </row>
    <row r="61964" spans="5:10" hidden="1">
      <c r="E61964" s="248"/>
      <c r="I61964" s="250"/>
      <c r="J61964" s="250"/>
    </row>
    <row r="61965" spans="5:10" hidden="1">
      <c r="E61965" s="248"/>
      <c r="I61965" s="250"/>
      <c r="J61965" s="250"/>
    </row>
    <row r="61966" spans="5:10" hidden="1">
      <c r="E61966" s="248"/>
      <c r="I61966" s="250"/>
      <c r="J61966" s="250"/>
    </row>
    <row r="61967" spans="5:10" hidden="1">
      <c r="E61967" s="248"/>
      <c r="I61967" s="250"/>
      <c r="J61967" s="250"/>
    </row>
    <row r="61968" spans="5:10" hidden="1">
      <c r="E61968" s="248"/>
      <c r="I61968" s="250"/>
      <c r="J61968" s="250"/>
    </row>
    <row r="61969" spans="5:10" hidden="1">
      <c r="E61969" s="248"/>
      <c r="I61969" s="250"/>
      <c r="J61969" s="250"/>
    </row>
    <row r="61970" spans="5:10" hidden="1">
      <c r="E61970" s="248"/>
      <c r="I61970" s="250"/>
      <c r="J61970" s="250"/>
    </row>
    <row r="61971" spans="5:10" hidden="1">
      <c r="E61971" s="248"/>
      <c r="I61971" s="250"/>
      <c r="J61971" s="250"/>
    </row>
    <row r="61972" spans="5:10" hidden="1">
      <c r="E61972" s="248"/>
      <c r="I61972" s="250"/>
      <c r="J61972" s="250"/>
    </row>
    <row r="61973" spans="5:10" hidden="1">
      <c r="E61973" s="248"/>
      <c r="I61973" s="250"/>
      <c r="J61973" s="250"/>
    </row>
    <row r="61974" spans="5:10" hidden="1">
      <c r="E61974" s="248"/>
      <c r="I61974" s="250"/>
      <c r="J61974" s="250"/>
    </row>
    <row r="61975" spans="5:10" hidden="1">
      <c r="E61975" s="248"/>
      <c r="I61975" s="250"/>
      <c r="J61975" s="250"/>
    </row>
    <row r="61976" spans="5:10" hidden="1">
      <c r="E61976" s="248"/>
      <c r="I61976" s="250"/>
      <c r="J61976" s="250"/>
    </row>
    <row r="61977" spans="5:10" hidden="1">
      <c r="E61977" s="248"/>
      <c r="I61977" s="250"/>
      <c r="J61977" s="250"/>
    </row>
    <row r="61978" spans="5:10" hidden="1">
      <c r="E61978" s="248"/>
      <c r="I61978" s="250"/>
      <c r="J61978" s="250"/>
    </row>
    <row r="61979" spans="5:10" hidden="1">
      <c r="E61979" s="248"/>
      <c r="I61979" s="250"/>
      <c r="J61979" s="250"/>
    </row>
    <row r="61980" spans="5:10" hidden="1">
      <c r="E61980" s="248"/>
      <c r="I61980" s="250"/>
      <c r="J61980" s="250"/>
    </row>
    <row r="61981" spans="5:10" hidden="1">
      <c r="E61981" s="248"/>
      <c r="I61981" s="250"/>
      <c r="J61981" s="250"/>
    </row>
    <row r="61982" spans="5:10" hidden="1">
      <c r="E61982" s="248"/>
      <c r="I61982" s="250"/>
      <c r="J61982" s="250"/>
    </row>
    <row r="61983" spans="5:10" hidden="1">
      <c r="E61983" s="248"/>
      <c r="I61983" s="250"/>
      <c r="J61983" s="250"/>
    </row>
    <row r="61984" spans="5:10" hidden="1">
      <c r="E61984" s="248"/>
      <c r="I61984" s="250"/>
      <c r="J61984" s="250"/>
    </row>
    <row r="61985" spans="5:10" hidden="1">
      <c r="E61985" s="248"/>
      <c r="I61985" s="250"/>
      <c r="J61985" s="250"/>
    </row>
    <row r="61986" spans="5:10" hidden="1">
      <c r="E61986" s="248"/>
      <c r="I61986" s="250"/>
      <c r="J61986" s="250"/>
    </row>
    <row r="61987" spans="5:10" hidden="1">
      <c r="E61987" s="248"/>
      <c r="I61987" s="250"/>
      <c r="J61987" s="250"/>
    </row>
    <row r="61988" spans="5:10" hidden="1">
      <c r="E61988" s="248"/>
      <c r="I61988" s="250"/>
      <c r="J61988" s="250"/>
    </row>
    <row r="61989" spans="5:10" hidden="1">
      <c r="E61989" s="248"/>
      <c r="I61989" s="250"/>
      <c r="J61989" s="250"/>
    </row>
    <row r="61990" spans="5:10" hidden="1">
      <c r="E61990" s="248"/>
      <c r="I61990" s="250"/>
      <c r="J61990" s="250"/>
    </row>
    <row r="61991" spans="5:10" hidden="1">
      <c r="E61991" s="248"/>
      <c r="I61991" s="250"/>
      <c r="J61991" s="250"/>
    </row>
    <row r="61992" spans="5:10" hidden="1">
      <c r="E61992" s="248"/>
      <c r="I61992" s="250"/>
      <c r="J61992" s="250"/>
    </row>
    <row r="61993" spans="5:10" hidden="1">
      <c r="E61993" s="248"/>
      <c r="I61993" s="250"/>
      <c r="J61993" s="250"/>
    </row>
    <row r="61994" spans="5:10" hidden="1">
      <c r="E61994" s="248"/>
      <c r="I61994" s="250"/>
      <c r="J61994" s="250"/>
    </row>
    <row r="61995" spans="5:10" hidden="1">
      <c r="E61995" s="248"/>
      <c r="I61995" s="250"/>
      <c r="J61995" s="250"/>
    </row>
    <row r="61996" spans="5:10" hidden="1">
      <c r="E61996" s="248"/>
      <c r="I61996" s="250"/>
      <c r="J61996" s="250"/>
    </row>
    <row r="61997" spans="5:10" hidden="1">
      <c r="E61997" s="248"/>
      <c r="I61997" s="250"/>
      <c r="J61997" s="250"/>
    </row>
    <row r="61998" spans="5:10" hidden="1">
      <c r="E61998" s="248"/>
      <c r="I61998" s="250"/>
      <c r="J61998" s="250"/>
    </row>
    <row r="61999" spans="5:10" hidden="1">
      <c r="E61999" s="248"/>
      <c r="I61999" s="250"/>
      <c r="J61999" s="250"/>
    </row>
    <row r="62000" spans="5:10" hidden="1">
      <c r="E62000" s="248"/>
      <c r="I62000" s="250"/>
      <c r="J62000" s="250"/>
    </row>
    <row r="62001" spans="5:10" hidden="1">
      <c r="E62001" s="248"/>
      <c r="I62001" s="250"/>
      <c r="J62001" s="250"/>
    </row>
    <row r="62002" spans="5:10" hidden="1">
      <c r="E62002" s="248"/>
      <c r="I62002" s="250"/>
      <c r="J62002" s="250"/>
    </row>
    <row r="62003" spans="5:10" hidden="1">
      <c r="E62003" s="248"/>
      <c r="I62003" s="250"/>
      <c r="J62003" s="250"/>
    </row>
    <row r="62004" spans="5:10" hidden="1">
      <c r="E62004" s="248"/>
      <c r="I62004" s="250"/>
      <c r="J62004" s="250"/>
    </row>
    <row r="62005" spans="5:10" hidden="1">
      <c r="E62005" s="248"/>
      <c r="I62005" s="250"/>
      <c r="J62005" s="250"/>
    </row>
    <row r="62006" spans="5:10" hidden="1">
      <c r="E62006" s="248"/>
      <c r="I62006" s="250"/>
      <c r="J62006" s="250"/>
    </row>
    <row r="62007" spans="5:10" hidden="1">
      <c r="E62007" s="248"/>
      <c r="I62007" s="250"/>
      <c r="J62007" s="250"/>
    </row>
    <row r="62008" spans="5:10" hidden="1">
      <c r="E62008" s="248"/>
      <c r="I62008" s="250"/>
      <c r="J62008" s="250"/>
    </row>
    <row r="62009" spans="5:10" hidden="1">
      <c r="E62009" s="248"/>
      <c r="I62009" s="250"/>
      <c r="J62009" s="250"/>
    </row>
    <row r="62010" spans="5:10" hidden="1">
      <c r="E62010" s="248"/>
      <c r="I62010" s="250"/>
      <c r="J62010" s="250"/>
    </row>
    <row r="62011" spans="5:10" hidden="1">
      <c r="E62011" s="248"/>
      <c r="I62011" s="250"/>
      <c r="J62011" s="250"/>
    </row>
    <row r="62012" spans="5:10" hidden="1">
      <c r="E62012" s="248"/>
      <c r="I62012" s="250"/>
      <c r="J62012" s="250"/>
    </row>
    <row r="62013" spans="5:10" hidden="1">
      <c r="E62013" s="248"/>
      <c r="I62013" s="250"/>
      <c r="J62013" s="250"/>
    </row>
    <row r="62014" spans="5:10" hidden="1">
      <c r="E62014" s="248"/>
      <c r="I62014" s="250"/>
      <c r="J62014" s="250"/>
    </row>
    <row r="62015" spans="5:10" hidden="1">
      <c r="E62015" s="248"/>
      <c r="I62015" s="250"/>
      <c r="J62015" s="250"/>
    </row>
    <row r="62016" spans="5:10" hidden="1">
      <c r="E62016" s="248"/>
      <c r="I62016" s="250"/>
      <c r="J62016" s="250"/>
    </row>
    <row r="62017" spans="5:10" hidden="1">
      <c r="E62017" s="248"/>
      <c r="I62017" s="250"/>
      <c r="J62017" s="250"/>
    </row>
    <row r="62018" spans="5:10" hidden="1">
      <c r="E62018" s="248"/>
      <c r="I62018" s="250"/>
      <c r="J62018" s="250"/>
    </row>
    <row r="62019" spans="5:10" hidden="1">
      <c r="E62019" s="248"/>
      <c r="I62019" s="250"/>
      <c r="J62019" s="250"/>
    </row>
    <row r="62020" spans="5:10" hidden="1">
      <c r="E62020" s="248"/>
      <c r="I62020" s="250"/>
      <c r="J62020" s="250"/>
    </row>
    <row r="62021" spans="5:10" hidden="1">
      <c r="E62021" s="248"/>
      <c r="I62021" s="250"/>
      <c r="J62021" s="250"/>
    </row>
    <row r="62022" spans="5:10" hidden="1">
      <c r="E62022" s="248"/>
      <c r="I62022" s="250"/>
      <c r="J62022" s="250"/>
    </row>
    <row r="62023" spans="5:10" hidden="1">
      <c r="E62023" s="248"/>
      <c r="I62023" s="250"/>
      <c r="J62023" s="250"/>
    </row>
    <row r="62024" spans="5:10" hidden="1">
      <c r="E62024" s="248"/>
      <c r="I62024" s="250"/>
      <c r="J62024" s="250"/>
    </row>
    <row r="62025" spans="5:10" hidden="1">
      <c r="E62025" s="248"/>
      <c r="I62025" s="250"/>
      <c r="J62025" s="250"/>
    </row>
    <row r="62026" spans="5:10" hidden="1">
      <c r="E62026" s="248"/>
      <c r="I62026" s="250"/>
      <c r="J62026" s="250"/>
    </row>
    <row r="62027" spans="5:10" hidden="1">
      <c r="E62027" s="248"/>
      <c r="I62027" s="250"/>
      <c r="J62027" s="250"/>
    </row>
    <row r="62028" spans="5:10" hidden="1">
      <c r="E62028" s="248"/>
      <c r="I62028" s="250"/>
      <c r="J62028" s="250"/>
    </row>
    <row r="62029" spans="5:10" hidden="1">
      <c r="E62029" s="248"/>
      <c r="I62029" s="250"/>
      <c r="J62029" s="250"/>
    </row>
    <row r="62030" spans="5:10" hidden="1">
      <c r="E62030" s="248"/>
      <c r="I62030" s="250"/>
      <c r="J62030" s="250"/>
    </row>
    <row r="62031" spans="5:10" hidden="1">
      <c r="E62031" s="248"/>
      <c r="I62031" s="250"/>
      <c r="J62031" s="250"/>
    </row>
    <row r="62032" spans="5:10" hidden="1">
      <c r="E62032" s="248"/>
      <c r="I62032" s="250"/>
      <c r="J62032" s="250"/>
    </row>
    <row r="62033" spans="5:10" hidden="1">
      <c r="E62033" s="248"/>
      <c r="I62033" s="250"/>
      <c r="J62033" s="250"/>
    </row>
    <row r="62034" spans="5:10" hidden="1">
      <c r="E62034" s="248"/>
      <c r="I62034" s="250"/>
      <c r="J62034" s="250"/>
    </row>
    <row r="62035" spans="5:10" hidden="1">
      <c r="E62035" s="248"/>
      <c r="I62035" s="250"/>
      <c r="J62035" s="250"/>
    </row>
    <row r="62036" spans="5:10" hidden="1">
      <c r="E62036" s="248"/>
      <c r="I62036" s="250"/>
      <c r="J62036" s="250"/>
    </row>
    <row r="62037" spans="5:10" hidden="1">
      <c r="E62037" s="248"/>
      <c r="I62037" s="250"/>
      <c r="J62037" s="250"/>
    </row>
    <row r="62038" spans="5:10" hidden="1">
      <c r="E62038" s="248"/>
      <c r="I62038" s="250"/>
      <c r="J62038" s="250"/>
    </row>
    <row r="62039" spans="5:10" hidden="1">
      <c r="E62039" s="248"/>
      <c r="I62039" s="250"/>
      <c r="J62039" s="250"/>
    </row>
    <row r="62040" spans="5:10" hidden="1">
      <c r="E62040" s="248"/>
      <c r="I62040" s="250"/>
      <c r="J62040" s="250"/>
    </row>
    <row r="62041" spans="5:10" hidden="1">
      <c r="E62041" s="248"/>
      <c r="I62041" s="250"/>
      <c r="J62041" s="250"/>
    </row>
    <row r="62042" spans="5:10" hidden="1">
      <c r="E62042" s="248"/>
      <c r="I62042" s="250"/>
      <c r="J62042" s="250"/>
    </row>
    <row r="62043" spans="5:10" hidden="1">
      <c r="E62043" s="248"/>
      <c r="I62043" s="250"/>
      <c r="J62043" s="250"/>
    </row>
    <row r="62044" spans="5:10" hidden="1">
      <c r="E62044" s="248"/>
      <c r="I62044" s="250"/>
      <c r="J62044" s="250"/>
    </row>
    <row r="62045" spans="5:10" hidden="1">
      <c r="E62045" s="248"/>
      <c r="I62045" s="250"/>
      <c r="J62045" s="250"/>
    </row>
    <row r="62046" spans="5:10" hidden="1">
      <c r="E62046" s="248"/>
      <c r="I62046" s="250"/>
      <c r="J62046" s="250"/>
    </row>
    <row r="62047" spans="5:10" hidden="1">
      <c r="E62047" s="248"/>
      <c r="I62047" s="250"/>
      <c r="J62047" s="250"/>
    </row>
    <row r="62048" spans="5:10" hidden="1">
      <c r="E62048" s="248"/>
      <c r="I62048" s="250"/>
      <c r="J62048" s="250"/>
    </row>
    <row r="62049" spans="5:10" hidden="1">
      <c r="E62049" s="248"/>
      <c r="I62049" s="250"/>
      <c r="J62049" s="250"/>
    </row>
    <row r="62050" spans="5:10" hidden="1">
      <c r="E62050" s="248"/>
      <c r="I62050" s="250"/>
      <c r="J62050" s="250"/>
    </row>
    <row r="62051" spans="5:10" hidden="1">
      <c r="E62051" s="248"/>
      <c r="I62051" s="250"/>
      <c r="J62051" s="250"/>
    </row>
    <row r="62052" spans="5:10" hidden="1">
      <c r="E62052" s="248"/>
      <c r="I62052" s="250"/>
      <c r="J62052" s="250"/>
    </row>
    <row r="62053" spans="5:10" hidden="1">
      <c r="E62053" s="248"/>
      <c r="I62053" s="250"/>
      <c r="J62053" s="250"/>
    </row>
    <row r="62054" spans="5:10" hidden="1">
      <c r="E62054" s="248"/>
      <c r="I62054" s="250"/>
      <c r="J62054" s="250"/>
    </row>
    <row r="62055" spans="5:10" hidden="1">
      <c r="E62055" s="248"/>
      <c r="I62055" s="250"/>
      <c r="J62055" s="250"/>
    </row>
    <row r="62056" spans="5:10" hidden="1">
      <c r="E62056" s="248"/>
      <c r="I62056" s="250"/>
      <c r="J62056" s="250"/>
    </row>
    <row r="62057" spans="5:10" hidden="1">
      <c r="E62057" s="248"/>
      <c r="I62057" s="250"/>
      <c r="J62057" s="250"/>
    </row>
    <row r="62058" spans="5:10" hidden="1">
      <c r="E62058" s="248"/>
      <c r="I62058" s="250"/>
      <c r="J62058" s="250"/>
    </row>
    <row r="62059" spans="5:10" hidden="1">
      <c r="E62059" s="248"/>
      <c r="I62059" s="250"/>
      <c r="J62059" s="250"/>
    </row>
    <row r="62060" spans="5:10" hidden="1">
      <c r="E62060" s="248"/>
      <c r="I62060" s="250"/>
      <c r="J62060" s="250"/>
    </row>
    <row r="62061" spans="5:10" hidden="1">
      <c r="E62061" s="248"/>
      <c r="I62061" s="250"/>
      <c r="J62061" s="250"/>
    </row>
    <row r="62062" spans="5:10" hidden="1">
      <c r="E62062" s="248"/>
      <c r="I62062" s="250"/>
      <c r="J62062" s="250"/>
    </row>
    <row r="62063" spans="5:10" hidden="1">
      <c r="E62063" s="248"/>
      <c r="I62063" s="250"/>
      <c r="J62063" s="250"/>
    </row>
    <row r="62064" spans="5:10" hidden="1">
      <c r="E62064" s="248"/>
      <c r="I62064" s="250"/>
      <c r="J62064" s="250"/>
    </row>
    <row r="62065" spans="5:10" hidden="1">
      <c r="E62065" s="248"/>
      <c r="I62065" s="250"/>
      <c r="J62065" s="250"/>
    </row>
    <row r="62066" spans="5:10" hidden="1">
      <c r="E62066" s="248"/>
      <c r="I62066" s="250"/>
      <c r="J62066" s="250"/>
    </row>
    <row r="62067" spans="5:10" hidden="1">
      <c r="E62067" s="248"/>
      <c r="I62067" s="250"/>
      <c r="J62067" s="250"/>
    </row>
    <row r="62068" spans="5:10" hidden="1">
      <c r="E62068" s="248"/>
      <c r="I62068" s="250"/>
      <c r="J62068" s="250"/>
    </row>
    <row r="62069" spans="5:10" hidden="1">
      <c r="E62069" s="248"/>
      <c r="I62069" s="250"/>
      <c r="J62069" s="250"/>
    </row>
    <row r="62070" spans="5:10" hidden="1">
      <c r="E62070" s="248"/>
      <c r="I62070" s="250"/>
      <c r="J62070" s="250"/>
    </row>
    <row r="62071" spans="5:10" hidden="1">
      <c r="E62071" s="248"/>
      <c r="I62071" s="250"/>
      <c r="J62071" s="250"/>
    </row>
    <row r="62072" spans="5:10" hidden="1">
      <c r="E62072" s="248"/>
      <c r="I62072" s="250"/>
      <c r="J62072" s="250"/>
    </row>
    <row r="62073" spans="5:10" hidden="1">
      <c r="E62073" s="248"/>
      <c r="I62073" s="250"/>
      <c r="J62073" s="250"/>
    </row>
    <row r="62074" spans="5:10" hidden="1">
      <c r="E62074" s="248"/>
      <c r="I62074" s="250"/>
      <c r="J62074" s="250"/>
    </row>
    <row r="62075" spans="5:10" hidden="1">
      <c r="E62075" s="248"/>
      <c r="I62075" s="250"/>
      <c r="J62075" s="250"/>
    </row>
    <row r="62076" spans="5:10" hidden="1">
      <c r="E62076" s="248"/>
      <c r="I62076" s="250"/>
      <c r="J62076" s="250"/>
    </row>
    <row r="62077" spans="5:10" hidden="1">
      <c r="E62077" s="248"/>
      <c r="I62077" s="250"/>
      <c r="J62077" s="250"/>
    </row>
    <row r="62078" spans="5:10" hidden="1">
      <c r="E62078" s="248"/>
      <c r="I62078" s="250"/>
      <c r="J62078" s="250"/>
    </row>
    <row r="62079" spans="5:10" hidden="1">
      <c r="E62079" s="248"/>
      <c r="I62079" s="250"/>
      <c r="J62079" s="250"/>
    </row>
    <row r="62080" spans="5:10" hidden="1">
      <c r="E62080" s="248"/>
      <c r="I62080" s="250"/>
      <c r="J62080" s="250"/>
    </row>
    <row r="62081" spans="5:10" hidden="1">
      <c r="E62081" s="248"/>
      <c r="I62081" s="250"/>
      <c r="J62081" s="250"/>
    </row>
    <row r="62082" spans="5:10" hidden="1">
      <c r="E62082" s="248"/>
      <c r="I62082" s="250"/>
      <c r="J62082" s="250"/>
    </row>
    <row r="62083" spans="5:10" hidden="1">
      <c r="E62083" s="248"/>
      <c r="I62083" s="250"/>
      <c r="J62083" s="250"/>
    </row>
    <row r="62084" spans="5:10" hidden="1">
      <c r="E62084" s="248"/>
      <c r="I62084" s="250"/>
      <c r="J62084" s="250"/>
    </row>
    <row r="62085" spans="5:10" hidden="1">
      <c r="E62085" s="248"/>
      <c r="I62085" s="250"/>
      <c r="J62085" s="250"/>
    </row>
    <row r="62086" spans="5:10" hidden="1">
      <c r="E62086" s="248"/>
      <c r="I62086" s="250"/>
      <c r="J62086" s="250"/>
    </row>
    <row r="62087" spans="5:10" hidden="1">
      <c r="E62087" s="248"/>
      <c r="I62087" s="250"/>
      <c r="J62087" s="250"/>
    </row>
    <row r="62088" spans="5:10" hidden="1">
      <c r="E62088" s="248"/>
      <c r="I62088" s="250"/>
      <c r="J62088" s="250"/>
    </row>
    <row r="62089" spans="5:10" hidden="1">
      <c r="E62089" s="248"/>
      <c r="I62089" s="250"/>
      <c r="J62089" s="250"/>
    </row>
    <row r="62090" spans="5:10" hidden="1">
      <c r="E62090" s="248"/>
      <c r="I62090" s="250"/>
      <c r="J62090" s="250"/>
    </row>
    <row r="62091" spans="5:10" hidden="1">
      <c r="E62091" s="248"/>
      <c r="I62091" s="250"/>
      <c r="J62091" s="250"/>
    </row>
    <row r="62092" spans="5:10" hidden="1">
      <c r="E62092" s="248"/>
      <c r="I62092" s="250"/>
      <c r="J62092" s="250"/>
    </row>
    <row r="62093" spans="5:10" hidden="1">
      <c r="E62093" s="248"/>
      <c r="I62093" s="250"/>
      <c r="J62093" s="250"/>
    </row>
    <row r="62094" spans="5:10" hidden="1">
      <c r="E62094" s="248"/>
      <c r="I62094" s="250"/>
      <c r="J62094" s="250"/>
    </row>
    <row r="62095" spans="5:10" hidden="1">
      <c r="E62095" s="248"/>
      <c r="I62095" s="250"/>
      <c r="J62095" s="250"/>
    </row>
    <row r="62096" spans="5:10" hidden="1">
      <c r="E62096" s="248"/>
      <c r="I62096" s="250"/>
      <c r="J62096" s="250"/>
    </row>
    <row r="62097" spans="5:10" hidden="1">
      <c r="E62097" s="248"/>
      <c r="I62097" s="250"/>
      <c r="J62097" s="250"/>
    </row>
    <row r="62098" spans="5:10" hidden="1">
      <c r="E62098" s="248"/>
      <c r="I62098" s="250"/>
      <c r="J62098" s="250"/>
    </row>
    <row r="62099" spans="5:10" hidden="1">
      <c r="E62099" s="248"/>
      <c r="I62099" s="250"/>
      <c r="J62099" s="250"/>
    </row>
    <row r="62100" spans="5:10" hidden="1">
      <c r="E62100" s="248"/>
      <c r="I62100" s="250"/>
      <c r="J62100" s="250"/>
    </row>
    <row r="62101" spans="5:10" hidden="1">
      <c r="E62101" s="248"/>
      <c r="I62101" s="250"/>
      <c r="J62101" s="250"/>
    </row>
    <row r="62102" spans="5:10" hidden="1">
      <c r="E62102" s="248"/>
      <c r="I62102" s="250"/>
      <c r="J62102" s="250"/>
    </row>
    <row r="62103" spans="5:10" hidden="1">
      <c r="E62103" s="248"/>
      <c r="I62103" s="250"/>
      <c r="J62103" s="250"/>
    </row>
    <row r="62104" spans="5:10" hidden="1">
      <c r="E62104" s="248"/>
      <c r="I62104" s="250"/>
      <c r="J62104" s="250"/>
    </row>
    <row r="62105" spans="5:10" hidden="1">
      <c r="E62105" s="248"/>
      <c r="I62105" s="250"/>
      <c r="J62105" s="250"/>
    </row>
    <row r="62106" spans="5:10" hidden="1">
      <c r="E62106" s="248"/>
      <c r="I62106" s="250"/>
      <c r="J62106" s="250"/>
    </row>
    <row r="62107" spans="5:10" hidden="1">
      <c r="E62107" s="248"/>
      <c r="I62107" s="250"/>
      <c r="J62107" s="250"/>
    </row>
    <row r="62108" spans="5:10" hidden="1">
      <c r="E62108" s="248"/>
      <c r="I62108" s="250"/>
      <c r="J62108" s="250"/>
    </row>
    <row r="62109" spans="5:10" hidden="1">
      <c r="E62109" s="248"/>
      <c r="I62109" s="250"/>
      <c r="J62109" s="250"/>
    </row>
    <row r="62110" spans="5:10" hidden="1">
      <c r="E62110" s="248"/>
      <c r="I62110" s="250"/>
      <c r="J62110" s="250"/>
    </row>
    <row r="62111" spans="5:10" hidden="1">
      <c r="E62111" s="248"/>
      <c r="I62111" s="250"/>
      <c r="J62111" s="250"/>
    </row>
    <row r="62112" spans="5:10" hidden="1">
      <c r="E62112" s="248"/>
      <c r="I62112" s="250"/>
      <c r="J62112" s="250"/>
    </row>
    <row r="62113" spans="5:10" hidden="1">
      <c r="E62113" s="248"/>
      <c r="I62113" s="250"/>
      <c r="J62113" s="250"/>
    </row>
    <row r="62114" spans="5:10" hidden="1">
      <c r="E62114" s="248"/>
      <c r="I62114" s="250"/>
      <c r="J62114" s="250"/>
    </row>
    <row r="62115" spans="5:10" hidden="1">
      <c r="E62115" s="248"/>
      <c r="I62115" s="250"/>
      <c r="J62115" s="250"/>
    </row>
    <row r="62116" spans="5:10" hidden="1">
      <c r="E62116" s="248"/>
      <c r="I62116" s="250"/>
      <c r="J62116" s="250"/>
    </row>
    <row r="62117" spans="5:10" hidden="1">
      <c r="E62117" s="248"/>
      <c r="I62117" s="250"/>
      <c r="J62117" s="250"/>
    </row>
    <row r="62118" spans="5:10" hidden="1">
      <c r="E62118" s="248"/>
      <c r="I62118" s="250"/>
      <c r="J62118" s="250"/>
    </row>
    <row r="62119" spans="5:10" hidden="1">
      <c r="E62119" s="248"/>
      <c r="I62119" s="250"/>
      <c r="J62119" s="250"/>
    </row>
    <row r="62120" spans="5:10" hidden="1">
      <c r="E62120" s="248"/>
      <c r="I62120" s="250"/>
      <c r="J62120" s="250"/>
    </row>
    <row r="62121" spans="5:10" hidden="1">
      <c r="E62121" s="248"/>
      <c r="I62121" s="250"/>
      <c r="J62121" s="250"/>
    </row>
    <row r="62122" spans="5:10" hidden="1">
      <c r="E62122" s="248"/>
      <c r="I62122" s="250"/>
      <c r="J62122" s="250"/>
    </row>
    <row r="62123" spans="5:10" hidden="1">
      <c r="E62123" s="248"/>
      <c r="I62123" s="250"/>
      <c r="J62123" s="250"/>
    </row>
    <row r="62124" spans="5:10" hidden="1">
      <c r="E62124" s="248"/>
      <c r="I62124" s="250"/>
      <c r="J62124" s="250"/>
    </row>
    <row r="62125" spans="5:10" hidden="1">
      <c r="E62125" s="248"/>
      <c r="I62125" s="250"/>
      <c r="J62125" s="250"/>
    </row>
    <row r="62126" spans="5:10" hidden="1">
      <c r="E62126" s="248"/>
      <c r="I62126" s="250"/>
      <c r="J62126" s="250"/>
    </row>
    <row r="62127" spans="5:10" hidden="1">
      <c r="E62127" s="248"/>
      <c r="I62127" s="250"/>
      <c r="J62127" s="250"/>
    </row>
    <row r="62128" spans="5:10" hidden="1">
      <c r="E62128" s="248"/>
      <c r="I62128" s="250"/>
      <c r="J62128" s="250"/>
    </row>
    <row r="62129" spans="5:10" hidden="1">
      <c r="E62129" s="248"/>
      <c r="I62129" s="250"/>
      <c r="J62129" s="250"/>
    </row>
    <row r="62130" spans="5:10" hidden="1">
      <c r="E62130" s="248"/>
      <c r="I62130" s="250"/>
      <c r="J62130" s="250"/>
    </row>
    <row r="62131" spans="5:10" hidden="1">
      <c r="E62131" s="248"/>
      <c r="I62131" s="250"/>
      <c r="J62131" s="250"/>
    </row>
    <row r="62132" spans="5:10" hidden="1">
      <c r="E62132" s="248"/>
      <c r="I62132" s="250"/>
      <c r="J62132" s="250"/>
    </row>
    <row r="62133" spans="5:10" hidden="1">
      <c r="E62133" s="248"/>
      <c r="I62133" s="250"/>
      <c r="J62133" s="250"/>
    </row>
    <row r="62134" spans="5:10" hidden="1">
      <c r="E62134" s="248"/>
      <c r="I62134" s="250"/>
      <c r="J62134" s="250"/>
    </row>
    <row r="62135" spans="5:10" hidden="1">
      <c r="E62135" s="248"/>
      <c r="I62135" s="250"/>
      <c r="J62135" s="250"/>
    </row>
    <row r="62136" spans="5:10" hidden="1">
      <c r="E62136" s="248"/>
      <c r="I62136" s="250"/>
      <c r="J62136" s="250"/>
    </row>
    <row r="62137" spans="5:10" hidden="1">
      <c r="E62137" s="248"/>
      <c r="I62137" s="250"/>
      <c r="J62137" s="250"/>
    </row>
    <row r="62138" spans="5:10" hidden="1">
      <c r="E62138" s="248"/>
      <c r="I62138" s="250"/>
      <c r="J62138" s="250"/>
    </row>
    <row r="62139" spans="5:10" hidden="1">
      <c r="E62139" s="248"/>
      <c r="I62139" s="250"/>
      <c r="J62139" s="250"/>
    </row>
    <row r="62140" spans="5:10" hidden="1">
      <c r="E62140" s="248"/>
      <c r="I62140" s="250"/>
      <c r="J62140" s="250"/>
    </row>
    <row r="62141" spans="5:10" hidden="1">
      <c r="E62141" s="248"/>
      <c r="I62141" s="250"/>
      <c r="J62141" s="250"/>
    </row>
    <row r="62142" spans="5:10" hidden="1">
      <c r="E62142" s="248"/>
      <c r="I62142" s="250"/>
      <c r="J62142" s="250"/>
    </row>
    <row r="62143" spans="5:10" hidden="1">
      <c r="E62143" s="248"/>
      <c r="I62143" s="250"/>
      <c r="J62143" s="250"/>
    </row>
    <row r="62144" spans="5:10" hidden="1">
      <c r="E62144" s="248"/>
      <c r="I62144" s="250"/>
      <c r="J62144" s="250"/>
    </row>
    <row r="62145" spans="5:10" hidden="1">
      <c r="E62145" s="248"/>
      <c r="I62145" s="250"/>
      <c r="J62145" s="250"/>
    </row>
    <row r="62146" spans="5:10" hidden="1">
      <c r="E62146" s="248"/>
      <c r="I62146" s="250"/>
      <c r="J62146" s="250"/>
    </row>
    <row r="62147" spans="5:10" hidden="1">
      <c r="E62147" s="248"/>
      <c r="I62147" s="250"/>
      <c r="J62147" s="250"/>
    </row>
    <row r="62148" spans="5:10" hidden="1">
      <c r="E62148" s="248"/>
      <c r="I62148" s="250"/>
      <c r="J62148" s="250"/>
    </row>
    <row r="62149" spans="5:10" hidden="1">
      <c r="E62149" s="248"/>
      <c r="I62149" s="250"/>
      <c r="J62149" s="250"/>
    </row>
    <row r="62150" spans="5:10" hidden="1">
      <c r="E62150" s="248"/>
      <c r="I62150" s="250"/>
      <c r="J62150" s="250"/>
    </row>
    <row r="62151" spans="5:10" hidden="1">
      <c r="E62151" s="248"/>
      <c r="I62151" s="250"/>
      <c r="J62151" s="250"/>
    </row>
    <row r="62152" spans="5:10" hidden="1">
      <c r="E62152" s="248"/>
      <c r="I62152" s="250"/>
      <c r="J62152" s="250"/>
    </row>
    <row r="62153" spans="5:10" hidden="1">
      <c r="E62153" s="248"/>
      <c r="I62153" s="250"/>
      <c r="J62153" s="250"/>
    </row>
    <row r="62154" spans="5:10" hidden="1">
      <c r="E62154" s="248"/>
      <c r="I62154" s="250"/>
      <c r="J62154" s="250"/>
    </row>
    <row r="62155" spans="5:10" hidden="1">
      <c r="E62155" s="248"/>
      <c r="I62155" s="250"/>
      <c r="J62155" s="250"/>
    </row>
    <row r="62156" spans="5:10" hidden="1">
      <c r="E62156" s="248"/>
      <c r="I62156" s="250"/>
      <c r="J62156" s="250"/>
    </row>
    <row r="62157" spans="5:10" hidden="1">
      <c r="E62157" s="248"/>
      <c r="I62157" s="250"/>
      <c r="J62157" s="250"/>
    </row>
    <row r="62158" spans="5:10" hidden="1">
      <c r="E62158" s="248"/>
      <c r="I62158" s="250"/>
      <c r="J62158" s="250"/>
    </row>
    <row r="62159" spans="5:10" hidden="1">
      <c r="E62159" s="248"/>
      <c r="I62159" s="250"/>
      <c r="J62159" s="250"/>
    </row>
    <row r="62160" spans="5:10" hidden="1">
      <c r="E62160" s="248"/>
      <c r="I62160" s="250"/>
      <c r="J62160" s="250"/>
    </row>
    <row r="62161" spans="5:10" hidden="1">
      <c r="E62161" s="248"/>
      <c r="I62161" s="250"/>
      <c r="J62161" s="250"/>
    </row>
    <row r="62162" spans="5:10" hidden="1">
      <c r="E62162" s="248"/>
      <c r="I62162" s="250"/>
      <c r="J62162" s="250"/>
    </row>
    <row r="62163" spans="5:10" hidden="1">
      <c r="E62163" s="248"/>
      <c r="I62163" s="250"/>
      <c r="J62163" s="250"/>
    </row>
    <row r="62164" spans="5:10" hidden="1">
      <c r="E62164" s="248"/>
      <c r="I62164" s="250"/>
      <c r="J62164" s="250"/>
    </row>
    <row r="62165" spans="5:10" hidden="1">
      <c r="E62165" s="248"/>
      <c r="I62165" s="250"/>
      <c r="J62165" s="250"/>
    </row>
    <row r="62166" spans="5:10" hidden="1">
      <c r="E62166" s="248"/>
      <c r="I62166" s="250"/>
      <c r="J62166" s="250"/>
    </row>
    <row r="62167" spans="5:10" hidden="1">
      <c r="E62167" s="248"/>
      <c r="I62167" s="250"/>
      <c r="J62167" s="250"/>
    </row>
    <row r="62168" spans="5:10" hidden="1">
      <c r="E62168" s="248"/>
      <c r="I62168" s="250"/>
      <c r="J62168" s="250"/>
    </row>
    <row r="62169" spans="5:10" hidden="1">
      <c r="E62169" s="248"/>
      <c r="I62169" s="250"/>
      <c r="J62169" s="250"/>
    </row>
    <row r="62170" spans="5:10" hidden="1">
      <c r="E62170" s="248"/>
      <c r="I62170" s="250"/>
      <c r="J62170" s="250"/>
    </row>
    <row r="62171" spans="5:10" hidden="1">
      <c r="E62171" s="248"/>
      <c r="I62171" s="250"/>
      <c r="J62171" s="250"/>
    </row>
    <row r="62172" spans="5:10" hidden="1">
      <c r="E62172" s="248"/>
      <c r="I62172" s="250"/>
      <c r="J62172" s="250"/>
    </row>
    <row r="62173" spans="5:10" hidden="1">
      <c r="E62173" s="248"/>
      <c r="I62173" s="250"/>
      <c r="J62173" s="250"/>
    </row>
    <row r="62174" spans="5:10" hidden="1">
      <c r="E62174" s="248"/>
      <c r="I62174" s="250"/>
      <c r="J62174" s="250"/>
    </row>
    <row r="62175" spans="5:10" hidden="1">
      <c r="E62175" s="248"/>
      <c r="I62175" s="250"/>
      <c r="J62175" s="250"/>
    </row>
    <row r="62176" spans="5:10" hidden="1">
      <c r="E62176" s="248"/>
      <c r="I62176" s="250"/>
      <c r="J62176" s="250"/>
    </row>
    <row r="62177" spans="5:10" hidden="1">
      <c r="E62177" s="248"/>
      <c r="I62177" s="250"/>
      <c r="J62177" s="250"/>
    </row>
    <row r="62178" spans="5:10" hidden="1">
      <c r="E62178" s="248"/>
      <c r="I62178" s="250"/>
      <c r="J62178" s="250"/>
    </row>
    <row r="62179" spans="5:10" hidden="1">
      <c r="E62179" s="248"/>
      <c r="I62179" s="250"/>
      <c r="J62179" s="250"/>
    </row>
    <row r="62180" spans="5:10" hidden="1">
      <c r="E62180" s="248"/>
      <c r="I62180" s="250"/>
      <c r="J62180" s="250"/>
    </row>
    <row r="62181" spans="5:10" hidden="1">
      <c r="E62181" s="248"/>
      <c r="I62181" s="250"/>
      <c r="J62181" s="250"/>
    </row>
    <row r="62182" spans="5:10" hidden="1">
      <c r="E62182" s="248"/>
      <c r="I62182" s="250"/>
      <c r="J62182" s="250"/>
    </row>
    <row r="62183" spans="5:10" hidden="1">
      <c r="E62183" s="248"/>
      <c r="I62183" s="250"/>
      <c r="J62183" s="250"/>
    </row>
    <row r="62184" spans="5:10" hidden="1">
      <c r="E62184" s="248"/>
      <c r="I62184" s="250"/>
      <c r="J62184" s="250"/>
    </row>
    <row r="62185" spans="5:10" hidden="1">
      <c r="E62185" s="248"/>
      <c r="I62185" s="250"/>
      <c r="J62185" s="250"/>
    </row>
    <row r="62186" spans="5:10" hidden="1">
      <c r="E62186" s="248"/>
      <c r="I62186" s="250"/>
      <c r="J62186" s="250"/>
    </row>
    <row r="62187" spans="5:10" hidden="1">
      <c r="E62187" s="248"/>
      <c r="I62187" s="250"/>
      <c r="J62187" s="250"/>
    </row>
    <row r="62188" spans="5:10" hidden="1">
      <c r="E62188" s="248"/>
      <c r="I62188" s="250"/>
      <c r="J62188" s="250"/>
    </row>
    <row r="62189" spans="5:10" hidden="1">
      <c r="E62189" s="248"/>
      <c r="I62189" s="250"/>
      <c r="J62189" s="250"/>
    </row>
    <row r="62190" spans="5:10" hidden="1">
      <c r="E62190" s="248"/>
      <c r="I62190" s="250"/>
      <c r="J62190" s="250"/>
    </row>
    <row r="62191" spans="5:10" hidden="1">
      <c r="E62191" s="248"/>
      <c r="I62191" s="250"/>
      <c r="J62191" s="250"/>
    </row>
    <row r="62192" spans="5:10" hidden="1">
      <c r="E62192" s="248"/>
      <c r="I62192" s="250"/>
      <c r="J62192" s="250"/>
    </row>
    <row r="62193" spans="5:10" hidden="1">
      <c r="E62193" s="248"/>
      <c r="I62193" s="250"/>
      <c r="J62193" s="250"/>
    </row>
    <row r="62194" spans="5:10" hidden="1">
      <c r="E62194" s="248"/>
      <c r="I62194" s="250"/>
      <c r="J62194" s="250"/>
    </row>
    <row r="62195" spans="5:10" hidden="1">
      <c r="E62195" s="248"/>
      <c r="I62195" s="250"/>
      <c r="J62195" s="250"/>
    </row>
    <row r="62196" spans="5:10" hidden="1">
      <c r="E62196" s="248"/>
      <c r="I62196" s="250"/>
      <c r="J62196" s="250"/>
    </row>
    <row r="62197" spans="5:10" hidden="1">
      <c r="E62197" s="248"/>
      <c r="I62197" s="250"/>
      <c r="J62197" s="250"/>
    </row>
    <row r="62198" spans="5:10" hidden="1">
      <c r="E62198" s="248"/>
      <c r="I62198" s="250"/>
      <c r="J62198" s="250"/>
    </row>
    <row r="62199" spans="5:10" hidden="1">
      <c r="E62199" s="248"/>
      <c r="I62199" s="250"/>
      <c r="J62199" s="250"/>
    </row>
    <row r="62200" spans="5:10" hidden="1">
      <c r="E62200" s="248"/>
      <c r="I62200" s="250"/>
      <c r="J62200" s="250"/>
    </row>
    <row r="62201" spans="5:10" hidden="1">
      <c r="E62201" s="248"/>
      <c r="I62201" s="250"/>
      <c r="J62201" s="250"/>
    </row>
    <row r="62202" spans="5:10" hidden="1">
      <c r="E62202" s="248"/>
      <c r="I62202" s="250"/>
      <c r="J62202" s="250"/>
    </row>
    <row r="62203" spans="5:10" hidden="1">
      <c r="E62203" s="248"/>
      <c r="I62203" s="250"/>
      <c r="J62203" s="250"/>
    </row>
    <row r="62204" spans="5:10" hidden="1">
      <c r="E62204" s="248"/>
      <c r="I62204" s="250"/>
      <c r="J62204" s="250"/>
    </row>
    <row r="62205" spans="5:10" hidden="1">
      <c r="E62205" s="248"/>
      <c r="I62205" s="250"/>
      <c r="J62205" s="250"/>
    </row>
    <row r="62206" spans="5:10" hidden="1">
      <c r="E62206" s="248"/>
      <c r="I62206" s="250"/>
      <c r="J62206" s="250"/>
    </row>
    <row r="62207" spans="5:10" hidden="1">
      <c r="E62207" s="248"/>
      <c r="I62207" s="250"/>
      <c r="J62207" s="250"/>
    </row>
    <row r="62208" spans="5:10" hidden="1">
      <c r="E62208" s="248"/>
      <c r="I62208" s="250"/>
      <c r="J62208" s="250"/>
    </row>
    <row r="62209" spans="5:10" hidden="1">
      <c r="E62209" s="248"/>
      <c r="I62209" s="250"/>
      <c r="J62209" s="250"/>
    </row>
    <row r="62210" spans="5:10" hidden="1">
      <c r="E62210" s="248"/>
      <c r="I62210" s="250"/>
      <c r="J62210" s="250"/>
    </row>
    <row r="62211" spans="5:10" hidden="1">
      <c r="E62211" s="248"/>
      <c r="I62211" s="250"/>
      <c r="J62211" s="250"/>
    </row>
    <row r="62212" spans="5:10" hidden="1">
      <c r="E62212" s="248"/>
      <c r="I62212" s="250"/>
      <c r="J62212" s="250"/>
    </row>
    <row r="62213" spans="5:10" hidden="1">
      <c r="E62213" s="248"/>
      <c r="I62213" s="250"/>
      <c r="J62213" s="250"/>
    </row>
    <row r="62214" spans="5:10" hidden="1">
      <c r="E62214" s="248"/>
      <c r="I62214" s="250"/>
      <c r="J62214" s="250"/>
    </row>
    <row r="62215" spans="5:10" hidden="1">
      <c r="E62215" s="248"/>
      <c r="I62215" s="250"/>
      <c r="J62215" s="250"/>
    </row>
    <row r="62216" spans="5:10" hidden="1">
      <c r="E62216" s="248"/>
      <c r="I62216" s="250"/>
      <c r="J62216" s="250"/>
    </row>
    <row r="62217" spans="5:10" hidden="1">
      <c r="E62217" s="248"/>
      <c r="I62217" s="250"/>
      <c r="J62217" s="250"/>
    </row>
    <row r="62218" spans="5:10" hidden="1">
      <c r="E62218" s="248"/>
      <c r="I62218" s="250"/>
      <c r="J62218" s="250"/>
    </row>
    <row r="62219" spans="5:10" hidden="1">
      <c r="E62219" s="248"/>
      <c r="I62219" s="250"/>
      <c r="J62219" s="250"/>
    </row>
    <row r="62220" spans="5:10" hidden="1">
      <c r="E62220" s="248"/>
      <c r="I62220" s="250"/>
      <c r="J62220" s="250"/>
    </row>
    <row r="62221" spans="5:10" hidden="1">
      <c r="E62221" s="248"/>
      <c r="I62221" s="250"/>
      <c r="J62221" s="250"/>
    </row>
    <row r="62222" spans="5:10" hidden="1">
      <c r="E62222" s="248"/>
      <c r="I62222" s="250"/>
      <c r="J62222" s="250"/>
    </row>
    <row r="62223" spans="5:10" hidden="1">
      <c r="E62223" s="248"/>
      <c r="I62223" s="250"/>
      <c r="J62223" s="250"/>
    </row>
    <row r="62224" spans="5:10" hidden="1">
      <c r="E62224" s="248"/>
      <c r="I62224" s="250"/>
      <c r="J62224" s="250"/>
    </row>
    <row r="62225" spans="5:10" hidden="1">
      <c r="E62225" s="248"/>
      <c r="I62225" s="250"/>
      <c r="J62225" s="250"/>
    </row>
    <row r="62226" spans="5:10" hidden="1">
      <c r="E62226" s="248"/>
      <c r="I62226" s="250"/>
      <c r="J62226" s="250"/>
    </row>
    <row r="62227" spans="5:10" hidden="1">
      <c r="E62227" s="248"/>
      <c r="I62227" s="250"/>
      <c r="J62227" s="250"/>
    </row>
    <row r="62228" spans="5:10" hidden="1">
      <c r="E62228" s="248"/>
      <c r="I62228" s="250"/>
      <c r="J62228" s="250"/>
    </row>
    <row r="62229" spans="5:10" hidden="1">
      <c r="E62229" s="248"/>
      <c r="I62229" s="250"/>
      <c r="J62229" s="250"/>
    </row>
    <row r="62230" spans="5:10" hidden="1">
      <c r="E62230" s="248"/>
      <c r="I62230" s="250"/>
      <c r="J62230" s="250"/>
    </row>
    <row r="62231" spans="5:10" hidden="1">
      <c r="E62231" s="248"/>
      <c r="I62231" s="250"/>
      <c r="J62231" s="250"/>
    </row>
    <row r="62232" spans="5:10" hidden="1">
      <c r="E62232" s="248"/>
      <c r="I62232" s="250"/>
      <c r="J62232" s="250"/>
    </row>
    <row r="62233" spans="5:10" hidden="1">
      <c r="E62233" s="248"/>
      <c r="I62233" s="250"/>
      <c r="J62233" s="250"/>
    </row>
    <row r="62234" spans="5:10" hidden="1">
      <c r="E62234" s="248"/>
      <c r="I62234" s="250"/>
      <c r="J62234" s="250"/>
    </row>
    <row r="62235" spans="5:10" hidden="1">
      <c r="E62235" s="248"/>
      <c r="I62235" s="250"/>
      <c r="J62235" s="250"/>
    </row>
    <row r="62236" spans="5:10" hidden="1">
      <c r="E62236" s="248"/>
      <c r="I62236" s="250"/>
      <c r="J62236" s="250"/>
    </row>
    <row r="62237" spans="5:10" hidden="1">
      <c r="E62237" s="248"/>
      <c r="I62237" s="250"/>
      <c r="J62237" s="250"/>
    </row>
    <row r="62238" spans="5:10" hidden="1">
      <c r="E62238" s="248"/>
      <c r="I62238" s="250"/>
      <c r="J62238" s="250"/>
    </row>
    <row r="62239" spans="5:10" hidden="1">
      <c r="E62239" s="248"/>
      <c r="I62239" s="250"/>
      <c r="J62239" s="250"/>
    </row>
    <row r="62240" spans="5:10" hidden="1">
      <c r="E62240" s="248"/>
      <c r="I62240" s="250"/>
      <c r="J62240" s="250"/>
    </row>
    <row r="62241" spans="5:10" hidden="1">
      <c r="E62241" s="248"/>
      <c r="I62241" s="250"/>
      <c r="J62241" s="250"/>
    </row>
    <row r="62242" spans="5:10" hidden="1">
      <c r="E62242" s="248"/>
      <c r="I62242" s="250"/>
      <c r="J62242" s="250"/>
    </row>
    <row r="62243" spans="5:10" hidden="1">
      <c r="E62243" s="248"/>
      <c r="I62243" s="250"/>
      <c r="J62243" s="250"/>
    </row>
    <row r="62244" spans="5:10" hidden="1">
      <c r="E62244" s="248"/>
      <c r="I62244" s="250"/>
      <c r="J62244" s="250"/>
    </row>
    <row r="62245" spans="5:10" hidden="1">
      <c r="E62245" s="248"/>
      <c r="I62245" s="250"/>
      <c r="J62245" s="250"/>
    </row>
    <row r="62246" spans="5:10" hidden="1">
      <c r="E62246" s="248"/>
      <c r="I62246" s="250"/>
      <c r="J62246" s="250"/>
    </row>
    <row r="62247" spans="5:10" hidden="1">
      <c r="E62247" s="248"/>
      <c r="I62247" s="250"/>
      <c r="J62247" s="250"/>
    </row>
    <row r="62248" spans="5:10" hidden="1">
      <c r="E62248" s="248"/>
      <c r="I62248" s="250"/>
      <c r="J62248" s="250"/>
    </row>
    <row r="62249" spans="5:10" hidden="1">
      <c r="E62249" s="248"/>
      <c r="I62249" s="250"/>
      <c r="J62249" s="250"/>
    </row>
    <row r="62250" spans="5:10" hidden="1">
      <c r="E62250" s="248"/>
      <c r="I62250" s="250"/>
      <c r="J62250" s="250"/>
    </row>
    <row r="62251" spans="5:10" hidden="1">
      <c r="E62251" s="248"/>
      <c r="I62251" s="250"/>
      <c r="J62251" s="250"/>
    </row>
    <row r="62252" spans="5:10" hidden="1">
      <c r="E62252" s="248"/>
      <c r="I62252" s="250"/>
      <c r="J62252" s="250"/>
    </row>
    <row r="62253" spans="5:10" hidden="1">
      <c r="E62253" s="248"/>
      <c r="I62253" s="250"/>
      <c r="J62253" s="250"/>
    </row>
    <row r="62254" spans="5:10" hidden="1">
      <c r="E62254" s="248"/>
      <c r="I62254" s="250"/>
      <c r="J62254" s="250"/>
    </row>
    <row r="62255" spans="5:10" hidden="1">
      <c r="E62255" s="248"/>
      <c r="I62255" s="250"/>
      <c r="J62255" s="250"/>
    </row>
    <row r="62256" spans="5:10" hidden="1">
      <c r="E62256" s="248"/>
      <c r="I62256" s="250"/>
      <c r="J62256" s="250"/>
    </row>
    <row r="62257" spans="5:10" hidden="1">
      <c r="E62257" s="248"/>
      <c r="I62257" s="250"/>
      <c r="J62257" s="250"/>
    </row>
    <row r="62258" spans="5:10" hidden="1">
      <c r="E62258" s="248"/>
      <c r="I62258" s="250"/>
      <c r="J62258" s="250"/>
    </row>
    <row r="62259" spans="5:10" hidden="1">
      <c r="E62259" s="248"/>
      <c r="I62259" s="250"/>
      <c r="J62259" s="250"/>
    </row>
    <row r="62260" spans="5:10" hidden="1">
      <c r="E62260" s="248"/>
      <c r="I62260" s="250"/>
      <c r="J62260" s="250"/>
    </row>
    <row r="62261" spans="5:10" hidden="1">
      <c r="E62261" s="248"/>
      <c r="I62261" s="250"/>
      <c r="J62261" s="250"/>
    </row>
    <row r="62262" spans="5:10" hidden="1">
      <c r="E62262" s="248"/>
      <c r="I62262" s="250"/>
      <c r="J62262" s="250"/>
    </row>
    <row r="62263" spans="5:10" hidden="1">
      <c r="E62263" s="248"/>
      <c r="I62263" s="250"/>
      <c r="J62263" s="250"/>
    </row>
    <row r="62264" spans="5:10" hidden="1">
      <c r="E62264" s="248"/>
      <c r="I62264" s="250"/>
      <c r="J62264" s="250"/>
    </row>
    <row r="62265" spans="5:10" hidden="1">
      <c r="E62265" s="248"/>
      <c r="I62265" s="250"/>
      <c r="J62265" s="250"/>
    </row>
    <row r="62266" spans="5:10" hidden="1">
      <c r="E62266" s="248"/>
      <c r="I62266" s="250"/>
      <c r="J62266" s="250"/>
    </row>
    <row r="62267" spans="5:10" hidden="1">
      <c r="E62267" s="248"/>
      <c r="I62267" s="250"/>
      <c r="J62267" s="250"/>
    </row>
    <row r="62268" spans="5:10" hidden="1">
      <c r="E62268" s="248"/>
      <c r="I62268" s="250"/>
      <c r="J62268" s="250"/>
    </row>
    <row r="62269" spans="5:10" hidden="1">
      <c r="E62269" s="248"/>
      <c r="I62269" s="250"/>
      <c r="J62269" s="250"/>
    </row>
    <row r="62270" spans="5:10" hidden="1">
      <c r="E62270" s="248"/>
      <c r="I62270" s="250"/>
      <c r="J62270" s="250"/>
    </row>
    <row r="62271" spans="5:10" hidden="1">
      <c r="E62271" s="248"/>
      <c r="I62271" s="250"/>
      <c r="J62271" s="250"/>
    </row>
    <row r="62272" spans="5:10" hidden="1">
      <c r="E62272" s="248"/>
      <c r="I62272" s="250"/>
      <c r="J62272" s="250"/>
    </row>
    <row r="62273" spans="5:10" hidden="1">
      <c r="E62273" s="248"/>
      <c r="I62273" s="250"/>
      <c r="J62273" s="250"/>
    </row>
    <row r="62274" spans="5:10" hidden="1">
      <c r="E62274" s="248"/>
      <c r="I62274" s="250"/>
      <c r="J62274" s="250"/>
    </row>
    <row r="62275" spans="5:10" hidden="1">
      <c r="E62275" s="248"/>
      <c r="I62275" s="250"/>
      <c r="J62275" s="250"/>
    </row>
    <row r="62276" spans="5:10" hidden="1">
      <c r="E62276" s="248"/>
      <c r="I62276" s="250"/>
      <c r="J62276" s="250"/>
    </row>
    <row r="62277" spans="5:10" hidden="1">
      <c r="E62277" s="248"/>
      <c r="I62277" s="250"/>
      <c r="J62277" s="250"/>
    </row>
    <row r="62278" spans="5:10" hidden="1">
      <c r="E62278" s="248"/>
      <c r="I62278" s="250"/>
      <c r="J62278" s="250"/>
    </row>
    <row r="62279" spans="5:10" hidden="1">
      <c r="E62279" s="248"/>
      <c r="I62279" s="250"/>
      <c r="J62279" s="250"/>
    </row>
    <row r="62280" spans="5:10" hidden="1">
      <c r="E62280" s="248"/>
      <c r="I62280" s="250"/>
      <c r="J62280" s="250"/>
    </row>
    <row r="62281" spans="5:10" hidden="1">
      <c r="E62281" s="248"/>
      <c r="I62281" s="250"/>
      <c r="J62281" s="250"/>
    </row>
    <row r="62282" spans="5:10" hidden="1">
      <c r="E62282" s="248"/>
      <c r="I62282" s="250"/>
      <c r="J62282" s="250"/>
    </row>
    <row r="62283" spans="5:10" hidden="1">
      <c r="E62283" s="248"/>
      <c r="I62283" s="250"/>
      <c r="J62283" s="250"/>
    </row>
    <row r="62284" spans="5:10" hidden="1">
      <c r="E62284" s="248"/>
      <c r="I62284" s="250"/>
      <c r="J62284" s="250"/>
    </row>
    <row r="62285" spans="5:10" hidden="1">
      <c r="E62285" s="248"/>
      <c r="I62285" s="250"/>
      <c r="J62285" s="250"/>
    </row>
    <row r="62286" spans="5:10" hidden="1">
      <c r="E62286" s="248"/>
      <c r="I62286" s="250"/>
      <c r="J62286" s="250"/>
    </row>
    <row r="62287" spans="5:10" hidden="1">
      <c r="E62287" s="248"/>
      <c r="I62287" s="250"/>
      <c r="J62287" s="250"/>
    </row>
    <row r="62288" spans="5:10" hidden="1">
      <c r="E62288" s="248"/>
      <c r="I62288" s="250"/>
      <c r="J62288" s="250"/>
    </row>
    <row r="62289" spans="5:10" hidden="1">
      <c r="E62289" s="248"/>
      <c r="I62289" s="250"/>
      <c r="J62289" s="250"/>
    </row>
    <row r="62290" spans="5:10" hidden="1">
      <c r="E62290" s="248"/>
      <c r="I62290" s="250"/>
      <c r="J62290" s="250"/>
    </row>
    <row r="62291" spans="5:10" hidden="1">
      <c r="E62291" s="248"/>
      <c r="I62291" s="250"/>
      <c r="J62291" s="250"/>
    </row>
    <row r="62292" spans="5:10" hidden="1">
      <c r="E62292" s="248"/>
      <c r="I62292" s="250"/>
      <c r="J62292" s="250"/>
    </row>
    <row r="62293" spans="5:10" hidden="1">
      <c r="E62293" s="248"/>
      <c r="I62293" s="250"/>
      <c r="J62293" s="250"/>
    </row>
    <row r="62294" spans="5:10" hidden="1">
      <c r="E62294" s="248"/>
      <c r="I62294" s="250"/>
      <c r="J62294" s="250"/>
    </row>
    <row r="62295" spans="5:10" hidden="1">
      <c r="E62295" s="248"/>
      <c r="I62295" s="250"/>
      <c r="J62295" s="250"/>
    </row>
    <row r="62296" spans="5:10" hidden="1">
      <c r="E62296" s="248"/>
      <c r="I62296" s="250"/>
      <c r="J62296" s="250"/>
    </row>
    <row r="62297" spans="5:10" hidden="1">
      <c r="E62297" s="248"/>
      <c r="I62297" s="250"/>
      <c r="J62297" s="250"/>
    </row>
    <row r="62298" spans="5:10" hidden="1">
      <c r="E62298" s="248"/>
      <c r="I62298" s="250"/>
      <c r="J62298" s="250"/>
    </row>
    <row r="62299" spans="5:10" hidden="1">
      <c r="E62299" s="248"/>
      <c r="I62299" s="250"/>
      <c r="J62299" s="250"/>
    </row>
    <row r="62300" spans="5:10" hidden="1">
      <c r="E62300" s="248"/>
      <c r="I62300" s="250"/>
      <c r="J62300" s="250"/>
    </row>
    <row r="62301" spans="5:10" hidden="1">
      <c r="E62301" s="248"/>
      <c r="I62301" s="250"/>
      <c r="J62301" s="250"/>
    </row>
    <row r="62302" spans="5:10" hidden="1">
      <c r="E62302" s="248"/>
      <c r="I62302" s="250"/>
      <c r="J62302" s="250"/>
    </row>
    <row r="62303" spans="5:10" hidden="1">
      <c r="E62303" s="248"/>
      <c r="I62303" s="250"/>
      <c r="J62303" s="250"/>
    </row>
    <row r="62304" spans="5:10" hidden="1">
      <c r="E62304" s="248"/>
      <c r="I62304" s="250"/>
      <c r="J62304" s="250"/>
    </row>
    <row r="62305" spans="5:10" hidden="1">
      <c r="E62305" s="248"/>
      <c r="I62305" s="250"/>
      <c r="J62305" s="250"/>
    </row>
    <row r="62306" spans="5:10" hidden="1">
      <c r="E62306" s="248"/>
      <c r="I62306" s="250"/>
      <c r="J62306" s="250"/>
    </row>
    <row r="62307" spans="5:10" hidden="1">
      <c r="E62307" s="248"/>
      <c r="I62307" s="250"/>
      <c r="J62307" s="250"/>
    </row>
    <row r="62308" spans="5:10" hidden="1">
      <c r="E62308" s="248"/>
      <c r="I62308" s="250"/>
      <c r="J62308" s="250"/>
    </row>
    <row r="62309" spans="5:10" hidden="1">
      <c r="E62309" s="248"/>
      <c r="I62309" s="250"/>
      <c r="J62309" s="250"/>
    </row>
    <row r="62310" spans="5:10" hidden="1">
      <c r="E62310" s="248"/>
      <c r="I62310" s="250"/>
      <c r="J62310" s="250"/>
    </row>
    <row r="62311" spans="5:10" hidden="1">
      <c r="E62311" s="248"/>
      <c r="I62311" s="250"/>
      <c r="J62311" s="250"/>
    </row>
    <row r="62312" spans="5:10" hidden="1">
      <c r="E62312" s="248"/>
      <c r="I62312" s="250"/>
      <c r="J62312" s="250"/>
    </row>
    <row r="62313" spans="5:10" hidden="1">
      <c r="E62313" s="248"/>
      <c r="I62313" s="250"/>
      <c r="J62313" s="250"/>
    </row>
    <row r="62314" spans="5:10" hidden="1">
      <c r="E62314" s="248"/>
      <c r="I62314" s="250"/>
      <c r="J62314" s="250"/>
    </row>
    <row r="62315" spans="5:10" hidden="1">
      <c r="E62315" s="248"/>
      <c r="I62315" s="250"/>
      <c r="J62315" s="250"/>
    </row>
    <row r="62316" spans="5:10" hidden="1">
      <c r="E62316" s="248"/>
      <c r="I62316" s="250"/>
      <c r="J62316" s="250"/>
    </row>
    <row r="62317" spans="5:10" hidden="1">
      <c r="E62317" s="248"/>
      <c r="I62317" s="250"/>
      <c r="J62317" s="250"/>
    </row>
    <row r="62318" spans="5:10" hidden="1">
      <c r="E62318" s="248"/>
      <c r="I62318" s="250"/>
      <c r="J62318" s="250"/>
    </row>
    <row r="62319" spans="5:10" hidden="1">
      <c r="E62319" s="248"/>
      <c r="I62319" s="250"/>
      <c r="J62319" s="250"/>
    </row>
    <row r="62320" spans="5:10" hidden="1">
      <c r="E62320" s="248"/>
      <c r="I62320" s="250"/>
      <c r="J62320" s="250"/>
    </row>
    <row r="62321" spans="5:10" hidden="1">
      <c r="E62321" s="248"/>
      <c r="I62321" s="250"/>
      <c r="J62321" s="250"/>
    </row>
    <row r="62322" spans="5:10" hidden="1">
      <c r="E62322" s="248"/>
      <c r="I62322" s="250"/>
      <c r="J62322" s="250"/>
    </row>
    <row r="62323" spans="5:10" hidden="1">
      <c r="E62323" s="248"/>
      <c r="I62323" s="250"/>
      <c r="J62323" s="250"/>
    </row>
    <row r="62324" spans="5:10" hidden="1">
      <c r="E62324" s="248"/>
      <c r="I62324" s="250"/>
      <c r="J62324" s="250"/>
    </row>
    <row r="62325" spans="5:10" hidden="1">
      <c r="E62325" s="248"/>
      <c r="I62325" s="250"/>
      <c r="J62325" s="250"/>
    </row>
    <row r="62326" spans="5:10" hidden="1">
      <c r="E62326" s="248"/>
      <c r="I62326" s="250"/>
      <c r="J62326" s="250"/>
    </row>
    <row r="62327" spans="5:10" hidden="1">
      <c r="E62327" s="248"/>
      <c r="I62327" s="250"/>
      <c r="J62327" s="250"/>
    </row>
    <row r="62328" spans="5:10" hidden="1">
      <c r="E62328" s="248"/>
      <c r="I62328" s="250"/>
      <c r="J62328" s="250"/>
    </row>
    <row r="62329" spans="5:10" hidden="1">
      <c r="E62329" s="248"/>
      <c r="I62329" s="250"/>
      <c r="J62329" s="250"/>
    </row>
    <row r="62330" spans="5:10" hidden="1">
      <c r="E62330" s="248"/>
      <c r="I62330" s="250"/>
      <c r="J62330" s="250"/>
    </row>
    <row r="62331" spans="5:10" hidden="1">
      <c r="E62331" s="248"/>
      <c r="I62331" s="250"/>
      <c r="J62331" s="250"/>
    </row>
    <row r="62332" spans="5:10" hidden="1">
      <c r="E62332" s="248"/>
      <c r="I62332" s="250"/>
      <c r="J62332" s="250"/>
    </row>
    <row r="62333" spans="5:10" hidden="1">
      <c r="E62333" s="248"/>
      <c r="I62333" s="250"/>
      <c r="J62333" s="250"/>
    </row>
    <row r="62334" spans="5:10" hidden="1">
      <c r="E62334" s="248"/>
      <c r="I62334" s="250"/>
      <c r="J62334" s="250"/>
    </row>
    <row r="62335" spans="5:10" hidden="1">
      <c r="E62335" s="248"/>
      <c r="I62335" s="250"/>
      <c r="J62335" s="250"/>
    </row>
    <row r="62336" spans="5:10" hidden="1">
      <c r="E62336" s="248"/>
      <c r="I62336" s="250"/>
      <c r="J62336" s="250"/>
    </row>
    <row r="62337" spans="5:10" hidden="1">
      <c r="E62337" s="248"/>
      <c r="I62337" s="250"/>
      <c r="J62337" s="250"/>
    </row>
    <row r="62338" spans="5:10" hidden="1">
      <c r="E62338" s="248"/>
      <c r="I62338" s="250"/>
      <c r="J62338" s="250"/>
    </row>
    <row r="62339" spans="5:10" hidden="1">
      <c r="E62339" s="248"/>
      <c r="I62339" s="250"/>
      <c r="J62339" s="250"/>
    </row>
    <row r="62340" spans="5:10" hidden="1">
      <c r="E62340" s="248"/>
      <c r="I62340" s="250"/>
      <c r="J62340" s="250"/>
    </row>
    <row r="62341" spans="5:10" hidden="1">
      <c r="E62341" s="248"/>
      <c r="I62341" s="250"/>
      <c r="J62341" s="250"/>
    </row>
    <row r="62342" spans="5:10" hidden="1">
      <c r="E62342" s="248"/>
      <c r="I62342" s="250"/>
      <c r="J62342" s="250"/>
    </row>
    <row r="62343" spans="5:10" hidden="1">
      <c r="E62343" s="248"/>
      <c r="I62343" s="250"/>
      <c r="J62343" s="250"/>
    </row>
    <row r="62344" spans="5:10" hidden="1">
      <c r="E62344" s="248"/>
      <c r="I62344" s="250"/>
      <c r="J62344" s="250"/>
    </row>
    <row r="62345" spans="5:10" hidden="1">
      <c r="E62345" s="248"/>
      <c r="I62345" s="250"/>
      <c r="J62345" s="250"/>
    </row>
    <row r="62346" spans="5:10" hidden="1">
      <c r="E62346" s="248"/>
      <c r="I62346" s="250"/>
      <c r="J62346" s="250"/>
    </row>
    <row r="62347" spans="5:10" hidden="1">
      <c r="E62347" s="248"/>
      <c r="I62347" s="250"/>
      <c r="J62347" s="250"/>
    </row>
    <row r="62348" spans="5:10" hidden="1">
      <c r="E62348" s="248"/>
      <c r="I62348" s="250"/>
      <c r="J62348" s="250"/>
    </row>
    <row r="62349" spans="5:10" hidden="1">
      <c r="E62349" s="248"/>
      <c r="I62349" s="250"/>
      <c r="J62349" s="250"/>
    </row>
    <row r="62350" spans="5:10" hidden="1">
      <c r="E62350" s="248"/>
      <c r="I62350" s="250"/>
      <c r="J62350" s="250"/>
    </row>
    <row r="62351" spans="5:10" hidden="1">
      <c r="E62351" s="248"/>
      <c r="I62351" s="250"/>
      <c r="J62351" s="250"/>
    </row>
    <row r="62352" spans="5:10" hidden="1">
      <c r="E62352" s="248"/>
      <c r="I62352" s="250"/>
      <c r="J62352" s="250"/>
    </row>
    <row r="62353" spans="5:10" hidden="1">
      <c r="E62353" s="248"/>
      <c r="I62353" s="250"/>
      <c r="J62353" s="250"/>
    </row>
    <row r="62354" spans="5:10" hidden="1">
      <c r="E62354" s="248"/>
      <c r="I62354" s="250"/>
      <c r="J62354" s="250"/>
    </row>
    <row r="62355" spans="5:10" hidden="1">
      <c r="E62355" s="248"/>
      <c r="I62355" s="250"/>
      <c r="J62355" s="250"/>
    </row>
    <row r="62356" spans="5:10" hidden="1">
      <c r="E62356" s="248"/>
      <c r="I62356" s="250"/>
      <c r="J62356" s="250"/>
    </row>
    <row r="62357" spans="5:10" hidden="1">
      <c r="E62357" s="248"/>
      <c r="I62357" s="250"/>
      <c r="J62357" s="250"/>
    </row>
    <row r="62358" spans="5:10" hidden="1">
      <c r="E62358" s="248"/>
      <c r="I62358" s="250"/>
      <c r="J62358" s="250"/>
    </row>
    <row r="62359" spans="5:10" hidden="1">
      <c r="E62359" s="248"/>
      <c r="I62359" s="250"/>
      <c r="J62359" s="250"/>
    </row>
    <row r="62360" spans="5:10" hidden="1">
      <c r="E62360" s="248"/>
      <c r="I62360" s="250"/>
      <c r="J62360" s="250"/>
    </row>
    <row r="62361" spans="5:10" hidden="1">
      <c r="E62361" s="248"/>
      <c r="I62361" s="250"/>
      <c r="J62361" s="250"/>
    </row>
    <row r="62362" spans="5:10" hidden="1">
      <c r="E62362" s="248"/>
      <c r="I62362" s="250"/>
      <c r="J62362" s="250"/>
    </row>
    <row r="62363" spans="5:10" hidden="1">
      <c r="E62363" s="248"/>
      <c r="I62363" s="250"/>
      <c r="J62363" s="250"/>
    </row>
    <row r="62364" spans="5:10" hidden="1">
      <c r="E62364" s="248"/>
      <c r="I62364" s="250"/>
      <c r="J62364" s="250"/>
    </row>
    <row r="62365" spans="5:10" hidden="1">
      <c r="E62365" s="248"/>
      <c r="I62365" s="250"/>
      <c r="J62365" s="250"/>
    </row>
    <row r="62366" spans="5:10" hidden="1">
      <c r="E62366" s="248"/>
      <c r="I62366" s="250"/>
      <c r="J62366" s="250"/>
    </row>
    <row r="62367" spans="5:10" hidden="1">
      <c r="E62367" s="248"/>
      <c r="I62367" s="250"/>
      <c r="J62367" s="250"/>
    </row>
    <row r="62368" spans="5:10" hidden="1">
      <c r="E62368" s="248"/>
      <c r="I62368" s="250"/>
      <c r="J62368" s="250"/>
    </row>
    <row r="62369" spans="5:10" hidden="1">
      <c r="E62369" s="248"/>
      <c r="I62369" s="250"/>
      <c r="J62369" s="250"/>
    </row>
    <row r="62370" spans="5:10" hidden="1">
      <c r="E62370" s="248"/>
      <c r="I62370" s="250"/>
      <c r="J62370" s="250"/>
    </row>
    <row r="62371" spans="5:10" hidden="1">
      <c r="E62371" s="248"/>
      <c r="I62371" s="250"/>
      <c r="J62371" s="250"/>
    </row>
    <row r="62372" spans="5:10" hidden="1">
      <c r="E62372" s="248"/>
      <c r="I62372" s="250"/>
      <c r="J62372" s="250"/>
    </row>
    <row r="62373" spans="5:10" hidden="1">
      <c r="E62373" s="248"/>
      <c r="I62373" s="250"/>
      <c r="J62373" s="250"/>
    </row>
    <row r="62374" spans="5:10" hidden="1">
      <c r="E62374" s="248"/>
      <c r="I62374" s="250"/>
      <c r="J62374" s="250"/>
    </row>
    <row r="62375" spans="5:10" hidden="1">
      <c r="E62375" s="248"/>
      <c r="I62375" s="250"/>
      <c r="J62375" s="250"/>
    </row>
    <row r="62376" spans="5:10" hidden="1">
      <c r="E62376" s="248"/>
      <c r="I62376" s="250"/>
      <c r="J62376" s="250"/>
    </row>
    <row r="62377" spans="5:10" hidden="1">
      <c r="E62377" s="248"/>
      <c r="I62377" s="250"/>
      <c r="J62377" s="250"/>
    </row>
    <row r="62378" spans="5:10" hidden="1">
      <c r="E62378" s="248"/>
      <c r="I62378" s="250"/>
      <c r="J62378" s="250"/>
    </row>
    <row r="62379" spans="5:10" hidden="1">
      <c r="E62379" s="248"/>
      <c r="I62379" s="250"/>
      <c r="J62379" s="250"/>
    </row>
    <row r="62380" spans="5:10" hidden="1">
      <c r="E62380" s="248"/>
      <c r="I62380" s="250"/>
      <c r="J62380" s="250"/>
    </row>
    <row r="62381" spans="5:10" hidden="1">
      <c r="E62381" s="248"/>
      <c r="I62381" s="250"/>
      <c r="J62381" s="250"/>
    </row>
    <row r="62382" spans="5:10" hidden="1">
      <c r="E62382" s="248"/>
      <c r="I62382" s="250"/>
      <c r="J62382" s="250"/>
    </row>
    <row r="62383" spans="5:10" hidden="1">
      <c r="E62383" s="248"/>
      <c r="I62383" s="250"/>
      <c r="J62383" s="250"/>
    </row>
    <row r="62384" spans="5:10" hidden="1">
      <c r="E62384" s="248"/>
      <c r="I62384" s="250"/>
      <c r="J62384" s="250"/>
    </row>
    <row r="62385" spans="5:10" hidden="1">
      <c r="E62385" s="248"/>
      <c r="I62385" s="250"/>
      <c r="J62385" s="250"/>
    </row>
    <row r="62386" spans="5:10" hidden="1">
      <c r="E62386" s="248"/>
      <c r="I62386" s="250"/>
      <c r="J62386" s="250"/>
    </row>
    <row r="62387" spans="5:10" hidden="1">
      <c r="E62387" s="248"/>
      <c r="I62387" s="250"/>
      <c r="J62387" s="250"/>
    </row>
    <row r="62388" spans="5:10" hidden="1">
      <c r="E62388" s="248"/>
      <c r="I62388" s="250"/>
      <c r="J62388" s="250"/>
    </row>
    <row r="62389" spans="5:10" hidden="1">
      <c r="E62389" s="248"/>
      <c r="I62389" s="250"/>
      <c r="J62389" s="250"/>
    </row>
    <row r="62390" spans="5:10" hidden="1">
      <c r="E62390" s="248"/>
      <c r="I62390" s="250"/>
      <c r="J62390" s="250"/>
    </row>
    <row r="62391" spans="5:10" hidden="1">
      <c r="E62391" s="248"/>
      <c r="I62391" s="250"/>
      <c r="J62391" s="250"/>
    </row>
    <row r="62392" spans="5:10" hidden="1">
      <c r="E62392" s="248"/>
      <c r="I62392" s="250"/>
      <c r="J62392" s="250"/>
    </row>
    <row r="62393" spans="5:10" hidden="1">
      <c r="E62393" s="248"/>
      <c r="I62393" s="250"/>
      <c r="J62393" s="250"/>
    </row>
    <row r="62394" spans="5:10" hidden="1">
      <c r="E62394" s="248"/>
      <c r="I62394" s="250"/>
      <c r="J62394" s="250"/>
    </row>
    <row r="62395" spans="5:10" hidden="1">
      <c r="E62395" s="248"/>
      <c r="I62395" s="250"/>
      <c r="J62395" s="250"/>
    </row>
    <row r="62396" spans="5:10" hidden="1">
      <c r="E62396" s="248"/>
      <c r="I62396" s="250"/>
      <c r="J62396" s="250"/>
    </row>
    <row r="62397" spans="5:10" hidden="1">
      <c r="E62397" s="248"/>
      <c r="I62397" s="250"/>
      <c r="J62397" s="250"/>
    </row>
    <row r="62398" spans="5:10" hidden="1">
      <c r="E62398" s="248"/>
      <c r="I62398" s="250"/>
      <c r="J62398" s="250"/>
    </row>
    <row r="62399" spans="5:10" hidden="1">
      <c r="E62399" s="248"/>
      <c r="I62399" s="250"/>
      <c r="J62399" s="250"/>
    </row>
    <row r="62400" spans="5:10" hidden="1">
      <c r="E62400" s="248"/>
      <c r="I62400" s="250"/>
      <c r="J62400" s="250"/>
    </row>
    <row r="62401" spans="5:10" hidden="1">
      <c r="E62401" s="248"/>
      <c r="I62401" s="250"/>
      <c r="J62401" s="250"/>
    </row>
    <row r="62402" spans="5:10" hidden="1">
      <c r="E62402" s="248"/>
      <c r="I62402" s="250"/>
      <c r="J62402" s="250"/>
    </row>
    <row r="62403" spans="5:10" hidden="1">
      <c r="E62403" s="248"/>
      <c r="I62403" s="250"/>
      <c r="J62403" s="250"/>
    </row>
    <row r="62404" spans="5:10" hidden="1">
      <c r="E62404" s="248"/>
      <c r="I62404" s="250"/>
      <c r="J62404" s="250"/>
    </row>
    <row r="62405" spans="5:10" hidden="1">
      <c r="E62405" s="248"/>
      <c r="I62405" s="250"/>
      <c r="J62405" s="250"/>
    </row>
    <row r="62406" spans="5:10" hidden="1">
      <c r="E62406" s="248"/>
      <c r="I62406" s="250"/>
      <c r="J62406" s="250"/>
    </row>
    <row r="62407" spans="5:10" hidden="1">
      <c r="E62407" s="248"/>
      <c r="I62407" s="250"/>
      <c r="J62407" s="250"/>
    </row>
    <row r="62408" spans="5:10" hidden="1">
      <c r="E62408" s="248"/>
      <c r="I62408" s="250"/>
      <c r="J62408" s="250"/>
    </row>
    <row r="62409" spans="5:10" hidden="1">
      <c r="E62409" s="248"/>
      <c r="I62409" s="250"/>
      <c r="J62409" s="250"/>
    </row>
    <row r="62410" spans="5:10" hidden="1">
      <c r="E62410" s="248"/>
      <c r="I62410" s="250"/>
      <c r="J62410" s="250"/>
    </row>
    <row r="62411" spans="5:10" hidden="1">
      <c r="E62411" s="248"/>
      <c r="I62411" s="250"/>
      <c r="J62411" s="250"/>
    </row>
    <row r="62412" spans="5:10" hidden="1">
      <c r="E62412" s="248"/>
      <c r="I62412" s="250"/>
      <c r="J62412" s="250"/>
    </row>
    <row r="62413" spans="5:10" hidden="1">
      <c r="E62413" s="248"/>
      <c r="I62413" s="250"/>
      <c r="J62413" s="250"/>
    </row>
    <row r="62414" spans="5:10" hidden="1">
      <c r="E62414" s="248"/>
      <c r="I62414" s="250"/>
      <c r="J62414" s="250"/>
    </row>
    <row r="62415" spans="5:10" hidden="1">
      <c r="E62415" s="248"/>
      <c r="I62415" s="250"/>
      <c r="J62415" s="250"/>
    </row>
    <row r="62416" spans="5:10" hidden="1">
      <c r="E62416" s="248"/>
      <c r="I62416" s="250"/>
      <c r="J62416" s="250"/>
    </row>
    <row r="62417" spans="5:10" hidden="1">
      <c r="E62417" s="248"/>
      <c r="I62417" s="250"/>
      <c r="J62417" s="250"/>
    </row>
    <row r="62418" spans="5:10" hidden="1">
      <c r="E62418" s="248"/>
      <c r="I62418" s="250"/>
      <c r="J62418" s="250"/>
    </row>
    <row r="62419" spans="5:10" hidden="1">
      <c r="E62419" s="248"/>
      <c r="I62419" s="250"/>
      <c r="J62419" s="250"/>
    </row>
    <row r="62420" spans="5:10" hidden="1">
      <c r="E62420" s="248"/>
      <c r="I62420" s="250"/>
      <c r="J62420" s="250"/>
    </row>
    <row r="62421" spans="5:10" hidden="1">
      <c r="E62421" s="248"/>
      <c r="I62421" s="250"/>
      <c r="J62421" s="250"/>
    </row>
    <row r="62422" spans="5:10" hidden="1">
      <c r="E62422" s="248"/>
      <c r="I62422" s="250"/>
      <c r="J62422" s="250"/>
    </row>
    <row r="62423" spans="5:10" hidden="1">
      <c r="E62423" s="248"/>
      <c r="I62423" s="250"/>
      <c r="J62423" s="250"/>
    </row>
    <row r="62424" spans="5:10" hidden="1">
      <c r="E62424" s="248"/>
      <c r="I62424" s="250"/>
      <c r="J62424" s="250"/>
    </row>
    <row r="62425" spans="5:10" hidden="1">
      <c r="E62425" s="248"/>
      <c r="I62425" s="250"/>
      <c r="J62425" s="250"/>
    </row>
    <row r="62426" spans="5:10" hidden="1">
      <c r="E62426" s="248"/>
      <c r="I62426" s="250"/>
      <c r="J62426" s="250"/>
    </row>
    <row r="62427" spans="5:10" hidden="1">
      <c r="E62427" s="248"/>
      <c r="I62427" s="250"/>
      <c r="J62427" s="250"/>
    </row>
    <row r="62428" spans="5:10" hidden="1">
      <c r="E62428" s="248"/>
      <c r="I62428" s="250"/>
      <c r="J62428" s="250"/>
    </row>
    <row r="62429" spans="5:10" hidden="1">
      <c r="E62429" s="248"/>
      <c r="I62429" s="250"/>
      <c r="J62429" s="250"/>
    </row>
    <row r="62430" spans="5:10" hidden="1">
      <c r="E62430" s="248"/>
      <c r="I62430" s="250"/>
      <c r="J62430" s="250"/>
    </row>
    <row r="62431" spans="5:10" hidden="1">
      <c r="E62431" s="248"/>
      <c r="I62431" s="250"/>
      <c r="J62431" s="250"/>
    </row>
    <row r="62432" spans="5:10" hidden="1">
      <c r="E62432" s="248"/>
      <c r="I62432" s="250"/>
      <c r="J62432" s="250"/>
    </row>
    <row r="62433" spans="5:10" hidden="1">
      <c r="E62433" s="248"/>
      <c r="I62433" s="250"/>
      <c r="J62433" s="250"/>
    </row>
    <row r="62434" spans="5:10" hidden="1">
      <c r="E62434" s="248"/>
      <c r="I62434" s="250"/>
      <c r="J62434" s="250"/>
    </row>
    <row r="62435" spans="5:10" hidden="1">
      <c r="E62435" s="248"/>
      <c r="I62435" s="250"/>
      <c r="J62435" s="250"/>
    </row>
    <row r="62436" spans="5:10" hidden="1">
      <c r="E62436" s="248"/>
      <c r="I62436" s="250"/>
      <c r="J62436" s="250"/>
    </row>
    <row r="62437" spans="5:10" hidden="1">
      <c r="E62437" s="248"/>
      <c r="I62437" s="250"/>
      <c r="J62437" s="250"/>
    </row>
    <row r="62438" spans="5:10" hidden="1">
      <c r="E62438" s="248"/>
      <c r="I62438" s="250"/>
      <c r="J62438" s="250"/>
    </row>
    <row r="62439" spans="5:10" hidden="1">
      <c r="E62439" s="248"/>
      <c r="I62439" s="250"/>
      <c r="J62439" s="250"/>
    </row>
    <row r="62440" spans="5:10" hidden="1">
      <c r="E62440" s="248"/>
      <c r="I62440" s="250"/>
      <c r="J62440" s="250"/>
    </row>
    <row r="62441" spans="5:10" hidden="1">
      <c r="E62441" s="248"/>
      <c r="I62441" s="250"/>
      <c r="J62441" s="250"/>
    </row>
    <row r="62442" spans="5:10" hidden="1">
      <c r="E62442" s="248"/>
      <c r="I62442" s="250"/>
      <c r="J62442" s="250"/>
    </row>
    <row r="62443" spans="5:10" hidden="1">
      <c r="E62443" s="248"/>
      <c r="I62443" s="250"/>
      <c r="J62443" s="250"/>
    </row>
    <row r="62444" spans="5:10" hidden="1">
      <c r="E62444" s="248"/>
      <c r="I62444" s="250"/>
      <c r="J62444" s="250"/>
    </row>
    <row r="62445" spans="5:10" hidden="1">
      <c r="E62445" s="248"/>
      <c r="I62445" s="250"/>
      <c r="J62445" s="250"/>
    </row>
    <row r="62446" spans="5:10" hidden="1">
      <c r="E62446" s="248"/>
      <c r="I62446" s="250"/>
      <c r="J62446" s="250"/>
    </row>
    <row r="62447" spans="5:10" hidden="1">
      <c r="E62447" s="248"/>
      <c r="I62447" s="250"/>
      <c r="J62447" s="250"/>
    </row>
    <row r="62448" spans="5:10" hidden="1">
      <c r="E62448" s="248"/>
      <c r="I62448" s="250"/>
      <c r="J62448" s="250"/>
    </row>
    <row r="62449" spans="5:10" hidden="1">
      <c r="E62449" s="248"/>
      <c r="I62449" s="250"/>
      <c r="J62449" s="250"/>
    </row>
    <row r="62450" spans="5:10" hidden="1">
      <c r="E62450" s="248"/>
      <c r="I62450" s="250"/>
      <c r="J62450" s="250"/>
    </row>
    <row r="62451" spans="5:10" hidden="1">
      <c r="E62451" s="248"/>
      <c r="I62451" s="250"/>
      <c r="J62451" s="250"/>
    </row>
    <row r="62452" spans="5:10" hidden="1">
      <c r="E62452" s="248"/>
      <c r="I62452" s="250"/>
      <c r="J62452" s="250"/>
    </row>
    <row r="62453" spans="5:10" hidden="1">
      <c r="E62453" s="248"/>
      <c r="I62453" s="250"/>
      <c r="J62453" s="250"/>
    </row>
    <row r="62454" spans="5:10" hidden="1">
      <c r="E62454" s="248"/>
      <c r="I62454" s="250"/>
      <c r="J62454" s="250"/>
    </row>
    <row r="62455" spans="5:10" hidden="1">
      <c r="E62455" s="248"/>
      <c r="I62455" s="250"/>
      <c r="J62455" s="250"/>
    </row>
    <row r="62456" spans="5:10" hidden="1">
      <c r="E62456" s="248"/>
      <c r="I62456" s="250"/>
      <c r="J62456" s="250"/>
    </row>
    <row r="62457" spans="5:10" hidden="1">
      <c r="E62457" s="248"/>
      <c r="I62457" s="250"/>
      <c r="J62457" s="250"/>
    </row>
    <row r="62458" spans="5:10" hidden="1">
      <c r="E62458" s="248"/>
      <c r="I62458" s="250"/>
      <c r="J62458" s="250"/>
    </row>
    <row r="62459" spans="5:10" hidden="1">
      <c r="E62459" s="248"/>
      <c r="I62459" s="250"/>
      <c r="J62459" s="250"/>
    </row>
    <row r="62460" spans="5:10" hidden="1">
      <c r="E62460" s="248"/>
      <c r="I62460" s="250"/>
      <c r="J62460" s="250"/>
    </row>
    <row r="62461" spans="5:10" hidden="1">
      <c r="E62461" s="248"/>
      <c r="I62461" s="250"/>
      <c r="J62461" s="250"/>
    </row>
    <row r="62462" spans="5:10" hidden="1">
      <c r="E62462" s="248"/>
      <c r="I62462" s="250"/>
      <c r="J62462" s="250"/>
    </row>
    <row r="62463" spans="5:10" hidden="1">
      <c r="E62463" s="248"/>
      <c r="I62463" s="250"/>
      <c r="J62463" s="250"/>
    </row>
    <row r="62464" spans="5:10" hidden="1">
      <c r="E62464" s="248"/>
      <c r="I62464" s="250"/>
      <c r="J62464" s="250"/>
    </row>
    <row r="62465" spans="5:10" hidden="1">
      <c r="E62465" s="248"/>
      <c r="I62465" s="250"/>
      <c r="J62465" s="250"/>
    </row>
    <row r="62466" spans="5:10" hidden="1">
      <c r="E62466" s="248"/>
      <c r="I62466" s="250"/>
      <c r="J62466" s="250"/>
    </row>
    <row r="62467" spans="5:10" hidden="1">
      <c r="E62467" s="248"/>
      <c r="I62467" s="250"/>
      <c r="J62467" s="250"/>
    </row>
    <row r="62468" spans="5:10" hidden="1">
      <c r="E62468" s="248"/>
      <c r="I62468" s="250"/>
      <c r="J62468" s="250"/>
    </row>
    <row r="62469" spans="5:10" hidden="1">
      <c r="E62469" s="248"/>
      <c r="I62469" s="250"/>
      <c r="J62469" s="250"/>
    </row>
    <row r="62470" spans="5:10" hidden="1">
      <c r="E62470" s="248"/>
      <c r="I62470" s="250"/>
      <c r="J62470" s="250"/>
    </row>
    <row r="62471" spans="5:10" hidden="1">
      <c r="E62471" s="248"/>
      <c r="I62471" s="250"/>
      <c r="J62471" s="250"/>
    </row>
    <row r="62472" spans="5:10" hidden="1">
      <c r="E62472" s="248"/>
      <c r="I62472" s="250"/>
      <c r="J62472" s="250"/>
    </row>
    <row r="62473" spans="5:10" hidden="1">
      <c r="E62473" s="248"/>
      <c r="I62473" s="250"/>
      <c r="J62473" s="250"/>
    </row>
    <row r="62474" spans="5:10" hidden="1">
      <c r="E62474" s="248"/>
      <c r="I62474" s="250"/>
      <c r="J62474" s="250"/>
    </row>
    <row r="62475" spans="5:10" hidden="1">
      <c r="E62475" s="248"/>
      <c r="I62475" s="250"/>
      <c r="J62475" s="250"/>
    </row>
    <row r="62476" spans="5:10" hidden="1">
      <c r="E62476" s="248"/>
      <c r="I62476" s="250"/>
      <c r="J62476" s="250"/>
    </row>
    <row r="62477" spans="5:10" hidden="1">
      <c r="E62477" s="248"/>
      <c r="I62477" s="250"/>
      <c r="J62477" s="250"/>
    </row>
    <row r="62478" spans="5:10" hidden="1">
      <c r="E62478" s="248"/>
      <c r="I62478" s="250"/>
      <c r="J62478" s="250"/>
    </row>
    <row r="62479" spans="5:10" hidden="1">
      <c r="E62479" s="248"/>
      <c r="I62479" s="250"/>
      <c r="J62479" s="250"/>
    </row>
    <row r="62480" spans="5:10" hidden="1">
      <c r="E62480" s="248"/>
      <c r="I62480" s="250"/>
      <c r="J62480" s="250"/>
    </row>
    <row r="62481" spans="5:10" hidden="1">
      <c r="E62481" s="248"/>
      <c r="I62481" s="250"/>
      <c r="J62481" s="250"/>
    </row>
    <row r="62482" spans="5:10" hidden="1">
      <c r="E62482" s="248"/>
      <c r="I62482" s="250"/>
      <c r="J62482" s="250"/>
    </row>
    <row r="62483" spans="5:10" hidden="1">
      <c r="E62483" s="248"/>
      <c r="I62483" s="250"/>
      <c r="J62483" s="250"/>
    </row>
    <row r="62484" spans="5:10" hidden="1">
      <c r="E62484" s="248"/>
      <c r="I62484" s="250"/>
      <c r="J62484" s="250"/>
    </row>
    <row r="62485" spans="5:10" hidden="1">
      <c r="E62485" s="248"/>
      <c r="I62485" s="250"/>
      <c r="J62485" s="250"/>
    </row>
    <row r="62486" spans="5:10" hidden="1">
      <c r="E62486" s="248"/>
      <c r="I62486" s="250"/>
      <c r="J62486" s="250"/>
    </row>
    <row r="62487" spans="5:10" hidden="1">
      <c r="E62487" s="248"/>
      <c r="I62487" s="250"/>
      <c r="J62487" s="250"/>
    </row>
    <row r="62488" spans="5:10" hidden="1">
      <c r="E62488" s="248"/>
      <c r="I62488" s="250"/>
      <c r="J62488" s="250"/>
    </row>
    <row r="62489" spans="5:10" hidden="1">
      <c r="E62489" s="248"/>
      <c r="I62489" s="250"/>
      <c r="J62489" s="250"/>
    </row>
    <row r="62490" spans="5:10" hidden="1">
      <c r="E62490" s="248"/>
      <c r="I62490" s="250"/>
      <c r="J62490" s="250"/>
    </row>
    <row r="62491" spans="5:10" hidden="1">
      <c r="E62491" s="248"/>
      <c r="I62491" s="250"/>
      <c r="J62491" s="250"/>
    </row>
    <row r="62492" spans="5:10" hidden="1">
      <c r="E62492" s="248"/>
      <c r="I62492" s="250"/>
      <c r="J62492" s="250"/>
    </row>
    <row r="62493" spans="5:10" hidden="1">
      <c r="E62493" s="248"/>
      <c r="I62493" s="250"/>
      <c r="J62493" s="250"/>
    </row>
    <row r="62494" spans="5:10" hidden="1">
      <c r="E62494" s="248"/>
      <c r="I62494" s="250"/>
      <c r="J62494" s="250"/>
    </row>
    <row r="62495" spans="5:10" hidden="1">
      <c r="E62495" s="248"/>
      <c r="I62495" s="250"/>
      <c r="J62495" s="250"/>
    </row>
    <row r="62496" spans="5:10" hidden="1">
      <c r="E62496" s="248"/>
      <c r="I62496" s="250"/>
      <c r="J62496" s="250"/>
    </row>
    <row r="62497" spans="5:10" hidden="1">
      <c r="E62497" s="248"/>
      <c r="I62497" s="250"/>
      <c r="J62497" s="250"/>
    </row>
    <row r="62498" spans="5:10" hidden="1">
      <c r="E62498" s="248"/>
      <c r="I62498" s="250"/>
      <c r="J62498" s="250"/>
    </row>
    <row r="62499" spans="5:10" hidden="1">
      <c r="E62499" s="248"/>
      <c r="I62499" s="250"/>
      <c r="J62499" s="250"/>
    </row>
    <row r="62500" spans="5:10" hidden="1">
      <c r="E62500" s="248"/>
      <c r="I62500" s="250"/>
      <c r="J62500" s="250"/>
    </row>
    <row r="62501" spans="5:10" hidden="1">
      <c r="E62501" s="248"/>
      <c r="I62501" s="250"/>
      <c r="J62501" s="250"/>
    </row>
    <row r="62502" spans="5:10" hidden="1">
      <c r="E62502" s="248"/>
      <c r="I62502" s="250"/>
      <c r="J62502" s="250"/>
    </row>
    <row r="62503" spans="5:10" hidden="1">
      <c r="E62503" s="248"/>
      <c r="I62503" s="250"/>
      <c r="J62503" s="250"/>
    </row>
    <row r="62504" spans="5:10" hidden="1">
      <c r="E62504" s="248"/>
      <c r="I62504" s="250"/>
      <c r="J62504" s="250"/>
    </row>
    <row r="62505" spans="5:10" hidden="1">
      <c r="E62505" s="248"/>
      <c r="I62505" s="250"/>
      <c r="J62505" s="250"/>
    </row>
    <row r="62506" spans="5:10" hidden="1">
      <c r="E62506" s="248"/>
      <c r="I62506" s="250"/>
      <c r="J62506" s="250"/>
    </row>
    <row r="62507" spans="5:10" hidden="1">
      <c r="E62507" s="248"/>
      <c r="I62507" s="250"/>
      <c r="J62507" s="250"/>
    </row>
    <row r="62508" spans="5:10" hidden="1">
      <c r="E62508" s="248"/>
      <c r="I62508" s="250"/>
      <c r="J62508" s="250"/>
    </row>
    <row r="62509" spans="5:10" hidden="1">
      <c r="E62509" s="248"/>
      <c r="I62509" s="250"/>
      <c r="J62509" s="250"/>
    </row>
    <row r="62510" spans="5:10" hidden="1">
      <c r="E62510" s="248"/>
      <c r="I62510" s="250"/>
      <c r="J62510" s="250"/>
    </row>
    <row r="62511" spans="5:10" hidden="1">
      <c r="E62511" s="248"/>
      <c r="I62511" s="250"/>
      <c r="J62511" s="250"/>
    </row>
    <row r="62512" spans="5:10" hidden="1">
      <c r="E62512" s="248"/>
      <c r="I62512" s="250"/>
      <c r="J62512" s="250"/>
    </row>
    <row r="62513" spans="5:10" hidden="1">
      <c r="E62513" s="248"/>
      <c r="I62513" s="250"/>
      <c r="J62513" s="250"/>
    </row>
    <row r="62514" spans="5:10" hidden="1">
      <c r="E62514" s="248"/>
      <c r="I62514" s="250"/>
      <c r="J62514" s="250"/>
    </row>
    <row r="62515" spans="5:10" hidden="1">
      <c r="E62515" s="248"/>
      <c r="I62515" s="250"/>
      <c r="J62515" s="250"/>
    </row>
    <row r="62516" spans="5:10" hidden="1">
      <c r="E62516" s="248"/>
      <c r="I62516" s="250"/>
      <c r="J62516" s="250"/>
    </row>
    <row r="62517" spans="5:10" hidden="1">
      <c r="E62517" s="248"/>
      <c r="I62517" s="250"/>
      <c r="J62517" s="250"/>
    </row>
    <row r="62518" spans="5:10" hidden="1">
      <c r="E62518" s="248"/>
      <c r="I62518" s="250"/>
      <c r="J62518" s="250"/>
    </row>
    <row r="62519" spans="5:10" hidden="1">
      <c r="E62519" s="248"/>
      <c r="I62519" s="250"/>
      <c r="J62519" s="250"/>
    </row>
    <row r="62520" spans="5:10" hidden="1">
      <c r="E62520" s="248"/>
      <c r="I62520" s="250"/>
      <c r="J62520" s="250"/>
    </row>
    <row r="62521" spans="5:10" hidden="1">
      <c r="E62521" s="248"/>
      <c r="I62521" s="250"/>
      <c r="J62521" s="250"/>
    </row>
    <row r="62522" spans="5:10" hidden="1">
      <c r="E62522" s="248"/>
      <c r="I62522" s="250"/>
      <c r="J62522" s="250"/>
    </row>
    <row r="62523" spans="5:10" hidden="1">
      <c r="E62523" s="248"/>
      <c r="I62523" s="250"/>
      <c r="J62523" s="250"/>
    </row>
    <row r="62524" spans="5:10" hidden="1">
      <c r="E62524" s="248"/>
      <c r="I62524" s="250"/>
      <c r="J62524" s="250"/>
    </row>
    <row r="62525" spans="5:10" hidden="1">
      <c r="E62525" s="248"/>
      <c r="I62525" s="250"/>
      <c r="J62525" s="250"/>
    </row>
    <row r="62526" spans="5:10" hidden="1">
      <c r="E62526" s="248"/>
      <c r="I62526" s="250"/>
      <c r="J62526" s="250"/>
    </row>
    <row r="62527" spans="5:10" hidden="1">
      <c r="E62527" s="248"/>
      <c r="I62527" s="250"/>
      <c r="J62527" s="250"/>
    </row>
    <row r="62528" spans="5:10" hidden="1">
      <c r="E62528" s="248"/>
      <c r="I62528" s="250"/>
      <c r="J62528" s="250"/>
    </row>
    <row r="62529" spans="5:10" hidden="1">
      <c r="E62529" s="248"/>
      <c r="I62529" s="250"/>
      <c r="J62529" s="250"/>
    </row>
    <row r="62530" spans="5:10" hidden="1">
      <c r="E62530" s="248"/>
      <c r="I62530" s="250"/>
      <c r="J62530" s="250"/>
    </row>
    <row r="62531" spans="5:10" hidden="1">
      <c r="E62531" s="248"/>
      <c r="I62531" s="250"/>
      <c r="J62531" s="250"/>
    </row>
    <row r="62532" spans="5:10" hidden="1">
      <c r="E62532" s="248"/>
      <c r="I62532" s="250"/>
      <c r="J62532" s="250"/>
    </row>
    <row r="62533" spans="5:10" hidden="1">
      <c r="E62533" s="248"/>
      <c r="I62533" s="250"/>
      <c r="J62533" s="250"/>
    </row>
    <row r="62534" spans="5:10" hidden="1">
      <c r="E62534" s="248"/>
      <c r="I62534" s="250"/>
      <c r="J62534" s="250"/>
    </row>
    <row r="62535" spans="5:10" hidden="1">
      <c r="E62535" s="248"/>
      <c r="I62535" s="250"/>
      <c r="J62535" s="250"/>
    </row>
    <row r="62536" spans="5:10" hidden="1">
      <c r="E62536" s="248"/>
      <c r="I62536" s="250"/>
      <c r="J62536" s="250"/>
    </row>
    <row r="62537" spans="5:10" hidden="1">
      <c r="E62537" s="248"/>
      <c r="I62537" s="250"/>
      <c r="J62537" s="250"/>
    </row>
    <row r="62538" spans="5:10" hidden="1">
      <c r="E62538" s="248"/>
      <c r="I62538" s="250"/>
      <c r="J62538" s="250"/>
    </row>
    <row r="62539" spans="5:10" hidden="1">
      <c r="E62539" s="248"/>
      <c r="I62539" s="250"/>
      <c r="J62539" s="250"/>
    </row>
    <row r="62540" spans="5:10" hidden="1">
      <c r="E62540" s="248"/>
      <c r="I62540" s="250"/>
      <c r="J62540" s="250"/>
    </row>
    <row r="62541" spans="5:10" hidden="1">
      <c r="E62541" s="248"/>
      <c r="I62541" s="250"/>
      <c r="J62541" s="250"/>
    </row>
    <row r="62542" spans="5:10" hidden="1">
      <c r="E62542" s="248"/>
      <c r="I62542" s="250"/>
      <c r="J62542" s="250"/>
    </row>
    <row r="62543" spans="5:10" hidden="1">
      <c r="E62543" s="248"/>
      <c r="I62543" s="250"/>
      <c r="J62543" s="250"/>
    </row>
    <row r="62544" spans="5:10" hidden="1">
      <c r="E62544" s="248"/>
      <c r="I62544" s="250"/>
      <c r="J62544" s="250"/>
    </row>
    <row r="62545" spans="5:10" hidden="1">
      <c r="E62545" s="248"/>
      <c r="I62545" s="250"/>
      <c r="J62545" s="250"/>
    </row>
    <row r="62546" spans="5:10" hidden="1">
      <c r="E62546" s="248"/>
      <c r="I62546" s="250"/>
      <c r="J62546" s="250"/>
    </row>
    <row r="62547" spans="5:10" hidden="1">
      <c r="E62547" s="248"/>
      <c r="I62547" s="250"/>
      <c r="J62547" s="250"/>
    </row>
    <row r="62548" spans="5:10" hidden="1">
      <c r="E62548" s="248"/>
      <c r="I62548" s="250"/>
      <c r="J62548" s="250"/>
    </row>
    <row r="62549" spans="5:10" hidden="1">
      <c r="E62549" s="248"/>
      <c r="I62549" s="250"/>
      <c r="J62549" s="250"/>
    </row>
    <row r="62550" spans="5:10" hidden="1">
      <c r="E62550" s="248"/>
      <c r="I62550" s="250"/>
      <c r="J62550" s="250"/>
    </row>
    <row r="62551" spans="5:10" hidden="1">
      <c r="E62551" s="248"/>
      <c r="I62551" s="250"/>
      <c r="J62551" s="250"/>
    </row>
    <row r="62552" spans="5:10" hidden="1">
      <c r="E62552" s="248"/>
      <c r="I62552" s="250"/>
      <c r="J62552" s="250"/>
    </row>
    <row r="62553" spans="5:10" hidden="1">
      <c r="E62553" s="248"/>
      <c r="I62553" s="250"/>
      <c r="J62553" s="250"/>
    </row>
    <row r="62554" spans="5:10" hidden="1">
      <c r="E62554" s="248"/>
      <c r="I62554" s="250"/>
      <c r="J62554" s="250"/>
    </row>
    <row r="62555" spans="5:10" hidden="1">
      <c r="E62555" s="248"/>
      <c r="I62555" s="250"/>
      <c r="J62555" s="250"/>
    </row>
    <row r="62556" spans="5:10" hidden="1">
      <c r="E62556" s="248"/>
      <c r="I62556" s="250"/>
      <c r="J62556" s="250"/>
    </row>
    <row r="62557" spans="5:10" hidden="1">
      <c r="E62557" s="248"/>
      <c r="I62557" s="250"/>
      <c r="J62557" s="250"/>
    </row>
    <row r="62558" spans="5:10" hidden="1">
      <c r="E62558" s="248"/>
      <c r="I62558" s="250"/>
      <c r="J62558" s="250"/>
    </row>
    <row r="62559" spans="5:10" hidden="1">
      <c r="E62559" s="248"/>
      <c r="I62559" s="250"/>
      <c r="J62559" s="250"/>
    </row>
    <row r="62560" spans="5:10" hidden="1">
      <c r="E62560" s="248"/>
      <c r="I62560" s="250"/>
      <c r="J62560" s="250"/>
    </row>
    <row r="62561" spans="5:10" hidden="1">
      <c r="E62561" s="248"/>
      <c r="I62561" s="250"/>
      <c r="J62561" s="250"/>
    </row>
    <row r="62562" spans="5:10" hidden="1">
      <c r="E62562" s="248"/>
      <c r="I62562" s="250"/>
      <c r="J62562" s="250"/>
    </row>
    <row r="62563" spans="5:10" hidden="1">
      <c r="E62563" s="248"/>
      <c r="I62563" s="250"/>
      <c r="J62563" s="250"/>
    </row>
    <row r="62564" spans="5:10" hidden="1">
      <c r="E62564" s="248"/>
      <c r="I62564" s="250"/>
      <c r="J62564" s="250"/>
    </row>
    <row r="62565" spans="5:10" hidden="1">
      <c r="E62565" s="248"/>
      <c r="I62565" s="250"/>
      <c r="J62565" s="250"/>
    </row>
    <row r="62566" spans="5:10" hidden="1">
      <c r="E62566" s="248"/>
      <c r="I62566" s="250"/>
      <c r="J62566" s="250"/>
    </row>
    <row r="62567" spans="5:10" hidden="1">
      <c r="E62567" s="248"/>
      <c r="I62567" s="250"/>
      <c r="J62567" s="250"/>
    </row>
    <row r="62568" spans="5:10" hidden="1">
      <c r="E62568" s="248"/>
      <c r="I62568" s="250"/>
      <c r="J62568" s="250"/>
    </row>
    <row r="62569" spans="5:10" hidden="1">
      <c r="E62569" s="248"/>
      <c r="I62569" s="250"/>
      <c r="J62569" s="250"/>
    </row>
    <row r="62570" spans="5:10" hidden="1">
      <c r="E62570" s="248"/>
      <c r="I62570" s="250"/>
      <c r="J62570" s="250"/>
    </row>
    <row r="62571" spans="5:10" hidden="1">
      <c r="E62571" s="248"/>
      <c r="I62571" s="250"/>
      <c r="J62571" s="250"/>
    </row>
    <row r="62572" spans="5:10" hidden="1">
      <c r="E62572" s="248"/>
      <c r="I62572" s="250"/>
      <c r="J62572" s="250"/>
    </row>
    <row r="62573" spans="5:10" hidden="1">
      <c r="E62573" s="248"/>
      <c r="I62573" s="250"/>
      <c r="J62573" s="250"/>
    </row>
    <row r="62574" spans="5:10" hidden="1">
      <c r="E62574" s="248"/>
      <c r="I62574" s="250"/>
      <c r="J62574" s="250"/>
    </row>
    <row r="62575" spans="5:10" hidden="1">
      <c r="E62575" s="248"/>
      <c r="I62575" s="250"/>
      <c r="J62575" s="250"/>
    </row>
    <row r="62576" spans="5:10" hidden="1">
      <c r="E62576" s="248"/>
      <c r="I62576" s="250"/>
      <c r="J62576" s="250"/>
    </row>
    <row r="62577" spans="5:10" hidden="1">
      <c r="E62577" s="248"/>
      <c r="I62577" s="250"/>
      <c r="J62577" s="250"/>
    </row>
    <row r="62578" spans="5:10" hidden="1">
      <c r="E62578" s="248"/>
      <c r="I62578" s="250"/>
      <c r="J62578" s="250"/>
    </row>
    <row r="62579" spans="5:10" hidden="1">
      <c r="E62579" s="248"/>
      <c r="I62579" s="250"/>
      <c r="J62579" s="250"/>
    </row>
    <row r="62580" spans="5:10" hidden="1">
      <c r="E62580" s="248"/>
      <c r="I62580" s="250"/>
      <c r="J62580" s="250"/>
    </row>
    <row r="62581" spans="5:10" hidden="1">
      <c r="E62581" s="248"/>
      <c r="I62581" s="250"/>
      <c r="J62581" s="250"/>
    </row>
    <row r="62582" spans="5:10" hidden="1">
      <c r="E62582" s="248"/>
      <c r="I62582" s="250"/>
      <c r="J62582" s="250"/>
    </row>
    <row r="62583" spans="5:10" hidden="1">
      <c r="E62583" s="248"/>
      <c r="I62583" s="250"/>
      <c r="J62583" s="250"/>
    </row>
    <row r="62584" spans="5:10" hidden="1">
      <c r="E62584" s="248"/>
      <c r="I62584" s="250"/>
      <c r="J62584" s="250"/>
    </row>
    <row r="62585" spans="5:10" hidden="1">
      <c r="E62585" s="248"/>
      <c r="I62585" s="250"/>
      <c r="J62585" s="250"/>
    </row>
    <row r="62586" spans="5:10" hidden="1">
      <c r="E62586" s="248"/>
      <c r="I62586" s="250"/>
      <c r="J62586" s="250"/>
    </row>
    <row r="62587" spans="5:10" hidden="1">
      <c r="E62587" s="248"/>
      <c r="I62587" s="250"/>
      <c r="J62587" s="250"/>
    </row>
    <row r="62588" spans="5:10" hidden="1">
      <c r="E62588" s="248"/>
      <c r="I62588" s="250"/>
      <c r="J62588" s="250"/>
    </row>
    <row r="62589" spans="5:10" hidden="1">
      <c r="E62589" s="248"/>
      <c r="I62589" s="250"/>
      <c r="J62589" s="250"/>
    </row>
    <row r="62590" spans="5:10" hidden="1">
      <c r="E62590" s="248"/>
      <c r="I62590" s="250"/>
      <c r="J62590" s="250"/>
    </row>
    <row r="62591" spans="5:10" hidden="1">
      <c r="E62591" s="248"/>
      <c r="I62591" s="250"/>
      <c r="J62591" s="250"/>
    </row>
    <row r="62592" spans="5:10" hidden="1">
      <c r="E62592" s="248"/>
      <c r="I62592" s="250"/>
      <c r="J62592" s="250"/>
    </row>
    <row r="62593" spans="5:10" hidden="1">
      <c r="E62593" s="248"/>
      <c r="I62593" s="250"/>
      <c r="J62593" s="250"/>
    </row>
    <row r="62594" spans="5:10" hidden="1">
      <c r="E62594" s="248"/>
      <c r="I62594" s="250"/>
      <c r="J62594" s="250"/>
    </row>
    <row r="62595" spans="5:10" hidden="1">
      <c r="E62595" s="248"/>
      <c r="I62595" s="250"/>
      <c r="J62595" s="250"/>
    </row>
    <row r="62596" spans="5:10" hidden="1">
      <c r="E62596" s="248"/>
      <c r="I62596" s="250"/>
      <c r="J62596" s="250"/>
    </row>
    <row r="62597" spans="5:10" hidden="1">
      <c r="E62597" s="248"/>
      <c r="I62597" s="250"/>
      <c r="J62597" s="250"/>
    </row>
    <row r="62598" spans="5:10" hidden="1">
      <c r="E62598" s="248"/>
      <c r="I62598" s="250"/>
      <c r="J62598" s="250"/>
    </row>
    <row r="62599" spans="5:10" hidden="1">
      <c r="E62599" s="248"/>
      <c r="I62599" s="250"/>
      <c r="J62599" s="250"/>
    </row>
    <row r="62600" spans="5:10" hidden="1">
      <c r="E62600" s="248"/>
      <c r="I62600" s="250"/>
      <c r="J62600" s="250"/>
    </row>
    <row r="62601" spans="5:10" hidden="1">
      <c r="E62601" s="248"/>
      <c r="I62601" s="250"/>
      <c r="J62601" s="250"/>
    </row>
    <row r="62602" spans="5:10" hidden="1">
      <c r="E62602" s="248"/>
      <c r="I62602" s="250"/>
      <c r="J62602" s="250"/>
    </row>
    <row r="62603" spans="5:10" hidden="1">
      <c r="E62603" s="248"/>
      <c r="I62603" s="250"/>
      <c r="J62603" s="250"/>
    </row>
    <row r="62604" spans="5:10" hidden="1">
      <c r="E62604" s="248"/>
      <c r="I62604" s="250"/>
      <c r="J62604" s="250"/>
    </row>
    <row r="62605" spans="5:10" hidden="1">
      <c r="E62605" s="248"/>
      <c r="I62605" s="250"/>
      <c r="J62605" s="250"/>
    </row>
    <row r="62606" spans="5:10" hidden="1">
      <c r="E62606" s="248"/>
      <c r="I62606" s="250"/>
      <c r="J62606" s="250"/>
    </row>
    <row r="62607" spans="5:10" hidden="1">
      <c r="E62607" s="248"/>
      <c r="I62607" s="250"/>
      <c r="J62607" s="250"/>
    </row>
    <row r="62608" spans="5:10" hidden="1">
      <c r="E62608" s="248"/>
      <c r="I62608" s="250"/>
      <c r="J62608" s="250"/>
    </row>
    <row r="62609" spans="5:10" hidden="1">
      <c r="E62609" s="248"/>
      <c r="I62609" s="250"/>
      <c r="J62609" s="250"/>
    </row>
    <row r="62610" spans="5:10" hidden="1">
      <c r="E62610" s="248"/>
      <c r="I62610" s="250"/>
      <c r="J62610" s="250"/>
    </row>
    <row r="62611" spans="5:10" hidden="1">
      <c r="E62611" s="248"/>
      <c r="I62611" s="250"/>
      <c r="J62611" s="250"/>
    </row>
    <row r="62612" spans="5:10" hidden="1">
      <c r="E62612" s="248"/>
      <c r="I62612" s="250"/>
      <c r="J62612" s="250"/>
    </row>
    <row r="62613" spans="5:10" hidden="1">
      <c r="E62613" s="248"/>
      <c r="I62613" s="250"/>
      <c r="J62613" s="250"/>
    </row>
    <row r="62614" spans="5:10" hidden="1">
      <c r="E62614" s="248"/>
      <c r="I62614" s="250"/>
      <c r="J62614" s="250"/>
    </row>
    <row r="62615" spans="5:10" hidden="1">
      <c r="E62615" s="248"/>
      <c r="I62615" s="250"/>
      <c r="J62615" s="250"/>
    </row>
    <row r="62616" spans="5:10" hidden="1">
      <c r="E62616" s="248"/>
      <c r="I62616" s="250"/>
      <c r="J62616" s="250"/>
    </row>
    <row r="62617" spans="5:10" hidden="1">
      <c r="E62617" s="248"/>
      <c r="I62617" s="250"/>
      <c r="J62617" s="250"/>
    </row>
    <row r="62618" spans="5:10" hidden="1">
      <c r="E62618" s="248"/>
      <c r="I62618" s="250"/>
      <c r="J62618" s="250"/>
    </row>
    <row r="62619" spans="5:10" hidden="1">
      <c r="E62619" s="248"/>
      <c r="I62619" s="250"/>
      <c r="J62619" s="250"/>
    </row>
    <row r="62620" spans="5:10" hidden="1">
      <c r="E62620" s="248"/>
      <c r="I62620" s="250"/>
      <c r="J62620" s="250"/>
    </row>
    <row r="62621" spans="5:10" hidden="1">
      <c r="E62621" s="248"/>
      <c r="I62621" s="250"/>
      <c r="J62621" s="250"/>
    </row>
    <row r="62622" spans="5:10" hidden="1">
      <c r="E62622" s="248"/>
      <c r="I62622" s="250"/>
      <c r="J62622" s="250"/>
    </row>
    <row r="62623" spans="5:10" hidden="1">
      <c r="E62623" s="248"/>
      <c r="I62623" s="250"/>
      <c r="J62623" s="250"/>
    </row>
    <row r="62624" spans="5:10" hidden="1">
      <c r="E62624" s="248"/>
      <c r="I62624" s="250"/>
      <c r="J62624" s="250"/>
    </row>
    <row r="62625" spans="5:10" hidden="1">
      <c r="E62625" s="248"/>
      <c r="I62625" s="250"/>
      <c r="J62625" s="250"/>
    </row>
    <row r="62626" spans="5:10" hidden="1">
      <c r="E62626" s="248"/>
      <c r="I62626" s="250"/>
      <c r="J62626" s="250"/>
    </row>
    <row r="62627" spans="5:10" hidden="1">
      <c r="E62627" s="248"/>
      <c r="I62627" s="250"/>
      <c r="J62627" s="250"/>
    </row>
    <row r="62628" spans="5:10" hidden="1">
      <c r="E62628" s="248"/>
      <c r="I62628" s="250"/>
      <c r="J62628" s="250"/>
    </row>
    <row r="62629" spans="5:10" hidden="1">
      <c r="E62629" s="248"/>
      <c r="I62629" s="250"/>
      <c r="J62629" s="250"/>
    </row>
    <row r="62630" spans="5:10" hidden="1">
      <c r="E62630" s="248"/>
      <c r="I62630" s="250"/>
      <c r="J62630" s="250"/>
    </row>
    <row r="62631" spans="5:10" hidden="1">
      <c r="E62631" s="248"/>
      <c r="I62631" s="250"/>
      <c r="J62631" s="250"/>
    </row>
    <row r="62632" spans="5:10" hidden="1">
      <c r="E62632" s="248"/>
      <c r="I62632" s="250"/>
      <c r="J62632" s="250"/>
    </row>
    <row r="62633" spans="5:10" hidden="1">
      <c r="E62633" s="248"/>
      <c r="I62633" s="250"/>
      <c r="J62633" s="250"/>
    </row>
    <row r="62634" spans="5:10" hidden="1">
      <c r="E62634" s="248"/>
      <c r="I62634" s="250"/>
      <c r="J62634" s="250"/>
    </row>
    <row r="62635" spans="5:10" hidden="1">
      <c r="E62635" s="248"/>
      <c r="I62635" s="250"/>
      <c r="J62635" s="250"/>
    </row>
    <row r="62636" spans="5:10" hidden="1">
      <c r="E62636" s="248"/>
      <c r="I62636" s="250"/>
      <c r="J62636" s="250"/>
    </row>
    <row r="62637" spans="5:10" hidden="1">
      <c r="E62637" s="248"/>
      <c r="I62637" s="250"/>
      <c r="J62637" s="250"/>
    </row>
    <row r="62638" spans="5:10" hidden="1">
      <c r="E62638" s="248"/>
      <c r="I62638" s="250"/>
      <c r="J62638" s="250"/>
    </row>
    <row r="62639" spans="5:10" hidden="1">
      <c r="E62639" s="248"/>
      <c r="I62639" s="250"/>
      <c r="J62639" s="250"/>
    </row>
    <row r="62640" spans="5:10" hidden="1">
      <c r="E62640" s="248"/>
      <c r="I62640" s="250"/>
      <c r="J62640" s="250"/>
    </row>
    <row r="62641" spans="5:10" hidden="1">
      <c r="E62641" s="248"/>
      <c r="I62641" s="250"/>
      <c r="J62641" s="250"/>
    </row>
    <row r="62642" spans="5:10" hidden="1">
      <c r="E62642" s="248"/>
      <c r="I62642" s="250"/>
      <c r="J62642" s="250"/>
    </row>
    <row r="62643" spans="5:10" hidden="1">
      <c r="E62643" s="248"/>
      <c r="I62643" s="250"/>
      <c r="J62643" s="250"/>
    </row>
    <row r="62644" spans="5:10" hidden="1">
      <c r="E62644" s="248"/>
      <c r="I62644" s="250"/>
      <c r="J62644" s="250"/>
    </row>
    <row r="62645" spans="5:10" hidden="1">
      <c r="E62645" s="248"/>
      <c r="I62645" s="250"/>
      <c r="J62645" s="250"/>
    </row>
    <row r="62646" spans="5:10" hidden="1">
      <c r="E62646" s="248"/>
      <c r="I62646" s="250"/>
      <c r="J62646" s="250"/>
    </row>
    <row r="62647" spans="5:10" hidden="1">
      <c r="E62647" s="248"/>
      <c r="I62647" s="250"/>
      <c r="J62647" s="250"/>
    </row>
    <row r="62648" spans="5:10" hidden="1">
      <c r="E62648" s="248"/>
      <c r="I62648" s="250"/>
      <c r="J62648" s="250"/>
    </row>
    <row r="62649" spans="5:10" hidden="1">
      <c r="E62649" s="248"/>
      <c r="I62649" s="250"/>
      <c r="J62649" s="250"/>
    </row>
    <row r="62650" spans="5:10" hidden="1">
      <c r="E62650" s="248"/>
      <c r="I62650" s="250"/>
      <c r="J62650" s="250"/>
    </row>
    <row r="62651" spans="5:10" hidden="1">
      <c r="E62651" s="248"/>
      <c r="I62651" s="250"/>
      <c r="J62651" s="250"/>
    </row>
    <row r="62652" spans="5:10" hidden="1">
      <c r="E62652" s="248"/>
      <c r="I62652" s="250"/>
      <c r="J62652" s="250"/>
    </row>
    <row r="62653" spans="5:10" hidden="1">
      <c r="E62653" s="248"/>
      <c r="I62653" s="250"/>
      <c r="J62653" s="250"/>
    </row>
    <row r="62654" spans="5:10" hidden="1">
      <c r="E62654" s="248"/>
      <c r="I62654" s="250"/>
      <c r="J62654" s="250"/>
    </row>
    <row r="62655" spans="5:10" hidden="1">
      <c r="E62655" s="248"/>
      <c r="I62655" s="250"/>
      <c r="J62655" s="250"/>
    </row>
    <row r="62656" spans="5:10" hidden="1">
      <c r="E62656" s="248"/>
      <c r="I62656" s="250"/>
      <c r="J62656" s="250"/>
    </row>
    <row r="62657" spans="5:10" hidden="1">
      <c r="E62657" s="248"/>
      <c r="I62657" s="250"/>
      <c r="J62657" s="250"/>
    </row>
    <row r="62658" spans="5:10" hidden="1">
      <c r="E62658" s="248"/>
      <c r="I62658" s="250"/>
      <c r="J62658" s="250"/>
    </row>
    <row r="62659" spans="5:10" hidden="1">
      <c r="E62659" s="248"/>
      <c r="I62659" s="250"/>
      <c r="J62659" s="250"/>
    </row>
    <row r="62660" spans="5:10" hidden="1">
      <c r="E62660" s="248"/>
      <c r="I62660" s="250"/>
      <c r="J62660" s="250"/>
    </row>
    <row r="62661" spans="5:10" hidden="1">
      <c r="E62661" s="248"/>
      <c r="I62661" s="250"/>
      <c r="J62661" s="250"/>
    </row>
    <row r="62662" spans="5:10" hidden="1">
      <c r="E62662" s="248"/>
      <c r="I62662" s="250"/>
      <c r="J62662" s="250"/>
    </row>
    <row r="62663" spans="5:10" hidden="1">
      <c r="E62663" s="248"/>
      <c r="I62663" s="250"/>
      <c r="J62663" s="250"/>
    </row>
    <row r="62664" spans="5:10" hidden="1">
      <c r="E62664" s="248"/>
      <c r="I62664" s="250"/>
      <c r="J62664" s="250"/>
    </row>
    <row r="62665" spans="5:10" hidden="1">
      <c r="E62665" s="248"/>
      <c r="I62665" s="250"/>
      <c r="J62665" s="250"/>
    </row>
    <row r="62666" spans="5:10" hidden="1">
      <c r="E62666" s="248"/>
      <c r="I62666" s="250"/>
      <c r="J62666" s="250"/>
    </row>
    <row r="62667" spans="5:10" hidden="1">
      <c r="E62667" s="248"/>
      <c r="I62667" s="250"/>
      <c r="J62667" s="250"/>
    </row>
    <row r="62668" spans="5:10" hidden="1">
      <c r="E62668" s="248"/>
      <c r="I62668" s="250"/>
      <c r="J62668" s="250"/>
    </row>
    <row r="62669" spans="5:10" hidden="1">
      <c r="E62669" s="248"/>
      <c r="I62669" s="250"/>
      <c r="J62669" s="250"/>
    </row>
    <row r="62670" spans="5:10" hidden="1">
      <c r="E62670" s="248"/>
      <c r="I62670" s="250"/>
      <c r="J62670" s="250"/>
    </row>
    <row r="62671" spans="5:10" hidden="1">
      <c r="E62671" s="248"/>
      <c r="I62671" s="250"/>
      <c r="J62671" s="250"/>
    </row>
    <row r="62672" spans="5:10" hidden="1">
      <c r="E62672" s="248"/>
      <c r="I62672" s="250"/>
      <c r="J62672" s="250"/>
    </row>
    <row r="62673" spans="5:10" hidden="1">
      <c r="E62673" s="248"/>
      <c r="I62673" s="250"/>
      <c r="J62673" s="250"/>
    </row>
    <row r="62674" spans="5:10" hidden="1">
      <c r="E62674" s="248"/>
      <c r="I62674" s="250"/>
      <c r="J62674" s="250"/>
    </row>
    <row r="62675" spans="5:10" hidden="1">
      <c r="E62675" s="248"/>
      <c r="I62675" s="250"/>
      <c r="J62675" s="250"/>
    </row>
    <row r="62676" spans="5:10" hidden="1">
      <c r="E62676" s="248"/>
      <c r="I62676" s="250"/>
      <c r="J62676" s="250"/>
    </row>
    <row r="62677" spans="5:10" hidden="1">
      <c r="E62677" s="248"/>
      <c r="I62677" s="250"/>
      <c r="J62677" s="250"/>
    </row>
    <row r="62678" spans="5:10" hidden="1">
      <c r="E62678" s="248"/>
      <c r="I62678" s="250"/>
      <c r="J62678" s="250"/>
    </row>
    <row r="62679" spans="5:10" hidden="1">
      <c r="E62679" s="248"/>
      <c r="I62679" s="250"/>
      <c r="J62679" s="250"/>
    </row>
    <row r="62680" spans="5:10" hidden="1">
      <c r="E62680" s="248"/>
      <c r="I62680" s="250"/>
      <c r="J62680" s="250"/>
    </row>
    <row r="62681" spans="5:10" hidden="1">
      <c r="E62681" s="248"/>
      <c r="I62681" s="250"/>
      <c r="J62681" s="250"/>
    </row>
    <row r="62682" spans="5:10" hidden="1">
      <c r="E62682" s="248"/>
      <c r="I62682" s="250"/>
      <c r="J62682" s="250"/>
    </row>
    <row r="62683" spans="5:10" hidden="1">
      <c r="E62683" s="248"/>
      <c r="I62683" s="250"/>
      <c r="J62683" s="250"/>
    </row>
    <row r="62684" spans="5:10" hidden="1">
      <c r="E62684" s="248"/>
      <c r="I62684" s="250"/>
      <c r="J62684" s="250"/>
    </row>
    <row r="62685" spans="5:10" hidden="1">
      <c r="E62685" s="248"/>
      <c r="I62685" s="250"/>
      <c r="J62685" s="250"/>
    </row>
    <row r="62686" spans="5:10" hidden="1">
      <c r="E62686" s="248"/>
      <c r="I62686" s="250"/>
      <c r="J62686" s="250"/>
    </row>
    <row r="62687" spans="5:10" hidden="1">
      <c r="E62687" s="248"/>
      <c r="I62687" s="250"/>
      <c r="J62687" s="250"/>
    </row>
    <row r="62688" spans="5:10" hidden="1">
      <c r="E62688" s="248"/>
      <c r="I62688" s="250"/>
      <c r="J62688" s="250"/>
    </row>
    <row r="62689" spans="5:10" hidden="1">
      <c r="E62689" s="248"/>
      <c r="I62689" s="250"/>
      <c r="J62689" s="250"/>
    </row>
    <row r="62690" spans="5:10" hidden="1">
      <c r="E62690" s="248"/>
      <c r="I62690" s="250"/>
      <c r="J62690" s="250"/>
    </row>
    <row r="62691" spans="5:10" hidden="1">
      <c r="E62691" s="248"/>
      <c r="I62691" s="250"/>
      <c r="J62691" s="250"/>
    </row>
    <row r="62692" spans="5:10" hidden="1">
      <c r="E62692" s="248"/>
      <c r="I62692" s="250"/>
      <c r="J62692" s="250"/>
    </row>
    <row r="62693" spans="5:10" hidden="1">
      <c r="E62693" s="248"/>
      <c r="I62693" s="250"/>
      <c r="J62693" s="250"/>
    </row>
    <row r="62694" spans="5:10" hidden="1">
      <c r="E62694" s="248"/>
      <c r="I62694" s="250"/>
      <c r="J62694" s="250"/>
    </row>
    <row r="62695" spans="5:10" hidden="1">
      <c r="E62695" s="248"/>
      <c r="I62695" s="250"/>
      <c r="J62695" s="250"/>
    </row>
    <row r="62696" spans="5:10" hidden="1">
      <c r="E62696" s="248"/>
      <c r="I62696" s="250"/>
      <c r="J62696" s="250"/>
    </row>
    <row r="62697" spans="5:10" hidden="1">
      <c r="E62697" s="248"/>
      <c r="I62697" s="250"/>
      <c r="J62697" s="250"/>
    </row>
    <row r="62698" spans="5:10" hidden="1">
      <c r="E62698" s="248"/>
      <c r="I62698" s="250"/>
      <c r="J62698" s="250"/>
    </row>
    <row r="62699" spans="5:10" hidden="1">
      <c r="E62699" s="248"/>
      <c r="I62699" s="250"/>
      <c r="J62699" s="250"/>
    </row>
    <row r="62700" spans="5:10" hidden="1">
      <c r="E62700" s="248"/>
      <c r="I62700" s="250"/>
      <c r="J62700" s="250"/>
    </row>
    <row r="62701" spans="5:10" hidden="1">
      <c r="E62701" s="248"/>
      <c r="I62701" s="250"/>
      <c r="J62701" s="250"/>
    </row>
    <row r="62702" spans="5:10" hidden="1">
      <c r="E62702" s="248"/>
      <c r="I62702" s="250"/>
      <c r="J62702" s="250"/>
    </row>
    <row r="62703" spans="5:10" hidden="1">
      <c r="E62703" s="248"/>
      <c r="I62703" s="250"/>
      <c r="J62703" s="250"/>
    </row>
    <row r="62704" spans="5:10" hidden="1">
      <c r="E62704" s="248"/>
      <c r="I62704" s="250"/>
      <c r="J62704" s="250"/>
    </row>
    <row r="62705" spans="5:10" hidden="1">
      <c r="E62705" s="248"/>
      <c r="I62705" s="250"/>
      <c r="J62705" s="250"/>
    </row>
    <row r="62706" spans="5:10" hidden="1">
      <c r="E62706" s="248"/>
      <c r="I62706" s="250"/>
      <c r="J62706" s="250"/>
    </row>
    <row r="62707" spans="5:10" hidden="1">
      <c r="E62707" s="248"/>
      <c r="I62707" s="250"/>
      <c r="J62707" s="250"/>
    </row>
    <row r="62708" spans="5:10" hidden="1">
      <c r="E62708" s="248"/>
      <c r="I62708" s="250"/>
      <c r="J62708" s="250"/>
    </row>
    <row r="62709" spans="5:10" hidden="1">
      <c r="E62709" s="248"/>
      <c r="I62709" s="250"/>
      <c r="J62709" s="250"/>
    </row>
    <row r="62710" spans="5:10" hidden="1">
      <c r="E62710" s="248"/>
      <c r="I62710" s="250"/>
      <c r="J62710" s="250"/>
    </row>
    <row r="62711" spans="5:10" hidden="1">
      <c r="E62711" s="248"/>
      <c r="I62711" s="250"/>
      <c r="J62711" s="250"/>
    </row>
    <row r="62712" spans="5:10" hidden="1">
      <c r="E62712" s="248"/>
      <c r="I62712" s="250"/>
      <c r="J62712" s="250"/>
    </row>
    <row r="62713" spans="5:10" hidden="1">
      <c r="E62713" s="248"/>
      <c r="I62713" s="250"/>
      <c r="J62713" s="250"/>
    </row>
    <row r="62714" spans="5:10" hidden="1">
      <c r="E62714" s="248"/>
      <c r="I62714" s="250"/>
      <c r="J62714" s="250"/>
    </row>
    <row r="62715" spans="5:10" hidden="1">
      <c r="E62715" s="248"/>
      <c r="I62715" s="250"/>
      <c r="J62715" s="250"/>
    </row>
    <row r="62716" spans="5:10" hidden="1">
      <c r="E62716" s="248"/>
      <c r="I62716" s="250"/>
      <c r="J62716" s="250"/>
    </row>
    <row r="62717" spans="5:10" hidden="1">
      <c r="E62717" s="248"/>
      <c r="I62717" s="250"/>
      <c r="J62717" s="250"/>
    </row>
    <row r="62718" spans="5:10" hidden="1">
      <c r="E62718" s="248"/>
      <c r="I62718" s="250"/>
      <c r="J62718" s="250"/>
    </row>
    <row r="62719" spans="5:10" hidden="1">
      <c r="E62719" s="248"/>
      <c r="I62719" s="250"/>
      <c r="J62719" s="250"/>
    </row>
    <row r="62720" spans="5:10" hidden="1">
      <c r="E62720" s="248"/>
      <c r="I62720" s="250"/>
      <c r="J62720" s="250"/>
    </row>
    <row r="62721" spans="5:10" hidden="1">
      <c r="E62721" s="248"/>
      <c r="I62721" s="250"/>
      <c r="J62721" s="250"/>
    </row>
    <row r="62722" spans="5:10" hidden="1">
      <c r="E62722" s="248"/>
      <c r="I62722" s="250"/>
      <c r="J62722" s="250"/>
    </row>
    <row r="62723" spans="5:10" hidden="1">
      <c r="E62723" s="248"/>
      <c r="I62723" s="250"/>
      <c r="J62723" s="250"/>
    </row>
    <row r="62724" spans="5:10" hidden="1">
      <c r="E62724" s="248"/>
      <c r="I62724" s="250"/>
      <c r="J62724" s="250"/>
    </row>
    <row r="62725" spans="5:10" hidden="1">
      <c r="E62725" s="248"/>
      <c r="I62725" s="250"/>
      <c r="J62725" s="250"/>
    </row>
    <row r="62726" spans="5:10" hidden="1">
      <c r="E62726" s="248"/>
      <c r="I62726" s="250"/>
      <c r="J62726" s="250"/>
    </row>
    <row r="62727" spans="5:10" hidden="1">
      <c r="E62727" s="248"/>
      <c r="I62727" s="250"/>
      <c r="J62727" s="250"/>
    </row>
    <row r="62728" spans="5:10" hidden="1">
      <c r="E62728" s="248"/>
      <c r="I62728" s="250"/>
      <c r="J62728" s="250"/>
    </row>
    <row r="62729" spans="5:10" hidden="1">
      <c r="E62729" s="248"/>
      <c r="I62729" s="250"/>
      <c r="J62729" s="250"/>
    </row>
    <row r="62730" spans="5:10" hidden="1">
      <c r="E62730" s="248"/>
      <c r="I62730" s="250"/>
      <c r="J62730" s="250"/>
    </row>
    <row r="62731" spans="5:10" hidden="1">
      <c r="E62731" s="248"/>
      <c r="I62731" s="250"/>
      <c r="J62731" s="250"/>
    </row>
    <row r="62732" spans="5:10" hidden="1">
      <c r="E62732" s="248"/>
      <c r="I62732" s="250"/>
      <c r="J62732" s="250"/>
    </row>
    <row r="62733" spans="5:10" hidden="1">
      <c r="E62733" s="248"/>
      <c r="I62733" s="250"/>
      <c r="J62733" s="250"/>
    </row>
    <row r="62734" spans="5:10" hidden="1">
      <c r="E62734" s="248"/>
      <c r="I62734" s="250"/>
      <c r="J62734" s="250"/>
    </row>
    <row r="62735" spans="5:10" hidden="1">
      <c r="E62735" s="248"/>
      <c r="I62735" s="250"/>
      <c r="J62735" s="250"/>
    </row>
    <row r="62736" spans="5:10" hidden="1">
      <c r="E62736" s="248"/>
      <c r="I62736" s="250"/>
      <c r="J62736" s="250"/>
    </row>
    <row r="62737" spans="5:10" hidden="1">
      <c r="E62737" s="248"/>
      <c r="I62737" s="250"/>
      <c r="J62737" s="250"/>
    </row>
    <row r="62738" spans="5:10" hidden="1">
      <c r="E62738" s="248"/>
      <c r="I62738" s="250"/>
      <c r="J62738" s="250"/>
    </row>
    <row r="62739" spans="5:10" hidden="1">
      <c r="E62739" s="248"/>
      <c r="I62739" s="250"/>
      <c r="J62739" s="250"/>
    </row>
    <row r="62740" spans="5:10" hidden="1">
      <c r="E62740" s="248"/>
      <c r="I62740" s="250"/>
      <c r="J62740" s="250"/>
    </row>
    <row r="62741" spans="5:10" hidden="1">
      <c r="E62741" s="248"/>
      <c r="I62741" s="250"/>
      <c r="J62741" s="250"/>
    </row>
    <row r="62742" spans="5:10" hidden="1">
      <c r="E62742" s="248"/>
      <c r="I62742" s="250"/>
      <c r="J62742" s="250"/>
    </row>
    <row r="62743" spans="5:10" hidden="1">
      <c r="E62743" s="248"/>
      <c r="I62743" s="250"/>
      <c r="J62743" s="250"/>
    </row>
    <row r="62744" spans="5:10" hidden="1">
      <c r="E62744" s="248"/>
      <c r="I62744" s="250"/>
      <c r="J62744" s="250"/>
    </row>
    <row r="62745" spans="5:10" hidden="1">
      <c r="E62745" s="248"/>
      <c r="I62745" s="250"/>
      <c r="J62745" s="250"/>
    </row>
    <row r="62746" spans="5:10" hidden="1">
      <c r="E62746" s="248"/>
      <c r="I62746" s="250"/>
      <c r="J62746" s="250"/>
    </row>
    <row r="62747" spans="5:10" hidden="1">
      <c r="E62747" s="248"/>
      <c r="I62747" s="250"/>
      <c r="J62747" s="250"/>
    </row>
    <row r="62748" spans="5:10" hidden="1">
      <c r="E62748" s="248"/>
      <c r="I62748" s="250"/>
      <c r="J62748" s="250"/>
    </row>
    <row r="62749" spans="5:10" hidden="1">
      <c r="E62749" s="248"/>
      <c r="I62749" s="250"/>
      <c r="J62749" s="250"/>
    </row>
    <row r="62750" spans="5:10" hidden="1">
      <c r="E62750" s="248"/>
      <c r="I62750" s="250"/>
      <c r="J62750" s="250"/>
    </row>
    <row r="62751" spans="5:10" hidden="1">
      <c r="E62751" s="248"/>
      <c r="I62751" s="250"/>
      <c r="J62751" s="250"/>
    </row>
    <row r="62752" spans="5:10" hidden="1">
      <c r="E62752" s="248"/>
      <c r="I62752" s="250"/>
      <c r="J62752" s="250"/>
    </row>
    <row r="62753" spans="5:10" hidden="1">
      <c r="E62753" s="248"/>
      <c r="I62753" s="250"/>
      <c r="J62753" s="250"/>
    </row>
    <row r="62754" spans="5:10" hidden="1">
      <c r="E62754" s="248"/>
      <c r="I62754" s="250"/>
      <c r="J62754" s="250"/>
    </row>
    <row r="62755" spans="5:10" hidden="1">
      <c r="E62755" s="248"/>
      <c r="I62755" s="250"/>
      <c r="J62755" s="250"/>
    </row>
    <row r="62756" spans="5:10" hidden="1">
      <c r="E62756" s="248"/>
      <c r="I62756" s="250"/>
      <c r="J62756" s="250"/>
    </row>
    <row r="62757" spans="5:10" hidden="1">
      <c r="E62757" s="248"/>
      <c r="I62757" s="250"/>
      <c r="J62757" s="250"/>
    </row>
    <row r="62758" spans="5:10" hidden="1">
      <c r="E62758" s="248"/>
      <c r="I62758" s="250"/>
      <c r="J62758" s="250"/>
    </row>
    <row r="62759" spans="5:10" hidden="1">
      <c r="E62759" s="248"/>
      <c r="I62759" s="250"/>
      <c r="J62759" s="250"/>
    </row>
    <row r="62760" spans="5:10" hidden="1">
      <c r="E62760" s="248"/>
      <c r="I62760" s="250"/>
      <c r="J62760" s="250"/>
    </row>
    <row r="62761" spans="5:10" hidden="1">
      <c r="E62761" s="248"/>
      <c r="I62761" s="250"/>
      <c r="J62761" s="250"/>
    </row>
    <row r="62762" spans="5:10" hidden="1">
      <c r="E62762" s="248"/>
      <c r="I62762" s="250"/>
      <c r="J62762" s="250"/>
    </row>
    <row r="62763" spans="5:10" hidden="1">
      <c r="E62763" s="248"/>
      <c r="I62763" s="250"/>
      <c r="J62763" s="250"/>
    </row>
    <row r="62764" spans="5:10" hidden="1">
      <c r="E62764" s="248"/>
      <c r="I62764" s="250"/>
      <c r="J62764" s="250"/>
    </row>
    <row r="62765" spans="5:10" hidden="1">
      <c r="E62765" s="248"/>
      <c r="I62765" s="250"/>
      <c r="J62765" s="250"/>
    </row>
    <row r="62766" spans="5:10" hidden="1">
      <c r="E62766" s="248"/>
      <c r="I62766" s="250"/>
      <c r="J62766" s="250"/>
    </row>
    <row r="62767" spans="5:10" hidden="1">
      <c r="E62767" s="248"/>
      <c r="I62767" s="250"/>
      <c r="J62767" s="250"/>
    </row>
    <row r="62768" spans="5:10" hidden="1">
      <c r="E62768" s="248"/>
      <c r="I62768" s="250"/>
      <c r="J62768" s="250"/>
    </row>
    <row r="62769" spans="5:10" hidden="1">
      <c r="E62769" s="248"/>
      <c r="I62769" s="250"/>
      <c r="J62769" s="250"/>
    </row>
    <row r="62770" spans="5:10" hidden="1">
      <c r="E62770" s="248"/>
      <c r="I62770" s="250"/>
      <c r="J62770" s="250"/>
    </row>
    <row r="62771" spans="5:10" hidden="1">
      <c r="E62771" s="248"/>
      <c r="I62771" s="250"/>
      <c r="J62771" s="250"/>
    </row>
    <row r="62772" spans="5:10" hidden="1">
      <c r="E62772" s="248"/>
      <c r="I62772" s="250"/>
      <c r="J62772" s="250"/>
    </row>
    <row r="62773" spans="5:10" hidden="1">
      <c r="E62773" s="248"/>
      <c r="I62773" s="250"/>
      <c r="J62773" s="250"/>
    </row>
    <row r="62774" spans="5:10" hidden="1">
      <c r="E62774" s="248"/>
      <c r="I62774" s="250"/>
      <c r="J62774" s="250"/>
    </row>
    <row r="62775" spans="5:10" hidden="1">
      <c r="E62775" s="248"/>
      <c r="I62775" s="250"/>
      <c r="J62775" s="250"/>
    </row>
    <row r="62776" spans="5:10" hidden="1">
      <c r="E62776" s="248"/>
      <c r="I62776" s="250"/>
      <c r="J62776" s="250"/>
    </row>
    <row r="62777" spans="5:10" hidden="1">
      <c r="E62777" s="248"/>
      <c r="I62777" s="250"/>
      <c r="J62777" s="250"/>
    </row>
    <row r="62778" spans="5:10" hidden="1">
      <c r="E62778" s="248"/>
      <c r="I62778" s="250"/>
      <c r="J62778" s="250"/>
    </row>
    <row r="62779" spans="5:10" hidden="1">
      <c r="E62779" s="248"/>
      <c r="I62779" s="250"/>
      <c r="J62779" s="250"/>
    </row>
    <row r="62780" spans="5:10" hidden="1">
      <c r="E62780" s="248"/>
      <c r="I62780" s="250"/>
      <c r="J62780" s="250"/>
    </row>
    <row r="62781" spans="5:10" hidden="1">
      <c r="E62781" s="248"/>
      <c r="I62781" s="250"/>
      <c r="J62781" s="250"/>
    </row>
    <row r="62782" spans="5:10" hidden="1">
      <c r="E62782" s="248"/>
      <c r="I62782" s="250"/>
      <c r="J62782" s="250"/>
    </row>
    <row r="62783" spans="5:10" hidden="1">
      <c r="E62783" s="248"/>
      <c r="I62783" s="250"/>
      <c r="J62783" s="250"/>
    </row>
    <row r="62784" spans="5:10" hidden="1">
      <c r="E62784" s="248"/>
      <c r="I62784" s="250"/>
      <c r="J62784" s="250"/>
    </row>
    <row r="62785" spans="5:10" hidden="1">
      <c r="E62785" s="248"/>
      <c r="I62785" s="250"/>
      <c r="J62785" s="250"/>
    </row>
    <row r="62786" spans="5:10" hidden="1">
      <c r="E62786" s="248"/>
      <c r="I62786" s="250"/>
      <c r="J62786" s="250"/>
    </row>
    <row r="62787" spans="5:10" hidden="1">
      <c r="E62787" s="248"/>
      <c r="I62787" s="250"/>
      <c r="J62787" s="250"/>
    </row>
    <row r="62788" spans="5:10" hidden="1">
      <c r="E62788" s="248"/>
      <c r="I62788" s="250"/>
      <c r="J62788" s="250"/>
    </row>
    <row r="62789" spans="5:10" hidden="1">
      <c r="E62789" s="248"/>
      <c r="I62789" s="250"/>
      <c r="J62789" s="250"/>
    </row>
    <row r="62790" spans="5:10" hidden="1">
      <c r="E62790" s="248"/>
      <c r="I62790" s="250"/>
      <c r="J62790" s="250"/>
    </row>
    <row r="62791" spans="5:10" hidden="1">
      <c r="E62791" s="248"/>
      <c r="I62791" s="250"/>
      <c r="J62791" s="250"/>
    </row>
    <row r="62792" spans="5:10" hidden="1">
      <c r="E62792" s="248"/>
      <c r="I62792" s="250"/>
      <c r="J62792" s="250"/>
    </row>
    <row r="62793" spans="5:10" hidden="1">
      <c r="E62793" s="248"/>
      <c r="I62793" s="250"/>
      <c r="J62793" s="250"/>
    </row>
    <row r="62794" spans="5:10" hidden="1">
      <c r="E62794" s="248"/>
      <c r="I62794" s="250"/>
      <c r="J62794" s="250"/>
    </row>
    <row r="62795" spans="5:10" hidden="1">
      <c r="E62795" s="248"/>
      <c r="I62795" s="250"/>
      <c r="J62795" s="250"/>
    </row>
    <row r="62796" spans="5:10" hidden="1">
      <c r="E62796" s="248"/>
      <c r="I62796" s="250"/>
      <c r="J62796" s="250"/>
    </row>
    <row r="62797" spans="5:10" hidden="1">
      <c r="E62797" s="248"/>
      <c r="I62797" s="250"/>
      <c r="J62797" s="250"/>
    </row>
    <row r="62798" spans="5:10" hidden="1">
      <c r="E62798" s="248"/>
      <c r="I62798" s="250"/>
      <c r="J62798" s="250"/>
    </row>
    <row r="62799" spans="5:10" hidden="1">
      <c r="E62799" s="248"/>
      <c r="I62799" s="250"/>
      <c r="J62799" s="250"/>
    </row>
    <row r="62800" spans="5:10" hidden="1">
      <c r="E62800" s="248"/>
      <c r="I62800" s="250"/>
      <c r="J62800" s="250"/>
    </row>
    <row r="62801" spans="5:10" hidden="1">
      <c r="E62801" s="248"/>
      <c r="I62801" s="250"/>
      <c r="J62801" s="250"/>
    </row>
    <row r="62802" spans="5:10" hidden="1">
      <c r="E62802" s="248"/>
      <c r="I62802" s="250"/>
      <c r="J62802" s="250"/>
    </row>
    <row r="62803" spans="5:10" hidden="1">
      <c r="E62803" s="248"/>
      <c r="I62803" s="250"/>
      <c r="J62803" s="250"/>
    </row>
    <row r="62804" spans="5:10" hidden="1">
      <c r="E62804" s="248"/>
      <c r="I62804" s="250"/>
      <c r="J62804" s="250"/>
    </row>
    <row r="62805" spans="5:10" hidden="1">
      <c r="E62805" s="248"/>
      <c r="I62805" s="250"/>
      <c r="J62805" s="250"/>
    </row>
    <row r="62806" spans="5:10" hidden="1">
      <c r="E62806" s="248"/>
      <c r="I62806" s="250"/>
      <c r="J62806" s="250"/>
    </row>
    <row r="62807" spans="5:10" hidden="1">
      <c r="E62807" s="248"/>
      <c r="I62807" s="250"/>
      <c r="J62807" s="250"/>
    </row>
    <row r="62808" spans="5:10" hidden="1">
      <c r="E62808" s="248"/>
      <c r="I62808" s="250"/>
      <c r="J62808" s="250"/>
    </row>
    <row r="62809" spans="5:10" hidden="1">
      <c r="E62809" s="248"/>
      <c r="I62809" s="250"/>
      <c r="J62809" s="250"/>
    </row>
    <row r="62810" spans="5:10" hidden="1">
      <c r="E62810" s="248"/>
      <c r="I62810" s="250"/>
      <c r="J62810" s="250"/>
    </row>
    <row r="62811" spans="5:10" hidden="1">
      <c r="E62811" s="248"/>
      <c r="I62811" s="250"/>
      <c r="J62811" s="250"/>
    </row>
    <row r="62812" spans="5:10" hidden="1">
      <c r="E62812" s="248"/>
      <c r="I62812" s="250"/>
      <c r="J62812" s="250"/>
    </row>
    <row r="62813" spans="5:10" hidden="1">
      <c r="E62813" s="248"/>
      <c r="I62813" s="250"/>
      <c r="J62813" s="250"/>
    </row>
    <row r="62814" spans="5:10" hidden="1">
      <c r="E62814" s="248"/>
      <c r="I62814" s="250"/>
      <c r="J62814" s="250"/>
    </row>
    <row r="62815" spans="5:10" hidden="1">
      <c r="E62815" s="248"/>
      <c r="I62815" s="250"/>
      <c r="J62815" s="250"/>
    </row>
    <row r="62816" spans="5:10" hidden="1">
      <c r="E62816" s="248"/>
      <c r="I62816" s="250"/>
      <c r="J62816" s="250"/>
    </row>
    <row r="62817" spans="5:10" hidden="1">
      <c r="E62817" s="248"/>
      <c r="I62817" s="250"/>
      <c r="J62817" s="250"/>
    </row>
    <row r="62818" spans="5:10" hidden="1">
      <c r="E62818" s="248"/>
      <c r="I62818" s="250"/>
      <c r="J62818" s="250"/>
    </row>
    <row r="62819" spans="5:10" hidden="1">
      <c r="E62819" s="248"/>
      <c r="I62819" s="250"/>
      <c r="J62819" s="250"/>
    </row>
    <row r="62820" spans="5:10" hidden="1">
      <c r="E62820" s="248"/>
      <c r="I62820" s="250"/>
      <c r="J62820" s="250"/>
    </row>
    <row r="62821" spans="5:10" hidden="1">
      <c r="E62821" s="248"/>
      <c r="I62821" s="250"/>
      <c r="J62821" s="250"/>
    </row>
    <row r="62822" spans="5:10" hidden="1">
      <c r="E62822" s="248"/>
      <c r="I62822" s="250"/>
      <c r="J62822" s="250"/>
    </row>
    <row r="62823" spans="5:10" hidden="1">
      <c r="E62823" s="248"/>
      <c r="I62823" s="250"/>
      <c r="J62823" s="250"/>
    </row>
    <row r="62824" spans="5:10" hidden="1">
      <c r="E62824" s="248"/>
      <c r="I62824" s="250"/>
      <c r="J62824" s="250"/>
    </row>
    <row r="62825" spans="5:10" hidden="1">
      <c r="E62825" s="248"/>
      <c r="I62825" s="250"/>
      <c r="J62825" s="250"/>
    </row>
    <row r="62826" spans="5:10" hidden="1">
      <c r="E62826" s="248"/>
      <c r="I62826" s="250"/>
      <c r="J62826" s="250"/>
    </row>
    <row r="62827" spans="5:10" hidden="1">
      <c r="E62827" s="248"/>
      <c r="I62827" s="250"/>
      <c r="J62827" s="250"/>
    </row>
    <row r="62828" spans="5:10" hidden="1">
      <c r="E62828" s="248"/>
      <c r="I62828" s="250"/>
      <c r="J62828" s="250"/>
    </row>
    <row r="62829" spans="5:10" hidden="1">
      <c r="E62829" s="248"/>
      <c r="I62829" s="250"/>
      <c r="J62829" s="250"/>
    </row>
    <row r="62830" spans="5:10" hidden="1">
      <c r="E62830" s="248"/>
      <c r="I62830" s="250"/>
      <c r="J62830" s="250"/>
    </row>
    <row r="62831" spans="5:10" hidden="1">
      <c r="E62831" s="248"/>
      <c r="I62831" s="250"/>
      <c r="J62831" s="250"/>
    </row>
    <row r="62832" spans="5:10" hidden="1">
      <c r="E62832" s="248"/>
      <c r="I62832" s="250"/>
      <c r="J62832" s="250"/>
    </row>
    <row r="62833" spans="5:10" hidden="1">
      <c r="E62833" s="248"/>
      <c r="I62833" s="250"/>
      <c r="J62833" s="250"/>
    </row>
    <row r="62834" spans="5:10" hidden="1">
      <c r="E62834" s="248"/>
      <c r="I62834" s="250"/>
      <c r="J62834" s="250"/>
    </row>
    <row r="62835" spans="5:10" hidden="1">
      <c r="E62835" s="248"/>
      <c r="I62835" s="250"/>
      <c r="J62835" s="250"/>
    </row>
    <row r="62836" spans="5:10" hidden="1">
      <c r="E62836" s="248"/>
      <c r="I62836" s="250"/>
      <c r="J62836" s="250"/>
    </row>
    <row r="62837" spans="5:10" hidden="1">
      <c r="E62837" s="248"/>
      <c r="I62837" s="250"/>
      <c r="J62837" s="250"/>
    </row>
    <row r="62838" spans="5:10" hidden="1">
      <c r="E62838" s="248"/>
      <c r="I62838" s="250"/>
      <c r="J62838" s="250"/>
    </row>
    <row r="62839" spans="5:10" hidden="1">
      <c r="E62839" s="248"/>
      <c r="I62839" s="250"/>
      <c r="J62839" s="250"/>
    </row>
    <row r="62840" spans="5:10" hidden="1">
      <c r="E62840" s="248"/>
      <c r="I62840" s="250"/>
      <c r="J62840" s="250"/>
    </row>
    <row r="62841" spans="5:10" hidden="1">
      <c r="E62841" s="248"/>
      <c r="I62841" s="250"/>
      <c r="J62841" s="250"/>
    </row>
    <row r="62842" spans="5:10" hidden="1">
      <c r="E62842" s="248"/>
      <c r="I62842" s="250"/>
      <c r="J62842" s="250"/>
    </row>
    <row r="62843" spans="5:10" hidden="1">
      <c r="E62843" s="248"/>
      <c r="I62843" s="250"/>
      <c r="J62843" s="250"/>
    </row>
    <row r="62844" spans="5:10" hidden="1">
      <c r="E62844" s="248"/>
      <c r="I62844" s="250"/>
      <c r="J62844" s="250"/>
    </row>
    <row r="62845" spans="5:10" hidden="1">
      <c r="E62845" s="248"/>
      <c r="I62845" s="250"/>
      <c r="J62845" s="250"/>
    </row>
    <row r="62846" spans="5:10" hidden="1">
      <c r="E62846" s="248"/>
      <c r="I62846" s="250"/>
      <c r="J62846" s="250"/>
    </row>
    <row r="62847" spans="5:10" hidden="1">
      <c r="E62847" s="248"/>
      <c r="I62847" s="250"/>
      <c r="J62847" s="250"/>
    </row>
    <row r="62848" spans="5:10" hidden="1">
      <c r="E62848" s="248"/>
      <c r="I62848" s="250"/>
      <c r="J62848" s="250"/>
    </row>
    <row r="62849" spans="5:10" hidden="1">
      <c r="E62849" s="248"/>
      <c r="I62849" s="250"/>
      <c r="J62849" s="250"/>
    </row>
    <row r="62850" spans="5:10" hidden="1">
      <c r="E62850" s="248"/>
      <c r="I62850" s="250"/>
      <c r="J62850" s="250"/>
    </row>
    <row r="62851" spans="5:10" hidden="1">
      <c r="E62851" s="248"/>
      <c r="I62851" s="250"/>
      <c r="J62851" s="250"/>
    </row>
    <row r="62852" spans="5:10" hidden="1">
      <c r="E62852" s="248"/>
      <c r="I62852" s="250"/>
      <c r="J62852" s="250"/>
    </row>
    <row r="62853" spans="5:10" hidden="1">
      <c r="E62853" s="248"/>
      <c r="I62853" s="250"/>
      <c r="J62853" s="250"/>
    </row>
    <row r="62854" spans="5:10" hidden="1">
      <c r="E62854" s="248"/>
      <c r="I62854" s="250"/>
      <c r="J62854" s="250"/>
    </row>
    <row r="62855" spans="5:10" hidden="1">
      <c r="E62855" s="248"/>
      <c r="I62855" s="250"/>
      <c r="J62855" s="250"/>
    </row>
    <row r="62856" spans="5:10" hidden="1">
      <c r="E62856" s="248"/>
      <c r="I62856" s="250"/>
      <c r="J62856" s="250"/>
    </row>
    <row r="62857" spans="5:10" hidden="1">
      <c r="E62857" s="248"/>
      <c r="I62857" s="250"/>
      <c r="J62857" s="250"/>
    </row>
    <row r="62858" spans="5:10" hidden="1">
      <c r="E62858" s="248"/>
      <c r="I62858" s="250"/>
      <c r="J62858" s="250"/>
    </row>
    <row r="62859" spans="5:10" hidden="1">
      <c r="E62859" s="248"/>
      <c r="I62859" s="250"/>
      <c r="J62859" s="250"/>
    </row>
    <row r="62860" spans="5:10" hidden="1">
      <c r="E62860" s="248"/>
      <c r="I62860" s="250"/>
      <c r="J62860" s="250"/>
    </row>
    <row r="62861" spans="5:10" hidden="1">
      <c r="E62861" s="248"/>
      <c r="I62861" s="250"/>
      <c r="J62861" s="250"/>
    </row>
    <row r="62862" spans="5:10" hidden="1">
      <c r="E62862" s="248"/>
      <c r="I62862" s="250"/>
      <c r="J62862" s="250"/>
    </row>
    <row r="62863" spans="5:10" hidden="1">
      <c r="E62863" s="248"/>
      <c r="I62863" s="250"/>
      <c r="J62863" s="250"/>
    </row>
    <row r="62864" spans="5:10" hidden="1">
      <c r="E62864" s="248"/>
      <c r="I62864" s="250"/>
      <c r="J62864" s="250"/>
    </row>
    <row r="62865" spans="5:10" hidden="1">
      <c r="E62865" s="248"/>
      <c r="I62865" s="250"/>
      <c r="J62865" s="250"/>
    </row>
    <row r="62866" spans="5:10" hidden="1">
      <c r="E62866" s="248"/>
      <c r="I62866" s="250"/>
      <c r="J62866" s="250"/>
    </row>
    <row r="62867" spans="5:10" hidden="1">
      <c r="E62867" s="248"/>
      <c r="I62867" s="250"/>
      <c r="J62867" s="250"/>
    </row>
    <row r="62868" spans="5:10" hidden="1">
      <c r="E62868" s="248"/>
      <c r="I62868" s="250"/>
      <c r="J62868" s="250"/>
    </row>
    <row r="62869" spans="5:10" hidden="1">
      <c r="E62869" s="248"/>
      <c r="I62869" s="250"/>
      <c r="J62869" s="250"/>
    </row>
    <row r="62870" spans="5:10" hidden="1">
      <c r="E62870" s="248"/>
      <c r="I62870" s="250"/>
      <c r="J62870" s="250"/>
    </row>
    <row r="62871" spans="5:10" hidden="1">
      <c r="E62871" s="248"/>
      <c r="I62871" s="250"/>
      <c r="J62871" s="250"/>
    </row>
    <row r="62872" spans="5:10" hidden="1">
      <c r="E62872" s="248"/>
      <c r="I62872" s="250"/>
      <c r="J62872" s="250"/>
    </row>
    <row r="62873" spans="5:10" hidden="1">
      <c r="E62873" s="248"/>
      <c r="I62873" s="250"/>
      <c r="J62873" s="250"/>
    </row>
    <row r="62874" spans="5:10" hidden="1">
      <c r="E62874" s="248"/>
      <c r="I62874" s="250"/>
      <c r="J62874" s="250"/>
    </row>
    <row r="62875" spans="5:10" hidden="1">
      <c r="E62875" s="248"/>
      <c r="I62875" s="250"/>
      <c r="J62875" s="250"/>
    </row>
    <row r="62876" spans="5:10" hidden="1">
      <c r="E62876" s="248"/>
      <c r="I62876" s="250"/>
      <c r="J62876" s="250"/>
    </row>
    <row r="62877" spans="5:10" hidden="1">
      <c r="E62877" s="248"/>
      <c r="I62877" s="250"/>
      <c r="J62877" s="250"/>
    </row>
    <row r="62878" spans="5:10" hidden="1">
      <c r="E62878" s="248"/>
      <c r="I62878" s="250"/>
      <c r="J62878" s="250"/>
    </row>
    <row r="62879" spans="5:10" hidden="1">
      <c r="E62879" s="248"/>
      <c r="I62879" s="250"/>
      <c r="J62879" s="250"/>
    </row>
    <row r="62880" spans="5:10" hidden="1">
      <c r="E62880" s="248"/>
      <c r="I62880" s="250"/>
      <c r="J62880" s="250"/>
    </row>
    <row r="62881" spans="5:10" hidden="1">
      <c r="E62881" s="248"/>
      <c r="I62881" s="250"/>
      <c r="J62881" s="250"/>
    </row>
    <row r="62882" spans="5:10" hidden="1">
      <c r="E62882" s="248"/>
      <c r="I62882" s="250"/>
      <c r="J62882" s="250"/>
    </row>
    <row r="62883" spans="5:10" hidden="1">
      <c r="E62883" s="248"/>
      <c r="I62883" s="250"/>
      <c r="J62883" s="250"/>
    </row>
    <row r="62884" spans="5:10" hidden="1">
      <c r="E62884" s="248"/>
      <c r="I62884" s="250"/>
      <c r="J62884" s="250"/>
    </row>
    <row r="62885" spans="5:10" hidden="1">
      <c r="E62885" s="248"/>
      <c r="I62885" s="250"/>
      <c r="J62885" s="250"/>
    </row>
    <row r="62886" spans="5:10" hidden="1">
      <c r="E62886" s="248"/>
      <c r="I62886" s="250"/>
      <c r="J62886" s="250"/>
    </row>
    <row r="62887" spans="5:10" hidden="1">
      <c r="E62887" s="248"/>
      <c r="I62887" s="250"/>
      <c r="J62887" s="250"/>
    </row>
    <row r="62888" spans="5:10" hidden="1">
      <c r="E62888" s="248"/>
      <c r="I62888" s="250"/>
      <c r="J62888" s="250"/>
    </row>
    <row r="62889" spans="5:10" hidden="1">
      <c r="E62889" s="248"/>
      <c r="I62889" s="250"/>
      <c r="J62889" s="250"/>
    </row>
    <row r="62890" spans="5:10" hidden="1">
      <c r="E62890" s="248"/>
      <c r="I62890" s="250"/>
      <c r="J62890" s="250"/>
    </row>
    <row r="62891" spans="5:10" hidden="1">
      <c r="E62891" s="248"/>
      <c r="I62891" s="250"/>
      <c r="J62891" s="250"/>
    </row>
    <row r="62892" spans="5:10" hidden="1">
      <c r="E62892" s="248"/>
      <c r="I62892" s="250"/>
      <c r="J62892" s="250"/>
    </row>
    <row r="62893" spans="5:10" hidden="1">
      <c r="E62893" s="248"/>
      <c r="I62893" s="250"/>
      <c r="J62893" s="250"/>
    </row>
    <row r="62894" spans="5:10" hidden="1">
      <c r="E62894" s="248"/>
      <c r="I62894" s="250"/>
      <c r="J62894" s="250"/>
    </row>
    <row r="62895" spans="5:10" hidden="1">
      <c r="E62895" s="248"/>
      <c r="I62895" s="250"/>
      <c r="J62895" s="250"/>
    </row>
    <row r="62896" spans="5:10" hidden="1">
      <c r="E62896" s="248"/>
      <c r="I62896" s="250"/>
      <c r="J62896" s="250"/>
    </row>
    <row r="62897" spans="5:10" hidden="1">
      <c r="E62897" s="248"/>
      <c r="I62897" s="250"/>
      <c r="J62897" s="250"/>
    </row>
    <row r="62898" spans="5:10" hidden="1">
      <c r="E62898" s="248"/>
      <c r="I62898" s="250"/>
      <c r="J62898" s="250"/>
    </row>
    <row r="62899" spans="5:10" hidden="1">
      <c r="E62899" s="248"/>
      <c r="I62899" s="250"/>
      <c r="J62899" s="250"/>
    </row>
    <row r="62900" spans="5:10" hidden="1">
      <c r="E62900" s="248"/>
      <c r="I62900" s="250"/>
      <c r="J62900" s="250"/>
    </row>
    <row r="62901" spans="5:10" hidden="1">
      <c r="E62901" s="248"/>
      <c r="I62901" s="250"/>
      <c r="J62901" s="250"/>
    </row>
    <row r="62902" spans="5:10" hidden="1">
      <c r="E62902" s="248"/>
      <c r="I62902" s="250"/>
      <c r="J62902" s="250"/>
    </row>
    <row r="62903" spans="5:10" hidden="1">
      <c r="E62903" s="248"/>
      <c r="I62903" s="250"/>
      <c r="J62903" s="250"/>
    </row>
    <row r="62904" spans="5:10" hidden="1">
      <c r="E62904" s="248"/>
      <c r="I62904" s="250"/>
      <c r="J62904" s="250"/>
    </row>
    <row r="62905" spans="5:10" hidden="1">
      <c r="E62905" s="248"/>
      <c r="I62905" s="250"/>
      <c r="J62905" s="250"/>
    </row>
    <row r="62906" spans="5:10" hidden="1">
      <c r="E62906" s="248"/>
      <c r="I62906" s="250"/>
      <c r="J62906" s="250"/>
    </row>
    <row r="62907" spans="5:10" hidden="1">
      <c r="E62907" s="248"/>
      <c r="I62907" s="250"/>
      <c r="J62907" s="250"/>
    </row>
    <row r="62908" spans="5:10" hidden="1">
      <c r="E62908" s="248"/>
      <c r="I62908" s="250"/>
      <c r="J62908" s="250"/>
    </row>
    <row r="62909" spans="5:10" hidden="1">
      <c r="E62909" s="248"/>
      <c r="I62909" s="250"/>
      <c r="J62909" s="250"/>
    </row>
    <row r="62910" spans="5:10" hidden="1">
      <c r="E62910" s="248"/>
      <c r="I62910" s="250"/>
      <c r="J62910" s="250"/>
    </row>
    <row r="62911" spans="5:10" hidden="1">
      <c r="E62911" s="248"/>
      <c r="I62911" s="250"/>
      <c r="J62911" s="250"/>
    </row>
    <row r="62912" spans="5:10" hidden="1">
      <c r="E62912" s="248"/>
      <c r="I62912" s="250"/>
      <c r="J62912" s="250"/>
    </row>
    <row r="62913" spans="5:10" hidden="1">
      <c r="E62913" s="248"/>
      <c r="I62913" s="250"/>
      <c r="J62913" s="250"/>
    </row>
    <row r="62914" spans="5:10" hidden="1">
      <c r="E62914" s="248"/>
      <c r="I62914" s="250"/>
      <c r="J62914" s="250"/>
    </row>
    <row r="62915" spans="5:10" hidden="1">
      <c r="E62915" s="248"/>
      <c r="I62915" s="250"/>
      <c r="J62915" s="250"/>
    </row>
    <row r="62916" spans="5:10" hidden="1">
      <c r="E62916" s="248"/>
      <c r="I62916" s="250"/>
      <c r="J62916" s="250"/>
    </row>
    <row r="62917" spans="5:10" hidden="1">
      <c r="E62917" s="248"/>
      <c r="I62917" s="250"/>
      <c r="J62917" s="250"/>
    </row>
    <row r="62918" spans="5:10" hidden="1">
      <c r="E62918" s="248"/>
      <c r="I62918" s="250"/>
      <c r="J62918" s="250"/>
    </row>
    <row r="62919" spans="5:10" hidden="1">
      <c r="E62919" s="248"/>
      <c r="I62919" s="250"/>
      <c r="J62919" s="250"/>
    </row>
    <row r="62920" spans="5:10" hidden="1">
      <c r="E62920" s="248"/>
      <c r="I62920" s="250"/>
      <c r="J62920" s="250"/>
    </row>
    <row r="62921" spans="5:10" hidden="1">
      <c r="E62921" s="248"/>
      <c r="I62921" s="250"/>
      <c r="J62921" s="250"/>
    </row>
    <row r="62922" spans="5:10" hidden="1">
      <c r="E62922" s="248"/>
      <c r="I62922" s="250"/>
      <c r="J62922" s="250"/>
    </row>
    <row r="62923" spans="5:10" hidden="1">
      <c r="E62923" s="248"/>
      <c r="I62923" s="250"/>
      <c r="J62923" s="250"/>
    </row>
    <row r="62924" spans="5:10" hidden="1">
      <c r="E62924" s="248"/>
      <c r="I62924" s="250"/>
      <c r="J62924" s="250"/>
    </row>
    <row r="62925" spans="5:10" hidden="1">
      <c r="E62925" s="248"/>
      <c r="I62925" s="250"/>
      <c r="J62925" s="250"/>
    </row>
    <row r="62926" spans="5:10" hidden="1">
      <c r="E62926" s="248"/>
      <c r="I62926" s="250"/>
      <c r="J62926" s="250"/>
    </row>
    <row r="62927" spans="5:10" hidden="1">
      <c r="E62927" s="248"/>
      <c r="I62927" s="250"/>
      <c r="J62927" s="250"/>
    </row>
    <row r="62928" spans="5:10" hidden="1">
      <c r="E62928" s="248"/>
      <c r="I62928" s="250"/>
      <c r="J62928" s="250"/>
    </row>
    <row r="62929" spans="5:10" hidden="1">
      <c r="E62929" s="248"/>
      <c r="I62929" s="250"/>
      <c r="J62929" s="250"/>
    </row>
    <row r="62930" spans="5:10" hidden="1">
      <c r="E62930" s="248"/>
      <c r="I62930" s="250"/>
      <c r="J62930" s="250"/>
    </row>
    <row r="62931" spans="5:10" hidden="1">
      <c r="E62931" s="248"/>
      <c r="I62931" s="250"/>
      <c r="J62931" s="250"/>
    </row>
    <row r="62932" spans="5:10" hidden="1">
      <c r="E62932" s="248"/>
      <c r="I62932" s="250"/>
      <c r="J62932" s="250"/>
    </row>
    <row r="62933" spans="5:10" hidden="1">
      <c r="E62933" s="248"/>
      <c r="I62933" s="250"/>
      <c r="J62933" s="250"/>
    </row>
    <row r="62934" spans="5:10" hidden="1">
      <c r="E62934" s="248"/>
      <c r="I62934" s="250"/>
      <c r="J62934" s="250"/>
    </row>
    <row r="62935" spans="5:10" hidden="1">
      <c r="E62935" s="248"/>
      <c r="I62935" s="250"/>
      <c r="J62935" s="250"/>
    </row>
    <row r="62936" spans="5:10" hidden="1">
      <c r="E62936" s="248"/>
      <c r="I62936" s="250"/>
      <c r="J62936" s="250"/>
    </row>
    <row r="62937" spans="5:10" hidden="1">
      <c r="E62937" s="248"/>
      <c r="I62937" s="250"/>
      <c r="J62937" s="250"/>
    </row>
    <row r="62938" spans="5:10" hidden="1">
      <c r="E62938" s="248"/>
      <c r="I62938" s="250"/>
      <c r="J62938" s="250"/>
    </row>
    <row r="62939" spans="5:10" hidden="1">
      <c r="E62939" s="248"/>
      <c r="I62939" s="250"/>
      <c r="J62939" s="250"/>
    </row>
    <row r="62940" spans="5:10" hidden="1">
      <c r="E62940" s="248"/>
      <c r="I62940" s="250"/>
      <c r="J62940" s="250"/>
    </row>
    <row r="62941" spans="5:10" hidden="1">
      <c r="E62941" s="248"/>
      <c r="I62941" s="250"/>
      <c r="J62941" s="250"/>
    </row>
    <row r="62942" spans="5:10" hidden="1">
      <c r="E62942" s="248"/>
      <c r="I62942" s="250"/>
      <c r="J62942" s="250"/>
    </row>
    <row r="62943" spans="5:10" hidden="1">
      <c r="E62943" s="248"/>
      <c r="I62943" s="250"/>
      <c r="J62943" s="250"/>
    </row>
    <row r="62944" spans="5:10" hidden="1">
      <c r="E62944" s="248"/>
      <c r="I62944" s="250"/>
      <c r="J62944" s="250"/>
    </row>
    <row r="62945" spans="5:10" hidden="1">
      <c r="E62945" s="248"/>
      <c r="I62945" s="250"/>
      <c r="J62945" s="250"/>
    </row>
    <row r="62946" spans="5:10" hidden="1">
      <c r="E62946" s="248"/>
      <c r="I62946" s="250"/>
      <c r="J62946" s="250"/>
    </row>
    <row r="62947" spans="5:10" hidden="1">
      <c r="E62947" s="248"/>
      <c r="I62947" s="250"/>
      <c r="J62947" s="250"/>
    </row>
    <row r="62948" spans="5:10" hidden="1">
      <c r="E62948" s="248"/>
      <c r="I62948" s="250"/>
      <c r="J62948" s="250"/>
    </row>
    <row r="62949" spans="5:10" hidden="1">
      <c r="E62949" s="248"/>
      <c r="I62949" s="250"/>
      <c r="J62949" s="250"/>
    </row>
    <row r="62950" spans="5:10" hidden="1">
      <c r="E62950" s="248"/>
      <c r="I62950" s="250"/>
      <c r="J62950" s="250"/>
    </row>
    <row r="62951" spans="5:10" hidden="1">
      <c r="E62951" s="248"/>
      <c r="I62951" s="250"/>
      <c r="J62951" s="250"/>
    </row>
    <row r="62952" spans="5:10" hidden="1">
      <c r="E62952" s="248"/>
      <c r="I62952" s="250"/>
      <c r="J62952" s="250"/>
    </row>
    <row r="62953" spans="5:10" hidden="1">
      <c r="E62953" s="248"/>
      <c r="I62953" s="250"/>
      <c r="J62953" s="250"/>
    </row>
    <row r="62954" spans="5:10" hidden="1">
      <c r="E62954" s="248"/>
      <c r="I62954" s="250"/>
      <c r="J62954" s="250"/>
    </row>
    <row r="62955" spans="5:10" hidden="1">
      <c r="E62955" s="248"/>
      <c r="I62955" s="250"/>
      <c r="J62955" s="250"/>
    </row>
    <row r="62956" spans="5:10" hidden="1">
      <c r="E62956" s="248"/>
      <c r="I62956" s="250"/>
      <c r="J62956" s="250"/>
    </row>
    <row r="62957" spans="5:10" hidden="1">
      <c r="E62957" s="248"/>
      <c r="I62957" s="250"/>
      <c r="J62957" s="250"/>
    </row>
    <row r="62958" spans="5:10" hidden="1">
      <c r="E62958" s="248"/>
      <c r="I62958" s="250"/>
      <c r="J62958" s="250"/>
    </row>
    <row r="62959" spans="5:10" hidden="1">
      <c r="E62959" s="248"/>
      <c r="I62959" s="250"/>
      <c r="J62959" s="250"/>
    </row>
    <row r="62960" spans="5:10" hidden="1">
      <c r="E62960" s="248"/>
      <c r="I62960" s="250"/>
      <c r="J62960" s="250"/>
    </row>
    <row r="62961" spans="5:10" hidden="1">
      <c r="E62961" s="248"/>
      <c r="I62961" s="250"/>
      <c r="J62961" s="250"/>
    </row>
    <row r="62962" spans="5:10" hidden="1">
      <c r="E62962" s="248"/>
      <c r="I62962" s="250"/>
      <c r="J62962" s="250"/>
    </row>
    <row r="62963" spans="5:10" hidden="1">
      <c r="E62963" s="248"/>
      <c r="I62963" s="250"/>
      <c r="J62963" s="250"/>
    </row>
    <row r="62964" spans="5:10" hidden="1">
      <c r="E62964" s="248"/>
      <c r="I62964" s="250"/>
      <c r="J62964" s="250"/>
    </row>
    <row r="62965" spans="5:10" hidden="1">
      <c r="E62965" s="248"/>
      <c r="I62965" s="250"/>
      <c r="J62965" s="250"/>
    </row>
    <row r="62966" spans="5:10" hidden="1">
      <c r="E62966" s="248"/>
      <c r="I62966" s="250"/>
      <c r="J62966" s="250"/>
    </row>
    <row r="62967" spans="5:10" hidden="1">
      <c r="E62967" s="248"/>
      <c r="I62967" s="250"/>
      <c r="J62967" s="250"/>
    </row>
    <row r="62968" spans="5:10" hidden="1">
      <c r="E62968" s="248"/>
      <c r="I62968" s="250"/>
      <c r="J62968" s="250"/>
    </row>
    <row r="62969" spans="5:10" hidden="1">
      <c r="E62969" s="248"/>
      <c r="I62969" s="250"/>
      <c r="J62969" s="250"/>
    </row>
    <row r="62970" spans="5:10" hidden="1">
      <c r="E62970" s="248"/>
      <c r="I62970" s="250"/>
      <c r="J62970" s="250"/>
    </row>
    <row r="62971" spans="5:10" hidden="1">
      <c r="E62971" s="248"/>
      <c r="I62971" s="250"/>
      <c r="J62971" s="250"/>
    </row>
    <row r="62972" spans="5:10" hidden="1">
      <c r="E62972" s="248"/>
      <c r="I62972" s="250"/>
      <c r="J62972" s="250"/>
    </row>
    <row r="62973" spans="5:10" hidden="1">
      <c r="E62973" s="248"/>
      <c r="I62973" s="250"/>
      <c r="J62973" s="250"/>
    </row>
    <row r="62974" spans="5:10" hidden="1">
      <c r="E62974" s="248"/>
      <c r="I62974" s="250"/>
      <c r="J62974" s="250"/>
    </row>
    <row r="62975" spans="5:10" hidden="1">
      <c r="E62975" s="248"/>
      <c r="I62975" s="250"/>
      <c r="J62975" s="250"/>
    </row>
    <row r="62976" spans="5:10" hidden="1">
      <c r="E62976" s="248"/>
      <c r="I62976" s="250"/>
      <c r="J62976" s="250"/>
    </row>
    <row r="62977" spans="5:10" hidden="1">
      <c r="E62977" s="248"/>
      <c r="I62977" s="250"/>
      <c r="J62977" s="250"/>
    </row>
    <row r="62978" spans="5:10" hidden="1">
      <c r="E62978" s="248"/>
      <c r="I62978" s="250"/>
      <c r="J62978" s="250"/>
    </row>
    <row r="62979" spans="5:10" hidden="1">
      <c r="E62979" s="248"/>
      <c r="I62979" s="250"/>
      <c r="J62979" s="250"/>
    </row>
    <row r="62980" spans="5:10" hidden="1">
      <c r="E62980" s="248"/>
      <c r="I62980" s="250"/>
      <c r="J62980" s="250"/>
    </row>
    <row r="62981" spans="5:10" hidden="1">
      <c r="E62981" s="248"/>
      <c r="I62981" s="250"/>
      <c r="J62981" s="250"/>
    </row>
    <row r="62982" spans="5:10" hidden="1">
      <c r="E62982" s="248"/>
      <c r="I62982" s="250"/>
      <c r="J62982" s="250"/>
    </row>
    <row r="62983" spans="5:10" hidden="1">
      <c r="E62983" s="248"/>
      <c r="I62983" s="250"/>
      <c r="J62983" s="250"/>
    </row>
    <row r="62984" spans="5:10" hidden="1">
      <c r="E62984" s="248"/>
      <c r="I62984" s="250"/>
      <c r="J62984" s="250"/>
    </row>
    <row r="62985" spans="5:10" hidden="1">
      <c r="E62985" s="248"/>
      <c r="I62985" s="250"/>
      <c r="J62985" s="250"/>
    </row>
    <row r="62986" spans="5:10" hidden="1">
      <c r="E62986" s="248"/>
      <c r="I62986" s="250"/>
      <c r="J62986" s="250"/>
    </row>
    <row r="62987" spans="5:10" hidden="1">
      <c r="E62987" s="248"/>
      <c r="I62987" s="250"/>
      <c r="J62987" s="250"/>
    </row>
    <row r="62988" spans="5:10" hidden="1">
      <c r="E62988" s="248"/>
      <c r="I62988" s="250"/>
      <c r="J62988" s="250"/>
    </row>
    <row r="62989" spans="5:10" hidden="1">
      <c r="E62989" s="248"/>
      <c r="I62989" s="250"/>
      <c r="J62989" s="250"/>
    </row>
    <row r="62990" spans="5:10" hidden="1">
      <c r="E62990" s="248"/>
      <c r="I62990" s="250"/>
      <c r="J62990" s="250"/>
    </row>
    <row r="62991" spans="5:10" hidden="1">
      <c r="E62991" s="248"/>
      <c r="I62991" s="250"/>
      <c r="J62991" s="250"/>
    </row>
    <row r="62992" spans="5:10" hidden="1">
      <c r="E62992" s="248"/>
      <c r="I62992" s="250"/>
      <c r="J62992" s="250"/>
    </row>
    <row r="62993" spans="5:10" hidden="1">
      <c r="E62993" s="248"/>
      <c r="I62993" s="250"/>
      <c r="J62993" s="250"/>
    </row>
    <row r="62994" spans="5:10" hidden="1">
      <c r="E62994" s="248"/>
      <c r="I62994" s="250"/>
      <c r="J62994" s="250"/>
    </row>
    <row r="62995" spans="5:10" hidden="1">
      <c r="E62995" s="248"/>
      <c r="I62995" s="250"/>
      <c r="J62995" s="250"/>
    </row>
    <row r="62996" spans="5:10" hidden="1">
      <c r="E62996" s="248"/>
      <c r="I62996" s="250"/>
      <c r="J62996" s="250"/>
    </row>
    <row r="62997" spans="5:10" hidden="1">
      <c r="E62997" s="248"/>
      <c r="I62997" s="250"/>
      <c r="J62997" s="250"/>
    </row>
    <row r="62998" spans="5:10" hidden="1">
      <c r="E62998" s="248"/>
      <c r="I62998" s="250"/>
      <c r="J62998" s="250"/>
    </row>
    <row r="62999" spans="5:10" hidden="1">
      <c r="E62999" s="248"/>
      <c r="I62999" s="250"/>
      <c r="J62999" s="250"/>
    </row>
    <row r="63000" spans="5:10" hidden="1">
      <c r="E63000" s="248"/>
      <c r="I63000" s="250"/>
      <c r="J63000" s="250"/>
    </row>
    <row r="63001" spans="5:10" hidden="1">
      <c r="E63001" s="248"/>
      <c r="I63001" s="250"/>
      <c r="J63001" s="250"/>
    </row>
    <row r="63002" spans="5:10" hidden="1">
      <c r="E63002" s="248"/>
      <c r="I63002" s="250"/>
      <c r="J63002" s="250"/>
    </row>
    <row r="63003" spans="5:10" hidden="1">
      <c r="E63003" s="248"/>
      <c r="I63003" s="250"/>
      <c r="J63003" s="250"/>
    </row>
    <row r="63004" spans="5:10" hidden="1">
      <c r="E63004" s="248"/>
      <c r="I63004" s="250"/>
      <c r="J63004" s="250"/>
    </row>
    <row r="63005" spans="5:10" hidden="1">
      <c r="E63005" s="248"/>
      <c r="I63005" s="250"/>
      <c r="J63005" s="250"/>
    </row>
    <row r="63006" spans="5:10" hidden="1">
      <c r="E63006" s="248"/>
      <c r="I63006" s="250"/>
      <c r="J63006" s="250"/>
    </row>
    <row r="63007" spans="5:10" hidden="1">
      <c r="E63007" s="248"/>
      <c r="I63007" s="250"/>
      <c r="J63007" s="250"/>
    </row>
    <row r="63008" spans="5:10" hidden="1">
      <c r="E63008" s="248"/>
      <c r="I63008" s="250"/>
      <c r="J63008" s="250"/>
    </row>
    <row r="63009" spans="5:10" hidden="1">
      <c r="E63009" s="248"/>
      <c r="I63009" s="250"/>
      <c r="J63009" s="250"/>
    </row>
    <row r="63010" spans="5:10" hidden="1">
      <c r="E63010" s="248"/>
      <c r="I63010" s="250"/>
      <c r="J63010" s="250"/>
    </row>
    <row r="63011" spans="5:10" hidden="1">
      <c r="E63011" s="248"/>
      <c r="I63011" s="250"/>
      <c r="J63011" s="250"/>
    </row>
    <row r="63012" spans="5:10" hidden="1">
      <c r="E63012" s="248"/>
      <c r="I63012" s="250"/>
      <c r="J63012" s="250"/>
    </row>
    <row r="63013" spans="5:10" hidden="1">
      <c r="E63013" s="248"/>
      <c r="I63013" s="250"/>
      <c r="J63013" s="250"/>
    </row>
    <row r="63014" spans="5:10" hidden="1">
      <c r="E63014" s="248"/>
      <c r="I63014" s="250"/>
      <c r="J63014" s="250"/>
    </row>
    <row r="63015" spans="5:10" hidden="1">
      <c r="E63015" s="248"/>
      <c r="I63015" s="250"/>
      <c r="J63015" s="250"/>
    </row>
    <row r="63016" spans="5:10" hidden="1">
      <c r="E63016" s="248"/>
      <c r="I63016" s="250"/>
      <c r="J63016" s="250"/>
    </row>
    <row r="63017" spans="5:10" hidden="1">
      <c r="E63017" s="248"/>
      <c r="I63017" s="250"/>
      <c r="J63017" s="250"/>
    </row>
    <row r="63018" spans="5:10" hidden="1">
      <c r="E63018" s="248"/>
      <c r="I63018" s="250"/>
      <c r="J63018" s="250"/>
    </row>
    <row r="63019" spans="5:10" hidden="1">
      <c r="E63019" s="248"/>
      <c r="I63019" s="250"/>
      <c r="J63019" s="250"/>
    </row>
    <row r="63020" spans="5:10" hidden="1">
      <c r="E63020" s="248"/>
      <c r="I63020" s="250"/>
      <c r="J63020" s="250"/>
    </row>
    <row r="63021" spans="5:10" hidden="1">
      <c r="E63021" s="248"/>
      <c r="I63021" s="250"/>
      <c r="J63021" s="250"/>
    </row>
    <row r="63022" spans="5:10" hidden="1">
      <c r="E63022" s="248"/>
      <c r="I63022" s="250"/>
      <c r="J63022" s="250"/>
    </row>
    <row r="63023" spans="5:10" hidden="1">
      <c r="E63023" s="248"/>
      <c r="I63023" s="250"/>
      <c r="J63023" s="250"/>
    </row>
    <row r="63024" spans="5:10" hidden="1">
      <c r="E63024" s="248"/>
      <c r="I63024" s="250"/>
      <c r="J63024" s="250"/>
    </row>
    <row r="63025" spans="5:10" hidden="1">
      <c r="E63025" s="248"/>
      <c r="I63025" s="250"/>
      <c r="J63025" s="250"/>
    </row>
    <row r="63026" spans="5:10" hidden="1">
      <c r="E63026" s="248"/>
      <c r="I63026" s="250"/>
      <c r="J63026" s="250"/>
    </row>
    <row r="63027" spans="5:10" hidden="1">
      <c r="E63027" s="248"/>
      <c r="I63027" s="250"/>
      <c r="J63027" s="250"/>
    </row>
    <row r="63028" spans="5:10" hidden="1">
      <c r="E63028" s="248"/>
      <c r="I63028" s="250"/>
      <c r="J63028" s="250"/>
    </row>
    <row r="63029" spans="5:10" hidden="1">
      <c r="E63029" s="248"/>
      <c r="I63029" s="250"/>
      <c r="J63029" s="250"/>
    </row>
    <row r="63030" spans="5:10" hidden="1">
      <c r="E63030" s="248"/>
      <c r="I63030" s="250"/>
      <c r="J63030" s="250"/>
    </row>
    <row r="63031" spans="5:10" hidden="1">
      <c r="E63031" s="248"/>
      <c r="I63031" s="250"/>
      <c r="J63031" s="250"/>
    </row>
    <row r="63032" spans="5:10" hidden="1">
      <c r="E63032" s="248"/>
      <c r="I63032" s="250"/>
      <c r="J63032" s="250"/>
    </row>
    <row r="63033" spans="5:10" hidden="1">
      <c r="E63033" s="248"/>
      <c r="I63033" s="250"/>
      <c r="J63033" s="250"/>
    </row>
    <row r="63034" spans="5:10" hidden="1">
      <c r="E63034" s="248"/>
      <c r="I63034" s="250"/>
      <c r="J63034" s="250"/>
    </row>
    <row r="63035" spans="5:10" hidden="1">
      <c r="E63035" s="248"/>
      <c r="I63035" s="250"/>
      <c r="J63035" s="250"/>
    </row>
    <row r="63036" spans="5:10" hidden="1">
      <c r="E63036" s="248"/>
      <c r="I63036" s="250"/>
      <c r="J63036" s="250"/>
    </row>
    <row r="63037" spans="5:10" hidden="1">
      <c r="E63037" s="248"/>
      <c r="I63037" s="250"/>
      <c r="J63037" s="250"/>
    </row>
    <row r="63038" spans="5:10" hidden="1">
      <c r="E63038" s="248"/>
      <c r="I63038" s="250"/>
      <c r="J63038" s="250"/>
    </row>
    <row r="63039" spans="5:10" hidden="1">
      <c r="E63039" s="248"/>
      <c r="I63039" s="250"/>
      <c r="J63039" s="250"/>
    </row>
    <row r="63040" spans="5:10" hidden="1">
      <c r="E63040" s="248"/>
      <c r="I63040" s="250"/>
      <c r="J63040" s="250"/>
    </row>
    <row r="63041" spans="5:10" hidden="1">
      <c r="E63041" s="248"/>
      <c r="I63041" s="250"/>
      <c r="J63041" s="250"/>
    </row>
    <row r="63042" spans="5:10" hidden="1">
      <c r="E63042" s="248"/>
      <c r="I63042" s="250"/>
      <c r="J63042" s="250"/>
    </row>
    <row r="63043" spans="5:10" hidden="1">
      <c r="E63043" s="248"/>
      <c r="I63043" s="250"/>
      <c r="J63043" s="250"/>
    </row>
    <row r="63044" spans="5:10" hidden="1">
      <c r="E63044" s="248"/>
      <c r="I63044" s="250"/>
      <c r="J63044" s="250"/>
    </row>
    <row r="63045" spans="5:10" hidden="1">
      <c r="E63045" s="248"/>
      <c r="I63045" s="250"/>
      <c r="J63045" s="250"/>
    </row>
    <row r="63046" spans="5:10" hidden="1">
      <c r="E63046" s="248"/>
      <c r="I63046" s="250"/>
      <c r="J63046" s="250"/>
    </row>
    <row r="63047" spans="5:10" hidden="1">
      <c r="E63047" s="248"/>
      <c r="I63047" s="250"/>
      <c r="J63047" s="250"/>
    </row>
    <row r="63048" spans="5:10" hidden="1">
      <c r="E63048" s="248"/>
      <c r="I63048" s="250"/>
      <c r="J63048" s="250"/>
    </row>
    <row r="63049" spans="5:10" hidden="1">
      <c r="E63049" s="248"/>
      <c r="I63049" s="250"/>
      <c r="J63049" s="250"/>
    </row>
    <row r="63050" spans="5:10" hidden="1">
      <c r="E63050" s="248"/>
      <c r="I63050" s="250"/>
      <c r="J63050" s="250"/>
    </row>
    <row r="63051" spans="5:10" hidden="1">
      <c r="E63051" s="248"/>
      <c r="I63051" s="250"/>
      <c r="J63051" s="250"/>
    </row>
    <row r="63052" spans="5:10" hidden="1">
      <c r="E63052" s="248"/>
      <c r="I63052" s="250"/>
      <c r="J63052" s="250"/>
    </row>
    <row r="63053" spans="5:10" hidden="1">
      <c r="E63053" s="248"/>
      <c r="I63053" s="250"/>
      <c r="J63053" s="250"/>
    </row>
    <row r="63054" spans="5:10" hidden="1">
      <c r="E63054" s="248"/>
      <c r="I63054" s="250"/>
      <c r="J63054" s="250"/>
    </row>
    <row r="63055" spans="5:10" hidden="1">
      <c r="E63055" s="248"/>
      <c r="I63055" s="250"/>
      <c r="J63055" s="250"/>
    </row>
    <row r="63056" spans="5:10" hidden="1">
      <c r="E63056" s="248"/>
      <c r="I63056" s="250"/>
      <c r="J63056" s="250"/>
    </row>
    <row r="63057" spans="5:10" hidden="1">
      <c r="E63057" s="248"/>
      <c r="I63057" s="250"/>
      <c r="J63057" s="250"/>
    </row>
    <row r="63058" spans="5:10" hidden="1">
      <c r="E63058" s="248"/>
      <c r="I63058" s="250"/>
      <c r="J63058" s="250"/>
    </row>
    <row r="63059" spans="5:10" hidden="1">
      <c r="E63059" s="248"/>
      <c r="I63059" s="250"/>
      <c r="J63059" s="250"/>
    </row>
    <row r="63060" spans="5:10" hidden="1">
      <c r="E63060" s="248"/>
      <c r="I63060" s="250"/>
      <c r="J63060" s="250"/>
    </row>
    <row r="63061" spans="5:10" hidden="1">
      <c r="E63061" s="248"/>
      <c r="I63061" s="250"/>
      <c r="J63061" s="250"/>
    </row>
    <row r="63062" spans="5:10" hidden="1">
      <c r="E63062" s="248"/>
      <c r="I63062" s="250"/>
      <c r="J63062" s="250"/>
    </row>
    <row r="63063" spans="5:10" hidden="1">
      <c r="E63063" s="248"/>
      <c r="I63063" s="250"/>
      <c r="J63063" s="250"/>
    </row>
    <row r="63064" spans="5:10" hidden="1">
      <c r="E63064" s="248"/>
      <c r="I63064" s="250"/>
      <c r="J63064" s="250"/>
    </row>
    <row r="63065" spans="5:10" hidden="1">
      <c r="E63065" s="248"/>
      <c r="I63065" s="250"/>
      <c r="J63065" s="250"/>
    </row>
    <row r="63066" spans="5:10" hidden="1">
      <c r="E63066" s="248"/>
      <c r="I63066" s="250"/>
      <c r="J63066" s="250"/>
    </row>
    <row r="63067" spans="5:10" hidden="1">
      <c r="E63067" s="248"/>
      <c r="I63067" s="250"/>
      <c r="J63067" s="250"/>
    </row>
    <row r="63068" spans="5:10" hidden="1">
      <c r="E63068" s="248"/>
      <c r="I63068" s="250"/>
      <c r="J63068" s="250"/>
    </row>
    <row r="63069" spans="5:10" hidden="1">
      <c r="E63069" s="248"/>
      <c r="I63069" s="250"/>
      <c r="J63069" s="250"/>
    </row>
    <row r="63070" spans="5:10" hidden="1">
      <c r="E63070" s="248"/>
      <c r="I63070" s="250"/>
      <c r="J63070" s="250"/>
    </row>
    <row r="63071" spans="5:10" hidden="1">
      <c r="E63071" s="248"/>
      <c r="I63071" s="250"/>
      <c r="J63071" s="250"/>
    </row>
    <row r="63072" spans="5:10" hidden="1">
      <c r="E63072" s="248"/>
      <c r="I63072" s="250"/>
      <c r="J63072" s="250"/>
    </row>
    <row r="63073" spans="5:10" hidden="1">
      <c r="E63073" s="248"/>
      <c r="I63073" s="250"/>
      <c r="J63073" s="250"/>
    </row>
    <row r="63074" spans="5:10" hidden="1">
      <c r="E63074" s="248"/>
      <c r="I63074" s="250"/>
      <c r="J63074" s="250"/>
    </row>
    <row r="63075" spans="5:10" hidden="1">
      <c r="E63075" s="248"/>
      <c r="I63075" s="250"/>
      <c r="J63075" s="250"/>
    </row>
    <row r="63076" spans="5:10" hidden="1">
      <c r="E63076" s="248"/>
      <c r="I63076" s="250"/>
      <c r="J63076" s="250"/>
    </row>
    <row r="63077" spans="5:10" hidden="1">
      <c r="E63077" s="248"/>
      <c r="I63077" s="250"/>
      <c r="J63077" s="250"/>
    </row>
    <row r="63078" spans="5:10" hidden="1">
      <c r="E63078" s="248"/>
      <c r="I63078" s="250"/>
      <c r="J63078" s="250"/>
    </row>
    <row r="63079" spans="5:10" hidden="1">
      <c r="E63079" s="248"/>
      <c r="I63079" s="250"/>
      <c r="J63079" s="250"/>
    </row>
    <row r="63080" spans="5:10" hidden="1">
      <c r="E63080" s="248"/>
      <c r="I63080" s="250"/>
      <c r="J63080" s="250"/>
    </row>
    <row r="63081" spans="5:10" hidden="1">
      <c r="E63081" s="248"/>
      <c r="I63081" s="250"/>
      <c r="J63081" s="250"/>
    </row>
    <row r="63082" spans="5:10" hidden="1">
      <c r="E63082" s="248"/>
      <c r="I63082" s="250"/>
      <c r="J63082" s="250"/>
    </row>
    <row r="63083" spans="5:10" hidden="1">
      <c r="E63083" s="248"/>
      <c r="I63083" s="250"/>
      <c r="J63083" s="250"/>
    </row>
    <row r="63084" spans="5:10" hidden="1">
      <c r="E63084" s="248"/>
      <c r="I63084" s="250"/>
      <c r="J63084" s="250"/>
    </row>
    <row r="63085" spans="5:10" hidden="1">
      <c r="E63085" s="248"/>
      <c r="I63085" s="250"/>
      <c r="J63085" s="250"/>
    </row>
    <row r="63086" spans="5:10" hidden="1">
      <c r="E63086" s="248"/>
      <c r="I63086" s="250"/>
      <c r="J63086" s="250"/>
    </row>
    <row r="63087" spans="5:10" hidden="1">
      <c r="E63087" s="248"/>
      <c r="I63087" s="250"/>
      <c r="J63087" s="250"/>
    </row>
    <row r="63088" spans="5:10" hidden="1">
      <c r="E63088" s="248"/>
      <c r="I63088" s="250"/>
      <c r="J63088" s="250"/>
    </row>
    <row r="63089" spans="5:10" hidden="1">
      <c r="E63089" s="248"/>
      <c r="I63089" s="250"/>
      <c r="J63089" s="250"/>
    </row>
    <row r="63090" spans="5:10" hidden="1">
      <c r="E63090" s="248"/>
      <c r="I63090" s="250"/>
      <c r="J63090" s="250"/>
    </row>
    <row r="63091" spans="5:10" hidden="1">
      <c r="E63091" s="248"/>
      <c r="I63091" s="250"/>
      <c r="J63091" s="250"/>
    </row>
    <row r="63092" spans="5:10" hidden="1">
      <c r="E63092" s="248"/>
      <c r="I63092" s="250"/>
      <c r="J63092" s="250"/>
    </row>
    <row r="63093" spans="5:10" hidden="1">
      <c r="E63093" s="248"/>
      <c r="I63093" s="250"/>
      <c r="J63093" s="250"/>
    </row>
    <row r="63094" spans="5:10" hidden="1">
      <c r="E63094" s="248"/>
      <c r="I63094" s="250"/>
      <c r="J63094" s="250"/>
    </row>
    <row r="63095" spans="5:10" hidden="1">
      <c r="E63095" s="248"/>
      <c r="I63095" s="250"/>
      <c r="J63095" s="250"/>
    </row>
    <row r="63096" spans="5:10" hidden="1">
      <c r="E63096" s="248"/>
      <c r="I63096" s="250"/>
      <c r="J63096" s="250"/>
    </row>
    <row r="63097" spans="5:10" hidden="1">
      <c r="E63097" s="248"/>
      <c r="I63097" s="250"/>
      <c r="J63097" s="250"/>
    </row>
    <row r="63098" spans="5:10" hidden="1">
      <c r="E63098" s="248"/>
      <c r="I63098" s="250"/>
      <c r="J63098" s="250"/>
    </row>
    <row r="63099" spans="5:10" hidden="1">
      <c r="E63099" s="248"/>
      <c r="I63099" s="250"/>
      <c r="J63099" s="250"/>
    </row>
    <row r="63100" spans="5:10" hidden="1">
      <c r="E63100" s="248"/>
      <c r="I63100" s="250"/>
      <c r="J63100" s="250"/>
    </row>
    <row r="63101" spans="5:10" hidden="1">
      <c r="E63101" s="248"/>
      <c r="I63101" s="250"/>
      <c r="J63101" s="250"/>
    </row>
    <row r="63102" spans="5:10" hidden="1">
      <c r="E63102" s="248"/>
      <c r="I63102" s="250"/>
      <c r="J63102" s="250"/>
    </row>
    <row r="63103" spans="5:10" hidden="1">
      <c r="E63103" s="248"/>
      <c r="I63103" s="250"/>
      <c r="J63103" s="250"/>
    </row>
    <row r="63104" spans="5:10" hidden="1">
      <c r="E63104" s="248"/>
      <c r="I63104" s="250"/>
      <c r="J63104" s="250"/>
    </row>
    <row r="63105" spans="5:10" hidden="1">
      <c r="E63105" s="248"/>
      <c r="I63105" s="250"/>
      <c r="J63105" s="250"/>
    </row>
    <row r="63106" spans="5:10" hidden="1">
      <c r="E63106" s="248"/>
      <c r="I63106" s="250"/>
      <c r="J63106" s="250"/>
    </row>
    <row r="63107" spans="5:10" hidden="1">
      <c r="E63107" s="248"/>
      <c r="I63107" s="250"/>
      <c r="J63107" s="250"/>
    </row>
    <row r="63108" spans="5:10" hidden="1">
      <c r="E63108" s="248"/>
      <c r="I63108" s="250"/>
      <c r="J63108" s="250"/>
    </row>
    <row r="63109" spans="5:10" hidden="1">
      <c r="E63109" s="248"/>
      <c r="I63109" s="250"/>
      <c r="J63109" s="250"/>
    </row>
    <row r="63110" spans="5:10" hidden="1">
      <c r="E63110" s="248"/>
      <c r="I63110" s="250"/>
      <c r="J63110" s="250"/>
    </row>
    <row r="63111" spans="5:10" hidden="1">
      <c r="E63111" s="248"/>
      <c r="I63111" s="250"/>
      <c r="J63111" s="250"/>
    </row>
    <row r="63112" spans="5:10" hidden="1">
      <c r="E63112" s="248"/>
      <c r="I63112" s="250"/>
      <c r="J63112" s="250"/>
    </row>
    <row r="63113" spans="5:10" hidden="1">
      <c r="E63113" s="248"/>
      <c r="I63113" s="250"/>
      <c r="J63113" s="250"/>
    </row>
    <row r="63114" spans="5:10" hidden="1">
      <c r="E63114" s="248"/>
      <c r="I63114" s="250"/>
      <c r="J63114" s="250"/>
    </row>
    <row r="63115" spans="5:10" hidden="1">
      <c r="E63115" s="248"/>
      <c r="I63115" s="250"/>
      <c r="J63115" s="250"/>
    </row>
    <row r="63116" spans="5:10" hidden="1">
      <c r="E63116" s="248"/>
      <c r="I63116" s="250"/>
      <c r="J63116" s="250"/>
    </row>
    <row r="63117" spans="5:10" hidden="1">
      <c r="E63117" s="248"/>
      <c r="I63117" s="250"/>
      <c r="J63117" s="250"/>
    </row>
    <row r="63118" spans="5:10" hidden="1">
      <c r="E63118" s="248"/>
      <c r="I63118" s="250"/>
      <c r="J63118" s="250"/>
    </row>
    <row r="63119" spans="5:10" hidden="1">
      <c r="E63119" s="248"/>
      <c r="I63119" s="250"/>
      <c r="J63119" s="250"/>
    </row>
    <row r="63120" spans="5:10" hidden="1">
      <c r="E63120" s="248"/>
      <c r="I63120" s="250"/>
      <c r="J63120" s="250"/>
    </row>
    <row r="63121" spans="5:10" hidden="1">
      <c r="E63121" s="248"/>
      <c r="I63121" s="250"/>
      <c r="J63121" s="250"/>
    </row>
    <row r="63122" spans="5:10" hidden="1">
      <c r="E63122" s="248"/>
      <c r="I63122" s="250"/>
      <c r="J63122" s="250"/>
    </row>
    <row r="63123" spans="5:10" hidden="1">
      <c r="E63123" s="248"/>
      <c r="I63123" s="250"/>
      <c r="J63123" s="250"/>
    </row>
    <row r="63124" spans="5:10" hidden="1">
      <c r="E63124" s="248"/>
      <c r="I63124" s="250"/>
      <c r="J63124" s="250"/>
    </row>
    <row r="63125" spans="5:10" hidden="1">
      <c r="E63125" s="248"/>
      <c r="I63125" s="250"/>
      <c r="J63125" s="250"/>
    </row>
    <row r="63126" spans="5:10" hidden="1">
      <c r="E63126" s="248"/>
      <c r="I63126" s="250"/>
      <c r="J63126" s="250"/>
    </row>
    <row r="63127" spans="5:10" hidden="1">
      <c r="E63127" s="248"/>
      <c r="I63127" s="250"/>
      <c r="J63127" s="250"/>
    </row>
    <row r="63128" spans="5:10" hidden="1">
      <c r="E63128" s="248"/>
      <c r="I63128" s="250"/>
      <c r="J63128" s="250"/>
    </row>
    <row r="63129" spans="5:10" hidden="1">
      <c r="E63129" s="248"/>
      <c r="I63129" s="250"/>
      <c r="J63129" s="250"/>
    </row>
    <row r="63130" spans="5:10" hidden="1">
      <c r="E63130" s="248"/>
      <c r="I63130" s="250"/>
      <c r="J63130" s="250"/>
    </row>
    <row r="63131" spans="5:10" hidden="1">
      <c r="E63131" s="248"/>
      <c r="I63131" s="250"/>
      <c r="J63131" s="250"/>
    </row>
    <row r="63132" spans="5:10" hidden="1">
      <c r="E63132" s="248"/>
      <c r="I63132" s="250"/>
      <c r="J63132" s="250"/>
    </row>
    <row r="63133" spans="5:10" hidden="1">
      <c r="E63133" s="248"/>
      <c r="I63133" s="250"/>
      <c r="J63133" s="250"/>
    </row>
    <row r="63134" spans="5:10" hidden="1">
      <c r="E63134" s="248"/>
      <c r="I63134" s="250"/>
      <c r="J63134" s="250"/>
    </row>
    <row r="63135" spans="5:10" hidden="1">
      <c r="E63135" s="248"/>
      <c r="I63135" s="250"/>
      <c r="J63135" s="250"/>
    </row>
    <row r="63136" spans="5:10" hidden="1">
      <c r="E63136" s="248"/>
      <c r="I63136" s="250"/>
      <c r="J63136" s="250"/>
    </row>
    <row r="63137" spans="5:10" hidden="1">
      <c r="E63137" s="248"/>
      <c r="I63137" s="250"/>
      <c r="J63137" s="250"/>
    </row>
    <row r="63138" spans="5:10" hidden="1">
      <c r="E63138" s="248"/>
      <c r="I63138" s="250"/>
      <c r="J63138" s="250"/>
    </row>
    <row r="63139" spans="5:10" hidden="1">
      <c r="E63139" s="248"/>
      <c r="I63139" s="250"/>
      <c r="J63139" s="250"/>
    </row>
    <row r="63140" spans="5:10" hidden="1">
      <c r="E63140" s="248"/>
      <c r="I63140" s="250"/>
      <c r="J63140" s="250"/>
    </row>
    <row r="63141" spans="5:10" hidden="1">
      <c r="E63141" s="248"/>
      <c r="I63141" s="250"/>
      <c r="J63141" s="250"/>
    </row>
    <row r="63142" spans="5:10" hidden="1">
      <c r="E63142" s="248"/>
      <c r="I63142" s="250"/>
      <c r="J63142" s="250"/>
    </row>
    <row r="63143" spans="5:10" hidden="1">
      <c r="E63143" s="248"/>
      <c r="I63143" s="250"/>
      <c r="J63143" s="250"/>
    </row>
    <row r="63144" spans="5:10" hidden="1">
      <c r="E63144" s="248"/>
      <c r="I63144" s="250"/>
      <c r="J63144" s="250"/>
    </row>
    <row r="63145" spans="5:10" hidden="1">
      <c r="E63145" s="248"/>
      <c r="I63145" s="250"/>
      <c r="J63145" s="250"/>
    </row>
    <row r="63146" spans="5:10" hidden="1">
      <c r="E63146" s="248"/>
      <c r="I63146" s="250"/>
      <c r="J63146" s="250"/>
    </row>
    <row r="63147" spans="5:10" hidden="1">
      <c r="E63147" s="248"/>
      <c r="I63147" s="250"/>
      <c r="J63147" s="250"/>
    </row>
    <row r="63148" spans="5:10" hidden="1">
      <c r="E63148" s="248"/>
      <c r="I63148" s="250"/>
      <c r="J63148" s="250"/>
    </row>
    <row r="63149" spans="5:10" hidden="1">
      <c r="E63149" s="248"/>
      <c r="I63149" s="250"/>
      <c r="J63149" s="250"/>
    </row>
    <row r="63150" spans="5:10" hidden="1">
      <c r="E63150" s="248"/>
      <c r="I63150" s="250"/>
      <c r="J63150" s="250"/>
    </row>
    <row r="63151" spans="5:10" hidden="1">
      <c r="E63151" s="248"/>
      <c r="I63151" s="250"/>
      <c r="J63151" s="250"/>
    </row>
    <row r="63152" spans="5:10" hidden="1">
      <c r="E63152" s="248"/>
      <c r="I63152" s="250"/>
      <c r="J63152" s="250"/>
    </row>
    <row r="63153" spans="5:10" hidden="1">
      <c r="E63153" s="248"/>
      <c r="I63153" s="250"/>
      <c r="J63153" s="250"/>
    </row>
    <row r="63154" spans="5:10" hidden="1">
      <c r="E63154" s="248"/>
      <c r="I63154" s="250"/>
      <c r="J63154" s="250"/>
    </row>
    <row r="63155" spans="5:10" hidden="1">
      <c r="E63155" s="248"/>
      <c r="I63155" s="250"/>
      <c r="J63155" s="250"/>
    </row>
    <row r="63156" spans="5:10" hidden="1">
      <c r="E63156" s="248"/>
      <c r="I63156" s="250"/>
      <c r="J63156" s="250"/>
    </row>
    <row r="63157" spans="5:10" hidden="1">
      <c r="E63157" s="248"/>
      <c r="I63157" s="250"/>
      <c r="J63157" s="250"/>
    </row>
    <row r="63158" spans="5:10" hidden="1">
      <c r="E63158" s="248"/>
      <c r="I63158" s="250"/>
      <c r="J63158" s="250"/>
    </row>
    <row r="63159" spans="5:10" hidden="1">
      <c r="E63159" s="248"/>
      <c r="I63159" s="250"/>
      <c r="J63159" s="250"/>
    </row>
    <row r="63160" spans="5:10" hidden="1">
      <c r="E63160" s="248"/>
      <c r="I63160" s="250"/>
      <c r="J63160" s="250"/>
    </row>
    <row r="63161" spans="5:10" hidden="1">
      <c r="E63161" s="248"/>
      <c r="I63161" s="250"/>
      <c r="J63161" s="250"/>
    </row>
    <row r="63162" spans="5:10" hidden="1">
      <c r="E63162" s="248"/>
      <c r="I63162" s="250"/>
      <c r="J63162" s="250"/>
    </row>
    <row r="63163" spans="5:10" hidden="1">
      <c r="E63163" s="248"/>
      <c r="I63163" s="250"/>
      <c r="J63163" s="250"/>
    </row>
    <row r="63164" spans="5:10" hidden="1">
      <c r="E63164" s="248"/>
      <c r="I63164" s="250"/>
      <c r="J63164" s="250"/>
    </row>
    <row r="63165" spans="5:10" hidden="1">
      <c r="E63165" s="248"/>
      <c r="I63165" s="250"/>
      <c r="J63165" s="250"/>
    </row>
    <row r="63166" spans="5:10" hidden="1">
      <c r="E63166" s="248"/>
      <c r="I63166" s="250"/>
      <c r="J63166" s="250"/>
    </row>
    <row r="63167" spans="5:10" hidden="1">
      <c r="E63167" s="248"/>
      <c r="I63167" s="250"/>
      <c r="J63167" s="250"/>
    </row>
    <row r="63168" spans="5:10" hidden="1">
      <c r="E63168" s="248"/>
      <c r="I63168" s="250"/>
      <c r="J63168" s="250"/>
    </row>
    <row r="63169" spans="5:10" hidden="1">
      <c r="E63169" s="248"/>
      <c r="I63169" s="250"/>
      <c r="J63169" s="250"/>
    </row>
    <row r="63170" spans="5:10" hidden="1">
      <c r="E63170" s="248"/>
      <c r="I63170" s="250"/>
      <c r="J63170" s="250"/>
    </row>
    <row r="63171" spans="5:10" hidden="1">
      <c r="E63171" s="248"/>
      <c r="I63171" s="250"/>
      <c r="J63171" s="250"/>
    </row>
    <row r="63172" spans="5:10" hidden="1">
      <c r="E63172" s="248"/>
      <c r="I63172" s="250"/>
      <c r="J63172" s="250"/>
    </row>
    <row r="63173" spans="5:10" hidden="1">
      <c r="E63173" s="248"/>
      <c r="I63173" s="250"/>
      <c r="J63173" s="250"/>
    </row>
    <row r="63174" spans="5:10" hidden="1">
      <c r="E63174" s="248"/>
      <c r="I63174" s="250"/>
      <c r="J63174" s="250"/>
    </row>
    <row r="63175" spans="5:10" hidden="1">
      <c r="E63175" s="248"/>
      <c r="I63175" s="250"/>
      <c r="J63175" s="250"/>
    </row>
    <row r="63176" spans="5:10" hidden="1">
      <c r="E63176" s="248"/>
      <c r="I63176" s="250"/>
      <c r="J63176" s="250"/>
    </row>
    <row r="63177" spans="5:10" hidden="1">
      <c r="E63177" s="248"/>
      <c r="I63177" s="250"/>
      <c r="J63177" s="250"/>
    </row>
    <row r="63178" spans="5:10" hidden="1">
      <c r="E63178" s="248"/>
      <c r="I63178" s="250"/>
      <c r="J63178" s="250"/>
    </row>
    <row r="63179" spans="5:10" hidden="1">
      <c r="E63179" s="248"/>
      <c r="I63179" s="250"/>
      <c r="J63179" s="250"/>
    </row>
    <row r="63180" spans="5:10" hidden="1">
      <c r="E63180" s="248"/>
      <c r="I63180" s="250"/>
      <c r="J63180" s="250"/>
    </row>
    <row r="63181" spans="5:10" hidden="1">
      <c r="E63181" s="248"/>
      <c r="I63181" s="250"/>
      <c r="J63181" s="250"/>
    </row>
    <row r="63182" spans="5:10" hidden="1">
      <c r="E63182" s="248"/>
      <c r="I63182" s="250"/>
      <c r="J63182" s="250"/>
    </row>
    <row r="63183" spans="5:10" hidden="1">
      <c r="E63183" s="248"/>
      <c r="I63183" s="250"/>
      <c r="J63183" s="250"/>
    </row>
    <row r="63184" spans="5:10" hidden="1">
      <c r="E63184" s="248"/>
      <c r="I63184" s="250"/>
      <c r="J63184" s="250"/>
    </row>
    <row r="63185" spans="5:10" hidden="1">
      <c r="E63185" s="248"/>
      <c r="I63185" s="250"/>
      <c r="J63185" s="250"/>
    </row>
    <row r="63186" spans="5:10" hidden="1">
      <c r="E63186" s="248"/>
      <c r="I63186" s="250"/>
      <c r="J63186" s="250"/>
    </row>
    <row r="63187" spans="5:10" hidden="1">
      <c r="E63187" s="248"/>
      <c r="I63187" s="250"/>
      <c r="J63187" s="250"/>
    </row>
    <row r="63188" spans="5:10" hidden="1">
      <c r="E63188" s="248"/>
      <c r="I63188" s="250"/>
      <c r="J63188" s="250"/>
    </row>
    <row r="63189" spans="5:10" hidden="1">
      <c r="E63189" s="248"/>
      <c r="I63189" s="250"/>
      <c r="J63189" s="250"/>
    </row>
    <row r="63190" spans="5:10" hidden="1">
      <c r="E63190" s="248"/>
      <c r="I63190" s="250"/>
      <c r="J63190" s="250"/>
    </row>
    <row r="63191" spans="5:10" hidden="1">
      <c r="E63191" s="248"/>
      <c r="I63191" s="250"/>
      <c r="J63191" s="250"/>
    </row>
    <row r="63192" spans="5:10" hidden="1">
      <c r="E63192" s="248"/>
      <c r="I63192" s="250"/>
      <c r="J63192" s="250"/>
    </row>
    <row r="63193" spans="5:10" hidden="1">
      <c r="E63193" s="248"/>
      <c r="I63193" s="250"/>
      <c r="J63193" s="250"/>
    </row>
    <row r="63194" spans="5:10" hidden="1">
      <c r="E63194" s="248"/>
      <c r="I63194" s="250"/>
      <c r="J63194" s="250"/>
    </row>
    <row r="63195" spans="5:10" hidden="1">
      <c r="E63195" s="248"/>
      <c r="I63195" s="250"/>
      <c r="J63195" s="250"/>
    </row>
    <row r="63196" spans="5:10" hidden="1">
      <c r="E63196" s="248"/>
      <c r="I63196" s="250"/>
      <c r="J63196" s="250"/>
    </row>
    <row r="63197" spans="5:10" hidden="1">
      <c r="E63197" s="248"/>
      <c r="I63197" s="250"/>
      <c r="J63197" s="250"/>
    </row>
    <row r="63198" spans="5:10" hidden="1">
      <c r="E63198" s="248"/>
      <c r="I63198" s="250"/>
      <c r="J63198" s="250"/>
    </row>
    <row r="63199" spans="5:10" hidden="1">
      <c r="E63199" s="248"/>
      <c r="I63199" s="250"/>
      <c r="J63199" s="250"/>
    </row>
    <row r="63200" spans="5:10" hidden="1">
      <c r="E63200" s="248"/>
      <c r="I63200" s="250"/>
      <c r="J63200" s="250"/>
    </row>
    <row r="63201" spans="5:10" hidden="1">
      <c r="E63201" s="248"/>
      <c r="I63201" s="250"/>
      <c r="J63201" s="250"/>
    </row>
    <row r="63202" spans="5:10" hidden="1">
      <c r="E63202" s="248"/>
      <c r="I63202" s="250"/>
      <c r="J63202" s="250"/>
    </row>
    <row r="63203" spans="5:10" hidden="1">
      <c r="E63203" s="248"/>
      <c r="I63203" s="250"/>
      <c r="J63203" s="250"/>
    </row>
    <row r="63204" spans="5:10" hidden="1">
      <c r="E63204" s="248"/>
      <c r="I63204" s="250"/>
      <c r="J63204" s="250"/>
    </row>
    <row r="63205" spans="5:10" hidden="1">
      <c r="E63205" s="248"/>
      <c r="I63205" s="250"/>
      <c r="J63205" s="250"/>
    </row>
    <row r="63206" spans="5:10" hidden="1">
      <c r="E63206" s="248"/>
      <c r="I63206" s="250"/>
      <c r="J63206" s="250"/>
    </row>
    <row r="63207" spans="5:10" hidden="1">
      <c r="E63207" s="248"/>
      <c r="I63207" s="250"/>
      <c r="J63207" s="250"/>
    </row>
    <row r="63208" spans="5:10" hidden="1">
      <c r="E63208" s="248"/>
      <c r="I63208" s="250"/>
      <c r="J63208" s="250"/>
    </row>
    <row r="63209" spans="5:10" hidden="1">
      <c r="E63209" s="248"/>
      <c r="I63209" s="250"/>
      <c r="J63209" s="250"/>
    </row>
    <row r="63210" spans="5:10" hidden="1">
      <c r="E63210" s="248"/>
      <c r="I63210" s="250"/>
      <c r="J63210" s="250"/>
    </row>
    <row r="63211" spans="5:10" hidden="1">
      <c r="E63211" s="248"/>
      <c r="I63211" s="250"/>
      <c r="J63211" s="250"/>
    </row>
    <row r="63212" spans="5:10" hidden="1">
      <c r="E63212" s="248"/>
      <c r="I63212" s="250"/>
      <c r="J63212" s="250"/>
    </row>
    <row r="63213" spans="5:10" hidden="1">
      <c r="E63213" s="248"/>
      <c r="I63213" s="250"/>
      <c r="J63213" s="250"/>
    </row>
    <row r="63214" spans="5:10" hidden="1">
      <c r="E63214" s="248"/>
      <c r="I63214" s="250"/>
      <c r="J63214" s="250"/>
    </row>
    <row r="63215" spans="5:10" hidden="1">
      <c r="E63215" s="248"/>
      <c r="I63215" s="250"/>
      <c r="J63215" s="250"/>
    </row>
    <row r="63216" spans="5:10" hidden="1">
      <c r="E63216" s="248"/>
      <c r="I63216" s="250"/>
      <c r="J63216" s="250"/>
    </row>
    <row r="63217" spans="5:10" hidden="1">
      <c r="E63217" s="248"/>
      <c r="I63217" s="250"/>
      <c r="J63217" s="250"/>
    </row>
    <row r="63218" spans="5:10" hidden="1">
      <c r="E63218" s="248"/>
      <c r="I63218" s="250"/>
      <c r="J63218" s="250"/>
    </row>
    <row r="63219" spans="5:10" hidden="1">
      <c r="E63219" s="248"/>
      <c r="I63219" s="250"/>
      <c r="J63219" s="250"/>
    </row>
    <row r="63220" spans="5:10" hidden="1">
      <c r="E63220" s="248"/>
      <c r="I63220" s="250"/>
      <c r="J63220" s="250"/>
    </row>
    <row r="63221" spans="5:10" hidden="1">
      <c r="E63221" s="248"/>
      <c r="I63221" s="250"/>
      <c r="J63221" s="250"/>
    </row>
    <row r="63222" spans="5:10" hidden="1">
      <c r="E63222" s="248"/>
      <c r="I63222" s="250"/>
      <c r="J63222" s="250"/>
    </row>
    <row r="63223" spans="5:10" hidden="1">
      <c r="E63223" s="248"/>
      <c r="I63223" s="250"/>
      <c r="J63223" s="250"/>
    </row>
    <row r="63224" spans="5:10" hidden="1">
      <c r="E63224" s="248"/>
      <c r="I63224" s="250"/>
      <c r="J63224" s="250"/>
    </row>
    <row r="63225" spans="5:10" hidden="1">
      <c r="E63225" s="248"/>
      <c r="I63225" s="250"/>
      <c r="J63225" s="250"/>
    </row>
    <row r="63226" spans="5:10" hidden="1">
      <c r="E63226" s="248"/>
      <c r="I63226" s="250"/>
      <c r="J63226" s="250"/>
    </row>
    <row r="63227" spans="5:10" hidden="1">
      <c r="E63227" s="248"/>
      <c r="I63227" s="250"/>
      <c r="J63227" s="250"/>
    </row>
    <row r="63228" spans="5:10" hidden="1">
      <c r="E63228" s="248"/>
      <c r="I63228" s="250"/>
      <c r="J63228" s="250"/>
    </row>
    <row r="63229" spans="5:10" hidden="1">
      <c r="E63229" s="248"/>
      <c r="I63229" s="250"/>
      <c r="J63229" s="250"/>
    </row>
    <row r="63230" spans="5:10" hidden="1">
      <c r="E63230" s="248"/>
      <c r="I63230" s="250"/>
      <c r="J63230" s="250"/>
    </row>
    <row r="63231" spans="5:10" hidden="1">
      <c r="E63231" s="248"/>
      <c r="I63231" s="250"/>
      <c r="J63231" s="250"/>
    </row>
    <row r="63232" spans="5:10" hidden="1">
      <c r="E63232" s="248"/>
      <c r="I63232" s="250"/>
      <c r="J63232" s="250"/>
    </row>
    <row r="63233" spans="5:10" hidden="1">
      <c r="E63233" s="248"/>
      <c r="I63233" s="250"/>
      <c r="J63233" s="250"/>
    </row>
    <row r="63234" spans="5:10" hidden="1">
      <c r="E63234" s="248"/>
      <c r="I63234" s="250"/>
      <c r="J63234" s="250"/>
    </row>
    <row r="63235" spans="5:10" hidden="1">
      <c r="E63235" s="248"/>
      <c r="I63235" s="250"/>
      <c r="J63235" s="250"/>
    </row>
    <row r="63236" spans="5:10" hidden="1">
      <c r="E63236" s="248"/>
      <c r="I63236" s="250"/>
      <c r="J63236" s="250"/>
    </row>
    <row r="63237" spans="5:10" hidden="1">
      <c r="E63237" s="248"/>
      <c r="I63237" s="250"/>
      <c r="J63237" s="250"/>
    </row>
    <row r="63238" spans="5:10" hidden="1">
      <c r="E63238" s="248"/>
      <c r="I63238" s="250"/>
      <c r="J63238" s="250"/>
    </row>
    <row r="63239" spans="5:10" hidden="1">
      <c r="E63239" s="248"/>
      <c r="I63239" s="250"/>
      <c r="J63239" s="250"/>
    </row>
    <row r="63240" spans="5:10" hidden="1">
      <c r="E63240" s="248"/>
      <c r="I63240" s="250"/>
      <c r="J63240" s="250"/>
    </row>
    <row r="63241" spans="5:10" hidden="1">
      <c r="E63241" s="248"/>
      <c r="I63241" s="250"/>
      <c r="J63241" s="250"/>
    </row>
    <row r="63242" spans="5:10" hidden="1">
      <c r="E63242" s="248"/>
      <c r="I63242" s="250"/>
      <c r="J63242" s="250"/>
    </row>
    <row r="63243" spans="5:10" hidden="1">
      <c r="E63243" s="248"/>
      <c r="I63243" s="250"/>
      <c r="J63243" s="250"/>
    </row>
    <row r="63244" spans="5:10" hidden="1">
      <c r="E63244" s="248"/>
      <c r="I63244" s="250"/>
      <c r="J63244" s="250"/>
    </row>
    <row r="63245" spans="5:10" hidden="1">
      <c r="E63245" s="248"/>
      <c r="I63245" s="250"/>
      <c r="J63245" s="250"/>
    </row>
    <row r="63246" spans="5:10" hidden="1">
      <c r="E63246" s="248"/>
      <c r="I63246" s="250"/>
      <c r="J63246" s="250"/>
    </row>
    <row r="63247" spans="5:10" hidden="1">
      <c r="E63247" s="248"/>
      <c r="I63247" s="250"/>
      <c r="J63247" s="250"/>
    </row>
    <row r="63248" spans="5:10" hidden="1">
      <c r="E63248" s="248"/>
      <c r="I63248" s="250"/>
      <c r="J63248" s="250"/>
    </row>
    <row r="63249" spans="5:10" hidden="1">
      <c r="E63249" s="248"/>
      <c r="I63249" s="250"/>
      <c r="J63249" s="250"/>
    </row>
    <row r="63250" spans="5:10" hidden="1">
      <c r="E63250" s="248"/>
      <c r="I63250" s="250"/>
      <c r="J63250" s="250"/>
    </row>
    <row r="63251" spans="5:10" hidden="1">
      <c r="E63251" s="248"/>
      <c r="I63251" s="250"/>
      <c r="J63251" s="250"/>
    </row>
    <row r="63252" spans="5:10" hidden="1">
      <c r="E63252" s="248"/>
      <c r="I63252" s="250"/>
      <c r="J63252" s="250"/>
    </row>
    <row r="63253" spans="5:10" hidden="1">
      <c r="E63253" s="248"/>
      <c r="I63253" s="250"/>
      <c r="J63253" s="250"/>
    </row>
    <row r="63254" spans="5:10" hidden="1">
      <c r="E63254" s="248"/>
      <c r="I63254" s="250"/>
      <c r="J63254" s="250"/>
    </row>
    <row r="63255" spans="5:10" hidden="1">
      <c r="E63255" s="248"/>
      <c r="I63255" s="250"/>
      <c r="J63255" s="250"/>
    </row>
    <row r="63256" spans="5:10" hidden="1">
      <c r="E63256" s="248"/>
      <c r="I63256" s="250"/>
      <c r="J63256" s="250"/>
    </row>
    <row r="63257" spans="5:10" hidden="1">
      <c r="E63257" s="248"/>
      <c r="I63257" s="250"/>
      <c r="J63257" s="250"/>
    </row>
    <row r="63258" spans="5:10" hidden="1">
      <c r="E63258" s="248"/>
      <c r="I63258" s="250"/>
      <c r="J63258" s="250"/>
    </row>
    <row r="63259" spans="5:10" hidden="1">
      <c r="E63259" s="248"/>
      <c r="I63259" s="250"/>
      <c r="J63259" s="250"/>
    </row>
    <row r="63260" spans="5:10" hidden="1">
      <c r="E63260" s="248"/>
      <c r="I63260" s="250"/>
      <c r="J63260" s="250"/>
    </row>
    <row r="63261" spans="5:10" hidden="1">
      <c r="E63261" s="248"/>
      <c r="I63261" s="250"/>
      <c r="J63261" s="250"/>
    </row>
    <row r="63262" spans="5:10" hidden="1">
      <c r="E63262" s="248"/>
      <c r="I63262" s="250"/>
      <c r="J63262" s="250"/>
    </row>
    <row r="63263" spans="5:10" hidden="1">
      <c r="E63263" s="248"/>
      <c r="I63263" s="250"/>
      <c r="J63263" s="250"/>
    </row>
    <row r="63264" spans="5:10" hidden="1">
      <c r="E63264" s="248"/>
      <c r="I63264" s="250"/>
      <c r="J63264" s="250"/>
    </row>
    <row r="63265" spans="5:10" hidden="1">
      <c r="E63265" s="248"/>
      <c r="I63265" s="250"/>
      <c r="J63265" s="250"/>
    </row>
    <row r="63266" spans="5:10" hidden="1">
      <c r="E63266" s="248"/>
      <c r="I63266" s="250"/>
      <c r="J63266" s="250"/>
    </row>
    <row r="63267" spans="5:10" hidden="1">
      <c r="E63267" s="248"/>
      <c r="I63267" s="250"/>
      <c r="J63267" s="250"/>
    </row>
    <row r="63268" spans="5:10" hidden="1">
      <c r="E63268" s="248"/>
      <c r="I63268" s="250"/>
      <c r="J63268" s="250"/>
    </row>
    <row r="63269" spans="5:10" hidden="1">
      <c r="E63269" s="248"/>
      <c r="I63269" s="250"/>
      <c r="J63269" s="250"/>
    </row>
    <row r="63270" spans="5:10" hidden="1">
      <c r="E63270" s="248"/>
      <c r="I63270" s="250"/>
      <c r="J63270" s="250"/>
    </row>
    <row r="63271" spans="5:10" hidden="1">
      <c r="E63271" s="248"/>
      <c r="I63271" s="250"/>
      <c r="J63271" s="250"/>
    </row>
    <row r="63272" spans="5:10" hidden="1">
      <c r="E63272" s="248"/>
      <c r="I63272" s="250"/>
      <c r="J63272" s="250"/>
    </row>
    <row r="63273" spans="5:10" hidden="1">
      <c r="E63273" s="248"/>
      <c r="I63273" s="250"/>
      <c r="J63273" s="250"/>
    </row>
    <row r="63274" spans="5:10" hidden="1">
      <c r="E63274" s="248"/>
      <c r="I63274" s="250"/>
      <c r="J63274" s="250"/>
    </row>
    <row r="63275" spans="5:10" hidden="1">
      <c r="E63275" s="248"/>
      <c r="I63275" s="250"/>
      <c r="J63275" s="250"/>
    </row>
    <row r="63276" spans="5:10" hidden="1">
      <c r="E63276" s="248"/>
      <c r="I63276" s="250"/>
      <c r="J63276" s="250"/>
    </row>
    <row r="63277" spans="5:10" hidden="1">
      <c r="E63277" s="248"/>
      <c r="I63277" s="250"/>
      <c r="J63277" s="250"/>
    </row>
    <row r="63278" spans="5:10" hidden="1">
      <c r="E63278" s="248"/>
      <c r="I63278" s="250"/>
      <c r="J63278" s="250"/>
    </row>
    <row r="63279" spans="5:10" hidden="1">
      <c r="E63279" s="248"/>
      <c r="I63279" s="250"/>
      <c r="J63279" s="250"/>
    </row>
    <row r="63280" spans="5:10" hidden="1">
      <c r="E63280" s="248"/>
      <c r="I63280" s="250"/>
      <c r="J63280" s="250"/>
    </row>
    <row r="63281" spans="5:10" hidden="1">
      <c r="E63281" s="248"/>
      <c r="I63281" s="250"/>
      <c r="J63281" s="250"/>
    </row>
    <row r="63282" spans="5:10" hidden="1">
      <c r="E63282" s="248"/>
      <c r="I63282" s="250"/>
      <c r="J63282" s="250"/>
    </row>
    <row r="63283" spans="5:10" hidden="1">
      <c r="E63283" s="248"/>
      <c r="I63283" s="250"/>
      <c r="J63283" s="250"/>
    </row>
    <row r="63284" spans="5:10" hidden="1">
      <c r="E63284" s="248"/>
      <c r="I63284" s="250"/>
      <c r="J63284" s="250"/>
    </row>
    <row r="63285" spans="5:10" hidden="1">
      <c r="E63285" s="248"/>
      <c r="I63285" s="250"/>
      <c r="J63285" s="250"/>
    </row>
    <row r="63286" spans="5:10" hidden="1">
      <c r="E63286" s="248"/>
      <c r="I63286" s="250"/>
      <c r="J63286" s="250"/>
    </row>
    <row r="63287" spans="5:10" hidden="1">
      <c r="E63287" s="248"/>
      <c r="I63287" s="250"/>
      <c r="J63287" s="250"/>
    </row>
    <row r="63288" spans="5:10" hidden="1">
      <c r="E63288" s="248"/>
      <c r="I63288" s="250"/>
      <c r="J63288" s="250"/>
    </row>
    <row r="63289" spans="5:10" hidden="1">
      <c r="E63289" s="248"/>
      <c r="I63289" s="250"/>
      <c r="J63289" s="250"/>
    </row>
    <row r="63290" spans="5:10" hidden="1">
      <c r="E63290" s="248"/>
      <c r="I63290" s="250"/>
      <c r="J63290" s="250"/>
    </row>
    <row r="63291" spans="5:10" hidden="1">
      <c r="E63291" s="248"/>
      <c r="I63291" s="250"/>
      <c r="J63291" s="250"/>
    </row>
    <row r="63292" spans="5:10" hidden="1">
      <c r="E63292" s="248"/>
      <c r="I63292" s="250"/>
      <c r="J63292" s="250"/>
    </row>
    <row r="63293" spans="5:10" hidden="1">
      <c r="E63293" s="248"/>
      <c r="I63293" s="250"/>
      <c r="J63293" s="250"/>
    </row>
    <row r="63294" spans="5:10" hidden="1">
      <c r="E63294" s="248"/>
      <c r="I63294" s="250"/>
      <c r="J63294" s="250"/>
    </row>
    <row r="63295" spans="5:10" hidden="1">
      <c r="E63295" s="248"/>
      <c r="I63295" s="250"/>
      <c r="J63295" s="250"/>
    </row>
    <row r="63296" spans="5:10" hidden="1">
      <c r="E63296" s="248"/>
      <c r="I63296" s="250"/>
      <c r="J63296" s="250"/>
    </row>
    <row r="63297" spans="5:10" hidden="1">
      <c r="E63297" s="248"/>
      <c r="I63297" s="250"/>
      <c r="J63297" s="250"/>
    </row>
    <row r="63298" spans="5:10" hidden="1">
      <c r="E63298" s="248"/>
      <c r="I63298" s="250"/>
      <c r="J63298" s="250"/>
    </row>
    <row r="63299" spans="5:10" hidden="1">
      <c r="E63299" s="248"/>
      <c r="I63299" s="250"/>
      <c r="J63299" s="250"/>
    </row>
    <row r="63300" spans="5:10" hidden="1">
      <c r="E63300" s="248"/>
      <c r="I63300" s="250"/>
      <c r="J63300" s="250"/>
    </row>
    <row r="63301" spans="5:10" hidden="1">
      <c r="E63301" s="248"/>
      <c r="I63301" s="250"/>
      <c r="J63301" s="250"/>
    </row>
    <row r="63302" spans="5:10" hidden="1">
      <c r="E63302" s="248"/>
      <c r="I63302" s="250"/>
      <c r="J63302" s="250"/>
    </row>
    <row r="63303" spans="5:10" hidden="1">
      <c r="E63303" s="248"/>
      <c r="I63303" s="250"/>
      <c r="J63303" s="250"/>
    </row>
    <row r="63304" spans="5:10" hidden="1">
      <c r="E63304" s="248"/>
      <c r="I63304" s="250"/>
      <c r="J63304" s="250"/>
    </row>
    <row r="63305" spans="5:10" hidden="1">
      <c r="E63305" s="248"/>
      <c r="I63305" s="250"/>
      <c r="J63305" s="250"/>
    </row>
    <row r="63306" spans="5:10" hidden="1">
      <c r="E63306" s="248"/>
      <c r="I63306" s="250"/>
      <c r="J63306" s="250"/>
    </row>
    <row r="63307" spans="5:10" hidden="1">
      <c r="E63307" s="248"/>
      <c r="I63307" s="250"/>
      <c r="J63307" s="250"/>
    </row>
    <row r="63308" spans="5:10" hidden="1">
      <c r="E63308" s="248"/>
      <c r="I63308" s="250"/>
      <c r="J63308" s="250"/>
    </row>
    <row r="63309" spans="5:10" hidden="1">
      <c r="E63309" s="248"/>
      <c r="I63309" s="250"/>
      <c r="J63309" s="250"/>
    </row>
    <row r="63310" spans="5:10" hidden="1">
      <c r="E63310" s="248"/>
      <c r="I63310" s="250"/>
      <c r="J63310" s="250"/>
    </row>
    <row r="63311" spans="5:10" hidden="1">
      <c r="E63311" s="248"/>
      <c r="I63311" s="250"/>
      <c r="J63311" s="250"/>
    </row>
    <row r="63312" spans="5:10" hidden="1">
      <c r="E63312" s="248"/>
      <c r="I63312" s="250"/>
      <c r="J63312" s="250"/>
    </row>
    <row r="63313" spans="5:10" hidden="1">
      <c r="E63313" s="248"/>
      <c r="I63313" s="250"/>
      <c r="J63313" s="250"/>
    </row>
    <row r="63314" spans="5:10" hidden="1">
      <c r="E63314" s="248"/>
      <c r="I63314" s="250"/>
      <c r="J63314" s="250"/>
    </row>
    <row r="63315" spans="5:10" hidden="1">
      <c r="E63315" s="248"/>
      <c r="I63315" s="250"/>
      <c r="J63315" s="250"/>
    </row>
    <row r="63316" spans="5:10" hidden="1">
      <c r="E63316" s="248"/>
      <c r="I63316" s="250"/>
      <c r="J63316" s="250"/>
    </row>
    <row r="63317" spans="5:10" hidden="1">
      <c r="E63317" s="248"/>
      <c r="I63317" s="250"/>
      <c r="J63317" s="250"/>
    </row>
    <row r="63318" spans="5:10" hidden="1">
      <c r="E63318" s="248"/>
      <c r="I63318" s="250"/>
      <c r="J63318" s="250"/>
    </row>
    <row r="63319" spans="5:10" hidden="1">
      <c r="E63319" s="248"/>
      <c r="I63319" s="250"/>
      <c r="J63319" s="250"/>
    </row>
    <row r="63320" spans="5:10" hidden="1">
      <c r="E63320" s="248"/>
      <c r="I63320" s="250"/>
      <c r="J63320" s="250"/>
    </row>
    <row r="63321" spans="5:10" hidden="1">
      <c r="E63321" s="248"/>
      <c r="I63321" s="250"/>
      <c r="J63321" s="250"/>
    </row>
    <row r="63322" spans="5:10" hidden="1">
      <c r="E63322" s="248"/>
      <c r="I63322" s="250"/>
      <c r="J63322" s="250"/>
    </row>
    <row r="63323" spans="5:10" hidden="1">
      <c r="E63323" s="248"/>
      <c r="I63323" s="250"/>
      <c r="J63323" s="250"/>
    </row>
    <row r="63324" spans="5:10" hidden="1">
      <c r="E63324" s="248"/>
      <c r="I63324" s="250"/>
      <c r="J63324" s="250"/>
    </row>
    <row r="63325" spans="5:10" hidden="1">
      <c r="E63325" s="248"/>
      <c r="I63325" s="250"/>
      <c r="J63325" s="250"/>
    </row>
    <row r="63326" spans="5:10" hidden="1">
      <c r="E63326" s="248"/>
      <c r="I63326" s="250"/>
      <c r="J63326" s="250"/>
    </row>
    <row r="63327" spans="5:10" hidden="1">
      <c r="E63327" s="248"/>
      <c r="I63327" s="250"/>
      <c r="J63327" s="250"/>
    </row>
    <row r="63328" spans="5:10" hidden="1">
      <c r="E63328" s="248"/>
      <c r="I63328" s="250"/>
      <c r="J63328" s="250"/>
    </row>
    <row r="63329" spans="5:10" hidden="1">
      <c r="E63329" s="248"/>
      <c r="I63329" s="250"/>
      <c r="J63329" s="250"/>
    </row>
    <row r="63330" spans="5:10" hidden="1">
      <c r="E63330" s="248"/>
      <c r="I63330" s="250"/>
      <c r="J63330" s="250"/>
    </row>
    <row r="63331" spans="5:10" hidden="1">
      <c r="E63331" s="248"/>
      <c r="I63331" s="250"/>
      <c r="J63331" s="250"/>
    </row>
    <row r="63332" spans="5:10" hidden="1">
      <c r="E63332" s="248"/>
      <c r="I63332" s="250"/>
      <c r="J63332" s="250"/>
    </row>
    <row r="63333" spans="5:10" hidden="1">
      <c r="E63333" s="248"/>
      <c r="I63333" s="250"/>
      <c r="J63333" s="250"/>
    </row>
    <row r="63334" spans="5:10" hidden="1">
      <c r="E63334" s="248"/>
      <c r="I63334" s="250"/>
      <c r="J63334" s="250"/>
    </row>
    <row r="63335" spans="5:10" hidden="1">
      <c r="E63335" s="248"/>
      <c r="I63335" s="250"/>
      <c r="J63335" s="250"/>
    </row>
    <row r="63336" spans="5:10" hidden="1">
      <c r="E63336" s="248"/>
      <c r="I63336" s="250"/>
      <c r="J63336" s="250"/>
    </row>
    <row r="63337" spans="5:10" hidden="1">
      <c r="E63337" s="248"/>
      <c r="I63337" s="250"/>
      <c r="J63337" s="250"/>
    </row>
    <row r="63338" spans="5:10" hidden="1">
      <c r="E63338" s="248"/>
      <c r="I63338" s="250"/>
      <c r="J63338" s="250"/>
    </row>
    <row r="63339" spans="5:10" hidden="1">
      <c r="E63339" s="248"/>
      <c r="I63339" s="250"/>
      <c r="J63339" s="250"/>
    </row>
    <row r="63340" spans="5:10" hidden="1">
      <c r="E63340" s="248"/>
      <c r="I63340" s="250"/>
      <c r="J63340" s="250"/>
    </row>
    <row r="63341" spans="5:10" hidden="1">
      <c r="E63341" s="248"/>
      <c r="I63341" s="250"/>
      <c r="J63341" s="250"/>
    </row>
    <row r="63342" spans="5:10" hidden="1">
      <c r="E63342" s="248"/>
      <c r="I63342" s="250"/>
      <c r="J63342" s="250"/>
    </row>
    <row r="63343" spans="5:10" hidden="1">
      <c r="E63343" s="248"/>
      <c r="I63343" s="250"/>
      <c r="J63343" s="250"/>
    </row>
    <row r="63344" spans="5:10" hidden="1">
      <c r="E63344" s="248"/>
      <c r="I63344" s="250"/>
      <c r="J63344" s="250"/>
    </row>
    <row r="63345" spans="5:10" hidden="1">
      <c r="E63345" s="248"/>
      <c r="I63345" s="250"/>
      <c r="J63345" s="250"/>
    </row>
    <row r="63346" spans="5:10" hidden="1">
      <c r="E63346" s="248"/>
      <c r="I63346" s="250"/>
      <c r="J63346" s="250"/>
    </row>
    <row r="63347" spans="5:10" hidden="1">
      <c r="E63347" s="248"/>
      <c r="I63347" s="250"/>
      <c r="J63347" s="250"/>
    </row>
    <row r="63348" spans="5:10" hidden="1">
      <c r="E63348" s="248"/>
      <c r="I63348" s="250"/>
      <c r="J63348" s="250"/>
    </row>
    <row r="63349" spans="5:10" hidden="1">
      <c r="E63349" s="248"/>
      <c r="I63349" s="250"/>
      <c r="J63349" s="250"/>
    </row>
    <row r="63350" spans="5:10" hidden="1">
      <c r="E63350" s="248"/>
      <c r="I63350" s="250"/>
      <c r="J63350" s="250"/>
    </row>
    <row r="63351" spans="5:10" hidden="1">
      <c r="E63351" s="248"/>
      <c r="I63351" s="250"/>
      <c r="J63351" s="250"/>
    </row>
    <row r="63352" spans="5:10" hidden="1">
      <c r="E63352" s="248"/>
      <c r="I63352" s="250"/>
      <c r="J63352" s="250"/>
    </row>
    <row r="63353" spans="5:10" hidden="1">
      <c r="E63353" s="248"/>
      <c r="I63353" s="250"/>
      <c r="J63353" s="250"/>
    </row>
    <row r="63354" spans="5:10" hidden="1">
      <c r="E63354" s="248"/>
      <c r="I63354" s="250"/>
      <c r="J63354" s="250"/>
    </row>
    <row r="63355" spans="5:10" hidden="1">
      <c r="E63355" s="248"/>
      <c r="I63355" s="250"/>
      <c r="J63355" s="250"/>
    </row>
    <row r="63356" spans="5:10" hidden="1">
      <c r="E63356" s="248"/>
      <c r="I63356" s="250"/>
      <c r="J63356" s="250"/>
    </row>
    <row r="63357" spans="5:10" hidden="1">
      <c r="E63357" s="248"/>
      <c r="I63357" s="250"/>
      <c r="J63357" s="250"/>
    </row>
    <row r="63358" spans="5:10" hidden="1">
      <c r="E63358" s="248"/>
      <c r="I63358" s="250"/>
      <c r="J63358" s="250"/>
    </row>
    <row r="63359" spans="5:10" hidden="1">
      <c r="E63359" s="248"/>
      <c r="I63359" s="250"/>
      <c r="J63359" s="250"/>
    </row>
    <row r="63360" spans="5:10" hidden="1">
      <c r="E63360" s="248"/>
      <c r="I63360" s="250"/>
      <c r="J63360" s="250"/>
    </row>
    <row r="63361" spans="5:10" hidden="1">
      <c r="E63361" s="248"/>
      <c r="I63361" s="250"/>
      <c r="J63361" s="250"/>
    </row>
    <row r="63362" spans="5:10" hidden="1">
      <c r="E63362" s="248"/>
      <c r="I63362" s="250"/>
      <c r="J63362" s="250"/>
    </row>
    <row r="63363" spans="5:10" hidden="1">
      <c r="E63363" s="248"/>
      <c r="I63363" s="250"/>
      <c r="J63363" s="250"/>
    </row>
    <row r="63364" spans="5:10" hidden="1">
      <c r="E63364" s="248"/>
      <c r="I63364" s="250"/>
      <c r="J63364" s="250"/>
    </row>
    <row r="63365" spans="5:10" hidden="1">
      <c r="E63365" s="248"/>
      <c r="I63365" s="250"/>
      <c r="J63365" s="250"/>
    </row>
    <row r="63366" spans="5:10" hidden="1">
      <c r="E63366" s="248"/>
      <c r="I63366" s="250"/>
      <c r="J63366" s="250"/>
    </row>
    <row r="63367" spans="5:10" hidden="1">
      <c r="E63367" s="248"/>
      <c r="I63367" s="250"/>
      <c r="J63367" s="250"/>
    </row>
    <row r="63368" spans="5:10" hidden="1">
      <c r="E63368" s="248"/>
      <c r="I63368" s="250"/>
      <c r="J63368" s="250"/>
    </row>
    <row r="63369" spans="5:10" hidden="1">
      <c r="E63369" s="248"/>
      <c r="I63369" s="250"/>
      <c r="J63369" s="250"/>
    </row>
    <row r="63370" spans="5:10" hidden="1">
      <c r="E63370" s="248"/>
      <c r="I63370" s="250"/>
      <c r="J63370" s="250"/>
    </row>
    <row r="63371" spans="5:10" hidden="1">
      <c r="E63371" s="248"/>
      <c r="I63371" s="250"/>
      <c r="J63371" s="250"/>
    </row>
    <row r="63372" spans="5:10" hidden="1">
      <c r="E63372" s="248"/>
      <c r="I63372" s="250"/>
      <c r="J63372" s="250"/>
    </row>
    <row r="63373" spans="5:10" hidden="1">
      <c r="E63373" s="248"/>
      <c r="I63373" s="250"/>
      <c r="J63373" s="250"/>
    </row>
    <row r="63374" spans="5:10" hidden="1">
      <c r="E63374" s="248"/>
      <c r="I63374" s="250"/>
      <c r="J63374" s="250"/>
    </row>
    <row r="63375" spans="5:10" hidden="1">
      <c r="E63375" s="248"/>
      <c r="I63375" s="250"/>
      <c r="J63375" s="250"/>
    </row>
    <row r="63376" spans="5:10" hidden="1">
      <c r="E63376" s="248"/>
      <c r="I63376" s="250"/>
      <c r="J63376" s="250"/>
    </row>
    <row r="63377" spans="5:10" hidden="1">
      <c r="E63377" s="248"/>
      <c r="I63377" s="250"/>
      <c r="J63377" s="250"/>
    </row>
    <row r="63378" spans="5:10" hidden="1">
      <c r="E63378" s="248"/>
      <c r="I63378" s="250"/>
      <c r="J63378" s="250"/>
    </row>
    <row r="63379" spans="5:10" hidden="1">
      <c r="E63379" s="248"/>
      <c r="I63379" s="250"/>
      <c r="J63379" s="250"/>
    </row>
    <row r="63380" spans="5:10" hidden="1">
      <c r="E63380" s="248"/>
      <c r="I63380" s="250"/>
      <c r="J63380" s="250"/>
    </row>
    <row r="63381" spans="5:10" hidden="1">
      <c r="E63381" s="248"/>
      <c r="I63381" s="250"/>
      <c r="J63381" s="250"/>
    </row>
    <row r="63382" spans="5:10" hidden="1">
      <c r="E63382" s="248"/>
      <c r="I63382" s="250"/>
      <c r="J63382" s="250"/>
    </row>
    <row r="63383" spans="5:10" hidden="1">
      <c r="E63383" s="248"/>
      <c r="I63383" s="250"/>
      <c r="J63383" s="250"/>
    </row>
    <row r="63384" spans="5:10" hidden="1">
      <c r="E63384" s="248"/>
      <c r="I63384" s="250"/>
      <c r="J63384" s="250"/>
    </row>
    <row r="63385" spans="5:10" hidden="1">
      <c r="E63385" s="248"/>
      <c r="I63385" s="250"/>
      <c r="J63385" s="250"/>
    </row>
    <row r="63386" spans="5:10" hidden="1">
      <c r="E63386" s="248"/>
      <c r="I63386" s="250"/>
      <c r="J63386" s="250"/>
    </row>
    <row r="63387" spans="5:10" hidden="1">
      <c r="E63387" s="248"/>
      <c r="I63387" s="250"/>
      <c r="J63387" s="250"/>
    </row>
    <row r="63388" spans="5:10" hidden="1">
      <c r="E63388" s="248"/>
      <c r="I63388" s="250"/>
      <c r="J63388" s="250"/>
    </row>
    <row r="63389" spans="5:10" hidden="1">
      <c r="E63389" s="248"/>
      <c r="I63389" s="250"/>
      <c r="J63389" s="250"/>
    </row>
    <row r="63390" spans="5:10" hidden="1">
      <c r="E63390" s="248"/>
      <c r="I63390" s="250"/>
      <c r="J63390" s="250"/>
    </row>
    <row r="63391" spans="5:10" hidden="1">
      <c r="E63391" s="248"/>
      <c r="I63391" s="250"/>
      <c r="J63391" s="250"/>
    </row>
    <row r="63392" spans="5:10" hidden="1">
      <c r="E63392" s="248"/>
      <c r="I63392" s="250"/>
      <c r="J63392" s="250"/>
    </row>
    <row r="63393" spans="5:10" hidden="1">
      <c r="E63393" s="248"/>
      <c r="I63393" s="250"/>
      <c r="J63393" s="250"/>
    </row>
    <row r="63394" spans="5:10" hidden="1">
      <c r="E63394" s="248"/>
      <c r="I63394" s="250"/>
      <c r="J63394" s="250"/>
    </row>
    <row r="63395" spans="5:10" hidden="1">
      <c r="E63395" s="248"/>
      <c r="I63395" s="250"/>
      <c r="J63395" s="250"/>
    </row>
    <row r="63396" spans="5:10" hidden="1">
      <c r="E63396" s="248"/>
      <c r="I63396" s="250"/>
      <c r="J63396" s="250"/>
    </row>
    <row r="63397" spans="5:10" hidden="1">
      <c r="E63397" s="248"/>
      <c r="I63397" s="250"/>
      <c r="J63397" s="250"/>
    </row>
    <row r="63398" spans="5:10" hidden="1">
      <c r="E63398" s="248"/>
      <c r="I63398" s="250"/>
      <c r="J63398" s="250"/>
    </row>
    <row r="63399" spans="5:10" hidden="1">
      <c r="E63399" s="248"/>
      <c r="I63399" s="250"/>
      <c r="J63399" s="250"/>
    </row>
    <row r="63400" spans="5:10" hidden="1">
      <c r="E63400" s="248"/>
      <c r="I63400" s="250"/>
      <c r="J63400" s="250"/>
    </row>
    <row r="63401" spans="5:10" hidden="1">
      <c r="E63401" s="248"/>
      <c r="I63401" s="250"/>
      <c r="J63401" s="250"/>
    </row>
    <row r="63402" spans="5:10" hidden="1">
      <c r="E63402" s="248"/>
      <c r="I63402" s="250"/>
      <c r="J63402" s="250"/>
    </row>
    <row r="63403" spans="5:10" hidden="1">
      <c r="E63403" s="248"/>
      <c r="I63403" s="250"/>
      <c r="J63403" s="250"/>
    </row>
    <row r="63404" spans="5:10" hidden="1">
      <c r="E63404" s="248"/>
      <c r="I63404" s="250"/>
      <c r="J63404" s="250"/>
    </row>
    <row r="63405" spans="5:10" hidden="1">
      <c r="E63405" s="248"/>
      <c r="I63405" s="250"/>
      <c r="J63405" s="250"/>
    </row>
    <row r="63406" spans="5:10" hidden="1">
      <c r="E63406" s="248"/>
      <c r="I63406" s="250"/>
      <c r="J63406" s="250"/>
    </row>
    <row r="63407" spans="5:10" hidden="1">
      <c r="E63407" s="248"/>
      <c r="I63407" s="250"/>
      <c r="J63407" s="250"/>
    </row>
    <row r="63408" spans="5:10" hidden="1">
      <c r="E63408" s="248"/>
      <c r="I63408" s="250"/>
      <c r="J63408" s="250"/>
    </row>
    <row r="63409" spans="5:10" hidden="1">
      <c r="E63409" s="248"/>
      <c r="I63409" s="250"/>
      <c r="J63409" s="250"/>
    </row>
    <row r="63410" spans="5:10" hidden="1">
      <c r="E63410" s="248"/>
      <c r="I63410" s="250"/>
      <c r="J63410" s="250"/>
    </row>
    <row r="63411" spans="5:10" hidden="1">
      <c r="E63411" s="248"/>
      <c r="I63411" s="250"/>
      <c r="J63411" s="250"/>
    </row>
    <row r="63412" spans="5:10" hidden="1">
      <c r="E63412" s="248"/>
      <c r="I63412" s="250"/>
      <c r="J63412" s="250"/>
    </row>
    <row r="63413" spans="5:10" hidden="1">
      <c r="E63413" s="248"/>
      <c r="I63413" s="250"/>
      <c r="J63413" s="250"/>
    </row>
    <row r="63414" spans="5:10" hidden="1">
      <c r="E63414" s="248"/>
      <c r="I63414" s="250"/>
      <c r="J63414" s="250"/>
    </row>
    <row r="63415" spans="5:10" hidden="1">
      <c r="E63415" s="248"/>
      <c r="I63415" s="250"/>
      <c r="J63415" s="250"/>
    </row>
    <row r="63416" spans="5:10" hidden="1">
      <c r="E63416" s="248"/>
      <c r="I63416" s="250"/>
      <c r="J63416" s="250"/>
    </row>
    <row r="63417" spans="5:10" hidden="1">
      <c r="E63417" s="248"/>
      <c r="I63417" s="250"/>
      <c r="J63417" s="250"/>
    </row>
    <row r="63418" spans="5:10" hidden="1">
      <c r="E63418" s="248"/>
      <c r="I63418" s="250"/>
      <c r="J63418" s="250"/>
    </row>
    <row r="63419" spans="5:10" hidden="1">
      <c r="E63419" s="248"/>
      <c r="I63419" s="250"/>
      <c r="J63419" s="250"/>
    </row>
    <row r="63420" spans="5:10" hidden="1">
      <c r="E63420" s="248"/>
      <c r="I63420" s="250"/>
      <c r="J63420" s="250"/>
    </row>
    <row r="63421" spans="5:10" hidden="1">
      <c r="E63421" s="248"/>
      <c r="I63421" s="250"/>
      <c r="J63421" s="250"/>
    </row>
    <row r="63422" spans="5:10" hidden="1">
      <c r="E63422" s="248"/>
      <c r="I63422" s="250"/>
      <c r="J63422" s="250"/>
    </row>
    <row r="63423" spans="5:10" hidden="1">
      <c r="E63423" s="248"/>
      <c r="I63423" s="250"/>
      <c r="J63423" s="250"/>
    </row>
    <row r="63424" spans="5:10" hidden="1">
      <c r="E63424" s="248"/>
      <c r="I63424" s="250"/>
      <c r="J63424" s="250"/>
    </row>
    <row r="63425" spans="5:10" hidden="1">
      <c r="E63425" s="248"/>
      <c r="I63425" s="250"/>
      <c r="J63425" s="250"/>
    </row>
    <row r="63426" spans="5:10" hidden="1">
      <c r="E63426" s="248"/>
      <c r="I63426" s="250"/>
      <c r="J63426" s="250"/>
    </row>
    <row r="63427" spans="5:10" hidden="1">
      <c r="E63427" s="248"/>
      <c r="I63427" s="250"/>
      <c r="J63427" s="250"/>
    </row>
    <row r="63428" spans="5:10" hidden="1">
      <c r="E63428" s="248"/>
      <c r="I63428" s="250"/>
      <c r="J63428" s="250"/>
    </row>
    <row r="63429" spans="5:10" hidden="1">
      <c r="E63429" s="248"/>
      <c r="I63429" s="250"/>
      <c r="J63429" s="250"/>
    </row>
    <row r="63430" spans="5:10" hidden="1">
      <c r="E63430" s="248"/>
      <c r="I63430" s="250"/>
      <c r="J63430" s="250"/>
    </row>
    <row r="63431" spans="5:10" hidden="1">
      <c r="E63431" s="248"/>
      <c r="I63431" s="250"/>
      <c r="J63431" s="250"/>
    </row>
    <row r="63432" spans="5:10" hidden="1">
      <c r="E63432" s="248"/>
      <c r="I63432" s="250"/>
      <c r="J63432" s="250"/>
    </row>
    <row r="63433" spans="5:10" hidden="1">
      <c r="E63433" s="248"/>
      <c r="I63433" s="250"/>
      <c r="J63433" s="250"/>
    </row>
    <row r="63434" spans="5:10" hidden="1">
      <c r="E63434" s="248"/>
      <c r="I63434" s="250"/>
      <c r="J63434" s="250"/>
    </row>
    <row r="63435" spans="5:10" hidden="1">
      <c r="E63435" s="248"/>
      <c r="I63435" s="250"/>
      <c r="J63435" s="250"/>
    </row>
    <row r="63436" spans="5:10" hidden="1">
      <c r="E63436" s="248"/>
      <c r="I63436" s="250"/>
      <c r="J63436" s="250"/>
    </row>
    <row r="63437" spans="5:10" hidden="1">
      <c r="E63437" s="248"/>
      <c r="I63437" s="250"/>
      <c r="J63437" s="250"/>
    </row>
    <row r="63438" spans="5:10" hidden="1">
      <c r="E63438" s="248"/>
      <c r="I63438" s="250"/>
      <c r="J63438" s="250"/>
    </row>
    <row r="63439" spans="5:10" hidden="1">
      <c r="E63439" s="248"/>
      <c r="I63439" s="250"/>
      <c r="J63439" s="250"/>
    </row>
    <row r="63440" spans="5:10" hidden="1">
      <c r="E63440" s="248"/>
      <c r="I63440" s="250"/>
      <c r="J63440" s="250"/>
    </row>
    <row r="63441" spans="5:10" hidden="1">
      <c r="E63441" s="248"/>
      <c r="I63441" s="250"/>
      <c r="J63441" s="250"/>
    </row>
    <row r="63442" spans="5:10" hidden="1">
      <c r="E63442" s="248"/>
      <c r="I63442" s="250"/>
      <c r="J63442" s="250"/>
    </row>
    <row r="63443" spans="5:10" hidden="1">
      <c r="E63443" s="248"/>
      <c r="I63443" s="250"/>
      <c r="J63443" s="250"/>
    </row>
    <row r="63444" spans="5:10" hidden="1">
      <c r="E63444" s="248"/>
      <c r="I63444" s="250"/>
      <c r="J63444" s="250"/>
    </row>
    <row r="63445" spans="5:10" hidden="1">
      <c r="E63445" s="248"/>
      <c r="I63445" s="250"/>
      <c r="J63445" s="250"/>
    </row>
    <row r="63446" spans="5:10" hidden="1">
      <c r="E63446" s="248"/>
      <c r="I63446" s="250"/>
      <c r="J63446" s="250"/>
    </row>
    <row r="63447" spans="5:10" hidden="1">
      <c r="E63447" s="248"/>
      <c r="I63447" s="250"/>
      <c r="J63447" s="250"/>
    </row>
    <row r="63448" spans="5:10" hidden="1">
      <c r="E63448" s="248"/>
      <c r="I63448" s="250"/>
      <c r="J63448" s="250"/>
    </row>
    <row r="63449" spans="5:10" hidden="1">
      <c r="E63449" s="248"/>
      <c r="I63449" s="250"/>
      <c r="J63449" s="250"/>
    </row>
    <row r="63450" spans="5:10" hidden="1">
      <c r="E63450" s="248"/>
      <c r="I63450" s="250"/>
      <c r="J63450" s="250"/>
    </row>
    <row r="63451" spans="5:10" hidden="1">
      <c r="E63451" s="248"/>
      <c r="I63451" s="250"/>
      <c r="J63451" s="250"/>
    </row>
    <row r="63452" spans="5:10" hidden="1">
      <c r="E63452" s="248"/>
      <c r="I63452" s="250"/>
      <c r="J63452" s="250"/>
    </row>
    <row r="63453" spans="5:10" hidden="1">
      <c r="E63453" s="248"/>
      <c r="I63453" s="250"/>
      <c r="J63453" s="250"/>
    </row>
    <row r="63454" spans="5:10" hidden="1">
      <c r="E63454" s="248"/>
      <c r="I63454" s="250"/>
      <c r="J63454" s="250"/>
    </row>
    <row r="63455" spans="5:10" hidden="1">
      <c r="E63455" s="248"/>
      <c r="I63455" s="250"/>
      <c r="J63455" s="250"/>
    </row>
    <row r="63456" spans="5:10" hidden="1">
      <c r="E63456" s="248"/>
      <c r="I63456" s="250"/>
      <c r="J63456" s="250"/>
    </row>
    <row r="63457" spans="5:10" hidden="1">
      <c r="E63457" s="248"/>
      <c r="I63457" s="250"/>
      <c r="J63457" s="250"/>
    </row>
    <row r="63458" spans="5:10" hidden="1">
      <c r="E63458" s="248"/>
      <c r="I63458" s="250"/>
      <c r="J63458" s="250"/>
    </row>
    <row r="63459" spans="5:10" hidden="1">
      <c r="E63459" s="248"/>
      <c r="I63459" s="250"/>
      <c r="J63459" s="250"/>
    </row>
    <row r="63460" spans="5:10" hidden="1">
      <c r="E63460" s="248"/>
      <c r="I63460" s="250"/>
      <c r="J63460" s="250"/>
    </row>
    <row r="63461" spans="5:10" hidden="1">
      <c r="E63461" s="248"/>
      <c r="I63461" s="250"/>
      <c r="J63461" s="250"/>
    </row>
    <row r="63462" spans="5:10" hidden="1">
      <c r="E63462" s="248"/>
      <c r="I63462" s="250"/>
      <c r="J63462" s="250"/>
    </row>
    <row r="63463" spans="5:10" hidden="1">
      <c r="E63463" s="248"/>
      <c r="I63463" s="250"/>
      <c r="J63463" s="250"/>
    </row>
    <row r="63464" spans="5:10" hidden="1">
      <c r="E63464" s="248"/>
      <c r="I63464" s="250"/>
      <c r="J63464" s="250"/>
    </row>
    <row r="63465" spans="5:10" hidden="1">
      <c r="E63465" s="248"/>
      <c r="I63465" s="250"/>
      <c r="J63465" s="250"/>
    </row>
    <row r="63466" spans="5:10" hidden="1">
      <c r="E63466" s="248"/>
      <c r="I63466" s="250"/>
      <c r="J63466" s="250"/>
    </row>
    <row r="63467" spans="5:10" hidden="1">
      <c r="E63467" s="248"/>
      <c r="I63467" s="250"/>
      <c r="J63467" s="250"/>
    </row>
    <row r="63468" spans="5:10" hidden="1">
      <c r="E63468" s="248"/>
      <c r="I63468" s="250"/>
      <c r="J63468" s="250"/>
    </row>
    <row r="63469" spans="5:10" hidden="1">
      <c r="E63469" s="248"/>
      <c r="I63469" s="250"/>
      <c r="J63469" s="250"/>
    </row>
    <row r="63470" spans="5:10" hidden="1">
      <c r="E63470" s="248"/>
      <c r="I63470" s="250"/>
      <c r="J63470" s="250"/>
    </row>
    <row r="63471" spans="5:10" hidden="1">
      <c r="E63471" s="248"/>
      <c r="I63471" s="250"/>
      <c r="J63471" s="250"/>
    </row>
    <row r="63472" spans="5:10" hidden="1">
      <c r="E63472" s="248"/>
      <c r="I63472" s="250"/>
      <c r="J63472" s="250"/>
    </row>
    <row r="63473" spans="5:10" hidden="1">
      <c r="E63473" s="248"/>
      <c r="I63473" s="250"/>
      <c r="J63473" s="250"/>
    </row>
    <row r="63474" spans="5:10" hidden="1">
      <c r="E63474" s="248"/>
      <c r="I63474" s="250"/>
      <c r="J63474" s="250"/>
    </row>
    <row r="63475" spans="5:10" hidden="1">
      <c r="E63475" s="248"/>
      <c r="I63475" s="250"/>
      <c r="J63475" s="250"/>
    </row>
    <row r="63476" spans="5:10" hidden="1">
      <c r="E63476" s="248"/>
      <c r="I63476" s="250"/>
      <c r="J63476" s="250"/>
    </row>
    <row r="63477" spans="5:10" hidden="1">
      <c r="E63477" s="248"/>
      <c r="I63477" s="250"/>
      <c r="J63477" s="250"/>
    </row>
    <row r="63478" spans="5:10" hidden="1">
      <c r="E63478" s="248"/>
      <c r="I63478" s="250"/>
      <c r="J63478" s="250"/>
    </row>
    <row r="63479" spans="5:10" hidden="1">
      <c r="E63479" s="248"/>
      <c r="I63479" s="250"/>
      <c r="J63479" s="250"/>
    </row>
    <row r="63480" spans="5:10" hidden="1">
      <c r="E63480" s="248"/>
      <c r="I63480" s="250"/>
      <c r="J63480" s="250"/>
    </row>
    <row r="63481" spans="5:10" hidden="1">
      <c r="E63481" s="248"/>
      <c r="I63481" s="250"/>
      <c r="J63481" s="250"/>
    </row>
    <row r="63482" spans="5:10" hidden="1">
      <c r="E63482" s="248"/>
      <c r="I63482" s="250"/>
      <c r="J63482" s="250"/>
    </row>
    <row r="63483" spans="5:10" hidden="1">
      <c r="E63483" s="248"/>
      <c r="I63483" s="250"/>
      <c r="J63483" s="250"/>
    </row>
    <row r="63484" spans="5:10" hidden="1">
      <c r="E63484" s="248"/>
      <c r="I63484" s="250"/>
      <c r="J63484" s="250"/>
    </row>
    <row r="63485" spans="5:10" hidden="1">
      <c r="E63485" s="248"/>
      <c r="I63485" s="250"/>
      <c r="J63485" s="250"/>
    </row>
    <row r="63486" spans="5:10" hidden="1">
      <c r="E63486" s="248"/>
      <c r="I63486" s="250"/>
      <c r="J63486" s="250"/>
    </row>
    <row r="63487" spans="5:10" hidden="1">
      <c r="E63487" s="248"/>
      <c r="I63487" s="250"/>
      <c r="J63487" s="250"/>
    </row>
    <row r="63488" spans="5:10" hidden="1">
      <c r="E63488" s="248"/>
      <c r="I63488" s="250"/>
      <c r="J63488" s="250"/>
    </row>
    <row r="63489" spans="5:10" hidden="1">
      <c r="E63489" s="248"/>
      <c r="I63489" s="250"/>
      <c r="J63489" s="250"/>
    </row>
    <row r="63490" spans="5:10" hidden="1">
      <c r="E63490" s="248"/>
      <c r="I63490" s="250"/>
      <c r="J63490" s="250"/>
    </row>
    <row r="63491" spans="5:10" hidden="1">
      <c r="E63491" s="248"/>
      <c r="I63491" s="250"/>
      <c r="J63491" s="250"/>
    </row>
    <row r="63492" spans="5:10" hidden="1">
      <c r="E63492" s="248"/>
      <c r="I63492" s="250"/>
      <c r="J63492" s="250"/>
    </row>
    <row r="63493" spans="5:10" hidden="1">
      <c r="E63493" s="248"/>
      <c r="I63493" s="250"/>
      <c r="J63493" s="250"/>
    </row>
    <row r="63494" spans="5:10" hidden="1">
      <c r="E63494" s="248"/>
      <c r="I63494" s="250"/>
      <c r="J63494" s="250"/>
    </row>
    <row r="63495" spans="5:10" hidden="1">
      <c r="E63495" s="248"/>
      <c r="I63495" s="250"/>
      <c r="J63495" s="250"/>
    </row>
    <row r="63496" spans="5:10" hidden="1">
      <c r="E63496" s="248"/>
      <c r="I63496" s="250"/>
      <c r="J63496" s="250"/>
    </row>
    <row r="63497" spans="5:10" hidden="1">
      <c r="E63497" s="248"/>
      <c r="I63497" s="250"/>
      <c r="J63497" s="250"/>
    </row>
    <row r="63498" spans="5:10" hidden="1">
      <c r="E63498" s="248"/>
      <c r="I63498" s="250"/>
      <c r="J63498" s="250"/>
    </row>
    <row r="63499" spans="5:10" hidden="1">
      <c r="E63499" s="248"/>
      <c r="I63499" s="250"/>
      <c r="J63499" s="250"/>
    </row>
    <row r="63500" spans="5:10" hidden="1">
      <c r="E63500" s="248"/>
      <c r="I63500" s="250"/>
      <c r="J63500" s="250"/>
    </row>
    <row r="63501" spans="5:10" hidden="1">
      <c r="E63501" s="248"/>
      <c r="I63501" s="250"/>
      <c r="J63501" s="250"/>
    </row>
    <row r="63502" spans="5:10" hidden="1">
      <c r="E63502" s="248"/>
      <c r="I63502" s="250"/>
      <c r="J63502" s="250"/>
    </row>
    <row r="63503" spans="5:10" hidden="1">
      <c r="E63503" s="248"/>
      <c r="I63503" s="250"/>
      <c r="J63503" s="250"/>
    </row>
    <row r="63504" spans="5:10" hidden="1">
      <c r="E63504" s="248"/>
      <c r="I63504" s="250"/>
      <c r="J63504" s="250"/>
    </row>
    <row r="63505" spans="5:10" hidden="1">
      <c r="E63505" s="248"/>
      <c r="I63505" s="250"/>
      <c r="J63505" s="250"/>
    </row>
    <row r="63506" spans="5:10" hidden="1">
      <c r="E63506" s="248"/>
      <c r="I63506" s="250"/>
      <c r="J63506" s="250"/>
    </row>
    <row r="63507" spans="5:10" hidden="1">
      <c r="E63507" s="248"/>
      <c r="I63507" s="250"/>
      <c r="J63507" s="250"/>
    </row>
    <row r="63508" spans="5:10" hidden="1">
      <c r="E63508" s="248"/>
      <c r="I63508" s="250"/>
      <c r="J63508" s="250"/>
    </row>
    <row r="63509" spans="5:10" hidden="1">
      <c r="E63509" s="248"/>
      <c r="I63509" s="250"/>
      <c r="J63509" s="250"/>
    </row>
    <row r="63510" spans="5:10" hidden="1">
      <c r="E63510" s="248"/>
      <c r="I63510" s="250"/>
      <c r="J63510" s="250"/>
    </row>
    <row r="63511" spans="5:10" hidden="1">
      <c r="E63511" s="248"/>
      <c r="I63511" s="250"/>
      <c r="J63511" s="250"/>
    </row>
    <row r="63512" spans="5:10" hidden="1">
      <c r="E63512" s="248"/>
      <c r="I63512" s="250"/>
      <c r="J63512" s="250"/>
    </row>
    <row r="63513" spans="5:10" hidden="1">
      <c r="E63513" s="248"/>
      <c r="I63513" s="250"/>
      <c r="J63513" s="250"/>
    </row>
    <row r="63514" spans="5:10" hidden="1">
      <c r="E63514" s="248"/>
      <c r="I63514" s="250"/>
      <c r="J63514" s="250"/>
    </row>
    <row r="63515" spans="5:10" hidden="1">
      <c r="E63515" s="248"/>
      <c r="I63515" s="250"/>
      <c r="J63515" s="250"/>
    </row>
    <row r="63516" spans="5:10" hidden="1">
      <c r="E63516" s="248"/>
      <c r="I63516" s="250"/>
      <c r="J63516" s="250"/>
    </row>
    <row r="63517" spans="5:10" hidden="1">
      <c r="E63517" s="248"/>
      <c r="I63517" s="250"/>
      <c r="J63517" s="250"/>
    </row>
    <row r="63518" spans="5:10" hidden="1">
      <c r="E63518" s="248"/>
      <c r="I63518" s="250"/>
      <c r="J63518" s="250"/>
    </row>
    <row r="63519" spans="5:10" hidden="1">
      <c r="E63519" s="248"/>
      <c r="I63519" s="250"/>
      <c r="J63519" s="250"/>
    </row>
    <row r="63520" spans="5:10" hidden="1">
      <c r="E63520" s="248"/>
      <c r="I63520" s="250"/>
      <c r="J63520" s="250"/>
    </row>
    <row r="63521" spans="5:10" hidden="1">
      <c r="E63521" s="248"/>
      <c r="I63521" s="250"/>
      <c r="J63521" s="250"/>
    </row>
    <row r="63522" spans="5:10" hidden="1">
      <c r="E63522" s="248"/>
      <c r="I63522" s="250"/>
      <c r="J63522" s="250"/>
    </row>
    <row r="63523" spans="5:10" hidden="1">
      <c r="E63523" s="248"/>
      <c r="I63523" s="250"/>
      <c r="J63523" s="250"/>
    </row>
    <row r="63524" spans="5:10" hidden="1">
      <c r="E63524" s="248"/>
      <c r="I63524" s="250"/>
      <c r="J63524" s="250"/>
    </row>
    <row r="63525" spans="5:10" hidden="1">
      <c r="E63525" s="248"/>
      <c r="I63525" s="250"/>
      <c r="J63525" s="250"/>
    </row>
    <row r="63526" spans="5:10" hidden="1">
      <c r="E63526" s="248"/>
      <c r="I63526" s="250"/>
      <c r="J63526" s="250"/>
    </row>
    <row r="63527" spans="5:10" hidden="1">
      <c r="E63527" s="248"/>
      <c r="I63527" s="250"/>
      <c r="J63527" s="250"/>
    </row>
    <row r="63528" spans="5:10" hidden="1">
      <c r="E63528" s="248"/>
      <c r="I63528" s="250"/>
      <c r="J63528" s="250"/>
    </row>
    <row r="63529" spans="5:10" hidden="1">
      <c r="E63529" s="248"/>
      <c r="I63529" s="250"/>
      <c r="J63529" s="250"/>
    </row>
    <row r="63530" spans="5:10" hidden="1">
      <c r="E63530" s="248"/>
      <c r="I63530" s="250"/>
      <c r="J63530" s="250"/>
    </row>
    <row r="63531" spans="5:10" hidden="1">
      <c r="E63531" s="248"/>
      <c r="I63531" s="250"/>
      <c r="J63531" s="250"/>
    </row>
    <row r="63532" spans="5:10" hidden="1">
      <c r="E63532" s="248"/>
      <c r="I63532" s="250"/>
      <c r="J63532" s="250"/>
    </row>
    <row r="63533" spans="5:10" hidden="1">
      <c r="E63533" s="248"/>
      <c r="I63533" s="250"/>
      <c r="J63533" s="250"/>
    </row>
    <row r="63534" spans="5:10" hidden="1">
      <c r="E63534" s="248"/>
      <c r="I63534" s="250"/>
      <c r="J63534" s="250"/>
    </row>
    <row r="63535" spans="5:10" hidden="1">
      <c r="E63535" s="248"/>
      <c r="I63535" s="250"/>
      <c r="J63535" s="250"/>
    </row>
    <row r="63536" spans="5:10" hidden="1">
      <c r="E63536" s="248"/>
      <c r="I63536" s="250"/>
      <c r="J63536" s="250"/>
    </row>
    <row r="63537" spans="5:10" hidden="1">
      <c r="E63537" s="248"/>
      <c r="I63537" s="250"/>
      <c r="J63537" s="250"/>
    </row>
    <row r="63538" spans="5:10" hidden="1">
      <c r="E63538" s="248"/>
      <c r="I63538" s="250"/>
      <c r="J63538" s="250"/>
    </row>
    <row r="63539" spans="5:10" hidden="1">
      <c r="E63539" s="248"/>
      <c r="I63539" s="250"/>
      <c r="J63539" s="250"/>
    </row>
    <row r="63540" spans="5:10" hidden="1">
      <c r="E63540" s="248"/>
      <c r="I63540" s="250"/>
      <c r="J63540" s="250"/>
    </row>
    <row r="63541" spans="5:10" hidden="1">
      <c r="E63541" s="248"/>
      <c r="I63541" s="250"/>
      <c r="J63541" s="250"/>
    </row>
    <row r="63542" spans="5:10" hidden="1">
      <c r="E63542" s="248"/>
      <c r="I63542" s="250"/>
      <c r="J63542" s="250"/>
    </row>
    <row r="63543" spans="5:10" hidden="1">
      <c r="E63543" s="248"/>
      <c r="I63543" s="250"/>
      <c r="J63543" s="250"/>
    </row>
    <row r="63544" spans="5:10" hidden="1">
      <c r="E63544" s="248"/>
      <c r="I63544" s="250"/>
      <c r="J63544" s="250"/>
    </row>
    <row r="63545" spans="5:10" hidden="1">
      <c r="E63545" s="248"/>
      <c r="I63545" s="250"/>
      <c r="J63545" s="250"/>
    </row>
    <row r="63546" spans="5:10" hidden="1">
      <c r="E63546" s="248"/>
      <c r="I63546" s="250"/>
      <c r="J63546" s="250"/>
    </row>
    <row r="63547" spans="5:10" hidden="1">
      <c r="E63547" s="248"/>
      <c r="I63547" s="250"/>
      <c r="J63547" s="250"/>
    </row>
    <row r="63548" spans="5:10" hidden="1">
      <c r="E63548" s="248"/>
      <c r="I63548" s="250"/>
      <c r="J63548" s="250"/>
    </row>
    <row r="63549" spans="5:10" hidden="1">
      <c r="E63549" s="248"/>
      <c r="I63549" s="250"/>
      <c r="J63549" s="250"/>
    </row>
    <row r="63550" spans="5:10" hidden="1">
      <c r="E63550" s="248"/>
      <c r="I63550" s="250"/>
      <c r="J63550" s="250"/>
    </row>
    <row r="63551" spans="5:10" hidden="1">
      <c r="E63551" s="248"/>
      <c r="I63551" s="250"/>
      <c r="J63551" s="250"/>
    </row>
    <row r="63552" spans="5:10" hidden="1">
      <c r="E63552" s="248"/>
      <c r="I63552" s="250"/>
      <c r="J63552" s="250"/>
    </row>
    <row r="63553" spans="5:10" hidden="1">
      <c r="E63553" s="248"/>
      <c r="I63553" s="250"/>
      <c r="J63553" s="250"/>
    </row>
    <row r="63554" spans="5:10" hidden="1">
      <c r="E63554" s="248"/>
      <c r="I63554" s="250"/>
      <c r="J63554" s="250"/>
    </row>
    <row r="63555" spans="5:10" hidden="1">
      <c r="E63555" s="248"/>
      <c r="I63555" s="250"/>
      <c r="J63555" s="250"/>
    </row>
    <row r="63556" spans="5:10" hidden="1">
      <c r="E63556" s="248"/>
      <c r="I63556" s="250"/>
      <c r="J63556" s="250"/>
    </row>
    <row r="63557" spans="5:10" hidden="1">
      <c r="E63557" s="248"/>
      <c r="I63557" s="250"/>
      <c r="J63557" s="250"/>
    </row>
    <row r="63558" spans="5:10" hidden="1">
      <c r="E63558" s="248"/>
      <c r="I63558" s="250"/>
      <c r="J63558" s="250"/>
    </row>
    <row r="63559" spans="5:10" hidden="1">
      <c r="E63559" s="248"/>
      <c r="I63559" s="250"/>
      <c r="J63559" s="250"/>
    </row>
    <row r="63560" spans="5:10" hidden="1">
      <c r="E63560" s="248"/>
      <c r="I63560" s="250"/>
      <c r="J63560" s="250"/>
    </row>
    <row r="63561" spans="5:10" hidden="1">
      <c r="E63561" s="248"/>
      <c r="I63561" s="250"/>
      <c r="J63561" s="250"/>
    </row>
    <row r="63562" spans="5:10" hidden="1">
      <c r="E63562" s="248"/>
      <c r="I63562" s="250"/>
      <c r="J63562" s="250"/>
    </row>
    <row r="63563" spans="5:10" hidden="1">
      <c r="E63563" s="248"/>
      <c r="I63563" s="250"/>
      <c r="J63563" s="250"/>
    </row>
    <row r="63564" spans="5:10" hidden="1">
      <c r="E63564" s="248"/>
      <c r="I63564" s="250"/>
      <c r="J63564" s="250"/>
    </row>
    <row r="63565" spans="5:10" hidden="1">
      <c r="E63565" s="248"/>
      <c r="I63565" s="250"/>
      <c r="J63565" s="250"/>
    </row>
    <row r="63566" spans="5:10" hidden="1">
      <c r="E63566" s="248"/>
      <c r="I63566" s="250"/>
      <c r="J63566" s="250"/>
    </row>
    <row r="63567" spans="5:10" hidden="1">
      <c r="E63567" s="248"/>
      <c r="I63567" s="250"/>
      <c r="J63567" s="250"/>
    </row>
    <row r="63568" spans="5:10" hidden="1">
      <c r="E63568" s="248"/>
      <c r="I63568" s="250"/>
      <c r="J63568" s="250"/>
    </row>
    <row r="63569" spans="5:10" hidden="1">
      <c r="E63569" s="248"/>
      <c r="I63569" s="250"/>
      <c r="J63569" s="250"/>
    </row>
    <row r="63570" spans="5:10" hidden="1">
      <c r="E63570" s="248"/>
      <c r="I63570" s="250"/>
      <c r="J63570" s="250"/>
    </row>
    <row r="63571" spans="5:10" hidden="1">
      <c r="E63571" s="248"/>
      <c r="I63571" s="250"/>
      <c r="J63571" s="250"/>
    </row>
    <row r="63572" spans="5:10" hidden="1">
      <c r="E63572" s="248"/>
      <c r="I63572" s="250"/>
      <c r="J63572" s="250"/>
    </row>
    <row r="63573" spans="5:10" hidden="1">
      <c r="E63573" s="248"/>
      <c r="I63573" s="250"/>
      <c r="J63573" s="250"/>
    </row>
    <row r="63574" spans="5:10" hidden="1">
      <c r="E63574" s="248"/>
      <c r="I63574" s="250"/>
      <c r="J63574" s="250"/>
    </row>
    <row r="63575" spans="5:10" hidden="1">
      <c r="E63575" s="248"/>
      <c r="I63575" s="250"/>
      <c r="J63575" s="250"/>
    </row>
    <row r="63576" spans="5:10" hidden="1">
      <c r="E63576" s="248"/>
      <c r="I63576" s="250"/>
      <c r="J63576" s="250"/>
    </row>
    <row r="63577" spans="5:10" hidden="1">
      <c r="E63577" s="248"/>
      <c r="I63577" s="250"/>
      <c r="J63577" s="250"/>
    </row>
    <row r="63578" spans="5:10" hidden="1">
      <c r="E63578" s="248"/>
      <c r="I63578" s="250"/>
      <c r="J63578" s="250"/>
    </row>
    <row r="63579" spans="5:10" hidden="1">
      <c r="E63579" s="248"/>
      <c r="I63579" s="250"/>
      <c r="J63579" s="250"/>
    </row>
    <row r="63580" spans="5:10" hidden="1">
      <c r="E63580" s="248"/>
      <c r="I63580" s="250"/>
      <c r="J63580" s="250"/>
    </row>
    <row r="63581" spans="5:10" hidden="1">
      <c r="E63581" s="248"/>
      <c r="I63581" s="250"/>
      <c r="J63581" s="250"/>
    </row>
    <row r="63582" spans="5:10" hidden="1">
      <c r="E63582" s="248"/>
      <c r="I63582" s="250"/>
      <c r="J63582" s="250"/>
    </row>
    <row r="63583" spans="5:10" hidden="1">
      <c r="E63583" s="248"/>
      <c r="I63583" s="250"/>
      <c r="J63583" s="250"/>
    </row>
    <row r="63584" spans="5:10" hidden="1">
      <c r="E63584" s="248"/>
      <c r="I63584" s="250"/>
      <c r="J63584" s="250"/>
    </row>
    <row r="63585" spans="5:10" hidden="1">
      <c r="E63585" s="248"/>
      <c r="I63585" s="250"/>
      <c r="J63585" s="250"/>
    </row>
    <row r="63586" spans="5:10" hidden="1">
      <c r="E63586" s="248"/>
      <c r="I63586" s="250"/>
      <c r="J63586" s="250"/>
    </row>
    <row r="63587" spans="5:10" hidden="1">
      <c r="E63587" s="248"/>
      <c r="I63587" s="250"/>
      <c r="J63587" s="250"/>
    </row>
    <row r="63588" spans="5:10" hidden="1">
      <c r="E63588" s="248"/>
      <c r="I63588" s="250"/>
      <c r="J63588" s="250"/>
    </row>
    <row r="63589" spans="5:10" hidden="1">
      <c r="E63589" s="248"/>
      <c r="I63589" s="250"/>
      <c r="J63589" s="250"/>
    </row>
    <row r="63590" spans="5:10" hidden="1">
      <c r="E63590" s="248"/>
      <c r="I63590" s="250"/>
      <c r="J63590" s="250"/>
    </row>
    <row r="63591" spans="5:10" hidden="1">
      <c r="E63591" s="248"/>
      <c r="I63591" s="250"/>
      <c r="J63591" s="250"/>
    </row>
    <row r="63592" spans="5:10" hidden="1">
      <c r="E63592" s="248"/>
      <c r="I63592" s="250"/>
      <c r="J63592" s="250"/>
    </row>
    <row r="63593" spans="5:10" hidden="1">
      <c r="E63593" s="248"/>
      <c r="I63593" s="250"/>
      <c r="J63593" s="250"/>
    </row>
    <row r="63594" spans="5:10" hidden="1">
      <c r="E63594" s="248"/>
      <c r="I63594" s="250"/>
      <c r="J63594" s="250"/>
    </row>
    <row r="63595" spans="5:10" hidden="1">
      <c r="E63595" s="248"/>
      <c r="I63595" s="250"/>
      <c r="J63595" s="250"/>
    </row>
    <row r="63596" spans="5:10" hidden="1">
      <c r="E63596" s="248"/>
      <c r="I63596" s="250"/>
      <c r="J63596" s="250"/>
    </row>
    <row r="63597" spans="5:10" hidden="1">
      <c r="E63597" s="248"/>
      <c r="I63597" s="250"/>
      <c r="J63597" s="250"/>
    </row>
    <row r="63598" spans="5:10" hidden="1">
      <c r="E63598" s="248"/>
      <c r="I63598" s="250"/>
      <c r="J63598" s="250"/>
    </row>
    <row r="63599" spans="5:10" hidden="1">
      <c r="E63599" s="248"/>
      <c r="I63599" s="250"/>
      <c r="J63599" s="250"/>
    </row>
    <row r="63600" spans="5:10" hidden="1">
      <c r="E63600" s="248"/>
      <c r="I63600" s="250"/>
      <c r="J63600" s="250"/>
    </row>
    <row r="63601" spans="5:10" hidden="1">
      <c r="E63601" s="248"/>
      <c r="I63601" s="250"/>
      <c r="J63601" s="250"/>
    </row>
    <row r="63602" spans="5:10" hidden="1">
      <c r="E63602" s="248"/>
      <c r="I63602" s="250"/>
      <c r="J63602" s="250"/>
    </row>
    <row r="63603" spans="5:10" hidden="1">
      <c r="E63603" s="248"/>
      <c r="I63603" s="250"/>
      <c r="J63603" s="250"/>
    </row>
    <row r="63604" spans="5:10" hidden="1">
      <c r="E63604" s="248"/>
      <c r="I63604" s="250"/>
      <c r="J63604" s="250"/>
    </row>
    <row r="63605" spans="5:10" hidden="1">
      <c r="E63605" s="248"/>
      <c r="I63605" s="250"/>
      <c r="J63605" s="250"/>
    </row>
    <row r="63606" spans="5:10" hidden="1">
      <c r="E63606" s="248"/>
      <c r="I63606" s="250"/>
      <c r="J63606" s="250"/>
    </row>
    <row r="63607" spans="5:10" hidden="1">
      <c r="E63607" s="248"/>
      <c r="I63607" s="250"/>
      <c r="J63607" s="250"/>
    </row>
    <row r="63608" spans="5:10" hidden="1">
      <c r="E63608" s="248"/>
      <c r="I63608" s="250"/>
      <c r="J63608" s="250"/>
    </row>
    <row r="63609" spans="5:10" hidden="1">
      <c r="E63609" s="248"/>
      <c r="I63609" s="250"/>
      <c r="J63609" s="250"/>
    </row>
    <row r="63610" spans="5:10" hidden="1">
      <c r="E63610" s="248"/>
      <c r="I63610" s="250"/>
      <c r="J63610" s="250"/>
    </row>
    <row r="63611" spans="5:10" hidden="1">
      <c r="E63611" s="248"/>
      <c r="I63611" s="250"/>
      <c r="J63611" s="250"/>
    </row>
    <row r="63612" spans="5:10" hidden="1">
      <c r="E63612" s="248"/>
      <c r="I63612" s="250"/>
      <c r="J63612" s="250"/>
    </row>
    <row r="63613" spans="5:10" hidden="1">
      <c r="E63613" s="248"/>
      <c r="I63613" s="250"/>
      <c r="J63613" s="250"/>
    </row>
    <row r="63614" spans="5:10" hidden="1">
      <c r="E63614" s="248"/>
      <c r="I63614" s="250"/>
      <c r="J63614" s="250"/>
    </row>
    <row r="63615" spans="5:10" hidden="1">
      <c r="E63615" s="248"/>
      <c r="I63615" s="250"/>
      <c r="J63615" s="250"/>
    </row>
    <row r="63616" spans="5:10" hidden="1">
      <c r="E63616" s="248"/>
      <c r="I63616" s="250"/>
      <c r="J63616" s="250"/>
    </row>
    <row r="63617" spans="5:10" hidden="1">
      <c r="E63617" s="248"/>
      <c r="I63617" s="250"/>
      <c r="J63617" s="250"/>
    </row>
    <row r="63618" spans="5:10" hidden="1">
      <c r="E63618" s="248"/>
      <c r="I63618" s="250"/>
      <c r="J63618" s="250"/>
    </row>
    <row r="63619" spans="5:10" hidden="1">
      <c r="E63619" s="248"/>
      <c r="I63619" s="250"/>
      <c r="J63619" s="250"/>
    </row>
    <row r="63620" spans="5:10" hidden="1">
      <c r="E63620" s="248"/>
      <c r="I63620" s="250"/>
      <c r="J63620" s="250"/>
    </row>
    <row r="63621" spans="5:10" hidden="1">
      <c r="E63621" s="248"/>
      <c r="I63621" s="250"/>
      <c r="J63621" s="250"/>
    </row>
    <row r="63622" spans="5:10" hidden="1">
      <c r="E63622" s="248"/>
      <c r="I63622" s="250"/>
      <c r="J63622" s="250"/>
    </row>
    <row r="63623" spans="5:10" hidden="1">
      <c r="E63623" s="248"/>
      <c r="I63623" s="250"/>
      <c r="J63623" s="250"/>
    </row>
    <row r="63624" spans="5:10" hidden="1">
      <c r="E63624" s="248"/>
      <c r="I63624" s="250"/>
      <c r="J63624" s="250"/>
    </row>
    <row r="63625" spans="5:10" hidden="1">
      <c r="E63625" s="248"/>
      <c r="I63625" s="250"/>
      <c r="J63625" s="250"/>
    </row>
    <row r="63626" spans="5:10" hidden="1">
      <c r="E63626" s="248"/>
      <c r="I63626" s="250"/>
      <c r="J63626" s="250"/>
    </row>
    <row r="63627" spans="5:10" hidden="1">
      <c r="E63627" s="248"/>
      <c r="I63627" s="250"/>
      <c r="J63627" s="250"/>
    </row>
    <row r="63628" spans="5:10" hidden="1">
      <c r="E63628" s="248"/>
      <c r="I63628" s="250"/>
      <c r="J63628" s="250"/>
    </row>
    <row r="63629" spans="5:10" hidden="1">
      <c r="E63629" s="248"/>
      <c r="I63629" s="250"/>
      <c r="J63629" s="250"/>
    </row>
    <row r="63630" spans="5:10" hidden="1">
      <c r="E63630" s="248"/>
      <c r="I63630" s="250"/>
      <c r="J63630" s="250"/>
    </row>
    <row r="63631" spans="5:10" hidden="1">
      <c r="E63631" s="248"/>
      <c r="I63631" s="250"/>
      <c r="J63631" s="250"/>
    </row>
    <row r="63632" spans="5:10" hidden="1">
      <c r="E63632" s="248"/>
      <c r="I63632" s="250"/>
      <c r="J63632" s="250"/>
    </row>
    <row r="63633" spans="5:10" hidden="1">
      <c r="E63633" s="248"/>
      <c r="I63633" s="250"/>
      <c r="J63633" s="250"/>
    </row>
    <row r="63634" spans="5:10" hidden="1">
      <c r="E63634" s="248"/>
      <c r="I63634" s="250"/>
      <c r="J63634" s="250"/>
    </row>
    <row r="63635" spans="5:10" hidden="1">
      <c r="E63635" s="248"/>
      <c r="I63635" s="250"/>
      <c r="J63635" s="250"/>
    </row>
    <row r="63636" spans="5:10" hidden="1">
      <c r="E63636" s="248"/>
      <c r="I63636" s="250"/>
      <c r="J63636" s="250"/>
    </row>
    <row r="63637" spans="5:10" hidden="1">
      <c r="E63637" s="248"/>
      <c r="I63637" s="250"/>
      <c r="J63637" s="250"/>
    </row>
    <row r="63638" spans="5:10" hidden="1">
      <c r="E63638" s="248"/>
      <c r="I63638" s="250"/>
      <c r="J63638" s="250"/>
    </row>
    <row r="63639" spans="5:10" hidden="1">
      <c r="E63639" s="248"/>
      <c r="I63639" s="250"/>
      <c r="J63639" s="250"/>
    </row>
    <row r="63640" spans="5:10" hidden="1">
      <c r="E63640" s="248"/>
      <c r="I63640" s="250"/>
      <c r="J63640" s="250"/>
    </row>
    <row r="63641" spans="5:10" hidden="1">
      <c r="E63641" s="248"/>
      <c r="I63641" s="250"/>
      <c r="J63641" s="250"/>
    </row>
    <row r="63642" spans="5:10" hidden="1">
      <c r="E63642" s="248"/>
      <c r="I63642" s="250"/>
      <c r="J63642" s="250"/>
    </row>
    <row r="63643" spans="5:10" hidden="1">
      <c r="E63643" s="248"/>
      <c r="I63643" s="250"/>
      <c r="J63643" s="250"/>
    </row>
    <row r="63644" spans="5:10" hidden="1">
      <c r="E63644" s="248"/>
      <c r="I63644" s="250"/>
      <c r="J63644" s="250"/>
    </row>
    <row r="63645" spans="5:10" hidden="1">
      <c r="E63645" s="248"/>
      <c r="I63645" s="250"/>
      <c r="J63645" s="250"/>
    </row>
    <row r="63646" spans="5:10" hidden="1">
      <c r="E63646" s="248"/>
      <c r="I63646" s="250"/>
      <c r="J63646" s="250"/>
    </row>
    <row r="63647" spans="5:10" hidden="1">
      <c r="E63647" s="248"/>
      <c r="I63647" s="250"/>
      <c r="J63647" s="250"/>
    </row>
    <row r="63648" spans="5:10" hidden="1">
      <c r="E63648" s="248"/>
      <c r="I63648" s="250"/>
      <c r="J63648" s="250"/>
    </row>
    <row r="63649" spans="5:10" hidden="1">
      <c r="E63649" s="248"/>
      <c r="I63649" s="250"/>
      <c r="J63649" s="250"/>
    </row>
    <row r="63650" spans="5:10" hidden="1">
      <c r="E63650" s="248"/>
      <c r="I63650" s="250"/>
      <c r="J63650" s="250"/>
    </row>
    <row r="63651" spans="5:10" hidden="1">
      <c r="E63651" s="248"/>
      <c r="I63651" s="250"/>
      <c r="J63651" s="250"/>
    </row>
    <row r="63652" spans="5:10" hidden="1">
      <c r="E63652" s="248"/>
      <c r="I63652" s="250"/>
      <c r="J63652" s="250"/>
    </row>
    <row r="63653" spans="5:10" hidden="1">
      <c r="E63653" s="248"/>
      <c r="I63653" s="250"/>
      <c r="J63653" s="250"/>
    </row>
    <row r="63654" spans="5:10" hidden="1">
      <c r="E63654" s="248"/>
      <c r="I63654" s="250"/>
      <c r="J63654" s="250"/>
    </row>
    <row r="63655" spans="5:10" hidden="1">
      <c r="E63655" s="248"/>
      <c r="I63655" s="250"/>
      <c r="J63655" s="250"/>
    </row>
    <row r="63656" spans="5:10" hidden="1">
      <c r="E63656" s="248"/>
      <c r="I63656" s="250"/>
      <c r="J63656" s="250"/>
    </row>
    <row r="63657" spans="5:10" hidden="1">
      <c r="E63657" s="248"/>
      <c r="I63657" s="250"/>
      <c r="J63657" s="250"/>
    </row>
    <row r="63658" spans="5:10" hidden="1">
      <c r="E63658" s="248"/>
      <c r="I63658" s="250"/>
      <c r="J63658" s="250"/>
    </row>
    <row r="63659" spans="5:10" hidden="1">
      <c r="E63659" s="248"/>
      <c r="I63659" s="250"/>
      <c r="J63659" s="250"/>
    </row>
    <row r="63660" spans="5:10" hidden="1">
      <c r="E63660" s="248"/>
      <c r="I63660" s="250"/>
      <c r="J63660" s="250"/>
    </row>
    <row r="63661" spans="5:10" hidden="1">
      <c r="E63661" s="248"/>
      <c r="I63661" s="250"/>
      <c r="J63661" s="250"/>
    </row>
    <row r="63662" spans="5:10" hidden="1">
      <c r="E63662" s="248"/>
      <c r="I63662" s="250"/>
      <c r="J63662" s="250"/>
    </row>
    <row r="63663" spans="5:10" hidden="1">
      <c r="E63663" s="248"/>
      <c r="I63663" s="250"/>
      <c r="J63663" s="250"/>
    </row>
    <row r="63664" spans="5:10" hidden="1">
      <c r="E63664" s="248"/>
      <c r="I63664" s="250"/>
      <c r="J63664" s="250"/>
    </row>
    <row r="63665" spans="5:10" hidden="1">
      <c r="E63665" s="248"/>
      <c r="I63665" s="250"/>
      <c r="J63665" s="250"/>
    </row>
    <row r="63666" spans="5:10" hidden="1">
      <c r="E63666" s="248"/>
      <c r="I63666" s="250"/>
      <c r="J63666" s="250"/>
    </row>
    <row r="63667" spans="5:10" hidden="1">
      <c r="E63667" s="248"/>
      <c r="I63667" s="250"/>
      <c r="J63667" s="250"/>
    </row>
    <row r="63668" spans="5:10" hidden="1">
      <c r="E63668" s="248"/>
      <c r="I63668" s="250"/>
      <c r="J63668" s="250"/>
    </row>
    <row r="63669" spans="5:10" hidden="1">
      <c r="E63669" s="248"/>
      <c r="I63669" s="250"/>
      <c r="J63669" s="250"/>
    </row>
    <row r="63670" spans="5:10" hidden="1">
      <c r="E63670" s="248"/>
      <c r="I63670" s="250"/>
      <c r="J63670" s="250"/>
    </row>
    <row r="63671" spans="5:10" hidden="1">
      <c r="E63671" s="248"/>
      <c r="I63671" s="250"/>
      <c r="J63671" s="250"/>
    </row>
    <row r="63672" spans="5:10" hidden="1">
      <c r="E63672" s="248"/>
      <c r="I63672" s="250"/>
      <c r="J63672" s="250"/>
    </row>
    <row r="63673" spans="5:10" hidden="1">
      <c r="E63673" s="248"/>
      <c r="I63673" s="250"/>
      <c r="J63673" s="250"/>
    </row>
    <row r="63674" spans="5:10" hidden="1">
      <c r="E63674" s="248"/>
      <c r="I63674" s="250"/>
      <c r="J63674" s="250"/>
    </row>
    <row r="63675" spans="5:10" hidden="1">
      <c r="E63675" s="248"/>
      <c r="I63675" s="250"/>
      <c r="J63675" s="250"/>
    </row>
    <row r="63676" spans="5:10" hidden="1">
      <c r="E63676" s="248"/>
      <c r="I63676" s="250"/>
      <c r="J63676" s="250"/>
    </row>
    <row r="63677" spans="5:10" hidden="1">
      <c r="E63677" s="248"/>
      <c r="I63677" s="250"/>
      <c r="J63677" s="250"/>
    </row>
    <row r="63678" spans="5:10" hidden="1">
      <c r="E63678" s="248"/>
      <c r="I63678" s="250"/>
      <c r="J63678" s="250"/>
    </row>
    <row r="63679" spans="5:10" hidden="1">
      <c r="E63679" s="248"/>
      <c r="I63679" s="250"/>
      <c r="J63679" s="250"/>
    </row>
    <row r="63680" spans="5:10" hidden="1">
      <c r="E63680" s="248"/>
      <c r="I63680" s="250"/>
      <c r="J63680" s="250"/>
    </row>
    <row r="63681" spans="5:10" hidden="1">
      <c r="E63681" s="248"/>
      <c r="I63681" s="250"/>
      <c r="J63681" s="250"/>
    </row>
    <row r="63682" spans="5:10" hidden="1">
      <c r="E63682" s="248"/>
      <c r="I63682" s="250"/>
      <c r="J63682" s="250"/>
    </row>
    <row r="63683" spans="5:10" hidden="1">
      <c r="E63683" s="248"/>
      <c r="I63683" s="250"/>
      <c r="J63683" s="250"/>
    </row>
    <row r="63684" spans="5:10" hidden="1">
      <c r="E63684" s="248"/>
      <c r="I63684" s="250"/>
      <c r="J63684" s="250"/>
    </row>
    <row r="63685" spans="5:10" hidden="1">
      <c r="E63685" s="248"/>
      <c r="I63685" s="250"/>
      <c r="J63685" s="250"/>
    </row>
    <row r="63686" spans="5:10" hidden="1">
      <c r="E63686" s="248"/>
      <c r="I63686" s="250"/>
      <c r="J63686" s="250"/>
    </row>
    <row r="63687" spans="5:10" hidden="1">
      <c r="E63687" s="248"/>
      <c r="I63687" s="250"/>
      <c r="J63687" s="250"/>
    </row>
    <row r="63688" spans="5:10" hidden="1">
      <c r="E63688" s="248"/>
      <c r="I63688" s="250"/>
      <c r="J63688" s="250"/>
    </row>
    <row r="63689" spans="5:10" hidden="1">
      <c r="E63689" s="248"/>
      <c r="I63689" s="250"/>
      <c r="J63689" s="250"/>
    </row>
    <row r="63690" spans="5:10" hidden="1">
      <c r="E63690" s="248"/>
      <c r="I63690" s="250"/>
      <c r="J63690" s="250"/>
    </row>
    <row r="63691" spans="5:10" hidden="1">
      <c r="E63691" s="248"/>
      <c r="I63691" s="250"/>
      <c r="J63691" s="250"/>
    </row>
    <row r="63692" spans="5:10" hidden="1">
      <c r="E63692" s="248"/>
      <c r="I63692" s="250"/>
      <c r="J63692" s="250"/>
    </row>
    <row r="63693" spans="5:10" hidden="1">
      <c r="E63693" s="248"/>
      <c r="I63693" s="250"/>
      <c r="J63693" s="250"/>
    </row>
    <row r="63694" spans="5:10" hidden="1">
      <c r="E63694" s="248"/>
      <c r="I63694" s="250"/>
      <c r="J63694" s="250"/>
    </row>
    <row r="63695" spans="5:10" hidden="1">
      <c r="E63695" s="248"/>
      <c r="I63695" s="250"/>
      <c r="J63695" s="250"/>
    </row>
    <row r="63696" spans="5:10" hidden="1">
      <c r="E63696" s="248"/>
      <c r="I63696" s="250"/>
      <c r="J63696" s="250"/>
    </row>
    <row r="63697" spans="5:10" hidden="1">
      <c r="E63697" s="248"/>
      <c r="I63697" s="250"/>
      <c r="J63697" s="250"/>
    </row>
    <row r="63698" spans="5:10" hidden="1">
      <c r="E63698" s="248"/>
      <c r="I63698" s="250"/>
      <c r="J63698" s="250"/>
    </row>
    <row r="63699" spans="5:10" hidden="1">
      <c r="E63699" s="248"/>
      <c r="I63699" s="250"/>
      <c r="J63699" s="250"/>
    </row>
    <row r="63700" spans="5:10" hidden="1">
      <c r="E63700" s="248"/>
      <c r="I63700" s="250"/>
      <c r="J63700" s="250"/>
    </row>
    <row r="63701" spans="5:10" hidden="1">
      <c r="E63701" s="248"/>
      <c r="I63701" s="250"/>
      <c r="J63701" s="250"/>
    </row>
    <row r="63702" spans="5:10" hidden="1">
      <c r="E63702" s="248"/>
      <c r="I63702" s="250"/>
      <c r="J63702" s="250"/>
    </row>
    <row r="63703" spans="5:10" hidden="1">
      <c r="E63703" s="248"/>
      <c r="I63703" s="250"/>
      <c r="J63703" s="250"/>
    </row>
    <row r="63704" spans="5:10" hidden="1">
      <c r="E63704" s="248"/>
      <c r="I63704" s="250"/>
      <c r="J63704" s="250"/>
    </row>
    <row r="63705" spans="5:10" hidden="1">
      <c r="E63705" s="248"/>
      <c r="I63705" s="250"/>
      <c r="J63705" s="250"/>
    </row>
    <row r="63706" spans="5:10" hidden="1">
      <c r="E63706" s="248"/>
      <c r="I63706" s="250"/>
      <c r="J63706" s="250"/>
    </row>
    <row r="63707" spans="5:10" hidden="1">
      <c r="E63707" s="248"/>
      <c r="I63707" s="250"/>
      <c r="J63707" s="250"/>
    </row>
    <row r="63708" spans="5:10" hidden="1">
      <c r="E63708" s="248"/>
      <c r="I63708" s="250"/>
      <c r="J63708" s="250"/>
    </row>
    <row r="63709" spans="5:10" hidden="1">
      <c r="E63709" s="248"/>
      <c r="I63709" s="250"/>
      <c r="J63709" s="250"/>
    </row>
    <row r="63710" spans="5:10" hidden="1">
      <c r="E63710" s="248"/>
      <c r="I63710" s="250"/>
      <c r="J63710" s="250"/>
    </row>
    <row r="63711" spans="5:10" hidden="1">
      <c r="E63711" s="248"/>
      <c r="I63711" s="250"/>
      <c r="J63711" s="250"/>
    </row>
    <row r="63712" spans="5:10" hidden="1">
      <c r="E63712" s="248"/>
      <c r="I63712" s="250"/>
      <c r="J63712" s="250"/>
    </row>
    <row r="63713" spans="5:10" hidden="1">
      <c r="E63713" s="248"/>
      <c r="I63713" s="250"/>
      <c r="J63713" s="250"/>
    </row>
    <row r="63714" spans="5:10" hidden="1">
      <c r="E63714" s="248"/>
      <c r="I63714" s="250"/>
      <c r="J63714" s="250"/>
    </row>
    <row r="63715" spans="5:10" hidden="1">
      <c r="E63715" s="248"/>
      <c r="I63715" s="250"/>
      <c r="J63715" s="250"/>
    </row>
    <row r="63716" spans="5:10" hidden="1">
      <c r="E63716" s="248"/>
      <c r="I63716" s="250"/>
      <c r="J63716" s="250"/>
    </row>
    <row r="63717" spans="5:10" hidden="1">
      <c r="E63717" s="248"/>
      <c r="I63717" s="250"/>
      <c r="J63717" s="250"/>
    </row>
    <row r="63718" spans="5:10" hidden="1">
      <c r="E63718" s="248"/>
      <c r="I63718" s="250"/>
      <c r="J63718" s="250"/>
    </row>
    <row r="63719" spans="5:10" hidden="1">
      <c r="E63719" s="248"/>
      <c r="I63719" s="250"/>
      <c r="J63719" s="250"/>
    </row>
    <row r="63720" spans="5:10" hidden="1">
      <c r="E63720" s="248"/>
      <c r="I63720" s="250"/>
      <c r="J63720" s="250"/>
    </row>
    <row r="63721" spans="5:10" hidden="1">
      <c r="E63721" s="248"/>
      <c r="I63721" s="250"/>
      <c r="J63721" s="250"/>
    </row>
    <row r="63722" spans="5:10" hidden="1">
      <c r="E63722" s="248"/>
      <c r="I63722" s="250"/>
      <c r="J63722" s="250"/>
    </row>
    <row r="63723" spans="5:10" hidden="1">
      <c r="E63723" s="248"/>
      <c r="I63723" s="250"/>
      <c r="J63723" s="250"/>
    </row>
    <row r="63724" spans="5:10" hidden="1">
      <c r="E63724" s="248"/>
      <c r="I63724" s="250"/>
      <c r="J63724" s="250"/>
    </row>
    <row r="63725" spans="5:10" hidden="1">
      <c r="E63725" s="248"/>
      <c r="I63725" s="250"/>
      <c r="J63725" s="250"/>
    </row>
    <row r="63726" spans="5:10" hidden="1">
      <c r="E63726" s="248"/>
      <c r="I63726" s="250"/>
      <c r="J63726" s="250"/>
    </row>
    <row r="63727" spans="5:10" hidden="1">
      <c r="E63727" s="248"/>
      <c r="I63727" s="250"/>
      <c r="J63727" s="250"/>
    </row>
    <row r="63728" spans="5:10" hidden="1">
      <c r="E63728" s="248"/>
      <c r="I63728" s="250"/>
      <c r="J63728" s="250"/>
    </row>
    <row r="63729" spans="5:10" hidden="1">
      <c r="E63729" s="248"/>
      <c r="I63729" s="250"/>
      <c r="J63729" s="250"/>
    </row>
    <row r="63730" spans="5:10" hidden="1">
      <c r="E63730" s="248"/>
      <c r="I63730" s="250"/>
      <c r="J63730" s="250"/>
    </row>
    <row r="63731" spans="5:10" hidden="1">
      <c r="E63731" s="248"/>
      <c r="I63731" s="250"/>
      <c r="J63731" s="250"/>
    </row>
    <row r="63732" spans="5:10" hidden="1">
      <c r="E63732" s="248"/>
      <c r="I63732" s="250"/>
      <c r="J63732" s="250"/>
    </row>
    <row r="63733" spans="5:10" hidden="1">
      <c r="E63733" s="248"/>
      <c r="I63733" s="250"/>
      <c r="J63733" s="250"/>
    </row>
    <row r="63734" spans="5:10" hidden="1">
      <c r="E63734" s="248"/>
      <c r="I63734" s="250"/>
      <c r="J63734" s="250"/>
    </row>
    <row r="63735" spans="5:10" hidden="1">
      <c r="E63735" s="248"/>
      <c r="I63735" s="250"/>
      <c r="J63735" s="250"/>
    </row>
    <row r="63736" spans="5:10" hidden="1">
      <c r="E63736" s="248"/>
      <c r="I63736" s="250"/>
      <c r="J63736" s="250"/>
    </row>
    <row r="63737" spans="5:10" hidden="1">
      <c r="E63737" s="248"/>
      <c r="I63737" s="250"/>
      <c r="J63737" s="250"/>
    </row>
    <row r="63738" spans="5:10" hidden="1">
      <c r="E63738" s="248"/>
      <c r="I63738" s="250"/>
      <c r="J63738" s="250"/>
    </row>
    <row r="63739" spans="5:10" hidden="1">
      <c r="E63739" s="248"/>
      <c r="I63739" s="250"/>
      <c r="J63739" s="250"/>
    </row>
    <row r="63740" spans="5:10" hidden="1">
      <c r="E63740" s="248"/>
      <c r="I63740" s="250"/>
      <c r="J63740" s="250"/>
    </row>
    <row r="63741" spans="5:10" hidden="1">
      <c r="E63741" s="248"/>
      <c r="I63741" s="250"/>
      <c r="J63741" s="250"/>
    </row>
    <row r="63742" spans="5:10" hidden="1">
      <c r="E63742" s="248"/>
      <c r="I63742" s="250"/>
      <c r="J63742" s="250"/>
    </row>
    <row r="63743" spans="5:10" hidden="1">
      <c r="E63743" s="248"/>
      <c r="I63743" s="250"/>
      <c r="J63743" s="250"/>
    </row>
    <row r="63744" spans="5:10" hidden="1">
      <c r="E63744" s="248"/>
      <c r="I63744" s="250"/>
      <c r="J63744" s="250"/>
    </row>
    <row r="63745" spans="5:10" hidden="1">
      <c r="E63745" s="248"/>
      <c r="I63745" s="250"/>
      <c r="J63745" s="250"/>
    </row>
    <row r="63746" spans="5:10" hidden="1">
      <c r="E63746" s="248"/>
      <c r="I63746" s="250"/>
      <c r="J63746" s="250"/>
    </row>
    <row r="63747" spans="5:10" hidden="1">
      <c r="E63747" s="248"/>
      <c r="I63747" s="250"/>
      <c r="J63747" s="250"/>
    </row>
    <row r="63748" spans="5:10" hidden="1">
      <c r="E63748" s="248"/>
      <c r="I63748" s="250"/>
      <c r="J63748" s="250"/>
    </row>
    <row r="63749" spans="5:10" hidden="1">
      <c r="E63749" s="248"/>
      <c r="I63749" s="250"/>
      <c r="J63749" s="250"/>
    </row>
    <row r="63750" spans="5:10" hidden="1">
      <c r="E63750" s="248"/>
      <c r="I63750" s="250"/>
      <c r="J63750" s="250"/>
    </row>
    <row r="63751" spans="5:10" hidden="1">
      <c r="E63751" s="248"/>
      <c r="I63751" s="250"/>
      <c r="J63751" s="250"/>
    </row>
    <row r="63752" spans="5:10" hidden="1">
      <c r="E63752" s="248"/>
      <c r="I63752" s="250"/>
      <c r="J63752" s="250"/>
    </row>
    <row r="63753" spans="5:10" hidden="1">
      <c r="E63753" s="248"/>
      <c r="I63753" s="250"/>
      <c r="J63753" s="250"/>
    </row>
    <row r="63754" spans="5:10" hidden="1">
      <c r="E63754" s="248"/>
      <c r="I63754" s="250"/>
      <c r="J63754" s="250"/>
    </row>
    <row r="63755" spans="5:10" hidden="1">
      <c r="E63755" s="248"/>
      <c r="I63755" s="250"/>
      <c r="J63755" s="250"/>
    </row>
    <row r="63756" spans="5:10" hidden="1">
      <c r="E63756" s="248"/>
      <c r="I63756" s="250"/>
      <c r="J63756" s="250"/>
    </row>
    <row r="63757" spans="5:10" hidden="1">
      <c r="E63757" s="248"/>
      <c r="I63757" s="250"/>
      <c r="J63757" s="250"/>
    </row>
    <row r="63758" spans="5:10" hidden="1">
      <c r="E63758" s="248"/>
      <c r="I63758" s="250"/>
      <c r="J63758" s="250"/>
    </row>
    <row r="63759" spans="5:10" hidden="1">
      <c r="E63759" s="248"/>
      <c r="I63759" s="250"/>
      <c r="J63759" s="250"/>
    </row>
    <row r="63760" spans="5:10" hidden="1">
      <c r="E63760" s="248"/>
      <c r="I63760" s="250"/>
      <c r="J63760" s="250"/>
    </row>
    <row r="63761" spans="5:10" hidden="1">
      <c r="E63761" s="248"/>
      <c r="I63761" s="250"/>
      <c r="J63761" s="250"/>
    </row>
    <row r="63762" spans="5:10" hidden="1">
      <c r="E63762" s="248"/>
      <c r="I63762" s="250"/>
      <c r="J63762" s="250"/>
    </row>
    <row r="63763" spans="5:10" hidden="1">
      <c r="E63763" s="248"/>
      <c r="I63763" s="250"/>
      <c r="J63763" s="250"/>
    </row>
    <row r="63764" spans="5:10" hidden="1">
      <c r="E63764" s="248"/>
      <c r="I63764" s="250"/>
      <c r="J63764" s="250"/>
    </row>
    <row r="63765" spans="5:10" hidden="1">
      <c r="E63765" s="248"/>
      <c r="I63765" s="250"/>
      <c r="J63765" s="250"/>
    </row>
    <row r="63766" spans="5:10" hidden="1">
      <c r="E63766" s="248"/>
      <c r="I63766" s="250"/>
      <c r="J63766" s="250"/>
    </row>
    <row r="63767" spans="5:10" hidden="1">
      <c r="E63767" s="248"/>
      <c r="I63767" s="250"/>
      <c r="J63767" s="250"/>
    </row>
    <row r="63768" spans="5:10" hidden="1">
      <c r="E63768" s="248"/>
      <c r="I63768" s="250"/>
      <c r="J63768" s="250"/>
    </row>
    <row r="63769" spans="5:10" hidden="1">
      <c r="E63769" s="248"/>
      <c r="I63769" s="250"/>
      <c r="J63769" s="250"/>
    </row>
    <row r="63770" spans="5:10" hidden="1">
      <c r="E63770" s="248"/>
      <c r="I63770" s="250"/>
      <c r="J63770" s="250"/>
    </row>
    <row r="63771" spans="5:10" hidden="1">
      <c r="E63771" s="248"/>
      <c r="I63771" s="250"/>
      <c r="J63771" s="250"/>
    </row>
    <row r="63772" spans="5:10" hidden="1">
      <c r="E63772" s="248"/>
      <c r="I63772" s="250"/>
      <c r="J63772" s="250"/>
    </row>
    <row r="63773" spans="5:10" hidden="1">
      <c r="E63773" s="248"/>
      <c r="I63773" s="250"/>
      <c r="J63773" s="250"/>
    </row>
    <row r="63774" spans="5:10" hidden="1">
      <c r="E63774" s="248"/>
      <c r="I63774" s="250"/>
      <c r="J63774" s="250"/>
    </row>
    <row r="63775" spans="5:10" hidden="1">
      <c r="E63775" s="248"/>
      <c r="I63775" s="250"/>
      <c r="J63775" s="250"/>
    </row>
    <row r="63776" spans="5:10" hidden="1">
      <c r="E63776" s="248"/>
      <c r="I63776" s="250"/>
      <c r="J63776" s="250"/>
    </row>
    <row r="63777" spans="5:10" hidden="1">
      <c r="E63777" s="248"/>
      <c r="I63777" s="250"/>
      <c r="J63777" s="250"/>
    </row>
    <row r="63778" spans="5:10" hidden="1">
      <c r="E63778" s="248"/>
      <c r="I63778" s="250"/>
      <c r="J63778" s="250"/>
    </row>
    <row r="63779" spans="5:10" hidden="1">
      <c r="E63779" s="248"/>
      <c r="I63779" s="250"/>
      <c r="J63779" s="250"/>
    </row>
    <row r="63780" spans="5:10" hidden="1">
      <c r="E63780" s="248"/>
      <c r="I63780" s="250"/>
      <c r="J63780" s="250"/>
    </row>
    <row r="63781" spans="5:10" hidden="1">
      <c r="E63781" s="248"/>
      <c r="I63781" s="250"/>
      <c r="J63781" s="250"/>
    </row>
    <row r="63782" spans="5:10" hidden="1">
      <c r="E63782" s="248"/>
      <c r="I63782" s="250"/>
      <c r="J63782" s="250"/>
    </row>
    <row r="63783" spans="5:10" hidden="1">
      <c r="E63783" s="248"/>
      <c r="I63783" s="250"/>
      <c r="J63783" s="250"/>
    </row>
    <row r="63784" spans="5:10" hidden="1">
      <c r="E63784" s="248"/>
      <c r="I63784" s="250"/>
      <c r="J63784" s="250"/>
    </row>
    <row r="63785" spans="5:10" hidden="1">
      <c r="E63785" s="248"/>
      <c r="I63785" s="250"/>
      <c r="J63785" s="250"/>
    </row>
    <row r="63786" spans="5:10" hidden="1">
      <c r="E63786" s="248"/>
      <c r="I63786" s="250"/>
      <c r="J63786" s="250"/>
    </row>
    <row r="63787" spans="5:10" hidden="1">
      <c r="E63787" s="248"/>
      <c r="I63787" s="250"/>
      <c r="J63787" s="250"/>
    </row>
    <row r="63788" spans="5:10" hidden="1">
      <c r="E63788" s="248"/>
      <c r="I63788" s="250"/>
      <c r="J63788" s="250"/>
    </row>
    <row r="63789" spans="5:10" hidden="1">
      <c r="E63789" s="248"/>
      <c r="I63789" s="250"/>
      <c r="J63789" s="250"/>
    </row>
    <row r="63790" spans="5:10" hidden="1">
      <c r="E63790" s="248"/>
      <c r="I63790" s="250"/>
      <c r="J63790" s="250"/>
    </row>
    <row r="63791" spans="5:10" hidden="1">
      <c r="E63791" s="248"/>
      <c r="I63791" s="250"/>
      <c r="J63791" s="250"/>
    </row>
    <row r="63792" spans="5:10" hidden="1">
      <c r="E63792" s="248"/>
      <c r="I63792" s="250"/>
      <c r="J63792" s="250"/>
    </row>
    <row r="63793" spans="5:10" hidden="1">
      <c r="E63793" s="248"/>
      <c r="I63793" s="250"/>
      <c r="J63793" s="250"/>
    </row>
    <row r="63794" spans="5:10" hidden="1">
      <c r="E63794" s="248"/>
      <c r="I63794" s="250"/>
      <c r="J63794" s="250"/>
    </row>
    <row r="63795" spans="5:10" hidden="1">
      <c r="E63795" s="248"/>
      <c r="I63795" s="250"/>
      <c r="J63795" s="250"/>
    </row>
    <row r="63796" spans="5:10" hidden="1">
      <c r="E63796" s="248"/>
      <c r="I63796" s="250"/>
      <c r="J63796" s="250"/>
    </row>
    <row r="63797" spans="5:10" hidden="1">
      <c r="E63797" s="248"/>
      <c r="I63797" s="250"/>
      <c r="J63797" s="250"/>
    </row>
    <row r="63798" spans="5:10" hidden="1">
      <c r="E63798" s="248"/>
      <c r="I63798" s="250"/>
      <c r="J63798" s="250"/>
    </row>
    <row r="63799" spans="5:10" hidden="1">
      <c r="E63799" s="248"/>
      <c r="I63799" s="250"/>
      <c r="J63799" s="250"/>
    </row>
    <row r="63800" spans="5:10" hidden="1">
      <c r="E63800" s="248"/>
      <c r="I63800" s="250"/>
      <c r="J63800" s="250"/>
    </row>
    <row r="63801" spans="5:10" hidden="1">
      <c r="E63801" s="248"/>
      <c r="I63801" s="250"/>
      <c r="J63801" s="250"/>
    </row>
    <row r="63802" spans="5:10" hidden="1">
      <c r="E63802" s="248"/>
      <c r="I63802" s="250"/>
      <c r="J63802" s="250"/>
    </row>
    <row r="63803" spans="5:10" hidden="1">
      <c r="E63803" s="248"/>
      <c r="I63803" s="250"/>
      <c r="J63803" s="250"/>
    </row>
    <row r="63804" spans="5:10" hidden="1">
      <c r="E63804" s="248"/>
      <c r="I63804" s="250"/>
      <c r="J63804" s="250"/>
    </row>
    <row r="63805" spans="5:10" hidden="1">
      <c r="E63805" s="248"/>
      <c r="I63805" s="250"/>
      <c r="J63805" s="250"/>
    </row>
    <row r="63806" spans="5:10" hidden="1">
      <c r="E63806" s="248"/>
      <c r="I63806" s="250"/>
      <c r="J63806" s="250"/>
    </row>
    <row r="63807" spans="5:10" hidden="1">
      <c r="E63807" s="248"/>
      <c r="I63807" s="250"/>
      <c r="J63807" s="250"/>
    </row>
    <row r="63808" spans="5:10" hidden="1">
      <c r="E63808" s="248"/>
      <c r="I63808" s="250"/>
      <c r="J63808" s="250"/>
    </row>
    <row r="63809" spans="5:10" hidden="1">
      <c r="E63809" s="248"/>
      <c r="I63809" s="250"/>
      <c r="J63809" s="250"/>
    </row>
    <row r="63810" spans="5:10" hidden="1">
      <c r="E63810" s="248"/>
      <c r="I63810" s="250"/>
      <c r="J63810" s="250"/>
    </row>
    <row r="63811" spans="5:10" hidden="1">
      <c r="E63811" s="248"/>
      <c r="I63811" s="250"/>
      <c r="J63811" s="250"/>
    </row>
    <row r="63812" spans="5:10" hidden="1">
      <c r="E63812" s="248"/>
      <c r="I63812" s="250"/>
      <c r="J63812" s="250"/>
    </row>
    <row r="63813" spans="5:10" hidden="1">
      <c r="E63813" s="248"/>
      <c r="I63813" s="250"/>
      <c r="J63813" s="250"/>
    </row>
    <row r="63814" spans="5:10" hidden="1">
      <c r="E63814" s="248"/>
      <c r="I63814" s="250"/>
      <c r="J63814" s="250"/>
    </row>
    <row r="63815" spans="5:10" hidden="1">
      <c r="E63815" s="248"/>
      <c r="I63815" s="250"/>
      <c r="J63815" s="250"/>
    </row>
    <row r="63816" spans="5:10" hidden="1">
      <c r="E63816" s="248"/>
      <c r="I63816" s="250"/>
      <c r="J63816" s="250"/>
    </row>
    <row r="63817" spans="5:10" hidden="1">
      <c r="E63817" s="248"/>
      <c r="I63817" s="250"/>
      <c r="J63817" s="250"/>
    </row>
    <row r="63818" spans="5:10" hidden="1">
      <c r="E63818" s="248"/>
      <c r="I63818" s="250"/>
      <c r="J63818" s="250"/>
    </row>
    <row r="63819" spans="5:10" hidden="1">
      <c r="E63819" s="248"/>
      <c r="I63819" s="250"/>
      <c r="J63819" s="250"/>
    </row>
    <row r="63820" spans="5:10" hidden="1">
      <c r="E63820" s="248"/>
      <c r="I63820" s="250"/>
      <c r="J63820" s="250"/>
    </row>
    <row r="63821" spans="5:10" hidden="1">
      <c r="E63821" s="248"/>
      <c r="I63821" s="250"/>
      <c r="J63821" s="250"/>
    </row>
    <row r="63822" spans="5:10" hidden="1">
      <c r="E63822" s="248"/>
      <c r="I63822" s="250"/>
      <c r="J63822" s="250"/>
    </row>
    <row r="63823" spans="5:10" hidden="1">
      <c r="E63823" s="248"/>
      <c r="I63823" s="250"/>
      <c r="J63823" s="250"/>
    </row>
    <row r="63824" spans="5:10" hidden="1">
      <c r="E63824" s="248"/>
      <c r="I63824" s="250"/>
      <c r="J63824" s="250"/>
    </row>
    <row r="63825" spans="5:10" hidden="1">
      <c r="E63825" s="248"/>
      <c r="I63825" s="250"/>
      <c r="J63825" s="250"/>
    </row>
    <row r="63826" spans="5:10" hidden="1">
      <c r="E63826" s="248"/>
      <c r="I63826" s="250"/>
      <c r="J63826" s="250"/>
    </row>
    <row r="63827" spans="5:10" hidden="1">
      <c r="E63827" s="248"/>
      <c r="I63827" s="250"/>
      <c r="J63827" s="250"/>
    </row>
    <row r="63828" spans="5:10" hidden="1">
      <c r="E63828" s="248"/>
      <c r="I63828" s="250"/>
      <c r="J63828" s="250"/>
    </row>
    <row r="63829" spans="5:10" hidden="1">
      <c r="E63829" s="248"/>
      <c r="I63829" s="250"/>
      <c r="J63829" s="250"/>
    </row>
    <row r="63830" spans="5:10" hidden="1">
      <c r="E63830" s="248"/>
      <c r="I63830" s="250"/>
      <c r="J63830" s="250"/>
    </row>
    <row r="63831" spans="5:10" hidden="1">
      <c r="E63831" s="248"/>
      <c r="I63831" s="250"/>
      <c r="J63831" s="250"/>
    </row>
    <row r="63832" spans="5:10" hidden="1">
      <c r="E63832" s="248"/>
      <c r="I63832" s="250"/>
      <c r="J63832" s="250"/>
    </row>
    <row r="63833" spans="5:10" hidden="1">
      <c r="E63833" s="248"/>
      <c r="I63833" s="250"/>
      <c r="J63833" s="250"/>
    </row>
    <row r="63834" spans="5:10" hidden="1">
      <c r="E63834" s="248"/>
      <c r="I63834" s="250"/>
      <c r="J63834" s="250"/>
    </row>
    <row r="63835" spans="5:10" hidden="1">
      <c r="E63835" s="248"/>
      <c r="I63835" s="250"/>
      <c r="J63835" s="250"/>
    </row>
    <row r="63836" spans="5:10" hidden="1">
      <c r="E63836" s="248"/>
      <c r="I63836" s="250"/>
      <c r="J63836" s="250"/>
    </row>
    <row r="63837" spans="5:10" hidden="1">
      <c r="E63837" s="248"/>
      <c r="I63837" s="250"/>
      <c r="J63837" s="250"/>
    </row>
    <row r="63838" spans="5:10" hidden="1">
      <c r="E63838" s="248"/>
      <c r="I63838" s="250"/>
      <c r="J63838" s="250"/>
    </row>
    <row r="63839" spans="5:10" hidden="1">
      <c r="E63839" s="248"/>
      <c r="I63839" s="250"/>
      <c r="J63839" s="250"/>
    </row>
    <row r="63840" spans="5:10" hidden="1">
      <c r="E63840" s="248"/>
      <c r="I63840" s="250"/>
      <c r="J63840" s="250"/>
    </row>
    <row r="63841" spans="5:10" hidden="1">
      <c r="E63841" s="248"/>
      <c r="I63841" s="250"/>
      <c r="J63841" s="250"/>
    </row>
    <row r="63842" spans="5:10" hidden="1">
      <c r="E63842" s="248"/>
      <c r="I63842" s="250"/>
      <c r="J63842" s="250"/>
    </row>
    <row r="63843" spans="5:10" hidden="1">
      <c r="E63843" s="248"/>
      <c r="I63843" s="250"/>
      <c r="J63843" s="250"/>
    </row>
    <row r="63844" spans="5:10" hidden="1">
      <c r="E63844" s="248"/>
      <c r="I63844" s="250"/>
      <c r="J63844" s="250"/>
    </row>
    <row r="63845" spans="5:10" hidden="1">
      <c r="E63845" s="248"/>
      <c r="I63845" s="250"/>
      <c r="J63845" s="250"/>
    </row>
    <row r="63846" spans="5:10" hidden="1">
      <c r="E63846" s="248"/>
      <c r="I63846" s="250"/>
      <c r="J63846" s="250"/>
    </row>
    <row r="63847" spans="5:10" hidden="1">
      <c r="E63847" s="248"/>
      <c r="I63847" s="250"/>
      <c r="J63847" s="250"/>
    </row>
    <row r="63848" spans="5:10" hidden="1">
      <c r="E63848" s="248"/>
      <c r="I63848" s="250"/>
      <c r="J63848" s="250"/>
    </row>
    <row r="63849" spans="5:10" hidden="1">
      <c r="E63849" s="248"/>
      <c r="I63849" s="250"/>
      <c r="J63849" s="250"/>
    </row>
    <row r="63850" spans="5:10" hidden="1">
      <c r="E63850" s="248"/>
      <c r="I63850" s="250"/>
      <c r="J63850" s="250"/>
    </row>
    <row r="63851" spans="5:10" hidden="1">
      <c r="E63851" s="248"/>
      <c r="I63851" s="250"/>
      <c r="J63851" s="250"/>
    </row>
    <row r="63852" spans="5:10" hidden="1">
      <c r="E63852" s="248"/>
      <c r="I63852" s="250"/>
      <c r="J63852" s="250"/>
    </row>
    <row r="63853" spans="5:10" hidden="1">
      <c r="E63853" s="248"/>
      <c r="I63853" s="250"/>
      <c r="J63853" s="250"/>
    </row>
    <row r="63854" spans="5:10" hidden="1">
      <c r="E63854" s="248"/>
      <c r="I63854" s="250"/>
      <c r="J63854" s="250"/>
    </row>
    <row r="63855" spans="5:10" hidden="1">
      <c r="E63855" s="248"/>
      <c r="I63855" s="250"/>
      <c r="J63855" s="250"/>
    </row>
    <row r="63856" spans="5:10" hidden="1">
      <c r="E63856" s="248"/>
      <c r="I63856" s="250"/>
      <c r="J63856" s="250"/>
    </row>
    <row r="63857" spans="5:10" hidden="1">
      <c r="E63857" s="248"/>
      <c r="I63857" s="250"/>
      <c r="J63857" s="250"/>
    </row>
    <row r="63858" spans="5:10" hidden="1">
      <c r="E63858" s="248"/>
      <c r="I63858" s="250"/>
      <c r="J63858" s="250"/>
    </row>
    <row r="63859" spans="5:10" hidden="1">
      <c r="E63859" s="248"/>
      <c r="I63859" s="250"/>
      <c r="J63859" s="250"/>
    </row>
    <row r="63860" spans="5:10" hidden="1">
      <c r="E63860" s="248"/>
      <c r="I63860" s="250"/>
      <c r="J63860" s="250"/>
    </row>
    <row r="63861" spans="5:10" hidden="1">
      <c r="E63861" s="248"/>
      <c r="I63861" s="250"/>
      <c r="J63861" s="250"/>
    </row>
    <row r="63862" spans="5:10" hidden="1">
      <c r="E63862" s="248"/>
      <c r="I63862" s="250"/>
      <c r="J63862" s="250"/>
    </row>
    <row r="63863" spans="5:10" hidden="1">
      <c r="E63863" s="248"/>
      <c r="I63863" s="250"/>
      <c r="J63863" s="250"/>
    </row>
    <row r="63864" spans="5:10" hidden="1">
      <c r="E63864" s="248"/>
      <c r="I63864" s="250"/>
      <c r="J63864" s="250"/>
    </row>
    <row r="63865" spans="5:10" hidden="1">
      <c r="E63865" s="248"/>
      <c r="I63865" s="250"/>
      <c r="J63865" s="250"/>
    </row>
    <row r="63866" spans="5:10" hidden="1">
      <c r="E63866" s="248"/>
      <c r="I63866" s="250"/>
      <c r="J63866" s="250"/>
    </row>
    <row r="63867" spans="5:10" hidden="1">
      <c r="E63867" s="248"/>
      <c r="I63867" s="250"/>
      <c r="J63867" s="250"/>
    </row>
    <row r="63868" spans="5:10" hidden="1">
      <c r="E63868" s="248"/>
      <c r="I63868" s="250"/>
      <c r="J63868" s="250"/>
    </row>
    <row r="63869" spans="5:10" hidden="1">
      <c r="E63869" s="248"/>
      <c r="I63869" s="250"/>
      <c r="J63869" s="250"/>
    </row>
    <row r="63870" spans="5:10" hidden="1">
      <c r="E63870" s="248"/>
      <c r="I63870" s="250"/>
      <c r="J63870" s="250"/>
    </row>
    <row r="63871" spans="5:10" hidden="1">
      <c r="E63871" s="248"/>
      <c r="I63871" s="250"/>
      <c r="J63871" s="250"/>
    </row>
    <row r="63872" spans="5:10" hidden="1">
      <c r="E63872" s="248"/>
      <c r="I63872" s="250"/>
      <c r="J63872" s="250"/>
    </row>
    <row r="63873" spans="5:10" hidden="1">
      <c r="E63873" s="248"/>
      <c r="I63873" s="250"/>
      <c r="J63873" s="250"/>
    </row>
    <row r="63874" spans="5:10" hidden="1">
      <c r="E63874" s="248"/>
      <c r="I63874" s="250"/>
      <c r="J63874" s="250"/>
    </row>
    <row r="63875" spans="5:10" hidden="1">
      <c r="E63875" s="248"/>
      <c r="I63875" s="250"/>
      <c r="J63875" s="250"/>
    </row>
    <row r="63876" spans="5:10" hidden="1">
      <c r="E63876" s="248"/>
      <c r="I63876" s="250"/>
      <c r="J63876" s="250"/>
    </row>
    <row r="63877" spans="5:10" hidden="1">
      <c r="E63877" s="248"/>
      <c r="I63877" s="250"/>
      <c r="J63877" s="250"/>
    </row>
    <row r="63878" spans="5:10" hidden="1">
      <c r="E63878" s="248"/>
      <c r="I63878" s="250"/>
      <c r="J63878" s="250"/>
    </row>
    <row r="63879" spans="5:10" hidden="1">
      <c r="E63879" s="248"/>
      <c r="I63879" s="250"/>
      <c r="J63879" s="250"/>
    </row>
    <row r="63880" spans="5:10" hidden="1">
      <c r="E63880" s="248"/>
      <c r="I63880" s="250"/>
      <c r="J63880" s="250"/>
    </row>
    <row r="63881" spans="5:10" hidden="1">
      <c r="E63881" s="248"/>
      <c r="I63881" s="250"/>
      <c r="J63881" s="250"/>
    </row>
    <row r="63882" spans="5:10" hidden="1">
      <c r="E63882" s="248"/>
      <c r="I63882" s="250"/>
      <c r="J63882" s="250"/>
    </row>
    <row r="63883" spans="5:10" hidden="1">
      <c r="E63883" s="248"/>
      <c r="I63883" s="250"/>
      <c r="J63883" s="250"/>
    </row>
    <row r="63884" spans="5:10" hidden="1">
      <c r="E63884" s="248"/>
      <c r="I63884" s="250"/>
      <c r="J63884" s="250"/>
    </row>
    <row r="63885" spans="5:10" hidden="1">
      <c r="E63885" s="248"/>
      <c r="I63885" s="250"/>
      <c r="J63885" s="250"/>
    </row>
    <row r="63886" spans="5:10" hidden="1">
      <c r="E63886" s="248"/>
      <c r="I63886" s="250"/>
      <c r="J63886" s="250"/>
    </row>
    <row r="63887" spans="5:10" hidden="1">
      <c r="E63887" s="248"/>
      <c r="I63887" s="250"/>
      <c r="J63887" s="250"/>
    </row>
    <row r="63888" spans="5:10" hidden="1">
      <c r="E63888" s="248"/>
      <c r="I63888" s="250"/>
      <c r="J63888" s="250"/>
    </row>
    <row r="63889" spans="5:10" hidden="1">
      <c r="E63889" s="248"/>
      <c r="I63889" s="250"/>
      <c r="J63889" s="250"/>
    </row>
    <row r="63890" spans="5:10" hidden="1">
      <c r="E63890" s="248"/>
      <c r="I63890" s="250"/>
      <c r="J63890" s="250"/>
    </row>
    <row r="63891" spans="5:10" hidden="1">
      <c r="E63891" s="248"/>
      <c r="I63891" s="250"/>
      <c r="J63891" s="250"/>
    </row>
    <row r="63892" spans="5:10" hidden="1">
      <c r="E63892" s="248"/>
      <c r="I63892" s="250"/>
      <c r="J63892" s="250"/>
    </row>
    <row r="63893" spans="5:10" hidden="1">
      <c r="E63893" s="248"/>
      <c r="I63893" s="250"/>
      <c r="J63893" s="250"/>
    </row>
    <row r="63894" spans="5:10" hidden="1">
      <c r="E63894" s="248"/>
      <c r="I63894" s="250"/>
      <c r="J63894" s="250"/>
    </row>
    <row r="63895" spans="5:10" hidden="1">
      <c r="E63895" s="248"/>
      <c r="I63895" s="250"/>
      <c r="J63895" s="250"/>
    </row>
    <row r="63896" spans="5:10" hidden="1">
      <c r="E63896" s="248"/>
      <c r="I63896" s="250"/>
      <c r="J63896" s="250"/>
    </row>
    <row r="63897" spans="5:10" hidden="1">
      <c r="E63897" s="248"/>
      <c r="I63897" s="250"/>
      <c r="J63897" s="250"/>
    </row>
    <row r="63898" spans="5:10" hidden="1">
      <c r="E63898" s="248"/>
      <c r="I63898" s="250"/>
      <c r="J63898" s="250"/>
    </row>
    <row r="63899" spans="5:10" hidden="1">
      <c r="E63899" s="248"/>
      <c r="I63899" s="250"/>
      <c r="J63899" s="250"/>
    </row>
    <row r="63900" spans="5:10" hidden="1">
      <c r="E63900" s="248"/>
      <c r="I63900" s="250"/>
      <c r="J63900" s="250"/>
    </row>
    <row r="63901" spans="5:10" hidden="1">
      <c r="E63901" s="248"/>
      <c r="I63901" s="250"/>
      <c r="J63901" s="250"/>
    </row>
    <row r="63902" spans="5:10" hidden="1">
      <c r="E63902" s="248"/>
      <c r="I63902" s="250"/>
      <c r="J63902" s="250"/>
    </row>
    <row r="63903" spans="5:10" hidden="1">
      <c r="E63903" s="248"/>
      <c r="I63903" s="250"/>
      <c r="J63903" s="250"/>
    </row>
    <row r="63904" spans="5:10" hidden="1">
      <c r="E63904" s="248"/>
      <c r="I63904" s="250"/>
      <c r="J63904" s="250"/>
    </row>
    <row r="63905" spans="5:10" hidden="1">
      <c r="E63905" s="248"/>
      <c r="I63905" s="250"/>
      <c r="J63905" s="250"/>
    </row>
    <row r="63906" spans="5:10" hidden="1">
      <c r="E63906" s="248"/>
      <c r="I63906" s="250"/>
      <c r="J63906" s="250"/>
    </row>
    <row r="63907" spans="5:10" hidden="1">
      <c r="E63907" s="248"/>
      <c r="I63907" s="250"/>
      <c r="J63907" s="250"/>
    </row>
    <row r="63908" spans="5:10" hidden="1">
      <c r="E63908" s="248"/>
      <c r="I63908" s="250"/>
      <c r="J63908" s="250"/>
    </row>
    <row r="63909" spans="5:10" hidden="1">
      <c r="E63909" s="248"/>
      <c r="I63909" s="250"/>
      <c r="J63909" s="250"/>
    </row>
    <row r="63910" spans="5:10" hidden="1">
      <c r="E63910" s="248"/>
      <c r="I63910" s="250"/>
      <c r="J63910" s="250"/>
    </row>
    <row r="63911" spans="5:10" hidden="1">
      <c r="E63911" s="248"/>
      <c r="I63911" s="250"/>
      <c r="J63911" s="250"/>
    </row>
    <row r="63912" spans="5:10" hidden="1">
      <c r="E63912" s="248"/>
      <c r="I63912" s="250"/>
      <c r="J63912" s="250"/>
    </row>
    <row r="63913" spans="5:10" hidden="1">
      <c r="E63913" s="248"/>
      <c r="I63913" s="250"/>
      <c r="J63913" s="250"/>
    </row>
    <row r="63914" spans="5:10" hidden="1">
      <c r="E63914" s="248"/>
      <c r="I63914" s="250"/>
      <c r="J63914" s="250"/>
    </row>
    <row r="63915" spans="5:10" hidden="1">
      <c r="E63915" s="248"/>
      <c r="I63915" s="250"/>
      <c r="J63915" s="250"/>
    </row>
    <row r="63916" spans="5:10" hidden="1">
      <c r="E63916" s="248"/>
      <c r="I63916" s="250"/>
      <c r="J63916" s="250"/>
    </row>
    <row r="63917" spans="5:10" hidden="1">
      <c r="E63917" s="248"/>
      <c r="I63917" s="250"/>
      <c r="J63917" s="250"/>
    </row>
    <row r="63918" spans="5:10" hidden="1">
      <c r="E63918" s="248"/>
      <c r="I63918" s="250"/>
      <c r="J63918" s="250"/>
    </row>
    <row r="63919" spans="5:10" hidden="1">
      <c r="E63919" s="248"/>
      <c r="I63919" s="250"/>
      <c r="J63919" s="250"/>
    </row>
    <row r="63920" spans="5:10" hidden="1">
      <c r="E63920" s="248"/>
      <c r="I63920" s="250"/>
      <c r="J63920" s="250"/>
    </row>
    <row r="63921" spans="5:10" hidden="1">
      <c r="E63921" s="248"/>
      <c r="I63921" s="250"/>
      <c r="J63921" s="250"/>
    </row>
    <row r="63922" spans="5:10" hidden="1">
      <c r="E63922" s="248"/>
      <c r="I63922" s="250"/>
      <c r="J63922" s="250"/>
    </row>
    <row r="63923" spans="5:10" hidden="1">
      <c r="E63923" s="248"/>
      <c r="I63923" s="250"/>
      <c r="J63923" s="250"/>
    </row>
    <row r="63924" spans="5:10" hidden="1">
      <c r="E63924" s="248"/>
      <c r="I63924" s="250"/>
      <c r="J63924" s="250"/>
    </row>
    <row r="63925" spans="5:10" hidden="1">
      <c r="E63925" s="248"/>
      <c r="I63925" s="250"/>
      <c r="J63925" s="250"/>
    </row>
    <row r="63926" spans="5:10" hidden="1">
      <c r="E63926" s="248"/>
      <c r="I63926" s="250"/>
      <c r="J63926" s="250"/>
    </row>
    <row r="63927" spans="5:10" hidden="1">
      <c r="E63927" s="248"/>
      <c r="I63927" s="250"/>
      <c r="J63927" s="250"/>
    </row>
    <row r="63928" spans="5:10" hidden="1">
      <c r="E63928" s="248"/>
      <c r="I63928" s="250"/>
      <c r="J63928" s="250"/>
    </row>
    <row r="63929" spans="5:10" hidden="1">
      <c r="E63929" s="248"/>
      <c r="I63929" s="250"/>
      <c r="J63929" s="250"/>
    </row>
    <row r="63930" spans="5:10" hidden="1">
      <c r="E63930" s="248"/>
      <c r="I63930" s="250"/>
      <c r="J63930" s="250"/>
    </row>
    <row r="63931" spans="5:10" hidden="1">
      <c r="E63931" s="248"/>
      <c r="I63931" s="250"/>
      <c r="J63931" s="250"/>
    </row>
    <row r="63932" spans="5:10" hidden="1">
      <c r="E63932" s="248"/>
      <c r="I63932" s="250"/>
      <c r="J63932" s="250"/>
    </row>
    <row r="63933" spans="5:10" hidden="1">
      <c r="E63933" s="248"/>
      <c r="I63933" s="250"/>
      <c r="J63933" s="250"/>
    </row>
    <row r="63934" spans="5:10" hidden="1">
      <c r="E63934" s="248"/>
      <c r="I63934" s="250"/>
      <c r="J63934" s="250"/>
    </row>
    <row r="63935" spans="5:10" hidden="1">
      <c r="E63935" s="248"/>
      <c r="I63935" s="250"/>
      <c r="J63935" s="250"/>
    </row>
    <row r="63936" spans="5:10" hidden="1">
      <c r="E63936" s="248"/>
      <c r="I63936" s="250"/>
      <c r="J63936" s="250"/>
    </row>
    <row r="63937" spans="5:10" hidden="1">
      <c r="E63937" s="248"/>
      <c r="I63937" s="250"/>
      <c r="J63937" s="250"/>
    </row>
    <row r="63938" spans="5:10" hidden="1">
      <c r="E63938" s="248"/>
      <c r="I63938" s="250"/>
      <c r="J63938" s="250"/>
    </row>
    <row r="63939" spans="5:10" hidden="1">
      <c r="E63939" s="248"/>
      <c r="I63939" s="250"/>
      <c r="J63939" s="250"/>
    </row>
    <row r="63940" spans="5:10" hidden="1">
      <c r="E63940" s="248"/>
      <c r="I63940" s="250"/>
      <c r="J63940" s="250"/>
    </row>
    <row r="63941" spans="5:10" hidden="1">
      <c r="E63941" s="248"/>
      <c r="I63941" s="250"/>
      <c r="J63941" s="250"/>
    </row>
    <row r="63942" spans="5:10" hidden="1">
      <c r="E63942" s="248"/>
      <c r="I63942" s="250"/>
      <c r="J63942" s="250"/>
    </row>
    <row r="63943" spans="5:10" hidden="1">
      <c r="E63943" s="248"/>
      <c r="I63943" s="250"/>
      <c r="J63943" s="250"/>
    </row>
    <row r="63944" spans="5:10" hidden="1">
      <c r="E63944" s="248"/>
      <c r="I63944" s="250"/>
      <c r="J63944" s="250"/>
    </row>
    <row r="63945" spans="5:10" hidden="1">
      <c r="E63945" s="248"/>
      <c r="I63945" s="250"/>
      <c r="J63945" s="250"/>
    </row>
    <row r="63946" spans="5:10" hidden="1">
      <c r="E63946" s="248"/>
      <c r="I63946" s="250"/>
      <c r="J63946" s="250"/>
    </row>
    <row r="63947" spans="5:10" hidden="1">
      <c r="E63947" s="248"/>
      <c r="I63947" s="250"/>
      <c r="J63947" s="250"/>
    </row>
    <row r="63948" spans="5:10" hidden="1">
      <c r="E63948" s="248"/>
      <c r="I63948" s="250"/>
      <c r="J63948" s="250"/>
    </row>
    <row r="63949" spans="5:10" hidden="1">
      <c r="E63949" s="248"/>
      <c r="I63949" s="250"/>
      <c r="J63949" s="250"/>
    </row>
    <row r="63950" spans="5:10" hidden="1">
      <c r="E63950" s="248"/>
      <c r="I63950" s="250"/>
      <c r="J63950" s="250"/>
    </row>
    <row r="63951" spans="5:10" hidden="1">
      <c r="E63951" s="248"/>
      <c r="I63951" s="250"/>
      <c r="J63951" s="250"/>
    </row>
    <row r="63952" spans="5:10" hidden="1">
      <c r="E63952" s="248"/>
      <c r="I63952" s="250"/>
      <c r="J63952" s="250"/>
    </row>
    <row r="63953" spans="5:10" hidden="1">
      <c r="E63953" s="248"/>
      <c r="I63953" s="250"/>
      <c r="J63953" s="250"/>
    </row>
    <row r="63954" spans="5:10" hidden="1">
      <c r="E63954" s="248"/>
      <c r="I63954" s="250"/>
      <c r="J63954" s="250"/>
    </row>
    <row r="63955" spans="5:10" hidden="1">
      <c r="E63955" s="248"/>
      <c r="I63955" s="250"/>
      <c r="J63955" s="250"/>
    </row>
    <row r="63956" spans="5:10" hidden="1">
      <c r="E63956" s="248"/>
      <c r="I63956" s="250"/>
      <c r="J63956" s="250"/>
    </row>
    <row r="63957" spans="5:10" hidden="1">
      <c r="E63957" s="248"/>
      <c r="I63957" s="250"/>
      <c r="J63957" s="250"/>
    </row>
    <row r="63958" spans="5:10" hidden="1">
      <c r="E63958" s="248"/>
      <c r="I63958" s="250"/>
      <c r="J63958" s="250"/>
    </row>
    <row r="63959" spans="5:10" hidden="1">
      <c r="E63959" s="248"/>
      <c r="I63959" s="250"/>
      <c r="J63959" s="250"/>
    </row>
    <row r="63960" spans="5:10" hidden="1">
      <c r="E63960" s="248"/>
      <c r="I63960" s="250"/>
      <c r="J63960" s="250"/>
    </row>
    <row r="63961" spans="5:10" hidden="1">
      <c r="E63961" s="248"/>
      <c r="I63961" s="250"/>
      <c r="J63961" s="250"/>
    </row>
    <row r="63962" spans="5:10" hidden="1">
      <c r="E63962" s="248"/>
      <c r="I63962" s="250"/>
      <c r="J63962" s="250"/>
    </row>
    <row r="63963" spans="5:10" hidden="1">
      <c r="E63963" s="248"/>
      <c r="I63963" s="250"/>
      <c r="J63963" s="250"/>
    </row>
    <row r="63964" spans="5:10" hidden="1">
      <c r="E63964" s="248"/>
      <c r="I63964" s="250"/>
      <c r="J63964" s="250"/>
    </row>
    <row r="63965" spans="5:10" hidden="1">
      <c r="E63965" s="248"/>
      <c r="I63965" s="250"/>
      <c r="J63965" s="250"/>
    </row>
    <row r="63966" spans="5:10" hidden="1">
      <c r="E63966" s="248"/>
      <c r="I63966" s="250"/>
      <c r="J63966" s="250"/>
    </row>
    <row r="63967" spans="5:10" hidden="1">
      <c r="E63967" s="248"/>
      <c r="I63967" s="250"/>
      <c r="J63967" s="250"/>
    </row>
    <row r="63968" spans="5:10" hidden="1">
      <c r="E63968" s="248"/>
      <c r="I63968" s="250"/>
      <c r="J63968" s="250"/>
    </row>
    <row r="63969" spans="5:10" hidden="1">
      <c r="E63969" s="248"/>
      <c r="I63969" s="250"/>
      <c r="J63969" s="250"/>
    </row>
    <row r="63970" spans="5:10" hidden="1">
      <c r="E63970" s="248"/>
      <c r="I63970" s="250"/>
      <c r="J63970" s="250"/>
    </row>
    <row r="63971" spans="5:10" hidden="1">
      <c r="E63971" s="248"/>
      <c r="I63971" s="250"/>
      <c r="J63971" s="250"/>
    </row>
    <row r="63972" spans="5:10" hidden="1">
      <c r="E63972" s="248"/>
      <c r="I63972" s="250"/>
      <c r="J63972" s="250"/>
    </row>
    <row r="63973" spans="5:10" hidden="1">
      <c r="E63973" s="248"/>
      <c r="I63973" s="250"/>
      <c r="J63973" s="250"/>
    </row>
    <row r="63974" spans="5:10" hidden="1">
      <c r="E63974" s="248"/>
      <c r="I63974" s="250"/>
      <c r="J63974" s="250"/>
    </row>
    <row r="63975" spans="5:10" hidden="1">
      <c r="E63975" s="248"/>
      <c r="I63975" s="250"/>
      <c r="J63975" s="250"/>
    </row>
    <row r="63976" spans="5:10" hidden="1">
      <c r="E63976" s="248"/>
      <c r="I63976" s="250"/>
      <c r="J63976" s="250"/>
    </row>
    <row r="63977" spans="5:10" hidden="1">
      <c r="E63977" s="248"/>
      <c r="I63977" s="250"/>
      <c r="J63977" s="250"/>
    </row>
    <row r="63978" spans="5:10" hidden="1">
      <c r="E63978" s="248"/>
      <c r="I63978" s="250"/>
      <c r="J63978" s="250"/>
    </row>
    <row r="63979" spans="5:10" hidden="1">
      <c r="E63979" s="248"/>
      <c r="I63979" s="250"/>
      <c r="J63979" s="250"/>
    </row>
    <row r="63980" spans="5:10" hidden="1">
      <c r="E63980" s="248"/>
      <c r="I63980" s="250"/>
      <c r="J63980" s="250"/>
    </row>
    <row r="63981" spans="5:10" hidden="1">
      <c r="E63981" s="248"/>
      <c r="I63981" s="250"/>
      <c r="J63981" s="250"/>
    </row>
    <row r="63982" spans="5:10" hidden="1">
      <c r="E63982" s="248"/>
      <c r="I63982" s="250"/>
      <c r="J63982" s="250"/>
    </row>
    <row r="63983" spans="5:10" hidden="1">
      <c r="E63983" s="248"/>
      <c r="I63983" s="250"/>
      <c r="J63983" s="250"/>
    </row>
    <row r="63984" spans="5:10" hidden="1">
      <c r="E63984" s="248"/>
      <c r="I63984" s="250"/>
      <c r="J63984" s="250"/>
    </row>
    <row r="63985" spans="5:10" hidden="1">
      <c r="E63985" s="248"/>
      <c r="I63985" s="250"/>
      <c r="J63985" s="250"/>
    </row>
    <row r="63986" spans="5:10" hidden="1">
      <c r="E63986" s="248"/>
      <c r="I63986" s="250"/>
      <c r="J63986" s="250"/>
    </row>
    <row r="63987" spans="5:10" hidden="1">
      <c r="E63987" s="248"/>
      <c r="I63987" s="250"/>
      <c r="J63987" s="250"/>
    </row>
    <row r="63988" spans="5:10" hidden="1">
      <c r="E63988" s="248"/>
      <c r="I63988" s="250"/>
      <c r="J63988" s="250"/>
    </row>
    <row r="63989" spans="5:10" hidden="1">
      <c r="E63989" s="248"/>
      <c r="I63989" s="250"/>
      <c r="J63989" s="250"/>
    </row>
    <row r="63990" spans="5:10" hidden="1">
      <c r="E63990" s="248"/>
      <c r="I63990" s="250"/>
      <c r="J63990" s="250"/>
    </row>
    <row r="63991" spans="5:10" hidden="1">
      <c r="E63991" s="248"/>
      <c r="I63991" s="250"/>
      <c r="J63991" s="250"/>
    </row>
    <row r="63992" spans="5:10" hidden="1">
      <c r="E63992" s="248"/>
      <c r="I63992" s="250"/>
      <c r="J63992" s="250"/>
    </row>
    <row r="63993" spans="5:10" hidden="1">
      <c r="E63993" s="248"/>
      <c r="I63993" s="250"/>
      <c r="J63993" s="250"/>
    </row>
    <row r="63994" spans="5:10" hidden="1">
      <c r="E63994" s="248"/>
      <c r="I63994" s="250"/>
      <c r="J63994" s="250"/>
    </row>
    <row r="63995" spans="5:10" hidden="1">
      <c r="E63995" s="248"/>
      <c r="I63995" s="250"/>
      <c r="J63995" s="250"/>
    </row>
    <row r="63996" spans="5:10" hidden="1">
      <c r="E63996" s="248"/>
      <c r="I63996" s="250"/>
      <c r="J63996" s="250"/>
    </row>
    <row r="63997" spans="5:10" hidden="1">
      <c r="E63997" s="248"/>
      <c r="I63997" s="250"/>
      <c r="J63997" s="250"/>
    </row>
    <row r="63998" spans="5:10" hidden="1">
      <c r="E63998" s="248"/>
      <c r="I63998" s="250"/>
      <c r="J63998" s="250"/>
    </row>
    <row r="63999" spans="5:10" hidden="1">
      <c r="E63999" s="248"/>
      <c r="I63999" s="250"/>
      <c r="J63999" s="250"/>
    </row>
    <row r="64000" spans="5:10" hidden="1">
      <c r="E64000" s="248"/>
      <c r="I64000" s="250"/>
      <c r="J64000" s="250"/>
    </row>
    <row r="64001" spans="5:10" hidden="1">
      <c r="E64001" s="248"/>
      <c r="I64001" s="250"/>
      <c r="J64001" s="250"/>
    </row>
    <row r="64002" spans="5:10" hidden="1">
      <c r="E64002" s="248"/>
      <c r="I64002" s="250"/>
      <c r="J64002" s="250"/>
    </row>
    <row r="64003" spans="5:10" hidden="1">
      <c r="E64003" s="248"/>
      <c r="I64003" s="250"/>
      <c r="J64003" s="250"/>
    </row>
    <row r="64004" spans="5:10" hidden="1">
      <c r="E64004" s="248"/>
      <c r="I64004" s="250"/>
      <c r="J64004" s="250"/>
    </row>
    <row r="64005" spans="5:10" hidden="1">
      <c r="E64005" s="248"/>
      <c r="I64005" s="250"/>
      <c r="J64005" s="250"/>
    </row>
    <row r="64006" spans="5:10" hidden="1">
      <c r="E64006" s="248"/>
      <c r="I64006" s="250"/>
      <c r="J64006" s="250"/>
    </row>
    <row r="64007" spans="5:10" hidden="1">
      <c r="E64007" s="248"/>
      <c r="I64007" s="250"/>
      <c r="J64007" s="250"/>
    </row>
    <row r="64008" spans="5:10" hidden="1">
      <c r="E64008" s="248"/>
      <c r="I64008" s="250"/>
      <c r="J64008" s="250"/>
    </row>
    <row r="64009" spans="5:10" hidden="1">
      <c r="E64009" s="248"/>
      <c r="I64009" s="250"/>
      <c r="J64009" s="250"/>
    </row>
    <row r="64010" spans="5:10" hidden="1">
      <c r="E64010" s="248"/>
      <c r="I64010" s="250"/>
      <c r="J64010" s="250"/>
    </row>
    <row r="64011" spans="5:10" hidden="1">
      <c r="E64011" s="248"/>
      <c r="I64011" s="250"/>
      <c r="J64011" s="250"/>
    </row>
    <row r="64012" spans="5:10" hidden="1">
      <c r="E64012" s="248"/>
      <c r="I64012" s="250"/>
      <c r="J64012" s="250"/>
    </row>
    <row r="64013" spans="5:10" hidden="1">
      <c r="E64013" s="248"/>
      <c r="I64013" s="250"/>
      <c r="J64013" s="250"/>
    </row>
    <row r="64014" spans="5:10" hidden="1">
      <c r="E64014" s="248"/>
      <c r="I64014" s="250"/>
      <c r="J64014" s="250"/>
    </row>
    <row r="64015" spans="5:10" hidden="1">
      <c r="E64015" s="248"/>
      <c r="I64015" s="250"/>
      <c r="J64015" s="250"/>
    </row>
    <row r="64016" spans="5:10" hidden="1">
      <c r="E64016" s="248"/>
      <c r="I64016" s="250"/>
      <c r="J64016" s="250"/>
    </row>
    <row r="64017" spans="5:10" hidden="1">
      <c r="E64017" s="248"/>
      <c r="I64017" s="250"/>
      <c r="J64017" s="250"/>
    </row>
    <row r="64018" spans="5:10" hidden="1">
      <c r="E64018" s="248"/>
      <c r="I64018" s="250"/>
      <c r="J64018" s="250"/>
    </row>
    <row r="64019" spans="5:10" hidden="1">
      <c r="E64019" s="248"/>
      <c r="I64019" s="250"/>
      <c r="J64019" s="250"/>
    </row>
    <row r="64020" spans="5:10" hidden="1">
      <c r="E64020" s="248"/>
      <c r="I64020" s="250"/>
      <c r="J64020" s="250"/>
    </row>
    <row r="64021" spans="5:10" hidden="1">
      <c r="E64021" s="248"/>
      <c r="I64021" s="250"/>
      <c r="J64021" s="250"/>
    </row>
    <row r="64022" spans="5:10" hidden="1">
      <c r="E64022" s="248"/>
      <c r="I64022" s="250"/>
      <c r="J64022" s="250"/>
    </row>
    <row r="64023" spans="5:10" hidden="1">
      <c r="E64023" s="248"/>
      <c r="I64023" s="250"/>
      <c r="J64023" s="250"/>
    </row>
    <row r="64024" spans="5:10" hidden="1">
      <c r="E64024" s="248"/>
      <c r="I64024" s="250"/>
      <c r="J64024" s="250"/>
    </row>
    <row r="64025" spans="5:10" hidden="1">
      <c r="E64025" s="248"/>
      <c r="I64025" s="250"/>
      <c r="J64025" s="250"/>
    </row>
    <row r="64026" spans="5:10" hidden="1">
      <c r="E64026" s="248"/>
      <c r="I64026" s="250"/>
      <c r="J64026" s="250"/>
    </row>
    <row r="64027" spans="5:10" hidden="1">
      <c r="E64027" s="248"/>
      <c r="I64027" s="250"/>
      <c r="J64027" s="250"/>
    </row>
    <row r="64028" spans="5:10" hidden="1">
      <c r="E64028" s="248"/>
      <c r="I64028" s="250"/>
      <c r="J64028" s="250"/>
    </row>
    <row r="64029" spans="5:10" hidden="1">
      <c r="E64029" s="248"/>
      <c r="I64029" s="250"/>
      <c r="J64029" s="250"/>
    </row>
    <row r="64030" spans="5:10" hidden="1">
      <c r="E64030" s="248"/>
      <c r="I64030" s="250"/>
      <c r="J64030" s="250"/>
    </row>
    <row r="64031" spans="5:10" hidden="1">
      <c r="E64031" s="248"/>
      <c r="I64031" s="250"/>
      <c r="J64031" s="250"/>
    </row>
    <row r="64032" spans="5:10" hidden="1">
      <c r="E64032" s="248"/>
      <c r="I64032" s="250"/>
      <c r="J64032" s="250"/>
    </row>
    <row r="64033" spans="5:10" hidden="1">
      <c r="E64033" s="248"/>
      <c r="I64033" s="250"/>
      <c r="J64033" s="250"/>
    </row>
    <row r="64034" spans="5:10" hidden="1">
      <c r="E64034" s="248"/>
      <c r="I64034" s="250"/>
      <c r="J64034" s="250"/>
    </row>
    <row r="64035" spans="5:10" hidden="1">
      <c r="E64035" s="248"/>
      <c r="I64035" s="250"/>
      <c r="J64035" s="250"/>
    </row>
    <row r="64036" spans="5:10" hidden="1">
      <c r="E64036" s="248"/>
      <c r="I64036" s="250"/>
      <c r="J64036" s="250"/>
    </row>
    <row r="64037" spans="5:10" hidden="1">
      <c r="E64037" s="248"/>
      <c r="I64037" s="250"/>
      <c r="J64037" s="250"/>
    </row>
    <row r="64038" spans="5:10" hidden="1">
      <c r="E64038" s="248"/>
      <c r="I64038" s="250"/>
      <c r="J64038" s="250"/>
    </row>
    <row r="64039" spans="5:10" hidden="1">
      <c r="E64039" s="248"/>
      <c r="I64039" s="250"/>
      <c r="J64039" s="250"/>
    </row>
    <row r="64040" spans="5:10" hidden="1">
      <c r="E64040" s="248"/>
      <c r="I64040" s="250"/>
      <c r="J64040" s="250"/>
    </row>
    <row r="64041" spans="5:10" hidden="1">
      <c r="E64041" s="248"/>
      <c r="I64041" s="250"/>
      <c r="J64041" s="250"/>
    </row>
    <row r="64042" spans="5:10" hidden="1">
      <c r="E64042" s="248"/>
      <c r="I64042" s="250"/>
      <c r="J64042" s="250"/>
    </row>
    <row r="64043" spans="5:10" hidden="1">
      <c r="E64043" s="248"/>
      <c r="I64043" s="250"/>
      <c r="J64043" s="250"/>
    </row>
    <row r="64044" spans="5:10" hidden="1">
      <c r="E64044" s="248"/>
      <c r="I64044" s="250"/>
      <c r="J64044" s="250"/>
    </row>
    <row r="64045" spans="5:10" hidden="1">
      <c r="E64045" s="248"/>
      <c r="I64045" s="250"/>
      <c r="J64045" s="250"/>
    </row>
    <row r="64046" spans="5:10" hidden="1">
      <c r="E64046" s="248"/>
      <c r="I64046" s="250"/>
      <c r="J64046" s="250"/>
    </row>
    <row r="64047" spans="5:10" hidden="1">
      <c r="E64047" s="248"/>
      <c r="I64047" s="250"/>
      <c r="J64047" s="250"/>
    </row>
    <row r="64048" spans="5:10" hidden="1">
      <c r="E64048" s="248"/>
      <c r="I64048" s="250"/>
      <c r="J64048" s="250"/>
    </row>
    <row r="64049" spans="5:10" hidden="1">
      <c r="E64049" s="248"/>
      <c r="I64049" s="250"/>
      <c r="J64049" s="250"/>
    </row>
    <row r="64050" spans="5:10" hidden="1">
      <c r="E64050" s="248"/>
      <c r="I64050" s="250"/>
      <c r="J64050" s="250"/>
    </row>
    <row r="64051" spans="5:10" hidden="1">
      <c r="E64051" s="248"/>
      <c r="I64051" s="250"/>
      <c r="J64051" s="250"/>
    </row>
    <row r="64052" spans="5:10" hidden="1">
      <c r="E64052" s="248"/>
      <c r="I64052" s="250"/>
      <c r="J64052" s="250"/>
    </row>
    <row r="64053" spans="5:10" hidden="1">
      <c r="E64053" s="248"/>
      <c r="I64053" s="250"/>
      <c r="J64053" s="250"/>
    </row>
    <row r="64054" spans="5:10" hidden="1">
      <c r="E64054" s="248"/>
      <c r="I64054" s="250"/>
      <c r="J64054" s="250"/>
    </row>
    <row r="64055" spans="5:10" hidden="1">
      <c r="E64055" s="248"/>
      <c r="I64055" s="250"/>
      <c r="J64055" s="250"/>
    </row>
    <row r="64056" spans="5:10" hidden="1">
      <c r="E64056" s="248"/>
      <c r="I64056" s="250"/>
      <c r="J64056" s="250"/>
    </row>
    <row r="64057" spans="5:10" hidden="1">
      <c r="E64057" s="248"/>
      <c r="I64057" s="250"/>
      <c r="J64057" s="250"/>
    </row>
    <row r="64058" spans="5:10" hidden="1">
      <c r="E64058" s="248"/>
      <c r="I64058" s="250"/>
      <c r="J64058" s="250"/>
    </row>
    <row r="64059" spans="5:10" hidden="1">
      <c r="E64059" s="248"/>
      <c r="I64059" s="250"/>
      <c r="J64059" s="250"/>
    </row>
    <row r="64060" spans="5:10" hidden="1">
      <c r="E64060" s="248"/>
      <c r="I64060" s="250"/>
      <c r="J64060" s="250"/>
    </row>
    <row r="64061" spans="5:10" hidden="1">
      <c r="E64061" s="248"/>
      <c r="I64061" s="250"/>
      <c r="J64061" s="250"/>
    </row>
    <row r="64062" spans="5:10" hidden="1">
      <c r="E64062" s="248"/>
      <c r="I64062" s="250"/>
      <c r="J64062" s="250"/>
    </row>
    <row r="64063" spans="5:10" hidden="1">
      <c r="E64063" s="248"/>
      <c r="I64063" s="250"/>
      <c r="J64063" s="250"/>
    </row>
    <row r="64064" spans="5:10" hidden="1">
      <c r="E64064" s="248"/>
      <c r="I64064" s="250"/>
      <c r="J64064" s="250"/>
    </row>
    <row r="64065" spans="5:10" hidden="1">
      <c r="E64065" s="248"/>
      <c r="I64065" s="250"/>
      <c r="J64065" s="250"/>
    </row>
    <row r="64066" spans="5:10" hidden="1">
      <c r="E64066" s="248"/>
      <c r="I64066" s="250"/>
      <c r="J64066" s="250"/>
    </row>
    <row r="64067" spans="5:10" hidden="1">
      <c r="E64067" s="248"/>
      <c r="I64067" s="250"/>
      <c r="J64067" s="250"/>
    </row>
    <row r="64068" spans="5:10" hidden="1">
      <c r="E64068" s="248"/>
      <c r="I64068" s="250"/>
      <c r="J64068" s="250"/>
    </row>
    <row r="64069" spans="5:10" hidden="1">
      <c r="E64069" s="248"/>
      <c r="I64069" s="250"/>
      <c r="J64069" s="250"/>
    </row>
    <row r="64070" spans="5:10" hidden="1">
      <c r="E64070" s="248"/>
      <c r="I64070" s="250"/>
      <c r="J64070" s="250"/>
    </row>
    <row r="64071" spans="5:10" hidden="1">
      <c r="E64071" s="248"/>
      <c r="I64071" s="250"/>
      <c r="J64071" s="250"/>
    </row>
    <row r="64072" spans="5:10" hidden="1">
      <c r="E64072" s="248"/>
      <c r="I64072" s="250"/>
      <c r="J64072" s="250"/>
    </row>
    <row r="64073" spans="5:10" hidden="1">
      <c r="E64073" s="248"/>
      <c r="I64073" s="250"/>
      <c r="J64073" s="250"/>
    </row>
    <row r="64074" spans="5:10" hidden="1">
      <c r="E64074" s="248"/>
      <c r="I64074" s="250"/>
      <c r="J64074" s="250"/>
    </row>
    <row r="64075" spans="5:10" hidden="1">
      <c r="E64075" s="248"/>
      <c r="I64075" s="250"/>
      <c r="J64075" s="250"/>
    </row>
    <row r="64076" spans="5:10" hidden="1">
      <c r="E64076" s="248"/>
      <c r="I64076" s="250"/>
      <c r="J64076" s="250"/>
    </row>
    <row r="64077" spans="5:10" hidden="1">
      <c r="E64077" s="248"/>
      <c r="I64077" s="250"/>
      <c r="J64077" s="250"/>
    </row>
    <row r="64078" spans="5:10" hidden="1">
      <c r="E64078" s="248"/>
      <c r="I64078" s="250"/>
      <c r="J64078" s="250"/>
    </row>
    <row r="64079" spans="5:10" hidden="1">
      <c r="E64079" s="248"/>
      <c r="I64079" s="250"/>
      <c r="J64079" s="250"/>
    </row>
    <row r="64080" spans="5:10" hidden="1">
      <c r="E64080" s="248"/>
      <c r="I64080" s="250"/>
      <c r="J64080" s="250"/>
    </row>
    <row r="64081" spans="5:10" hidden="1">
      <c r="E64081" s="248"/>
      <c r="I64081" s="250"/>
      <c r="J64081" s="250"/>
    </row>
    <row r="64082" spans="5:10" hidden="1">
      <c r="E64082" s="248"/>
      <c r="I64082" s="250"/>
      <c r="J64082" s="250"/>
    </row>
    <row r="64083" spans="5:10" hidden="1">
      <c r="E64083" s="248"/>
      <c r="I64083" s="250"/>
      <c r="J64083" s="250"/>
    </row>
    <row r="64084" spans="5:10" hidden="1">
      <c r="E64084" s="248"/>
      <c r="I64084" s="250"/>
      <c r="J64084" s="250"/>
    </row>
    <row r="64085" spans="5:10" hidden="1">
      <c r="E64085" s="248"/>
      <c r="I64085" s="250"/>
      <c r="J64085" s="250"/>
    </row>
    <row r="64086" spans="5:10" hidden="1">
      <c r="E64086" s="248"/>
      <c r="I64086" s="250"/>
      <c r="J64086" s="250"/>
    </row>
    <row r="64087" spans="5:10" hidden="1">
      <c r="E64087" s="248"/>
      <c r="I64087" s="250"/>
      <c r="J64087" s="250"/>
    </row>
    <row r="64088" spans="5:10" hidden="1">
      <c r="E64088" s="248"/>
      <c r="I64088" s="250"/>
      <c r="J64088" s="250"/>
    </row>
    <row r="64089" spans="5:10" hidden="1">
      <c r="E64089" s="248"/>
      <c r="I64089" s="250"/>
      <c r="J64089" s="250"/>
    </row>
    <row r="64090" spans="5:10" hidden="1">
      <c r="E64090" s="248"/>
      <c r="I64090" s="250"/>
      <c r="J64090" s="250"/>
    </row>
    <row r="64091" spans="5:10" hidden="1">
      <c r="E64091" s="248"/>
      <c r="I64091" s="250"/>
      <c r="J64091" s="250"/>
    </row>
    <row r="64092" spans="5:10" hidden="1">
      <c r="E64092" s="248"/>
      <c r="I64092" s="250"/>
      <c r="J64092" s="250"/>
    </row>
    <row r="64093" spans="5:10" hidden="1">
      <c r="E64093" s="248"/>
      <c r="I64093" s="250"/>
      <c r="J64093" s="250"/>
    </row>
    <row r="64094" spans="5:10" hidden="1">
      <c r="E64094" s="248"/>
      <c r="I64094" s="250"/>
      <c r="J64094" s="250"/>
    </row>
    <row r="64095" spans="5:10" hidden="1">
      <c r="E64095" s="248"/>
      <c r="I64095" s="250"/>
      <c r="J64095" s="250"/>
    </row>
    <row r="64096" spans="5:10" hidden="1">
      <c r="E64096" s="248"/>
      <c r="I64096" s="250"/>
      <c r="J64096" s="250"/>
    </row>
    <row r="64097" spans="5:10" hidden="1">
      <c r="E64097" s="248"/>
      <c r="I64097" s="250"/>
      <c r="J64097" s="250"/>
    </row>
    <row r="64098" spans="5:10" hidden="1">
      <c r="E64098" s="248"/>
      <c r="I64098" s="250"/>
      <c r="J64098" s="250"/>
    </row>
    <row r="64099" spans="5:10" hidden="1">
      <c r="E64099" s="248"/>
      <c r="I64099" s="250"/>
      <c r="J64099" s="250"/>
    </row>
    <row r="64100" spans="5:10" hidden="1">
      <c r="E64100" s="248"/>
      <c r="I64100" s="250"/>
      <c r="J64100" s="250"/>
    </row>
    <row r="64101" spans="5:10" hidden="1">
      <c r="E64101" s="248"/>
      <c r="I64101" s="250"/>
      <c r="J64101" s="250"/>
    </row>
    <row r="64102" spans="5:10" hidden="1">
      <c r="E64102" s="248"/>
      <c r="I64102" s="250"/>
      <c r="J64102" s="250"/>
    </row>
    <row r="64103" spans="5:10" hidden="1">
      <c r="E64103" s="248"/>
      <c r="I64103" s="250"/>
      <c r="J64103" s="250"/>
    </row>
    <row r="64104" spans="5:10" hidden="1">
      <c r="E64104" s="248"/>
      <c r="I64104" s="250"/>
      <c r="J64104" s="250"/>
    </row>
    <row r="64105" spans="5:10" hidden="1">
      <c r="E64105" s="248"/>
      <c r="I64105" s="250"/>
      <c r="J64105" s="250"/>
    </row>
    <row r="64106" spans="5:10" hidden="1">
      <c r="E64106" s="248"/>
      <c r="I64106" s="250"/>
      <c r="J64106" s="250"/>
    </row>
    <row r="64107" spans="5:10" hidden="1">
      <c r="E64107" s="248"/>
      <c r="I64107" s="250"/>
      <c r="J64107" s="250"/>
    </row>
    <row r="64108" spans="5:10" hidden="1">
      <c r="E64108" s="248"/>
      <c r="I64108" s="250"/>
      <c r="J64108" s="250"/>
    </row>
    <row r="64109" spans="5:10" hidden="1">
      <c r="E64109" s="248"/>
      <c r="I64109" s="250"/>
      <c r="J64109" s="250"/>
    </row>
    <row r="64110" spans="5:10" hidden="1">
      <c r="E64110" s="248"/>
      <c r="I64110" s="250"/>
      <c r="J64110" s="250"/>
    </row>
    <row r="64111" spans="5:10" hidden="1">
      <c r="E64111" s="248"/>
      <c r="I64111" s="250"/>
      <c r="J64111" s="250"/>
    </row>
    <row r="64112" spans="5:10" hidden="1">
      <c r="E64112" s="248"/>
      <c r="I64112" s="250"/>
      <c r="J64112" s="250"/>
    </row>
    <row r="64113" spans="5:10" hidden="1">
      <c r="E64113" s="248"/>
      <c r="I64113" s="250"/>
      <c r="J64113" s="250"/>
    </row>
    <row r="64114" spans="5:10" hidden="1">
      <c r="E64114" s="248"/>
      <c r="I64114" s="250"/>
      <c r="J64114" s="250"/>
    </row>
    <row r="64115" spans="5:10" hidden="1">
      <c r="E64115" s="248"/>
      <c r="I64115" s="250"/>
      <c r="J64115" s="250"/>
    </row>
    <row r="64116" spans="5:10" hidden="1">
      <c r="E64116" s="248"/>
      <c r="I64116" s="250"/>
      <c r="J64116" s="250"/>
    </row>
    <row r="64117" spans="5:10" hidden="1">
      <c r="E64117" s="248"/>
      <c r="I64117" s="250"/>
      <c r="J64117" s="250"/>
    </row>
    <row r="64118" spans="5:10" hidden="1">
      <c r="E64118" s="248"/>
      <c r="I64118" s="250"/>
      <c r="J64118" s="250"/>
    </row>
    <row r="64119" spans="5:10" hidden="1">
      <c r="E64119" s="248"/>
      <c r="I64119" s="250"/>
      <c r="J64119" s="250"/>
    </row>
    <row r="64120" spans="5:10" hidden="1">
      <c r="E64120" s="248"/>
      <c r="I64120" s="250"/>
      <c r="J64120" s="250"/>
    </row>
    <row r="64121" spans="5:10" hidden="1">
      <c r="E64121" s="248"/>
      <c r="I64121" s="250"/>
      <c r="J64121" s="250"/>
    </row>
    <row r="64122" spans="5:10" hidden="1">
      <c r="E64122" s="248"/>
      <c r="I64122" s="250"/>
      <c r="J64122" s="250"/>
    </row>
    <row r="64123" spans="5:10" hidden="1">
      <c r="E64123" s="248"/>
      <c r="I64123" s="250"/>
      <c r="J64123" s="250"/>
    </row>
    <row r="64124" spans="5:10" hidden="1">
      <c r="E64124" s="248"/>
      <c r="I64124" s="250"/>
      <c r="J64124" s="250"/>
    </row>
    <row r="64125" spans="5:10" hidden="1">
      <c r="E64125" s="248"/>
      <c r="I64125" s="250"/>
      <c r="J64125" s="250"/>
    </row>
    <row r="64126" spans="5:10" hidden="1">
      <c r="E64126" s="248"/>
      <c r="I64126" s="250"/>
      <c r="J64126" s="250"/>
    </row>
    <row r="64127" spans="5:10" hidden="1">
      <c r="E64127" s="248"/>
      <c r="I64127" s="250"/>
      <c r="J64127" s="250"/>
    </row>
    <row r="64128" spans="5:10" hidden="1">
      <c r="E64128" s="248"/>
      <c r="I64128" s="250"/>
      <c r="J64128" s="250"/>
    </row>
    <row r="64129" spans="5:10" hidden="1">
      <c r="E64129" s="248"/>
      <c r="I64129" s="250"/>
      <c r="J64129" s="250"/>
    </row>
    <row r="64130" spans="5:10" hidden="1">
      <c r="E64130" s="248"/>
      <c r="I64130" s="250"/>
      <c r="J64130" s="250"/>
    </row>
    <row r="64131" spans="5:10" hidden="1">
      <c r="E64131" s="248"/>
      <c r="I64131" s="250"/>
      <c r="J64131" s="250"/>
    </row>
    <row r="64132" spans="5:10" hidden="1">
      <c r="E64132" s="248"/>
      <c r="I64132" s="250"/>
      <c r="J64132" s="250"/>
    </row>
    <row r="64133" spans="5:10" hidden="1">
      <c r="E64133" s="248"/>
      <c r="I64133" s="250"/>
      <c r="J64133" s="250"/>
    </row>
    <row r="64134" spans="5:10" hidden="1">
      <c r="E64134" s="248"/>
      <c r="I64134" s="250"/>
      <c r="J64134" s="250"/>
    </row>
    <row r="64135" spans="5:10" hidden="1">
      <c r="E64135" s="248"/>
      <c r="I64135" s="250"/>
      <c r="J64135" s="250"/>
    </row>
    <row r="64136" spans="5:10" hidden="1">
      <c r="E64136" s="248"/>
      <c r="I64136" s="250"/>
      <c r="J64136" s="250"/>
    </row>
    <row r="64137" spans="5:10" hidden="1">
      <c r="E64137" s="248"/>
      <c r="I64137" s="250"/>
      <c r="J64137" s="250"/>
    </row>
    <row r="64138" spans="5:10" hidden="1">
      <c r="E64138" s="248"/>
      <c r="I64138" s="250"/>
      <c r="J64138" s="250"/>
    </row>
    <row r="64139" spans="5:10" hidden="1">
      <c r="E64139" s="248"/>
      <c r="I64139" s="250"/>
      <c r="J64139" s="250"/>
    </row>
    <row r="64140" spans="5:10" hidden="1">
      <c r="E64140" s="248"/>
      <c r="I64140" s="250"/>
      <c r="J64140" s="250"/>
    </row>
    <row r="64141" spans="5:10" hidden="1">
      <c r="E64141" s="248"/>
      <c r="I64141" s="250"/>
      <c r="J64141" s="250"/>
    </row>
    <row r="64142" spans="5:10" hidden="1">
      <c r="E64142" s="248"/>
      <c r="I64142" s="250"/>
      <c r="J64142" s="250"/>
    </row>
    <row r="64143" spans="5:10" hidden="1">
      <c r="E64143" s="248"/>
      <c r="I64143" s="250"/>
      <c r="J64143" s="250"/>
    </row>
    <row r="64144" spans="5:10" hidden="1">
      <c r="E64144" s="248"/>
      <c r="I64144" s="250"/>
      <c r="J64144" s="250"/>
    </row>
    <row r="64145" spans="5:10" hidden="1">
      <c r="E64145" s="248"/>
      <c r="I64145" s="250"/>
      <c r="J64145" s="250"/>
    </row>
    <row r="64146" spans="5:10" hidden="1">
      <c r="E64146" s="248"/>
      <c r="I64146" s="250"/>
      <c r="J64146" s="250"/>
    </row>
    <row r="64147" spans="5:10" hidden="1">
      <c r="E64147" s="248"/>
      <c r="I64147" s="250"/>
      <c r="J64147" s="250"/>
    </row>
    <row r="64148" spans="5:10" hidden="1">
      <c r="E64148" s="248"/>
      <c r="I64148" s="250"/>
      <c r="J64148" s="250"/>
    </row>
    <row r="64149" spans="5:10" hidden="1">
      <c r="E64149" s="248"/>
      <c r="I64149" s="250"/>
      <c r="J64149" s="250"/>
    </row>
    <row r="64150" spans="5:10" hidden="1">
      <c r="E64150" s="248"/>
      <c r="I64150" s="250"/>
      <c r="J64150" s="250"/>
    </row>
    <row r="64151" spans="5:10" hidden="1">
      <c r="E64151" s="248"/>
      <c r="I64151" s="250"/>
      <c r="J64151" s="250"/>
    </row>
    <row r="64152" spans="5:10" hidden="1">
      <c r="E64152" s="248"/>
      <c r="I64152" s="250"/>
      <c r="J64152" s="250"/>
    </row>
    <row r="64153" spans="5:10" hidden="1">
      <c r="E64153" s="248"/>
      <c r="I64153" s="250"/>
      <c r="J64153" s="250"/>
    </row>
    <row r="64154" spans="5:10" hidden="1">
      <c r="E64154" s="248"/>
      <c r="I64154" s="250"/>
      <c r="J64154" s="250"/>
    </row>
    <row r="64155" spans="5:10" hidden="1">
      <c r="E64155" s="248"/>
      <c r="I64155" s="250"/>
      <c r="J64155" s="250"/>
    </row>
    <row r="64156" spans="5:10" hidden="1">
      <c r="E64156" s="248"/>
      <c r="I64156" s="250"/>
      <c r="J64156" s="250"/>
    </row>
    <row r="64157" spans="5:10" hidden="1">
      <c r="E64157" s="248"/>
      <c r="I64157" s="250"/>
      <c r="J64157" s="250"/>
    </row>
    <row r="64158" spans="5:10" hidden="1">
      <c r="E64158" s="248"/>
      <c r="I64158" s="250"/>
      <c r="J64158" s="250"/>
    </row>
    <row r="64159" spans="5:10" hidden="1">
      <c r="E64159" s="248"/>
      <c r="I64159" s="250"/>
      <c r="J64159" s="250"/>
    </row>
    <row r="64160" spans="5:10" hidden="1">
      <c r="E64160" s="248"/>
      <c r="I64160" s="250"/>
      <c r="J64160" s="250"/>
    </row>
    <row r="64161" spans="5:10" hidden="1">
      <c r="E64161" s="248"/>
      <c r="I64161" s="250"/>
      <c r="J64161" s="250"/>
    </row>
    <row r="64162" spans="5:10" hidden="1">
      <c r="E64162" s="248"/>
      <c r="I64162" s="250"/>
      <c r="J64162" s="250"/>
    </row>
    <row r="64163" spans="5:10" hidden="1">
      <c r="E64163" s="248"/>
      <c r="I64163" s="250"/>
      <c r="J64163" s="250"/>
    </row>
    <row r="64164" spans="5:10" hidden="1">
      <c r="E64164" s="248"/>
      <c r="I64164" s="250"/>
      <c r="J64164" s="250"/>
    </row>
    <row r="64165" spans="5:10" hidden="1">
      <c r="E64165" s="248"/>
      <c r="I64165" s="250"/>
      <c r="J64165" s="250"/>
    </row>
    <row r="64166" spans="5:10" hidden="1">
      <c r="E64166" s="248"/>
      <c r="I64166" s="250"/>
      <c r="J64166" s="250"/>
    </row>
    <row r="64167" spans="5:10" hidden="1">
      <c r="E64167" s="248"/>
      <c r="I64167" s="250"/>
      <c r="J64167" s="250"/>
    </row>
    <row r="64168" spans="5:10" hidden="1">
      <c r="E64168" s="248"/>
      <c r="I64168" s="250"/>
      <c r="J64168" s="250"/>
    </row>
    <row r="64169" spans="5:10" hidden="1">
      <c r="E64169" s="248"/>
      <c r="I64169" s="250"/>
      <c r="J64169" s="250"/>
    </row>
    <row r="64170" spans="5:10" hidden="1">
      <c r="E64170" s="248"/>
      <c r="I64170" s="250"/>
      <c r="J64170" s="250"/>
    </row>
    <row r="64171" spans="5:10" hidden="1">
      <c r="E64171" s="248"/>
      <c r="I64171" s="250"/>
      <c r="J64171" s="250"/>
    </row>
    <row r="64172" spans="5:10" hidden="1">
      <c r="E64172" s="248"/>
      <c r="I64172" s="250"/>
      <c r="J64172" s="250"/>
    </row>
    <row r="64173" spans="5:10" hidden="1">
      <c r="E64173" s="248"/>
      <c r="I64173" s="250"/>
      <c r="J64173" s="250"/>
    </row>
    <row r="64174" spans="5:10" hidden="1">
      <c r="E64174" s="248"/>
      <c r="I64174" s="250"/>
      <c r="J64174" s="250"/>
    </row>
    <row r="64175" spans="5:10" hidden="1">
      <c r="E64175" s="248"/>
      <c r="I64175" s="250"/>
      <c r="J64175" s="250"/>
    </row>
    <row r="64176" spans="5:10" hidden="1">
      <c r="E64176" s="248"/>
      <c r="I64176" s="250"/>
      <c r="J64176" s="250"/>
    </row>
    <row r="64177" spans="5:10" hidden="1">
      <c r="E64177" s="248"/>
      <c r="I64177" s="250"/>
      <c r="J64177" s="250"/>
    </row>
    <row r="64178" spans="5:10" hidden="1">
      <c r="E64178" s="248"/>
      <c r="I64178" s="250"/>
      <c r="J64178" s="250"/>
    </row>
    <row r="64179" spans="5:10" hidden="1">
      <c r="E64179" s="248"/>
      <c r="I64179" s="250"/>
      <c r="J64179" s="250"/>
    </row>
    <row r="64180" spans="5:10" hidden="1">
      <c r="E64180" s="248"/>
      <c r="I64180" s="250"/>
      <c r="J64180" s="250"/>
    </row>
    <row r="64181" spans="5:10" hidden="1">
      <c r="E64181" s="248"/>
      <c r="I64181" s="250"/>
      <c r="J64181" s="250"/>
    </row>
    <row r="64182" spans="5:10" hidden="1">
      <c r="E64182" s="248"/>
      <c r="I64182" s="250"/>
      <c r="J64182" s="250"/>
    </row>
    <row r="64183" spans="5:10" hidden="1">
      <c r="E64183" s="248"/>
      <c r="I64183" s="250"/>
      <c r="J64183" s="250"/>
    </row>
    <row r="64184" spans="5:10" hidden="1">
      <c r="E64184" s="248"/>
      <c r="I64184" s="250"/>
      <c r="J64184" s="250"/>
    </row>
    <row r="64185" spans="5:10" hidden="1">
      <c r="E64185" s="248"/>
      <c r="I64185" s="250"/>
      <c r="J64185" s="250"/>
    </row>
    <row r="64186" spans="5:10" hidden="1">
      <c r="E64186" s="248"/>
      <c r="I64186" s="250"/>
      <c r="J64186" s="250"/>
    </row>
    <row r="64187" spans="5:10" hidden="1">
      <c r="E64187" s="248"/>
      <c r="I64187" s="250"/>
      <c r="J64187" s="250"/>
    </row>
    <row r="64188" spans="5:10" hidden="1">
      <c r="E64188" s="248"/>
      <c r="I64188" s="250"/>
      <c r="J64188" s="250"/>
    </row>
    <row r="64189" spans="5:10" hidden="1">
      <c r="E64189" s="248"/>
      <c r="I64189" s="250"/>
      <c r="J64189" s="250"/>
    </row>
    <row r="64190" spans="5:10" hidden="1">
      <c r="E64190" s="248"/>
      <c r="I64190" s="250"/>
      <c r="J64190" s="250"/>
    </row>
    <row r="64191" spans="5:10" hidden="1">
      <c r="E64191" s="248"/>
      <c r="I64191" s="250"/>
      <c r="J64191" s="250"/>
    </row>
    <row r="64192" spans="5:10" hidden="1">
      <c r="E64192" s="248"/>
      <c r="I64192" s="250"/>
      <c r="J64192" s="250"/>
    </row>
    <row r="64193" spans="5:10" hidden="1">
      <c r="E64193" s="248"/>
      <c r="I64193" s="250"/>
      <c r="J64193" s="250"/>
    </row>
    <row r="64194" spans="5:10" hidden="1">
      <c r="E64194" s="248"/>
      <c r="I64194" s="250"/>
      <c r="J64194" s="250"/>
    </row>
    <row r="64195" spans="5:10" hidden="1">
      <c r="E64195" s="248"/>
      <c r="I64195" s="250"/>
      <c r="J64195" s="250"/>
    </row>
    <row r="64196" spans="5:10" hidden="1">
      <c r="E64196" s="248"/>
      <c r="I64196" s="250"/>
      <c r="J64196" s="250"/>
    </row>
    <row r="64197" spans="5:10" hidden="1">
      <c r="E64197" s="248"/>
      <c r="I64197" s="250"/>
      <c r="J64197" s="250"/>
    </row>
    <row r="64198" spans="5:10" hidden="1">
      <c r="E64198" s="248"/>
      <c r="I64198" s="250"/>
      <c r="J64198" s="250"/>
    </row>
    <row r="64199" spans="5:10" hidden="1">
      <c r="E64199" s="248"/>
      <c r="I64199" s="250"/>
      <c r="J64199" s="250"/>
    </row>
    <row r="64200" spans="5:10" hidden="1">
      <c r="E64200" s="248"/>
      <c r="I64200" s="250"/>
      <c r="J64200" s="250"/>
    </row>
    <row r="64201" spans="5:10" hidden="1">
      <c r="E64201" s="248"/>
      <c r="I64201" s="250"/>
      <c r="J64201" s="250"/>
    </row>
    <row r="64202" spans="5:10" hidden="1">
      <c r="E64202" s="248"/>
      <c r="I64202" s="250"/>
      <c r="J64202" s="250"/>
    </row>
    <row r="64203" spans="5:10" hidden="1">
      <c r="E64203" s="248"/>
      <c r="I64203" s="250"/>
      <c r="J64203" s="250"/>
    </row>
    <row r="64204" spans="5:10" hidden="1">
      <c r="E64204" s="248"/>
      <c r="I64204" s="250"/>
      <c r="J64204" s="250"/>
    </row>
    <row r="64205" spans="5:10" hidden="1">
      <c r="E64205" s="248"/>
      <c r="I64205" s="250"/>
      <c r="J64205" s="250"/>
    </row>
    <row r="64206" spans="5:10" hidden="1">
      <c r="E64206" s="248"/>
      <c r="I64206" s="250"/>
      <c r="J64206" s="250"/>
    </row>
    <row r="64207" spans="5:10" hidden="1">
      <c r="E64207" s="248"/>
      <c r="I64207" s="250"/>
      <c r="J64207" s="250"/>
    </row>
    <row r="64208" spans="5:10" hidden="1">
      <c r="E64208" s="248"/>
      <c r="I64208" s="250"/>
      <c r="J64208" s="250"/>
    </row>
    <row r="64209" spans="5:10" hidden="1">
      <c r="E64209" s="248"/>
      <c r="I64209" s="250"/>
      <c r="J64209" s="250"/>
    </row>
    <row r="64210" spans="5:10" hidden="1">
      <c r="E64210" s="248"/>
      <c r="I64210" s="250"/>
      <c r="J64210" s="250"/>
    </row>
    <row r="64211" spans="5:10" hidden="1">
      <c r="E64211" s="248"/>
      <c r="I64211" s="250"/>
      <c r="J64211" s="250"/>
    </row>
    <row r="64212" spans="5:10" hidden="1">
      <c r="E64212" s="248"/>
      <c r="I64212" s="250"/>
      <c r="J64212" s="250"/>
    </row>
    <row r="64213" spans="5:10" hidden="1">
      <c r="E64213" s="248"/>
      <c r="I64213" s="250"/>
      <c r="J64213" s="250"/>
    </row>
    <row r="64214" spans="5:10" hidden="1">
      <c r="E64214" s="248"/>
      <c r="I64214" s="250"/>
      <c r="J64214" s="250"/>
    </row>
    <row r="64215" spans="5:10" hidden="1">
      <c r="E64215" s="248"/>
      <c r="I64215" s="250"/>
      <c r="J64215" s="250"/>
    </row>
    <row r="64216" spans="5:10" hidden="1">
      <c r="E64216" s="248"/>
      <c r="I64216" s="250"/>
      <c r="J64216" s="250"/>
    </row>
    <row r="64217" spans="5:10" hidden="1">
      <c r="E64217" s="248"/>
      <c r="I64217" s="250"/>
      <c r="J64217" s="250"/>
    </row>
    <row r="64218" spans="5:10" hidden="1">
      <c r="E64218" s="248"/>
      <c r="I64218" s="250"/>
      <c r="J64218" s="250"/>
    </row>
    <row r="64219" spans="5:10" hidden="1">
      <c r="E64219" s="248"/>
      <c r="I64219" s="250"/>
      <c r="J64219" s="250"/>
    </row>
    <row r="64220" spans="5:10" hidden="1">
      <c r="E64220" s="248"/>
      <c r="I64220" s="250"/>
      <c r="J64220" s="250"/>
    </row>
    <row r="64221" spans="5:10" hidden="1">
      <c r="E64221" s="248"/>
      <c r="I64221" s="250"/>
      <c r="J64221" s="250"/>
    </row>
    <row r="64222" spans="5:10" hidden="1">
      <c r="E64222" s="248"/>
      <c r="I64222" s="250"/>
      <c r="J64222" s="250"/>
    </row>
    <row r="64223" spans="5:10" hidden="1">
      <c r="E64223" s="248"/>
      <c r="I64223" s="250"/>
      <c r="J64223" s="250"/>
    </row>
    <row r="64224" spans="5:10" hidden="1">
      <c r="E64224" s="248"/>
      <c r="I64224" s="250"/>
      <c r="J64224" s="250"/>
    </row>
    <row r="64225" spans="5:10" hidden="1">
      <c r="E64225" s="248"/>
      <c r="I64225" s="250"/>
      <c r="J64225" s="250"/>
    </row>
    <row r="64226" spans="5:10" hidden="1">
      <c r="E64226" s="248"/>
      <c r="I64226" s="250"/>
      <c r="J64226" s="250"/>
    </row>
    <row r="64227" spans="5:10" hidden="1">
      <c r="E64227" s="248"/>
      <c r="I64227" s="250"/>
      <c r="J64227" s="250"/>
    </row>
    <row r="64228" spans="5:10" hidden="1">
      <c r="E64228" s="248"/>
      <c r="I64228" s="250"/>
      <c r="J64228" s="250"/>
    </row>
    <row r="64229" spans="5:10" hidden="1">
      <c r="E64229" s="248"/>
      <c r="I64229" s="250"/>
      <c r="J64229" s="250"/>
    </row>
    <row r="64230" spans="5:10" hidden="1">
      <c r="E64230" s="248"/>
      <c r="I64230" s="250"/>
      <c r="J64230" s="250"/>
    </row>
    <row r="64231" spans="5:10" hidden="1">
      <c r="E64231" s="248"/>
      <c r="I64231" s="250"/>
      <c r="J64231" s="250"/>
    </row>
    <row r="64232" spans="5:10" hidden="1">
      <c r="E64232" s="248"/>
      <c r="I64232" s="250"/>
      <c r="J64232" s="250"/>
    </row>
    <row r="64233" spans="5:10" hidden="1">
      <c r="E64233" s="248"/>
      <c r="I64233" s="250"/>
      <c r="J64233" s="250"/>
    </row>
    <row r="64234" spans="5:10" hidden="1">
      <c r="E64234" s="248"/>
      <c r="I64234" s="250"/>
      <c r="J64234" s="250"/>
    </row>
    <row r="64235" spans="5:10" hidden="1">
      <c r="E64235" s="248"/>
      <c r="I64235" s="250"/>
      <c r="J64235" s="250"/>
    </row>
    <row r="64236" spans="5:10" hidden="1">
      <c r="E64236" s="248"/>
      <c r="I64236" s="250"/>
      <c r="J64236" s="250"/>
    </row>
    <row r="64237" spans="5:10" hidden="1">
      <c r="E64237" s="248"/>
      <c r="I64237" s="250"/>
      <c r="J64237" s="250"/>
    </row>
    <row r="64238" spans="5:10" hidden="1">
      <c r="E64238" s="248"/>
      <c r="I64238" s="250"/>
      <c r="J64238" s="250"/>
    </row>
    <row r="64239" spans="5:10" hidden="1">
      <c r="E64239" s="248"/>
      <c r="I64239" s="250"/>
      <c r="J64239" s="250"/>
    </row>
    <row r="64240" spans="5:10" hidden="1">
      <c r="E64240" s="248"/>
      <c r="I64240" s="250"/>
      <c r="J64240" s="250"/>
    </row>
    <row r="64241" spans="5:10" hidden="1">
      <c r="E64241" s="248"/>
      <c r="I64241" s="250"/>
      <c r="J64241" s="250"/>
    </row>
    <row r="64242" spans="5:10" hidden="1">
      <c r="E64242" s="248"/>
      <c r="I64242" s="250"/>
      <c r="J64242" s="250"/>
    </row>
    <row r="64243" spans="5:10" hidden="1">
      <c r="E64243" s="248"/>
      <c r="I64243" s="250"/>
      <c r="J64243" s="250"/>
    </row>
    <row r="64244" spans="5:10" hidden="1">
      <c r="E64244" s="248"/>
      <c r="I64244" s="250"/>
      <c r="J64244" s="250"/>
    </row>
    <row r="64245" spans="5:10" hidden="1">
      <c r="E64245" s="248"/>
      <c r="I64245" s="250"/>
      <c r="J64245" s="250"/>
    </row>
    <row r="64246" spans="5:10" hidden="1">
      <c r="E64246" s="248"/>
      <c r="I64246" s="250"/>
      <c r="J64246" s="250"/>
    </row>
    <row r="64247" spans="5:10" hidden="1">
      <c r="E64247" s="248"/>
      <c r="I64247" s="250"/>
      <c r="J64247" s="250"/>
    </row>
    <row r="64248" spans="5:10" hidden="1">
      <c r="E64248" s="248"/>
      <c r="I64248" s="250"/>
      <c r="J64248" s="250"/>
    </row>
    <row r="64249" spans="5:10" hidden="1">
      <c r="E64249" s="248"/>
      <c r="I64249" s="250"/>
      <c r="J64249" s="250"/>
    </row>
    <row r="64250" spans="5:10" hidden="1">
      <c r="E64250" s="248"/>
      <c r="I64250" s="250"/>
      <c r="J64250" s="250"/>
    </row>
    <row r="64251" spans="5:10" hidden="1">
      <c r="E64251" s="248"/>
      <c r="I64251" s="250"/>
      <c r="J64251" s="250"/>
    </row>
    <row r="64252" spans="5:10" hidden="1">
      <c r="E64252" s="248"/>
      <c r="I64252" s="250"/>
      <c r="J64252" s="250"/>
    </row>
    <row r="64253" spans="5:10" hidden="1">
      <c r="E64253" s="248"/>
      <c r="I64253" s="250"/>
      <c r="J64253" s="250"/>
    </row>
    <row r="64254" spans="5:10" hidden="1">
      <c r="E64254" s="248"/>
      <c r="I64254" s="250"/>
      <c r="J64254" s="250"/>
    </row>
    <row r="64255" spans="5:10" hidden="1">
      <c r="E64255" s="248"/>
      <c r="I64255" s="250"/>
      <c r="J64255" s="250"/>
    </row>
    <row r="64256" spans="5:10" hidden="1">
      <c r="E64256" s="248"/>
      <c r="I64256" s="250"/>
      <c r="J64256" s="250"/>
    </row>
    <row r="64257" spans="5:10" hidden="1">
      <c r="E64257" s="248"/>
      <c r="I64257" s="250"/>
      <c r="J64257" s="250"/>
    </row>
    <row r="64258" spans="5:10" hidden="1">
      <c r="E64258" s="248"/>
      <c r="I64258" s="250"/>
      <c r="J64258" s="250"/>
    </row>
    <row r="64259" spans="5:10" hidden="1">
      <c r="E64259" s="248"/>
      <c r="I64259" s="250"/>
      <c r="J64259" s="250"/>
    </row>
    <row r="64260" spans="5:10" hidden="1">
      <c r="E64260" s="248"/>
      <c r="I64260" s="250"/>
      <c r="J64260" s="250"/>
    </row>
    <row r="64261" spans="5:10" hidden="1">
      <c r="E64261" s="248"/>
      <c r="I64261" s="250"/>
      <c r="J64261" s="250"/>
    </row>
    <row r="64262" spans="5:10" hidden="1">
      <c r="E64262" s="248"/>
      <c r="I64262" s="250"/>
      <c r="J64262" s="250"/>
    </row>
    <row r="64263" spans="5:10" hidden="1">
      <c r="E64263" s="248"/>
      <c r="I64263" s="250"/>
      <c r="J64263" s="250"/>
    </row>
    <row r="64264" spans="5:10" hidden="1">
      <c r="E64264" s="248"/>
      <c r="I64264" s="250"/>
      <c r="J64264" s="250"/>
    </row>
    <row r="64265" spans="5:10" hidden="1">
      <c r="E64265" s="248"/>
      <c r="I64265" s="250"/>
      <c r="J64265" s="250"/>
    </row>
    <row r="64266" spans="5:10" hidden="1">
      <c r="E64266" s="248"/>
      <c r="I64266" s="250"/>
      <c r="J64266" s="250"/>
    </row>
    <row r="64267" spans="5:10" hidden="1">
      <c r="E64267" s="248"/>
      <c r="I64267" s="250"/>
      <c r="J64267" s="250"/>
    </row>
    <row r="64268" spans="5:10" hidden="1">
      <c r="E64268" s="248"/>
      <c r="I64268" s="250"/>
      <c r="J64268" s="250"/>
    </row>
    <row r="64269" spans="5:10" hidden="1">
      <c r="E64269" s="248"/>
      <c r="I64269" s="250"/>
      <c r="J64269" s="250"/>
    </row>
    <row r="64270" spans="5:10" hidden="1">
      <c r="E64270" s="248"/>
      <c r="I64270" s="250"/>
      <c r="J64270" s="250"/>
    </row>
    <row r="64271" spans="5:10" hidden="1">
      <c r="E64271" s="248"/>
      <c r="I64271" s="250"/>
      <c r="J64271" s="250"/>
    </row>
    <row r="64272" spans="5:10" hidden="1">
      <c r="E64272" s="248"/>
      <c r="I64272" s="250"/>
      <c r="J64272" s="250"/>
    </row>
    <row r="64273" spans="5:10" hidden="1">
      <c r="E64273" s="248"/>
      <c r="I64273" s="250"/>
      <c r="J64273" s="250"/>
    </row>
    <row r="64274" spans="5:10" hidden="1">
      <c r="E64274" s="248"/>
      <c r="I64274" s="250"/>
      <c r="J64274" s="250"/>
    </row>
    <row r="64275" spans="5:10" hidden="1">
      <c r="E64275" s="248"/>
      <c r="I64275" s="250"/>
      <c r="J64275" s="250"/>
    </row>
    <row r="64276" spans="5:10" hidden="1">
      <c r="E64276" s="248"/>
      <c r="I64276" s="250"/>
      <c r="J64276" s="250"/>
    </row>
    <row r="64277" spans="5:10" hidden="1">
      <c r="E64277" s="248"/>
      <c r="I64277" s="250"/>
      <c r="J64277" s="250"/>
    </row>
    <row r="64278" spans="5:10" hidden="1">
      <c r="E64278" s="248"/>
      <c r="I64278" s="250"/>
      <c r="J64278" s="250"/>
    </row>
    <row r="64279" spans="5:10" hidden="1">
      <c r="E64279" s="248"/>
      <c r="I64279" s="250"/>
      <c r="J64279" s="250"/>
    </row>
    <row r="64280" spans="5:10" hidden="1">
      <c r="E64280" s="248"/>
      <c r="I64280" s="250"/>
      <c r="J64280" s="250"/>
    </row>
    <row r="64281" spans="5:10" hidden="1">
      <c r="E64281" s="248"/>
      <c r="I64281" s="250"/>
      <c r="J64281" s="250"/>
    </row>
    <row r="64282" spans="5:10" hidden="1">
      <c r="E64282" s="248"/>
      <c r="I64282" s="250"/>
      <c r="J64282" s="250"/>
    </row>
    <row r="64283" spans="5:10" hidden="1">
      <c r="E64283" s="248"/>
      <c r="I64283" s="250"/>
      <c r="J64283" s="250"/>
    </row>
    <row r="64284" spans="5:10" hidden="1">
      <c r="E64284" s="248"/>
      <c r="I64284" s="250"/>
      <c r="J64284" s="250"/>
    </row>
    <row r="64285" spans="5:10" hidden="1">
      <c r="E64285" s="248"/>
      <c r="I64285" s="250"/>
      <c r="J64285" s="250"/>
    </row>
    <row r="64286" spans="5:10" hidden="1">
      <c r="E64286" s="248"/>
      <c r="I64286" s="250"/>
      <c r="J64286" s="250"/>
    </row>
    <row r="64287" spans="5:10" hidden="1">
      <c r="E64287" s="248"/>
      <c r="I64287" s="250"/>
      <c r="J64287" s="250"/>
    </row>
    <row r="64288" spans="5:10" hidden="1">
      <c r="E64288" s="248"/>
      <c r="I64288" s="250"/>
      <c r="J64288" s="250"/>
    </row>
    <row r="64289" spans="5:10" hidden="1">
      <c r="E64289" s="248"/>
      <c r="I64289" s="250"/>
      <c r="J64289" s="250"/>
    </row>
    <row r="64290" spans="5:10" hidden="1">
      <c r="E64290" s="248"/>
      <c r="I64290" s="250"/>
      <c r="J64290" s="250"/>
    </row>
    <row r="64291" spans="5:10" hidden="1">
      <c r="E64291" s="248"/>
      <c r="I64291" s="250"/>
      <c r="J64291" s="250"/>
    </row>
    <row r="64292" spans="5:10" hidden="1">
      <c r="E64292" s="248"/>
      <c r="I64292" s="250"/>
      <c r="J64292" s="250"/>
    </row>
    <row r="64293" spans="5:10" hidden="1">
      <c r="E64293" s="248"/>
      <c r="I64293" s="250"/>
      <c r="J64293" s="250"/>
    </row>
    <row r="64294" spans="5:10" hidden="1">
      <c r="E64294" s="248"/>
      <c r="I64294" s="250"/>
      <c r="J64294" s="250"/>
    </row>
    <row r="64295" spans="5:10" hidden="1">
      <c r="E64295" s="248"/>
      <c r="I64295" s="250"/>
      <c r="J64295" s="250"/>
    </row>
    <row r="64296" spans="5:10" hidden="1">
      <c r="E64296" s="248"/>
      <c r="I64296" s="250"/>
      <c r="J64296" s="250"/>
    </row>
    <row r="64297" spans="5:10" hidden="1">
      <c r="E64297" s="248"/>
      <c r="I64297" s="250"/>
      <c r="J64297" s="250"/>
    </row>
    <row r="64298" spans="5:10" hidden="1">
      <c r="E64298" s="248"/>
      <c r="I64298" s="250"/>
      <c r="J64298" s="250"/>
    </row>
    <row r="64299" spans="5:10" hidden="1">
      <c r="E64299" s="248"/>
      <c r="I64299" s="250"/>
      <c r="J64299" s="250"/>
    </row>
    <row r="64300" spans="5:10" hidden="1">
      <c r="E64300" s="248"/>
      <c r="I64300" s="250"/>
      <c r="J64300" s="250"/>
    </row>
    <row r="64301" spans="5:10" hidden="1">
      <c r="E64301" s="248"/>
      <c r="I64301" s="250"/>
      <c r="J64301" s="250"/>
    </row>
    <row r="64302" spans="5:10" hidden="1">
      <c r="E64302" s="248"/>
      <c r="I64302" s="250"/>
      <c r="J64302" s="250"/>
    </row>
    <row r="64303" spans="5:10" hidden="1">
      <c r="E64303" s="248"/>
      <c r="I64303" s="250"/>
      <c r="J64303" s="250"/>
    </row>
    <row r="64304" spans="5:10" hidden="1">
      <c r="E64304" s="248"/>
      <c r="I64304" s="250"/>
      <c r="J64304" s="250"/>
    </row>
    <row r="64305" spans="5:10" hidden="1">
      <c r="E64305" s="248"/>
      <c r="I64305" s="250"/>
      <c r="J64305" s="250"/>
    </row>
    <row r="64306" spans="5:10" hidden="1">
      <c r="E64306" s="248"/>
      <c r="I64306" s="250"/>
      <c r="J64306" s="250"/>
    </row>
    <row r="64307" spans="5:10" hidden="1">
      <c r="E64307" s="248"/>
      <c r="I64307" s="250"/>
      <c r="J64307" s="250"/>
    </row>
    <row r="64308" spans="5:10" hidden="1">
      <c r="E64308" s="248"/>
      <c r="I64308" s="250"/>
      <c r="J64308" s="250"/>
    </row>
    <row r="64309" spans="5:10" hidden="1">
      <c r="E64309" s="248"/>
      <c r="I64309" s="250"/>
      <c r="J64309" s="250"/>
    </row>
    <row r="64310" spans="5:10" hidden="1">
      <c r="E64310" s="248"/>
      <c r="I64310" s="250"/>
      <c r="J64310" s="250"/>
    </row>
    <row r="64311" spans="5:10" hidden="1">
      <c r="E64311" s="248"/>
      <c r="I64311" s="250"/>
      <c r="J64311" s="250"/>
    </row>
    <row r="64312" spans="5:10" hidden="1">
      <c r="E64312" s="248"/>
      <c r="I64312" s="250"/>
      <c r="J64312" s="250"/>
    </row>
    <row r="64313" spans="5:10" hidden="1">
      <c r="E64313" s="248"/>
      <c r="I64313" s="250"/>
      <c r="J64313" s="250"/>
    </row>
    <row r="64314" spans="5:10" hidden="1">
      <c r="E64314" s="248"/>
      <c r="I64314" s="250"/>
      <c r="J64314" s="250"/>
    </row>
    <row r="64315" spans="5:10" hidden="1">
      <c r="E64315" s="248"/>
      <c r="I64315" s="250"/>
      <c r="J64315" s="250"/>
    </row>
    <row r="64316" spans="5:10" hidden="1">
      <c r="E64316" s="248"/>
      <c r="I64316" s="250"/>
      <c r="J64316" s="250"/>
    </row>
    <row r="64317" spans="5:10" hidden="1">
      <c r="E64317" s="248"/>
      <c r="I64317" s="250"/>
      <c r="J64317" s="250"/>
    </row>
    <row r="64318" spans="5:10" hidden="1">
      <c r="E64318" s="248"/>
      <c r="I64318" s="250"/>
      <c r="J64318" s="250"/>
    </row>
    <row r="64319" spans="5:10" hidden="1">
      <c r="E64319" s="248"/>
      <c r="I64319" s="250"/>
      <c r="J64319" s="250"/>
    </row>
    <row r="64320" spans="5:10" hidden="1">
      <c r="E64320" s="248"/>
      <c r="I64320" s="250"/>
      <c r="J64320" s="250"/>
    </row>
    <row r="64321" spans="5:10" hidden="1">
      <c r="E64321" s="248"/>
      <c r="I64321" s="250"/>
      <c r="J64321" s="250"/>
    </row>
    <row r="64322" spans="5:10" hidden="1">
      <c r="E64322" s="248"/>
      <c r="I64322" s="250"/>
      <c r="J64322" s="250"/>
    </row>
    <row r="64323" spans="5:10" hidden="1">
      <c r="E64323" s="248"/>
      <c r="I64323" s="250"/>
      <c r="J64323" s="250"/>
    </row>
    <row r="64324" spans="5:10" hidden="1">
      <c r="E64324" s="248"/>
      <c r="I64324" s="250"/>
      <c r="J64324" s="250"/>
    </row>
    <row r="64325" spans="5:10" hidden="1">
      <c r="E64325" s="248"/>
      <c r="I64325" s="250"/>
      <c r="J64325" s="250"/>
    </row>
    <row r="64326" spans="5:10" hidden="1">
      <c r="E64326" s="248"/>
      <c r="I64326" s="250"/>
      <c r="J64326" s="250"/>
    </row>
    <row r="64327" spans="5:10" hidden="1">
      <c r="E64327" s="248"/>
      <c r="I64327" s="250"/>
      <c r="J64327" s="250"/>
    </row>
    <row r="64328" spans="5:10" hidden="1">
      <c r="E64328" s="248"/>
      <c r="I64328" s="250"/>
      <c r="J64328" s="250"/>
    </row>
    <row r="64329" spans="5:10" hidden="1">
      <c r="E64329" s="248"/>
      <c r="I64329" s="250"/>
      <c r="J64329" s="250"/>
    </row>
    <row r="64330" spans="5:10" hidden="1">
      <c r="E64330" s="248"/>
      <c r="I64330" s="250"/>
      <c r="J64330" s="250"/>
    </row>
    <row r="64331" spans="5:10" hidden="1">
      <c r="E64331" s="248"/>
      <c r="I64331" s="250"/>
      <c r="J64331" s="250"/>
    </row>
    <row r="64332" spans="5:10" hidden="1">
      <c r="E64332" s="248"/>
      <c r="I64332" s="250"/>
      <c r="J64332" s="250"/>
    </row>
    <row r="64333" spans="5:10" hidden="1">
      <c r="E64333" s="248"/>
      <c r="I64333" s="250"/>
      <c r="J64333" s="250"/>
    </row>
    <row r="64334" spans="5:10" hidden="1">
      <c r="E64334" s="248"/>
      <c r="I64334" s="250"/>
      <c r="J64334" s="250"/>
    </row>
    <row r="64335" spans="5:10" hidden="1">
      <c r="E64335" s="248"/>
      <c r="I64335" s="250"/>
      <c r="J64335" s="250"/>
    </row>
    <row r="64336" spans="5:10" hidden="1">
      <c r="E64336" s="248"/>
      <c r="I64336" s="250"/>
      <c r="J64336" s="250"/>
    </row>
    <row r="64337" spans="5:10" hidden="1">
      <c r="E64337" s="248"/>
      <c r="I64337" s="250"/>
      <c r="J64337" s="250"/>
    </row>
    <row r="64338" spans="5:10" hidden="1">
      <c r="E64338" s="248"/>
      <c r="I64338" s="250"/>
      <c r="J64338" s="250"/>
    </row>
    <row r="64339" spans="5:10" hidden="1">
      <c r="E64339" s="248"/>
      <c r="I64339" s="250"/>
      <c r="J64339" s="250"/>
    </row>
    <row r="64340" spans="5:10" hidden="1">
      <c r="E64340" s="248"/>
      <c r="I64340" s="250"/>
      <c r="J64340" s="250"/>
    </row>
    <row r="64341" spans="5:10" hidden="1">
      <c r="E64341" s="248"/>
      <c r="I64341" s="250"/>
      <c r="J64341" s="250"/>
    </row>
    <row r="64342" spans="5:10" hidden="1">
      <c r="E64342" s="248"/>
      <c r="I64342" s="250"/>
      <c r="J64342" s="250"/>
    </row>
    <row r="64343" spans="5:10" hidden="1">
      <c r="E64343" s="248"/>
      <c r="I64343" s="250"/>
      <c r="J64343" s="250"/>
    </row>
    <row r="64344" spans="5:10" hidden="1">
      <c r="E64344" s="248"/>
      <c r="I64344" s="250"/>
      <c r="J64344" s="250"/>
    </row>
    <row r="64345" spans="5:10" hidden="1">
      <c r="E64345" s="248"/>
      <c r="I64345" s="250"/>
      <c r="J64345" s="250"/>
    </row>
    <row r="64346" spans="5:10" hidden="1">
      <c r="E64346" s="248"/>
      <c r="I64346" s="250"/>
      <c r="J64346" s="250"/>
    </row>
    <row r="64347" spans="5:10" hidden="1">
      <c r="E64347" s="248"/>
      <c r="I64347" s="250"/>
      <c r="J64347" s="250"/>
    </row>
    <row r="64348" spans="5:10" hidden="1">
      <c r="E64348" s="248"/>
      <c r="I64348" s="250"/>
      <c r="J64348" s="250"/>
    </row>
    <row r="64349" spans="5:10" hidden="1">
      <c r="E64349" s="248"/>
      <c r="I64349" s="250"/>
      <c r="J64349" s="250"/>
    </row>
    <row r="64350" spans="5:10" hidden="1">
      <c r="E64350" s="248"/>
      <c r="I64350" s="250"/>
      <c r="J64350" s="250"/>
    </row>
    <row r="64351" spans="5:10" hidden="1">
      <c r="E64351" s="248"/>
      <c r="I64351" s="250"/>
      <c r="J64351" s="250"/>
    </row>
    <row r="64352" spans="5:10" hidden="1">
      <c r="E64352" s="248"/>
      <c r="I64352" s="250"/>
      <c r="J64352" s="250"/>
    </row>
    <row r="64353" spans="5:10" hidden="1">
      <c r="E64353" s="248"/>
      <c r="I64353" s="250"/>
      <c r="J64353" s="250"/>
    </row>
    <row r="64354" spans="5:10" hidden="1">
      <c r="E64354" s="248"/>
      <c r="I64354" s="250"/>
      <c r="J64354" s="250"/>
    </row>
    <row r="64355" spans="5:10" hidden="1">
      <c r="E64355" s="248"/>
      <c r="I64355" s="250"/>
      <c r="J64355" s="250"/>
    </row>
    <row r="64356" spans="5:10" hidden="1">
      <c r="E64356" s="248"/>
      <c r="I64356" s="250"/>
      <c r="J64356" s="250"/>
    </row>
    <row r="64357" spans="5:10" hidden="1">
      <c r="E64357" s="248"/>
      <c r="I64357" s="250"/>
      <c r="J64357" s="250"/>
    </row>
    <row r="64358" spans="5:10" hidden="1">
      <c r="E64358" s="248"/>
      <c r="I64358" s="250"/>
      <c r="J64358" s="250"/>
    </row>
    <row r="64359" spans="5:10" hidden="1">
      <c r="E64359" s="248"/>
      <c r="I64359" s="250"/>
      <c r="J64359" s="250"/>
    </row>
    <row r="64360" spans="5:10" hidden="1">
      <c r="E64360" s="248"/>
      <c r="I64360" s="250"/>
      <c r="J64360" s="250"/>
    </row>
    <row r="64361" spans="5:10" hidden="1">
      <c r="E64361" s="248"/>
      <c r="I64361" s="250"/>
      <c r="J64361" s="250"/>
    </row>
    <row r="64362" spans="5:10" hidden="1">
      <c r="E64362" s="248"/>
      <c r="I64362" s="250"/>
      <c r="J64362" s="250"/>
    </row>
    <row r="64363" spans="5:10" hidden="1">
      <c r="E64363" s="248"/>
      <c r="I64363" s="250"/>
      <c r="J64363" s="250"/>
    </row>
    <row r="64364" spans="5:10" hidden="1">
      <c r="E64364" s="248"/>
      <c r="I64364" s="250"/>
      <c r="J64364" s="250"/>
    </row>
    <row r="64365" spans="5:10" hidden="1">
      <c r="E64365" s="248"/>
      <c r="I64365" s="250"/>
      <c r="J64365" s="250"/>
    </row>
    <row r="64366" spans="5:10" hidden="1">
      <c r="E64366" s="248"/>
      <c r="I64366" s="250"/>
      <c r="J64366" s="250"/>
    </row>
    <row r="64367" spans="5:10" hidden="1">
      <c r="E64367" s="248"/>
      <c r="I64367" s="250"/>
      <c r="J64367" s="250"/>
    </row>
    <row r="64368" spans="5:10" hidden="1">
      <c r="E64368" s="248"/>
      <c r="I64368" s="250"/>
      <c r="J64368" s="250"/>
    </row>
    <row r="64369" spans="5:10" hidden="1">
      <c r="E64369" s="248"/>
      <c r="I64369" s="250"/>
      <c r="J64369" s="250"/>
    </row>
    <row r="64370" spans="5:10" hidden="1">
      <c r="E64370" s="248"/>
      <c r="I64370" s="250"/>
      <c r="J64370" s="250"/>
    </row>
    <row r="64371" spans="5:10" hidden="1">
      <c r="E64371" s="248"/>
      <c r="I64371" s="250"/>
      <c r="J64371" s="250"/>
    </row>
    <row r="64372" spans="5:10" hidden="1">
      <c r="E64372" s="248"/>
      <c r="I64372" s="250"/>
      <c r="J64372" s="250"/>
    </row>
    <row r="64373" spans="5:10" hidden="1">
      <c r="E64373" s="248"/>
      <c r="I64373" s="250"/>
      <c r="J64373" s="250"/>
    </row>
    <row r="64374" spans="5:10" hidden="1">
      <c r="E64374" s="248"/>
      <c r="I64374" s="250"/>
      <c r="J64374" s="250"/>
    </row>
    <row r="64375" spans="5:10" hidden="1">
      <c r="E64375" s="248"/>
      <c r="I64375" s="250"/>
      <c r="J64375" s="250"/>
    </row>
    <row r="64376" spans="5:10" hidden="1">
      <c r="E64376" s="248"/>
      <c r="I64376" s="250"/>
      <c r="J64376" s="250"/>
    </row>
    <row r="64377" spans="5:10" hidden="1">
      <c r="E64377" s="248"/>
      <c r="I64377" s="250"/>
      <c r="J64377" s="250"/>
    </row>
    <row r="64378" spans="5:10" hidden="1">
      <c r="E64378" s="248"/>
      <c r="I64378" s="250"/>
      <c r="J64378" s="250"/>
    </row>
    <row r="64379" spans="5:10" hidden="1">
      <c r="E64379" s="248"/>
      <c r="I64379" s="250"/>
      <c r="J64379" s="250"/>
    </row>
    <row r="64380" spans="5:10" hidden="1">
      <c r="E64380" s="248"/>
      <c r="I64380" s="250"/>
      <c r="J64380" s="250"/>
    </row>
    <row r="64381" spans="5:10" hidden="1">
      <c r="E64381" s="248"/>
      <c r="I64381" s="250"/>
      <c r="J64381" s="250"/>
    </row>
    <row r="64382" spans="5:10" hidden="1">
      <c r="E64382" s="248"/>
      <c r="I64382" s="250"/>
      <c r="J64382" s="250"/>
    </row>
    <row r="64383" spans="5:10" hidden="1">
      <c r="E64383" s="248"/>
      <c r="I64383" s="250"/>
      <c r="J64383" s="250"/>
    </row>
    <row r="64384" spans="5:10" hidden="1">
      <c r="E64384" s="248"/>
      <c r="I64384" s="250"/>
      <c r="J64384" s="250"/>
    </row>
    <row r="64385" spans="5:10" hidden="1">
      <c r="E64385" s="248"/>
      <c r="I64385" s="250"/>
      <c r="J64385" s="250"/>
    </row>
    <row r="64386" spans="5:10" hidden="1">
      <c r="E64386" s="248"/>
      <c r="I64386" s="250"/>
      <c r="J64386" s="250"/>
    </row>
    <row r="64387" spans="5:10" hidden="1">
      <c r="E64387" s="248"/>
      <c r="I64387" s="250"/>
      <c r="J64387" s="250"/>
    </row>
    <row r="64388" spans="5:10" hidden="1">
      <c r="E64388" s="248"/>
      <c r="I64388" s="250"/>
      <c r="J64388" s="250"/>
    </row>
    <row r="64389" spans="5:10" hidden="1">
      <c r="E64389" s="248"/>
      <c r="I64389" s="250"/>
      <c r="J64389" s="250"/>
    </row>
    <row r="64390" spans="5:10" hidden="1">
      <c r="E64390" s="248"/>
      <c r="I64390" s="250"/>
      <c r="J64390" s="250"/>
    </row>
    <row r="64391" spans="5:10" hidden="1">
      <c r="E64391" s="248"/>
      <c r="I64391" s="250"/>
      <c r="J64391" s="250"/>
    </row>
    <row r="64392" spans="5:10" hidden="1">
      <c r="E64392" s="248"/>
      <c r="I64392" s="250"/>
      <c r="J64392" s="250"/>
    </row>
    <row r="64393" spans="5:10" hidden="1">
      <c r="E64393" s="248"/>
      <c r="I64393" s="250"/>
      <c r="J64393" s="250"/>
    </row>
    <row r="64394" spans="5:10" hidden="1">
      <c r="E64394" s="248"/>
      <c r="I64394" s="250"/>
      <c r="J64394" s="250"/>
    </row>
    <row r="64395" spans="5:10" hidden="1">
      <c r="E64395" s="248"/>
      <c r="I64395" s="250"/>
      <c r="J64395" s="250"/>
    </row>
    <row r="64396" spans="5:10" hidden="1">
      <c r="E64396" s="248"/>
      <c r="I64396" s="250"/>
      <c r="J64396" s="250"/>
    </row>
    <row r="64397" spans="5:10" hidden="1">
      <c r="E64397" s="248"/>
      <c r="I64397" s="250"/>
      <c r="J64397" s="250"/>
    </row>
    <row r="64398" spans="5:10" hidden="1">
      <c r="E64398" s="248"/>
      <c r="I64398" s="250"/>
      <c r="J64398" s="250"/>
    </row>
    <row r="64399" spans="5:10" hidden="1">
      <c r="E64399" s="248"/>
      <c r="I64399" s="250"/>
      <c r="J64399" s="250"/>
    </row>
    <row r="64400" spans="5:10" hidden="1">
      <c r="E64400" s="248"/>
      <c r="I64400" s="250"/>
      <c r="J64400" s="250"/>
    </row>
    <row r="64401" spans="5:10" hidden="1">
      <c r="E64401" s="248"/>
      <c r="I64401" s="250"/>
      <c r="J64401" s="250"/>
    </row>
    <row r="64402" spans="5:10" hidden="1">
      <c r="E64402" s="248"/>
      <c r="I64402" s="250"/>
      <c r="J64402" s="250"/>
    </row>
    <row r="64403" spans="5:10" hidden="1">
      <c r="E64403" s="248"/>
      <c r="I64403" s="250"/>
      <c r="J64403" s="250"/>
    </row>
    <row r="64404" spans="5:10" hidden="1">
      <c r="E64404" s="248"/>
      <c r="I64404" s="250"/>
      <c r="J64404" s="250"/>
    </row>
    <row r="64405" spans="5:10" hidden="1">
      <c r="E64405" s="248"/>
      <c r="I64405" s="250"/>
      <c r="J64405" s="250"/>
    </row>
    <row r="64406" spans="5:10" hidden="1">
      <c r="E64406" s="248"/>
      <c r="I64406" s="250"/>
      <c r="J64406" s="250"/>
    </row>
    <row r="64407" spans="5:10" hidden="1">
      <c r="E64407" s="248"/>
      <c r="I64407" s="250"/>
      <c r="J64407" s="250"/>
    </row>
    <row r="64408" spans="5:10" hidden="1">
      <c r="E64408" s="248"/>
      <c r="I64408" s="250"/>
      <c r="J64408" s="250"/>
    </row>
    <row r="64409" spans="5:10" hidden="1">
      <c r="E64409" s="248"/>
      <c r="I64409" s="250"/>
      <c r="J64409" s="250"/>
    </row>
    <row r="64410" spans="5:10" hidden="1">
      <c r="E64410" s="248"/>
      <c r="I64410" s="250"/>
      <c r="J64410" s="250"/>
    </row>
    <row r="64411" spans="5:10" hidden="1">
      <c r="E64411" s="248"/>
      <c r="I64411" s="250"/>
      <c r="J64411" s="250"/>
    </row>
    <row r="64412" spans="5:10" hidden="1">
      <c r="E64412" s="248"/>
      <c r="I64412" s="250"/>
      <c r="J64412" s="250"/>
    </row>
    <row r="64413" spans="5:10" hidden="1">
      <c r="E64413" s="248"/>
      <c r="I64413" s="250"/>
      <c r="J64413" s="250"/>
    </row>
    <row r="64414" spans="5:10" hidden="1">
      <c r="E64414" s="248"/>
      <c r="I64414" s="250"/>
      <c r="J64414" s="250"/>
    </row>
    <row r="64415" spans="5:10" hidden="1">
      <c r="E64415" s="248"/>
      <c r="I64415" s="250"/>
      <c r="J64415" s="250"/>
    </row>
    <row r="64416" spans="5:10" hidden="1">
      <c r="E64416" s="248"/>
      <c r="I64416" s="250"/>
      <c r="J64416" s="250"/>
    </row>
    <row r="64417" spans="5:10" hidden="1">
      <c r="E64417" s="248"/>
      <c r="I64417" s="250"/>
      <c r="J64417" s="250"/>
    </row>
    <row r="64418" spans="5:10" hidden="1">
      <c r="E64418" s="248"/>
      <c r="I64418" s="250"/>
      <c r="J64418" s="250"/>
    </row>
    <row r="64419" spans="5:10" hidden="1">
      <c r="E64419" s="248"/>
      <c r="I64419" s="250"/>
      <c r="J64419" s="250"/>
    </row>
    <row r="64420" spans="5:10" hidden="1">
      <c r="E64420" s="248"/>
      <c r="I64420" s="250"/>
      <c r="J64420" s="250"/>
    </row>
    <row r="64421" spans="5:10" hidden="1">
      <c r="E64421" s="248"/>
      <c r="I64421" s="250"/>
      <c r="J64421" s="250"/>
    </row>
    <row r="64422" spans="5:10" hidden="1">
      <c r="E64422" s="248"/>
      <c r="I64422" s="250"/>
      <c r="J64422" s="250"/>
    </row>
    <row r="64423" spans="5:10" hidden="1">
      <c r="E64423" s="248"/>
      <c r="I64423" s="250"/>
      <c r="J64423" s="250"/>
    </row>
    <row r="64424" spans="5:10" hidden="1">
      <c r="E64424" s="248"/>
      <c r="I64424" s="250"/>
      <c r="J64424" s="250"/>
    </row>
    <row r="64425" spans="5:10" hidden="1">
      <c r="E64425" s="248"/>
      <c r="I64425" s="250"/>
      <c r="J64425" s="250"/>
    </row>
    <row r="64426" spans="5:10" hidden="1">
      <c r="E64426" s="248"/>
      <c r="I64426" s="250"/>
      <c r="J64426" s="250"/>
    </row>
    <row r="64427" spans="5:10" hidden="1">
      <c r="E64427" s="248"/>
      <c r="I64427" s="250"/>
      <c r="J64427" s="250"/>
    </row>
    <row r="64428" spans="5:10" hidden="1">
      <c r="E64428" s="248"/>
      <c r="I64428" s="250"/>
      <c r="J64428" s="250"/>
    </row>
    <row r="64429" spans="5:10" hidden="1">
      <c r="E64429" s="248"/>
      <c r="I64429" s="250"/>
      <c r="J64429" s="250"/>
    </row>
    <row r="64430" spans="5:10" hidden="1">
      <c r="E64430" s="248"/>
      <c r="I64430" s="250"/>
      <c r="J64430" s="250"/>
    </row>
    <row r="64431" spans="5:10" hidden="1">
      <c r="E64431" s="248"/>
      <c r="I64431" s="250"/>
      <c r="J64431" s="250"/>
    </row>
    <row r="64432" spans="5:10" hidden="1">
      <c r="E64432" s="248"/>
      <c r="I64432" s="250"/>
      <c r="J64432" s="250"/>
    </row>
    <row r="64433" spans="5:10" hidden="1">
      <c r="E64433" s="248"/>
      <c r="I64433" s="250"/>
      <c r="J64433" s="250"/>
    </row>
    <row r="64434" spans="5:10" hidden="1">
      <c r="E64434" s="248"/>
      <c r="I64434" s="250"/>
      <c r="J64434" s="250"/>
    </row>
    <row r="64435" spans="5:10" hidden="1">
      <c r="E64435" s="248"/>
      <c r="I64435" s="250"/>
      <c r="J64435" s="250"/>
    </row>
    <row r="64436" spans="5:10" hidden="1">
      <c r="E64436" s="248"/>
      <c r="I64436" s="250"/>
      <c r="J64436" s="250"/>
    </row>
    <row r="64437" spans="5:10" hidden="1">
      <c r="E64437" s="248"/>
      <c r="I64437" s="250"/>
      <c r="J64437" s="250"/>
    </row>
    <row r="64438" spans="5:10" hidden="1">
      <c r="E64438" s="248"/>
      <c r="I64438" s="250"/>
      <c r="J64438" s="250"/>
    </row>
    <row r="64439" spans="5:10" hidden="1">
      <c r="E64439" s="248"/>
      <c r="I64439" s="250"/>
      <c r="J64439" s="250"/>
    </row>
    <row r="64440" spans="5:10" hidden="1">
      <c r="E64440" s="248"/>
      <c r="I64440" s="250"/>
      <c r="J64440" s="250"/>
    </row>
    <row r="64441" spans="5:10" hidden="1">
      <c r="E64441" s="248"/>
      <c r="I64441" s="250"/>
      <c r="J64441" s="250"/>
    </row>
    <row r="64442" spans="5:10" hidden="1">
      <c r="E64442" s="248"/>
      <c r="I64442" s="250"/>
      <c r="J64442" s="250"/>
    </row>
    <row r="64443" spans="5:10" hidden="1">
      <c r="E64443" s="248"/>
      <c r="I64443" s="250"/>
      <c r="J64443" s="250"/>
    </row>
    <row r="64444" spans="5:10" hidden="1">
      <c r="E64444" s="248"/>
      <c r="I64444" s="250"/>
      <c r="J64444" s="250"/>
    </row>
    <row r="64445" spans="5:10" hidden="1">
      <c r="E64445" s="248"/>
      <c r="I64445" s="250"/>
      <c r="J64445" s="250"/>
    </row>
    <row r="64446" spans="5:10" hidden="1">
      <c r="E64446" s="248"/>
      <c r="I64446" s="250"/>
      <c r="J64446" s="250"/>
    </row>
    <row r="64447" spans="5:10" hidden="1">
      <c r="E64447" s="248"/>
      <c r="I64447" s="250"/>
      <c r="J64447" s="250"/>
    </row>
    <row r="64448" spans="5:10" hidden="1">
      <c r="E64448" s="248"/>
      <c r="I64448" s="250"/>
      <c r="J64448" s="250"/>
    </row>
    <row r="64449" spans="5:10" hidden="1">
      <c r="E64449" s="248"/>
      <c r="I64449" s="250"/>
      <c r="J64449" s="250"/>
    </row>
    <row r="64450" spans="5:10" hidden="1">
      <c r="E64450" s="248"/>
      <c r="I64450" s="250"/>
      <c r="J64450" s="250"/>
    </row>
    <row r="64451" spans="5:10" hidden="1">
      <c r="E64451" s="248"/>
      <c r="I64451" s="250"/>
      <c r="J64451" s="250"/>
    </row>
    <row r="64452" spans="5:10" hidden="1">
      <c r="E64452" s="248"/>
      <c r="I64452" s="250"/>
      <c r="J64452" s="250"/>
    </row>
    <row r="64453" spans="5:10" hidden="1">
      <c r="E64453" s="248"/>
      <c r="I64453" s="250"/>
      <c r="J64453" s="250"/>
    </row>
    <row r="64454" spans="5:10" hidden="1">
      <c r="E64454" s="248"/>
      <c r="I64454" s="250"/>
      <c r="J64454" s="250"/>
    </row>
    <row r="64455" spans="5:10" hidden="1">
      <c r="E64455" s="248"/>
      <c r="I64455" s="250"/>
      <c r="J64455" s="250"/>
    </row>
    <row r="64456" spans="5:10" hidden="1">
      <c r="E64456" s="248"/>
      <c r="I64456" s="250"/>
      <c r="J64456" s="250"/>
    </row>
    <row r="64457" spans="5:10" hidden="1">
      <c r="E64457" s="248"/>
      <c r="I64457" s="250"/>
      <c r="J64457" s="250"/>
    </row>
    <row r="64458" spans="5:10" hidden="1">
      <c r="E64458" s="248"/>
      <c r="I64458" s="250"/>
      <c r="J64458" s="250"/>
    </row>
    <row r="64459" spans="5:10" hidden="1">
      <c r="E64459" s="248"/>
      <c r="I64459" s="250"/>
      <c r="J64459" s="250"/>
    </row>
    <row r="64460" spans="5:10" hidden="1">
      <c r="E64460" s="248"/>
      <c r="I64460" s="250"/>
      <c r="J64460" s="250"/>
    </row>
    <row r="64461" spans="5:10" hidden="1">
      <c r="E64461" s="248"/>
      <c r="I64461" s="250"/>
      <c r="J64461" s="250"/>
    </row>
    <row r="64462" spans="5:10" hidden="1">
      <c r="E64462" s="248"/>
      <c r="I64462" s="250"/>
      <c r="J64462" s="250"/>
    </row>
    <row r="64463" spans="5:10" hidden="1">
      <c r="E64463" s="248"/>
      <c r="I64463" s="250"/>
      <c r="J64463" s="250"/>
    </row>
    <row r="64464" spans="5:10" hidden="1">
      <c r="E64464" s="248"/>
      <c r="I64464" s="250"/>
      <c r="J64464" s="250"/>
    </row>
    <row r="64465" spans="5:10" hidden="1">
      <c r="E64465" s="248"/>
      <c r="I64465" s="250"/>
      <c r="J64465" s="250"/>
    </row>
    <row r="64466" spans="5:10" hidden="1">
      <c r="E64466" s="248"/>
      <c r="I64466" s="250"/>
      <c r="J64466" s="250"/>
    </row>
    <row r="64467" spans="5:10" hidden="1">
      <c r="E64467" s="248"/>
      <c r="I64467" s="250"/>
      <c r="J64467" s="250"/>
    </row>
    <row r="64468" spans="5:10" hidden="1">
      <c r="E64468" s="248"/>
      <c r="I64468" s="250"/>
      <c r="J64468" s="250"/>
    </row>
    <row r="64469" spans="5:10" hidden="1">
      <c r="E64469" s="248"/>
      <c r="I64469" s="250"/>
      <c r="J64469" s="250"/>
    </row>
    <row r="64470" spans="5:10" hidden="1">
      <c r="E64470" s="248"/>
      <c r="I64470" s="250"/>
      <c r="J64470" s="250"/>
    </row>
    <row r="64471" spans="5:10" hidden="1">
      <c r="E64471" s="248"/>
      <c r="I64471" s="250"/>
      <c r="J64471" s="250"/>
    </row>
    <row r="64472" spans="5:10" hidden="1">
      <c r="E64472" s="248"/>
      <c r="I64472" s="250"/>
      <c r="J64472" s="250"/>
    </row>
    <row r="64473" spans="5:10" hidden="1">
      <c r="E64473" s="248"/>
      <c r="I64473" s="250"/>
      <c r="J64473" s="250"/>
    </row>
    <row r="64474" spans="5:10" hidden="1">
      <c r="E64474" s="248"/>
      <c r="I64474" s="250"/>
      <c r="J64474" s="250"/>
    </row>
    <row r="64475" spans="5:10" hidden="1">
      <c r="E64475" s="248"/>
      <c r="I64475" s="250"/>
      <c r="J64475" s="250"/>
    </row>
    <row r="64476" spans="5:10" hidden="1">
      <c r="E64476" s="248"/>
      <c r="I64476" s="250"/>
      <c r="J64476" s="250"/>
    </row>
    <row r="64477" spans="5:10" hidden="1">
      <c r="E64477" s="248"/>
      <c r="I64477" s="250"/>
      <c r="J64477" s="250"/>
    </row>
    <row r="64478" spans="5:10" hidden="1">
      <c r="E64478" s="248"/>
      <c r="I64478" s="250"/>
      <c r="J64478" s="250"/>
    </row>
    <row r="64479" spans="5:10" hidden="1">
      <c r="E64479" s="248"/>
      <c r="I64479" s="250"/>
      <c r="J64479" s="250"/>
    </row>
    <row r="64480" spans="5:10" hidden="1">
      <c r="E64480" s="248"/>
      <c r="I64480" s="250"/>
      <c r="J64480" s="250"/>
    </row>
    <row r="64481" spans="5:10" hidden="1">
      <c r="E64481" s="248"/>
      <c r="I64481" s="250"/>
      <c r="J64481" s="250"/>
    </row>
    <row r="64482" spans="5:10" hidden="1">
      <c r="E64482" s="248"/>
      <c r="I64482" s="250"/>
      <c r="J64482" s="250"/>
    </row>
    <row r="64483" spans="5:10" hidden="1">
      <c r="E64483" s="248"/>
      <c r="I64483" s="250"/>
      <c r="J64483" s="250"/>
    </row>
    <row r="64484" spans="5:10" hidden="1">
      <c r="E64484" s="248"/>
      <c r="I64484" s="250"/>
      <c r="J64484" s="250"/>
    </row>
    <row r="64485" spans="5:10" hidden="1">
      <c r="E64485" s="248"/>
      <c r="I64485" s="250"/>
      <c r="J64485" s="250"/>
    </row>
    <row r="64486" spans="5:10" hidden="1">
      <c r="E64486" s="248"/>
      <c r="I64486" s="250"/>
      <c r="J64486" s="250"/>
    </row>
    <row r="64487" spans="5:10" hidden="1">
      <c r="E64487" s="248"/>
      <c r="I64487" s="250"/>
      <c r="J64487" s="250"/>
    </row>
    <row r="64488" spans="5:10" hidden="1">
      <c r="E64488" s="248"/>
      <c r="I64488" s="250"/>
      <c r="J64488" s="250"/>
    </row>
    <row r="64489" spans="5:10" hidden="1">
      <c r="E64489" s="248"/>
      <c r="I64489" s="250"/>
      <c r="J64489" s="250"/>
    </row>
    <row r="64490" spans="5:10" hidden="1">
      <c r="E64490" s="248"/>
      <c r="I64490" s="250"/>
      <c r="J64490" s="250"/>
    </row>
    <row r="64491" spans="5:10" hidden="1">
      <c r="E64491" s="248"/>
      <c r="I64491" s="250"/>
      <c r="J64491" s="250"/>
    </row>
    <row r="64492" spans="5:10" hidden="1">
      <c r="E64492" s="248"/>
      <c r="I64492" s="250"/>
      <c r="J64492" s="250"/>
    </row>
    <row r="64493" spans="5:10" hidden="1">
      <c r="E64493" s="248"/>
      <c r="I64493" s="250"/>
      <c r="J64493" s="250"/>
    </row>
    <row r="64494" spans="5:10" hidden="1">
      <c r="E64494" s="248"/>
      <c r="I64494" s="250"/>
      <c r="J64494" s="250"/>
    </row>
    <row r="64495" spans="5:10" hidden="1">
      <c r="E64495" s="248"/>
      <c r="I64495" s="250"/>
      <c r="J64495" s="250"/>
    </row>
    <row r="64496" spans="5:10" hidden="1">
      <c r="E64496" s="248"/>
      <c r="I64496" s="250"/>
      <c r="J64496" s="250"/>
    </row>
    <row r="64497" spans="5:10" hidden="1">
      <c r="E64497" s="248"/>
      <c r="I64497" s="250"/>
      <c r="J64497" s="250"/>
    </row>
    <row r="64498" spans="5:10" hidden="1">
      <c r="E64498" s="248"/>
      <c r="I64498" s="250"/>
      <c r="J64498" s="250"/>
    </row>
    <row r="64499" spans="5:10" hidden="1">
      <c r="E64499" s="248"/>
      <c r="I64499" s="250"/>
      <c r="J64499" s="250"/>
    </row>
    <row r="64500" spans="5:10" hidden="1">
      <c r="E64500" s="248"/>
      <c r="I64500" s="250"/>
      <c r="J64500" s="250"/>
    </row>
    <row r="64501" spans="5:10" hidden="1">
      <c r="E64501" s="248"/>
      <c r="I64501" s="250"/>
      <c r="J64501" s="250"/>
    </row>
    <row r="64502" spans="5:10" hidden="1">
      <c r="E64502" s="248"/>
      <c r="I64502" s="250"/>
      <c r="J64502" s="250"/>
    </row>
    <row r="64503" spans="5:10" hidden="1">
      <c r="E64503" s="248"/>
      <c r="I64503" s="250"/>
      <c r="J64503" s="250"/>
    </row>
    <row r="64504" spans="5:10" hidden="1">
      <c r="E64504" s="248"/>
      <c r="I64504" s="250"/>
      <c r="J64504" s="250"/>
    </row>
    <row r="64505" spans="5:10" hidden="1">
      <c r="E64505" s="248"/>
      <c r="I64505" s="250"/>
      <c r="J64505" s="250"/>
    </row>
    <row r="64506" spans="5:10" hidden="1">
      <c r="E64506" s="248"/>
      <c r="I64506" s="250"/>
      <c r="J64506" s="250"/>
    </row>
    <row r="64507" spans="5:10" hidden="1">
      <c r="E64507" s="248"/>
      <c r="I64507" s="250"/>
      <c r="J64507" s="250"/>
    </row>
    <row r="64508" spans="5:10" hidden="1">
      <c r="E64508" s="248"/>
      <c r="I64508" s="250"/>
      <c r="J64508" s="250"/>
    </row>
    <row r="64509" spans="5:10" hidden="1">
      <c r="E64509" s="248"/>
      <c r="I64509" s="250"/>
      <c r="J64509" s="250"/>
    </row>
    <row r="64510" spans="5:10" hidden="1">
      <c r="E64510" s="248"/>
      <c r="I64510" s="250"/>
      <c r="J64510" s="250"/>
    </row>
    <row r="64511" spans="5:10" hidden="1">
      <c r="E64511" s="248"/>
      <c r="I64511" s="250"/>
      <c r="J64511" s="250"/>
    </row>
    <row r="64512" spans="5:10" hidden="1">
      <c r="E64512" s="248"/>
      <c r="I64512" s="250"/>
      <c r="J64512" s="250"/>
    </row>
    <row r="64513" spans="5:10" hidden="1">
      <c r="E64513" s="248"/>
      <c r="I64513" s="250"/>
      <c r="J64513" s="250"/>
    </row>
    <row r="64514" spans="5:10" hidden="1">
      <c r="E64514" s="248"/>
      <c r="I64514" s="250"/>
      <c r="J64514" s="250"/>
    </row>
    <row r="64515" spans="5:10" hidden="1">
      <c r="E64515" s="248"/>
      <c r="I64515" s="250"/>
      <c r="J64515" s="250"/>
    </row>
    <row r="64516" spans="5:10" hidden="1">
      <c r="E64516" s="248"/>
      <c r="I64516" s="250"/>
      <c r="J64516" s="250"/>
    </row>
    <row r="64517" spans="5:10" hidden="1">
      <c r="E64517" s="248"/>
      <c r="I64517" s="250"/>
      <c r="J64517" s="250"/>
    </row>
    <row r="64518" spans="5:10" hidden="1">
      <c r="E64518" s="248"/>
      <c r="I64518" s="250"/>
      <c r="J64518" s="250"/>
    </row>
    <row r="64519" spans="5:10" hidden="1">
      <c r="E64519" s="248"/>
      <c r="I64519" s="250"/>
      <c r="J64519" s="250"/>
    </row>
    <row r="64520" spans="5:10" hidden="1">
      <c r="E64520" s="248"/>
      <c r="I64520" s="250"/>
      <c r="J64520" s="250"/>
    </row>
    <row r="64521" spans="5:10" hidden="1">
      <c r="E64521" s="248"/>
      <c r="I64521" s="250"/>
      <c r="J64521" s="250"/>
    </row>
    <row r="64522" spans="5:10" hidden="1">
      <c r="E64522" s="248"/>
      <c r="I64522" s="250"/>
      <c r="J64522" s="250"/>
    </row>
    <row r="64523" spans="5:10" hidden="1">
      <c r="E64523" s="248"/>
      <c r="I64523" s="250"/>
      <c r="J64523" s="250"/>
    </row>
    <row r="64524" spans="5:10" hidden="1">
      <c r="E64524" s="248"/>
      <c r="I64524" s="250"/>
      <c r="J64524" s="250"/>
    </row>
    <row r="64525" spans="5:10" hidden="1">
      <c r="E64525" s="248"/>
      <c r="I64525" s="250"/>
      <c r="J64525" s="250"/>
    </row>
    <row r="64526" spans="5:10" hidden="1">
      <c r="E64526" s="248"/>
      <c r="I64526" s="250"/>
      <c r="J64526" s="250"/>
    </row>
    <row r="64527" spans="5:10" hidden="1">
      <c r="E64527" s="248"/>
      <c r="I64527" s="250"/>
      <c r="J64527" s="250"/>
    </row>
    <row r="64528" spans="5:10" hidden="1">
      <c r="E64528" s="248"/>
      <c r="I64528" s="250"/>
      <c r="J64528" s="250"/>
    </row>
    <row r="64529" spans="5:10" hidden="1">
      <c r="E64529" s="248"/>
      <c r="I64529" s="250"/>
      <c r="J64529" s="250"/>
    </row>
    <row r="64530" spans="5:10" hidden="1">
      <c r="E64530" s="248"/>
      <c r="I64530" s="250"/>
      <c r="J64530" s="250"/>
    </row>
    <row r="64531" spans="5:10" hidden="1">
      <c r="E64531" s="248"/>
      <c r="I64531" s="250"/>
      <c r="J64531" s="250"/>
    </row>
    <row r="64532" spans="5:10" hidden="1">
      <c r="E64532" s="248"/>
      <c r="I64532" s="250"/>
      <c r="J64532" s="250"/>
    </row>
    <row r="64533" spans="5:10" hidden="1">
      <c r="E64533" s="248"/>
      <c r="I64533" s="250"/>
      <c r="J64533" s="250"/>
    </row>
    <row r="64534" spans="5:10" hidden="1">
      <c r="E64534" s="248"/>
      <c r="I64534" s="250"/>
      <c r="J64534" s="250"/>
    </row>
    <row r="64535" spans="5:10" hidden="1">
      <c r="E64535" s="248"/>
      <c r="I64535" s="250"/>
      <c r="J64535" s="250"/>
    </row>
    <row r="64536" spans="5:10" hidden="1">
      <c r="E64536" s="248"/>
      <c r="I64536" s="250"/>
      <c r="J64536" s="250"/>
    </row>
    <row r="64537" spans="5:10" hidden="1">
      <c r="E64537" s="248"/>
      <c r="I64537" s="250"/>
      <c r="J64537" s="250"/>
    </row>
    <row r="64538" spans="5:10" hidden="1">
      <c r="E64538" s="248"/>
      <c r="I64538" s="250"/>
      <c r="J64538" s="250"/>
    </row>
    <row r="64539" spans="5:10" hidden="1">
      <c r="E64539" s="248"/>
      <c r="I64539" s="250"/>
      <c r="J64539" s="250"/>
    </row>
    <row r="64540" spans="5:10" hidden="1">
      <c r="E64540" s="248"/>
      <c r="I64540" s="250"/>
      <c r="J64540" s="250"/>
    </row>
    <row r="64541" spans="5:10" hidden="1">
      <c r="E64541" s="248"/>
      <c r="I64541" s="250"/>
      <c r="J64541" s="250"/>
    </row>
    <row r="64542" spans="5:10" hidden="1">
      <c r="E64542" s="248"/>
      <c r="I64542" s="250"/>
      <c r="J64542" s="250"/>
    </row>
    <row r="64543" spans="5:10" hidden="1">
      <c r="E64543" s="248"/>
      <c r="I64543" s="250"/>
      <c r="J64543" s="250"/>
    </row>
    <row r="64544" spans="5:10" hidden="1">
      <c r="E64544" s="248"/>
      <c r="I64544" s="250"/>
      <c r="J64544" s="250"/>
    </row>
    <row r="64545" spans="5:10" hidden="1">
      <c r="E64545" s="248"/>
      <c r="I64545" s="250"/>
      <c r="J64545" s="250"/>
    </row>
    <row r="64546" spans="5:10" hidden="1">
      <c r="E64546" s="248"/>
      <c r="I64546" s="250"/>
      <c r="J64546" s="250"/>
    </row>
    <row r="64547" spans="5:10" hidden="1">
      <c r="E64547" s="248"/>
      <c r="I64547" s="250"/>
      <c r="J64547" s="250"/>
    </row>
    <row r="64548" spans="5:10" hidden="1">
      <c r="E64548" s="248"/>
      <c r="I64548" s="250"/>
      <c r="J64548" s="250"/>
    </row>
    <row r="64549" spans="5:10" hidden="1">
      <c r="E64549" s="248"/>
      <c r="I64549" s="250"/>
      <c r="J64549" s="250"/>
    </row>
    <row r="64550" spans="5:10" hidden="1">
      <c r="E64550" s="248"/>
      <c r="I64550" s="250"/>
      <c r="J64550" s="250"/>
    </row>
    <row r="64551" spans="5:10" hidden="1">
      <c r="E64551" s="248"/>
      <c r="I64551" s="250"/>
      <c r="J64551" s="250"/>
    </row>
    <row r="64552" spans="5:10" hidden="1">
      <c r="E64552" s="248"/>
      <c r="I64552" s="250"/>
      <c r="J64552" s="250"/>
    </row>
    <row r="64553" spans="5:10" hidden="1">
      <c r="E64553" s="248"/>
      <c r="I64553" s="250"/>
      <c r="J64553" s="250"/>
    </row>
    <row r="64554" spans="5:10" hidden="1">
      <c r="E64554" s="248"/>
      <c r="I64554" s="250"/>
      <c r="J64554" s="250"/>
    </row>
    <row r="64555" spans="5:10" hidden="1">
      <c r="E64555" s="248"/>
      <c r="I64555" s="250"/>
      <c r="J64555" s="250"/>
    </row>
    <row r="64556" spans="5:10" hidden="1">
      <c r="E64556" s="248"/>
      <c r="I64556" s="250"/>
      <c r="J64556" s="250"/>
    </row>
    <row r="64557" spans="5:10" hidden="1">
      <c r="E64557" s="248"/>
      <c r="I64557" s="250"/>
      <c r="J64557" s="250"/>
    </row>
    <row r="64558" spans="5:10" hidden="1">
      <c r="E64558" s="248"/>
      <c r="I64558" s="250"/>
      <c r="J64558" s="250"/>
    </row>
    <row r="64559" spans="5:10" hidden="1">
      <c r="E64559" s="248"/>
      <c r="I64559" s="250"/>
      <c r="J64559" s="250"/>
    </row>
    <row r="64560" spans="5:10" hidden="1">
      <c r="E64560" s="248"/>
      <c r="I64560" s="250"/>
      <c r="J64560" s="250"/>
    </row>
    <row r="64561" spans="5:10" hidden="1">
      <c r="E64561" s="248"/>
      <c r="I64561" s="250"/>
      <c r="J64561" s="250"/>
    </row>
    <row r="64562" spans="5:10" hidden="1">
      <c r="E64562" s="248"/>
      <c r="I64562" s="250"/>
      <c r="J64562" s="250"/>
    </row>
    <row r="64563" spans="5:10" hidden="1">
      <c r="E64563" s="248"/>
      <c r="I64563" s="250"/>
      <c r="J64563" s="250"/>
    </row>
    <row r="64564" spans="5:10" hidden="1">
      <c r="E64564" s="248"/>
      <c r="I64564" s="250"/>
      <c r="J64564" s="250"/>
    </row>
    <row r="64565" spans="5:10" hidden="1">
      <c r="E64565" s="248"/>
      <c r="I64565" s="250"/>
      <c r="J64565" s="250"/>
    </row>
    <row r="64566" spans="5:10" hidden="1">
      <c r="E64566" s="248"/>
      <c r="I64566" s="250"/>
      <c r="J64566" s="250"/>
    </row>
    <row r="64567" spans="5:10" hidden="1">
      <c r="E64567" s="248"/>
      <c r="I64567" s="250"/>
      <c r="J64567" s="250"/>
    </row>
    <row r="64568" spans="5:10" hidden="1">
      <c r="E64568" s="248"/>
      <c r="I64568" s="250"/>
      <c r="J64568" s="250"/>
    </row>
    <row r="64569" spans="5:10" hidden="1">
      <c r="E64569" s="248"/>
      <c r="I64569" s="250"/>
      <c r="J64569" s="250"/>
    </row>
    <row r="64570" spans="5:10" hidden="1">
      <c r="E64570" s="248"/>
      <c r="I64570" s="250"/>
      <c r="J64570" s="250"/>
    </row>
    <row r="64571" spans="5:10" hidden="1">
      <c r="E64571" s="248"/>
      <c r="I64571" s="250"/>
      <c r="J64571" s="250"/>
    </row>
    <row r="64572" spans="5:10" hidden="1">
      <c r="E64572" s="248"/>
      <c r="I64572" s="250"/>
      <c r="J64572" s="250"/>
    </row>
    <row r="64573" spans="5:10" hidden="1">
      <c r="E64573" s="248"/>
      <c r="I64573" s="250"/>
      <c r="J64573" s="250"/>
    </row>
    <row r="64574" spans="5:10" hidden="1">
      <c r="E64574" s="248"/>
      <c r="I64574" s="250"/>
      <c r="J64574" s="250"/>
    </row>
    <row r="64575" spans="5:10" hidden="1">
      <c r="E64575" s="248"/>
      <c r="I64575" s="250"/>
      <c r="J64575" s="250"/>
    </row>
    <row r="64576" spans="5:10" hidden="1">
      <c r="E64576" s="248"/>
      <c r="I64576" s="250"/>
      <c r="J64576" s="250"/>
    </row>
    <row r="64577" spans="5:10" hidden="1">
      <c r="E64577" s="248"/>
      <c r="I64577" s="250"/>
      <c r="J64577" s="250"/>
    </row>
    <row r="64578" spans="5:10" hidden="1">
      <c r="E64578" s="248"/>
      <c r="I64578" s="250"/>
      <c r="J64578" s="250"/>
    </row>
    <row r="64579" spans="5:10" hidden="1">
      <c r="E64579" s="248"/>
      <c r="I64579" s="250"/>
      <c r="J64579" s="250"/>
    </row>
    <row r="64580" spans="5:10" hidden="1">
      <c r="E64580" s="248"/>
      <c r="I64580" s="250"/>
      <c r="J64580" s="250"/>
    </row>
    <row r="64581" spans="5:10" hidden="1">
      <c r="E64581" s="248"/>
      <c r="I64581" s="250"/>
      <c r="J64581" s="250"/>
    </row>
    <row r="64582" spans="5:10" hidden="1">
      <c r="E64582" s="248"/>
      <c r="I64582" s="250"/>
      <c r="J64582" s="250"/>
    </row>
    <row r="64583" spans="5:10" hidden="1">
      <c r="E64583" s="248"/>
      <c r="I64583" s="250"/>
      <c r="J64583" s="250"/>
    </row>
    <row r="64584" spans="5:10" hidden="1">
      <c r="E64584" s="248"/>
      <c r="I64584" s="250"/>
      <c r="J64584" s="250"/>
    </row>
    <row r="64585" spans="5:10" hidden="1">
      <c r="E64585" s="248"/>
      <c r="I64585" s="250"/>
      <c r="J64585" s="250"/>
    </row>
    <row r="64586" spans="5:10" hidden="1">
      <c r="E64586" s="248"/>
      <c r="I64586" s="250"/>
      <c r="J64586" s="250"/>
    </row>
    <row r="64587" spans="5:10" hidden="1">
      <c r="E64587" s="248"/>
      <c r="I64587" s="250"/>
      <c r="J64587" s="250"/>
    </row>
    <row r="64588" spans="5:10" hidden="1">
      <c r="E64588" s="248"/>
      <c r="I64588" s="250"/>
      <c r="J64588" s="250"/>
    </row>
    <row r="64589" spans="5:10" hidden="1">
      <c r="E64589" s="248"/>
      <c r="I64589" s="250"/>
      <c r="J64589" s="250"/>
    </row>
    <row r="64590" spans="5:10" hidden="1">
      <c r="E64590" s="248"/>
      <c r="I64590" s="250"/>
      <c r="J64590" s="250"/>
    </row>
    <row r="64591" spans="5:10" hidden="1">
      <c r="E64591" s="248"/>
      <c r="I64591" s="250"/>
      <c r="J64591" s="250"/>
    </row>
    <row r="64592" spans="5:10" hidden="1">
      <c r="E64592" s="248"/>
      <c r="I64592" s="250"/>
      <c r="J64592" s="250"/>
    </row>
    <row r="64593" spans="5:10" hidden="1">
      <c r="E64593" s="248"/>
      <c r="I64593" s="250"/>
      <c r="J64593" s="250"/>
    </row>
    <row r="64594" spans="5:10" hidden="1">
      <c r="E64594" s="248"/>
      <c r="I64594" s="250"/>
      <c r="J64594" s="250"/>
    </row>
    <row r="64595" spans="5:10" hidden="1">
      <c r="E64595" s="248"/>
      <c r="I64595" s="250"/>
      <c r="J64595" s="250"/>
    </row>
    <row r="64596" spans="5:10" hidden="1">
      <c r="E64596" s="248"/>
      <c r="I64596" s="250"/>
      <c r="J64596" s="250"/>
    </row>
    <row r="64597" spans="5:10" hidden="1">
      <c r="E64597" s="248"/>
      <c r="I64597" s="250"/>
      <c r="J64597" s="250"/>
    </row>
    <row r="64598" spans="5:10" hidden="1">
      <c r="E64598" s="248"/>
      <c r="I64598" s="250"/>
      <c r="J64598" s="250"/>
    </row>
    <row r="64599" spans="5:10" hidden="1">
      <c r="E64599" s="248"/>
      <c r="I64599" s="250"/>
      <c r="J64599" s="250"/>
    </row>
    <row r="64600" spans="5:10" hidden="1">
      <c r="E64600" s="248"/>
      <c r="I64600" s="250"/>
      <c r="J64600" s="250"/>
    </row>
    <row r="64601" spans="5:10" hidden="1">
      <c r="E64601" s="248"/>
      <c r="I64601" s="250"/>
      <c r="J64601" s="250"/>
    </row>
    <row r="64602" spans="5:10" hidden="1">
      <c r="E64602" s="248"/>
      <c r="I64602" s="250"/>
      <c r="J64602" s="250"/>
    </row>
    <row r="64603" spans="5:10" hidden="1">
      <c r="E64603" s="248"/>
      <c r="I64603" s="250"/>
      <c r="J64603" s="250"/>
    </row>
    <row r="64604" spans="5:10" hidden="1">
      <c r="E64604" s="248"/>
      <c r="I64604" s="250"/>
      <c r="J64604" s="250"/>
    </row>
    <row r="64605" spans="5:10" hidden="1">
      <c r="E64605" s="248"/>
      <c r="I64605" s="250"/>
      <c r="J64605" s="250"/>
    </row>
    <row r="64606" spans="5:10" hidden="1">
      <c r="E64606" s="248"/>
      <c r="I64606" s="250"/>
      <c r="J64606" s="250"/>
    </row>
    <row r="64607" spans="5:10" hidden="1">
      <c r="E64607" s="248"/>
      <c r="I64607" s="250"/>
      <c r="J64607" s="250"/>
    </row>
    <row r="64608" spans="5:10" hidden="1">
      <c r="E64608" s="248"/>
      <c r="I64608" s="250"/>
      <c r="J64608" s="250"/>
    </row>
    <row r="64609" spans="5:10" hidden="1">
      <c r="E64609" s="248"/>
      <c r="I64609" s="250"/>
      <c r="J64609" s="250"/>
    </row>
    <row r="64610" spans="5:10" hidden="1">
      <c r="E64610" s="248"/>
      <c r="I64610" s="250"/>
      <c r="J64610" s="250"/>
    </row>
    <row r="64611" spans="5:10" hidden="1">
      <c r="E64611" s="248"/>
      <c r="I64611" s="250"/>
      <c r="J64611" s="250"/>
    </row>
    <row r="64612" spans="5:10" hidden="1">
      <c r="E64612" s="248"/>
      <c r="I64612" s="250"/>
      <c r="J64612" s="250"/>
    </row>
    <row r="64613" spans="5:10" hidden="1">
      <c r="E64613" s="248"/>
      <c r="I64613" s="250"/>
      <c r="J64613" s="250"/>
    </row>
    <row r="64614" spans="5:10" hidden="1">
      <c r="E64614" s="248"/>
      <c r="I64614" s="250"/>
      <c r="J64614" s="250"/>
    </row>
    <row r="64615" spans="5:10" hidden="1">
      <c r="E64615" s="248"/>
      <c r="I64615" s="250"/>
      <c r="J64615" s="250"/>
    </row>
    <row r="64616" spans="5:10" hidden="1">
      <c r="E64616" s="248"/>
      <c r="I64616" s="250"/>
      <c r="J64616" s="250"/>
    </row>
    <row r="64617" spans="5:10" hidden="1">
      <c r="E64617" s="248"/>
      <c r="I64617" s="250"/>
      <c r="J64617" s="250"/>
    </row>
    <row r="64618" spans="5:10" hidden="1">
      <c r="E64618" s="248"/>
      <c r="I64618" s="250"/>
      <c r="J64618" s="250"/>
    </row>
    <row r="64619" spans="5:10" hidden="1">
      <c r="E64619" s="248"/>
      <c r="I64619" s="250"/>
      <c r="J64619" s="250"/>
    </row>
    <row r="64620" spans="5:10" hidden="1">
      <c r="E64620" s="248"/>
      <c r="I64620" s="250"/>
      <c r="J64620" s="250"/>
    </row>
    <row r="64621" spans="5:10" hidden="1">
      <c r="E64621" s="248"/>
      <c r="I64621" s="250"/>
      <c r="J64621" s="250"/>
    </row>
    <row r="64622" spans="5:10" hidden="1">
      <c r="E64622" s="248"/>
      <c r="I64622" s="250"/>
      <c r="J64622" s="250"/>
    </row>
    <row r="64623" spans="5:10" hidden="1">
      <c r="E64623" s="248"/>
      <c r="I64623" s="250"/>
      <c r="J64623" s="250"/>
    </row>
    <row r="64624" spans="5:10" hidden="1">
      <c r="E64624" s="248"/>
      <c r="I64624" s="250"/>
      <c r="J64624" s="250"/>
    </row>
    <row r="64625" spans="5:10" hidden="1">
      <c r="E64625" s="248"/>
      <c r="I64625" s="250"/>
      <c r="J64625" s="250"/>
    </row>
    <row r="64626" spans="5:10" hidden="1">
      <c r="E64626" s="248"/>
      <c r="I64626" s="250"/>
      <c r="J64626" s="250"/>
    </row>
    <row r="64627" spans="5:10" hidden="1">
      <c r="E64627" s="248"/>
      <c r="I64627" s="250"/>
      <c r="J64627" s="250"/>
    </row>
    <row r="64628" spans="5:10" hidden="1">
      <c r="E64628" s="248"/>
      <c r="I64628" s="250"/>
      <c r="J64628" s="250"/>
    </row>
    <row r="64629" spans="5:10" hidden="1">
      <c r="E64629" s="248"/>
      <c r="I64629" s="250"/>
      <c r="J64629" s="250"/>
    </row>
    <row r="64630" spans="5:10" hidden="1">
      <c r="E64630" s="248"/>
      <c r="I64630" s="250"/>
      <c r="J64630" s="250"/>
    </row>
    <row r="64631" spans="5:10" hidden="1">
      <c r="E64631" s="248"/>
      <c r="I64631" s="250"/>
      <c r="J64631" s="250"/>
    </row>
    <row r="64632" spans="5:10" hidden="1">
      <c r="E64632" s="248"/>
      <c r="I64632" s="250"/>
      <c r="J64632" s="250"/>
    </row>
    <row r="64633" spans="5:10" hidden="1">
      <c r="E64633" s="248"/>
      <c r="I64633" s="250"/>
      <c r="J64633" s="250"/>
    </row>
    <row r="64634" spans="5:10" hidden="1">
      <c r="E64634" s="248"/>
      <c r="I64634" s="250"/>
      <c r="J64634" s="250"/>
    </row>
    <row r="64635" spans="5:10" hidden="1">
      <c r="E64635" s="248"/>
      <c r="I64635" s="250"/>
      <c r="J64635" s="250"/>
    </row>
    <row r="64636" spans="5:10" hidden="1">
      <c r="E64636" s="248"/>
      <c r="I64636" s="250"/>
      <c r="J64636" s="250"/>
    </row>
    <row r="64637" spans="5:10" hidden="1">
      <c r="E64637" s="248"/>
      <c r="I64637" s="250"/>
      <c r="J64637" s="250"/>
    </row>
    <row r="64638" spans="5:10" hidden="1">
      <c r="E64638" s="248"/>
      <c r="I64638" s="250"/>
      <c r="J64638" s="250"/>
    </row>
    <row r="64639" spans="5:10" hidden="1">
      <c r="E64639" s="248"/>
      <c r="I64639" s="250"/>
      <c r="J64639" s="250"/>
    </row>
    <row r="64640" spans="5:10" hidden="1">
      <c r="E64640" s="248"/>
      <c r="I64640" s="250"/>
      <c r="J64640" s="250"/>
    </row>
    <row r="64641" spans="5:10" hidden="1">
      <c r="E64641" s="248"/>
      <c r="I64641" s="250"/>
      <c r="J64641" s="250"/>
    </row>
    <row r="64642" spans="5:10" hidden="1">
      <c r="E64642" s="248"/>
      <c r="I64642" s="250"/>
      <c r="J64642" s="250"/>
    </row>
    <row r="64643" spans="5:10" hidden="1">
      <c r="E64643" s="248"/>
      <c r="I64643" s="250"/>
      <c r="J64643" s="250"/>
    </row>
    <row r="64644" spans="5:10" hidden="1">
      <c r="E64644" s="248"/>
      <c r="I64644" s="250"/>
      <c r="J64644" s="250"/>
    </row>
    <row r="64645" spans="5:10" hidden="1">
      <c r="E64645" s="248"/>
      <c r="I64645" s="250"/>
      <c r="J64645" s="250"/>
    </row>
    <row r="64646" spans="5:10" hidden="1">
      <c r="E64646" s="248"/>
      <c r="I64646" s="250"/>
      <c r="J64646" s="250"/>
    </row>
    <row r="64647" spans="5:10" hidden="1">
      <c r="E64647" s="248"/>
      <c r="I64647" s="250"/>
      <c r="J64647" s="250"/>
    </row>
    <row r="64648" spans="5:10" hidden="1">
      <c r="E64648" s="248"/>
      <c r="I64648" s="250"/>
      <c r="J64648" s="250"/>
    </row>
    <row r="64649" spans="5:10" hidden="1">
      <c r="E64649" s="248"/>
      <c r="I64649" s="250"/>
      <c r="J64649" s="250"/>
    </row>
    <row r="64650" spans="5:10" hidden="1">
      <c r="E64650" s="248"/>
      <c r="I64650" s="250"/>
      <c r="J64650" s="250"/>
    </row>
    <row r="64651" spans="5:10" hidden="1">
      <c r="E64651" s="248"/>
      <c r="I64651" s="250"/>
      <c r="J64651" s="250"/>
    </row>
    <row r="64652" spans="5:10" hidden="1">
      <c r="E64652" s="248"/>
      <c r="I64652" s="250"/>
      <c r="J64652" s="250"/>
    </row>
    <row r="64653" spans="5:10" hidden="1">
      <c r="E64653" s="248"/>
      <c r="I64653" s="250"/>
      <c r="J64653" s="250"/>
    </row>
    <row r="64654" spans="5:10" hidden="1">
      <c r="E64654" s="248"/>
      <c r="I64654" s="250"/>
      <c r="J64654" s="250"/>
    </row>
    <row r="64655" spans="5:10" hidden="1">
      <c r="E64655" s="248"/>
      <c r="I64655" s="250"/>
      <c r="J64655" s="250"/>
    </row>
    <row r="64656" spans="5:10" hidden="1">
      <c r="E64656" s="248"/>
      <c r="I64656" s="250"/>
      <c r="J64656" s="250"/>
    </row>
    <row r="64657" spans="5:10" hidden="1">
      <c r="E64657" s="248"/>
      <c r="I64657" s="250"/>
      <c r="J64657" s="250"/>
    </row>
    <row r="64658" spans="5:10" hidden="1">
      <c r="E64658" s="248"/>
      <c r="I64658" s="250"/>
      <c r="J64658" s="250"/>
    </row>
    <row r="64659" spans="5:10" hidden="1">
      <c r="E64659" s="248"/>
      <c r="I64659" s="250"/>
      <c r="J64659" s="250"/>
    </row>
    <row r="64660" spans="5:10" hidden="1">
      <c r="E64660" s="248"/>
      <c r="I64660" s="250"/>
      <c r="J64660" s="250"/>
    </row>
    <row r="64661" spans="5:10" hidden="1">
      <c r="E64661" s="248"/>
      <c r="I64661" s="250"/>
      <c r="J64661" s="250"/>
    </row>
    <row r="64662" spans="5:10" hidden="1">
      <c r="E64662" s="248"/>
      <c r="I64662" s="250"/>
      <c r="J64662" s="250"/>
    </row>
    <row r="64663" spans="5:10" hidden="1">
      <c r="E64663" s="248"/>
      <c r="I64663" s="250"/>
      <c r="J64663" s="250"/>
    </row>
    <row r="64664" spans="5:10" hidden="1">
      <c r="E64664" s="248"/>
      <c r="I64664" s="250"/>
      <c r="J64664" s="250"/>
    </row>
    <row r="64665" spans="5:10" hidden="1">
      <c r="E64665" s="248"/>
      <c r="I64665" s="250"/>
      <c r="J64665" s="250"/>
    </row>
    <row r="64666" spans="5:10" hidden="1">
      <c r="E64666" s="248"/>
      <c r="I64666" s="250"/>
      <c r="J64666" s="250"/>
    </row>
    <row r="64667" spans="5:10" hidden="1">
      <c r="E64667" s="248"/>
      <c r="I64667" s="250"/>
      <c r="J64667" s="250"/>
    </row>
    <row r="64668" spans="5:10" hidden="1">
      <c r="E64668" s="248"/>
      <c r="I64668" s="250"/>
      <c r="J64668" s="250"/>
    </row>
    <row r="64669" spans="5:10" hidden="1">
      <c r="E64669" s="248"/>
      <c r="I64669" s="250"/>
      <c r="J64669" s="250"/>
    </row>
    <row r="64670" spans="5:10" hidden="1">
      <c r="E64670" s="248"/>
      <c r="I64670" s="250"/>
      <c r="J64670" s="250"/>
    </row>
    <row r="64671" spans="5:10" hidden="1">
      <c r="E64671" s="248"/>
      <c r="I64671" s="250"/>
      <c r="J64671" s="250"/>
    </row>
    <row r="64672" spans="5:10" hidden="1">
      <c r="E64672" s="248"/>
      <c r="I64672" s="250"/>
      <c r="J64672" s="250"/>
    </row>
    <row r="64673" spans="5:10" hidden="1">
      <c r="E64673" s="248"/>
      <c r="I64673" s="250"/>
      <c r="J64673" s="250"/>
    </row>
    <row r="64674" spans="5:10" hidden="1">
      <c r="E64674" s="248"/>
      <c r="I64674" s="250"/>
      <c r="J64674" s="250"/>
    </row>
    <row r="64675" spans="5:10" hidden="1">
      <c r="E64675" s="248"/>
      <c r="I64675" s="250"/>
      <c r="J64675" s="250"/>
    </row>
    <row r="64676" spans="5:10" hidden="1">
      <c r="E64676" s="248"/>
      <c r="I64676" s="250"/>
      <c r="J64676" s="250"/>
    </row>
    <row r="64677" spans="5:10" hidden="1">
      <c r="E64677" s="248"/>
      <c r="I64677" s="250"/>
      <c r="J64677" s="250"/>
    </row>
    <row r="64678" spans="5:10" hidden="1">
      <c r="E64678" s="248"/>
      <c r="I64678" s="250"/>
      <c r="J64678" s="250"/>
    </row>
    <row r="64679" spans="5:10" hidden="1">
      <c r="E64679" s="248"/>
      <c r="I64679" s="250"/>
      <c r="J64679" s="250"/>
    </row>
    <row r="64680" spans="5:10" hidden="1">
      <c r="E64680" s="248"/>
      <c r="I64680" s="250"/>
      <c r="J64680" s="250"/>
    </row>
    <row r="64681" spans="5:10" hidden="1">
      <c r="E64681" s="248"/>
      <c r="I64681" s="250"/>
      <c r="J64681" s="250"/>
    </row>
    <row r="64682" spans="5:10" hidden="1">
      <c r="E64682" s="248"/>
      <c r="I64682" s="250"/>
      <c r="J64682" s="250"/>
    </row>
    <row r="64683" spans="5:10" hidden="1">
      <c r="E64683" s="248"/>
      <c r="I64683" s="250"/>
      <c r="J64683" s="250"/>
    </row>
    <row r="64684" spans="5:10" hidden="1">
      <c r="E64684" s="248"/>
      <c r="I64684" s="250"/>
      <c r="J64684" s="250"/>
    </row>
    <row r="64685" spans="5:10" hidden="1">
      <c r="E64685" s="248"/>
      <c r="I64685" s="250"/>
      <c r="J64685" s="250"/>
    </row>
    <row r="64686" spans="5:10" hidden="1">
      <c r="E64686" s="248"/>
      <c r="I64686" s="250"/>
      <c r="J64686" s="250"/>
    </row>
    <row r="64687" spans="5:10" hidden="1">
      <c r="E64687" s="248"/>
      <c r="I64687" s="250"/>
      <c r="J64687" s="250"/>
    </row>
    <row r="64688" spans="5:10" hidden="1">
      <c r="E64688" s="248"/>
      <c r="I64688" s="250"/>
      <c r="J64688" s="250"/>
    </row>
    <row r="64689" spans="5:10" hidden="1">
      <c r="E64689" s="248"/>
      <c r="I64689" s="250"/>
      <c r="J64689" s="250"/>
    </row>
    <row r="64690" spans="5:10" hidden="1">
      <c r="E64690" s="248"/>
      <c r="I64690" s="250"/>
      <c r="J64690" s="250"/>
    </row>
    <row r="64691" spans="5:10" hidden="1">
      <c r="E64691" s="248"/>
      <c r="I64691" s="250"/>
      <c r="J64691" s="250"/>
    </row>
    <row r="64692" spans="5:10" hidden="1">
      <c r="E64692" s="248"/>
      <c r="I64692" s="250"/>
      <c r="J64692" s="250"/>
    </row>
    <row r="64693" spans="5:10" hidden="1">
      <c r="E64693" s="248"/>
      <c r="I64693" s="250"/>
      <c r="J64693" s="250"/>
    </row>
    <row r="64694" spans="5:10" hidden="1">
      <c r="E64694" s="248"/>
      <c r="I64694" s="250"/>
      <c r="J64694" s="250"/>
    </row>
    <row r="64695" spans="5:10" hidden="1">
      <c r="E64695" s="248"/>
      <c r="I64695" s="250"/>
      <c r="J64695" s="250"/>
    </row>
    <row r="64696" spans="5:10" hidden="1">
      <c r="E64696" s="248"/>
      <c r="I64696" s="250"/>
      <c r="J64696" s="250"/>
    </row>
    <row r="64697" spans="5:10" hidden="1">
      <c r="E64697" s="248"/>
      <c r="I64697" s="250"/>
      <c r="J64697" s="250"/>
    </row>
    <row r="64698" spans="5:10" hidden="1">
      <c r="E64698" s="248"/>
      <c r="I64698" s="250"/>
      <c r="J64698" s="250"/>
    </row>
    <row r="64699" spans="5:10" hidden="1">
      <c r="E64699" s="248"/>
      <c r="I64699" s="250"/>
      <c r="J64699" s="250"/>
    </row>
    <row r="64700" spans="5:10" hidden="1">
      <c r="E64700" s="248"/>
      <c r="I64700" s="250"/>
      <c r="J64700" s="250"/>
    </row>
    <row r="64701" spans="5:10" hidden="1">
      <c r="E64701" s="248"/>
      <c r="I64701" s="250"/>
      <c r="J64701" s="250"/>
    </row>
    <row r="64702" spans="5:10" hidden="1">
      <c r="E64702" s="248"/>
      <c r="I64702" s="250"/>
      <c r="J64702" s="250"/>
    </row>
    <row r="64703" spans="5:10" hidden="1">
      <c r="E64703" s="248"/>
      <c r="I64703" s="250"/>
      <c r="J64703" s="250"/>
    </row>
    <row r="64704" spans="5:10" hidden="1">
      <c r="E64704" s="248"/>
      <c r="I64704" s="250"/>
      <c r="J64704" s="250"/>
    </row>
    <row r="64705" spans="5:10" hidden="1">
      <c r="E64705" s="248"/>
      <c r="I64705" s="250"/>
      <c r="J64705" s="250"/>
    </row>
    <row r="64706" spans="5:10" hidden="1">
      <c r="E64706" s="248"/>
      <c r="I64706" s="250"/>
      <c r="J64706" s="250"/>
    </row>
    <row r="64707" spans="5:10" hidden="1">
      <c r="E64707" s="248"/>
      <c r="I64707" s="250"/>
      <c r="J64707" s="250"/>
    </row>
    <row r="64708" spans="5:10" hidden="1">
      <c r="E64708" s="248"/>
      <c r="I64708" s="250"/>
      <c r="J64708" s="250"/>
    </row>
    <row r="64709" spans="5:10" hidden="1">
      <c r="E64709" s="248"/>
      <c r="I64709" s="250"/>
      <c r="J64709" s="250"/>
    </row>
    <row r="64710" spans="5:10" hidden="1">
      <c r="E64710" s="248"/>
      <c r="I64710" s="250"/>
      <c r="J64710" s="250"/>
    </row>
    <row r="64711" spans="5:10" hidden="1">
      <c r="E64711" s="248"/>
      <c r="I64711" s="250"/>
      <c r="J64711" s="250"/>
    </row>
    <row r="64712" spans="5:10" hidden="1">
      <c r="E64712" s="248"/>
      <c r="I64712" s="250"/>
      <c r="J64712" s="250"/>
    </row>
    <row r="64713" spans="5:10" hidden="1">
      <c r="E64713" s="248"/>
      <c r="I64713" s="250"/>
      <c r="J64713" s="250"/>
    </row>
    <row r="64714" spans="5:10" hidden="1">
      <c r="E64714" s="248"/>
      <c r="I64714" s="250"/>
      <c r="J64714" s="250"/>
    </row>
    <row r="64715" spans="5:10" hidden="1">
      <c r="E64715" s="248"/>
      <c r="I64715" s="250"/>
      <c r="J64715" s="250"/>
    </row>
    <row r="64716" spans="5:10" hidden="1">
      <c r="E64716" s="248"/>
      <c r="I64716" s="250"/>
      <c r="J64716" s="250"/>
    </row>
    <row r="64717" spans="5:10" hidden="1">
      <c r="E64717" s="248"/>
      <c r="I64717" s="250"/>
      <c r="J64717" s="250"/>
    </row>
    <row r="64718" spans="5:10" hidden="1">
      <c r="E64718" s="248"/>
      <c r="I64718" s="250"/>
      <c r="J64718" s="250"/>
    </row>
    <row r="64719" spans="5:10" hidden="1">
      <c r="E64719" s="248"/>
      <c r="I64719" s="250"/>
      <c r="J64719" s="250"/>
    </row>
    <row r="64720" spans="5:10" hidden="1">
      <c r="E64720" s="248"/>
      <c r="I64720" s="250"/>
      <c r="J64720" s="250"/>
    </row>
    <row r="64721" spans="5:10" hidden="1">
      <c r="E64721" s="248"/>
      <c r="I64721" s="250"/>
      <c r="J64721" s="250"/>
    </row>
    <row r="64722" spans="5:10" hidden="1">
      <c r="E64722" s="248"/>
      <c r="I64722" s="250"/>
      <c r="J64722" s="250"/>
    </row>
    <row r="64723" spans="5:10" hidden="1">
      <c r="E64723" s="248"/>
      <c r="I64723" s="250"/>
      <c r="J64723" s="250"/>
    </row>
    <row r="64724" spans="5:10" hidden="1">
      <c r="E64724" s="248"/>
      <c r="I64724" s="250"/>
      <c r="J64724" s="250"/>
    </row>
    <row r="64725" spans="5:10" hidden="1">
      <c r="E64725" s="248"/>
      <c r="I64725" s="250"/>
      <c r="J64725" s="250"/>
    </row>
    <row r="64726" spans="5:10" hidden="1">
      <c r="E64726" s="248"/>
      <c r="I64726" s="250"/>
      <c r="J64726" s="250"/>
    </row>
    <row r="64727" spans="5:10" hidden="1">
      <c r="E64727" s="248"/>
      <c r="I64727" s="250"/>
      <c r="J64727" s="250"/>
    </row>
    <row r="64728" spans="5:10" hidden="1">
      <c r="E64728" s="248"/>
      <c r="I64728" s="250"/>
      <c r="J64728" s="250"/>
    </row>
    <row r="64729" spans="5:10" hidden="1">
      <c r="E64729" s="248"/>
      <c r="I64729" s="250"/>
      <c r="J64729" s="250"/>
    </row>
    <row r="64730" spans="5:10" hidden="1">
      <c r="E64730" s="248"/>
      <c r="I64730" s="250"/>
      <c r="J64730" s="250"/>
    </row>
    <row r="64731" spans="5:10" hidden="1">
      <c r="E64731" s="248"/>
      <c r="I64731" s="250"/>
      <c r="J64731" s="250"/>
    </row>
    <row r="64732" spans="5:10" hidden="1">
      <c r="E64732" s="248"/>
      <c r="I64732" s="250"/>
      <c r="J64732" s="250"/>
    </row>
    <row r="64733" spans="5:10" hidden="1">
      <c r="E64733" s="248"/>
      <c r="I64733" s="250"/>
      <c r="J64733" s="250"/>
    </row>
    <row r="64734" spans="5:10" hidden="1">
      <c r="E64734" s="248"/>
      <c r="I64734" s="250"/>
      <c r="J64734" s="250"/>
    </row>
    <row r="64735" spans="5:10" hidden="1">
      <c r="E64735" s="248"/>
      <c r="I64735" s="250"/>
      <c r="J64735" s="250"/>
    </row>
    <row r="64736" spans="5:10" hidden="1">
      <c r="E64736" s="248"/>
      <c r="I64736" s="250"/>
      <c r="J64736" s="250"/>
    </row>
    <row r="64737" spans="5:10" hidden="1">
      <c r="E64737" s="248"/>
      <c r="I64737" s="250"/>
      <c r="J64737" s="250"/>
    </row>
    <row r="64738" spans="5:10" hidden="1">
      <c r="E64738" s="248"/>
      <c r="I64738" s="250"/>
      <c r="J64738" s="250"/>
    </row>
    <row r="64739" spans="5:10" hidden="1">
      <c r="E64739" s="248"/>
      <c r="I64739" s="250"/>
      <c r="J64739" s="250"/>
    </row>
    <row r="64740" spans="5:10" hidden="1">
      <c r="E64740" s="248"/>
      <c r="I64740" s="250"/>
      <c r="J64740" s="250"/>
    </row>
    <row r="64741" spans="5:10" hidden="1">
      <c r="E64741" s="248"/>
      <c r="I64741" s="250"/>
      <c r="J64741" s="250"/>
    </row>
    <row r="64742" spans="5:10" hidden="1">
      <c r="E64742" s="248"/>
      <c r="I64742" s="250"/>
      <c r="J64742" s="250"/>
    </row>
    <row r="64743" spans="5:10" hidden="1">
      <c r="E64743" s="248"/>
      <c r="I64743" s="250"/>
      <c r="J64743" s="250"/>
    </row>
    <row r="64744" spans="5:10" hidden="1">
      <c r="E64744" s="248"/>
      <c r="I64744" s="250"/>
      <c r="J64744" s="250"/>
    </row>
    <row r="64745" spans="5:10" hidden="1">
      <c r="E64745" s="248"/>
      <c r="I64745" s="250"/>
      <c r="J64745" s="250"/>
    </row>
    <row r="64746" spans="5:10" hidden="1">
      <c r="E64746" s="248"/>
      <c r="I64746" s="250"/>
      <c r="J64746" s="250"/>
    </row>
    <row r="64747" spans="5:10" hidden="1">
      <c r="E64747" s="248"/>
      <c r="I64747" s="250"/>
      <c r="J64747" s="250"/>
    </row>
    <row r="64748" spans="5:10" hidden="1">
      <c r="E64748" s="248"/>
      <c r="I64748" s="250"/>
      <c r="J64748" s="250"/>
    </row>
    <row r="64749" spans="5:10" hidden="1">
      <c r="E64749" s="248"/>
      <c r="I64749" s="250"/>
      <c r="J64749" s="250"/>
    </row>
    <row r="64750" spans="5:10" hidden="1">
      <c r="E64750" s="248"/>
      <c r="I64750" s="250"/>
      <c r="J64750" s="250"/>
    </row>
    <row r="64751" spans="5:10" hidden="1">
      <c r="E64751" s="248"/>
      <c r="I64751" s="250"/>
      <c r="J64751" s="250"/>
    </row>
    <row r="64752" spans="5:10" hidden="1">
      <c r="E64752" s="248"/>
      <c r="I64752" s="250"/>
      <c r="J64752" s="250"/>
    </row>
    <row r="64753" spans="5:10" hidden="1">
      <c r="E64753" s="248"/>
      <c r="I64753" s="250"/>
      <c r="J64753" s="250"/>
    </row>
    <row r="64754" spans="5:10" hidden="1">
      <c r="E64754" s="248"/>
      <c r="I64754" s="250"/>
      <c r="J64754" s="250"/>
    </row>
    <row r="64755" spans="5:10" hidden="1">
      <c r="E64755" s="248"/>
      <c r="I64755" s="250"/>
      <c r="J64755" s="250"/>
    </row>
    <row r="64756" spans="5:10" hidden="1">
      <c r="E64756" s="248"/>
      <c r="I64756" s="250"/>
      <c r="J64756" s="250"/>
    </row>
    <row r="64757" spans="5:10" hidden="1">
      <c r="E64757" s="248"/>
      <c r="I64757" s="250"/>
      <c r="J64757" s="250"/>
    </row>
    <row r="64758" spans="5:10" hidden="1">
      <c r="E64758" s="248"/>
      <c r="I64758" s="250"/>
      <c r="J64758" s="250"/>
    </row>
    <row r="64759" spans="5:10" hidden="1">
      <c r="E64759" s="248"/>
      <c r="I64759" s="250"/>
      <c r="J64759" s="250"/>
    </row>
    <row r="64760" spans="5:10" hidden="1">
      <c r="E64760" s="248"/>
      <c r="I64760" s="250"/>
      <c r="J64760" s="250"/>
    </row>
    <row r="64761" spans="5:10" hidden="1">
      <c r="E64761" s="248"/>
      <c r="I64761" s="250"/>
      <c r="J64761" s="250"/>
    </row>
    <row r="64762" spans="5:10" hidden="1">
      <c r="E64762" s="248"/>
      <c r="I64762" s="250"/>
      <c r="J64762" s="250"/>
    </row>
    <row r="64763" spans="5:10" hidden="1">
      <c r="E64763" s="248"/>
      <c r="I64763" s="250"/>
      <c r="J64763" s="250"/>
    </row>
    <row r="64764" spans="5:10" hidden="1">
      <c r="E64764" s="248"/>
      <c r="I64764" s="250"/>
      <c r="J64764" s="250"/>
    </row>
    <row r="64765" spans="5:10" hidden="1">
      <c r="E64765" s="248"/>
      <c r="I64765" s="250"/>
      <c r="J64765" s="250"/>
    </row>
    <row r="64766" spans="5:10" hidden="1">
      <c r="E64766" s="248"/>
      <c r="I64766" s="250"/>
      <c r="J64766" s="250"/>
    </row>
    <row r="64767" spans="5:10" hidden="1">
      <c r="E64767" s="248"/>
      <c r="I64767" s="250"/>
      <c r="J64767" s="250"/>
    </row>
    <row r="64768" spans="5:10" hidden="1">
      <c r="E64768" s="248"/>
      <c r="I64768" s="250"/>
      <c r="J64768" s="250"/>
    </row>
    <row r="64769" spans="5:10" hidden="1">
      <c r="E64769" s="248"/>
      <c r="I64769" s="250"/>
      <c r="J64769" s="250"/>
    </row>
    <row r="64770" spans="5:10" hidden="1">
      <c r="E64770" s="248"/>
      <c r="I64770" s="250"/>
      <c r="J64770" s="250"/>
    </row>
    <row r="64771" spans="5:10" hidden="1">
      <c r="E64771" s="248"/>
      <c r="I64771" s="250"/>
      <c r="J64771" s="250"/>
    </row>
    <row r="64772" spans="5:10" hidden="1">
      <c r="E64772" s="248"/>
      <c r="I64772" s="250"/>
      <c r="J64772" s="250"/>
    </row>
    <row r="64773" spans="5:10" hidden="1">
      <c r="E64773" s="248"/>
      <c r="I64773" s="250"/>
      <c r="J64773" s="250"/>
    </row>
    <row r="64774" spans="5:10" hidden="1">
      <c r="E64774" s="248"/>
      <c r="I64774" s="250"/>
      <c r="J64774" s="250"/>
    </row>
    <row r="64775" spans="5:10" hidden="1">
      <c r="E64775" s="248"/>
      <c r="I64775" s="250"/>
      <c r="J64775" s="250"/>
    </row>
    <row r="64776" spans="5:10" hidden="1">
      <c r="E64776" s="248"/>
      <c r="I64776" s="250"/>
      <c r="J64776" s="250"/>
    </row>
    <row r="64777" spans="5:10" hidden="1">
      <c r="E64777" s="248"/>
      <c r="I64777" s="250"/>
      <c r="J64777" s="250"/>
    </row>
    <row r="64778" spans="5:10" hidden="1">
      <c r="E64778" s="248"/>
      <c r="I64778" s="250"/>
      <c r="J64778" s="250"/>
    </row>
    <row r="64779" spans="5:10" hidden="1">
      <c r="E64779" s="248"/>
      <c r="I64779" s="250"/>
      <c r="J64779" s="250"/>
    </row>
    <row r="64780" spans="5:10" hidden="1">
      <c r="E64780" s="248"/>
      <c r="I64780" s="250"/>
      <c r="J64780" s="250"/>
    </row>
    <row r="64781" spans="5:10" hidden="1">
      <c r="E64781" s="248"/>
      <c r="I64781" s="250"/>
      <c r="J64781" s="250"/>
    </row>
    <row r="64782" spans="5:10" hidden="1">
      <c r="E64782" s="248"/>
      <c r="I64782" s="250"/>
      <c r="J64782" s="250"/>
    </row>
    <row r="64783" spans="5:10" hidden="1">
      <c r="E64783" s="248"/>
      <c r="I64783" s="250"/>
      <c r="J64783" s="250"/>
    </row>
    <row r="64784" spans="5:10" hidden="1">
      <c r="E64784" s="248"/>
      <c r="I64784" s="250"/>
      <c r="J64784" s="250"/>
    </row>
    <row r="64785" spans="5:10" hidden="1">
      <c r="E64785" s="248"/>
      <c r="I64785" s="250"/>
      <c r="J64785" s="250"/>
    </row>
    <row r="64786" spans="5:10" hidden="1">
      <c r="E64786" s="248"/>
      <c r="I64786" s="250"/>
      <c r="J64786" s="250"/>
    </row>
    <row r="64787" spans="5:10" hidden="1">
      <c r="E64787" s="248"/>
      <c r="I64787" s="250"/>
      <c r="J64787" s="250"/>
    </row>
    <row r="64788" spans="5:10" hidden="1">
      <c r="E64788" s="248"/>
      <c r="I64788" s="250"/>
      <c r="J64788" s="250"/>
    </row>
    <row r="64789" spans="5:10" hidden="1">
      <c r="E64789" s="248"/>
      <c r="I64789" s="250"/>
      <c r="J64789" s="250"/>
    </row>
    <row r="64790" spans="5:10" hidden="1">
      <c r="E64790" s="248"/>
      <c r="I64790" s="250"/>
      <c r="J64790" s="250"/>
    </row>
    <row r="64791" spans="5:10" hidden="1">
      <c r="E64791" s="248"/>
      <c r="I64791" s="250"/>
      <c r="J64791" s="250"/>
    </row>
    <row r="64792" spans="5:10" hidden="1">
      <c r="E64792" s="248"/>
      <c r="I64792" s="250"/>
      <c r="J64792" s="250"/>
    </row>
    <row r="64793" spans="5:10" hidden="1">
      <c r="E64793" s="248"/>
      <c r="I64793" s="250"/>
      <c r="J64793" s="250"/>
    </row>
    <row r="64794" spans="5:10" hidden="1">
      <c r="E64794" s="248"/>
      <c r="I64794" s="250"/>
      <c r="J64794" s="250"/>
    </row>
    <row r="64795" spans="5:10" hidden="1">
      <c r="E64795" s="248"/>
      <c r="I64795" s="250"/>
      <c r="J64795" s="250"/>
    </row>
    <row r="64796" spans="5:10" hidden="1">
      <c r="E64796" s="248"/>
      <c r="I64796" s="250"/>
      <c r="J64796" s="250"/>
    </row>
    <row r="64797" spans="5:10" hidden="1">
      <c r="E64797" s="248"/>
      <c r="I64797" s="250"/>
      <c r="J64797" s="250"/>
    </row>
    <row r="64798" spans="5:10" hidden="1">
      <c r="E64798" s="248"/>
      <c r="I64798" s="250"/>
      <c r="J64798" s="250"/>
    </row>
    <row r="64799" spans="5:10" hidden="1">
      <c r="E64799" s="248"/>
      <c r="I64799" s="250"/>
      <c r="J64799" s="250"/>
    </row>
    <row r="64800" spans="5:10" hidden="1">
      <c r="E64800" s="248"/>
      <c r="I64800" s="250"/>
      <c r="J64800" s="250"/>
    </row>
    <row r="64801" spans="5:10" hidden="1">
      <c r="E64801" s="248"/>
      <c r="I64801" s="250"/>
      <c r="J64801" s="250"/>
    </row>
    <row r="64802" spans="5:10" hidden="1">
      <c r="E64802" s="248"/>
      <c r="I64802" s="250"/>
      <c r="J64802" s="250"/>
    </row>
    <row r="64803" spans="5:10" hidden="1">
      <c r="E64803" s="248"/>
      <c r="I64803" s="250"/>
      <c r="J64803" s="250"/>
    </row>
    <row r="64804" spans="5:10" hidden="1">
      <c r="E64804" s="248"/>
      <c r="I64804" s="250"/>
      <c r="J64804" s="250"/>
    </row>
    <row r="64805" spans="5:10" hidden="1">
      <c r="E64805" s="248"/>
      <c r="I64805" s="250"/>
      <c r="J64805" s="250"/>
    </row>
    <row r="64806" spans="5:10" hidden="1">
      <c r="E64806" s="248"/>
      <c r="I64806" s="250"/>
      <c r="J64806" s="250"/>
    </row>
    <row r="64807" spans="5:10" hidden="1">
      <c r="E64807" s="248"/>
      <c r="I64807" s="250"/>
      <c r="J64807" s="250"/>
    </row>
    <row r="64808" spans="5:10" hidden="1">
      <c r="E64808" s="248"/>
      <c r="I64808" s="250"/>
      <c r="J64808" s="250"/>
    </row>
    <row r="64809" spans="5:10" hidden="1">
      <c r="E64809" s="248"/>
      <c r="I64809" s="250"/>
      <c r="J64809" s="250"/>
    </row>
    <row r="64810" spans="5:10" hidden="1">
      <c r="E64810" s="248"/>
      <c r="I64810" s="250"/>
      <c r="J64810" s="250"/>
    </row>
    <row r="64811" spans="5:10" hidden="1">
      <c r="E64811" s="248"/>
      <c r="I64811" s="250"/>
      <c r="J64811" s="250"/>
    </row>
    <row r="64812" spans="5:10" hidden="1">
      <c r="E64812" s="248"/>
      <c r="I64812" s="250"/>
      <c r="J64812" s="250"/>
    </row>
    <row r="64813" spans="5:10" hidden="1">
      <c r="E64813" s="248"/>
      <c r="I64813" s="250"/>
      <c r="J64813" s="250"/>
    </row>
    <row r="64814" spans="5:10" hidden="1">
      <c r="E64814" s="248"/>
      <c r="I64814" s="250"/>
      <c r="J64814" s="250"/>
    </row>
    <row r="64815" spans="5:10" hidden="1">
      <c r="E64815" s="248"/>
      <c r="I64815" s="250"/>
      <c r="J64815" s="250"/>
    </row>
    <row r="64816" spans="5:10" hidden="1">
      <c r="E64816" s="248"/>
      <c r="I64816" s="250"/>
      <c r="J64816" s="250"/>
    </row>
    <row r="64817" spans="5:10" hidden="1">
      <c r="E64817" s="248"/>
      <c r="I64817" s="250"/>
      <c r="J64817" s="250"/>
    </row>
    <row r="64818" spans="5:10" hidden="1">
      <c r="E64818" s="248"/>
      <c r="I64818" s="250"/>
      <c r="J64818" s="250"/>
    </row>
    <row r="64819" spans="5:10" hidden="1">
      <c r="E64819" s="248"/>
      <c r="I64819" s="250"/>
      <c r="J64819" s="250"/>
    </row>
    <row r="64820" spans="5:10" hidden="1">
      <c r="E64820" s="248"/>
      <c r="I64820" s="250"/>
      <c r="J64820" s="250"/>
    </row>
    <row r="64821" spans="5:10" hidden="1">
      <c r="E64821" s="248"/>
      <c r="I64821" s="250"/>
      <c r="J64821" s="250"/>
    </row>
    <row r="64822" spans="5:10" hidden="1">
      <c r="E64822" s="248"/>
      <c r="I64822" s="250"/>
      <c r="J64822" s="250"/>
    </row>
    <row r="64823" spans="5:10" hidden="1">
      <c r="E64823" s="248"/>
      <c r="I64823" s="250"/>
      <c r="J64823" s="250"/>
    </row>
    <row r="64824" spans="5:10" hidden="1">
      <c r="E64824" s="248"/>
      <c r="I64824" s="250"/>
      <c r="J64824" s="250"/>
    </row>
    <row r="64825" spans="5:10" hidden="1">
      <c r="E64825" s="248"/>
      <c r="I64825" s="250"/>
      <c r="J64825" s="250"/>
    </row>
    <row r="64826" spans="5:10" hidden="1">
      <c r="E64826" s="248"/>
      <c r="I64826" s="250"/>
      <c r="J64826" s="250"/>
    </row>
    <row r="64827" spans="5:10" hidden="1">
      <c r="E64827" s="248"/>
      <c r="I64827" s="250"/>
      <c r="J64827" s="250"/>
    </row>
    <row r="64828" spans="5:10" hidden="1">
      <c r="E64828" s="248"/>
      <c r="I64828" s="250"/>
      <c r="J64828" s="250"/>
    </row>
    <row r="64829" spans="5:10" hidden="1">
      <c r="E64829" s="248"/>
      <c r="I64829" s="250"/>
      <c r="J64829" s="250"/>
    </row>
    <row r="64830" spans="5:10" hidden="1">
      <c r="E64830" s="248"/>
      <c r="I64830" s="250"/>
      <c r="J64830" s="250"/>
    </row>
    <row r="64831" spans="5:10" hidden="1">
      <c r="E64831" s="248"/>
      <c r="I64831" s="250"/>
      <c r="J64831" s="250"/>
    </row>
    <row r="64832" spans="5:10" hidden="1">
      <c r="E64832" s="248"/>
      <c r="I64832" s="250"/>
      <c r="J64832" s="250"/>
    </row>
    <row r="64833" spans="5:10" hidden="1">
      <c r="E64833" s="248"/>
      <c r="I64833" s="250"/>
      <c r="J64833" s="250"/>
    </row>
    <row r="64834" spans="5:10" hidden="1">
      <c r="E64834" s="248"/>
      <c r="I64834" s="250"/>
      <c r="J64834" s="250"/>
    </row>
    <row r="64835" spans="5:10" hidden="1">
      <c r="E64835" s="248"/>
      <c r="I64835" s="250"/>
      <c r="J64835" s="250"/>
    </row>
    <row r="64836" spans="5:10" hidden="1">
      <c r="E64836" s="248"/>
      <c r="I64836" s="250"/>
      <c r="J64836" s="250"/>
    </row>
    <row r="64837" spans="5:10" hidden="1">
      <c r="E64837" s="248"/>
      <c r="I64837" s="250"/>
      <c r="J64837" s="250"/>
    </row>
    <row r="64838" spans="5:10" hidden="1">
      <c r="E64838" s="248"/>
      <c r="I64838" s="250"/>
      <c r="J64838" s="250"/>
    </row>
    <row r="64839" spans="5:10" hidden="1">
      <c r="E64839" s="248"/>
      <c r="I64839" s="250"/>
      <c r="J64839" s="250"/>
    </row>
    <row r="64840" spans="5:10" hidden="1">
      <c r="E64840" s="248"/>
      <c r="I64840" s="250"/>
      <c r="J64840" s="250"/>
    </row>
    <row r="64841" spans="5:10" hidden="1">
      <c r="E64841" s="248"/>
      <c r="I64841" s="250"/>
      <c r="J64841" s="250"/>
    </row>
    <row r="64842" spans="5:10" hidden="1">
      <c r="E64842" s="248"/>
      <c r="I64842" s="250"/>
      <c r="J64842" s="250"/>
    </row>
    <row r="64843" spans="5:10" hidden="1">
      <c r="E64843" s="248"/>
      <c r="I64843" s="250"/>
      <c r="J64843" s="250"/>
    </row>
    <row r="64844" spans="5:10" hidden="1">
      <c r="E64844" s="248"/>
      <c r="I64844" s="250"/>
      <c r="J64844" s="250"/>
    </row>
    <row r="64845" spans="5:10" hidden="1">
      <c r="E64845" s="248"/>
      <c r="I64845" s="250"/>
      <c r="J64845" s="250"/>
    </row>
    <row r="64846" spans="5:10" hidden="1">
      <c r="E64846" s="248"/>
      <c r="I64846" s="250"/>
      <c r="J64846" s="250"/>
    </row>
    <row r="64847" spans="5:10" hidden="1">
      <c r="E64847" s="248"/>
      <c r="I64847" s="250"/>
      <c r="J64847" s="250"/>
    </row>
    <row r="64848" spans="5:10" hidden="1">
      <c r="E64848" s="248"/>
      <c r="I64848" s="250"/>
      <c r="J64848" s="250"/>
    </row>
    <row r="64849" spans="5:10" hidden="1">
      <c r="E64849" s="248"/>
      <c r="I64849" s="250"/>
      <c r="J64849" s="250"/>
    </row>
    <row r="64850" spans="5:10" hidden="1">
      <c r="E64850" s="248"/>
      <c r="I64850" s="250"/>
      <c r="J64850" s="250"/>
    </row>
    <row r="64851" spans="5:10" hidden="1">
      <c r="E64851" s="248"/>
      <c r="I64851" s="250"/>
      <c r="J64851" s="250"/>
    </row>
    <row r="64852" spans="5:10" hidden="1">
      <c r="E64852" s="248"/>
      <c r="I64852" s="250"/>
      <c r="J64852" s="250"/>
    </row>
    <row r="64853" spans="5:10" hidden="1">
      <c r="E64853" s="248"/>
      <c r="I64853" s="250"/>
      <c r="J64853" s="250"/>
    </row>
    <row r="64854" spans="5:10" hidden="1">
      <c r="E64854" s="248"/>
      <c r="I64854" s="250"/>
      <c r="J64854" s="250"/>
    </row>
    <row r="64855" spans="5:10" hidden="1">
      <c r="E64855" s="248"/>
      <c r="I64855" s="250"/>
      <c r="J64855" s="250"/>
    </row>
    <row r="64856" spans="5:10" hidden="1">
      <c r="E64856" s="248"/>
      <c r="I64856" s="250"/>
      <c r="J64856" s="250"/>
    </row>
    <row r="64857" spans="5:10" hidden="1">
      <c r="E64857" s="248"/>
      <c r="I64857" s="250"/>
      <c r="J64857" s="250"/>
    </row>
    <row r="64858" spans="5:10" hidden="1">
      <c r="E64858" s="248"/>
      <c r="I64858" s="250"/>
      <c r="J64858" s="250"/>
    </row>
    <row r="64859" spans="5:10" hidden="1">
      <c r="E64859" s="248"/>
      <c r="I64859" s="250"/>
      <c r="J64859" s="250"/>
    </row>
    <row r="64860" spans="5:10" hidden="1">
      <c r="E64860" s="248"/>
      <c r="I64860" s="250"/>
      <c r="J64860" s="250"/>
    </row>
    <row r="64861" spans="5:10" hidden="1">
      <c r="E64861" s="248"/>
      <c r="I64861" s="250"/>
      <c r="J64861" s="250"/>
    </row>
    <row r="64862" spans="5:10" hidden="1">
      <c r="E64862" s="248"/>
      <c r="I64862" s="250"/>
      <c r="J64862" s="250"/>
    </row>
    <row r="64863" spans="5:10" hidden="1">
      <c r="E64863" s="248"/>
      <c r="I64863" s="250"/>
      <c r="J64863" s="250"/>
    </row>
    <row r="64864" spans="5:10" hidden="1">
      <c r="E64864" s="248"/>
      <c r="I64864" s="250"/>
      <c r="J64864" s="250"/>
    </row>
    <row r="64865" spans="5:10" hidden="1">
      <c r="E64865" s="248"/>
      <c r="I64865" s="250"/>
      <c r="J64865" s="250"/>
    </row>
    <row r="64866" spans="5:10" hidden="1">
      <c r="E64866" s="248"/>
      <c r="I64866" s="250"/>
      <c r="J64866" s="250"/>
    </row>
    <row r="64867" spans="5:10" hidden="1">
      <c r="E64867" s="248"/>
      <c r="I64867" s="250"/>
      <c r="J64867" s="250"/>
    </row>
    <row r="64868" spans="5:10" hidden="1">
      <c r="E64868" s="248"/>
      <c r="I64868" s="250"/>
      <c r="J64868" s="250"/>
    </row>
    <row r="64869" spans="5:10" hidden="1">
      <c r="E64869" s="248"/>
      <c r="I64869" s="250"/>
      <c r="J64869" s="250"/>
    </row>
    <row r="64870" spans="5:10" hidden="1">
      <c r="E64870" s="248"/>
      <c r="I64870" s="250"/>
      <c r="J64870" s="250"/>
    </row>
    <row r="64871" spans="5:10" hidden="1">
      <c r="E64871" s="248"/>
      <c r="I64871" s="250"/>
      <c r="J64871" s="250"/>
    </row>
    <row r="64872" spans="5:10" hidden="1">
      <c r="E64872" s="248"/>
      <c r="I64872" s="250"/>
      <c r="J64872" s="250"/>
    </row>
    <row r="64873" spans="5:10" hidden="1">
      <c r="E64873" s="248"/>
      <c r="I64873" s="250"/>
      <c r="J64873" s="250"/>
    </row>
    <row r="64874" spans="5:10" hidden="1">
      <c r="E64874" s="248"/>
      <c r="I64874" s="250"/>
      <c r="J64874" s="250"/>
    </row>
    <row r="64875" spans="5:10" hidden="1">
      <c r="E64875" s="248"/>
      <c r="I64875" s="250"/>
      <c r="J64875" s="250"/>
    </row>
    <row r="64876" spans="5:10" hidden="1">
      <c r="E64876" s="248"/>
      <c r="I64876" s="250"/>
      <c r="J64876" s="250"/>
    </row>
    <row r="64877" spans="5:10" hidden="1">
      <c r="E64877" s="248"/>
      <c r="I64877" s="250"/>
      <c r="J64877" s="250"/>
    </row>
    <row r="64878" spans="5:10" hidden="1">
      <c r="E64878" s="248"/>
      <c r="I64878" s="250"/>
      <c r="J64878" s="250"/>
    </row>
    <row r="64879" spans="5:10" hidden="1">
      <c r="E64879" s="248"/>
      <c r="I64879" s="250"/>
      <c r="J64879" s="250"/>
    </row>
    <row r="64880" spans="5:10" hidden="1">
      <c r="E64880" s="248"/>
      <c r="I64880" s="250"/>
      <c r="J64880" s="250"/>
    </row>
    <row r="64881" spans="5:10" hidden="1">
      <c r="E64881" s="248"/>
      <c r="I64881" s="250"/>
      <c r="J64881" s="250"/>
    </row>
    <row r="64882" spans="5:10" hidden="1">
      <c r="E64882" s="248"/>
      <c r="I64882" s="250"/>
      <c r="J64882" s="250"/>
    </row>
    <row r="64883" spans="5:10" hidden="1">
      <c r="E64883" s="248"/>
      <c r="I64883" s="250"/>
      <c r="J64883" s="250"/>
    </row>
    <row r="64884" spans="5:10" hidden="1">
      <c r="E64884" s="248"/>
      <c r="I64884" s="250"/>
      <c r="J64884" s="250"/>
    </row>
    <row r="64885" spans="5:10" hidden="1">
      <c r="E64885" s="248"/>
      <c r="I64885" s="250"/>
      <c r="J64885" s="250"/>
    </row>
    <row r="64886" spans="5:10" hidden="1">
      <c r="E64886" s="248"/>
      <c r="I64886" s="250"/>
      <c r="J64886" s="250"/>
    </row>
    <row r="64887" spans="5:10" hidden="1">
      <c r="E64887" s="248"/>
      <c r="I64887" s="250"/>
      <c r="J64887" s="250"/>
    </row>
    <row r="64888" spans="5:10" hidden="1">
      <c r="E64888" s="248"/>
      <c r="I64888" s="250"/>
      <c r="J64888" s="250"/>
    </row>
    <row r="64889" spans="5:10" hidden="1">
      <c r="E64889" s="248"/>
      <c r="I64889" s="250"/>
      <c r="J64889" s="250"/>
    </row>
    <row r="64890" spans="5:10" hidden="1">
      <c r="E64890" s="248"/>
      <c r="I64890" s="250"/>
      <c r="J64890" s="250"/>
    </row>
    <row r="64891" spans="5:10" hidden="1">
      <c r="E64891" s="248"/>
      <c r="I64891" s="250"/>
      <c r="J64891" s="250"/>
    </row>
    <row r="64892" spans="5:10" hidden="1">
      <c r="E64892" s="248"/>
      <c r="I64892" s="250"/>
      <c r="J64892" s="250"/>
    </row>
    <row r="64893" spans="5:10" hidden="1">
      <c r="E64893" s="248"/>
      <c r="I64893" s="250"/>
      <c r="J64893" s="250"/>
    </row>
    <row r="64894" spans="5:10" hidden="1">
      <c r="E64894" s="248"/>
      <c r="I64894" s="250"/>
      <c r="J64894" s="250"/>
    </row>
    <row r="64895" spans="5:10" hidden="1">
      <c r="E64895" s="248"/>
      <c r="I64895" s="250"/>
      <c r="J64895" s="250"/>
    </row>
    <row r="64896" spans="5:10" hidden="1">
      <c r="E64896" s="248"/>
      <c r="I64896" s="250"/>
      <c r="J64896" s="250"/>
    </row>
    <row r="64897" spans="5:10" hidden="1">
      <c r="E64897" s="248"/>
      <c r="I64897" s="250"/>
      <c r="J64897" s="250"/>
    </row>
    <row r="64898" spans="5:10" hidden="1">
      <c r="E64898" s="248"/>
      <c r="I64898" s="250"/>
      <c r="J64898" s="250"/>
    </row>
    <row r="64899" spans="5:10" hidden="1">
      <c r="E64899" s="248"/>
      <c r="I64899" s="250"/>
      <c r="J64899" s="250"/>
    </row>
    <row r="64900" spans="5:10" hidden="1">
      <c r="E64900" s="248"/>
      <c r="I64900" s="250"/>
      <c r="J64900" s="250"/>
    </row>
    <row r="64901" spans="5:10" hidden="1">
      <c r="E64901" s="248"/>
      <c r="I64901" s="250"/>
      <c r="J64901" s="250"/>
    </row>
    <row r="64902" spans="5:10" hidden="1">
      <c r="E64902" s="248"/>
      <c r="I64902" s="250"/>
      <c r="J64902" s="250"/>
    </row>
    <row r="64903" spans="5:10" hidden="1">
      <c r="E64903" s="248"/>
      <c r="I64903" s="250"/>
      <c r="J64903" s="250"/>
    </row>
    <row r="64904" spans="5:10" hidden="1">
      <c r="E64904" s="248"/>
      <c r="I64904" s="250"/>
      <c r="J64904" s="250"/>
    </row>
    <row r="64905" spans="5:10" hidden="1">
      <c r="E64905" s="248"/>
      <c r="I64905" s="250"/>
      <c r="J64905" s="250"/>
    </row>
    <row r="64906" spans="5:10" hidden="1">
      <c r="E64906" s="248"/>
      <c r="I64906" s="250"/>
      <c r="J64906" s="250"/>
    </row>
    <row r="64907" spans="5:10" hidden="1">
      <c r="E64907" s="248"/>
      <c r="I64907" s="250"/>
      <c r="J64907" s="250"/>
    </row>
    <row r="64908" spans="5:10" hidden="1">
      <c r="E64908" s="248"/>
      <c r="I64908" s="250"/>
      <c r="J64908" s="250"/>
    </row>
    <row r="64909" spans="5:10" hidden="1">
      <c r="E64909" s="248"/>
      <c r="I64909" s="250"/>
      <c r="J64909" s="250"/>
    </row>
    <row r="64910" spans="5:10" hidden="1">
      <c r="E64910" s="248"/>
      <c r="I64910" s="250"/>
      <c r="J64910" s="250"/>
    </row>
    <row r="64911" spans="5:10" hidden="1">
      <c r="E64911" s="248"/>
      <c r="I64911" s="250"/>
      <c r="J64911" s="250"/>
    </row>
    <row r="64912" spans="5:10" hidden="1">
      <c r="E64912" s="248"/>
      <c r="I64912" s="250"/>
      <c r="J64912" s="250"/>
    </row>
    <row r="64913" spans="5:10" hidden="1">
      <c r="E64913" s="248"/>
      <c r="I64913" s="250"/>
      <c r="J64913" s="250"/>
    </row>
    <row r="64914" spans="5:10" hidden="1">
      <c r="E64914" s="248"/>
      <c r="I64914" s="250"/>
      <c r="J64914" s="250"/>
    </row>
    <row r="64915" spans="5:10" hidden="1">
      <c r="E64915" s="248"/>
      <c r="I64915" s="250"/>
      <c r="J64915" s="250"/>
    </row>
    <row r="64916" spans="5:10" hidden="1">
      <c r="E64916" s="248"/>
      <c r="I64916" s="250"/>
      <c r="J64916" s="250"/>
    </row>
    <row r="64917" spans="5:10" hidden="1">
      <c r="E64917" s="248"/>
      <c r="I64917" s="250"/>
      <c r="J64917" s="250"/>
    </row>
    <row r="64918" spans="5:10" hidden="1">
      <c r="E64918" s="248"/>
      <c r="I64918" s="250"/>
      <c r="J64918" s="250"/>
    </row>
    <row r="64919" spans="5:10" hidden="1">
      <c r="E64919" s="248"/>
      <c r="I64919" s="250"/>
      <c r="J64919" s="250"/>
    </row>
    <row r="64920" spans="5:10" hidden="1">
      <c r="E64920" s="248"/>
      <c r="I64920" s="250"/>
      <c r="J64920" s="250"/>
    </row>
    <row r="64921" spans="5:10" hidden="1">
      <c r="E64921" s="248"/>
      <c r="I64921" s="250"/>
      <c r="J64921" s="250"/>
    </row>
    <row r="64922" spans="5:10" hidden="1">
      <c r="E64922" s="248"/>
      <c r="I64922" s="250"/>
      <c r="J64922" s="250"/>
    </row>
    <row r="64923" spans="5:10" hidden="1">
      <c r="E64923" s="248"/>
      <c r="I64923" s="250"/>
      <c r="J64923" s="250"/>
    </row>
    <row r="64924" spans="5:10" hidden="1">
      <c r="E64924" s="248"/>
      <c r="I64924" s="250"/>
      <c r="J64924" s="250"/>
    </row>
    <row r="64925" spans="5:10" hidden="1">
      <c r="E64925" s="248"/>
      <c r="I64925" s="250"/>
      <c r="J64925" s="250"/>
    </row>
    <row r="64926" spans="5:10" hidden="1">
      <c r="E64926" s="248"/>
      <c r="I64926" s="250"/>
      <c r="J64926" s="250"/>
    </row>
    <row r="64927" spans="5:10" hidden="1">
      <c r="E64927" s="248"/>
      <c r="I64927" s="250"/>
      <c r="J64927" s="250"/>
    </row>
    <row r="64928" spans="5:10" hidden="1">
      <c r="E64928" s="248"/>
      <c r="I64928" s="250"/>
      <c r="J64928" s="250"/>
    </row>
    <row r="64929" spans="5:10" hidden="1">
      <c r="E64929" s="248"/>
      <c r="I64929" s="250"/>
      <c r="J64929" s="250"/>
    </row>
    <row r="64930" spans="5:10" hidden="1">
      <c r="E64930" s="248"/>
      <c r="I64930" s="250"/>
      <c r="J64930" s="250"/>
    </row>
    <row r="64931" spans="5:10" hidden="1">
      <c r="E64931" s="248"/>
      <c r="I64931" s="250"/>
      <c r="J64931" s="250"/>
    </row>
    <row r="64932" spans="5:10" hidden="1">
      <c r="E64932" s="248"/>
      <c r="I64932" s="250"/>
      <c r="J64932" s="250"/>
    </row>
    <row r="64933" spans="5:10" hidden="1">
      <c r="E64933" s="248"/>
      <c r="I64933" s="250"/>
      <c r="J64933" s="250"/>
    </row>
    <row r="64934" spans="5:10" hidden="1">
      <c r="E64934" s="248"/>
      <c r="I64934" s="250"/>
      <c r="J64934" s="250"/>
    </row>
    <row r="64935" spans="5:10" hidden="1">
      <c r="E64935" s="248"/>
      <c r="I64935" s="250"/>
      <c r="J64935" s="250"/>
    </row>
    <row r="64936" spans="5:10" hidden="1">
      <c r="E64936" s="248"/>
      <c r="I64936" s="250"/>
      <c r="J64936" s="250"/>
    </row>
    <row r="64937" spans="5:10" hidden="1">
      <c r="E64937" s="248"/>
      <c r="I64937" s="250"/>
      <c r="J64937" s="250"/>
    </row>
    <row r="64938" spans="5:10" hidden="1">
      <c r="E64938" s="248"/>
      <c r="I64938" s="250"/>
      <c r="J64938" s="250"/>
    </row>
    <row r="64939" spans="5:10" hidden="1">
      <c r="E64939" s="248"/>
      <c r="I64939" s="250"/>
      <c r="J64939" s="250"/>
    </row>
    <row r="64940" spans="5:10" hidden="1">
      <c r="E64940" s="248"/>
      <c r="I64940" s="250"/>
      <c r="J64940" s="250"/>
    </row>
    <row r="64941" spans="5:10" hidden="1">
      <c r="E64941" s="248"/>
      <c r="I64941" s="250"/>
      <c r="J64941" s="250"/>
    </row>
    <row r="64942" spans="5:10" hidden="1">
      <c r="E64942" s="248"/>
      <c r="I64942" s="250"/>
      <c r="J64942" s="250"/>
    </row>
    <row r="64943" spans="5:10" hidden="1">
      <c r="E64943" s="248"/>
      <c r="I64943" s="250"/>
      <c r="J64943" s="250"/>
    </row>
    <row r="64944" spans="5:10" hidden="1">
      <c r="E64944" s="248"/>
      <c r="I64944" s="250"/>
      <c r="J64944" s="250"/>
    </row>
    <row r="64945" spans="5:10" hidden="1">
      <c r="E64945" s="248"/>
      <c r="I64945" s="250"/>
      <c r="J64945" s="250"/>
    </row>
    <row r="64946" spans="5:10" hidden="1">
      <c r="E64946" s="248"/>
      <c r="I64946" s="250"/>
      <c r="J64946" s="250"/>
    </row>
    <row r="64947" spans="5:10" hidden="1">
      <c r="E64947" s="248"/>
      <c r="I64947" s="250"/>
      <c r="J64947" s="250"/>
    </row>
    <row r="64948" spans="5:10" hidden="1">
      <c r="E64948" s="248"/>
      <c r="I64948" s="250"/>
      <c r="J64948" s="250"/>
    </row>
    <row r="64949" spans="5:10" hidden="1">
      <c r="E64949" s="248"/>
      <c r="I64949" s="250"/>
      <c r="J64949" s="250"/>
    </row>
    <row r="64950" spans="5:10" hidden="1">
      <c r="E64950" s="248"/>
      <c r="I64950" s="250"/>
      <c r="J64950" s="250"/>
    </row>
    <row r="64951" spans="5:10" hidden="1">
      <c r="E64951" s="248"/>
      <c r="I64951" s="250"/>
      <c r="J64951" s="250"/>
    </row>
    <row r="64952" spans="5:10" hidden="1">
      <c r="E64952" s="248"/>
      <c r="I64952" s="250"/>
      <c r="J64952" s="250"/>
    </row>
    <row r="64953" spans="5:10" hidden="1">
      <c r="E64953" s="248"/>
      <c r="I64953" s="250"/>
      <c r="J64953" s="250"/>
    </row>
    <row r="64954" spans="5:10" hidden="1">
      <c r="E64954" s="248"/>
      <c r="I64954" s="250"/>
      <c r="J64954" s="250"/>
    </row>
    <row r="64955" spans="5:10" hidden="1">
      <c r="E64955" s="248"/>
      <c r="I64955" s="250"/>
      <c r="J64955" s="250"/>
    </row>
    <row r="64956" spans="5:10" hidden="1">
      <c r="E64956" s="248"/>
      <c r="I64956" s="250"/>
      <c r="J64956" s="250"/>
    </row>
    <row r="64957" spans="5:10" hidden="1">
      <c r="E64957" s="248"/>
      <c r="I64957" s="250"/>
      <c r="J64957" s="250"/>
    </row>
    <row r="64958" spans="5:10" hidden="1">
      <c r="E64958" s="248"/>
      <c r="I64958" s="250"/>
      <c r="J64958" s="250"/>
    </row>
    <row r="64959" spans="5:10" hidden="1">
      <c r="E64959" s="248"/>
      <c r="I64959" s="250"/>
      <c r="J64959" s="250"/>
    </row>
    <row r="64960" spans="5:10" hidden="1">
      <c r="E64960" s="248"/>
      <c r="I64960" s="250"/>
      <c r="J64960" s="250"/>
    </row>
    <row r="64961" spans="5:10" hidden="1">
      <c r="E64961" s="248"/>
      <c r="I64961" s="250"/>
      <c r="J64961" s="250"/>
    </row>
    <row r="64962" spans="5:10" hidden="1">
      <c r="E64962" s="248"/>
      <c r="I64962" s="250"/>
      <c r="J64962" s="250"/>
    </row>
    <row r="64963" spans="5:10" hidden="1">
      <c r="E64963" s="248"/>
      <c r="I64963" s="250"/>
      <c r="J64963" s="250"/>
    </row>
    <row r="64964" spans="5:10" hidden="1">
      <c r="E64964" s="248"/>
      <c r="I64964" s="250"/>
      <c r="J64964" s="250"/>
    </row>
    <row r="64965" spans="5:10" hidden="1">
      <c r="E64965" s="248"/>
      <c r="I64965" s="250"/>
      <c r="J64965" s="250"/>
    </row>
    <row r="64966" spans="5:10" hidden="1">
      <c r="E64966" s="248"/>
      <c r="I64966" s="250"/>
      <c r="J64966" s="250"/>
    </row>
    <row r="64967" spans="5:10" hidden="1">
      <c r="E64967" s="248"/>
      <c r="I64967" s="250"/>
      <c r="J64967" s="250"/>
    </row>
    <row r="64968" spans="5:10" hidden="1">
      <c r="E64968" s="248"/>
      <c r="I64968" s="250"/>
      <c r="J64968" s="250"/>
    </row>
    <row r="64969" spans="5:10" hidden="1">
      <c r="E64969" s="248"/>
      <c r="I64969" s="250"/>
      <c r="J64969" s="250"/>
    </row>
    <row r="64970" spans="5:10" hidden="1">
      <c r="E64970" s="248"/>
      <c r="I64970" s="250"/>
      <c r="J64970" s="250"/>
    </row>
    <row r="64971" spans="5:10" hidden="1">
      <c r="E64971" s="248"/>
      <c r="I64971" s="250"/>
      <c r="J64971" s="250"/>
    </row>
    <row r="64972" spans="5:10" hidden="1">
      <c r="E64972" s="248"/>
      <c r="I64972" s="250"/>
      <c r="J64972" s="250"/>
    </row>
    <row r="64973" spans="5:10" hidden="1">
      <c r="E64973" s="248"/>
      <c r="I64973" s="250"/>
      <c r="J64973" s="250"/>
    </row>
    <row r="64974" spans="5:10" hidden="1">
      <c r="E64974" s="248"/>
      <c r="I64974" s="250"/>
      <c r="J64974" s="250"/>
    </row>
    <row r="64975" spans="5:10" hidden="1">
      <c r="E64975" s="248"/>
      <c r="I64975" s="250"/>
      <c r="J64975" s="250"/>
    </row>
    <row r="64976" spans="5:10" hidden="1">
      <c r="E64976" s="248"/>
      <c r="I64976" s="250"/>
      <c r="J64976" s="250"/>
    </row>
    <row r="64977" spans="5:10" hidden="1">
      <c r="E64977" s="248"/>
      <c r="I64977" s="250"/>
      <c r="J64977" s="250"/>
    </row>
    <row r="64978" spans="5:10" hidden="1">
      <c r="E64978" s="248"/>
      <c r="I64978" s="250"/>
      <c r="J64978" s="250"/>
    </row>
    <row r="64979" spans="5:10" hidden="1">
      <c r="E64979" s="248"/>
      <c r="I64979" s="250"/>
      <c r="J64979" s="250"/>
    </row>
    <row r="64980" spans="5:10" hidden="1">
      <c r="E64980" s="248"/>
      <c r="I64980" s="250"/>
      <c r="J64980" s="250"/>
    </row>
    <row r="64981" spans="5:10" hidden="1">
      <c r="E64981" s="248"/>
      <c r="I64981" s="250"/>
      <c r="J64981" s="250"/>
    </row>
    <row r="64982" spans="5:10" hidden="1">
      <c r="E64982" s="248"/>
      <c r="I64982" s="250"/>
      <c r="J64982" s="250"/>
    </row>
    <row r="64983" spans="5:10" hidden="1">
      <c r="E64983" s="248"/>
      <c r="I64983" s="250"/>
      <c r="J64983" s="250"/>
    </row>
    <row r="64984" spans="5:10" hidden="1">
      <c r="E64984" s="248"/>
      <c r="I64984" s="250"/>
      <c r="J64984" s="250"/>
    </row>
    <row r="64985" spans="5:10" hidden="1">
      <c r="E64985" s="248"/>
      <c r="I64985" s="250"/>
      <c r="J64985" s="250"/>
    </row>
    <row r="64986" spans="5:10" hidden="1">
      <c r="E64986" s="248"/>
      <c r="I64986" s="250"/>
      <c r="J64986" s="250"/>
    </row>
    <row r="64987" spans="5:10" hidden="1">
      <c r="E64987" s="248"/>
      <c r="I64987" s="250"/>
      <c r="J64987" s="250"/>
    </row>
    <row r="64988" spans="5:10" hidden="1">
      <c r="E64988" s="248"/>
      <c r="I64988" s="250"/>
      <c r="J64988" s="250"/>
    </row>
    <row r="64989" spans="5:10" hidden="1">
      <c r="E64989" s="248"/>
      <c r="I64989" s="250"/>
      <c r="J64989" s="250"/>
    </row>
    <row r="64990" spans="5:10" hidden="1">
      <c r="E64990" s="248"/>
      <c r="I64990" s="250"/>
      <c r="J64990" s="250"/>
    </row>
    <row r="64991" spans="5:10" hidden="1">
      <c r="E64991" s="248"/>
      <c r="I64991" s="250"/>
      <c r="J64991" s="250"/>
    </row>
    <row r="64992" spans="5:10" hidden="1">
      <c r="E64992" s="248"/>
      <c r="I64992" s="250"/>
      <c r="J64992" s="250"/>
    </row>
    <row r="64993" spans="5:10" hidden="1">
      <c r="E64993" s="248"/>
      <c r="I64993" s="250"/>
      <c r="J64993" s="250"/>
    </row>
    <row r="64994" spans="5:10" hidden="1">
      <c r="E64994" s="248"/>
      <c r="I64994" s="250"/>
      <c r="J64994" s="250"/>
    </row>
    <row r="64995" spans="5:10" hidden="1">
      <c r="E64995" s="248"/>
      <c r="I64995" s="250"/>
      <c r="J64995" s="250"/>
    </row>
    <row r="64996" spans="5:10" hidden="1">
      <c r="E64996" s="248"/>
      <c r="I64996" s="250"/>
      <c r="J64996" s="250"/>
    </row>
    <row r="64997" spans="5:10" hidden="1">
      <c r="E64997" s="248"/>
      <c r="I64997" s="250"/>
      <c r="J64997" s="250"/>
    </row>
    <row r="64998" spans="5:10" hidden="1">
      <c r="E64998" s="248"/>
      <c r="I64998" s="250"/>
      <c r="J64998" s="250"/>
    </row>
    <row r="64999" spans="5:10" hidden="1">
      <c r="E64999" s="248"/>
      <c r="I64999" s="250"/>
      <c r="J64999" s="250"/>
    </row>
    <row r="65000" spans="5:10" hidden="1">
      <c r="E65000" s="248"/>
      <c r="I65000" s="250"/>
      <c r="J65000" s="250"/>
    </row>
    <row r="65001" spans="5:10" hidden="1">
      <c r="E65001" s="248"/>
      <c r="I65001" s="250"/>
      <c r="J65001" s="250"/>
    </row>
    <row r="65002" spans="5:10" hidden="1">
      <c r="E65002" s="248"/>
      <c r="I65002" s="250"/>
      <c r="J65002" s="250"/>
    </row>
    <row r="65003" spans="5:10" hidden="1">
      <c r="E65003" s="248"/>
      <c r="I65003" s="250"/>
      <c r="J65003" s="250"/>
    </row>
    <row r="65004" spans="5:10" hidden="1">
      <c r="E65004" s="248"/>
      <c r="I65004" s="250"/>
      <c r="J65004" s="250"/>
    </row>
    <row r="65005" spans="5:10" hidden="1">
      <c r="E65005" s="248"/>
      <c r="I65005" s="250"/>
      <c r="J65005" s="250"/>
    </row>
    <row r="65006" spans="5:10" hidden="1">
      <c r="E65006" s="248"/>
      <c r="I65006" s="250"/>
      <c r="J65006" s="250"/>
    </row>
    <row r="65007" spans="5:10" hidden="1">
      <c r="E65007" s="248"/>
      <c r="I65007" s="250"/>
      <c r="J65007" s="250"/>
    </row>
    <row r="65008" spans="5:10" hidden="1">
      <c r="E65008" s="248"/>
      <c r="I65008" s="250"/>
      <c r="J65008" s="250"/>
    </row>
    <row r="65009" spans="5:10" hidden="1">
      <c r="E65009" s="248"/>
      <c r="I65009" s="250"/>
      <c r="J65009" s="250"/>
    </row>
    <row r="65010" spans="5:10" hidden="1">
      <c r="E65010" s="248"/>
      <c r="I65010" s="250"/>
      <c r="J65010" s="250"/>
    </row>
    <row r="65011" spans="5:10" hidden="1">
      <c r="E65011" s="248"/>
      <c r="I65011" s="250"/>
      <c r="J65011" s="250"/>
    </row>
    <row r="65012" spans="5:10" hidden="1">
      <c r="E65012" s="248"/>
      <c r="I65012" s="250"/>
      <c r="J65012" s="250"/>
    </row>
    <row r="65013" spans="5:10" hidden="1">
      <c r="E65013" s="248"/>
      <c r="I65013" s="250"/>
      <c r="J65013" s="250"/>
    </row>
    <row r="65014" spans="5:10" hidden="1">
      <c r="E65014" s="248"/>
      <c r="I65014" s="250"/>
      <c r="J65014" s="250"/>
    </row>
    <row r="65015" spans="5:10" hidden="1">
      <c r="E65015" s="248"/>
      <c r="I65015" s="250"/>
      <c r="J65015" s="250"/>
    </row>
    <row r="65016" spans="5:10" hidden="1">
      <c r="E65016" s="248"/>
      <c r="I65016" s="250"/>
      <c r="J65016" s="250"/>
    </row>
    <row r="65017" spans="5:10" hidden="1">
      <c r="E65017" s="248"/>
      <c r="I65017" s="250"/>
      <c r="J65017" s="250"/>
    </row>
    <row r="65018" spans="5:10" hidden="1">
      <c r="E65018" s="248"/>
      <c r="I65018" s="250"/>
      <c r="J65018" s="250"/>
    </row>
    <row r="65019" spans="5:10" hidden="1">
      <c r="E65019" s="248"/>
      <c r="I65019" s="250"/>
      <c r="J65019" s="250"/>
    </row>
    <row r="65020" spans="5:10" hidden="1">
      <c r="E65020" s="248"/>
      <c r="I65020" s="250"/>
      <c r="J65020" s="250"/>
    </row>
    <row r="65021" spans="5:10" hidden="1">
      <c r="E65021" s="248"/>
      <c r="I65021" s="250"/>
      <c r="J65021" s="250"/>
    </row>
    <row r="65022" spans="5:10" hidden="1">
      <c r="E65022" s="248"/>
      <c r="I65022" s="250"/>
      <c r="J65022" s="250"/>
    </row>
    <row r="65023" spans="5:10" hidden="1">
      <c r="E65023" s="248"/>
      <c r="I65023" s="250"/>
      <c r="J65023" s="250"/>
    </row>
    <row r="65024" spans="5:10" hidden="1">
      <c r="E65024" s="248"/>
      <c r="I65024" s="250"/>
      <c r="J65024" s="250"/>
    </row>
    <row r="65025" spans="5:10" hidden="1">
      <c r="E65025" s="248"/>
      <c r="I65025" s="250"/>
      <c r="J65025" s="250"/>
    </row>
    <row r="65026" spans="5:10" hidden="1">
      <c r="E65026" s="248"/>
      <c r="I65026" s="250"/>
      <c r="J65026" s="250"/>
    </row>
    <row r="65027" spans="5:10" hidden="1">
      <c r="E65027" s="248"/>
      <c r="I65027" s="250"/>
      <c r="J65027" s="250"/>
    </row>
    <row r="65028" spans="5:10" hidden="1">
      <c r="E65028" s="248"/>
      <c r="I65028" s="250"/>
      <c r="J65028" s="250"/>
    </row>
    <row r="65029" spans="5:10" hidden="1">
      <c r="E65029" s="248"/>
      <c r="I65029" s="250"/>
      <c r="J65029" s="250"/>
    </row>
    <row r="65030" spans="5:10" hidden="1">
      <c r="E65030" s="248"/>
      <c r="I65030" s="250"/>
      <c r="J65030" s="250"/>
    </row>
    <row r="65031" spans="5:10" hidden="1">
      <c r="E65031" s="248"/>
      <c r="I65031" s="250"/>
      <c r="J65031" s="250"/>
    </row>
    <row r="65032" spans="5:10" hidden="1">
      <c r="E65032" s="248"/>
      <c r="I65032" s="250"/>
      <c r="J65032" s="250"/>
    </row>
    <row r="65033" spans="5:10" hidden="1">
      <c r="E65033" s="248"/>
      <c r="I65033" s="250"/>
      <c r="J65033" s="250"/>
    </row>
    <row r="65034" spans="5:10" hidden="1">
      <c r="E65034" s="248"/>
      <c r="I65034" s="250"/>
      <c r="J65034" s="250"/>
    </row>
    <row r="65035" spans="5:10" hidden="1">
      <c r="E65035" s="248"/>
      <c r="I65035" s="250"/>
      <c r="J65035" s="250"/>
    </row>
    <row r="65036" spans="5:10" hidden="1">
      <c r="E65036" s="248"/>
      <c r="I65036" s="250"/>
      <c r="J65036" s="250"/>
    </row>
    <row r="65037" spans="5:10" hidden="1">
      <c r="E65037" s="248"/>
      <c r="I65037" s="250"/>
      <c r="J65037" s="250"/>
    </row>
    <row r="65038" spans="5:10" hidden="1">
      <c r="E65038" s="248"/>
      <c r="I65038" s="250"/>
      <c r="J65038" s="250"/>
    </row>
    <row r="65039" spans="5:10" hidden="1">
      <c r="E65039" s="248"/>
      <c r="I65039" s="250"/>
      <c r="J65039" s="250"/>
    </row>
    <row r="65040" spans="5:10" hidden="1">
      <c r="E65040" s="248"/>
      <c r="I65040" s="250"/>
      <c r="J65040" s="250"/>
    </row>
    <row r="65041" spans="5:10" hidden="1">
      <c r="E65041" s="248"/>
      <c r="I65041" s="250"/>
      <c r="J65041" s="250"/>
    </row>
    <row r="65042" spans="5:10" hidden="1">
      <c r="E65042" s="248"/>
      <c r="I65042" s="250"/>
      <c r="J65042" s="250"/>
    </row>
    <row r="65043" spans="5:10" hidden="1">
      <c r="E65043" s="248"/>
      <c r="I65043" s="250"/>
      <c r="J65043" s="250"/>
    </row>
    <row r="65044" spans="5:10" hidden="1">
      <c r="E65044" s="248"/>
      <c r="I65044" s="250"/>
      <c r="J65044" s="250"/>
    </row>
    <row r="65045" spans="5:10" hidden="1">
      <c r="E65045" s="248"/>
      <c r="I65045" s="250"/>
      <c r="J65045" s="250"/>
    </row>
    <row r="65046" spans="5:10" hidden="1">
      <c r="E65046" s="248"/>
      <c r="I65046" s="250"/>
      <c r="J65046" s="250"/>
    </row>
    <row r="65047" spans="5:10" hidden="1">
      <c r="E65047" s="248"/>
      <c r="I65047" s="250"/>
      <c r="J65047" s="250"/>
    </row>
    <row r="65048" spans="5:10" hidden="1">
      <c r="E65048" s="248"/>
      <c r="I65048" s="250"/>
      <c r="J65048" s="250"/>
    </row>
    <row r="65049" spans="5:10" hidden="1">
      <c r="E65049" s="248"/>
      <c r="I65049" s="250"/>
      <c r="J65049" s="250"/>
    </row>
    <row r="65050" spans="5:10" hidden="1">
      <c r="E65050" s="248"/>
      <c r="I65050" s="250"/>
      <c r="J65050" s="250"/>
    </row>
    <row r="65051" spans="5:10" hidden="1">
      <c r="E65051" s="248"/>
      <c r="I65051" s="250"/>
      <c r="J65051" s="250"/>
    </row>
    <row r="65052" spans="5:10" hidden="1">
      <c r="E65052" s="248"/>
      <c r="I65052" s="250"/>
      <c r="J65052" s="250"/>
    </row>
    <row r="65053" spans="5:10" hidden="1">
      <c r="E65053" s="248"/>
      <c r="I65053" s="250"/>
      <c r="J65053" s="250"/>
    </row>
    <row r="65054" spans="5:10" hidden="1">
      <c r="E65054" s="248"/>
      <c r="I65054" s="250"/>
      <c r="J65054" s="250"/>
    </row>
    <row r="65055" spans="5:10" hidden="1">
      <c r="E65055" s="248"/>
      <c r="I65055" s="250"/>
      <c r="J65055" s="250"/>
    </row>
    <row r="65056" spans="5:10" hidden="1">
      <c r="E65056" s="248"/>
      <c r="I65056" s="250"/>
      <c r="J65056" s="250"/>
    </row>
    <row r="65057" spans="5:10" hidden="1">
      <c r="E65057" s="248"/>
      <c r="I65057" s="250"/>
      <c r="J65057" s="250"/>
    </row>
    <row r="65058" spans="5:10" hidden="1">
      <c r="E65058" s="248"/>
      <c r="I65058" s="250"/>
      <c r="J65058" s="250"/>
    </row>
    <row r="65059" spans="5:10" hidden="1">
      <c r="E65059" s="248"/>
      <c r="I65059" s="250"/>
      <c r="J65059" s="250"/>
    </row>
    <row r="65060" spans="5:10" hidden="1">
      <c r="E65060" s="248"/>
      <c r="I65060" s="250"/>
      <c r="J65060" s="250"/>
    </row>
    <row r="65061" spans="5:10" hidden="1">
      <c r="E65061" s="248"/>
      <c r="I65061" s="250"/>
      <c r="J65061" s="250"/>
    </row>
    <row r="65062" spans="5:10" hidden="1">
      <c r="E65062" s="248"/>
      <c r="I65062" s="250"/>
      <c r="J65062" s="250"/>
    </row>
    <row r="65063" spans="5:10" hidden="1">
      <c r="E65063" s="248"/>
      <c r="I65063" s="250"/>
      <c r="J65063" s="250"/>
    </row>
    <row r="65064" spans="5:10" hidden="1">
      <c r="E65064" s="248"/>
      <c r="I65064" s="250"/>
      <c r="J65064" s="250"/>
    </row>
    <row r="65065" spans="5:10" hidden="1">
      <c r="E65065" s="248"/>
      <c r="I65065" s="250"/>
      <c r="J65065" s="250"/>
    </row>
    <row r="65066" spans="5:10" hidden="1">
      <c r="E65066" s="248"/>
      <c r="I65066" s="250"/>
      <c r="J65066" s="250"/>
    </row>
    <row r="65067" spans="5:10" hidden="1">
      <c r="E65067" s="248"/>
      <c r="I65067" s="250"/>
      <c r="J65067" s="250"/>
    </row>
    <row r="65068" spans="5:10" hidden="1">
      <c r="E65068" s="248"/>
      <c r="I65068" s="250"/>
      <c r="J65068" s="250"/>
    </row>
    <row r="65069" spans="5:10" hidden="1">
      <c r="E65069" s="248"/>
      <c r="I65069" s="250"/>
      <c r="J65069" s="250"/>
    </row>
    <row r="65070" spans="5:10" hidden="1">
      <c r="E65070" s="248"/>
      <c r="I65070" s="250"/>
      <c r="J65070" s="250"/>
    </row>
    <row r="65071" spans="5:10" hidden="1">
      <c r="E65071" s="248"/>
      <c r="I65071" s="250"/>
      <c r="J65071" s="250"/>
    </row>
    <row r="65072" spans="5:10" hidden="1">
      <c r="E65072" s="248"/>
      <c r="I65072" s="250"/>
      <c r="J65072" s="250"/>
    </row>
    <row r="65073" spans="5:10" hidden="1">
      <c r="E65073" s="248"/>
      <c r="I65073" s="250"/>
      <c r="J65073" s="250"/>
    </row>
    <row r="65074" spans="5:10" hidden="1">
      <c r="E65074" s="248"/>
      <c r="I65074" s="250"/>
      <c r="J65074" s="250"/>
    </row>
    <row r="65075" spans="5:10" hidden="1">
      <c r="E65075" s="248"/>
      <c r="I65075" s="250"/>
      <c r="J65075" s="250"/>
    </row>
    <row r="65076" spans="5:10" hidden="1">
      <c r="E65076" s="248"/>
      <c r="I65076" s="250"/>
      <c r="J65076" s="250"/>
    </row>
    <row r="65077" spans="5:10" hidden="1">
      <c r="E65077" s="248"/>
      <c r="I65077" s="250"/>
      <c r="J65077" s="250"/>
    </row>
    <row r="65078" spans="5:10" hidden="1">
      <c r="E65078" s="248"/>
      <c r="I65078" s="250"/>
      <c r="J65078" s="250"/>
    </row>
    <row r="65079" spans="5:10" hidden="1">
      <c r="E65079" s="248"/>
      <c r="I65079" s="250"/>
      <c r="J65079" s="250"/>
    </row>
    <row r="65080" spans="5:10" hidden="1">
      <c r="E65080" s="248"/>
      <c r="I65080" s="250"/>
      <c r="J65080" s="250"/>
    </row>
    <row r="65081" spans="5:10" hidden="1">
      <c r="E65081" s="248"/>
      <c r="I65081" s="250"/>
      <c r="J65081" s="250"/>
    </row>
    <row r="65082" spans="5:10" hidden="1">
      <c r="E65082" s="248"/>
      <c r="I65082" s="250"/>
      <c r="J65082" s="250"/>
    </row>
    <row r="65083" spans="5:10" hidden="1">
      <c r="E65083" s="248"/>
      <c r="I65083" s="250"/>
      <c r="J65083" s="250"/>
    </row>
    <row r="65084" spans="5:10" hidden="1">
      <c r="E65084" s="248"/>
      <c r="I65084" s="250"/>
      <c r="J65084" s="250"/>
    </row>
    <row r="65085" spans="5:10" hidden="1">
      <c r="E65085" s="248"/>
      <c r="I65085" s="250"/>
      <c r="J65085" s="250"/>
    </row>
    <row r="65086" spans="5:10" hidden="1">
      <c r="E65086" s="248"/>
      <c r="I65086" s="250"/>
      <c r="J65086" s="250"/>
    </row>
    <row r="65087" spans="5:10" hidden="1">
      <c r="E65087" s="248"/>
      <c r="I65087" s="250"/>
      <c r="J65087" s="250"/>
    </row>
    <row r="65088" spans="5:10" hidden="1">
      <c r="E65088" s="248"/>
      <c r="I65088" s="250"/>
      <c r="J65088" s="250"/>
    </row>
    <row r="65089" spans="5:10" hidden="1">
      <c r="E65089" s="248"/>
      <c r="I65089" s="250"/>
      <c r="J65089" s="250"/>
    </row>
    <row r="65090" spans="5:10" hidden="1">
      <c r="E65090" s="248"/>
      <c r="I65090" s="250"/>
      <c r="J65090" s="250"/>
    </row>
    <row r="65091" spans="5:10" hidden="1">
      <c r="E65091" s="248"/>
      <c r="I65091" s="250"/>
      <c r="J65091" s="250"/>
    </row>
    <row r="65092" spans="5:10" hidden="1">
      <c r="E65092" s="248"/>
      <c r="I65092" s="250"/>
      <c r="J65092" s="250"/>
    </row>
    <row r="65093" spans="5:10" hidden="1">
      <c r="E65093" s="248"/>
      <c r="I65093" s="250"/>
      <c r="J65093" s="250"/>
    </row>
    <row r="65094" spans="5:10" hidden="1">
      <c r="E65094" s="248"/>
      <c r="I65094" s="250"/>
      <c r="J65094" s="250"/>
    </row>
    <row r="65095" spans="5:10" hidden="1">
      <c r="E65095" s="248"/>
      <c r="I65095" s="250"/>
      <c r="J65095" s="250"/>
    </row>
    <row r="65096" spans="5:10" hidden="1">
      <c r="E65096" s="248"/>
      <c r="I65096" s="250"/>
      <c r="J65096" s="250"/>
    </row>
    <row r="65097" spans="5:10" hidden="1">
      <c r="E65097" s="248"/>
      <c r="I65097" s="250"/>
      <c r="J65097" s="250"/>
    </row>
    <row r="65098" spans="5:10" hidden="1">
      <c r="E65098" s="248"/>
      <c r="I65098" s="250"/>
      <c r="J65098" s="250"/>
    </row>
    <row r="65099" spans="5:10" hidden="1">
      <c r="E65099" s="248"/>
      <c r="I65099" s="250"/>
      <c r="J65099" s="250"/>
    </row>
    <row r="65100" spans="5:10" hidden="1">
      <c r="E65100" s="248"/>
      <c r="I65100" s="250"/>
      <c r="J65100" s="250"/>
    </row>
    <row r="65101" spans="5:10" hidden="1">
      <c r="E65101" s="248"/>
      <c r="I65101" s="250"/>
      <c r="J65101" s="250"/>
    </row>
    <row r="65102" spans="5:10" hidden="1">
      <c r="E65102" s="248"/>
      <c r="I65102" s="250"/>
      <c r="J65102" s="250"/>
    </row>
    <row r="65103" spans="5:10" hidden="1">
      <c r="E65103" s="248"/>
      <c r="I65103" s="250"/>
      <c r="J65103" s="250"/>
    </row>
    <row r="65104" spans="5:10" hidden="1">
      <c r="E65104" s="248"/>
      <c r="I65104" s="250"/>
      <c r="J65104" s="250"/>
    </row>
    <row r="65105" spans="5:10" hidden="1">
      <c r="E65105" s="248"/>
      <c r="I65105" s="250"/>
      <c r="J65105" s="250"/>
    </row>
    <row r="65106" spans="5:10" hidden="1">
      <c r="E65106" s="248"/>
      <c r="I65106" s="250"/>
      <c r="J65106" s="250"/>
    </row>
    <row r="65107" spans="5:10" hidden="1">
      <c r="E65107" s="248"/>
      <c r="I65107" s="250"/>
      <c r="J65107" s="250"/>
    </row>
    <row r="65108" spans="5:10" hidden="1">
      <c r="E65108" s="248"/>
      <c r="I65108" s="250"/>
      <c r="J65108" s="250"/>
    </row>
    <row r="65109" spans="5:10" hidden="1">
      <c r="E65109" s="248"/>
      <c r="I65109" s="250"/>
      <c r="J65109" s="250"/>
    </row>
    <row r="65110" spans="5:10" hidden="1">
      <c r="E65110" s="248"/>
      <c r="I65110" s="250"/>
      <c r="J65110" s="250"/>
    </row>
    <row r="65111" spans="5:10" hidden="1">
      <c r="E65111" s="248"/>
      <c r="I65111" s="250"/>
      <c r="J65111" s="250"/>
    </row>
    <row r="65112" spans="5:10" hidden="1">
      <c r="E65112" s="248"/>
      <c r="I65112" s="250"/>
      <c r="J65112" s="250"/>
    </row>
    <row r="65113" spans="5:10" hidden="1">
      <c r="E65113" s="248"/>
      <c r="I65113" s="250"/>
      <c r="J65113" s="250"/>
    </row>
    <row r="65114" spans="5:10" hidden="1">
      <c r="E65114" s="248"/>
      <c r="I65114" s="250"/>
      <c r="J65114" s="250"/>
    </row>
    <row r="65115" spans="5:10" hidden="1">
      <c r="E65115" s="248"/>
      <c r="I65115" s="250"/>
      <c r="J65115" s="250"/>
    </row>
    <row r="65116" spans="5:10" hidden="1">
      <c r="E65116" s="248"/>
      <c r="I65116" s="250"/>
      <c r="J65116" s="250"/>
    </row>
    <row r="65117" spans="5:10" hidden="1">
      <c r="E65117" s="248"/>
      <c r="I65117" s="250"/>
      <c r="J65117" s="250"/>
    </row>
    <row r="65118" spans="5:10" hidden="1">
      <c r="E65118" s="248"/>
      <c r="I65118" s="250"/>
      <c r="J65118" s="250"/>
    </row>
    <row r="65119" spans="5:10" hidden="1">
      <c r="E65119" s="248"/>
      <c r="I65119" s="250"/>
      <c r="J65119" s="250"/>
    </row>
    <row r="65120" spans="5:10" hidden="1">
      <c r="E65120" s="248"/>
      <c r="I65120" s="250"/>
      <c r="J65120" s="250"/>
    </row>
    <row r="65121" spans="5:10" hidden="1">
      <c r="E65121" s="248"/>
      <c r="I65121" s="250"/>
      <c r="J65121" s="250"/>
    </row>
    <row r="65122" spans="5:10" hidden="1">
      <c r="E65122" s="248"/>
      <c r="I65122" s="250"/>
      <c r="J65122" s="250"/>
    </row>
    <row r="65123" spans="5:10" hidden="1">
      <c r="E65123" s="248"/>
      <c r="I65123" s="250"/>
      <c r="J65123" s="250"/>
    </row>
    <row r="65124" spans="5:10" hidden="1">
      <c r="E65124" s="248"/>
      <c r="I65124" s="250"/>
      <c r="J65124" s="250"/>
    </row>
    <row r="65125" spans="5:10" hidden="1">
      <c r="E65125" s="248"/>
      <c r="I65125" s="250"/>
      <c r="J65125" s="250"/>
    </row>
    <row r="65126" spans="5:10" hidden="1">
      <c r="E65126" s="248"/>
      <c r="I65126" s="250"/>
      <c r="J65126" s="250"/>
    </row>
    <row r="65127" spans="5:10" hidden="1">
      <c r="E65127" s="248"/>
      <c r="I65127" s="250"/>
      <c r="J65127" s="250"/>
    </row>
    <row r="65128" spans="5:10" hidden="1">
      <c r="E65128" s="248"/>
      <c r="I65128" s="250"/>
      <c r="J65128" s="250"/>
    </row>
    <row r="65129" spans="5:10" hidden="1">
      <c r="E65129" s="248"/>
      <c r="I65129" s="250"/>
      <c r="J65129" s="250"/>
    </row>
    <row r="65130" spans="5:10" hidden="1">
      <c r="E65130" s="248"/>
      <c r="I65130" s="250"/>
      <c r="J65130" s="250"/>
    </row>
    <row r="65131" spans="5:10" hidden="1">
      <c r="E65131" s="248"/>
      <c r="I65131" s="250"/>
      <c r="J65131" s="250"/>
    </row>
    <row r="65132" spans="5:10" hidden="1">
      <c r="E65132" s="248"/>
      <c r="I65132" s="250"/>
      <c r="J65132" s="250"/>
    </row>
    <row r="65133" spans="5:10" hidden="1">
      <c r="E65133" s="248"/>
      <c r="I65133" s="250"/>
      <c r="J65133" s="250"/>
    </row>
    <row r="65134" spans="5:10" hidden="1">
      <c r="E65134" s="248"/>
      <c r="I65134" s="250"/>
      <c r="J65134" s="250"/>
    </row>
    <row r="65135" spans="5:10" hidden="1">
      <c r="E65135" s="248"/>
      <c r="I65135" s="250"/>
      <c r="J65135" s="250"/>
    </row>
    <row r="65136" spans="5:10" hidden="1">
      <c r="E65136" s="248"/>
      <c r="I65136" s="250"/>
      <c r="J65136" s="250"/>
    </row>
    <row r="65137" spans="5:10" hidden="1">
      <c r="E65137" s="248"/>
      <c r="I65137" s="250"/>
      <c r="J65137" s="250"/>
    </row>
    <row r="65138" spans="5:10" hidden="1">
      <c r="E65138" s="248"/>
      <c r="I65138" s="250"/>
      <c r="J65138" s="250"/>
    </row>
    <row r="65139" spans="5:10" hidden="1">
      <c r="E65139" s="248"/>
      <c r="I65139" s="250"/>
      <c r="J65139" s="250"/>
    </row>
    <row r="65140" spans="5:10" hidden="1">
      <c r="E65140" s="248"/>
      <c r="I65140" s="250"/>
      <c r="J65140" s="250"/>
    </row>
    <row r="65141" spans="5:10" hidden="1">
      <c r="E65141" s="248"/>
      <c r="I65141" s="250"/>
      <c r="J65141" s="250"/>
    </row>
    <row r="65142" spans="5:10" hidden="1">
      <c r="E65142" s="248"/>
      <c r="I65142" s="250"/>
      <c r="J65142" s="250"/>
    </row>
    <row r="65143" spans="5:10" hidden="1">
      <c r="E65143" s="248"/>
      <c r="I65143" s="250"/>
      <c r="J65143" s="250"/>
    </row>
    <row r="65144" spans="5:10" hidden="1">
      <c r="E65144" s="248"/>
      <c r="I65144" s="250"/>
      <c r="J65144" s="250"/>
    </row>
    <row r="65145" spans="5:10" hidden="1">
      <c r="E65145" s="248"/>
      <c r="I65145" s="250"/>
      <c r="J65145" s="250"/>
    </row>
    <row r="65146" spans="5:10" hidden="1">
      <c r="E65146" s="248"/>
      <c r="I65146" s="250"/>
      <c r="J65146" s="250"/>
    </row>
    <row r="65147" spans="5:10" hidden="1">
      <c r="E65147" s="248"/>
      <c r="I65147" s="250"/>
      <c r="J65147" s="250"/>
    </row>
    <row r="65148" spans="5:10" hidden="1">
      <c r="E65148" s="248"/>
      <c r="I65148" s="250"/>
      <c r="J65148" s="250"/>
    </row>
    <row r="65149" spans="5:10" hidden="1">
      <c r="E65149" s="248"/>
      <c r="I65149" s="250"/>
      <c r="J65149" s="250"/>
    </row>
    <row r="65150" spans="5:10" hidden="1">
      <c r="E65150" s="248"/>
      <c r="I65150" s="250"/>
      <c r="J65150" s="250"/>
    </row>
    <row r="65151" spans="5:10" hidden="1">
      <c r="E65151" s="248"/>
      <c r="I65151" s="250"/>
      <c r="J65151" s="250"/>
    </row>
    <row r="65152" spans="5:10" hidden="1">
      <c r="E65152" s="248"/>
      <c r="I65152" s="250"/>
      <c r="J65152" s="250"/>
    </row>
    <row r="65153" spans="5:10" hidden="1">
      <c r="E65153" s="248"/>
      <c r="I65153" s="250"/>
      <c r="J65153" s="250"/>
    </row>
    <row r="65154" spans="5:10" hidden="1">
      <c r="E65154" s="248"/>
      <c r="I65154" s="250"/>
      <c r="J65154" s="250"/>
    </row>
    <row r="65155" spans="5:10" hidden="1">
      <c r="E65155" s="248"/>
      <c r="I65155" s="250"/>
      <c r="J65155" s="250"/>
    </row>
    <row r="65156" spans="5:10" hidden="1">
      <c r="E65156" s="248"/>
      <c r="I65156" s="250"/>
      <c r="J65156" s="250"/>
    </row>
    <row r="65157" spans="5:10" hidden="1">
      <c r="E65157" s="248"/>
      <c r="I65157" s="250"/>
      <c r="J65157" s="250"/>
    </row>
    <row r="65158" spans="5:10" hidden="1">
      <c r="E65158" s="248"/>
      <c r="I65158" s="250"/>
      <c r="J65158" s="250"/>
    </row>
    <row r="65159" spans="5:10" hidden="1">
      <c r="E65159" s="248"/>
      <c r="I65159" s="250"/>
      <c r="J65159" s="250"/>
    </row>
    <row r="65160" spans="5:10" hidden="1">
      <c r="E65160" s="248"/>
      <c r="I65160" s="250"/>
      <c r="J65160" s="250"/>
    </row>
    <row r="65161" spans="5:10" hidden="1">
      <c r="E65161" s="248"/>
      <c r="I65161" s="250"/>
      <c r="J65161" s="250"/>
    </row>
    <row r="65162" spans="5:10" hidden="1">
      <c r="E65162" s="248"/>
      <c r="I65162" s="250"/>
      <c r="J65162" s="250"/>
    </row>
    <row r="65163" spans="5:10" hidden="1">
      <c r="E65163" s="248"/>
      <c r="I65163" s="250"/>
      <c r="J65163" s="250"/>
    </row>
    <row r="65164" spans="5:10" hidden="1">
      <c r="E65164" s="248"/>
      <c r="I65164" s="250"/>
      <c r="J65164" s="250"/>
    </row>
    <row r="65165" spans="5:10" hidden="1">
      <c r="E65165" s="248"/>
      <c r="I65165" s="250"/>
      <c r="J65165" s="250"/>
    </row>
    <row r="65166" spans="5:10" hidden="1">
      <c r="E65166" s="248"/>
      <c r="I65166" s="250"/>
      <c r="J65166" s="250"/>
    </row>
    <row r="65167" spans="5:10" hidden="1">
      <c r="E65167" s="248"/>
      <c r="I65167" s="250"/>
      <c r="J65167" s="250"/>
    </row>
    <row r="65168" spans="5:10" hidden="1">
      <c r="E65168" s="248"/>
      <c r="I65168" s="250"/>
      <c r="J65168" s="250"/>
    </row>
    <row r="65169" spans="5:10" hidden="1">
      <c r="E65169" s="248"/>
      <c r="I65169" s="250"/>
      <c r="J65169" s="250"/>
    </row>
    <row r="65170" spans="5:10" hidden="1">
      <c r="E65170" s="248"/>
      <c r="I65170" s="250"/>
      <c r="J65170" s="250"/>
    </row>
    <row r="65171" spans="5:10" hidden="1">
      <c r="E65171" s="248"/>
      <c r="I65171" s="250"/>
      <c r="J65171" s="250"/>
    </row>
    <row r="65172" spans="5:10" hidden="1">
      <c r="E65172" s="248"/>
      <c r="I65172" s="250"/>
      <c r="J65172" s="250"/>
    </row>
    <row r="65173" spans="5:10" hidden="1">
      <c r="E65173" s="248"/>
      <c r="I65173" s="250"/>
      <c r="J65173" s="250"/>
    </row>
    <row r="65174" spans="5:10" hidden="1">
      <c r="E65174" s="248"/>
      <c r="I65174" s="250"/>
      <c r="J65174" s="250"/>
    </row>
    <row r="65175" spans="5:10" hidden="1">
      <c r="E65175" s="248"/>
      <c r="I65175" s="250"/>
      <c r="J65175" s="250"/>
    </row>
    <row r="65176" spans="5:10" hidden="1">
      <c r="E65176" s="248"/>
      <c r="I65176" s="250"/>
      <c r="J65176" s="250"/>
    </row>
    <row r="65177" spans="5:10" hidden="1">
      <c r="E65177" s="248"/>
      <c r="I65177" s="250"/>
      <c r="J65177" s="250"/>
    </row>
    <row r="65178" spans="5:10" hidden="1">
      <c r="E65178" s="248"/>
      <c r="I65178" s="250"/>
      <c r="J65178" s="250"/>
    </row>
    <row r="65179" spans="5:10" hidden="1">
      <c r="E65179" s="248"/>
      <c r="I65179" s="250"/>
      <c r="J65179" s="250"/>
    </row>
    <row r="65180" spans="5:10" hidden="1">
      <c r="E65180" s="248"/>
      <c r="I65180" s="250"/>
      <c r="J65180" s="250"/>
    </row>
    <row r="65181" spans="5:10" hidden="1">
      <c r="E65181" s="248"/>
      <c r="I65181" s="250"/>
      <c r="J65181" s="250"/>
    </row>
    <row r="65182" spans="5:10" hidden="1">
      <c r="E65182" s="248"/>
      <c r="I65182" s="250"/>
      <c r="J65182" s="250"/>
    </row>
    <row r="65183" spans="5:10" hidden="1">
      <c r="E65183" s="248"/>
      <c r="I65183" s="250"/>
      <c r="J65183" s="250"/>
    </row>
    <row r="65184" spans="5:10" hidden="1">
      <c r="E65184" s="248"/>
      <c r="I65184" s="250"/>
      <c r="J65184" s="250"/>
    </row>
    <row r="65185" spans="5:10" hidden="1">
      <c r="E65185" s="248"/>
      <c r="I65185" s="250"/>
      <c r="J65185" s="250"/>
    </row>
    <row r="65186" spans="5:10" hidden="1">
      <c r="E65186" s="248"/>
      <c r="I65186" s="250"/>
      <c r="J65186" s="250"/>
    </row>
    <row r="65187" spans="5:10" hidden="1">
      <c r="E65187" s="248"/>
      <c r="I65187" s="250"/>
      <c r="J65187" s="250"/>
    </row>
    <row r="65188" spans="5:10" hidden="1">
      <c r="E65188" s="248"/>
      <c r="I65188" s="250"/>
      <c r="J65188" s="250"/>
    </row>
    <row r="65189" spans="5:10" hidden="1">
      <c r="E65189" s="248"/>
      <c r="I65189" s="250"/>
      <c r="J65189" s="250"/>
    </row>
    <row r="65190" spans="5:10" hidden="1">
      <c r="E65190" s="248"/>
      <c r="I65190" s="250"/>
      <c r="J65190" s="250"/>
    </row>
    <row r="65191" spans="5:10" hidden="1">
      <c r="E65191" s="248"/>
      <c r="I65191" s="250"/>
      <c r="J65191" s="250"/>
    </row>
    <row r="65192" spans="5:10" hidden="1">
      <c r="E65192" s="248"/>
      <c r="I65192" s="250"/>
      <c r="J65192" s="250"/>
    </row>
    <row r="65193" spans="5:10" hidden="1">
      <c r="E65193" s="248"/>
      <c r="I65193" s="250"/>
      <c r="J65193" s="250"/>
    </row>
    <row r="65194" spans="5:10" hidden="1">
      <c r="E65194" s="248"/>
      <c r="I65194" s="250"/>
      <c r="J65194" s="250"/>
    </row>
    <row r="65195" spans="5:10" hidden="1">
      <c r="E65195" s="248"/>
      <c r="I65195" s="250"/>
      <c r="J65195" s="250"/>
    </row>
    <row r="65196" spans="5:10" hidden="1">
      <c r="E65196" s="248"/>
      <c r="I65196" s="250"/>
      <c r="J65196" s="250"/>
    </row>
    <row r="65197" spans="5:10" hidden="1">
      <c r="E65197" s="248"/>
      <c r="I65197" s="250"/>
      <c r="J65197" s="250"/>
    </row>
    <row r="65198" spans="5:10" hidden="1">
      <c r="E65198" s="248"/>
      <c r="I65198" s="250"/>
      <c r="J65198" s="250"/>
    </row>
    <row r="65199" spans="5:10" hidden="1">
      <c r="E65199" s="248"/>
      <c r="I65199" s="250"/>
      <c r="J65199" s="250"/>
    </row>
    <row r="65200" spans="5:10" hidden="1">
      <c r="E65200" s="248"/>
      <c r="I65200" s="250"/>
      <c r="J65200" s="250"/>
    </row>
    <row r="65201" spans="5:10" hidden="1">
      <c r="E65201" s="248"/>
      <c r="I65201" s="250"/>
      <c r="J65201" s="250"/>
    </row>
    <row r="65202" spans="5:10" hidden="1">
      <c r="E65202" s="248"/>
      <c r="I65202" s="250"/>
      <c r="J65202" s="250"/>
    </row>
    <row r="65203" spans="5:10" hidden="1">
      <c r="E65203" s="248"/>
      <c r="I65203" s="250"/>
      <c r="J65203" s="250"/>
    </row>
    <row r="65204" spans="5:10" hidden="1">
      <c r="E65204" s="248"/>
      <c r="I65204" s="250"/>
      <c r="J65204" s="250"/>
    </row>
    <row r="65205" spans="5:10" hidden="1">
      <c r="E65205" s="248"/>
      <c r="I65205" s="250"/>
      <c r="J65205" s="250"/>
    </row>
    <row r="65206" spans="5:10" hidden="1">
      <c r="E65206" s="248"/>
      <c r="I65206" s="250"/>
      <c r="J65206" s="250"/>
    </row>
    <row r="65207" spans="5:10" hidden="1">
      <c r="E65207" s="248"/>
      <c r="I65207" s="250"/>
      <c r="J65207" s="250"/>
    </row>
    <row r="65208" spans="5:10" hidden="1">
      <c r="E65208" s="248"/>
      <c r="I65208" s="250"/>
      <c r="J65208" s="250"/>
    </row>
    <row r="65209" spans="5:10" hidden="1">
      <c r="E65209" s="248"/>
      <c r="I65209" s="250"/>
      <c r="J65209" s="250"/>
    </row>
    <row r="65210" spans="5:10" hidden="1">
      <c r="E65210" s="248"/>
      <c r="I65210" s="250"/>
      <c r="J65210" s="250"/>
    </row>
    <row r="65211" spans="5:10" hidden="1">
      <c r="E65211" s="248"/>
      <c r="I65211" s="250"/>
      <c r="J65211" s="250"/>
    </row>
    <row r="65212" spans="5:10" hidden="1">
      <c r="E65212" s="248"/>
      <c r="I65212" s="250"/>
      <c r="J65212" s="250"/>
    </row>
    <row r="65213" spans="5:10" hidden="1">
      <c r="E65213" s="248"/>
      <c r="I65213" s="250"/>
      <c r="J65213" s="250"/>
    </row>
    <row r="65214" spans="5:10" hidden="1">
      <c r="E65214" s="248"/>
      <c r="I65214" s="250"/>
      <c r="J65214" s="250"/>
    </row>
    <row r="65215" spans="5:10" hidden="1">
      <c r="E65215" s="248"/>
      <c r="I65215" s="250"/>
      <c r="J65215" s="250"/>
    </row>
    <row r="65216" spans="5:10" hidden="1">
      <c r="E65216" s="248"/>
      <c r="I65216" s="250"/>
      <c r="J65216" s="250"/>
    </row>
    <row r="65217" spans="5:10" hidden="1">
      <c r="E65217" s="248"/>
      <c r="I65217" s="250"/>
      <c r="J65217" s="250"/>
    </row>
    <row r="65218" spans="5:10" hidden="1">
      <c r="E65218" s="248"/>
      <c r="I65218" s="250"/>
      <c r="J65218" s="250"/>
    </row>
    <row r="65219" spans="5:10" hidden="1">
      <c r="E65219" s="248"/>
      <c r="I65219" s="250"/>
      <c r="J65219" s="250"/>
    </row>
    <row r="65220" spans="5:10" hidden="1">
      <c r="E65220" s="248"/>
      <c r="I65220" s="250"/>
      <c r="J65220" s="250"/>
    </row>
    <row r="65221" spans="5:10" hidden="1">
      <c r="E65221" s="248"/>
      <c r="I65221" s="250"/>
      <c r="J65221" s="250"/>
    </row>
    <row r="65222" spans="5:10" hidden="1">
      <c r="E65222" s="248"/>
      <c r="I65222" s="250"/>
      <c r="J65222" s="250"/>
    </row>
    <row r="65223" spans="5:10" hidden="1">
      <c r="E65223" s="248"/>
      <c r="I65223" s="250"/>
      <c r="J65223" s="250"/>
    </row>
    <row r="65224" spans="5:10" hidden="1">
      <c r="E65224" s="248"/>
      <c r="I65224" s="250"/>
      <c r="J65224" s="250"/>
    </row>
    <row r="65225" spans="5:10" hidden="1">
      <c r="E65225" s="248"/>
      <c r="I65225" s="250"/>
      <c r="J65225" s="250"/>
    </row>
    <row r="65226" spans="5:10" hidden="1">
      <c r="E65226" s="248"/>
      <c r="I65226" s="250"/>
      <c r="J65226" s="250"/>
    </row>
    <row r="65227" spans="5:10" hidden="1">
      <c r="E65227" s="248"/>
      <c r="I65227" s="250"/>
      <c r="J65227" s="250"/>
    </row>
    <row r="65228" spans="5:10" hidden="1">
      <c r="E65228" s="248"/>
      <c r="I65228" s="250"/>
      <c r="J65228" s="250"/>
    </row>
    <row r="65229" spans="5:10" hidden="1">
      <c r="E65229" s="248"/>
      <c r="I65229" s="250"/>
      <c r="J65229" s="250"/>
    </row>
    <row r="65230" spans="5:10" hidden="1">
      <c r="E65230" s="248"/>
      <c r="I65230" s="250"/>
      <c r="J65230" s="250"/>
    </row>
    <row r="65231" spans="5:10" hidden="1">
      <c r="E65231" s="248"/>
      <c r="I65231" s="250"/>
      <c r="J65231" s="250"/>
    </row>
    <row r="65232" spans="5:10" hidden="1">
      <c r="E65232" s="248"/>
      <c r="I65232" s="250"/>
      <c r="J65232" s="250"/>
    </row>
    <row r="65233" spans="5:10" hidden="1">
      <c r="E65233" s="248"/>
      <c r="I65233" s="250"/>
      <c r="J65233" s="250"/>
    </row>
    <row r="65234" spans="5:10" hidden="1">
      <c r="E65234" s="248"/>
      <c r="I65234" s="250"/>
      <c r="J65234" s="250"/>
    </row>
    <row r="65235" spans="5:10" hidden="1">
      <c r="E65235" s="248"/>
      <c r="I65235" s="250"/>
      <c r="J65235" s="250"/>
    </row>
    <row r="65236" spans="5:10" hidden="1">
      <c r="E65236" s="248"/>
      <c r="I65236" s="250"/>
      <c r="J65236" s="250"/>
    </row>
    <row r="65237" spans="5:10" hidden="1">
      <c r="E65237" s="248"/>
      <c r="I65237" s="250"/>
      <c r="J65237" s="250"/>
    </row>
    <row r="65238" spans="5:10" hidden="1">
      <c r="E65238" s="248"/>
      <c r="I65238" s="250"/>
      <c r="J65238" s="250"/>
    </row>
    <row r="65239" spans="5:10" hidden="1">
      <c r="E65239" s="248"/>
      <c r="I65239" s="250"/>
      <c r="J65239" s="250"/>
    </row>
    <row r="65240" spans="5:10" hidden="1">
      <c r="E65240" s="248"/>
      <c r="I65240" s="250"/>
      <c r="J65240" s="250"/>
    </row>
    <row r="65241" spans="5:10" hidden="1">
      <c r="E65241" s="248"/>
      <c r="I65241" s="250"/>
      <c r="J65241" s="250"/>
    </row>
    <row r="65242" spans="5:10" hidden="1">
      <c r="E65242" s="248"/>
      <c r="I65242" s="250"/>
      <c r="J65242" s="250"/>
    </row>
    <row r="65243" spans="5:10" hidden="1">
      <c r="E65243" s="248"/>
      <c r="I65243" s="250"/>
      <c r="J65243" s="250"/>
    </row>
    <row r="65244" spans="5:10" hidden="1">
      <c r="E65244" s="248"/>
      <c r="I65244" s="250"/>
      <c r="J65244" s="250"/>
    </row>
    <row r="65245" spans="5:10" hidden="1">
      <c r="E65245" s="248"/>
      <c r="I65245" s="250"/>
      <c r="J65245" s="250"/>
    </row>
    <row r="65246" spans="5:10" hidden="1">
      <c r="E65246" s="248"/>
      <c r="I65246" s="250"/>
      <c r="J65246" s="250"/>
    </row>
    <row r="65247" spans="5:10" hidden="1">
      <c r="E65247" s="248"/>
      <c r="I65247" s="250"/>
      <c r="J65247" s="250"/>
    </row>
    <row r="65248" spans="5:10" hidden="1">
      <c r="E65248" s="248"/>
      <c r="I65248" s="250"/>
      <c r="J65248" s="250"/>
    </row>
    <row r="65249" spans="5:10" hidden="1">
      <c r="E65249" s="248"/>
      <c r="I65249" s="250"/>
      <c r="J65249" s="250"/>
    </row>
    <row r="65250" spans="5:10" hidden="1">
      <c r="E65250" s="248"/>
      <c r="I65250" s="250"/>
      <c r="J65250" s="250"/>
    </row>
    <row r="65251" spans="5:10" hidden="1">
      <c r="E65251" s="248"/>
      <c r="I65251" s="250"/>
      <c r="J65251" s="250"/>
    </row>
    <row r="65252" spans="5:10" hidden="1">
      <c r="E65252" s="248"/>
      <c r="I65252" s="250"/>
      <c r="J65252" s="250"/>
    </row>
    <row r="65253" spans="5:10" hidden="1">
      <c r="E65253" s="248"/>
      <c r="I65253" s="250"/>
      <c r="J65253" s="250"/>
    </row>
    <row r="65254" spans="5:10" hidden="1">
      <c r="E65254" s="248"/>
      <c r="I65254" s="250"/>
      <c r="J65254" s="250"/>
    </row>
    <row r="65255" spans="5:10" hidden="1">
      <c r="E65255" s="248"/>
      <c r="I65255" s="250"/>
      <c r="J65255" s="250"/>
    </row>
    <row r="65256" spans="5:10" hidden="1">
      <c r="E65256" s="248"/>
      <c r="I65256" s="250"/>
      <c r="J65256" s="250"/>
    </row>
    <row r="65257" spans="5:10" hidden="1">
      <c r="E65257" s="248"/>
      <c r="I65257" s="250"/>
      <c r="J65257" s="250"/>
    </row>
    <row r="65258" spans="5:10" hidden="1">
      <c r="E65258" s="248"/>
      <c r="I65258" s="250"/>
      <c r="J65258" s="250"/>
    </row>
    <row r="65259" spans="5:10" hidden="1">
      <c r="E65259" s="248"/>
      <c r="I65259" s="250"/>
      <c r="J65259" s="250"/>
    </row>
    <row r="65260" spans="5:10" hidden="1">
      <c r="E65260" s="248"/>
      <c r="I65260" s="250"/>
      <c r="J65260" s="250"/>
    </row>
    <row r="65261" spans="5:10" hidden="1">
      <c r="E65261" s="248"/>
      <c r="I65261" s="250"/>
      <c r="J65261" s="250"/>
    </row>
    <row r="65262" spans="5:10" hidden="1">
      <c r="E65262" s="248"/>
      <c r="I65262" s="250"/>
      <c r="J65262" s="250"/>
    </row>
    <row r="65263" spans="5:10" hidden="1">
      <c r="E65263" s="248"/>
      <c r="I65263" s="250"/>
      <c r="J65263" s="250"/>
    </row>
    <row r="65264" spans="5:10" hidden="1">
      <c r="E65264" s="248"/>
      <c r="I65264" s="250"/>
      <c r="J65264" s="250"/>
    </row>
    <row r="65265" spans="5:10" hidden="1">
      <c r="E65265" s="248"/>
      <c r="I65265" s="250"/>
      <c r="J65265" s="250"/>
    </row>
    <row r="65266" spans="5:10" hidden="1">
      <c r="E65266" s="248"/>
      <c r="I65266" s="250"/>
      <c r="J65266" s="250"/>
    </row>
    <row r="65267" spans="5:10" hidden="1">
      <c r="E65267" s="248"/>
      <c r="I65267" s="250"/>
      <c r="J65267" s="250"/>
    </row>
    <row r="65268" spans="5:10" hidden="1">
      <c r="E65268" s="248"/>
      <c r="I65268" s="250"/>
      <c r="J65268" s="250"/>
    </row>
    <row r="65269" spans="5:10" hidden="1">
      <c r="E65269" s="248"/>
      <c r="I65269" s="250"/>
      <c r="J65269" s="250"/>
    </row>
    <row r="65270" spans="5:10" hidden="1">
      <c r="E65270" s="248"/>
      <c r="I65270" s="250"/>
      <c r="J65270" s="250"/>
    </row>
    <row r="65271" spans="5:10" hidden="1">
      <c r="E65271" s="248"/>
      <c r="I65271" s="250"/>
      <c r="J65271" s="250"/>
    </row>
    <row r="65272" spans="5:10" hidden="1">
      <c r="E65272" s="248"/>
      <c r="I65272" s="250"/>
      <c r="J65272" s="250"/>
    </row>
    <row r="65273" spans="5:10" hidden="1">
      <c r="E65273" s="248"/>
      <c r="I65273" s="250"/>
      <c r="J65273" s="250"/>
    </row>
    <row r="65274" spans="5:10" hidden="1">
      <c r="E65274" s="248"/>
      <c r="I65274" s="250"/>
      <c r="J65274" s="250"/>
    </row>
    <row r="65275" spans="5:10" hidden="1">
      <c r="E65275" s="248"/>
      <c r="I65275" s="250"/>
      <c r="J65275" s="250"/>
    </row>
    <row r="65276" spans="5:10" hidden="1">
      <c r="E65276" s="248"/>
      <c r="I65276" s="250"/>
      <c r="J65276" s="250"/>
    </row>
    <row r="65277" spans="5:10" hidden="1">
      <c r="E65277" s="248"/>
      <c r="I65277" s="250"/>
      <c r="J65277" s="250"/>
    </row>
    <row r="65278" spans="5:10" hidden="1">
      <c r="E65278" s="248"/>
      <c r="I65278" s="250"/>
      <c r="J65278" s="250"/>
    </row>
    <row r="65279" spans="5:10" hidden="1">
      <c r="E65279" s="248"/>
      <c r="I65279" s="250"/>
      <c r="J65279" s="250"/>
    </row>
    <row r="65280" spans="5:10" hidden="1">
      <c r="E65280" s="248"/>
      <c r="I65280" s="250"/>
      <c r="J65280" s="250"/>
    </row>
    <row r="65281" spans="5:10" hidden="1">
      <c r="E65281" s="248"/>
      <c r="I65281" s="250"/>
      <c r="J65281" s="250"/>
    </row>
    <row r="65282" spans="5:10" hidden="1">
      <c r="E65282" s="248"/>
      <c r="I65282" s="250"/>
      <c r="J65282" s="250"/>
    </row>
    <row r="65283" spans="5:10" hidden="1">
      <c r="E65283" s="248"/>
      <c r="I65283" s="250"/>
      <c r="J65283" s="250"/>
    </row>
    <row r="65284" spans="5:10" hidden="1">
      <c r="E65284" s="248"/>
      <c r="I65284" s="250"/>
      <c r="J65284" s="250"/>
    </row>
    <row r="65285" spans="5:10" hidden="1">
      <c r="E65285" s="248"/>
      <c r="I65285" s="250"/>
      <c r="J65285" s="250"/>
    </row>
    <row r="65286" spans="5:10" hidden="1">
      <c r="E65286" s="248"/>
      <c r="I65286" s="250"/>
      <c r="J65286" s="250"/>
    </row>
    <row r="65287" spans="5:10" hidden="1">
      <c r="E65287" s="248"/>
      <c r="I65287" s="250"/>
      <c r="J65287" s="250"/>
    </row>
    <row r="65288" spans="5:10" hidden="1">
      <c r="E65288" s="248"/>
      <c r="I65288" s="250"/>
      <c r="J65288" s="250"/>
    </row>
    <row r="65289" spans="5:10" hidden="1">
      <c r="E65289" s="248"/>
      <c r="I65289" s="250"/>
      <c r="J65289" s="250"/>
    </row>
    <row r="65290" spans="5:10" hidden="1">
      <c r="E65290" s="248"/>
      <c r="I65290" s="250"/>
      <c r="J65290" s="250"/>
    </row>
    <row r="65291" spans="5:10" hidden="1">
      <c r="E65291" s="248"/>
      <c r="I65291" s="250"/>
      <c r="J65291" s="250"/>
    </row>
    <row r="65292" spans="5:10" hidden="1">
      <c r="E65292" s="248"/>
      <c r="I65292" s="250"/>
      <c r="J65292" s="250"/>
    </row>
    <row r="65293" spans="5:10" hidden="1">
      <c r="E65293" s="248"/>
      <c r="I65293" s="250"/>
      <c r="J65293" s="250"/>
    </row>
    <row r="65294" spans="5:10" hidden="1">
      <c r="E65294" s="248"/>
      <c r="I65294" s="250"/>
      <c r="J65294" s="250"/>
    </row>
    <row r="65295" spans="5:10" hidden="1">
      <c r="E65295" s="248"/>
      <c r="I65295" s="250"/>
      <c r="J65295" s="250"/>
    </row>
    <row r="65296" spans="5:10" hidden="1">
      <c r="E65296" s="248"/>
      <c r="I65296" s="250"/>
      <c r="J65296" s="250"/>
    </row>
    <row r="65297" spans="5:10" hidden="1">
      <c r="E65297" s="248"/>
      <c r="I65297" s="250"/>
      <c r="J65297" s="250"/>
    </row>
    <row r="65298" spans="5:10" hidden="1">
      <c r="E65298" s="248"/>
      <c r="I65298" s="250"/>
      <c r="J65298" s="250"/>
    </row>
    <row r="65299" spans="5:10" hidden="1">
      <c r="E65299" s="248"/>
      <c r="I65299" s="250"/>
      <c r="J65299" s="250"/>
    </row>
    <row r="65300" spans="5:10" hidden="1">
      <c r="E65300" s="248"/>
      <c r="I65300" s="250"/>
      <c r="J65300" s="250"/>
    </row>
    <row r="65301" spans="5:10" hidden="1">
      <c r="E65301" s="248"/>
      <c r="I65301" s="250"/>
      <c r="J65301" s="250"/>
    </row>
    <row r="65302" spans="5:10" hidden="1">
      <c r="E65302" s="248"/>
      <c r="I65302" s="250"/>
      <c r="J65302" s="250"/>
    </row>
    <row r="65303" spans="5:10" hidden="1">
      <c r="E65303" s="248"/>
      <c r="I65303" s="250"/>
      <c r="J65303" s="250"/>
    </row>
    <row r="65304" spans="5:10" hidden="1">
      <c r="E65304" s="248"/>
      <c r="I65304" s="250"/>
      <c r="J65304" s="250"/>
    </row>
    <row r="65305" spans="5:10" hidden="1">
      <c r="E65305" s="248"/>
      <c r="I65305" s="250"/>
      <c r="J65305" s="250"/>
    </row>
    <row r="65306" spans="5:10" hidden="1">
      <c r="E65306" s="248"/>
      <c r="I65306" s="250"/>
      <c r="J65306" s="250"/>
    </row>
    <row r="65307" spans="5:10" hidden="1">
      <c r="E65307" s="248"/>
      <c r="I65307" s="250"/>
      <c r="J65307" s="250"/>
    </row>
    <row r="65308" spans="5:10" hidden="1">
      <c r="E65308" s="248"/>
      <c r="I65308" s="250"/>
      <c r="J65308" s="250"/>
    </row>
    <row r="65309" spans="5:10" hidden="1">
      <c r="E65309" s="248"/>
      <c r="I65309" s="250"/>
      <c r="J65309" s="250"/>
    </row>
    <row r="65310" spans="5:10" hidden="1">
      <c r="E65310" s="248"/>
      <c r="I65310" s="250"/>
      <c r="J65310" s="250"/>
    </row>
    <row r="65311" spans="5:10" hidden="1">
      <c r="E65311" s="248"/>
      <c r="I65311" s="250"/>
      <c r="J65311" s="250"/>
    </row>
    <row r="65312" spans="5:10" hidden="1">
      <c r="E65312" s="248"/>
      <c r="I65312" s="250"/>
      <c r="J65312" s="250"/>
    </row>
    <row r="65313" spans="5:10" hidden="1">
      <c r="E65313" s="248"/>
      <c r="I65313" s="250"/>
      <c r="J65313" s="250"/>
    </row>
    <row r="65314" spans="5:10" hidden="1">
      <c r="E65314" s="248"/>
      <c r="I65314" s="250"/>
      <c r="J65314" s="250"/>
    </row>
    <row r="65315" spans="5:10" hidden="1">
      <c r="E65315" s="248"/>
      <c r="I65315" s="250"/>
      <c r="J65315" s="250"/>
    </row>
    <row r="65316" spans="5:10" hidden="1">
      <c r="E65316" s="248"/>
      <c r="I65316" s="250"/>
      <c r="J65316" s="250"/>
    </row>
    <row r="65317" spans="5:10" hidden="1">
      <c r="E65317" s="248"/>
      <c r="I65317" s="250"/>
      <c r="J65317" s="250"/>
    </row>
    <row r="65318" spans="5:10" hidden="1">
      <c r="E65318" s="248"/>
      <c r="I65318" s="250"/>
      <c r="J65318" s="250"/>
    </row>
    <row r="65319" spans="5:10" hidden="1">
      <c r="E65319" s="248"/>
      <c r="I65319" s="250"/>
      <c r="J65319" s="250"/>
    </row>
    <row r="65320" spans="5:10" hidden="1">
      <c r="E65320" s="248"/>
      <c r="I65320" s="250"/>
      <c r="J65320" s="250"/>
    </row>
    <row r="65321" spans="5:10" hidden="1">
      <c r="E65321" s="248"/>
      <c r="I65321" s="250"/>
      <c r="J65321" s="250"/>
    </row>
    <row r="65322" spans="5:10" hidden="1">
      <c r="E65322" s="248"/>
      <c r="I65322" s="250"/>
      <c r="J65322" s="250"/>
    </row>
    <row r="65323" spans="5:10" hidden="1">
      <c r="E65323" s="248"/>
      <c r="I65323" s="250"/>
      <c r="J65323" s="250"/>
    </row>
    <row r="65324" spans="5:10" hidden="1">
      <c r="E65324" s="248"/>
      <c r="I65324" s="250"/>
      <c r="J65324" s="250"/>
    </row>
    <row r="65325" spans="5:10" hidden="1">
      <c r="E65325" s="248"/>
      <c r="I65325" s="250"/>
      <c r="J65325" s="250"/>
    </row>
    <row r="65326" spans="5:10" hidden="1">
      <c r="E65326" s="248"/>
      <c r="I65326" s="250"/>
      <c r="J65326" s="250"/>
    </row>
    <row r="65327" spans="5:10" hidden="1">
      <c r="E65327" s="248"/>
      <c r="I65327" s="250"/>
      <c r="J65327" s="250"/>
    </row>
    <row r="65328" spans="5:10" hidden="1">
      <c r="E65328" s="248"/>
      <c r="I65328" s="250"/>
      <c r="J65328" s="250"/>
    </row>
    <row r="65329" spans="5:10" hidden="1">
      <c r="E65329" s="248"/>
      <c r="I65329" s="250"/>
      <c r="J65329" s="250"/>
    </row>
    <row r="65330" spans="5:10" hidden="1">
      <c r="E65330" s="248"/>
      <c r="I65330" s="250"/>
      <c r="J65330" s="250"/>
    </row>
    <row r="65331" spans="5:10" hidden="1">
      <c r="E65331" s="248"/>
      <c r="I65331" s="250"/>
      <c r="J65331" s="250"/>
    </row>
    <row r="65332" spans="5:10" hidden="1">
      <c r="E65332" s="248"/>
      <c r="I65332" s="250"/>
      <c r="J65332" s="250"/>
    </row>
    <row r="65333" spans="5:10" hidden="1">
      <c r="E65333" s="248"/>
      <c r="I65333" s="250"/>
      <c r="J65333" s="250"/>
    </row>
    <row r="65334" spans="5:10" hidden="1">
      <c r="E65334" s="248"/>
      <c r="I65334" s="250"/>
      <c r="J65334" s="250"/>
    </row>
    <row r="65335" spans="5:10" hidden="1">
      <c r="E65335" s="248"/>
      <c r="I65335" s="250"/>
      <c r="J65335" s="250"/>
    </row>
    <row r="65336" spans="5:10" hidden="1">
      <c r="E65336" s="248"/>
      <c r="I65336" s="250"/>
      <c r="J65336" s="250"/>
    </row>
    <row r="65337" spans="5:10" hidden="1">
      <c r="E65337" s="248"/>
      <c r="I65337" s="250"/>
      <c r="J65337" s="250"/>
    </row>
    <row r="65338" spans="5:10" hidden="1">
      <c r="E65338" s="248"/>
      <c r="I65338" s="250"/>
      <c r="J65338" s="250"/>
    </row>
    <row r="65339" spans="5:10" hidden="1">
      <c r="E65339" s="248"/>
      <c r="I65339" s="250"/>
      <c r="J65339" s="250"/>
    </row>
    <row r="65340" spans="5:10" hidden="1">
      <c r="E65340" s="248"/>
      <c r="I65340" s="250"/>
      <c r="J65340" s="250"/>
    </row>
    <row r="65341" spans="5:10" hidden="1">
      <c r="E65341" s="248"/>
      <c r="I65341" s="250"/>
      <c r="J65341" s="250"/>
    </row>
    <row r="65342" spans="5:10" hidden="1">
      <c r="E65342" s="248"/>
      <c r="I65342" s="250"/>
      <c r="J65342" s="250"/>
    </row>
    <row r="65343" spans="5:10" hidden="1">
      <c r="E65343" s="248"/>
      <c r="I65343" s="250"/>
      <c r="J65343" s="250"/>
    </row>
    <row r="65344" spans="5:10" hidden="1">
      <c r="E65344" s="248"/>
      <c r="I65344" s="250"/>
      <c r="J65344" s="250"/>
    </row>
    <row r="65345" spans="5:10" hidden="1">
      <c r="E65345" s="248"/>
      <c r="I65345" s="250"/>
      <c r="J65345" s="250"/>
    </row>
    <row r="65346" spans="5:10" hidden="1">
      <c r="E65346" s="248"/>
      <c r="I65346" s="250"/>
      <c r="J65346" s="250"/>
    </row>
    <row r="65347" spans="5:10" hidden="1">
      <c r="E65347" s="248"/>
      <c r="I65347" s="250"/>
      <c r="J65347" s="250"/>
    </row>
    <row r="65348" spans="5:10" hidden="1">
      <c r="E65348" s="248"/>
      <c r="I65348" s="250"/>
      <c r="J65348" s="250"/>
    </row>
    <row r="65349" spans="5:10" hidden="1">
      <c r="E65349" s="248"/>
      <c r="I65349" s="250"/>
      <c r="J65349" s="250"/>
    </row>
    <row r="65350" spans="5:10" hidden="1">
      <c r="E65350" s="248"/>
      <c r="I65350" s="250"/>
      <c r="J65350" s="250"/>
    </row>
    <row r="65351" spans="5:10" hidden="1">
      <c r="E65351" s="248"/>
      <c r="I65351" s="250"/>
      <c r="J65351" s="250"/>
    </row>
    <row r="65352" spans="5:10" hidden="1">
      <c r="E65352" s="248"/>
      <c r="I65352" s="250"/>
      <c r="J65352" s="250"/>
    </row>
    <row r="65353" spans="5:10" hidden="1">
      <c r="E65353" s="248"/>
      <c r="I65353" s="250"/>
      <c r="J65353" s="250"/>
    </row>
    <row r="65354" spans="5:10" hidden="1">
      <c r="E65354" s="248"/>
      <c r="I65354" s="250"/>
      <c r="J65354" s="250"/>
    </row>
    <row r="65355" spans="5:10" hidden="1">
      <c r="E65355" s="248"/>
      <c r="I65355" s="250"/>
      <c r="J65355" s="250"/>
    </row>
    <row r="65356" spans="5:10" hidden="1">
      <c r="E65356" s="248"/>
      <c r="I65356" s="250"/>
      <c r="J65356" s="250"/>
    </row>
    <row r="65357" spans="5:10" hidden="1">
      <c r="E65357" s="248"/>
      <c r="I65357" s="250"/>
      <c r="J65357" s="250"/>
    </row>
    <row r="65358" spans="5:10" hidden="1">
      <c r="E65358" s="248"/>
      <c r="I65358" s="250"/>
      <c r="J65358" s="250"/>
    </row>
    <row r="65359" spans="5:10" hidden="1">
      <c r="E65359" s="248"/>
      <c r="I65359" s="250"/>
      <c r="J65359" s="250"/>
    </row>
    <row r="65360" spans="5:10" hidden="1">
      <c r="E65360" s="248"/>
      <c r="I65360" s="250"/>
      <c r="J65360" s="250"/>
    </row>
    <row r="65361" spans="5:10" hidden="1">
      <c r="E65361" s="248"/>
      <c r="I65361" s="250"/>
      <c r="J65361" s="250"/>
    </row>
    <row r="65362" spans="5:10" hidden="1">
      <c r="E65362" s="248"/>
      <c r="I65362" s="250"/>
      <c r="J65362" s="250"/>
    </row>
    <row r="65363" spans="5:10" hidden="1">
      <c r="E65363" s="248"/>
      <c r="I65363" s="250"/>
      <c r="J65363" s="250"/>
    </row>
    <row r="65364" spans="5:10" hidden="1">
      <c r="E65364" s="248"/>
      <c r="I65364" s="250"/>
      <c r="J65364" s="250"/>
    </row>
    <row r="65365" spans="5:10" hidden="1">
      <c r="E65365" s="248"/>
      <c r="I65365" s="250"/>
      <c r="J65365" s="250"/>
    </row>
    <row r="65366" spans="5:10" hidden="1">
      <c r="E65366" s="248"/>
      <c r="I65366" s="250"/>
      <c r="J65366" s="250"/>
    </row>
    <row r="65367" spans="5:10" hidden="1">
      <c r="E65367" s="248"/>
      <c r="I65367" s="250"/>
      <c r="J65367" s="250"/>
    </row>
    <row r="65368" spans="5:10" hidden="1">
      <c r="E65368" s="248"/>
      <c r="I65368" s="250"/>
      <c r="J65368" s="250"/>
    </row>
    <row r="65369" spans="5:10" hidden="1">
      <c r="E65369" s="248"/>
      <c r="I65369" s="250"/>
      <c r="J65369" s="250"/>
    </row>
    <row r="65370" spans="5:10" hidden="1">
      <c r="E65370" s="248"/>
      <c r="I65370" s="250"/>
      <c r="J65370" s="250"/>
    </row>
    <row r="65371" spans="5:10" hidden="1">
      <c r="E65371" s="248"/>
      <c r="I65371" s="250"/>
      <c r="J65371" s="250"/>
    </row>
    <row r="65372" spans="5:10" hidden="1">
      <c r="E65372" s="248"/>
      <c r="I65372" s="250"/>
      <c r="J65372" s="250"/>
    </row>
    <row r="65373" spans="5:10" hidden="1">
      <c r="E65373" s="248"/>
      <c r="I65373" s="250"/>
      <c r="J65373" s="250"/>
    </row>
    <row r="65374" spans="5:10" hidden="1">
      <c r="E65374" s="248"/>
      <c r="I65374" s="250"/>
      <c r="J65374" s="250"/>
    </row>
    <row r="65375" spans="5:10" hidden="1">
      <c r="E65375" s="248"/>
      <c r="I65375" s="250"/>
      <c r="J65375" s="250"/>
    </row>
    <row r="65376" spans="5:10" hidden="1">
      <c r="E65376" s="248"/>
      <c r="I65376" s="250"/>
      <c r="J65376" s="250"/>
    </row>
    <row r="65377" spans="5:10" hidden="1">
      <c r="E65377" s="248"/>
      <c r="I65377" s="250"/>
      <c r="J65377" s="250"/>
    </row>
    <row r="65378" spans="5:10" hidden="1">
      <c r="E65378" s="248"/>
      <c r="I65378" s="250"/>
      <c r="J65378" s="250"/>
    </row>
    <row r="65379" spans="5:10" hidden="1">
      <c r="E65379" s="248"/>
      <c r="I65379" s="250"/>
      <c r="J65379" s="250"/>
    </row>
    <row r="65380" spans="5:10" hidden="1">
      <c r="E65380" s="248"/>
      <c r="I65380" s="250"/>
      <c r="J65380" s="250"/>
    </row>
    <row r="65381" spans="5:10" hidden="1">
      <c r="E65381" s="248"/>
      <c r="I65381" s="250"/>
      <c r="J65381" s="250"/>
    </row>
    <row r="65382" spans="5:10" hidden="1">
      <c r="E65382" s="248"/>
      <c r="I65382" s="250"/>
      <c r="J65382" s="250"/>
    </row>
    <row r="65383" spans="5:10" hidden="1">
      <c r="E65383" s="248"/>
      <c r="I65383" s="250"/>
      <c r="J65383" s="250"/>
    </row>
    <row r="65384" spans="5:10" hidden="1">
      <c r="E65384" s="248"/>
      <c r="I65384" s="250"/>
      <c r="J65384" s="250"/>
    </row>
    <row r="65385" spans="5:10" hidden="1">
      <c r="E65385" s="248"/>
      <c r="I65385" s="250"/>
      <c r="J65385" s="250"/>
    </row>
    <row r="65386" spans="5:10" hidden="1">
      <c r="E65386" s="248"/>
      <c r="I65386" s="250"/>
      <c r="J65386" s="250"/>
    </row>
    <row r="65387" spans="5:10" hidden="1">
      <c r="E65387" s="248"/>
      <c r="I65387" s="250"/>
      <c r="J65387" s="250"/>
    </row>
    <row r="65388" spans="5:10" hidden="1">
      <c r="E65388" s="248"/>
      <c r="I65388" s="250"/>
      <c r="J65388" s="250"/>
    </row>
    <row r="65389" spans="5:10" hidden="1">
      <c r="E65389" s="248"/>
      <c r="I65389" s="250"/>
      <c r="J65389" s="250"/>
    </row>
    <row r="65390" spans="5:10" hidden="1">
      <c r="E65390" s="248"/>
      <c r="I65390" s="250"/>
      <c r="J65390" s="250"/>
    </row>
    <row r="65391" spans="5:10" hidden="1">
      <c r="E65391" s="248"/>
      <c r="I65391" s="250"/>
      <c r="J65391" s="250"/>
    </row>
    <row r="65392" spans="5:10" hidden="1">
      <c r="E65392" s="248"/>
      <c r="I65392" s="250"/>
      <c r="J65392" s="250"/>
    </row>
    <row r="65393" spans="5:10" hidden="1">
      <c r="E65393" s="248"/>
      <c r="I65393" s="250"/>
      <c r="J65393" s="250"/>
    </row>
    <row r="65394" spans="5:10" hidden="1">
      <c r="E65394" s="248"/>
      <c r="I65394" s="250"/>
      <c r="J65394" s="250"/>
    </row>
    <row r="65395" spans="5:10" hidden="1">
      <c r="E65395" s="248"/>
      <c r="I65395" s="250"/>
      <c r="J65395" s="250"/>
    </row>
    <row r="65396" spans="5:10" hidden="1">
      <c r="E65396" s="248"/>
      <c r="I65396" s="250"/>
      <c r="J65396" s="250"/>
    </row>
    <row r="65397" spans="5:10" hidden="1">
      <c r="E65397" s="248"/>
      <c r="I65397" s="250"/>
      <c r="J65397" s="250"/>
    </row>
    <row r="65398" spans="5:10" hidden="1">
      <c r="E65398" s="248"/>
      <c r="I65398" s="250"/>
      <c r="J65398" s="250"/>
    </row>
    <row r="65399" spans="5:10" hidden="1">
      <c r="E65399" s="248"/>
      <c r="I65399" s="250"/>
      <c r="J65399" s="250"/>
    </row>
    <row r="65400" spans="5:10" hidden="1">
      <c r="E65400" s="248"/>
      <c r="I65400" s="250"/>
      <c r="J65400" s="250"/>
    </row>
    <row r="65401" spans="5:10" hidden="1">
      <c r="E65401" s="248"/>
      <c r="I65401" s="250"/>
      <c r="J65401" s="250"/>
    </row>
    <row r="65402" spans="5:10" hidden="1">
      <c r="E65402" s="248"/>
      <c r="I65402" s="250"/>
      <c r="J65402" s="250"/>
    </row>
    <row r="65403" spans="5:10" hidden="1">
      <c r="E65403" s="248"/>
      <c r="I65403" s="250"/>
      <c r="J65403" s="250"/>
    </row>
    <row r="65404" spans="5:10" hidden="1">
      <c r="E65404" s="248"/>
      <c r="I65404" s="250"/>
      <c r="J65404" s="250"/>
    </row>
    <row r="65405" spans="5:10" hidden="1">
      <c r="E65405" s="248"/>
      <c r="I65405" s="250"/>
      <c r="J65405" s="250"/>
    </row>
    <row r="65406" spans="5:10" hidden="1">
      <c r="E65406" s="248"/>
      <c r="I65406" s="250"/>
      <c r="J65406" s="250"/>
    </row>
    <row r="65407" spans="5:10" hidden="1">
      <c r="E65407" s="248"/>
      <c r="I65407" s="250"/>
      <c r="J65407" s="250"/>
    </row>
    <row r="65408" spans="5:10" hidden="1">
      <c r="E65408" s="248"/>
      <c r="I65408" s="250"/>
      <c r="J65408" s="250"/>
    </row>
    <row r="65409" spans="5:10" hidden="1">
      <c r="E65409" s="248"/>
      <c r="I65409" s="250"/>
      <c r="J65409" s="250"/>
    </row>
    <row r="65410" spans="5:10" hidden="1">
      <c r="E65410" s="248"/>
      <c r="I65410" s="250"/>
      <c r="J65410" s="250"/>
    </row>
    <row r="65411" spans="5:10" hidden="1">
      <c r="E65411" s="248"/>
      <c r="I65411" s="250"/>
      <c r="J65411" s="250"/>
    </row>
    <row r="65412" spans="5:10" hidden="1">
      <c r="E65412" s="248"/>
      <c r="I65412" s="250"/>
      <c r="J65412" s="250"/>
    </row>
    <row r="65413" spans="5:10" hidden="1">
      <c r="E65413" s="248"/>
      <c r="I65413" s="250"/>
      <c r="J65413" s="250"/>
    </row>
    <row r="65414" spans="5:10" hidden="1">
      <c r="E65414" s="248"/>
      <c r="I65414" s="250"/>
      <c r="J65414" s="250"/>
    </row>
    <row r="65415" spans="5:10" hidden="1">
      <c r="E65415" s="248"/>
      <c r="I65415" s="250"/>
      <c r="J65415" s="250"/>
    </row>
    <row r="65416" spans="5:10" hidden="1">
      <c r="E65416" s="248"/>
      <c r="I65416" s="250"/>
      <c r="J65416" s="250"/>
    </row>
    <row r="65417" spans="5:10" hidden="1">
      <c r="E65417" s="248"/>
      <c r="I65417" s="250"/>
      <c r="J65417" s="250"/>
    </row>
    <row r="65418" spans="5:10" hidden="1">
      <c r="E65418" s="248"/>
      <c r="I65418" s="250"/>
      <c r="J65418" s="250"/>
    </row>
    <row r="65419" spans="5:10" hidden="1">
      <c r="E65419" s="248"/>
      <c r="I65419" s="250"/>
      <c r="J65419" s="250"/>
    </row>
    <row r="65420" spans="5:10" hidden="1">
      <c r="E65420" s="248"/>
      <c r="I65420" s="250"/>
      <c r="J65420" s="250"/>
    </row>
    <row r="65421" spans="5:10" hidden="1">
      <c r="E65421" s="248"/>
      <c r="I65421" s="250"/>
      <c r="J65421" s="250"/>
    </row>
    <row r="65422" spans="5:10" hidden="1">
      <c r="E65422" s="248"/>
      <c r="I65422" s="250"/>
      <c r="J65422" s="250"/>
    </row>
    <row r="65423" spans="5:10" hidden="1">
      <c r="E65423" s="248"/>
      <c r="I65423" s="250"/>
      <c r="J65423" s="250"/>
    </row>
    <row r="65424" spans="5:10" hidden="1">
      <c r="E65424" s="248"/>
      <c r="I65424" s="250"/>
      <c r="J65424" s="250"/>
    </row>
    <row r="65425" spans="5:10" hidden="1">
      <c r="E65425" s="248"/>
      <c r="I65425" s="250"/>
      <c r="J65425" s="250"/>
    </row>
    <row r="65426" spans="5:10" hidden="1">
      <c r="E65426" s="248"/>
      <c r="I65426" s="250"/>
      <c r="J65426" s="250"/>
    </row>
    <row r="65427" spans="5:10" hidden="1">
      <c r="E65427" s="248"/>
      <c r="I65427" s="250"/>
      <c r="J65427" s="250"/>
    </row>
    <row r="65428" spans="5:10" hidden="1">
      <c r="E65428" s="248"/>
      <c r="I65428" s="250"/>
      <c r="J65428" s="250"/>
    </row>
    <row r="65429" spans="5:10" hidden="1">
      <c r="E65429" s="248"/>
      <c r="I65429" s="250"/>
      <c r="J65429" s="250"/>
    </row>
    <row r="65430" spans="5:10" hidden="1">
      <c r="E65430" s="248"/>
      <c r="I65430" s="250"/>
      <c r="J65430" s="250"/>
    </row>
    <row r="65431" spans="5:10" hidden="1">
      <c r="E65431" s="248"/>
      <c r="I65431" s="250"/>
      <c r="J65431" s="250"/>
    </row>
    <row r="65432" spans="5:10" hidden="1">
      <c r="E65432" s="248"/>
      <c r="I65432" s="250"/>
      <c r="J65432" s="250"/>
    </row>
    <row r="65433" spans="5:10" hidden="1">
      <c r="E65433" s="248"/>
      <c r="I65433" s="250"/>
      <c r="J65433" s="250"/>
    </row>
    <row r="65434" spans="5:10" hidden="1">
      <c r="E65434" s="248"/>
      <c r="I65434" s="250"/>
      <c r="J65434" s="250"/>
    </row>
    <row r="65435" spans="5:10" hidden="1">
      <c r="E65435" s="248"/>
      <c r="I65435" s="250"/>
      <c r="J65435" s="250"/>
    </row>
    <row r="65436" spans="5:10" hidden="1">
      <c r="E65436" s="248"/>
      <c r="I65436" s="250"/>
      <c r="J65436" s="250"/>
    </row>
    <row r="65437" spans="5:10" hidden="1">
      <c r="E65437" s="248"/>
      <c r="I65437" s="250"/>
      <c r="J65437" s="250"/>
    </row>
    <row r="65438" spans="5:10" hidden="1">
      <c r="E65438" s="248"/>
      <c r="I65438" s="250"/>
      <c r="J65438" s="250"/>
    </row>
    <row r="65439" spans="5:10" hidden="1">
      <c r="E65439" s="248"/>
      <c r="I65439" s="250"/>
      <c r="J65439" s="250"/>
    </row>
    <row r="65440" spans="5:10" hidden="1">
      <c r="E65440" s="248"/>
      <c r="I65440" s="250"/>
      <c r="J65440" s="250"/>
    </row>
    <row r="65441" spans="5:10" hidden="1">
      <c r="E65441" s="248"/>
      <c r="I65441" s="250"/>
      <c r="J65441" s="250"/>
    </row>
    <row r="65442" spans="5:10" hidden="1">
      <c r="E65442" s="248"/>
      <c r="I65442" s="250"/>
      <c r="J65442" s="250"/>
    </row>
    <row r="65443" spans="5:10" hidden="1">
      <c r="E65443" s="248"/>
      <c r="I65443" s="250"/>
      <c r="J65443" s="250"/>
    </row>
    <row r="65444" spans="5:10" hidden="1">
      <c r="E65444" s="248"/>
      <c r="I65444" s="250"/>
      <c r="J65444" s="250"/>
    </row>
    <row r="65445" spans="5:10" hidden="1">
      <c r="E65445" s="248"/>
      <c r="I65445" s="250"/>
      <c r="J65445" s="250"/>
    </row>
    <row r="65446" spans="5:10" hidden="1">
      <c r="E65446" s="248"/>
      <c r="I65446" s="250"/>
      <c r="J65446" s="250"/>
    </row>
    <row r="65447" spans="5:10" hidden="1">
      <c r="E65447" s="248"/>
      <c r="I65447" s="250"/>
      <c r="J65447" s="250"/>
    </row>
    <row r="65448" spans="5:10" hidden="1">
      <c r="E65448" s="248"/>
      <c r="I65448" s="250"/>
      <c r="J65448" s="250"/>
    </row>
    <row r="65449" spans="5:10" hidden="1">
      <c r="E65449" s="248"/>
      <c r="I65449" s="250"/>
      <c r="J65449" s="250"/>
    </row>
    <row r="65450" spans="5:10" hidden="1">
      <c r="E65450" s="248"/>
      <c r="I65450" s="250"/>
      <c r="J65450" s="250"/>
    </row>
    <row r="65451" spans="5:10" hidden="1">
      <c r="E65451" s="248"/>
      <c r="I65451" s="250"/>
      <c r="J65451" s="250"/>
    </row>
    <row r="65452" spans="5:10" hidden="1">
      <c r="E65452" s="248"/>
      <c r="I65452" s="250"/>
      <c r="J65452" s="250"/>
    </row>
    <row r="65453" spans="5:10" hidden="1">
      <c r="E65453" s="248"/>
      <c r="I65453" s="250"/>
      <c r="J65453" s="250"/>
    </row>
    <row r="65454" spans="5:10" hidden="1">
      <c r="E65454" s="248"/>
      <c r="I65454" s="250"/>
      <c r="J65454" s="250"/>
    </row>
    <row r="65455" spans="5:10" hidden="1">
      <c r="E65455" s="248"/>
      <c r="I65455" s="250"/>
      <c r="J65455" s="250"/>
    </row>
    <row r="65456" spans="5:10" hidden="1">
      <c r="E65456" s="248"/>
      <c r="I65456" s="250"/>
      <c r="J65456" s="250"/>
    </row>
    <row r="65457" spans="5:10" hidden="1">
      <c r="E65457" s="248"/>
      <c r="I65457" s="250"/>
      <c r="J65457" s="250"/>
    </row>
    <row r="65458" spans="5:10" hidden="1">
      <c r="E65458" s="248"/>
      <c r="I65458" s="250"/>
      <c r="J65458" s="250"/>
    </row>
    <row r="65459" spans="5:10" hidden="1">
      <c r="E65459" s="248"/>
      <c r="I65459" s="250"/>
      <c r="J65459" s="250"/>
    </row>
    <row r="65460" spans="5:10" hidden="1">
      <c r="E65460" s="248"/>
      <c r="I65460" s="250"/>
      <c r="J65460" s="250"/>
    </row>
    <row r="65461" spans="5:10" hidden="1">
      <c r="E65461" s="248"/>
      <c r="I65461" s="250"/>
      <c r="J65461" s="250"/>
    </row>
    <row r="65462" spans="5:10" hidden="1">
      <c r="E65462" s="248"/>
      <c r="I65462" s="250"/>
      <c r="J65462" s="250"/>
    </row>
    <row r="65463" spans="5:10" hidden="1">
      <c r="E65463" s="248"/>
      <c r="I65463" s="250"/>
      <c r="J65463" s="250"/>
    </row>
    <row r="65464" spans="5:10" hidden="1">
      <c r="E65464" s="248"/>
      <c r="I65464" s="250"/>
      <c r="J65464" s="250"/>
    </row>
    <row r="65465" spans="5:10" hidden="1">
      <c r="E65465" s="248"/>
      <c r="I65465" s="250"/>
      <c r="J65465" s="250"/>
    </row>
    <row r="65466" spans="5:10" hidden="1">
      <c r="E65466" s="248"/>
      <c r="I65466" s="250"/>
      <c r="J65466" s="250"/>
    </row>
    <row r="65467" spans="5:10" hidden="1">
      <c r="E65467" s="248"/>
      <c r="I65467" s="250"/>
      <c r="J65467" s="250"/>
    </row>
    <row r="65468" spans="5:10" hidden="1">
      <c r="E65468" s="248"/>
      <c r="I65468" s="250"/>
      <c r="J65468" s="250"/>
    </row>
    <row r="65469" spans="5:10" hidden="1">
      <c r="E65469" s="248"/>
      <c r="I65469" s="250"/>
      <c r="J65469" s="250"/>
    </row>
    <row r="65470" spans="5:10" hidden="1">
      <c r="E65470" s="248"/>
      <c r="I65470" s="250"/>
      <c r="J65470" s="250"/>
    </row>
    <row r="65471" spans="5:10" hidden="1">
      <c r="E65471" s="248"/>
      <c r="I65471" s="250"/>
      <c r="J65471" s="250"/>
    </row>
    <row r="65472" spans="5:10" hidden="1">
      <c r="E65472" s="248"/>
      <c r="I65472" s="250"/>
      <c r="J65472" s="250"/>
    </row>
    <row r="65473" spans="5:10" hidden="1">
      <c r="E65473" s="248"/>
      <c r="I65473" s="250"/>
      <c r="J65473" s="250"/>
    </row>
    <row r="65474" spans="5:10" hidden="1">
      <c r="E65474" s="248"/>
      <c r="I65474" s="250"/>
      <c r="J65474" s="250"/>
    </row>
    <row r="65475" spans="5:10" hidden="1">
      <c r="E65475" s="248"/>
      <c r="I65475" s="250"/>
      <c r="J65475" s="250"/>
    </row>
    <row r="65476" spans="5:10" hidden="1">
      <c r="E65476" s="248"/>
      <c r="I65476" s="250"/>
      <c r="J65476" s="250"/>
    </row>
    <row r="65477" spans="5:10" hidden="1">
      <c r="E65477" s="248"/>
      <c r="I65477" s="250"/>
      <c r="J65477" s="250"/>
    </row>
    <row r="65478" spans="5:10" hidden="1">
      <c r="E65478" s="248"/>
      <c r="I65478" s="250"/>
      <c r="J65478" s="250"/>
    </row>
    <row r="65479" spans="5:10" hidden="1">
      <c r="E65479" s="248"/>
      <c r="I65479" s="250"/>
      <c r="J65479" s="250"/>
    </row>
    <row r="65480" spans="5:10" hidden="1">
      <c r="E65480" s="248"/>
      <c r="I65480" s="250"/>
      <c r="J65480" s="250"/>
    </row>
    <row r="65481" spans="5:10" hidden="1">
      <c r="E65481" s="248"/>
      <c r="I65481" s="250"/>
      <c r="J65481" s="250"/>
    </row>
    <row r="65482" spans="5:10" hidden="1">
      <c r="E65482" s="248"/>
      <c r="I65482" s="250"/>
      <c r="J65482" s="250"/>
    </row>
    <row r="65483" spans="5:10" hidden="1">
      <c r="E65483" s="248"/>
      <c r="I65483" s="250"/>
      <c r="J65483" s="250"/>
    </row>
    <row r="65484" spans="5:10" hidden="1">
      <c r="E65484" s="248"/>
      <c r="I65484" s="250"/>
      <c r="J65484" s="250"/>
    </row>
    <row r="65485" spans="5:10" hidden="1">
      <c r="E65485" s="248"/>
      <c r="I65485" s="250"/>
      <c r="J65485" s="250"/>
    </row>
    <row r="65486" spans="5:10" hidden="1">
      <c r="E65486" s="248"/>
      <c r="I65486" s="250"/>
      <c r="J65486" s="250"/>
    </row>
    <row r="65487" spans="5:10" hidden="1">
      <c r="E65487" s="248"/>
      <c r="I65487" s="250"/>
      <c r="J65487" s="250"/>
    </row>
    <row r="65488" spans="5:10" hidden="1">
      <c r="E65488" s="248"/>
      <c r="I65488" s="250"/>
      <c r="J65488" s="250"/>
    </row>
    <row r="65489" spans="5:10" hidden="1">
      <c r="E65489" s="248"/>
      <c r="I65489" s="250"/>
      <c r="J65489" s="250"/>
    </row>
    <row r="65490" spans="5:10" hidden="1">
      <c r="E65490" s="248"/>
      <c r="I65490" s="250"/>
      <c r="J65490" s="250"/>
    </row>
    <row r="65491" spans="5:10" hidden="1">
      <c r="E65491" s="248"/>
      <c r="I65491" s="250"/>
      <c r="J65491" s="250"/>
    </row>
    <row r="65492" spans="5:10" hidden="1">
      <c r="E65492" s="248"/>
      <c r="I65492" s="250"/>
      <c r="J65492" s="250"/>
    </row>
    <row r="65493" spans="5:10" hidden="1">
      <c r="E65493" s="248"/>
      <c r="I65493" s="250"/>
      <c r="J65493" s="250"/>
    </row>
    <row r="65494" spans="5:10" hidden="1">
      <c r="E65494" s="248"/>
      <c r="I65494" s="250"/>
      <c r="J65494" s="250"/>
    </row>
    <row r="65495" spans="5:10" hidden="1">
      <c r="E65495" s="248"/>
      <c r="I65495" s="250"/>
      <c r="J65495" s="250"/>
    </row>
    <row r="65496" spans="5:10" hidden="1">
      <c r="E65496" s="248"/>
      <c r="I65496" s="250"/>
      <c r="J65496" s="250"/>
    </row>
    <row r="65497" spans="5:10" hidden="1">
      <c r="E65497" s="248"/>
      <c r="I65497" s="250"/>
      <c r="J65497" s="250"/>
    </row>
    <row r="65498" spans="5:10" hidden="1">
      <c r="E65498" s="248"/>
      <c r="I65498" s="250"/>
      <c r="J65498" s="250"/>
    </row>
    <row r="65499" spans="5:10" hidden="1">
      <c r="E65499" s="248"/>
      <c r="I65499" s="250"/>
      <c r="J65499" s="250"/>
    </row>
    <row r="65500" spans="5:10" hidden="1">
      <c r="E65500" s="248"/>
      <c r="I65500" s="250"/>
      <c r="J65500" s="250"/>
    </row>
    <row r="65501" spans="5:10" hidden="1">
      <c r="E65501" s="248"/>
      <c r="I65501" s="250"/>
      <c r="J65501" s="250"/>
    </row>
    <row r="65502" spans="5:10" hidden="1">
      <c r="E65502" s="248"/>
      <c r="I65502" s="250"/>
      <c r="J65502" s="250"/>
    </row>
    <row r="65503" spans="5:10" hidden="1">
      <c r="E65503" s="248"/>
      <c r="I65503" s="250"/>
      <c r="J65503" s="250"/>
    </row>
    <row r="65504" spans="5:10" hidden="1">
      <c r="E65504" s="248"/>
      <c r="I65504" s="250"/>
      <c r="J65504" s="250"/>
    </row>
    <row r="65505" spans="5:10" hidden="1">
      <c r="E65505" s="248"/>
      <c r="I65505" s="250"/>
      <c r="J65505" s="250"/>
    </row>
    <row r="65506" spans="5:10" hidden="1">
      <c r="E65506" s="248"/>
      <c r="I65506" s="250"/>
      <c r="J65506" s="250"/>
    </row>
    <row r="65507" spans="5:10" hidden="1">
      <c r="E65507" s="248"/>
      <c r="I65507" s="250"/>
      <c r="J65507" s="250"/>
    </row>
    <row r="65508" spans="5:10" hidden="1">
      <c r="E65508" s="248"/>
      <c r="I65508" s="250"/>
      <c r="J65508" s="250"/>
    </row>
    <row r="65509" spans="5:10" hidden="1">
      <c r="E65509" s="248"/>
      <c r="I65509" s="250"/>
      <c r="J65509" s="250"/>
    </row>
    <row r="65510" spans="5:10" hidden="1">
      <c r="E65510" s="248"/>
      <c r="I65510" s="250"/>
      <c r="J65510" s="250"/>
    </row>
    <row r="65511" spans="5:10" hidden="1">
      <c r="E65511" s="248"/>
      <c r="I65511" s="250"/>
      <c r="J65511" s="250"/>
    </row>
    <row r="65512" spans="5:10" hidden="1">
      <c r="E65512" s="248"/>
      <c r="I65512" s="250"/>
      <c r="J65512" s="250"/>
    </row>
    <row r="65513" spans="5:10" hidden="1">
      <c r="E65513" s="248"/>
      <c r="I65513" s="250"/>
      <c r="J65513" s="250"/>
    </row>
    <row r="65514" spans="5:10" hidden="1">
      <c r="E65514" s="248"/>
      <c r="I65514" s="250"/>
      <c r="J65514" s="250"/>
    </row>
    <row r="65515" spans="5:10" hidden="1">
      <c r="E65515" s="248"/>
      <c r="I65515" s="250"/>
      <c r="J65515" s="250"/>
    </row>
    <row r="65516" spans="5:10" hidden="1">
      <c r="E65516" s="248"/>
      <c r="I65516" s="250"/>
      <c r="J65516" s="250"/>
    </row>
    <row r="65517" spans="5:10" hidden="1">
      <c r="E65517" s="248"/>
      <c r="I65517" s="250"/>
      <c r="J65517" s="250"/>
    </row>
    <row r="65518" spans="5:10" hidden="1">
      <c r="E65518" s="248"/>
      <c r="I65518" s="250"/>
      <c r="J65518" s="250"/>
    </row>
    <row r="65519" spans="5:10" hidden="1">
      <c r="E65519" s="248"/>
      <c r="I65519" s="250"/>
      <c r="J65519" s="250"/>
    </row>
    <row r="65520" spans="5:10" hidden="1">
      <c r="E65520" s="248"/>
      <c r="I65520" s="250"/>
      <c r="J65520" s="250"/>
    </row>
    <row r="65521" spans="5:10" hidden="1">
      <c r="E65521" s="248"/>
      <c r="I65521" s="250"/>
      <c r="J65521" s="250"/>
    </row>
    <row r="65522" spans="5:10" hidden="1">
      <c r="E65522" s="248"/>
      <c r="I65522" s="250"/>
      <c r="J65522" s="250"/>
    </row>
    <row r="65523" spans="5:10" hidden="1">
      <c r="E65523" s="248"/>
      <c r="I65523" s="250"/>
      <c r="J65523" s="250"/>
    </row>
    <row r="65524" spans="5:10" hidden="1">
      <c r="E65524" s="248"/>
      <c r="I65524" s="250"/>
      <c r="J65524" s="250"/>
    </row>
    <row r="65525" spans="5:10" hidden="1">
      <c r="E65525" s="248"/>
      <c r="I65525" s="250"/>
      <c r="J65525" s="250"/>
    </row>
    <row r="65526" spans="5:10" hidden="1">
      <c r="E65526" s="248"/>
      <c r="I65526" s="250"/>
      <c r="J65526" s="250"/>
    </row>
    <row r="65527" spans="5:10" hidden="1">
      <c r="E65527" s="248"/>
      <c r="I65527" s="250"/>
      <c r="J65527" s="250"/>
    </row>
    <row r="65528" spans="5:10" hidden="1">
      <c r="E65528" s="248"/>
      <c r="I65528" s="250"/>
      <c r="J65528" s="250"/>
    </row>
    <row r="65529" spans="5:10" hidden="1">
      <c r="E65529" s="248"/>
      <c r="I65529" s="250"/>
      <c r="J65529" s="250"/>
    </row>
    <row r="65530" spans="5:10" hidden="1">
      <c r="E65530" s="248"/>
      <c r="I65530" s="250"/>
      <c r="J65530" s="250"/>
    </row>
    <row r="65531" spans="5:10" hidden="1">
      <c r="E65531" s="248"/>
      <c r="I65531" s="250"/>
      <c r="J65531" s="250"/>
    </row>
    <row r="65532" spans="5:10" hidden="1">
      <c r="E65532" s="248"/>
      <c r="I65532" s="250"/>
      <c r="J65532" s="250"/>
    </row>
    <row r="65533" spans="5:10" hidden="1">
      <c r="E65533" s="248"/>
      <c r="I65533" s="250"/>
      <c r="J65533" s="250"/>
    </row>
    <row r="65534" spans="5:10" hidden="1">
      <c r="E65534" s="248"/>
      <c r="I65534" s="250"/>
      <c r="J65534" s="250"/>
    </row>
    <row r="65535" spans="5:10" hidden="1">
      <c r="E65535" s="248"/>
      <c r="I65535" s="250"/>
      <c r="J65535" s="250"/>
    </row>
    <row r="65536" spans="5:10" hidden="1">
      <c r="E65536" s="248"/>
      <c r="I65536" s="250"/>
      <c r="J65536" s="250"/>
    </row>
  </sheetData>
  <mergeCells count="2">
    <mergeCell ref="H8:K8"/>
    <mergeCell ref="A4:E4"/>
  </mergeCells>
  <phoneticPr fontId="8" type="noConversion"/>
  <dataValidations xWindow="1207" yWindow="532" count="15">
    <dataValidation allowBlank="1" showInputMessage="1" showErrorMessage="1" promptTitle="Organization Number" prompt="Enter this Organization Number into each matched employee's Column A in the Incumbent Data Input tab._x000a_" sqref="A9:A29"/>
    <dataValidation allowBlank="1" showInputMessage="1" showErrorMessage="1" promptTitle="Organizational Names" prompt="List the name of the company / entity which identifies the organization being reported in the survey.  Do Not list the same company / entity name for each location. Locations will be captured by incumbent zip codes." sqref="B9"/>
    <dataValidation allowBlank="1" showInputMessage="1" showErrorMessage="1" prompt="Identify the organizational level of the company/entity you are listing." sqref="E9"/>
    <dataValidation allowBlank="1" showInputMessage="1" showErrorMessage="1" prompt="Enter the code designation for the corporate status of the company/entity you are listing." sqref="F9"/>
    <dataValidation allowBlank="1" showInputMessage="1" showErrorMessage="1" prompt="Select the Insurance Industry &quot;Segment&quot; which best identifies the Organization's insurance coverages or services offered." sqref="G8:G9"/>
    <dataValidation allowBlank="1" showInputMessage="1" showErrorMessage="1" promptTitle="TGW Insurance Premiums 2017" prompt="Enter in $ millions the total annual gross written insurance premiums for 2017 (written premium before deductions for commissions and ceded reinsurance)." sqref="I9"/>
    <dataValidation allowBlank="1" showInputMessage="1" showErrorMessage="1" promptTitle="Total Admitted Assets 2017" prompt="Enter the Total Admitted Assets - this item is the sum of all admitted assets of the company / entity which under state insurance laws are taken into account in establishing the financial condition of the insurance company._x000a_" sqref="J9"/>
    <dataValidation allowBlank="1" showInputMessage="1" showErrorMessage="1" promptTitle="Total Full-Time Employees" prompt="The total number of full-time employees in the company / entity being reported on each row below." sqref="K9"/>
    <dataValidation type="list" allowBlank="1" showInputMessage="1" showErrorMessage="1" sqref="E10:E65536">
      <formula1>"HC, C, S, D, O, OT"</formula1>
    </dataValidation>
    <dataValidation type="list" allowBlank="1" showInputMessage="1" showErrorMessage="1" sqref="F10:F29">
      <formula1>"P, M, PR"</formula1>
    </dataValidation>
    <dataValidation type="list" allowBlank="1" showInputMessage="1" showErrorMessage="1" sqref="G10:G29">
      <formula1>"H, L, LA, M, MC, OR, P, PC, PP, R, RH, RL, RP, SB, SO, SW, TP"</formula1>
    </dataValidation>
    <dataValidation type="whole" operator="lessThan" allowBlank="1" showInputMessage="1" showErrorMessage="1" errorTitle="Value must be in Millions" error="Please ensure your value is in millions.  For example, $1 billion in Total Revenues would be expressed as 1,000." sqref="H10:H29">
      <formula1>1000000</formula1>
    </dataValidation>
    <dataValidation type="whole" operator="lessThan" allowBlank="1" showInputMessage="1" showErrorMessage="1" errorTitle="Value must be in Millions" error="Please ensure your value is in millions.  For example, $1 billion in Total Gross Written Insurance Premiums would be expressed as 1,000." sqref="I10:I29">
      <formula1>1000000</formula1>
    </dataValidation>
    <dataValidation type="whole" operator="lessThan" allowBlank="1" showInputMessage="1" showErrorMessage="1" errorTitle="Value must be in Millions" error="Please ensure your value is in millions.  For example, $1 billion in Total Admitted Assets would be expressed as 1,000." sqref="J10:J29">
      <formula1>1000000</formula1>
    </dataValidation>
    <dataValidation allowBlank="1" showErrorMessage="1" sqref="H9"/>
  </dataValidations>
  <hyperlinks>
    <hyperlink ref="C1" location="'Company Contact Information'!A1" display="&lt; Previous Page"/>
    <hyperlink ref="F1" location="'Incumbent Data Input'!A1" display="Next Page &gt;"/>
    <hyperlink ref="E1" location="ReportingOrganization" display="Reporting Org Instructions"/>
  </hyperlinks>
  <pageMargins left="0.25" right="0.25" top="0.75" bottom="0.5" header="0.25" footer="0.25"/>
  <pageSetup paperSize="5" scale="81" orientation="landscape" r:id="rId1"/>
  <headerFooter alignWithMargins="0">
    <oddFooter>&amp;L© Fitzgerald's Compensation Consulting Services&amp;R&amp;A -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155</vt:i4>
      </vt:variant>
    </vt:vector>
  </HeadingPairs>
  <TitlesOfParts>
    <vt:vector size="167" baseType="lpstr">
      <vt:lpstr>Cover</vt:lpstr>
      <vt:lpstr>General Information</vt:lpstr>
      <vt:lpstr>Survey Job Listings</vt:lpstr>
      <vt:lpstr>Survey Job Descriptions</vt:lpstr>
      <vt:lpstr>Industry Segment &amp; LOB Code</vt:lpstr>
      <vt:lpstr>Data Input Instructions</vt:lpstr>
      <vt:lpstr>NEW Job Table</vt:lpstr>
      <vt:lpstr>Company Contact Information</vt:lpstr>
      <vt:lpstr>Reporting Organizations</vt:lpstr>
      <vt:lpstr>LTI Valuation Model</vt:lpstr>
      <vt:lpstr>Incumbent Data Input</vt:lpstr>
      <vt:lpstr>Survey Order Form</vt:lpstr>
      <vt:lpstr>City</vt:lpstr>
      <vt:lpstr>Company_Name</vt:lpstr>
      <vt:lpstr>Country</vt:lpstr>
      <vt:lpstr>Country_Postal_Code</vt:lpstr>
      <vt:lpstr>Email</vt:lpstr>
      <vt:lpstr>Extension_Number</vt:lpstr>
      <vt:lpstr>First_Name</vt:lpstr>
      <vt:lpstr>FirstName</vt:lpstr>
      <vt:lpstr>GeographicMarketAccountability</vt:lpstr>
      <vt:lpstr>job1100.54</vt:lpstr>
      <vt:lpstr>job1140.5</vt:lpstr>
      <vt:lpstr>job1180.5</vt:lpstr>
      <vt:lpstr>job1190.5</vt:lpstr>
      <vt:lpstr>job1200.5</vt:lpstr>
      <vt:lpstr>job1211.5</vt:lpstr>
      <vt:lpstr>job1221.5</vt:lpstr>
      <vt:lpstr>job1261.5</vt:lpstr>
      <vt:lpstr>job1300.5</vt:lpstr>
      <vt:lpstr>job1341.5</vt:lpstr>
      <vt:lpstr>job1381.5</vt:lpstr>
      <vt:lpstr>job1421.5</vt:lpstr>
      <vt:lpstr>job1461.5</vt:lpstr>
      <vt:lpstr>job1501.5</vt:lpstr>
      <vt:lpstr>job1541.5</vt:lpstr>
      <vt:lpstr>job1581.5</vt:lpstr>
      <vt:lpstr>job1591.5</vt:lpstr>
      <vt:lpstr>job1621.5</vt:lpstr>
      <vt:lpstr>job1631.5</vt:lpstr>
      <vt:lpstr>job1661.5</vt:lpstr>
      <vt:lpstr>job1701.5</vt:lpstr>
      <vt:lpstr>job1711.5</vt:lpstr>
      <vt:lpstr>job1741.5</vt:lpstr>
      <vt:lpstr>job1781.5</vt:lpstr>
      <vt:lpstr>job1821.5</vt:lpstr>
      <vt:lpstr>job1861.5</vt:lpstr>
      <vt:lpstr>job1901.5</vt:lpstr>
      <vt:lpstr>job1911.5</vt:lpstr>
      <vt:lpstr>job1941.5</vt:lpstr>
      <vt:lpstr>job2021.5</vt:lpstr>
      <vt:lpstr>job2061.5</vt:lpstr>
      <vt:lpstr>job2141.5</vt:lpstr>
      <vt:lpstr>job2181.5</vt:lpstr>
      <vt:lpstr>job2221.5</vt:lpstr>
      <vt:lpstr>job2261.5</vt:lpstr>
      <vt:lpstr>job2301.5</vt:lpstr>
      <vt:lpstr>job2341.5</vt:lpstr>
      <vt:lpstr>job2381.5</vt:lpstr>
      <vt:lpstr>job2421.5</vt:lpstr>
      <vt:lpstr>job2461.5</vt:lpstr>
      <vt:lpstr>job2501.5</vt:lpstr>
      <vt:lpstr>job2541.5</vt:lpstr>
      <vt:lpstr>job2581.5</vt:lpstr>
      <vt:lpstr>job3621.5</vt:lpstr>
      <vt:lpstr>job5001.5</vt:lpstr>
      <vt:lpstr>job5051.5</vt:lpstr>
      <vt:lpstr>job5101.5</vt:lpstr>
      <vt:lpstr>job5151.5</vt:lpstr>
      <vt:lpstr>job5161.5</vt:lpstr>
      <vt:lpstr>job5251.5</vt:lpstr>
      <vt:lpstr>job5301.5</vt:lpstr>
      <vt:lpstr>job5401.5</vt:lpstr>
      <vt:lpstr>job5451.5</vt:lpstr>
      <vt:lpstr>job5501.5</vt:lpstr>
      <vt:lpstr>job5551.5</vt:lpstr>
      <vt:lpstr>job5601.5</vt:lpstr>
      <vt:lpstr>job5650.5</vt:lpstr>
      <vt:lpstr>job5660.5</vt:lpstr>
      <vt:lpstr>job5701.5</vt:lpstr>
      <vt:lpstr>job5751.5</vt:lpstr>
      <vt:lpstr>job5801.5</vt:lpstr>
      <vt:lpstr>job5900.5</vt:lpstr>
      <vt:lpstr>job5951.5</vt:lpstr>
      <vt:lpstr>job6000.5</vt:lpstr>
      <vt:lpstr>job6050.5</vt:lpstr>
      <vt:lpstr>job6100.5</vt:lpstr>
      <vt:lpstr>job6150.5</vt:lpstr>
      <vt:lpstr>job6200.5</vt:lpstr>
      <vt:lpstr>job6250.5</vt:lpstr>
      <vt:lpstr>job6300.5</vt:lpstr>
      <vt:lpstr>job6351.5</vt:lpstr>
      <vt:lpstr>job6401.5</vt:lpstr>
      <vt:lpstr>job6451.5</vt:lpstr>
      <vt:lpstr>job6501.5</vt:lpstr>
      <vt:lpstr>job6551.5</vt:lpstr>
      <vt:lpstr>job6601.5</vt:lpstr>
      <vt:lpstr>job6651.5</vt:lpstr>
      <vt:lpstr>job6701.5</vt:lpstr>
      <vt:lpstr>job6751.5</vt:lpstr>
      <vt:lpstr>job6801.5</vt:lpstr>
      <vt:lpstr>job6851.5</vt:lpstr>
      <vt:lpstr>job7001.5</vt:lpstr>
      <vt:lpstr>job7011.1</vt:lpstr>
      <vt:lpstr>job8001.4</vt:lpstr>
      <vt:lpstr>job8001.5</vt:lpstr>
      <vt:lpstr>job8011.4</vt:lpstr>
      <vt:lpstr>job8011.5</vt:lpstr>
      <vt:lpstr>job8021.4</vt:lpstr>
      <vt:lpstr>job8021.5</vt:lpstr>
      <vt:lpstr>job8031.4</vt:lpstr>
      <vt:lpstr>job8031.5</vt:lpstr>
      <vt:lpstr>job8041.4</vt:lpstr>
      <vt:lpstr>job8041.5</vt:lpstr>
      <vt:lpstr>job8051.4</vt:lpstr>
      <vt:lpstr>job8051.5</vt:lpstr>
      <vt:lpstr>job8061.4</vt:lpstr>
      <vt:lpstr>job8061.5</vt:lpstr>
      <vt:lpstr>job8071.4</vt:lpstr>
      <vt:lpstr>job8071.5</vt:lpstr>
      <vt:lpstr>job8081.4</vt:lpstr>
      <vt:lpstr>job8081.5</vt:lpstr>
      <vt:lpstr>job9001.4</vt:lpstr>
      <vt:lpstr>job9001.5</vt:lpstr>
      <vt:lpstr>job9011.4</vt:lpstr>
      <vt:lpstr>job9011.5</vt:lpstr>
      <vt:lpstr>job9021.4</vt:lpstr>
      <vt:lpstr>job9021.5</vt:lpstr>
      <vt:lpstr>job9031.4</vt:lpstr>
      <vt:lpstr>job9031.5</vt:lpstr>
      <vt:lpstr>job9041.4</vt:lpstr>
      <vt:lpstr>job9041.5</vt:lpstr>
      <vt:lpstr>job9051.4</vt:lpstr>
      <vt:lpstr>job9051.5</vt:lpstr>
      <vt:lpstr>job9061.4</vt:lpstr>
      <vt:lpstr>job9061.5</vt:lpstr>
      <vt:lpstr>job9071.4</vt:lpstr>
      <vt:lpstr>job9071.5</vt:lpstr>
      <vt:lpstr>job9081.4</vt:lpstr>
      <vt:lpstr>job9081.5</vt:lpstr>
      <vt:lpstr>job9091.4</vt:lpstr>
      <vt:lpstr>job9091.5</vt:lpstr>
      <vt:lpstr>jobJD7011</vt:lpstr>
      <vt:lpstr>JobTable</vt:lpstr>
      <vt:lpstr>LastName</vt:lpstr>
      <vt:lpstr>Mailing_Address</vt:lpstr>
      <vt:lpstr>NewJobTable</vt:lpstr>
      <vt:lpstr>Position_Title</vt:lpstr>
      <vt:lpstr>'Company Contact Information'!Print_Area</vt:lpstr>
      <vt:lpstr>'Data Input Instructions'!Print_Area</vt:lpstr>
      <vt:lpstr>'General Information'!Print_Area</vt:lpstr>
      <vt:lpstr>'Incumbent Data Input'!Print_Area</vt:lpstr>
      <vt:lpstr>'Industry Segment &amp; LOB Code'!Print_Area</vt:lpstr>
      <vt:lpstr>'Reporting Organizations'!Print_Area</vt:lpstr>
      <vt:lpstr>'Survey Job Descriptions'!Print_Area</vt:lpstr>
      <vt:lpstr>'Survey Order Form'!Print_Area</vt:lpstr>
      <vt:lpstr>'Company Contact Information'!Print_Titles</vt:lpstr>
      <vt:lpstr>'Data Input Instructions'!Print_Titles</vt:lpstr>
      <vt:lpstr>'General Information'!Print_Titles</vt:lpstr>
      <vt:lpstr>'Incumbent Data Input'!Print_Titles</vt:lpstr>
      <vt:lpstr>'Industry Segment &amp; LOB Code'!Print_Titles</vt:lpstr>
      <vt:lpstr>'Reporting Organizations'!Print_Titles</vt:lpstr>
      <vt:lpstr>'Survey Job Listings'!Print_Titles</vt:lpstr>
      <vt:lpstr>ReportingOrganization</vt:lpstr>
      <vt:lpstr>State_Province_Territory</vt:lpstr>
      <vt:lpstr>Telephone_Number</vt:lpstr>
      <vt:lpstr>TypesOfLTIPlans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M. Fitzgerald</dc:creator>
  <cp:lastModifiedBy>Sarah's Work PC</cp:lastModifiedBy>
  <cp:lastPrinted>2019-03-18T20:14:43Z</cp:lastPrinted>
  <dcterms:created xsi:type="dcterms:W3CDTF">2002-10-07T23:14:41Z</dcterms:created>
  <dcterms:modified xsi:type="dcterms:W3CDTF">2019-03-20T19:59:53Z</dcterms:modified>
</cp:coreProperties>
</file>